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SOS_VOTERID</t>
        </is>
      </c>
      <c r="B1" s="1" t="inlineStr">
        <is>
          <t>COUNTY_NUMBER</t>
        </is>
      </c>
      <c r="C1" s="1" t="inlineStr">
        <is>
          <t>COUNTY_ID</t>
        </is>
      </c>
      <c r="D1" s="1" t="inlineStr">
        <is>
          <t>LAST_NAME</t>
        </is>
      </c>
      <c r="E1" s="1" t="inlineStr">
        <is>
          <t>FIRST_NAME</t>
        </is>
      </c>
      <c r="F1" t="inlineStr">
        <is>
          <t>DISPLAY</t>
        </is>
      </c>
      <c r="G1" s="1" t="inlineStr">
        <is>
          <t>MIDDLE_NAME</t>
        </is>
      </c>
      <c r="H1" s="1" t="inlineStr">
        <is>
          <t>SUFFIX</t>
        </is>
      </c>
      <c r="I1" s="1" t="inlineStr">
        <is>
          <t>DATE_OF_BIRTH</t>
        </is>
      </c>
      <c r="J1" s="1" t="inlineStr">
        <is>
          <t>REGISTRATION_DATE</t>
        </is>
      </c>
      <c r="K1" s="1" t="inlineStr">
        <is>
          <t>VOTER_STATUS</t>
        </is>
      </c>
      <c r="L1" s="1" t="inlineStr">
        <is>
          <t>PARTY_AFFILIATION</t>
        </is>
      </c>
      <c r="M1" t="inlineStr">
        <is>
          <t>StreetName</t>
        </is>
      </c>
      <c r="N1" s="1" t="inlineStr">
        <is>
          <t>RESIDENTIAL_ADDRESS1</t>
        </is>
      </c>
      <c r="O1" s="1" t="inlineStr">
        <is>
          <t>RESIDENTIAL_SECONDARY_ADDR</t>
        </is>
      </c>
      <c r="P1" s="1" t="inlineStr">
        <is>
          <t>RESIDENTIAL_CITY</t>
        </is>
      </c>
      <c r="Q1" s="1" t="inlineStr">
        <is>
          <t>RESIDENTIAL_STATE</t>
        </is>
      </c>
      <c r="R1" s="1" t="inlineStr">
        <is>
          <t>RESIDENTIAL_ZIP</t>
        </is>
      </c>
      <c r="S1" s="1" t="inlineStr">
        <is>
          <t>RESIDENTIAL_ZIP_PLUS4</t>
        </is>
      </c>
      <c r="T1" s="1" t="inlineStr">
        <is>
          <t>RESIDENTIAL_COUNTRY</t>
        </is>
      </c>
      <c r="U1" s="1" t="inlineStr">
        <is>
          <t>RESIDENTIAL_POSTALCODE</t>
        </is>
      </c>
      <c r="V1" s="1" t="inlineStr">
        <is>
          <t>MAILING_ADDRESS1</t>
        </is>
      </c>
      <c r="W1" s="1" t="inlineStr">
        <is>
          <t>MAILING_SECONDARY_ADDRESS</t>
        </is>
      </c>
      <c r="X1" s="1" t="inlineStr">
        <is>
          <t>MAILING_CITY</t>
        </is>
      </c>
      <c r="Y1" s="1" t="inlineStr">
        <is>
          <t>MAILING_STATE</t>
        </is>
      </c>
      <c r="Z1" s="1" t="inlineStr">
        <is>
          <t>MAILING_ZIP</t>
        </is>
      </c>
      <c r="AA1" s="1" t="inlineStr">
        <is>
          <t>MAILING_ZIP_PLUS4</t>
        </is>
      </c>
      <c r="AB1" s="1" t="inlineStr">
        <is>
          <t>MAILING_COUNTRY</t>
        </is>
      </c>
      <c r="AC1" s="1" t="inlineStr">
        <is>
          <t>MAILING_POSTAL_CODE</t>
        </is>
      </c>
      <c r="AD1" s="1" t="inlineStr">
        <is>
          <t>CAREER_CENTER</t>
        </is>
      </c>
      <c r="AE1" s="1" t="inlineStr">
        <is>
          <t>CITY</t>
        </is>
      </c>
      <c r="AF1" s="1" t="inlineStr">
        <is>
          <t>CITY_SCHOOL_DISTRICT</t>
        </is>
      </c>
      <c r="AG1" s="1" t="inlineStr">
        <is>
          <t>COUNTY_COURT_DISTRICT</t>
        </is>
      </c>
      <c r="AH1" s="1" t="inlineStr">
        <is>
          <t>CONGRESSIONAL_DISTRICT</t>
        </is>
      </c>
      <c r="AI1" s="1" t="inlineStr">
        <is>
          <t>COURT_OF_APPEALS</t>
        </is>
      </c>
      <c r="AJ1" s="1" t="inlineStr">
        <is>
          <t>EDU_SERVICE_CENTER_DISTRICT</t>
        </is>
      </c>
      <c r="AK1" s="1" t="inlineStr">
        <is>
          <t>EXEMPTED_VILL_SCHOOL_DISTRICT</t>
        </is>
      </c>
      <c r="AL1" s="1" t="inlineStr">
        <is>
          <t>LIBRARY</t>
        </is>
      </c>
      <c r="AM1" s="1" t="inlineStr">
        <is>
          <t>LOCAL_SCHOOL_DISTRICT</t>
        </is>
      </c>
      <c r="AN1" s="1" t="inlineStr">
        <is>
          <t>MUNICIPAL_COURT_DISTRICT</t>
        </is>
      </c>
      <c r="AO1" s="1" t="inlineStr">
        <is>
          <t>PRECINCT_NAME</t>
        </is>
      </c>
      <c r="AP1" s="1" t="inlineStr">
        <is>
          <t>PRECINCT_CODE</t>
        </is>
      </c>
      <c r="AQ1" s="1" t="inlineStr">
        <is>
          <t>STATE_BOARD_OF_EDUCATION</t>
        </is>
      </c>
      <c r="AR1" s="1" t="inlineStr">
        <is>
          <t>STATE_REPRESENTATIVE_DISTRICT</t>
        </is>
      </c>
      <c r="AS1" s="1" t="inlineStr">
        <is>
          <t>STATE_SENATE_DISTRICT</t>
        </is>
      </c>
      <c r="AT1" s="1" t="inlineStr">
        <is>
          <t>TOWNSHIP</t>
        </is>
      </c>
      <c r="AU1" s="1" t="inlineStr">
        <is>
          <t>VILLAGE</t>
        </is>
      </c>
      <c r="AV1" s="1" t="inlineStr">
        <is>
          <t>WARD</t>
        </is>
      </c>
      <c r="AW1" t="inlineStr">
        <is>
          <t>Total:</t>
        </is>
      </c>
      <c r="AX1" t="inlineStr">
        <is>
          <t>Dems</t>
        </is>
      </c>
      <c r="AY1" t="inlineStr">
        <is>
          <t>REPS</t>
        </is>
      </c>
      <c r="AZ1" t="inlineStr">
        <is>
          <t>Muni</t>
        </is>
      </c>
      <c r="BA1" t="inlineStr">
        <is>
          <t>Latest</t>
        </is>
      </c>
      <c r="BB1" t="inlineStr">
        <is>
          <t>Both</t>
        </is>
      </c>
      <c r="BC1" s="1" t="inlineStr">
        <is>
          <t>PRIMARY-03/07/2000</t>
        </is>
      </c>
      <c r="BD1" s="1" t="inlineStr">
        <is>
          <t>GENERAL-11/07/2000</t>
        </is>
      </c>
      <c r="BE1" s="1" t="inlineStr">
        <is>
          <t>SPECIAL-05/08/2001</t>
        </is>
      </c>
      <c r="BF1" s="1" t="inlineStr">
        <is>
          <t>GENERAL-11/06/2001</t>
        </is>
      </c>
      <c r="BG1" s="1" t="inlineStr">
        <is>
          <t>PRIMARY-05/07/2002</t>
        </is>
      </c>
      <c r="BH1" s="1" t="inlineStr">
        <is>
          <t>GENERAL-11/05/2002</t>
        </is>
      </c>
      <c r="BI1" s="1" t="inlineStr">
        <is>
          <t>SPECIAL-05/06/2003</t>
        </is>
      </c>
      <c r="BJ1" s="1" t="inlineStr">
        <is>
          <t>GENERAL-11/04/2003</t>
        </is>
      </c>
      <c r="BK1" s="1" t="inlineStr">
        <is>
          <t>PRIMARY-03/02/2004</t>
        </is>
      </c>
      <c r="BL1" s="1" t="inlineStr">
        <is>
          <t>GENERAL-11/02/2004</t>
        </is>
      </c>
      <c r="BM1" s="1" t="inlineStr">
        <is>
          <t>SPECIAL-02/08/2005</t>
        </is>
      </c>
      <c r="BN1" s="1" t="inlineStr">
        <is>
          <t>PRIMARY-05/03/2005</t>
        </is>
      </c>
      <c r="BO1" s="1" t="inlineStr">
        <is>
          <t>PRIMARY-09/13/2005</t>
        </is>
      </c>
      <c r="BP1" s="1" t="inlineStr">
        <is>
          <t>GENERAL-11/08/2005</t>
        </is>
      </c>
      <c r="BQ1" s="1" t="inlineStr">
        <is>
          <t>SPECIAL-02/07/2006</t>
        </is>
      </c>
      <c r="BR1" s="1" t="inlineStr">
        <is>
          <t>PRIMARY-05/02/2006</t>
        </is>
      </c>
      <c r="BS1" s="1" t="inlineStr">
        <is>
          <t>GENERAL-11/07/2006</t>
        </is>
      </c>
      <c r="BT1" s="1" t="inlineStr">
        <is>
          <t>PRIMARY-05/08/2007</t>
        </is>
      </c>
      <c r="BU1" s="1" t="inlineStr">
        <is>
          <t>PRIMARY-09/11/2007</t>
        </is>
      </c>
      <c r="BV1" s="1" t="inlineStr">
        <is>
          <t>GENERAL-11/06/2007</t>
        </is>
      </c>
      <c r="BW1" s="1" t="inlineStr">
        <is>
          <t>PRIMARY-11/06/2007</t>
        </is>
      </c>
      <c r="BX1" s="1" t="inlineStr">
        <is>
          <t>GENERAL-12/11/2007</t>
        </is>
      </c>
      <c r="BY1" s="1" t="inlineStr">
        <is>
          <t>PRIMARY-03/04/2008</t>
        </is>
      </c>
      <c r="BZ1" s="1" t="inlineStr">
        <is>
          <t>PRIMARY-10/14/2008</t>
        </is>
      </c>
      <c r="CA1" s="1" t="inlineStr">
        <is>
          <t>GENERAL-11/04/2008</t>
        </is>
      </c>
      <c r="CB1" s="1" t="inlineStr">
        <is>
          <t>GENERAL-11/18/2008</t>
        </is>
      </c>
      <c r="CC1" s="1" t="inlineStr">
        <is>
          <t>PRIMARY-05/05/2009</t>
        </is>
      </c>
      <c r="CD1" s="1" t="inlineStr">
        <is>
          <t>PRIMARY-09/08/2009</t>
        </is>
      </c>
      <c r="CE1" s="1" t="inlineStr">
        <is>
          <t>PRIMARY-09/15/2009</t>
        </is>
      </c>
      <c r="CF1" s="1" t="inlineStr">
        <is>
          <t>PRIMARY-09/29/2009</t>
        </is>
      </c>
      <c r="CG1" s="1" t="inlineStr">
        <is>
          <t>GENERAL-11/03/2009</t>
        </is>
      </c>
      <c r="CH1" s="1" t="inlineStr">
        <is>
          <t>PRIMARY-05/04/2010</t>
        </is>
      </c>
      <c r="CI1" s="1" t="inlineStr">
        <is>
          <t>PRIMARY-07/13/2010</t>
        </is>
      </c>
      <c r="CJ1" s="1" t="inlineStr">
        <is>
          <t>PRIMARY-09/07/2010</t>
        </is>
      </c>
      <c r="CK1" s="1" t="inlineStr">
        <is>
          <t>GENERAL-11/02/2010</t>
        </is>
      </c>
      <c r="CL1" s="1" t="inlineStr">
        <is>
          <t>PRIMARY-05/03/2011</t>
        </is>
      </c>
      <c r="CM1" s="1" t="inlineStr">
        <is>
          <t>PRIMARY-09/13/2011</t>
        </is>
      </c>
      <c r="CN1" s="1" t="inlineStr">
        <is>
          <t>GENERAL-11/08/2011</t>
        </is>
      </c>
      <c r="CO1" s="1" t="inlineStr">
        <is>
          <t>PRIMARY-03/06/2012</t>
        </is>
      </c>
      <c r="CP1" s="1" t="inlineStr">
        <is>
          <t>GENERAL-11/06/2012</t>
        </is>
      </c>
      <c r="CQ1" s="1" t="inlineStr">
        <is>
          <t>PRIMARY-05/07/2013</t>
        </is>
      </c>
      <c r="CR1" s="1" t="inlineStr">
        <is>
          <t>PRIMARY-09/10/2013</t>
        </is>
      </c>
      <c r="CS1" s="1" t="inlineStr">
        <is>
          <t>PRIMARY-10/01/2013</t>
        </is>
      </c>
      <c r="CT1" s="1" t="inlineStr">
        <is>
          <t>GENERAL-11/05/2013</t>
        </is>
      </c>
      <c r="CU1" s="1" t="inlineStr">
        <is>
          <t>PRIMARY-05/06/2014</t>
        </is>
      </c>
      <c r="CV1" s="1" t="inlineStr">
        <is>
          <t>GENERAL-11/04/2014</t>
        </is>
      </c>
      <c r="CW1" s="1" t="inlineStr">
        <is>
          <t>PRIMARY-05/05/2015</t>
        </is>
      </c>
      <c r="CX1" s="1" t="inlineStr">
        <is>
          <t>PRIMARY-09/15/2015</t>
        </is>
      </c>
      <c r="CY1" s="1" t="inlineStr">
        <is>
          <t>GENERAL-11/03/2015</t>
        </is>
      </c>
      <c r="CZ1" s="1" t="inlineStr">
        <is>
          <t>PRIMARY-03/15/2016</t>
        </is>
      </c>
      <c r="DA1" s="1" t="inlineStr">
        <is>
          <t>GENERAL-06/07/2016</t>
        </is>
      </c>
      <c r="DB1" s="1" t="inlineStr">
        <is>
          <t>PRIMARY-09/13/2016</t>
        </is>
      </c>
      <c r="DC1" s="1" t="inlineStr">
        <is>
          <t>GENERAL-11/08/2016</t>
        </is>
      </c>
      <c r="DD1" s="1" t="inlineStr">
        <is>
          <t>PRIMARY-05/02/2017</t>
        </is>
      </c>
      <c r="DE1" s="1" t="inlineStr">
        <is>
          <t>PRIMARY-09/12/2017</t>
        </is>
      </c>
      <c r="DF1" s="1" t="inlineStr">
        <is>
          <t>GENERAL-11/07/2017</t>
        </is>
      </c>
      <c r="DG1" s="1" t="inlineStr">
        <is>
          <t>PRIMARY-05/08/2018</t>
        </is>
      </c>
      <c r="DH1" s="1" t="inlineStr">
        <is>
          <t>GENERAL-08/07/2018</t>
        </is>
      </c>
      <c r="DI1" s="1" t="inlineStr">
        <is>
          <t>GENERAL-11/06/2018</t>
        </is>
      </c>
      <c r="DJ1" s="1" t="inlineStr">
        <is>
          <t>PRIMARY-05/07/2019</t>
        </is>
      </c>
      <c r="DK1" s="1" t="inlineStr">
        <is>
          <t>PRIMARY-09/10/2019</t>
        </is>
      </c>
      <c r="DL1" s="1" t="inlineStr">
        <is>
          <t>GENERAL-11/05/2019</t>
        </is>
      </c>
      <c r="DM1" s="1" t="inlineStr">
        <is>
          <t>PRIMARY-03/17/2020</t>
        </is>
      </c>
      <c r="DN1" s="1" t="inlineStr">
        <is>
          <t>GENERAL-11/03/2020</t>
        </is>
      </c>
      <c r="DO1" s="1" t="inlineStr">
        <is>
          <t>PRIMARY-05/04/2021</t>
        </is>
      </c>
      <c r="DP1" s="1" t="inlineStr">
        <is>
          <t>PRIMARY-08/03/2021</t>
        </is>
      </c>
      <c r="DQ1" s="1" t="inlineStr">
        <is>
          <t>PRIMARY-09/14/2021</t>
        </is>
      </c>
      <c r="DR1" s="1" t="inlineStr">
        <is>
          <t>GENERAL-11/02/2021</t>
        </is>
      </c>
      <c r="DS1" s="1" t="inlineStr">
        <is>
          <t>PRIMARY-05/03/2022</t>
        </is>
      </c>
      <c r="DT1" s="1" t="inlineStr">
        <is>
          <t>PRIMARY-08/02/2022</t>
        </is>
      </c>
      <c r="DU1" s="1" t="inlineStr">
        <is>
          <t>GENERAL-11/08/2022</t>
        </is>
      </c>
      <c r="DV1" s="1" t="inlineStr">
        <is>
          <t>SPECIAL-02/28/2023</t>
        </is>
      </c>
      <c r="DW1" s="1" t="inlineStr">
        <is>
          <t>PRIMARY-05/02/2023</t>
        </is>
      </c>
      <c r="DX1" s="1" t="inlineStr">
        <is>
          <t>SPECIAL-08/08/2023</t>
        </is>
      </c>
      <c r="DY1" s="1" t="inlineStr">
        <is>
          <t>SPECIAL-09/12/2023</t>
        </is>
      </c>
      <c r="DZ1" s="1" t="inlineStr">
        <is>
          <t>PRIMARY-10/03/2023</t>
        </is>
      </c>
      <c r="EA1" s="1" t="inlineStr">
        <is>
          <t>GENERAL-11/07/2023</t>
        </is>
      </c>
      <c r="EB1" s="1" t="inlineStr">
        <is>
          <t>SPECIAL-12/05/2023</t>
        </is>
      </c>
      <c r="EC1" s="1" t="inlineStr">
        <is>
          <t>SPECIAL-02/27/2024</t>
        </is>
      </c>
      <c r="ED1" s="1" t="inlineStr">
        <is>
          <t>PRIMARY-03/19/2024</t>
        </is>
      </c>
      <c r="EE1" s="1" t="inlineStr">
        <is>
          <t>GENERAL-06/11/2024</t>
        </is>
      </c>
      <c r="EF1" s="1" t="inlineStr">
        <is>
          <t>GENERAL-11/05/2024</t>
        </is>
      </c>
      <c r="EG1" s="1" t="inlineStr">
        <is>
          <t>SPECIAL-01/07/2025</t>
        </is>
      </c>
    </row>
    <row r="2">
      <c r="A2" t="inlineStr">
        <is>
          <t>OH0027494672</t>
        </is>
      </c>
      <c r="B2" t="n">
        <v>78</v>
      </c>
      <c r="C2" t="n">
        <v>487008</v>
      </c>
      <c r="D2" t="inlineStr">
        <is>
          <t>DOWNES</t>
        </is>
      </c>
      <c r="E2" t="inlineStr">
        <is>
          <t>EMILY</t>
        </is>
      </c>
      <c r="F2">
        <f>CONCATENATE(D2," ",LEFT(H2,4),"T=",AU2,"D=",AV2,"R=",AW2,"M=",AX2,"L=",AY2,"B=",AZ2)</f>
        <v/>
      </c>
      <c r="G2" t="inlineStr">
        <is>
          <t>M</t>
        </is>
      </c>
      <c r="I2" t="inlineStr">
        <is>
          <t>1997-03-13</t>
        </is>
      </c>
      <c r="J2" t="inlineStr">
        <is>
          <t>2024-08-08</t>
        </is>
      </c>
      <c r="K2" t="inlineStr">
        <is>
          <t>ACTIVE</t>
        </is>
      </c>
      <c r="M2">
        <f>RIGHT(L2,LEN(L2)-FIND(" ",L2))</f>
        <v/>
      </c>
      <c r="N2" t="inlineStr">
        <is>
          <t>551 LANE DR SW</t>
        </is>
      </c>
      <c r="P2" t="inlineStr">
        <is>
          <t>WARREN</t>
        </is>
      </c>
      <c r="Q2" t="inlineStr">
        <is>
          <t>OH</t>
        </is>
      </c>
      <c r="R2" t="n">
        <v>44483</v>
      </c>
      <c r="AD2" t="inlineStr">
        <is>
          <t>TRUMBULL CAREER &amp; TECH CENTER</t>
        </is>
      </c>
      <c r="AE2" t="inlineStr">
        <is>
          <t>WARREN CITY</t>
        </is>
      </c>
      <c r="AF2" t="inlineStr">
        <is>
          <t>WARREN CITY SD</t>
        </is>
      </c>
      <c r="AH2" t="n">
        <v>14</v>
      </c>
      <c r="AI2" t="n">
        <v>11</v>
      </c>
      <c r="AN2" t="inlineStr">
        <is>
          <t>WARREN</t>
        </is>
      </c>
      <c r="AO2" t="inlineStr">
        <is>
          <t>WARREN CITY 6B</t>
        </is>
      </c>
      <c r="AP2" t="inlineStr">
        <is>
          <t>78-P-AEC</t>
        </is>
      </c>
      <c r="AQ2" t="n">
        <v>9</v>
      </c>
      <c r="AR2" t="n">
        <v>64</v>
      </c>
      <c r="AS2" t="n">
        <v>32</v>
      </c>
      <c r="AV2" t="inlineStr">
        <is>
          <t>WARREN-WARD 6</t>
        </is>
      </c>
      <c r="AW2">
        <f>COUNTA($BA$2:$EE$2)</f>
        <v/>
      </c>
      <c r="AX2">
        <f>COUNTIF($BA$2:$EE$2,"D")</f>
        <v/>
      </c>
      <c r="AY2">
        <f>COUNTIF($BA$2:$EE$2,"R")</f>
        <v/>
      </c>
      <c r="AZ2">
        <f>IF(BL2="D",1,0)+IF(BM2="D",1,0)+IF(BR2="D",1,0)+IF(BS2="D",1,0)+IF(BU2="D",1,0)+IF(CA2="D",1,0)+IF(CB2="D",1,0)+IF(CC2="D",1,0)+IF(CD2="D",1,0)+IF(CJ2="D",1,0)+IF(CK2="D",1,0)+IF(CO2="D",1,0)+IF(CP2="D",1,0)+IF(CQ2="D",1,0)+IF(CU2="D",1,0)+IF(CV2="D",1,0)+IF(DB2="D",1,0)+IF(DC2="D",1,0)+IF(DH2="D",1,0)+IF(DI2="D",1,0)+IF(DM2="D",1,0)+IF(DN2="D",1,0)+IF(DO2="D",1,0)+IF(DU2="D",1,0)+IF(DX2="D",1,0)</f>
        <v/>
      </c>
      <c r="BA2">
        <f>IF(DH2&lt;&gt;"",1,0)+IF(DI2&lt;&gt;"",1,0)+IF(DK2&lt;&gt;"",1,0)+IF(DM2&lt;&gt;"",1,0)+IF(DN2&lt;&gt;"",1,0)+IF(DO2&lt;&gt;"",1,0)+IF(DQ2&lt;&gt;"",1,0)+IF(DR2&lt;&gt;"",1,0)+IF(DT2&lt;&gt;"",1,0)+IF(DU2&lt;&gt;"",1,0)+IF(DV2&lt;&gt;"",1,0)+IF(DW2&lt;&gt;"",1,0)+IF(DX2&lt;&gt;"",1,0)+IF(DZ2&lt;&gt;"",1,0)+IF(EA2&lt;&gt;"",1,0)+IF(EB2&lt;&gt;"",1,0)+IF(EE2&lt;&gt;"",1,0)</f>
        <v/>
      </c>
      <c r="BB2">
        <f>IF(AND(AV2&gt;0, AW2&gt;0),1,0)</f>
        <v/>
      </c>
    </row>
    <row r="3">
      <c r="A3" t="inlineStr">
        <is>
          <t>OH0023334884</t>
        </is>
      </c>
      <c r="B3" t="n">
        <v>78</v>
      </c>
      <c r="C3" t="n">
        <v>410522</v>
      </c>
      <c r="D3" t="inlineStr">
        <is>
          <t>SMITH</t>
        </is>
      </c>
      <c r="E3" t="inlineStr">
        <is>
          <t>SAJON</t>
        </is>
      </c>
      <c r="F3">
        <f>CONCATENATE(D3," ",LEFT(H3,4),"T=",AU3,"D=",AV3,"R=",AW3,"M=",AX3,"L=",AY3,"B=",AZ3)</f>
        <v/>
      </c>
      <c r="G3" t="inlineStr">
        <is>
          <t>J</t>
        </is>
      </c>
      <c r="H3" t="inlineStr">
        <is>
          <t>SR</t>
        </is>
      </c>
      <c r="I3" t="inlineStr">
        <is>
          <t>1991-01-07</t>
        </is>
      </c>
      <c r="J3" t="inlineStr">
        <is>
          <t>2024-07-31</t>
        </is>
      </c>
      <c r="K3" t="inlineStr">
        <is>
          <t>ACTIVE</t>
        </is>
      </c>
      <c r="M3">
        <f>RIGHT(L3,LEN(L3)-FIND(" ",L3))</f>
        <v/>
      </c>
      <c r="N3" t="inlineStr">
        <is>
          <t>1394 FIFTH ST SW</t>
        </is>
      </c>
      <c r="O3" t="inlineStr">
        <is>
          <t>APT 6</t>
        </is>
      </c>
      <c r="P3" t="inlineStr">
        <is>
          <t>WARREN</t>
        </is>
      </c>
      <c r="Q3" t="inlineStr">
        <is>
          <t>OH</t>
        </is>
      </c>
      <c r="R3" t="n">
        <v>44485</v>
      </c>
      <c r="AD3" t="inlineStr">
        <is>
          <t>TRUMBULL CAREER &amp; TECH CENTER</t>
        </is>
      </c>
      <c r="AE3" t="inlineStr">
        <is>
          <t>WARREN CITY</t>
        </is>
      </c>
      <c r="AF3" t="inlineStr">
        <is>
          <t>WARREN CITY SD</t>
        </is>
      </c>
      <c r="AH3" t="n">
        <v>14</v>
      </c>
      <c r="AI3" t="n">
        <v>11</v>
      </c>
      <c r="AN3" t="inlineStr">
        <is>
          <t>WARREN</t>
        </is>
      </c>
      <c r="AO3" t="inlineStr">
        <is>
          <t>WARREN CITY 6B</t>
        </is>
      </c>
      <c r="AP3" t="inlineStr">
        <is>
          <t>78-P-AEC</t>
        </is>
      </c>
      <c r="AQ3" t="n">
        <v>9</v>
      </c>
      <c r="AR3" t="n">
        <v>64</v>
      </c>
      <c r="AS3" t="n">
        <v>32</v>
      </c>
      <c r="AV3" t="inlineStr">
        <is>
          <t>WARREN-WARD 6</t>
        </is>
      </c>
      <c r="AW3">
        <f>COUNTA($BA$3:$EE$3)</f>
        <v/>
      </c>
      <c r="AX3">
        <f>COUNTIF($BA$3:$EE$3,"D")</f>
        <v/>
      </c>
      <c r="AY3">
        <f>COUNTIF($BA$3:$EE$3,"R")</f>
        <v/>
      </c>
      <c r="AZ3">
        <f>IF(BL3="D",1,0)+IF(BM3="D",1,0)+IF(BR3="D",1,0)+IF(BS3="D",1,0)+IF(BU3="D",1,0)+IF(CA3="D",1,0)+IF(CB3="D",1,0)+IF(CC3="D",1,0)+IF(CD3="D",1,0)+IF(CJ3="D",1,0)+IF(CK3="D",1,0)+IF(CO3="D",1,0)+IF(CP3="D",1,0)+IF(CQ3="D",1,0)+IF(CU3="D",1,0)+IF(CV3="D",1,0)+IF(DB3="D",1,0)+IF(DC3="D",1,0)+IF(DH3="D",1,0)+IF(DI3="D",1,0)+IF(DM3="D",1,0)+IF(DN3="D",1,0)+IF(DO3="D",1,0)+IF(DU3="D",1,0)+IF(DX3="D",1,0)</f>
        <v/>
      </c>
      <c r="BA3">
        <f>IF(DH3&lt;&gt;"",1,0)+IF(DI3&lt;&gt;"",1,0)+IF(DK3&lt;&gt;"",1,0)+IF(DM3&lt;&gt;"",1,0)+IF(DN3&lt;&gt;"",1,0)+IF(DO3&lt;&gt;"",1,0)+IF(DQ3&lt;&gt;"",1,0)+IF(DR3&lt;&gt;"",1,0)+IF(DT3&lt;&gt;"",1,0)+IF(DU3&lt;&gt;"",1,0)+IF(DV3&lt;&gt;"",1,0)+IF(DW3&lt;&gt;"",1,0)+IF(DX3&lt;&gt;"",1,0)+IF(DZ3&lt;&gt;"",1,0)+IF(EA3&lt;&gt;"",1,0)+IF(EB3&lt;&gt;"",1,0)+IF(EE3&lt;&gt;"",1,0)</f>
        <v/>
      </c>
      <c r="BB3">
        <f>IF(AND(AV3&gt;0, AW3&gt;0),1,0)</f>
        <v/>
      </c>
      <c r="CP3" t="inlineStr">
        <is>
          <t>X</t>
        </is>
      </c>
      <c r="DC3" t="inlineStr">
        <is>
          <t>X</t>
        </is>
      </c>
    </row>
    <row r="4">
      <c r="A4" t="inlineStr">
        <is>
          <t>OH0020943048</t>
        </is>
      </c>
      <c r="B4" t="n">
        <v>78</v>
      </c>
      <c r="C4" t="n">
        <v>372291</v>
      </c>
      <c r="D4" t="inlineStr">
        <is>
          <t>GUNTHER</t>
        </is>
      </c>
      <c r="E4" t="inlineStr">
        <is>
          <t>JEANETTE</t>
        </is>
      </c>
      <c r="F4">
        <f>CONCATENATE(D4," ",LEFT(H4,4),"T=",AU4,"D=",AV4,"R=",AW4,"M=",AX4,"L=",AY4,"B=",AZ4)</f>
        <v/>
      </c>
      <c r="G4" t="inlineStr">
        <is>
          <t>ESTELLER</t>
        </is>
      </c>
      <c r="I4" t="inlineStr">
        <is>
          <t>1950-07-01</t>
        </is>
      </c>
      <c r="J4" t="inlineStr">
        <is>
          <t>2015-05-31</t>
        </is>
      </c>
      <c r="K4" t="inlineStr">
        <is>
          <t>CONFIRMATION</t>
        </is>
      </c>
      <c r="M4">
        <f>RIGHT(L4,LEN(L4)-FIND(" ",L4))</f>
        <v/>
      </c>
      <c r="N4" t="inlineStr">
        <is>
          <t>1875 SWEETBRIER ST SW</t>
        </is>
      </c>
      <c r="P4" t="inlineStr">
        <is>
          <t>WARREN</t>
        </is>
      </c>
      <c r="Q4" t="inlineStr">
        <is>
          <t>OH</t>
        </is>
      </c>
      <c r="R4" t="n">
        <v>44485</v>
      </c>
      <c r="AD4" t="inlineStr">
        <is>
          <t>TRUMBULL CAREER &amp; TECH CENTER</t>
        </is>
      </c>
      <c r="AE4" t="inlineStr">
        <is>
          <t>WARREN CITY</t>
        </is>
      </c>
      <c r="AF4" t="inlineStr">
        <is>
          <t>WARREN CITY SD</t>
        </is>
      </c>
      <c r="AH4" t="n">
        <v>14</v>
      </c>
      <c r="AI4" t="n">
        <v>11</v>
      </c>
      <c r="AN4" t="inlineStr">
        <is>
          <t>WARREN</t>
        </is>
      </c>
      <c r="AO4" t="inlineStr">
        <is>
          <t>WARREN CITY 6B</t>
        </is>
      </c>
      <c r="AP4" t="inlineStr">
        <is>
          <t>78-P-AEC</t>
        </is>
      </c>
      <c r="AQ4" t="n">
        <v>9</v>
      </c>
      <c r="AR4" t="n">
        <v>64</v>
      </c>
      <c r="AS4" t="n">
        <v>32</v>
      </c>
      <c r="AV4" t="inlineStr">
        <is>
          <t>WARREN-WARD 6</t>
        </is>
      </c>
      <c r="AW4">
        <f>COUNTA($BA$4:$EE$4)</f>
        <v/>
      </c>
      <c r="AX4">
        <f>COUNTIF($BA$4:$EE$4,"D")</f>
        <v/>
      </c>
      <c r="AY4">
        <f>COUNTIF($BA$4:$EE$4,"R")</f>
        <v/>
      </c>
      <c r="AZ4">
        <f>IF(BL4="D",1,0)+IF(BM4="D",1,0)+IF(BR4="D",1,0)+IF(BS4="D",1,0)+IF(BU4="D",1,0)+IF(CA4="D",1,0)+IF(CB4="D",1,0)+IF(CC4="D",1,0)+IF(CD4="D",1,0)+IF(CJ4="D",1,0)+IF(CK4="D",1,0)+IF(CO4="D",1,0)+IF(CP4="D",1,0)+IF(CQ4="D",1,0)+IF(CU4="D",1,0)+IF(CV4="D",1,0)+IF(DB4="D",1,0)+IF(DC4="D",1,0)+IF(DH4="D",1,0)+IF(DI4="D",1,0)+IF(DM4="D",1,0)+IF(DN4="D",1,0)+IF(DO4="D",1,0)+IF(DU4="D",1,0)+IF(DX4="D",1,0)</f>
        <v/>
      </c>
      <c r="BA4">
        <f>IF(DH4&lt;&gt;"",1,0)+IF(DI4&lt;&gt;"",1,0)+IF(DK4&lt;&gt;"",1,0)+IF(DM4&lt;&gt;"",1,0)+IF(DN4&lt;&gt;"",1,0)+IF(DO4&lt;&gt;"",1,0)+IF(DQ4&lt;&gt;"",1,0)+IF(DR4&lt;&gt;"",1,0)+IF(DT4&lt;&gt;"",1,0)+IF(DU4&lt;&gt;"",1,0)+IF(DV4&lt;&gt;"",1,0)+IF(DW4&lt;&gt;"",1,0)+IF(DX4&lt;&gt;"",1,0)+IF(DZ4&lt;&gt;"",1,0)+IF(EA4&lt;&gt;"",1,0)+IF(EB4&lt;&gt;"",1,0)+IF(EE4&lt;&gt;"",1,0)</f>
        <v/>
      </c>
      <c r="BB4">
        <f>IF(AND(AV4&gt;0, AW4&gt;0),1,0)</f>
        <v/>
      </c>
    </row>
    <row r="5">
      <c r="A5" t="inlineStr">
        <is>
          <t>OH0024094467</t>
        </is>
      </c>
      <c r="B5" t="n">
        <v>78</v>
      </c>
      <c r="C5" t="n">
        <v>421833</v>
      </c>
      <c r="D5" t="inlineStr">
        <is>
          <t>WOLCOTT</t>
        </is>
      </c>
      <c r="E5" t="inlineStr">
        <is>
          <t>JILL</t>
        </is>
      </c>
      <c r="F5">
        <f>CONCATENATE(D5," ",LEFT(H5,4),"T=",AU5,"D=",AV5,"R=",AW5,"M=",AX5,"L=",AY5,"B=",AZ5)</f>
        <v/>
      </c>
      <c r="G5" t="inlineStr">
        <is>
          <t>A</t>
        </is>
      </c>
      <c r="I5" t="inlineStr">
        <is>
          <t>1981-07-08</t>
        </is>
      </c>
      <c r="J5" t="inlineStr">
        <is>
          <t>2016-10-09</t>
        </is>
      </c>
      <c r="K5" t="inlineStr">
        <is>
          <t>CONFIRMATION</t>
        </is>
      </c>
      <c r="M5">
        <f>RIGHT(L5,LEN(L5)-FIND(" ",L5))</f>
        <v/>
      </c>
      <c r="N5" t="inlineStr">
        <is>
          <t>279 LANE DR SW</t>
        </is>
      </c>
      <c r="P5" t="inlineStr">
        <is>
          <t>WARREN</t>
        </is>
      </c>
      <c r="Q5" t="inlineStr">
        <is>
          <t>OH</t>
        </is>
      </c>
      <c r="R5" t="n">
        <v>44483</v>
      </c>
      <c r="AD5" t="inlineStr">
        <is>
          <t>TRUMBULL CAREER &amp; TECH CENTER</t>
        </is>
      </c>
      <c r="AE5" t="inlineStr">
        <is>
          <t>WARREN CITY</t>
        </is>
      </c>
      <c r="AF5" t="inlineStr">
        <is>
          <t>WARREN CITY SD</t>
        </is>
      </c>
      <c r="AH5" t="n">
        <v>14</v>
      </c>
      <c r="AI5" t="n">
        <v>11</v>
      </c>
      <c r="AN5" t="inlineStr">
        <is>
          <t>WARREN</t>
        </is>
      </c>
      <c r="AO5" t="inlineStr">
        <is>
          <t>WARREN CITY 6B</t>
        </is>
      </c>
      <c r="AP5" t="inlineStr">
        <is>
          <t>78-P-AEC</t>
        </is>
      </c>
      <c r="AQ5" t="n">
        <v>9</v>
      </c>
      <c r="AR5" t="n">
        <v>64</v>
      </c>
      <c r="AS5" t="n">
        <v>32</v>
      </c>
      <c r="AV5" t="inlineStr">
        <is>
          <t>WARREN-WARD 6</t>
        </is>
      </c>
      <c r="AW5">
        <f>COUNTA($BA$5:$EE$5)</f>
        <v/>
      </c>
      <c r="AX5">
        <f>COUNTIF($BA$5:$EE$5,"D")</f>
        <v/>
      </c>
      <c r="AY5">
        <f>COUNTIF($BA$5:$EE$5,"R")</f>
        <v/>
      </c>
      <c r="AZ5">
        <f>IF(BL5="D",1,0)+IF(BM5="D",1,0)+IF(BR5="D",1,0)+IF(BS5="D",1,0)+IF(BU5="D",1,0)+IF(CA5="D",1,0)+IF(CB5="D",1,0)+IF(CC5="D",1,0)+IF(CD5="D",1,0)+IF(CJ5="D",1,0)+IF(CK5="D",1,0)+IF(CO5="D",1,0)+IF(CP5="D",1,0)+IF(CQ5="D",1,0)+IF(CU5="D",1,0)+IF(CV5="D",1,0)+IF(DB5="D",1,0)+IF(DC5="D",1,0)+IF(DH5="D",1,0)+IF(DI5="D",1,0)+IF(DM5="D",1,0)+IF(DN5="D",1,0)+IF(DO5="D",1,0)+IF(DU5="D",1,0)+IF(DX5="D",1,0)</f>
        <v/>
      </c>
      <c r="BA5">
        <f>IF(DH5&lt;&gt;"",1,0)+IF(DI5&lt;&gt;"",1,0)+IF(DK5&lt;&gt;"",1,0)+IF(DM5&lt;&gt;"",1,0)+IF(DN5&lt;&gt;"",1,0)+IF(DO5&lt;&gt;"",1,0)+IF(DQ5&lt;&gt;"",1,0)+IF(DR5&lt;&gt;"",1,0)+IF(DT5&lt;&gt;"",1,0)+IF(DU5&lt;&gt;"",1,0)+IF(DV5&lt;&gt;"",1,0)+IF(DW5&lt;&gt;"",1,0)+IF(DX5&lt;&gt;"",1,0)+IF(DZ5&lt;&gt;"",1,0)+IF(EA5&lt;&gt;"",1,0)+IF(EB5&lt;&gt;"",1,0)+IF(EE5&lt;&gt;"",1,0)</f>
        <v/>
      </c>
      <c r="BB5">
        <f>IF(AND(AV5&gt;0, AW5&gt;0),1,0)</f>
        <v/>
      </c>
    </row>
    <row r="6">
      <c r="A6" t="inlineStr">
        <is>
          <t>OH0022305074</t>
        </is>
      </c>
      <c r="B6" t="n">
        <v>78</v>
      </c>
      <c r="C6" t="n">
        <v>393822</v>
      </c>
      <c r="D6" t="inlineStr">
        <is>
          <t>SPENCER</t>
        </is>
      </c>
      <c r="E6" t="inlineStr">
        <is>
          <t>DARRELL</t>
        </is>
      </c>
      <c r="F6">
        <f>CONCATENATE(D6," ",LEFT(H6,4),"T=",AU6,"D=",AV6,"R=",AW6,"M=",AX6,"L=",AY6,"B=",AZ6)</f>
        <v/>
      </c>
      <c r="G6" t="inlineStr">
        <is>
          <t>ANTHONY</t>
        </is>
      </c>
      <c r="I6" t="inlineStr">
        <is>
          <t>1981-02-04</t>
        </is>
      </c>
      <c r="J6" t="inlineStr">
        <is>
          <t>2024-11-12</t>
        </is>
      </c>
      <c r="K6" t="inlineStr">
        <is>
          <t>ACTIVE</t>
        </is>
      </c>
      <c r="M6">
        <f>RIGHT(L6,LEN(L6)-FIND(" ",L6))</f>
        <v/>
      </c>
      <c r="N6" t="inlineStr">
        <is>
          <t>1839 SOUTHWEST BLVD SW</t>
        </is>
      </c>
      <c r="P6" t="inlineStr">
        <is>
          <t>WARREN</t>
        </is>
      </c>
      <c r="Q6" t="inlineStr">
        <is>
          <t>OH</t>
        </is>
      </c>
      <c r="R6" t="n">
        <v>44485</v>
      </c>
      <c r="AD6" t="inlineStr">
        <is>
          <t>TRUMBULL CAREER &amp; TECH CENTER</t>
        </is>
      </c>
      <c r="AE6" t="inlineStr">
        <is>
          <t>WARREN CITY</t>
        </is>
      </c>
      <c r="AF6" t="inlineStr">
        <is>
          <t>WARREN CITY SD</t>
        </is>
      </c>
      <c r="AH6" t="n">
        <v>14</v>
      </c>
      <c r="AI6" t="n">
        <v>11</v>
      </c>
      <c r="AN6" t="inlineStr">
        <is>
          <t>WARREN</t>
        </is>
      </c>
      <c r="AO6" t="inlineStr">
        <is>
          <t>WARREN CITY 6B</t>
        </is>
      </c>
      <c r="AP6" t="inlineStr">
        <is>
          <t>78-P-AEC</t>
        </is>
      </c>
      <c r="AQ6" t="n">
        <v>9</v>
      </c>
      <c r="AR6" t="n">
        <v>64</v>
      </c>
      <c r="AS6" t="n">
        <v>32</v>
      </c>
      <c r="AV6" t="inlineStr">
        <is>
          <t>WARREN-WARD 6</t>
        </is>
      </c>
      <c r="AW6">
        <f>COUNTA($BA$6:$EE$6)</f>
        <v/>
      </c>
      <c r="AX6">
        <f>COUNTIF($BA$6:$EE$6,"D")</f>
        <v/>
      </c>
      <c r="AY6">
        <f>COUNTIF($BA$6:$EE$6,"R")</f>
        <v/>
      </c>
      <c r="AZ6">
        <f>IF(BL6="D",1,0)+IF(BM6="D",1,0)+IF(BR6="D",1,0)+IF(BS6="D",1,0)+IF(BU6="D",1,0)+IF(CA6="D",1,0)+IF(CB6="D",1,0)+IF(CC6="D",1,0)+IF(CD6="D",1,0)+IF(CJ6="D",1,0)+IF(CK6="D",1,0)+IF(CO6="D",1,0)+IF(CP6="D",1,0)+IF(CQ6="D",1,0)+IF(CU6="D",1,0)+IF(CV6="D",1,0)+IF(DB6="D",1,0)+IF(DC6="D",1,0)+IF(DH6="D",1,0)+IF(DI6="D",1,0)+IF(DM6="D",1,0)+IF(DN6="D",1,0)+IF(DO6="D",1,0)+IF(DU6="D",1,0)+IF(DX6="D",1,0)</f>
        <v/>
      </c>
      <c r="BA6">
        <f>IF(DH6&lt;&gt;"",1,0)+IF(DI6&lt;&gt;"",1,0)+IF(DK6&lt;&gt;"",1,0)+IF(DM6&lt;&gt;"",1,0)+IF(DN6&lt;&gt;"",1,0)+IF(DO6&lt;&gt;"",1,0)+IF(DQ6&lt;&gt;"",1,0)+IF(DR6&lt;&gt;"",1,0)+IF(DT6&lt;&gt;"",1,0)+IF(DU6&lt;&gt;"",1,0)+IF(DV6&lt;&gt;"",1,0)+IF(DW6&lt;&gt;"",1,0)+IF(DX6&lt;&gt;"",1,0)+IF(DZ6&lt;&gt;"",1,0)+IF(EA6&lt;&gt;"",1,0)+IF(EB6&lt;&gt;"",1,0)+IF(EE6&lt;&gt;"",1,0)</f>
        <v/>
      </c>
      <c r="BB6">
        <f>IF(AND(AV6&gt;0, AW6&gt;0),1,0)</f>
        <v/>
      </c>
      <c r="DI6" t="inlineStr">
        <is>
          <t>X</t>
        </is>
      </c>
    </row>
    <row r="7">
      <c r="A7" t="inlineStr">
        <is>
          <t>OH0024966207</t>
        </is>
      </c>
      <c r="B7" t="n">
        <v>78</v>
      </c>
      <c r="C7" t="n">
        <v>437069</v>
      </c>
      <c r="D7" t="inlineStr">
        <is>
          <t>CARVER</t>
        </is>
      </c>
      <c r="E7" t="inlineStr">
        <is>
          <t>RANDALL</t>
        </is>
      </c>
      <c r="F7">
        <f>CONCATENATE(D7," ",LEFT(H7,4),"T=",AU7,"D=",AV7,"R=",AW7,"M=",AX7,"L=",AY7,"B=",AZ7)</f>
        <v/>
      </c>
      <c r="G7" t="inlineStr">
        <is>
          <t>J</t>
        </is>
      </c>
      <c r="I7" t="inlineStr">
        <is>
          <t>1963-09-16</t>
        </is>
      </c>
      <c r="J7" t="inlineStr">
        <is>
          <t>2018-11-05</t>
        </is>
      </c>
      <c r="K7" t="inlineStr">
        <is>
          <t>CONFIRMATION</t>
        </is>
      </c>
      <c r="M7">
        <f>RIGHT(L7,LEN(L7)-FIND(" ",L7))</f>
        <v/>
      </c>
      <c r="N7" t="inlineStr">
        <is>
          <t>1421 BLAKELY CIR SW</t>
        </is>
      </c>
      <c r="O7" t="inlineStr">
        <is>
          <t>APT405</t>
        </is>
      </c>
      <c r="P7" t="inlineStr">
        <is>
          <t>WARREN</t>
        </is>
      </c>
      <c r="Q7" t="inlineStr">
        <is>
          <t>OH</t>
        </is>
      </c>
      <c r="R7" t="n">
        <v>44485</v>
      </c>
      <c r="AD7" t="inlineStr">
        <is>
          <t>TRUMBULL CAREER &amp; TECH CENTER</t>
        </is>
      </c>
      <c r="AE7" t="inlineStr">
        <is>
          <t>WARREN CITY</t>
        </is>
      </c>
      <c r="AF7" t="inlineStr">
        <is>
          <t>WARREN CITY SD</t>
        </is>
      </c>
      <c r="AH7" t="n">
        <v>14</v>
      </c>
      <c r="AI7" t="n">
        <v>11</v>
      </c>
      <c r="AN7" t="inlineStr">
        <is>
          <t>WARREN</t>
        </is>
      </c>
      <c r="AO7" t="inlineStr">
        <is>
          <t>WARREN CITY 6B</t>
        </is>
      </c>
      <c r="AP7" t="inlineStr">
        <is>
          <t>78-P-AEC</t>
        </is>
      </c>
      <c r="AQ7" t="n">
        <v>9</v>
      </c>
      <c r="AR7" t="n">
        <v>64</v>
      </c>
      <c r="AS7" t="n">
        <v>32</v>
      </c>
      <c r="AV7" t="inlineStr">
        <is>
          <t>WARREN-WARD 6</t>
        </is>
      </c>
      <c r="AW7">
        <f>COUNTA($BA$7:$EE$7)</f>
        <v/>
      </c>
      <c r="AX7">
        <f>COUNTIF($BA$7:$EE$7,"D")</f>
        <v/>
      </c>
      <c r="AY7">
        <f>COUNTIF($BA$7:$EE$7,"R")</f>
        <v/>
      </c>
      <c r="AZ7">
        <f>IF(BL7="D",1,0)+IF(BM7="D",1,0)+IF(BR7="D",1,0)+IF(BS7="D",1,0)+IF(BU7="D",1,0)+IF(CA7="D",1,0)+IF(CB7="D",1,0)+IF(CC7="D",1,0)+IF(CD7="D",1,0)+IF(CJ7="D",1,0)+IF(CK7="D",1,0)+IF(CO7="D",1,0)+IF(CP7="D",1,0)+IF(CQ7="D",1,0)+IF(CU7="D",1,0)+IF(CV7="D",1,0)+IF(DB7="D",1,0)+IF(DC7="D",1,0)+IF(DH7="D",1,0)+IF(DI7="D",1,0)+IF(DM7="D",1,0)+IF(DN7="D",1,0)+IF(DO7="D",1,0)+IF(DU7="D",1,0)+IF(DX7="D",1,0)</f>
        <v/>
      </c>
      <c r="BA7">
        <f>IF(DH7&lt;&gt;"",1,0)+IF(DI7&lt;&gt;"",1,0)+IF(DK7&lt;&gt;"",1,0)+IF(DM7&lt;&gt;"",1,0)+IF(DN7&lt;&gt;"",1,0)+IF(DO7&lt;&gt;"",1,0)+IF(DQ7&lt;&gt;"",1,0)+IF(DR7&lt;&gt;"",1,0)+IF(DT7&lt;&gt;"",1,0)+IF(DU7&lt;&gt;"",1,0)+IF(DV7&lt;&gt;"",1,0)+IF(DW7&lt;&gt;"",1,0)+IF(DX7&lt;&gt;"",1,0)+IF(DZ7&lt;&gt;"",1,0)+IF(EA7&lt;&gt;"",1,0)+IF(EB7&lt;&gt;"",1,0)+IF(EE7&lt;&gt;"",1,0)</f>
        <v/>
      </c>
      <c r="BB7">
        <f>IF(AND(AV7&gt;0, AW7&gt;0),1,0)</f>
        <v/>
      </c>
    </row>
    <row r="8">
      <c r="A8" t="inlineStr">
        <is>
          <t>OH0019559418</t>
        </is>
      </c>
      <c r="B8" t="n">
        <v>78</v>
      </c>
      <c r="C8" t="n">
        <v>349935</v>
      </c>
      <c r="D8" t="inlineStr">
        <is>
          <t>COX</t>
        </is>
      </c>
      <c r="E8" t="inlineStr">
        <is>
          <t>CRYSTAL</t>
        </is>
      </c>
      <c r="F8">
        <f>CONCATENATE(D8," ",LEFT(H8,4),"T=",AU8,"D=",AV8,"R=",AW8,"M=",AX8,"L=",AY8,"B=",AZ8)</f>
        <v/>
      </c>
      <c r="G8" t="inlineStr">
        <is>
          <t>D</t>
        </is>
      </c>
      <c r="I8" t="inlineStr">
        <is>
          <t>1989-04-24</t>
        </is>
      </c>
      <c r="J8" t="inlineStr">
        <is>
          <t>2015-08-27</t>
        </is>
      </c>
      <c r="K8" t="inlineStr">
        <is>
          <t>CONFIRMATION</t>
        </is>
      </c>
      <c r="M8">
        <f>RIGHT(L8,LEN(L8)-FIND(" ",L8))</f>
        <v/>
      </c>
      <c r="N8" t="inlineStr">
        <is>
          <t>291 LANE DR SW</t>
        </is>
      </c>
      <c r="P8" t="inlineStr">
        <is>
          <t>WARREN</t>
        </is>
      </c>
      <c r="Q8" t="inlineStr">
        <is>
          <t>OH</t>
        </is>
      </c>
      <c r="R8" t="n">
        <v>44483</v>
      </c>
      <c r="AD8" t="inlineStr">
        <is>
          <t>TRUMBULL CAREER &amp; TECH CENTER</t>
        </is>
      </c>
      <c r="AE8" t="inlineStr">
        <is>
          <t>WARREN CITY</t>
        </is>
      </c>
      <c r="AF8" t="inlineStr">
        <is>
          <t>WARREN CITY SD</t>
        </is>
      </c>
      <c r="AH8" t="n">
        <v>14</v>
      </c>
      <c r="AI8" t="n">
        <v>11</v>
      </c>
      <c r="AN8" t="inlineStr">
        <is>
          <t>WARREN</t>
        </is>
      </c>
      <c r="AO8" t="inlineStr">
        <is>
          <t>WARREN CITY 6B</t>
        </is>
      </c>
      <c r="AP8" t="inlineStr">
        <is>
          <t>78-P-AEC</t>
        </is>
      </c>
      <c r="AQ8" t="n">
        <v>9</v>
      </c>
      <c r="AR8" t="n">
        <v>64</v>
      </c>
      <c r="AS8" t="n">
        <v>32</v>
      </c>
      <c r="AV8" t="inlineStr">
        <is>
          <t>WARREN-WARD 6</t>
        </is>
      </c>
      <c r="AW8">
        <f>COUNTA($BA$8:$EE$8)</f>
        <v/>
      </c>
      <c r="AX8">
        <f>COUNTIF($BA$8:$EE$8,"D")</f>
        <v/>
      </c>
      <c r="AY8">
        <f>COUNTIF($BA$8:$EE$8,"R")</f>
        <v/>
      </c>
      <c r="AZ8">
        <f>IF(BL8="D",1,0)+IF(BM8="D",1,0)+IF(BR8="D",1,0)+IF(BS8="D",1,0)+IF(BU8="D",1,0)+IF(CA8="D",1,0)+IF(CB8="D",1,0)+IF(CC8="D",1,0)+IF(CD8="D",1,0)+IF(CJ8="D",1,0)+IF(CK8="D",1,0)+IF(CO8="D",1,0)+IF(CP8="D",1,0)+IF(CQ8="D",1,0)+IF(CU8="D",1,0)+IF(CV8="D",1,0)+IF(DB8="D",1,0)+IF(DC8="D",1,0)+IF(DH8="D",1,0)+IF(DI8="D",1,0)+IF(DM8="D",1,0)+IF(DN8="D",1,0)+IF(DO8="D",1,0)+IF(DU8="D",1,0)+IF(DX8="D",1,0)</f>
        <v/>
      </c>
      <c r="BA8">
        <f>IF(DH8&lt;&gt;"",1,0)+IF(DI8&lt;&gt;"",1,0)+IF(DK8&lt;&gt;"",1,0)+IF(DM8&lt;&gt;"",1,0)+IF(DN8&lt;&gt;"",1,0)+IF(DO8&lt;&gt;"",1,0)+IF(DQ8&lt;&gt;"",1,0)+IF(DR8&lt;&gt;"",1,0)+IF(DT8&lt;&gt;"",1,0)+IF(DU8&lt;&gt;"",1,0)+IF(DV8&lt;&gt;"",1,0)+IF(DW8&lt;&gt;"",1,0)+IF(DX8&lt;&gt;"",1,0)+IF(DZ8&lt;&gt;"",1,0)+IF(EA8&lt;&gt;"",1,0)+IF(EB8&lt;&gt;"",1,0)+IF(EE8&lt;&gt;"",1,0)</f>
        <v/>
      </c>
      <c r="BB8">
        <f>IF(AND(AV8&gt;0, AW8&gt;0),1,0)</f>
        <v/>
      </c>
      <c r="BY8" t="inlineStr">
        <is>
          <t>D</t>
        </is>
      </c>
      <c r="CA8" t="inlineStr">
        <is>
          <t>X</t>
        </is>
      </c>
      <c r="CP8" t="inlineStr">
        <is>
          <t>X</t>
        </is>
      </c>
      <c r="DC8" t="inlineStr">
        <is>
          <t>X</t>
        </is>
      </c>
    </row>
    <row r="9">
      <c r="A9" t="inlineStr">
        <is>
          <t>OH0024094460</t>
        </is>
      </c>
      <c r="B9" t="n">
        <v>78</v>
      </c>
      <c r="C9" t="n">
        <v>421822</v>
      </c>
      <c r="D9" t="inlineStr">
        <is>
          <t>LOZADA</t>
        </is>
      </c>
      <c r="E9" t="inlineStr">
        <is>
          <t>ISAMAR</t>
        </is>
      </c>
      <c r="F9">
        <f>CONCATENATE(D9," ",LEFT(H9,4),"T=",AU9,"D=",AV9,"R=",AW9,"M=",AX9,"L=",AY9,"B=",AZ9)</f>
        <v/>
      </c>
      <c r="I9" t="inlineStr">
        <is>
          <t>1990-08-05</t>
        </is>
      </c>
      <c r="J9" t="inlineStr">
        <is>
          <t>2016-10-09</t>
        </is>
      </c>
      <c r="K9" t="inlineStr">
        <is>
          <t>CONFIRMATION</t>
        </is>
      </c>
      <c r="M9">
        <f>RIGHT(L9,LEN(L9)-FIND(" ",L9))</f>
        <v/>
      </c>
      <c r="N9" t="inlineStr">
        <is>
          <t>1557 VALLEY AVE SW</t>
        </is>
      </c>
      <c r="P9" t="inlineStr">
        <is>
          <t>WARREN</t>
        </is>
      </c>
      <c r="Q9" t="inlineStr">
        <is>
          <t>OH</t>
        </is>
      </c>
      <c r="R9" t="n">
        <v>44483</v>
      </c>
      <c r="AD9" t="inlineStr">
        <is>
          <t>TRUMBULL CAREER &amp; TECH CENTER</t>
        </is>
      </c>
      <c r="AE9" t="inlineStr">
        <is>
          <t>WARREN CITY</t>
        </is>
      </c>
      <c r="AF9" t="inlineStr">
        <is>
          <t>WARREN CITY SD</t>
        </is>
      </c>
      <c r="AH9" t="n">
        <v>14</v>
      </c>
      <c r="AI9" t="n">
        <v>11</v>
      </c>
      <c r="AN9" t="inlineStr">
        <is>
          <t>WARREN</t>
        </is>
      </c>
      <c r="AO9" t="inlineStr">
        <is>
          <t>WARREN CITY 6B</t>
        </is>
      </c>
      <c r="AP9" t="inlineStr">
        <is>
          <t>78-P-AEC</t>
        </is>
      </c>
      <c r="AQ9" t="n">
        <v>9</v>
      </c>
      <c r="AR9" t="n">
        <v>64</v>
      </c>
      <c r="AS9" t="n">
        <v>32</v>
      </c>
      <c r="AV9" t="inlineStr">
        <is>
          <t>WARREN-WARD 6</t>
        </is>
      </c>
      <c r="AW9">
        <f>COUNTA($BA$9:$EE$9)</f>
        <v/>
      </c>
      <c r="AX9">
        <f>COUNTIF($BA$9:$EE$9,"D")</f>
        <v/>
      </c>
      <c r="AY9">
        <f>COUNTIF($BA$9:$EE$9,"R")</f>
        <v/>
      </c>
      <c r="AZ9">
        <f>IF(BL9="D",1,0)+IF(BM9="D",1,0)+IF(BR9="D",1,0)+IF(BS9="D",1,0)+IF(BU9="D",1,0)+IF(CA9="D",1,0)+IF(CB9="D",1,0)+IF(CC9="D",1,0)+IF(CD9="D",1,0)+IF(CJ9="D",1,0)+IF(CK9="D",1,0)+IF(CO9="D",1,0)+IF(CP9="D",1,0)+IF(CQ9="D",1,0)+IF(CU9="D",1,0)+IF(CV9="D",1,0)+IF(DB9="D",1,0)+IF(DC9="D",1,0)+IF(DH9="D",1,0)+IF(DI9="D",1,0)+IF(DM9="D",1,0)+IF(DN9="D",1,0)+IF(DO9="D",1,0)+IF(DU9="D",1,0)+IF(DX9="D",1,0)</f>
        <v/>
      </c>
      <c r="BA9">
        <f>IF(DH9&lt;&gt;"",1,0)+IF(DI9&lt;&gt;"",1,0)+IF(DK9&lt;&gt;"",1,0)+IF(DM9&lt;&gt;"",1,0)+IF(DN9&lt;&gt;"",1,0)+IF(DO9&lt;&gt;"",1,0)+IF(DQ9&lt;&gt;"",1,0)+IF(DR9&lt;&gt;"",1,0)+IF(DT9&lt;&gt;"",1,0)+IF(DU9&lt;&gt;"",1,0)+IF(DV9&lt;&gt;"",1,0)+IF(DW9&lt;&gt;"",1,0)+IF(DX9&lt;&gt;"",1,0)+IF(DZ9&lt;&gt;"",1,0)+IF(EA9&lt;&gt;"",1,0)+IF(EB9&lt;&gt;"",1,0)+IF(EE9&lt;&gt;"",1,0)</f>
        <v/>
      </c>
      <c r="BB9">
        <f>IF(AND(AV9&gt;0, AW9&gt;0),1,0)</f>
        <v/>
      </c>
      <c r="DC9" t="inlineStr">
        <is>
          <t>X</t>
        </is>
      </c>
    </row>
    <row r="10">
      <c r="A10" t="inlineStr">
        <is>
          <t>OH0022966516</t>
        </is>
      </c>
      <c r="B10" t="n">
        <v>78</v>
      </c>
      <c r="C10" t="n">
        <v>398048</v>
      </c>
      <c r="D10" t="inlineStr">
        <is>
          <t>GLOVER</t>
        </is>
      </c>
      <c r="E10" t="inlineStr">
        <is>
          <t>SHER REE</t>
        </is>
      </c>
      <c r="F10">
        <f>CONCATENATE(D10," ",LEFT(H10,4),"T=",AU10,"D=",AV10,"R=",AW10,"M=",AX10,"L=",AY10,"B=",AZ10)</f>
        <v/>
      </c>
      <c r="G10" t="inlineStr">
        <is>
          <t>DESHON</t>
        </is>
      </c>
      <c r="I10" t="inlineStr">
        <is>
          <t>1982-07-24</t>
        </is>
      </c>
      <c r="J10" t="inlineStr">
        <is>
          <t>2021-01-27</t>
        </is>
      </c>
      <c r="K10" t="inlineStr">
        <is>
          <t>ACTIVE</t>
        </is>
      </c>
      <c r="L10" t="inlineStr">
        <is>
          <t>D</t>
        </is>
      </c>
      <c r="M10">
        <f>RIGHT(L10,LEN(L10)-FIND(" ",L10))</f>
        <v/>
      </c>
      <c r="N10" t="inlineStr">
        <is>
          <t>2044 FERNDALE AVE SW</t>
        </is>
      </c>
      <c r="P10" t="inlineStr">
        <is>
          <t>WARREN</t>
        </is>
      </c>
      <c r="Q10" t="inlineStr">
        <is>
          <t>OH</t>
        </is>
      </c>
      <c r="R10" t="n">
        <v>44485</v>
      </c>
      <c r="AD10" t="inlineStr">
        <is>
          <t>TRUMBULL CAREER &amp; TECH CENTER</t>
        </is>
      </c>
      <c r="AE10" t="inlineStr">
        <is>
          <t>WARREN CITY</t>
        </is>
      </c>
      <c r="AF10" t="inlineStr">
        <is>
          <t>WARREN CITY SD</t>
        </is>
      </c>
      <c r="AH10" t="n">
        <v>14</v>
      </c>
      <c r="AI10" t="n">
        <v>11</v>
      </c>
      <c r="AN10" t="inlineStr">
        <is>
          <t>WARREN</t>
        </is>
      </c>
      <c r="AO10" t="inlineStr">
        <is>
          <t>WARREN CITY 6B</t>
        </is>
      </c>
      <c r="AP10" t="inlineStr">
        <is>
          <t>78-P-AEC</t>
        </is>
      </c>
      <c r="AQ10" t="n">
        <v>9</v>
      </c>
      <c r="AR10" t="n">
        <v>64</v>
      </c>
      <c r="AS10" t="n">
        <v>32</v>
      </c>
      <c r="AV10" t="inlineStr">
        <is>
          <t>WARREN-WARD 6</t>
        </is>
      </c>
      <c r="AW10">
        <f>COUNTA($BA$10:$EE$10)</f>
        <v/>
      </c>
      <c r="AX10">
        <f>COUNTIF($BA$10:$EE$10,"D")</f>
        <v/>
      </c>
      <c r="AY10">
        <f>COUNTIF($BA$10:$EE$10,"R")</f>
        <v/>
      </c>
      <c r="AZ10">
        <f>IF(BL10="D",1,0)+IF(BM10="D",1,0)+IF(BR10="D",1,0)+IF(BS10="D",1,0)+IF(BU10="D",1,0)+IF(CA10="D",1,0)+IF(CB10="D",1,0)+IF(CC10="D",1,0)+IF(CD10="D",1,0)+IF(CJ10="D",1,0)+IF(CK10="D",1,0)+IF(CO10="D",1,0)+IF(CP10="D",1,0)+IF(CQ10="D",1,0)+IF(CU10="D",1,0)+IF(CV10="D",1,0)+IF(DB10="D",1,0)+IF(DC10="D",1,0)+IF(DH10="D",1,0)+IF(DI10="D",1,0)+IF(DM10="D",1,0)+IF(DN10="D",1,0)+IF(DO10="D",1,0)+IF(DU10="D",1,0)+IF(DX10="D",1,0)</f>
        <v/>
      </c>
      <c r="BA10">
        <f>IF(DH10&lt;&gt;"",1,0)+IF(DI10&lt;&gt;"",1,0)+IF(DK10&lt;&gt;"",1,0)+IF(DM10&lt;&gt;"",1,0)+IF(DN10&lt;&gt;"",1,0)+IF(DO10&lt;&gt;"",1,0)+IF(DQ10&lt;&gt;"",1,0)+IF(DR10&lt;&gt;"",1,0)+IF(DT10&lt;&gt;"",1,0)+IF(DU10&lt;&gt;"",1,0)+IF(DV10&lt;&gt;"",1,0)+IF(DW10&lt;&gt;"",1,0)+IF(DX10&lt;&gt;"",1,0)+IF(DZ10&lt;&gt;"",1,0)+IF(EA10&lt;&gt;"",1,0)+IF(EB10&lt;&gt;"",1,0)+IF(EE10&lt;&gt;"",1,0)</f>
        <v/>
      </c>
      <c r="BB10">
        <f>IF(AND(AV10&gt;0, AW10&gt;0),1,0)</f>
        <v/>
      </c>
      <c r="CA10" t="inlineStr">
        <is>
          <t>X</t>
        </is>
      </c>
      <c r="CP10" t="inlineStr">
        <is>
          <t>X</t>
        </is>
      </c>
      <c r="CV10" t="inlineStr">
        <is>
          <t>X</t>
        </is>
      </c>
      <c r="CW10" t="inlineStr">
        <is>
          <t>D</t>
        </is>
      </c>
      <c r="CY10" t="inlineStr">
        <is>
          <t>X</t>
        </is>
      </c>
      <c r="CZ10" t="inlineStr">
        <is>
          <t>D</t>
        </is>
      </c>
      <c r="DI10" t="inlineStr">
        <is>
          <t>X</t>
        </is>
      </c>
      <c r="DN10" t="inlineStr">
        <is>
          <t>X</t>
        </is>
      </c>
      <c r="DU10" t="inlineStr">
        <is>
          <t>X</t>
        </is>
      </c>
      <c r="DW10" t="inlineStr">
        <is>
          <t>D</t>
        </is>
      </c>
      <c r="DX10" t="inlineStr">
        <is>
          <t>X</t>
        </is>
      </c>
      <c r="EA10" t="inlineStr">
        <is>
          <t>X</t>
        </is>
      </c>
      <c r="ED10" t="inlineStr">
        <is>
          <t>D</t>
        </is>
      </c>
      <c r="EF10" t="inlineStr">
        <is>
          <t>X</t>
        </is>
      </c>
    </row>
    <row r="11">
      <c r="A11" t="inlineStr">
        <is>
          <t>OH0027500034</t>
        </is>
      </c>
      <c r="B11" t="n">
        <v>78</v>
      </c>
      <c r="C11" t="n">
        <v>487201</v>
      </c>
      <c r="D11" t="inlineStr">
        <is>
          <t>RAMOS</t>
        </is>
      </c>
      <c r="E11" t="inlineStr">
        <is>
          <t>NAUTICA</t>
        </is>
      </c>
      <c r="F11">
        <f>CONCATENATE(D11," ",LEFT(H11,4),"T=",AU11,"D=",AV11,"R=",AW11,"M=",AX11,"L=",AY11,"B=",AZ11)</f>
        <v/>
      </c>
      <c r="G11" t="inlineStr">
        <is>
          <t>A</t>
        </is>
      </c>
      <c r="I11" t="inlineStr">
        <is>
          <t>1998-05-15</t>
        </is>
      </c>
      <c r="J11" t="inlineStr">
        <is>
          <t>2024-08-05</t>
        </is>
      </c>
      <c r="K11" t="inlineStr">
        <is>
          <t>ACTIVE</t>
        </is>
      </c>
      <c r="M11">
        <f>RIGHT(L11,LEN(L11)-FIND(" ",L11))</f>
        <v/>
      </c>
      <c r="N11" t="inlineStr">
        <is>
          <t>1346 FIFTH ST SW</t>
        </is>
      </c>
      <c r="O11" t="inlineStr">
        <is>
          <t>APT 2</t>
        </is>
      </c>
      <c r="P11" t="inlineStr">
        <is>
          <t>WARREN</t>
        </is>
      </c>
      <c r="Q11" t="inlineStr">
        <is>
          <t>OH</t>
        </is>
      </c>
      <c r="R11" t="n">
        <v>44485</v>
      </c>
      <c r="AD11" t="inlineStr">
        <is>
          <t>TRUMBULL CAREER &amp; TECH CENTER</t>
        </is>
      </c>
      <c r="AE11" t="inlineStr">
        <is>
          <t>WARREN CITY</t>
        </is>
      </c>
      <c r="AF11" t="inlineStr">
        <is>
          <t>WARREN CITY SD</t>
        </is>
      </c>
      <c r="AH11" t="n">
        <v>14</v>
      </c>
      <c r="AI11" t="n">
        <v>11</v>
      </c>
      <c r="AN11" t="inlineStr">
        <is>
          <t>WARREN</t>
        </is>
      </c>
      <c r="AO11" t="inlineStr">
        <is>
          <t>WARREN CITY 6B</t>
        </is>
      </c>
      <c r="AP11" t="inlineStr">
        <is>
          <t>78-P-AEC</t>
        </is>
      </c>
      <c r="AQ11" t="n">
        <v>9</v>
      </c>
      <c r="AR11" t="n">
        <v>64</v>
      </c>
      <c r="AS11" t="n">
        <v>32</v>
      </c>
      <c r="AV11" t="inlineStr">
        <is>
          <t>WARREN-WARD 6</t>
        </is>
      </c>
      <c r="AW11">
        <f>COUNTA($BA$11:$EE$11)</f>
        <v/>
      </c>
      <c r="AX11">
        <f>COUNTIF($BA$11:$EE$11,"D")</f>
        <v/>
      </c>
      <c r="AY11">
        <f>COUNTIF($BA$11:$EE$11,"R")</f>
        <v/>
      </c>
      <c r="AZ11">
        <f>IF(BL11="D",1,0)+IF(BM11="D",1,0)+IF(BR11="D",1,0)+IF(BS11="D",1,0)+IF(BU11="D",1,0)+IF(CA11="D",1,0)+IF(CB11="D",1,0)+IF(CC11="D",1,0)+IF(CD11="D",1,0)+IF(CJ11="D",1,0)+IF(CK11="D",1,0)+IF(CO11="D",1,0)+IF(CP11="D",1,0)+IF(CQ11="D",1,0)+IF(CU11="D",1,0)+IF(CV11="D",1,0)+IF(DB11="D",1,0)+IF(DC11="D",1,0)+IF(DH11="D",1,0)+IF(DI11="D",1,0)+IF(DM11="D",1,0)+IF(DN11="D",1,0)+IF(DO11="D",1,0)+IF(DU11="D",1,0)+IF(DX11="D",1,0)</f>
        <v/>
      </c>
      <c r="BA11">
        <f>IF(DH11&lt;&gt;"",1,0)+IF(DI11&lt;&gt;"",1,0)+IF(DK11&lt;&gt;"",1,0)+IF(DM11&lt;&gt;"",1,0)+IF(DN11&lt;&gt;"",1,0)+IF(DO11&lt;&gt;"",1,0)+IF(DQ11&lt;&gt;"",1,0)+IF(DR11&lt;&gt;"",1,0)+IF(DT11&lt;&gt;"",1,0)+IF(DU11&lt;&gt;"",1,0)+IF(DV11&lt;&gt;"",1,0)+IF(DW11&lt;&gt;"",1,0)+IF(DX11&lt;&gt;"",1,0)+IF(DZ11&lt;&gt;"",1,0)+IF(EA11&lt;&gt;"",1,0)+IF(EB11&lt;&gt;"",1,0)+IF(EE11&lt;&gt;"",1,0)</f>
        <v/>
      </c>
      <c r="BB11">
        <f>IF(AND(AV11&gt;0, AW11&gt;0),1,0)</f>
        <v/>
      </c>
    </row>
    <row r="12">
      <c r="A12" t="inlineStr">
        <is>
          <t>OH0027508481</t>
        </is>
      </c>
      <c r="B12" t="n">
        <v>78</v>
      </c>
      <c r="C12" t="n">
        <v>487366</v>
      </c>
      <c r="D12" t="inlineStr">
        <is>
          <t>HUGLEY</t>
        </is>
      </c>
      <c r="E12" t="inlineStr">
        <is>
          <t>NAJIER</t>
        </is>
      </c>
      <c r="F12">
        <f>CONCATENATE(D12," ",LEFT(H12,4),"T=",AU12,"D=",AV12,"R=",AW12,"M=",AX12,"L=",AY12,"B=",AZ12)</f>
        <v/>
      </c>
      <c r="G12" t="inlineStr">
        <is>
          <t>M</t>
        </is>
      </c>
      <c r="H12" t="inlineStr">
        <is>
          <t>SR</t>
        </is>
      </c>
      <c r="I12" t="inlineStr">
        <is>
          <t>1992-08-11</t>
        </is>
      </c>
      <c r="J12" t="inlineStr">
        <is>
          <t>2024-08-09</t>
        </is>
      </c>
      <c r="K12" t="inlineStr">
        <is>
          <t>ACTIVE</t>
        </is>
      </c>
      <c r="M12">
        <f>RIGHT(L12,LEN(L12)-FIND(" ",L12))</f>
        <v/>
      </c>
      <c r="N12" t="inlineStr">
        <is>
          <t>2042 SARATOGA AVE SW</t>
        </is>
      </c>
      <c r="P12" t="inlineStr">
        <is>
          <t>WARREN</t>
        </is>
      </c>
      <c r="Q12" t="inlineStr">
        <is>
          <t>OH</t>
        </is>
      </c>
      <c r="R12" t="n">
        <v>44485</v>
      </c>
      <c r="AD12" t="inlineStr">
        <is>
          <t>TRUMBULL CAREER &amp; TECH CENTER</t>
        </is>
      </c>
      <c r="AE12" t="inlineStr">
        <is>
          <t>WARREN CITY</t>
        </is>
      </c>
      <c r="AF12" t="inlineStr">
        <is>
          <t>WARREN CITY SD</t>
        </is>
      </c>
      <c r="AH12" t="n">
        <v>14</v>
      </c>
      <c r="AI12" t="n">
        <v>11</v>
      </c>
      <c r="AN12" t="inlineStr">
        <is>
          <t>WARREN</t>
        </is>
      </c>
      <c r="AO12" t="inlineStr">
        <is>
          <t>WARREN CITY 6B</t>
        </is>
      </c>
      <c r="AP12" t="inlineStr">
        <is>
          <t>78-P-AEC</t>
        </is>
      </c>
      <c r="AQ12" t="n">
        <v>9</v>
      </c>
      <c r="AR12" t="n">
        <v>64</v>
      </c>
      <c r="AS12" t="n">
        <v>32</v>
      </c>
      <c r="AV12" t="inlineStr">
        <is>
          <t>WARREN-WARD 6</t>
        </is>
      </c>
      <c r="AW12">
        <f>COUNTA($BA$12:$EE$12)</f>
        <v/>
      </c>
      <c r="AX12">
        <f>COUNTIF($BA$12:$EE$12,"D")</f>
        <v/>
      </c>
      <c r="AY12">
        <f>COUNTIF($BA$12:$EE$12,"R")</f>
        <v/>
      </c>
      <c r="AZ12">
        <f>IF(BL12="D",1,0)+IF(BM12="D",1,0)+IF(BR12="D",1,0)+IF(BS12="D",1,0)+IF(BU12="D",1,0)+IF(CA12="D",1,0)+IF(CB12="D",1,0)+IF(CC12="D",1,0)+IF(CD12="D",1,0)+IF(CJ12="D",1,0)+IF(CK12="D",1,0)+IF(CO12="D",1,0)+IF(CP12="D",1,0)+IF(CQ12="D",1,0)+IF(CU12="D",1,0)+IF(CV12="D",1,0)+IF(DB12="D",1,0)+IF(DC12="D",1,0)+IF(DH12="D",1,0)+IF(DI12="D",1,0)+IF(DM12="D",1,0)+IF(DN12="D",1,0)+IF(DO12="D",1,0)+IF(DU12="D",1,0)+IF(DX12="D",1,0)</f>
        <v/>
      </c>
      <c r="BA12">
        <f>IF(DH12&lt;&gt;"",1,0)+IF(DI12&lt;&gt;"",1,0)+IF(DK12&lt;&gt;"",1,0)+IF(DM12&lt;&gt;"",1,0)+IF(DN12&lt;&gt;"",1,0)+IF(DO12&lt;&gt;"",1,0)+IF(DQ12&lt;&gt;"",1,0)+IF(DR12&lt;&gt;"",1,0)+IF(DT12&lt;&gt;"",1,0)+IF(DU12&lt;&gt;"",1,0)+IF(DV12&lt;&gt;"",1,0)+IF(DW12&lt;&gt;"",1,0)+IF(DX12&lt;&gt;"",1,0)+IF(DZ12&lt;&gt;"",1,0)+IF(EA12&lt;&gt;"",1,0)+IF(EB12&lt;&gt;"",1,0)+IF(EE12&lt;&gt;"",1,0)</f>
        <v/>
      </c>
      <c r="BB12">
        <f>IF(AND(AV12&gt;0, AW12&gt;0),1,0)</f>
        <v/>
      </c>
      <c r="CN12" t="inlineStr">
        <is>
          <t>X</t>
        </is>
      </c>
    </row>
    <row r="13">
      <c r="A13" t="inlineStr">
        <is>
          <t>OH0027511720</t>
        </is>
      </c>
      <c r="B13" t="n">
        <v>78</v>
      </c>
      <c r="C13" t="n">
        <v>487488</v>
      </c>
      <c r="D13" t="inlineStr">
        <is>
          <t>BUTCHER</t>
        </is>
      </c>
      <c r="E13" t="inlineStr">
        <is>
          <t>COURTNEY</t>
        </is>
      </c>
      <c r="F13">
        <f>CONCATENATE(D13," ",LEFT(H13,4),"T=",AU13,"D=",AV13,"R=",AW13,"M=",AX13,"L=",AY13,"B=",AZ13)</f>
        <v/>
      </c>
      <c r="G13" t="inlineStr">
        <is>
          <t>LYNN</t>
        </is>
      </c>
      <c r="I13" t="inlineStr">
        <is>
          <t>1997-09-30</t>
        </is>
      </c>
      <c r="J13" t="inlineStr">
        <is>
          <t>2024-08-07</t>
        </is>
      </c>
      <c r="K13" t="inlineStr">
        <is>
          <t>ACTIVE</t>
        </is>
      </c>
      <c r="M13">
        <f>RIGHT(L13,LEN(L13)-FIND(" ",L13))</f>
        <v/>
      </c>
      <c r="N13" t="inlineStr">
        <is>
          <t>1440 FIFTH ST SW</t>
        </is>
      </c>
      <c r="O13" t="inlineStr">
        <is>
          <t>APT 5</t>
        </is>
      </c>
      <c r="P13" t="inlineStr">
        <is>
          <t>WARREN</t>
        </is>
      </c>
      <c r="Q13" t="inlineStr">
        <is>
          <t>OH</t>
        </is>
      </c>
      <c r="R13" t="n">
        <v>44485</v>
      </c>
      <c r="AD13" t="inlineStr">
        <is>
          <t>TRUMBULL CAREER &amp; TECH CENTER</t>
        </is>
      </c>
      <c r="AE13" t="inlineStr">
        <is>
          <t>WARREN CITY</t>
        </is>
      </c>
      <c r="AF13" t="inlineStr">
        <is>
          <t>WARREN CITY SD</t>
        </is>
      </c>
      <c r="AH13" t="n">
        <v>14</v>
      </c>
      <c r="AI13" t="n">
        <v>11</v>
      </c>
      <c r="AN13" t="inlineStr">
        <is>
          <t>WARREN</t>
        </is>
      </c>
      <c r="AO13" t="inlineStr">
        <is>
          <t>WARREN CITY 6B</t>
        </is>
      </c>
      <c r="AP13" t="inlineStr">
        <is>
          <t>78-P-AEC</t>
        </is>
      </c>
      <c r="AQ13" t="n">
        <v>9</v>
      </c>
      <c r="AR13" t="n">
        <v>64</v>
      </c>
      <c r="AS13" t="n">
        <v>32</v>
      </c>
      <c r="AV13" t="inlineStr">
        <is>
          <t>WARREN-WARD 6</t>
        </is>
      </c>
      <c r="AW13">
        <f>COUNTA($BA$13:$EE$13)</f>
        <v/>
      </c>
      <c r="AX13">
        <f>COUNTIF($BA$13:$EE$13,"D")</f>
        <v/>
      </c>
      <c r="AY13">
        <f>COUNTIF($BA$13:$EE$13,"R")</f>
        <v/>
      </c>
      <c r="AZ13">
        <f>IF(BL13="D",1,0)+IF(BM13="D",1,0)+IF(BR13="D",1,0)+IF(BS13="D",1,0)+IF(BU13="D",1,0)+IF(CA13="D",1,0)+IF(CB13="D",1,0)+IF(CC13="D",1,0)+IF(CD13="D",1,0)+IF(CJ13="D",1,0)+IF(CK13="D",1,0)+IF(CO13="D",1,0)+IF(CP13="D",1,0)+IF(CQ13="D",1,0)+IF(CU13="D",1,0)+IF(CV13="D",1,0)+IF(DB13="D",1,0)+IF(DC13="D",1,0)+IF(DH13="D",1,0)+IF(DI13="D",1,0)+IF(DM13="D",1,0)+IF(DN13="D",1,0)+IF(DO13="D",1,0)+IF(DU13="D",1,0)+IF(DX13="D",1,0)</f>
        <v/>
      </c>
      <c r="BA13">
        <f>IF(DH13&lt;&gt;"",1,0)+IF(DI13&lt;&gt;"",1,0)+IF(DK13&lt;&gt;"",1,0)+IF(DM13&lt;&gt;"",1,0)+IF(DN13&lt;&gt;"",1,0)+IF(DO13&lt;&gt;"",1,0)+IF(DQ13&lt;&gt;"",1,0)+IF(DR13&lt;&gt;"",1,0)+IF(DT13&lt;&gt;"",1,0)+IF(DU13&lt;&gt;"",1,0)+IF(DV13&lt;&gt;"",1,0)+IF(DW13&lt;&gt;"",1,0)+IF(DX13&lt;&gt;"",1,0)+IF(DZ13&lt;&gt;"",1,0)+IF(EA13&lt;&gt;"",1,0)+IF(EB13&lt;&gt;"",1,0)+IF(EE13&lt;&gt;"",1,0)</f>
        <v/>
      </c>
      <c r="BB13">
        <f>IF(AND(AV13&gt;0, AW13&gt;0),1,0)</f>
        <v/>
      </c>
    </row>
    <row r="14">
      <c r="A14" t="inlineStr">
        <is>
          <t>OH0025548162</t>
        </is>
      </c>
      <c r="B14" t="n">
        <v>78</v>
      </c>
      <c r="C14" t="n">
        <v>446217</v>
      </c>
      <c r="D14" t="inlineStr">
        <is>
          <t>MAY</t>
        </is>
      </c>
      <c r="E14" t="inlineStr">
        <is>
          <t>TONYA</t>
        </is>
      </c>
      <c r="F14">
        <f>CONCATENATE(D14," ",LEFT(H14,4),"T=",AU14,"D=",AV14,"R=",AW14,"M=",AX14,"L=",AY14,"B=",AZ14)</f>
        <v/>
      </c>
      <c r="G14" t="inlineStr">
        <is>
          <t>M</t>
        </is>
      </c>
      <c r="I14" t="inlineStr">
        <is>
          <t>2001-07-07</t>
        </is>
      </c>
      <c r="J14" t="inlineStr">
        <is>
          <t>2024-07-30</t>
        </is>
      </c>
      <c r="K14" t="inlineStr">
        <is>
          <t>ACTIVE</t>
        </is>
      </c>
      <c r="M14">
        <f>RIGHT(L14,LEN(L14)-FIND(" ",L14))</f>
        <v/>
      </c>
      <c r="N14" t="inlineStr">
        <is>
          <t>421 MARTIN DR SW</t>
        </is>
      </c>
      <c r="P14" t="inlineStr">
        <is>
          <t>WARREN</t>
        </is>
      </c>
      <c r="Q14" t="inlineStr">
        <is>
          <t>OH</t>
        </is>
      </c>
      <c r="R14" t="n">
        <v>44483</v>
      </c>
      <c r="AD14" t="inlineStr">
        <is>
          <t>TRUMBULL CAREER &amp; TECH CENTER</t>
        </is>
      </c>
      <c r="AE14" t="inlineStr">
        <is>
          <t>WARREN CITY</t>
        </is>
      </c>
      <c r="AF14" t="inlineStr">
        <is>
          <t>WARREN CITY SD</t>
        </is>
      </c>
      <c r="AH14" t="n">
        <v>14</v>
      </c>
      <c r="AI14" t="n">
        <v>11</v>
      </c>
      <c r="AN14" t="inlineStr">
        <is>
          <t>WARREN</t>
        </is>
      </c>
      <c r="AO14" t="inlineStr">
        <is>
          <t>WARREN CITY 6B</t>
        </is>
      </c>
      <c r="AP14" t="inlineStr">
        <is>
          <t>78-P-AEC</t>
        </is>
      </c>
      <c r="AQ14" t="n">
        <v>9</v>
      </c>
      <c r="AR14" t="n">
        <v>64</v>
      </c>
      <c r="AS14" t="n">
        <v>32</v>
      </c>
      <c r="AV14" t="inlineStr">
        <is>
          <t>WARREN-WARD 6</t>
        </is>
      </c>
      <c r="AW14">
        <f>COUNTA($BA$14:$EE$14)</f>
        <v/>
      </c>
      <c r="AX14">
        <f>COUNTIF($BA$14:$EE$14,"D")</f>
        <v/>
      </c>
      <c r="AY14">
        <f>COUNTIF($BA$14:$EE$14,"R")</f>
        <v/>
      </c>
      <c r="AZ14">
        <f>IF(BL14="D",1,0)+IF(BM14="D",1,0)+IF(BR14="D",1,0)+IF(BS14="D",1,0)+IF(BU14="D",1,0)+IF(CA14="D",1,0)+IF(CB14="D",1,0)+IF(CC14="D",1,0)+IF(CD14="D",1,0)+IF(CJ14="D",1,0)+IF(CK14="D",1,0)+IF(CO14="D",1,0)+IF(CP14="D",1,0)+IF(CQ14="D",1,0)+IF(CU14="D",1,0)+IF(CV14="D",1,0)+IF(DB14="D",1,0)+IF(DC14="D",1,0)+IF(DH14="D",1,0)+IF(DI14="D",1,0)+IF(DM14="D",1,0)+IF(DN14="D",1,0)+IF(DO14="D",1,0)+IF(DU14="D",1,0)+IF(DX14="D",1,0)</f>
        <v/>
      </c>
      <c r="BA14">
        <f>IF(DH14&lt;&gt;"",1,0)+IF(DI14&lt;&gt;"",1,0)+IF(DK14&lt;&gt;"",1,0)+IF(DM14&lt;&gt;"",1,0)+IF(DN14&lt;&gt;"",1,0)+IF(DO14&lt;&gt;"",1,0)+IF(DQ14&lt;&gt;"",1,0)+IF(DR14&lt;&gt;"",1,0)+IF(DT14&lt;&gt;"",1,0)+IF(DU14&lt;&gt;"",1,0)+IF(DV14&lt;&gt;"",1,0)+IF(DW14&lt;&gt;"",1,0)+IF(DX14&lt;&gt;"",1,0)+IF(DZ14&lt;&gt;"",1,0)+IF(EA14&lt;&gt;"",1,0)+IF(EB14&lt;&gt;"",1,0)+IF(EE14&lt;&gt;"",1,0)</f>
        <v/>
      </c>
      <c r="BB14">
        <f>IF(AND(AV14&gt;0, AW14&gt;0),1,0)</f>
        <v/>
      </c>
    </row>
    <row r="15">
      <c r="A15" t="inlineStr">
        <is>
          <t>OH0026168309</t>
        </is>
      </c>
      <c r="B15" t="n">
        <v>78</v>
      </c>
      <c r="C15" t="n">
        <v>457563</v>
      </c>
      <c r="D15" t="inlineStr">
        <is>
          <t>ROYSTER</t>
        </is>
      </c>
      <c r="E15" t="inlineStr">
        <is>
          <t>RYAN</t>
        </is>
      </c>
      <c r="F15">
        <f>CONCATENATE(D15," ",LEFT(H15,4),"T=",AU15,"D=",AV15,"R=",AW15,"M=",AX15,"L=",AY15,"B=",AZ15)</f>
        <v/>
      </c>
      <c r="G15" t="inlineStr">
        <is>
          <t>D</t>
        </is>
      </c>
      <c r="I15" t="inlineStr">
        <is>
          <t>2000-08-16</t>
        </is>
      </c>
      <c r="J15" t="inlineStr">
        <is>
          <t>2021-04-04</t>
        </is>
      </c>
      <c r="K15" t="inlineStr">
        <is>
          <t>ACTIVE</t>
        </is>
      </c>
      <c r="M15">
        <f>RIGHT(L15,LEN(L15)-FIND(" ",L15))</f>
        <v/>
      </c>
      <c r="N15" t="inlineStr">
        <is>
          <t>1817 FERNDALE AVE SW</t>
        </is>
      </c>
      <c r="P15" t="inlineStr">
        <is>
          <t>WARREN</t>
        </is>
      </c>
      <c r="Q15" t="inlineStr">
        <is>
          <t>OH</t>
        </is>
      </c>
      <c r="R15" t="n">
        <v>44485</v>
      </c>
      <c r="AD15" t="inlineStr">
        <is>
          <t>TRUMBULL CAREER &amp; TECH CENTER</t>
        </is>
      </c>
      <c r="AE15" t="inlineStr">
        <is>
          <t>WARREN CITY</t>
        </is>
      </c>
      <c r="AF15" t="inlineStr">
        <is>
          <t>WARREN CITY SD</t>
        </is>
      </c>
      <c r="AH15" t="n">
        <v>14</v>
      </c>
      <c r="AI15" t="n">
        <v>11</v>
      </c>
      <c r="AN15" t="inlineStr">
        <is>
          <t>WARREN</t>
        </is>
      </c>
      <c r="AO15" t="inlineStr">
        <is>
          <t>WARREN CITY 6B</t>
        </is>
      </c>
      <c r="AP15" t="inlineStr">
        <is>
          <t>78-P-AEC</t>
        </is>
      </c>
      <c r="AQ15" t="n">
        <v>9</v>
      </c>
      <c r="AR15" t="n">
        <v>64</v>
      </c>
      <c r="AS15" t="n">
        <v>32</v>
      </c>
      <c r="AV15" t="inlineStr">
        <is>
          <t>WARREN-WARD 6</t>
        </is>
      </c>
      <c r="AW15">
        <f>COUNTA($BA$15:$EE$15)</f>
        <v/>
      </c>
      <c r="AX15">
        <f>COUNTIF($BA$15:$EE$15,"D")</f>
        <v/>
      </c>
      <c r="AY15">
        <f>COUNTIF($BA$15:$EE$15,"R")</f>
        <v/>
      </c>
      <c r="AZ15">
        <f>IF(BL15="D",1,0)+IF(BM15="D",1,0)+IF(BR15="D",1,0)+IF(BS15="D",1,0)+IF(BU15="D",1,0)+IF(CA15="D",1,0)+IF(CB15="D",1,0)+IF(CC15="D",1,0)+IF(CD15="D",1,0)+IF(CJ15="D",1,0)+IF(CK15="D",1,0)+IF(CO15="D",1,0)+IF(CP15="D",1,0)+IF(CQ15="D",1,0)+IF(CU15="D",1,0)+IF(CV15="D",1,0)+IF(DB15="D",1,0)+IF(DC15="D",1,0)+IF(DH15="D",1,0)+IF(DI15="D",1,0)+IF(DM15="D",1,0)+IF(DN15="D",1,0)+IF(DO15="D",1,0)+IF(DU15="D",1,0)+IF(DX15="D",1,0)</f>
        <v/>
      </c>
      <c r="BA15">
        <f>IF(DH15&lt;&gt;"",1,0)+IF(DI15&lt;&gt;"",1,0)+IF(DK15&lt;&gt;"",1,0)+IF(DM15&lt;&gt;"",1,0)+IF(DN15&lt;&gt;"",1,0)+IF(DO15&lt;&gt;"",1,0)+IF(DQ15&lt;&gt;"",1,0)+IF(DR15&lt;&gt;"",1,0)+IF(DT15&lt;&gt;"",1,0)+IF(DU15&lt;&gt;"",1,0)+IF(DV15&lt;&gt;"",1,0)+IF(DW15&lt;&gt;"",1,0)+IF(DX15&lt;&gt;"",1,0)+IF(DZ15&lt;&gt;"",1,0)+IF(EA15&lt;&gt;"",1,0)+IF(EB15&lt;&gt;"",1,0)+IF(EE15&lt;&gt;"",1,0)</f>
        <v/>
      </c>
      <c r="BB15">
        <f>IF(AND(AV15&gt;0, AW15&gt;0),1,0)</f>
        <v/>
      </c>
      <c r="DO15" t="inlineStr">
        <is>
          <t>D</t>
        </is>
      </c>
      <c r="DU15" t="inlineStr">
        <is>
          <t>X</t>
        </is>
      </c>
      <c r="EF15" t="inlineStr">
        <is>
          <t>X</t>
        </is>
      </c>
    </row>
    <row r="16">
      <c r="A16" t="inlineStr">
        <is>
          <t>OH0022649417</t>
        </is>
      </c>
      <c r="B16" t="n">
        <v>78</v>
      </c>
      <c r="C16" t="n">
        <v>399679</v>
      </c>
      <c r="D16" t="inlineStr">
        <is>
          <t>MICKIE</t>
        </is>
      </c>
      <c r="E16" t="inlineStr">
        <is>
          <t>LAMAR</t>
        </is>
      </c>
      <c r="F16">
        <f>CONCATENATE(D16," ",LEFT(H16,4),"T=",AU16,"D=",AV16,"R=",AW16,"M=",AX16,"L=",AY16,"B=",AZ16)</f>
        <v/>
      </c>
      <c r="G16" t="inlineStr">
        <is>
          <t>R</t>
        </is>
      </c>
      <c r="I16" t="inlineStr">
        <is>
          <t>1960-06-01</t>
        </is>
      </c>
      <c r="J16" t="inlineStr">
        <is>
          <t>2020-09-13</t>
        </is>
      </c>
      <c r="K16" t="inlineStr">
        <is>
          <t>ACTIVE</t>
        </is>
      </c>
      <c r="M16">
        <f>RIGHT(L16,LEN(L16)-FIND(" ",L16))</f>
        <v/>
      </c>
      <c r="N16" t="inlineStr">
        <is>
          <t>1631 KERI DR SW</t>
        </is>
      </c>
      <c r="O16" t="inlineStr">
        <is>
          <t>UNIT 1801</t>
        </is>
      </c>
      <c r="P16" t="inlineStr">
        <is>
          <t>WARREN</t>
        </is>
      </c>
      <c r="Q16" t="inlineStr">
        <is>
          <t>OH</t>
        </is>
      </c>
      <c r="R16" t="n">
        <v>44485</v>
      </c>
      <c r="AD16" t="inlineStr">
        <is>
          <t>TRUMBULL CAREER &amp; TECH CENTER</t>
        </is>
      </c>
      <c r="AE16" t="inlineStr">
        <is>
          <t>WARREN CITY</t>
        </is>
      </c>
      <c r="AF16" t="inlineStr">
        <is>
          <t>WARREN CITY SD</t>
        </is>
      </c>
      <c r="AH16" t="n">
        <v>14</v>
      </c>
      <c r="AI16" t="n">
        <v>11</v>
      </c>
      <c r="AN16" t="inlineStr">
        <is>
          <t>WARREN</t>
        </is>
      </c>
      <c r="AO16" t="inlineStr">
        <is>
          <t>WARREN CITY 6B</t>
        </is>
      </c>
      <c r="AP16" t="inlineStr">
        <is>
          <t>78-P-AEC</t>
        </is>
      </c>
      <c r="AQ16" t="n">
        <v>9</v>
      </c>
      <c r="AR16" t="n">
        <v>64</v>
      </c>
      <c r="AS16" t="n">
        <v>32</v>
      </c>
      <c r="AV16" t="inlineStr">
        <is>
          <t>WARREN-WARD 6</t>
        </is>
      </c>
      <c r="AW16">
        <f>COUNTA($BA$16:$EE$16)</f>
        <v/>
      </c>
      <c r="AX16">
        <f>COUNTIF($BA$16:$EE$16,"D")</f>
        <v/>
      </c>
      <c r="AY16">
        <f>COUNTIF($BA$16:$EE$16,"R")</f>
        <v/>
      </c>
      <c r="AZ16">
        <f>IF(BL16="D",1,0)+IF(BM16="D",1,0)+IF(BR16="D",1,0)+IF(BS16="D",1,0)+IF(BU16="D",1,0)+IF(CA16="D",1,0)+IF(CB16="D",1,0)+IF(CC16="D",1,0)+IF(CD16="D",1,0)+IF(CJ16="D",1,0)+IF(CK16="D",1,0)+IF(CO16="D",1,0)+IF(CP16="D",1,0)+IF(CQ16="D",1,0)+IF(CU16="D",1,0)+IF(CV16="D",1,0)+IF(DB16="D",1,0)+IF(DC16="D",1,0)+IF(DH16="D",1,0)+IF(DI16="D",1,0)+IF(DM16="D",1,0)+IF(DN16="D",1,0)+IF(DO16="D",1,0)+IF(DU16="D",1,0)+IF(DX16="D",1,0)</f>
        <v/>
      </c>
      <c r="BA16">
        <f>IF(DH16&lt;&gt;"",1,0)+IF(DI16&lt;&gt;"",1,0)+IF(DK16&lt;&gt;"",1,0)+IF(DM16&lt;&gt;"",1,0)+IF(DN16&lt;&gt;"",1,0)+IF(DO16&lt;&gt;"",1,0)+IF(DQ16&lt;&gt;"",1,0)+IF(DR16&lt;&gt;"",1,0)+IF(DT16&lt;&gt;"",1,0)+IF(DU16&lt;&gt;"",1,0)+IF(DV16&lt;&gt;"",1,0)+IF(DW16&lt;&gt;"",1,0)+IF(DX16&lt;&gt;"",1,0)+IF(DZ16&lt;&gt;"",1,0)+IF(EA16&lt;&gt;"",1,0)+IF(EB16&lt;&gt;"",1,0)+IF(EE16&lt;&gt;"",1,0)</f>
        <v/>
      </c>
      <c r="BB16">
        <f>IF(AND(AV16&gt;0, AW16&gt;0),1,0)</f>
        <v/>
      </c>
      <c r="DC16" t="inlineStr">
        <is>
          <t>X</t>
        </is>
      </c>
      <c r="DN16" t="inlineStr">
        <is>
          <t>X</t>
        </is>
      </c>
    </row>
    <row r="17">
      <c r="A17" t="inlineStr">
        <is>
          <t>OH0015688012</t>
        </is>
      </c>
      <c r="B17" t="n">
        <v>78</v>
      </c>
      <c r="C17" t="n">
        <v>128421</v>
      </c>
      <c r="D17" t="inlineStr">
        <is>
          <t>RICHBURG</t>
        </is>
      </c>
      <c r="E17" t="inlineStr">
        <is>
          <t>SHARON</t>
        </is>
      </c>
      <c r="F17">
        <f>CONCATENATE(D17," ",LEFT(H17,4),"T=",AU17,"D=",AV17,"R=",AW17,"M=",AX17,"L=",AY17,"B=",AZ17)</f>
        <v/>
      </c>
      <c r="I17" t="inlineStr">
        <is>
          <t>1958-08-04</t>
        </is>
      </c>
      <c r="J17" t="inlineStr">
        <is>
          <t>1980-10-04</t>
        </is>
      </c>
      <c r="K17" t="inlineStr">
        <is>
          <t>ACTIVE</t>
        </is>
      </c>
      <c r="M17">
        <f>RIGHT(L17,LEN(L17)-FIND(" ",L17))</f>
        <v/>
      </c>
      <c r="N17" t="inlineStr">
        <is>
          <t>1744 SWEETBRIER ST SW</t>
        </is>
      </c>
      <c r="P17" t="inlineStr">
        <is>
          <t>WARREN</t>
        </is>
      </c>
      <c r="Q17" t="inlineStr">
        <is>
          <t>OH</t>
        </is>
      </c>
      <c r="R17" t="n">
        <v>44485</v>
      </c>
      <c r="AD17" t="inlineStr">
        <is>
          <t>TRUMBULL CAREER &amp; TECH CENTER</t>
        </is>
      </c>
      <c r="AE17" t="inlineStr">
        <is>
          <t>WARREN CITY</t>
        </is>
      </c>
      <c r="AF17" t="inlineStr">
        <is>
          <t>WARREN CITY SD</t>
        </is>
      </c>
      <c r="AH17" t="n">
        <v>14</v>
      </c>
      <c r="AI17" t="n">
        <v>11</v>
      </c>
      <c r="AN17" t="inlineStr">
        <is>
          <t>WARREN</t>
        </is>
      </c>
      <c r="AO17" t="inlineStr">
        <is>
          <t>WARREN CITY 6B</t>
        </is>
      </c>
      <c r="AP17" t="inlineStr">
        <is>
          <t>78-P-AEC</t>
        </is>
      </c>
      <c r="AQ17" t="n">
        <v>9</v>
      </c>
      <c r="AR17" t="n">
        <v>64</v>
      </c>
      <c r="AS17" t="n">
        <v>32</v>
      </c>
      <c r="AV17" t="inlineStr">
        <is>
          <t>WARREN-WARD 6</t>
        </is>
      </c>
      <c r="AW17">
        <f>COUNTA($BA$17:$EE$17)</f>
        <v/>
      </c>
      <c r="AX17">
        <f>COUNTIF($BA$17:$EE$17,"D")</f>
        <v/>
      </c>
      <c r="AY17">
        <f>COUNTIF($BA$17:$EE$17,"R")</f>
        <v/>
      </c>
      <c r="AZ17">
        <f>IF(BL17="D",1,0)+IF(BM17="D",1,0)+IF(BR17="D",1,0)+IF(BS17="D",1,0)+IF(BU17="D",1,0)+IF(CA17="D",1,0)+IF(CB17="D",1,0)+IF(CC17="D",1,0)+IF(CD17="D",1,0)+IF(CJ17="D",1,0)+IF(CK17="D",1,0)+IF(CO17="D",1,0)+IF(CP17="D",1,0)+IF(CQ17="D",1,0)+IF(CU17="D",1,0)+IF(CV17="D",1,0)+IF(DB17="D",1,0)+IF(DC17="D",1,0)+IF(DH17="D",1,0)+IF(DI17="D",1,0)+IF(DM17="D",1,0)+IF(DN17="D",1,0)+IF(DO17="D",1,0)+IF(DU17="D",1,0)+IF(DX17="D",1,0)</f>
        <v/>
      </c>
      <c r="BA17">
        <f>IF(DH17&lt;&gt;"",1,0)+IF(DI17&lt;&gt;"",1,0)+IF(DK17&lt;&gt;"",1,0)+IF(DM17&lt;&gt;"",1,0)+IF(DN17&lt;&gt;"",1,0)+IF(DO17&lt;&gt;"",1,0)+IF(DQ17&lt;&gt;"",1,0)+IF(DR17&lt;&gt;"",1,0)+IF(DT17&lt;&gt;"",1,0)+IF(DU17&lt;&gt;"",1,0)+IF(DV17&lt;&gt;"",1,0)+IF(DW17&lt;&gt;"",1,0)+IF(DX17&lt;&gt;"",1,0)+IF(DZ17&lt;&gt;"",1,0)+IF(EA17&lt;&gt;"",1,0)+IF(EB17&lt;&gt;"",1,0)+IF(EE17&lt;&gt;"",1,0)</f>
        <v/>
      </c>
      <c r="BB17">
        <f>IF(AND(AV17&gt;0, AW17&gt;0),1,0)</f>
        <v/>
      </c>
      <c r="BC17" t="inlineStr">
        <is>
          <t>X</t>
        </is>
      </c>
      <c r="BD17" t="inlineStr">
        <is>
          <t>X</t>
        </is>
      </c>
      <c r="BF17" t="inlineStr">
        <is>
          <t>X</t>
        </is>
      </c>
      <c r="BH17" t="inlineStr">
        <is>
          <t>X</t>
        </is>
      </c>
      <c r="BI17" t="inlineStr">
        <is>
          <t>X</t>
        </is>
      </c>
      <c r="BJ17" t="inlineStr">
        <is>
          <t>X</t>
        </is>
      </c>
      <c r="BL17" t="inlineStr">
        <is>
          <t>X</t>
        </is>
      </c>
      <c r="BP17" t="inlineStr">
        <is>
          <t>X</t>
        </is>
      </c>
      <c r="BS17" t="inlineStr">
        <is>
          <t>X</t>
        </is>
      </c>
      <c r="BY17" t="inlineStr">
        <is>
          <t>D</t>
        </is>
      </c>
      <c r="CA17" t="inlineStr">
        <is>
          <t>X</t>
        </is>
      </c>
      <c r="CK17" t="inlineStr">
        <is>
          <t>X</t>
        </is>
      </c>
      <c r="CN17" t="inlineStr">
        <is>
          <t>X</t>
        </is>
      </c>
      <c r="CP17" t="inlineStr">
        <is>
          <t>X</t>
        </is>
      </c>
      <c r="CW17" t="inlineStr">
        <is>
          <t>D</t>
        </is>
      </c>
      <c r="CY17" t="inlineStr">
        <is>
          <t>X</t>
        </is>
      </c>
      <c r="DC17" t="inlineStr">
        <is>
          <t>X</t>
        </is>
      </c>
      <c r="DI17" t="inlineStr">
        <is>
          <t>X</t>
        </is>
      </c>
      <c r="DL17" t="inlineStr">
        <is>
          <t>X</t>
        </is>
      </c>
      <c r="DM17" t="inlineStr">
        <is>
          <t>D</t>
        </is>
      </c>
      <c r="DN17" t="inlineStr">
        <is>
          <t>X</t>
        </is>
      </c>
      <c r="DU17" t="inlineStr">
        <is>
          <t>X</t>
        </is>
      </c>
      <c r="DX17" t="inlineStr">
        <is>
          <t>X</t>
        </is>
      </c>
      <c r="EA17" t="inlineStr">
        <is>
          <t>X</t>
        </is>
      </c>
      <c r="EF17" t="inlineStr">
        <is>
          <t>X</t>
        </is>
      </c>
    </row>
    <row r="18">
      <c r="A18" t="inlineStr">
        <is>
          <t>OH0015937877</t>
        </is>
      </c>
      <c r="B18" t="n">
        <v>78</v>
      </c>
      <c r="C18" t="n">
        <v>334776</v>
      </c>
      <c r="D18" t="inlineStr">
        <is>
          <t>BERNARD</t>
        </is>
      </c>
      <c r="E18" t="inlineStr">
        <is>
          <t>TRACEY</t>
        </is>
      </c>
      <c r="F18">
        <f>CONCATENATE(D18," ",LEFT(H18,4),"T=",AU18,"D=",AV18,"R=",AW18,"M=",AX18,"L=",AY18,"B=",AZ18)</f>
        <v/>
      </c>
      <c r="G18" t="inlineStr">
        <is>
          <t>A</t>
        </is>
      </c>
      <c r="I18" t="inlineStr">
        <is>
          <t>1966-12-01</t>
        </is>
      </c>
      <c r="J18" t="inlineStr">
        <is>
          <t>2024-08-22</t>
        </is>
      </c>
      <c r="K18" t="inlineStr">
        <is>
          <t>ACTIVE</t>
        </is>
      </c>
      <c r="M18">
        <f>RIGHT(L18,LEN(L18)-FIND(" ",L18))</f>
        <v/>
      </c>
      <c r="N18" t="inlineStr">
        <is>
          <t>1630 KERI DR SW</t>
        </is>
      </c>
      <c r="O18" t="inlineStr">
        <is>
          <t>UNIT 1703</t>
        </is>
      </c>
      <c r="P18" t="inlineStr">
        <is>
          <t>WARREN</t>
        </is>
      </c>
      <c r="Q18" t="inlineStr">
        <is>
          <t>OH</t>
        </is>
      </c>
      <c r="R18" t="n">
        <v>44485</v>
      </c>
      <c r="AD18" t="inlineStr">
        <is>
          <t>TRUMBULL CAREER &amp; TECH CENTER</t>
        </is>
      </c>
      <c r="AE18" t="inlineStr">
        <is>
          <t>WARREN CITY</t>
        </is>
      </c>
      <c r="AF18" t="inlineStr">
        <is>
          <t>WARREN CITY SD</t>
        </is>
      </c>
      <c r="AH18" t="n">
        <v>14</v>
      </c>
      <c r="AI18" t="n">
        <v>11</v>
      </c>
      <c r="AN18" t="inlineStr">
        <is>
          <t>WARREN</t>
        </is>
      </c>
      <c r="AO18" t="inlineStr">
        <is>
          <t>WARREN CITY 6B</t>
        </is>
      </c>
      <c r="AP18" t="inlineStr">
        <is>
          <t>78-P-AEC</t>
        </is>
      </c>
      <c r="AQ18" t="n">
        <v>9</v>
      </c>
      <c r="AR18" t="n">
        <v>64</v>
      </c>
      <c r="AS18" t="n">
        <v>32</v>
      </c>
      <c r="AV18" t="inlineStr">
        <is>
          <t>WARREN-WARD 6</t>
        </is>
      </c>
      <c r="AW18">
        <f>COUNTA($BA$18:$EE$18)</f>
        <v/>
      </c>
      <c r="AX18">
        <f>COUNTIF($BA$18:$EE$18,"D")</f>
        <v/>
      </c>
      <c r="AY18">
        <f>COUNTIF($BA$18:$EE$18,"R")</f>
        <v/>
      </c>
      <c r="AZ18">
        <f>IF(BL18="D",1,0)+IF(BM18="D",1,0)+IF(BR18="D",1,0)+IF(BS18="D",1,0)+IF(BU18="D",1,0)+IF(CA18="D",1,0)+IF(CB18="D",1,0)+IF(CC18="D",1,0)+IF(CD18="D",1,0)+IF(CJ18="D",1,0)+IF(CK18="D",1,0)+IF(CO18="D",1,0)+IF(CP18="D",1,0)+IF(CQ18="D",1,0)+IF(CU18="D",1,0)+IF(CV18="D",1,0)+IF(DB18="D",1,0)+IF(DC18="D",1,0)+IF(DH18="D",1,0)+IF(DI18="D",1,0)+IF(DM18="D",1,0)+IF(DN18="D",1,0)+IF(DO18="D",1,0)+IF(DU18="D",1,0)+IF(DX18="D",1,0)</f>
        <v/>
      </c>
      <c r="BA18">
        <f>IF(DH18&lt;&gt;"",1,0)+IF(DI18&lt;&gt;"",1,0)+IF(DK18&lt;&gt;"",1,0)+IF(DM18&lt;&gt;"",1,0)+IF(DN18&lt;&gt;"",1,0)+IF(DO18&lt;&gt;"",1,0)+IF(DQ18&lt;&gt;"",1,0)+IF(DR18&lt;&gt;"",1,0)+IF(DT18&lt;&gt;"",1,0)+IF(DU18&lt;&gt;"",1,0)+IF(DV18&lt;&gt;"",1,0)+IF(DW18&lt;&gt;"",1,0)+IF(DX18&lt;&gt;"",1,0)+IF(DZ18&lt;&gt;"",1,0)+IF(EA18&lt;&gt;"",1,0)+IF(EB18&lt;&gt;"",1,0)+IF(EE18&lt;&gt;"",1,0)</f>
        <v/>
      </c>
      <c r="BB18">
        <f>IF(AND(AV18&gt;0, AW18&gt;0),1,0)</f>
        <v/>
      </c>
      <c r="BL18" t="inlineStr">
        <is>
          <t>X</t>
        </is>
      </c>
      <c r="BP18" t="inlineStr">
        <is>
          <t>X</t>
        </is>
      </c>
      <c r="BS18" t="inlineStr">
        <is>
          <t>X</t>
        </is>
      </c>
      <c r="BY18" t="inlineStr">
        <is>
          <t>D</t>
        </is>
      </c>
      <c r="CA18" t="inlineStr">
        <is>
          <t>X</t>
        </is>
      </c>
      <c r="CP18" t="inlineStr">
        <is>
          <t>X</t>
        </is>
      </c>
      <c r="CY18" t="inlineStr">
        <is>
          <t>X</t>
        </is>
      </c>
      <c r="CZ18" t="inlineStr">
        <is>
          <t>D</t>
        </is>
      </c>
      <c r="DC18" t="inlineStr">
        <is>
          <t>X</t>
        </is>
      </c>
      <c r="DI18" t="inlineStr">
        <is>
          <t>X</t>
        </is>
      </c>
      <c r="DN18" t="inlineStr">
        <is>
          <t>X</t>
        </is>
      </c>
    </row>
    <row r="19">
      <c r="A19" t="inlineStr">
        <is>
          <t>OH0026126131</t>
        </is>
      </c>
      <c r="B19" t="n">
        <v>78</v>
      </c>
      <c r="C19" t="n">
        <v>456732</v>
      </c>
      <c r="D19" t="inlineStr">
        <is>
          <t>CARTAGENA</t>
        </is>
      </c>
      <c r="E19" t="inlineStr">
        <is>
          <t>JAYLIN</t>
        </is>
      </c>
      <c r="F19">
        <f>CONCATENATE(D19," ",LEFT(H19,4),"T=",AU19,"D=",AV19,"R=",AW19,"M=",AX19,"L=",AY19,"B=",AZ19)</f>
        <v/>
      </c>
      <c r="G19" t="inlineStr">
        <is>
          <t>R</t>
        </is>
      </c>
      <c r="I19" t="inlineStr">
        <is>
          <t>1998-12-22</t>
        </is>
      </c>
      <c r="J19" t="inlineStr">
        <is>
          <t>2024-07-31</t>
        </is>
      </c>
      <c r="K19" t="inlineStr">
        <is>
          <t>ACTIVE</t>
        </is>
      </c>
      <c r="M19">
        <f>RIGHT(L19,LEN(L19)-FIND(" ",L19))</f>
        <v/>
      </c>
      <c r="N19" t="inlineStr">
        <is>
          <t>1208 FIFTH ST SW</t>
        </is>
      </c>
      <c r="O19" t="inlineStr">
        <is>
          <t>APT 10</t>
        </is>
      </c>
      <c r="P19" t="inlineStr">
        <is>
          <t>WARREN</t>
        </is>
      </c>
      <c r="Q19" t="inlineStr">
        <is>
          <t>OH</t>
        </is>
      </c>
      <c r="R19" t="n">
        <v>44485</v>
      </c>
      <c r="AD19" t="inlineStr">
        <is>
          <t>TRUMBULL CAREER &amp; TECH CENTER</t>
        </is>
      </c>
      <c r="AE19" t="inlineStr">
        <is>
          <t>WARREN CITY</t>
        </is>
      </c>
      <c r="AF19" t="inlineStr">
        <is>
          <t>WARREN CITY SD</t>
        </is>
      </c>
      <c r="AH19" t="n">
        <v>14</v>
      </c>
      <c r="AI19" t="n">
        <v>11</v>
      </c>
      <c r="AN19" t="inlineStr">
        <is>
          <t>WARREN</t>
        </is>
      </c>
      <c r="AO19" t="inlineStr">
        <is>
          <t>WARREN CITY 6B</t>
        </is>
      </c>
      <c r="AP19" t="inlineStr">
        <is>
          <t>78-P-AEC</t>
        </is>
      </c>
      <c r="AQ19" t="n">
        <v>9</v>
      </c>
      <c r="AR19" t="n">
        <v>64</v>
      </c>
      <c r="AS19" t="n">
        <v>32</v>
      </c>
      <c r="AV19" t="inlineStr">
        <is>
          <t>WARREN-WARD 6</t>
        </is>
      </c>
      <c r="AW19">
        <f>COUNTA($BA$19:$EE$19)</f>
        <v/>
      </c>
      <c r="AX19">
        <f>COUNTIF($BA$19:$EE$19,"D")</f>
        <v/>
      </c>
      <c r="AY19">
        <f>COUNTIF($BA$19:$EE$19,"R")</f>
        <v/>
      </c>
      <c r="AZ19">
        <f>IF(BL19="D",1,0)+IF(BM19="D",1,0)+IF(BR19="D",1,0)+IF(BS19="D",1,0)+IF(BU19="D",1,0)+IF(CA19="D",1,0)+IF(CB19="D",1,0)+IF(CC19="D",1,0)+IF(CD19="D",1,0)+IF(CJ19="D",1,0)+IF(CK19="D",1,0)+IF(CO19="D",1,0)+IF(CP19="D",1,0)+IF(CQ19="D",1,0)+IF(CU19="D",1,0)+IF(CV19="D",1,0)+IF(DB19="D",1,0)+IF(DC19="D",1,0)+IF(DH19="D",1,0)+IF(DI19="D",1,0)+IF(DM19="D",1,0)+IF(DN19="D",1,0)+IF(DO19="D",1,0)+IF(DU19="D",1,0)+IF(DX19="D",1,0)</f>
        <v/>
      </c>
      <c r="BA19">
        <f>IF(DH19&lt;&gt;"",1,0)+IF(DI19&lt;&gt;"",1,0)+IF(DK19&lt;&gt;"",1,0)+IF(DM19&lt;&gt;"",1,0)+IF(DN19&lt;&gt;"",1,0)+IF(DO19&lt;&gt;"",1,0)+IF(DQ19&lt;&gt;"",1,0)+IF(DR19&lt;&gt;"",1,0)+IF(DT19&lt;&gt;"",1,0)+IF(DU19&lt;&gt;"",1,0)+IF(DV19&lt;&gt;"",1,0)+IF(DW19&lt;&gt;"",1,0)+IF(DX19&lt;&gt;"",1,0)+IF(DZ19&lt;&gt;"",1,0)+IF(EA19&lt;&gt;"",1,0)+IF(EB19&lt;&gt;"",1,0)+IF(EE19&lt;&gt;"",1,0)</f>
        <v/>
      </c>
      <c r="BB19">
        <f>IF(AND(AV19&gt;0, AW19&gt;0),1,0)</f>
        <v/>
      </c>
    </row>
    <row r="20">
      <c r="A20" t="inlineStr">
        <is>
          <t>OH0027878456</t>
        </is>
      </c>
      <c r="B20" t="n">
        <v>78</v>
      </c>
      <c r="C20" t="n">
        <v>494738</v>
      </c>
      <c r="D20" t="inlineStr">
        <is>
          <t>STOKES</t>
        </is>
      </c>
      <c r="E20" t="inlineStr">
        <is>
          <t>CHARLIE</t>
        </is>
      </c>
      <c r="F20">
        <f>CONCATENATE(D20," ",LEFT(H20,4),"T=",AU20,"D=",AV20,"R=",AW20,"M=",AX20,"L=",AY20,"B=",AZ20)</f>
        <v/>
      </c>
      <c r="G20" t="inlineStr">
        <is>
          <t>W</t>
        </is>
      </c>
      <c r="I20" t="inlineStr">
        <is>
          <t>1958-10-13</t>
        </is>
      </c>
      <c r="J20" t="inlineStr">
        <is>
          <t>2025-01-17</t>
        </is>
      </c>
      <c r="K20" t="inlineStr">
        <is>
          <t>ACTIVE</t>
        </is>
      </c>
      <c r="M20">
        <f>RIGHT(L20,LEN(L20)-FIND(" ",L20))</f>
        <v/>
      </c>
      <c r="N20" t="inlineStr">
        <is>
          <t>1375 FIFTH ST SW</t>
        </is>
      </c>
      <c r="P20" t="inlineStr">
        <is>
          <t>WARREN</t>
        </is>
      </c>
      <c r="Q20" t="inlineStr">
        <is>
          <t>OH</t>
        </is>
      </c>
      <c r="R20" t="n">
        <v>44485</v>
      </c>
      <c r="AD20" t="inlineStr">
        <is>
          <t>TRUMBULL CAREER &amp; TECH CENTER</t>
        </is>
      </c>
      <c r="AE20" t="inlineStr">
        <is>
          <t>WARREN CITY</t>
        </is>
      </c>
      <c r="AF20" t="inlineStr">
        <is>
          <t>WARREN CITY SD</t>
        </is>
      </c>
      <c r="AH20" t="n">
        <v>14</v>
      </c>
      <c r="AI20" t="n">
        <v>11</v>
      </c>
      <c r="AN20" t="inlineStr">
        <is>
          <t>WARREN</t>
        </is>
      </c>
      <c r="AO20" t="inlineStr">
        <is>
          <t>WARREN CITY 6B</t>
        </is>
      </c>
      <c r="AP20" t="inlineStr">
        <is>
          <t>78-P-AEC</t>
        </is>
      </c>
      <c r="AQ20" t="n">
        <v>9</v>
      </c>
      <c r="AR20" t="n">
        <v>64</v>
      </c>
      <c r="AS20" t="n">
        <v>32</v>
      </c>
      <c r="AV20" t="inlineStr">
        <is>
          <t>WARREN-WARD 6</t>
        </is>
      </c>
      <c r="AW20">
        <f>COUNTA($BA$20:$EE$20)</f>
        <v/>
      </c>
      <c r="AX20">
        <f>COUNTIF($BA$20:$EE$20,"D")</f>
        <v/>
      </c>
      <c r="AY20">
        <f>COUNTIF($BA$20:$EE$20,"R")</f>
        <v/>
      </c>
      <c r="AZ20">
        <f>IF(BL20="D",1,0)+IF(BM20="D",1,0)+IF(BR20="D",1,0)+IF(BS20="D",1,0)+IF(BU20="D",1,0)+IF(CA20="D",1,0)+IF(CB20="D",1,0)+IF(CC20="D",1,0)+IF(CD20="D",1,0)+IF(CJ20="D",1,0)+IF(CK20="D",1,0)+IF(CO20="D",1,0)+IF(CP20="D",1,0)+IF(CQ20="D",1,0)+IF(CU20="D",1,0)+IF(CV20="D",1,0)+IF(DB20="D",1,0)+IF(DC20="D",1,0)+IF(DH20="D",1,0)+IF(DI20="D",1,0)+IF(DM20="D",1,0)+IF(DN20="D",1,0)+IF(DO20="D",1,0)+IF(DU20="D",1,0)+IF(DX20="D",1,0)</f>
        <v/>
      </c>
      <c r="BA20">
        <f>IF(DH20&lt;&gt;"",1,0)+IF(DI20&lt;&gt;"",1,0)+IF(DK20&lt;&gt;"",1,0)+IF(DM20&lt;&gt;"",1,0)+IF(DN20&lt;&gt;"",1,0)+IF(DO20&lt;&gt;"",1,0)+IF(DQ20&lt;&gt;"",1,0)+IF(DR20&lt;&gt;"",1,0)+IF(DT20&lt;&gt;"",1,0)+IF(DU20&lt;&gt;"",1,0)+IF(DV20&lt;&gt;"",1,0)+IF(DW20&lt;&gt;"",1,0)+IF(DX20&lt;&gt;"",1,0)+IF(DZ20&lt;&gt;"",1,0)+IF(EA20&lt;&gt;"",1,0)+IF(EB20&lt;&gt;"",1,0)+IF(EE20&lt;&gt;"",1,0)</f>
        <v/>
      </c>
      <c r="BB20">
        <f>IF(AND(AV20&gt;0, AW20&gt;0),1,0)</f>
        <v/>
      </c>
    </row>
    <row r="21">
      <c r="A21" t="inlineStr">
        <is>
          <t>OH0015789424</t>
        </is>
      </c>
      <c r="B21" t="n">
        <v>78</v>
      </c>
      <c r="C21" t="n">
        <v>289772</v>
      </c>
      <c r="D21" t="inlineStr">
        <is>
          <t>CASTERLINE</t>
        </is>
      </c>
      <c r="E21" t="inlineStr">
        <is>
          <t>BETTY</t>
        </is>
      </c>
      <c r="F21">
        <f>CONCATENATE(D21," ",LEFT(H21,4),"T=",AU21,"D=",AV21,"R=",AW21,"M=",AX21,"L=",AY21,"B=",AZ21)</f>
        <v/>
      </c>
      <c r="G21" t="inlineStr">
        <is>
          <t>J</t>
        </is>
      </c>
      <c r="I21" t="inlineStr">
        <is>
          <t>1969-08-20</t>
        </is>
      </c>
      <c r="J21" t="inlineStr">
        <is>
          <t>2022-08-19</t>
        </is>
      </c>
      <c r="K21" t="inlineStr">
        <is>
          <t>ACTIVE</t>
        </is>
      </c>
      <c r="M21">
        <f>RIGHT(L21,LEN(L21)-FIND(" ",L21))</f>
        <v/>
      </c>
      <c r="N21" t="inlineStr">
        <is>
          <t>1899 SWEETBRIER ST SW</t>
        </is>
      </c>
      <c r="P21" t="inlineStr">
        <is>
          <t>WARREN</t>
        </is>
      </c>
      <c r="Q21" t="inlineStr">
        <is>
          <t>OH</t>
        </is>
      </c>
      <c r="R21" t="n">
        <v>44485</v>
      </c>
      <c r="AD21" t="inlineStr">
        <is>
          <t>TRUMBULL CAREER &amp; TECH CENTER</t>
        </is>
      </c>
      <c r="AE21" t="inlineStr">
        <is>
          <t>WARREN CITY</t>
        </is>
      </c>
      <c r="AF21" t="inlineStr">
        <is>
          <t>WARREN CITY SD</t>
        </is>
      </c>
      <c r="AH21" t="n">
        <v>14</v>
      </c>
      <c r="AI21" t="n">
        <v>11</v>
      </c>
      <c r="AN21" t="inlineStr">
        <is>
          <t>WARREN</t>
        </is>
      </c>
      <c r="AO21" t="inlineStr">
        <is>
          <t>WARREN CITY 6B</t>
        </is>
      </c>
      <c r="AP21" t="inlineStr">
        <is>
          <t>78-P-AEC</t>
        </is>
      </c>
      <c r="AQ21" t="n">
        <v>9</v>
      </c>
      <c r="AR21" t="n">
        <v>64</v>
      </c>
      <c r="AS21" t="n">
        <v>32</v>
      </c>
      <c r="AV21" t="inlineStr">
        <is>
          <t>WARREN-WARD 6</t>
        </is>
      </c>
      <c r="AW21">
        <f>COUNTA($BA$21:$EE$21)</f>
        <v/>
      </c>
      <c r="AX21">
        <f>COUNTIF($BA$21:$EE$21,"D")</f>
        <v/>
      </c>
      <c r="AY21">
        <f>COUNTIF($BA$21:$EE$21,"R")</f>
        <v/>
      </c>
      <c r="AZ21">
        <f>IF(BL21="D",1,0)+IF(BM21="D",1,0)+IF(BR21="D",1,0)+IF(BS21="D",1,0)+IF(BU21="D",1,0)+IF(CA21="D",1,0)+IF(CB21="D",1,0)+IF(CC21="D",1,0)+IF(CD21="D",1,0)+IF(CJ21="D",1,0)+IF(CK21="D",1,0)+IF(CO21="D",1,0)+IF(CP21="D",1,0)+IF(CQ21="D",1,0)+IF(CU21="D",1,0)+IF(CV21="D",1,0)+IF(DB21="D",1,0)+IF(DC21="D",1,0)+IF(DH21="D",1,0)+IF(DI21="D",1,0)+IF(DM21="D",1,0)+IF(DN21="D",1,0)+IF(DO21="D",1,0)+IF(DU21="D",1,0)+IF(DX21="D",1,0)</f>
        <v/>
      </c>
      <c r="BA21">
        <f>IF(DH21&lt;&gt;"",1,0)+IF(DI21&lt;&gt;"",1,0)+IF(DK21&lt;&gt;"",1,0)+IF(DM21&lt;&gt;"",1,0)+IF(DN21&lt;&gt;"",1,0)+IF(DO21&lt;&gt;"",1,0)+IF(DQ21&lt;&gt;"",1,0)+IF(DR21&lt;&gt;"",1,0)+IF(DT21&lt;&gt;"",1,0)+IF(DU21&lt;&gt;"",1,0)+IF(DV21&lt;&gt;"",1,0)+IF(DW21&lt;&gt;"",1,0)+IF(DX21&lt;&gt;"",1,0)+IF(DZ21&lt;&gt;"",1,0)+IF(EA21&lt;&gt;"",1,0)+IF(EB21&lt;&gt;"",1,0)+IF(EE21&lt;&gt;"",1,0)</f>
        <v/>
      </c>
      <c r="BB21">
        <f>IF(AND(AV21&gt;0, AW21&gt;0),1,0)</f>
        <v/>
      </c>
      <c r="CA21" t="inlineStr">
        <is>
          <t>X</t>
        </is>
      </c>
      <c r="CK21" t="inlineStr">
        <is>
          <t>X</t>
        </is>
      </c>
      <c r="CP21" t="inlineStr">
        <is>
          <t>X</t>
        </is>
      </c>
      <c r="CV21" t="inlineStr">
        <is>
          <t>X</t>
        </is>
      </c>
      <c r="DC21" t="inlineStr">
        <is>
          <t>X</t>
        </is>
      </c>
    </row>
    <row r="22">
      <c r="A22" t="inlineStr">
        <is>
          <t>OH0023889352</t>
        </is>
      </c>
      <c r="B22" t="n">
        <v>78</v>
      </c>
      <c r="C22" t="n">
        <v>419457</v>
      </c>
      <c r="D22" t="inlineStr">
        <is>
          <t>HUDSON</t>
        </is>
      </c>
      <c r="E22" t="inlineStr">
        <is>
          <t>RHADANTAE</t>
        </is>
      </c>
      <c r="F22">
        <f>CONCATENATE(D22," ",LEFT(H22,4),"T=",AU22,"D=",AV22,"R=",AW22,"M=",AX22,"L=",AY22,"B=",AZ22)</f>
        <v/>
      </c>
      <c r="G22" t="inlineStr">
        <is>
          <t>A</t>
        </is>
      </c>
      <c r="I22" t="inlineStr">
        <is>
          <t>1998-07-30</t>
        </is>
      </c>
      <c r="J22" t="inlineStr">
        <is>
          <t>2018-04-19</t>
        </is>
      </c>
      <c r="K22" t="inlineStr">
        <is>
          <t>CONFIRMATION</t>
        </is>
      </c>
      <c r="M22">
        <f>RIGHT(L22,LEN(L22)-FIND(" ",L22))</f>
        <v/>
      </c>
      <c r="N22" t="inlineStr">
        <is>
          <t>268 LANE DR SW</t>
        </is>
      </c>
      <c r="P22" t="inlineStr">
        <is>
          <t>WARREN</t>
        </is>
      </c>
      <c r="Q22" t="inlineStr">
        <is>
          <t>OH</t>
        </is>
      </c>
      <c r="R22" t="n">
        <v>44483</v>
      </c>
      <c r="AD22" t="inlineStr">
        <is>
          <t>TRUMBULL CAREER &amp; TECH CENTER</t>
        </is>
      </c>
      <c r="AE22" t="inlineStr">
        <is>
          <t>WARREN CITY</t>
        </is>
      </c>
      <c r="AF22" t="inlineStr">
        <is>
          <t>WARREN CITY SD</t>
        </is>
      </c>
      <c r="AH22" t="n">
        <v>14</v>
      </c>
      <c r="AI22" t="n">
        <v>11</v>
      </c>
      <c r="AN22" t="inlineStr">
        <is>
          <t>WARREN</t>
        </is>
      </c>
      <c r="AO22" t="inlineStr">
        <is>
          <t>WARREN CITY 6B</t>
        </is>
      </c>
      <c r="AP22" t="inlineStr">
        <is>
          <t>78-P-AEC</t>
        </is>
      </c>
      <c r="AQ22" t="n">
        <v>9</v>
      </c>
      <c r="AR22" t="n">
        <v>64</v>
      </c>
      <c r="AS22" t="n">
        <v>32</v>
      </c>
      <c r="AV22" t="inlineStr">
        <is>
          <t>WARREN-WARD 6</t>
        </is>
      </c>
      <c r="AW22">
        <f>COUNTA($BA$22:$EE$22)</f>
        <v/>
      </c>
      <c r="AX22">
        <f>COUNTIF($BA$22:$EE$22,"D")</f>
        <v/>
      </c>
      <c r="AY22">
        <f>COUNTIF($BA$22:$EE$22,"R")</f>
        <v/>
      </c>
      <c r="AZ22">
        <f>IF(BL22="D",1,0)+IF(BM22="D",1,0)+IF(BR22="D",1,0)+IF(BS22="D",1,0)+IF(BU22="D",1,0)+IF(CA22="D",1,0)+IF(CB22="D",1,0)+IF(CC22="D",1,0)+IF(CD22="D",1,0)+IF(CJ22="D",1,0)+IF(CK22="D",1,0)+IF(CO22="D",1,0)+IF(CP22="D",1,0)+IF(CQ22="D",1,0)+IF(CU22="D",1,0)+IF(CV22="D",1,0)+IF(DB22="D",1,0)+IF(DC22="D",1,0)+IF(DH22="D",1,0)+IF(DI22="D",1,0)+IF(DM22="D",1,0)+IF(DN22="D",1,0)+IF(DO22="D",1,0)+IF(DU22="D",1,0)+IF(DX22="D",1,0)</f>
        <v/>
      </c>
      <c r="BA22">
        <f>IF(DH22&lt;&gt;"",1,0)+IF(DI22&lt;&gt;"",1,0)+IF(DK22&lt;&gt;"",1,0)+IF(DM22&lt;&gt;"",1,0)+IF(DN22&lt;&gt;"",1,0)+IF(DO22&lt;&gt;"",1,0)+IF(DQ22&lt;&gt;"",1,0)+IF(DR22&lt;&gt;"",1,0)+IF(DT22&lt;&gt;"",1,0)+IF(DU22&lt;&gt;"",1,0)+IF(DV22&lt;&gt;"",1,0)+IF(DW22&lt;&gt;"",1,0)+IF(DX22&lt;&gt;"",1,0)+IF(DZ22&lt;&gt;"",1,0)+IF(EA22&lt;&gt;"",1,0)+IF(EB22&lt;&gt;"",1,0)+IF(EE22&lt;&gt;"",1,0)</f>
        <v/>
      </c>
      <c r="BB22">
        <f>IF(AND(AV22&gt;0, AW22&gt;0),1,0)</f>
        <v/>
      </c>
    </row>
    <row r="23">
      <c r="A23" t="inlineStr">
        <is>
          <t>OH0015754815</t>
        </is>
      </c>
      <c r="B23" t="n">
        <v>78</v>
      </c>
      <c r="C23" t="n">
        <v>329263</v>
      </c>
      <c r="D23" t="inlineStr">
        <is>
          <t>MCCAULEY</t>
        </is>
      </c>
      <c r="E23" t="inlineStr">
        <is>
          <t>DEBRA</t>
        </is>
      </c>
      <c r="F23">
        <f>CONCATENATE(D23," ",LEFT(H23,4),"T=",AU23,"D=",AV23,"R=",AW23,"M=",AX23,"L=",AY23,"B=",AZ23)</f>
        <v/>
      </c>
      <c r="G23" t="inlineStr">
        <is>
          <t>S</t>
        </is>
      </c>
      <c r="I23" t="inlineStr">
        <is>
          <t>1957-10-06</t>
        </is>
      </c>
      <c r="J23" t="inlineStr">
        <is>
          <t>2019-05-28</t>
        </is>
      </c>
      <c r="K23" t="inlineStr">
        <is>
          <t>CONFIRMATION</t>
        </is>
      </c>
      <c r="M23">
        <f>RIGHT(L23,LEN(L23)-FIND(" ",L23))</f>
        <v/>
      </c>
      <c r="N23" t="inlineStr">
        <is>
          <t>1907 SWEETBRIER ST SW</t>
        </is>
      </c>
      <c r="P23" t="inlineStr">
        <is>
          <t>WARREN</t>
        </is>
      </c>
      <c r="Q23" t="inlineStr">
        <is>
          <t>OH</t>
        </is>
      </c>
      <c r="R23" t="n">
        <v>44485</v>
      </c>
      <c r="AD23" t="inlineStr">
        <is>
          <t>TRUMBULL CAREER &amp; TECH CENTER</t>
        </is>
      </c>
      <c r="AE23" t="inlineStr">
        <is>
          <t>WARREN CITY</t>
        </is>
      </c>
      <c r="AF23" t="inlineStr">
        <is>
          <t>WARREN CITY SD</t>
        </is>
      </c>
      <c r="AH23" t="n">
        <v>14</v>
      </c>
      <c r="AI23" t="n">
        <v>11</v>
      </c>
      <c r="AN23" t="inlineStr">
        <is>
          <t>WARREN</t>
        </is>
      </c>
      <c r="AO23" t="inlineStr">
        <is>
          <t>WARREN CITY 6B</t>
        </is>
      </c>
      <c r="AP23" t="inlineStr">
        <is>
          <t>78-P-AEC</t>
        </is>
      </c>
      <c r="AQ23" t="n">
        <v>9</v>
      </c>
      <c r="AR23" t="n">
        <v>64</v>
      </c>
      <c r="AS23" t="n">
        <v>32</v>
      </c>
      <c r="AV23" t="inlineStr">
        <is>
          <t>WARREN-WARD 6</t>
        </is>
      </c>
      <c r="AW23">
        <f>COUNTA($BA$23:$EE$23)</f>
        <v/>
      </c>
      <c r="AX23">
        <f>COUNTIF($BA$23:$EE$23,"D")</f>
        <v/>
      </c>
      <c r="AY23">
        <f>COUNTIF($BA$23:$EE$23,"R")</f>
        <v/>
      </c>
      <c r="AZ23">
        <f>IF(BL23="D",1,0)+IF(BM23="D",1,0)+IF(BR23="D",1,0)+IF(BS23="D",1,0)+IF(BU23="D",1,0)+IF(CA23="D",1,0)+IF(CB23="D",1,0)+IF(CC23="D",1,0)+IF(CD23="D",1,0)+IF(CJ23="D",1,0)+IF(CK23="D",1,0)+IF(CO23="D",1,0)+IF(CP23="D",1,0)+IF(CQ23="D",1,0)+IF(CU23="D",1,0)+IF(CV23="D",1,0)+IF(DB23="D",1,0)+IF(DC23="D",1,0)+IF(DH23="D",1,0)+IF(DI23="D",1,0)+IF(DM23="D",1,0)+IF(DN23="D",1,0)+IF(DO23="D",1,0)+IF(DU23="D",1,0)+IF(DX23="D",1,0)</f>
        <v/>
      </c>
      <c r="BA23">
        <f>IF(DH23&lt;&gt;"",1,0)+IF(DI23&lt;&gt;"",1,0)+IF(DK23&lt;&gt;"",1,0)+IF(DM23&lt;&gt;"",1,0)+IF(DN23&lt;&gt;"",1,0)+IF(DO23&lt;&gt;"",1,0)+IF(DQ23&lt;&gt;"",1,0)+IF(DR23&lt;&gt;"",1,0)+IF(DT23&lt;&gt;"",1,0)+IF(DU23&lt;&gt;"",1,0)+IF(DV23&lt;&gt;"",1,0)+IF(DW23&lt;&gt;"",1,0)+IF(DX23&lt;&gt;"",1,0)+IF(DZ23&lt;&gt;"",1,0)+IF(EA23&lt;&gt;"",1,0)+IF(EB23&lt;&gt;"",1,0)+IF(EE23&lt;&gt;"",1,0)</f>
        <v/>
      </c>
      <c r="BB23">
        <f>IF(AND(AV23&gt;0, AW23&gt;0),1,0)</f>
        <v/>
      </c>
      <c r="CP23" t="inlineStr">
        <is>
          <t>X</t>
        </is>
      </c>
    </row>
    <row r="24">
      <c r="A24" t="inlineStr">
        <is>
          <t>OH0027517327</t>
        </is>
      </c>
      <c r="B24" t="n">
        <v>78</v>
      </c>
      <c r="C24" t="n">
        <v>487660</v>
      </c>
      <c r="D24" t="inlineStr">
        <is>
          <t>ROSA</t>
        </is>
      </c>
      <c r="E24" t="inlineStr">
        <is>
          <t>ROBERTO</t>
        </is>
      </c>
      <c r="F24">
        <f>CONCATENATE(D24," ",LEFT(H24,4),"T=",AU24,"D=",AV24,"R=",AW24,"M=",AX24,"L=",AY24,"B=",AZ24)</f>
        <v/>
      </c>
      <c r="I24" t="inlineStr">
        <is>
          <t>1965-11-05</t>
        </is>
      </c>
      <c r="J24" t="inlineStr">
        <is>
          <t>2024-08-06</t>
        </is>
      </c>
      <c r="K24" t="inlineStr">
        <is>
          <t>ACTIVE</t>
        </is>
      </c>
      <c r="M24">
        <f>RIGHT(L24,LEN(L24)-FIND(" ",L24))</f>
        <v/>
      </c>
      <c r="N24" t="inlineStr">
        <is>
          <t>1247 FIFTH ST SW</t>
        </is>
      </c>
      <c r="O24" t="inlineStr">
        <is>
          <t>APT 6</t>
        </is>
      </c>
      <c r="P24" t="inlineStr">
        <is>
          <t>WARREN</t>
        </is>
      </c>
      <c r="Q24" t="inlineStr">
        <is>
          <t>OH</t>
        </is>
      </c>
      <c r="R24" t="n">
        <v>44485</v>
      </c>
      <c r="AD24" t="inlineStr">
        <is>
          <t>TRUMBULL CAREER &amp; TECH CENTER</t>
        </is>
      </c>
      <c r="AE24" t="inlineStr">
        <is>
          <t>WARREN CITY</t>
        </is>
      </c>
      <c r="AF24" t="inlineStr">
        <is>
          <t>WARREN CITY SD</t>
        </is>
      </c>
      <c r="AH24" t="n">
        <v>14</v>
      </c>
      <c r="AI24" t="n">
        <v>11</v>
      </c>
      <c r="AN24" t="inlineStr">
        <is>
          <t>WARREN</t>
        </is>
      </c>
      <c r="AO24" t="inlineStr">
        <is>
          <t>WARREN CITY 6B</t>
        </is>
      </c>
      <c r="AP24" t="inlineStr">
        <is>
          <t>78-P-AEC</t>
        </is>
      </c>
      <c r="AQ24" t="n">
        <v>9</v>
      </c>
      <c r="AR24" t="n">
        <v>64</v>
      </c>
      <c r="AS24" t="n">
        <v>32</v>
      </c>
      <c r="AV24" t="inlineStr">
        <is>
          <t>WARREN-WARD 6</t>
        </is>
      </c>
      <c r="AW24">
        <f>COUNTA($BA$24:$EE$24)</f>
        <v/>
      </c>
      <c r="AX24">
        <f>COUNTIF($BA$24:$EE$24,"D")</f>
        <v/>
      </c>
      <c r="AY24">
        <f>COUNTIF($BA$24:$EE$24,"R")</f>
        <v/>
      </c>
      <c r="AZ24">
        <f>IF(BL24="D",1,0)+IF(BM24="D",1,0)+IF(BR24="D",1,0)+IF(BS24="D",1,0)+IF(BU24="D",1,0)+IF(CA24="D",1,0)+IF(CB24="D",1,0)+IF(CC24="D",1,0)+IF(CD24="D",1,0)+IF(CJ24="D",1,0)+IF(CK24="D",1,0)+IF(CO24="D",1,0)+IF(CP24="D",1,0)+IF(CQ24="D",1,0)+IF(CU24="D",1,0)+IF(CV24="D",1,0)+IF(DB24="D",1,0)+IF(DC24="D",1,0)+IF(DH24="D",1,0)+IF(DI24="D",1,0)+IF(DM24="D",1,0)+IF(DN24="D",1,0)+IF(DO24="D",1,0)+IF(DU24="D",1,0)+IF(DX24="D",1,0)</f>
        <v/>
      </c>
      <c r="BA24">
        <f>IF(DH24&lt;&gt;"",1,0)+IF(DI24&lt;&gt;"",1,0)+IF(DK24&lt;&gt;"",1,0)+IF(DM24&lt;&gt;"",1,0)+IF(DN24&lt;&gt;"",1,0)+IF(DO24&lt;&gt;"",1,0)+IF(DQ24&lt;&gt;"",1,0)+IF(DR24&lt;&gt;"",1,0)+IF(DT24&lt;&gt;"",1,0)+IF(DU24&lt;&gt;"",1,0)+IF(DV24&lt;&gt;"",1,0)+IF(DW24&lt;&gt;"",1,0)+IF(DX24&lt;&gt;"",1,0)+IF(DZ24&lt;&gt;"",1,0)+IF(EA24&lt;&gt;"",1,0)+IF(EB24&lt;&gt;"",1,0)+IF(EE24&lt;&gt;"",1,0)</f>
        <v/>
      </c>
      <c r="BB24">
        <f>IF(AND(AV24&gt;0, AW24&gt;0),1,0)</f>
        <v/>
      </c>
      <c r="BF24" t="inlineStr">
        <is>
          <t>X</t>
        </is>
      </c>
      <c r="BH24" t="inlineStr">
        <is>
          <t>X</t>
        </is>
      </c>
      <c r="BL24" t="inlineStr">
        <is>
          <t>X</t>
        </is>
      </c>
      <c r="BP24" t="inlineStr">
        <is>
          <t>X</t>
        </is>
      </c>
      <c r="BS24" t="inlineStr">
        <is>
          <t>X</t>
        </is>
      </c>
      <c r="BY24" t="inlineStr">
        <is>
          <t>D</t>
        </is>
      </c>
      <c r="DC24" t="inlineStr">
        <is>
          <t>X</t>
        </is>
      </c>
    </row>
    <row r="25">
      <c r="A25" t="inlineStr">
        <is>
          <t>OH0015683531</t>
        </is>
      </c>
      <c r="B25" t="n">
        <v>78</v>
      </c>
      <c r="C25" t="n">
        <v>118226</v>
      </c>
      <c r="D25" t="inlineStr">
        <is>
          <t>BRADLEY</t>
        </is>
      </c>
      <c r="E25" t="inlineStr">
        <is>
          <t>CAROL</t>
        </is>
      </c>
      <c r="F25">
        <f>CONCATENATE(D25," ",LEFT(H25,4),"T=",AU25,"D=",AV25,"R=",AW25,"M=",AX25,"L=",AY25,"B=",AZ25)</f>
        <v/>
      </c>
      <c r="G25" t="inlineStr">
        <is>
          <t>A</t>
        </is>
      </c>
      <c r="I25" t="inlineStr">
        <is>
          <t>1953-12-12</t>
        </is>
      </c>
      <c r="J25" t="inlineStr">
        <is>
          <t>2021-09-27</t>
        </is>
      </c>
      <c r="K25" t="inlineStr">
        <is>
          <t>ACTIVE</t>
        </is>
      </c>
      <c r="L25" t="inlineStr">
        <is>
          <t>D</t>
        </is>
      </c>
      <c r="M25">
        <f>RIGHT(L25,LEN(L25)-FIND(" ",L25))</f>
        <v/>
      </c>
      <c r="N25" t="inlineStr">
        <is>
          <t>1320 FOURTH DR SW</t>
        </is>
      </c>
      <c r="O25" t="inlineStr">
        <is>
          <t>UNIT 204</t>
        </is>
      </c>
      <c r="P25" t="inlineStr">
        <is>
          <t>WARREN</t>
        </is>
      </c>
      <c r="Q25" t="inlineStr">
        <is>
          <t>OH</t>
        </is>
      </c>
      <c r="R25" t="n">
        <v>44485</v>
      </c>
      <c r="AD25" t="inlineStr">
        <is>
          <t>TRUMBULL CAREER &amp; TECH CENTER</t>
        </is>
      </c>
      <c r="AE25" t="inlineStr">
        <is>
          <t>WARREN CITY</t>
        </is>
      </c>
      <c r="AF25" t="inlineStr">
        <is>
          <t>WARREN CITY SD</t>
        </is>
      </c>
      <c r="AH25" t="n">
        <v>14</v>
      </c>
      <c r="AI25" t="n">
        <v>11</v>
      </c>
      <c r="AN25" t="inlineStr">
        <is>
          <t>WARREN</t>
        </is>
      </c>
      <c r="AO25" t="inlineStr">
        <is>
          <t>WARREN CITY 6B</t>
        </is>
      </c>
      <c r="AP25" t="inlineStr">
        <is>
          <t>78-P-AEC</t>
        </is>
      </c>
      <c r="AQ25" t="n">
        <v>9</v>
      </c>
      <c r="AR25" t="n">
        <v>64</v>
      </c>
      <c r="AS25" t="n">
        <v>32</v>
      </c>
      <c r="AV25" t="inlineStr">
        <is>
          <t>WARREN-WARD 6</t>
        </is>
      </c>
      <c r="AW25">
        <f>COUNTA($BA$25:$EE$25)</f>
        <v/>
      </c>
      <c r="AX25">
        <f>COUNTIF($BA$25:$EE$25,"D")</f>
        <v/>
      </c>
      <c r="AY25">
        <f>COUNTIF($BA$25:$EE$25,"R")</f>
        <v/>
      </c>
      <c r="AZ25">
        <f>IF(BL25="D",1,0)+IF(BM25="D",1,0)+IF(BR25="D",1,0)+IF(BS25="D",1,0)+IF(BU25="D",1,0)+IF(CA25="D",1,0)+IF(CB25="D",1,0)+IF(CC25="D",1,0)+IF(CD25="D",1,0)+IF(CJ25="D",1,0)+IF(CK25="D",1,0)+IF(CO25="D",1,0)+IF(CP25="D",1,0)+IF(CQ25="D",1,0)+IF(CU25="D",1,0)+IF(CV25="D",1,0)+IF(DB25="D",1,0)+IF(DC25="D",1,0)+IF(DH25="D",1,0)+IF(DI25="D",1,0)+IF(DM25="D",1,0)+IF(DN25="D",1,0)+IF(DO25="D",1,0)+IF(DU25="D",1,0)+IF(DX25="D",1,0)</f>
        <v/>
      </c>
      <c r="BA25">
        <f>IF(DH25&lt;&gt;"",1,0)+IF(DI25&lt;&gt;"",1,0)+IF(DK25&lt;&gt;"",1,0)+IF(DM25&lt;&gt;"",1,0)+IF(DN25&lt;&gt;"",1,0)+IF(DO25&lt;&gt;"",1,0)+IF(DQ25&lt;&gt;"",1,0)+IF(DR25&lt;&gt;"",1,0)+IF(DT25&lt;&gt;"",1,0)+IF(DU25&lt;&gt;"",1,0)+IF(DV25&lt;&gt;"",1,0)+IF(DW25&lt;&gt;"",1,0)+IF(DX25&lt;&gt;"",1,0)+IF(DZ25&lt;&gt;"",1,0)+IF(EA25&lt;&gt;"",1,0)+IF(EB25&lt;&gt;"",1,0)+IF(EE25&lt;&gt;"",1,0)</f>
        <v/>
      </c>
      <c r="BB25">
        <f>IF(AND(AV25&gt;0, AW25&gt;0),1,0)</f>
        <v/>
      </c>
      <c r="BC25" t="inlineStr">
        <is>
          <t>X</t>
        </is>
      </c>
      <c r="BD25" t="inlineStr">
        <is>
          <t>X</t>
        </is>
      </c>
      <c r="BF25" t="inlineStr">
        <is>
          <t>X</t>
        </is>
      </c>
      <c r="BG25" t="inlineStr">
        <is>
          <t>X</t>
        </is>
      </c>
      <c r="BH25" t="inlineStr">
        <is>
          <t>X</t>
        </is>
      </c>
      <c r="BK25" t="inlineStr">
        <is>
          <t>X</t>
        </is>
      </c>
      <c r="BL25" t="inlineStr">
        <is>
          <t>X</t>
        </is>
      </c>
      <c r="BP25" t="inlineStr">
        <is>
          <t>X</t>
        </is>
      </c>
      <c r="BR25" t="inlineStr">
        <is>
          <t>X</t>
        </is>
      </c>
      <c r="BS25" t="inlineStr">
        <is>
          <t>X</t>
        </is>
      </c>
      <c r="BV25" t="inlineStr">
        <is>
          <t>X</t>
        </is>
      </c>
      <c r="BY25" t="inlineStr">
        <is>
          <t>D</t>
        </is>
      </c>
      <c r="CA25" t="inlineStr">
        <is>
          <t>X</t>
        </is>
      </c>
      <c r="CG25" t="inlineStr">
        <is>
          <t>X</t>
        </is>
      </c>
      <c r="CH25" t="inlineStr">
        <is>
          <t>D</t>
        </is>
      </c>
      <c r="CK25" t="inlineStr">
        <is>
          <t>X</t>
        </is>
      </c>
      <c r="CL25" t="inlineStr">
        <is>
          <t>D</t>
        </is>
      </c>
      <c r="CN25" t="inlineStr">
        <is>
          <t>X</t>
        </is>
      </c>
      <c r="CO25" t="inlineStr">
        <is>
          <t>D</t>
        </is>
      </c>
      <c r="CP25" t="inlineStr">
        <is>
          <t>X</t>
        </is>
      </c>
      <c r="CQ25" t="inlineStr">
        <is>
          <t>X</t>
        </is>
      </c>
      <c r="CT25" t="inlineStr">
        <is>
          <t>X</t>
        </is>
      </c>
      <c r="CU25" t="inlineStr">
        <is>
          <t>D</t>
        </is>
      </c>
      <c r="CV25" t="inlineStr">
        <is>
          <t>X</t>
        </is>
      </c>
      <c r="CW25" t="inlineStr">
        <is>
          <t>X</t>
        </is>
      </c>
      <c r="CY25" t="inlineStr">
        <is>
          <t>X</t>
        </is>
      </c>
      <c r="CZ25" t="inlineStr">
        <is>
          <t>R</t>
        </is>
      </c>
      <c r="DC25" t="inlineStr">
        <is>
          <t>X</t>
        </is>
      </c>
      <c r="DD25" t="inlineStr">
        <is>
          <t>X</t>
        </is>
      </c>
      <c r="DF25" t="inlineStr">
        <is>
          <t>X</t>
        </is>
      </c>
      <c r="DG25" t="inlineStr">
        <is>
          <t>R</t>
        </is>
      </c>
      <c r="DI25" t="inlineStr">
        <is>
          <t>X</t>
        </is>
      </c>
      <c r="DL25" t="inlineStr">
        <is>
          <t>X</t>
        </is>
      </c>
      <c r="DM25" t="inlineStr">
        <is>
          <t>R</t>
        </is>
      </c>
      <c r="DN25" t="inlineStr">
        <is>
          <t>X</t>
        </is>
      </c>
      <c r="DR25" t="inlineStr">
        <is>
          <t>X</t>
        </is>
      </c>
      <c r="DS25" t="inlineStr">
        <is>
          <t>R</t>
        </is>
      </c>
      <c r="DT25" t="inlineStr">
        <is>
          <t>R</t>
        </is>
      </c>
      <c r="DU25" t="inlineStr">
        <is>
          <t>X</t>
        </is>
      </c>
      <c r="DW25" t="inlineStr">
        <is>
          <t>D</t>
        </is>
      </c>
      <c r="DX25" t="inlineStr">
        <is>
          <t>X</t>
        </is>
      </c>
      <c r="EA25" t="inlineStr">
        <is>
          <t>X</t>
        </is>
      </c>
      <c r="ED25" t="inlineStr">
        <is>
          <t>D</t>
        </is>
      </c>
      <c r="EF25" t="inlineStr">
        <is>
          <t>X</t>
        </is>
      </c>
    </row>
    <row r="26">
      <c r="A26" t="inlineStr">
        <is>
          <t>OH0025594573</t>
        </is>
      </c>
      <c r="B26" t="n">
        <v>78</v>
      </c>
      <c r="C26" t="n">
        <v>446949</v>
      </c>
      <c r="D26" t="inlineStr">
        <is>
          <t>SMALLS</t>
        </is>
      </c>
      <c r="E26" t="inlineStr">
        <is>
          <t>CHARITY</t>
        </is>
      </c>
      <c r="F26">
        <f>CONCATENATE(D26," ",LEFT(H26,4),"T=",AU26,"D=",AV26,"R=",AW26,"M=",AX26,"L=",AY26,"B=",AZ26)</f>
        <v/>
      </c>
      <c r="G26" t="inlineStr">
        <is>
          <t>FAITH</t>
        </is>
      </c>
      <c r="I26" t="inlineStr">
        <is>
          <t>1952-08-04</t>
        </is>
      </c>
      <c r="J26" t="inlineStr">
        <is>
          <t>2024-08-06</t>
        </is>
      </c>
      <c r="K26" t="inlineStr">
        <is>
          <t>ACTIVE</t>
        </is>
      </c>
      <c r="L26" t="inlineStr">
        <is>
          <t>D</t>
        </is>
      </c>
      <c r="M26">
        <f>RIGHT(L26,LEN(L26)-FIND(" ",L26))</f>
        <v/>
      </c>
      <c r="N26" t="inlineStr">
        <is>
          <t>1621 KERI DR SW</t>
        </is>
      </c>
      <c r="O26" t="inlineStr">
        <is>
          <t>UNIT 1602</t>
        </is>
      </c>
      <c r="P26" t="inlineStr">
        <is>
          <t>WARREN</t>
        </is>
      </c>
      <c r="Q26" t="inlineStr">
        <is>
          <t>OH</t>
        </is>
      </c>
      <c r="R26" t="n">
        <v>44485</v>
      </c>
      <c r="V26" t="inlineStr">
        <is>
          <t>PO BOX 693</t>
        </is>
      </c>
      <c r="X26" t="inlineStr">
        <is>
          <t>YOUNGSTOWN</t>
        </is>
      </c>
      <c r="Y26" t="inlineStr">
        <is>
          <t>OH</t>
        </is>
      </c>
      <c r="Z26" t="n">
        <v>44501</v>
      </c>
      <c r="AD26" t="inlineStr">
        <is>
          <t>TRUMBULL CAREER &amp; TECH CENTER</t>
        </is>
      </c>
      <c r="AE26" t="inlineStr">
        <is>
          <t>WARREN CITY</t>
        </is>
      </c>
      <c r="AF26" t="inlineStr">
        <is>
          <t>WARREN CITY SD</t>
        </is>
      </c>
      <c r="AH26" t="n">
        <v>14</v>
      </c>
      <c r="AI26" t="n">
        <v>11</v>
      </c>
      <c r="AN26" t="inlineStr">
        <is>
          <t>WARREN</t>
        </is>
      </c>
      <c r="AO26" t="inlineStr">
        <is>
          <t>WARREN CITY 6B</t>
        </is>
      </c>
      <c r="AP26" t="inlineStr">
        <is>
          <t>78-P-AEC</t>
        </is>
      </c>
      <c r="AQ26" t="n">
        <v>9</v>
      </c>
      <c r="AR26" t="n">
        <v>64</v>
      </c>
      <c r="AS26" t="n">
        <v>32</v>
      </c>
      <c r="AV26" t="inlineStr">
        <is>
          <t>WARREN-WARD 6</t>
        </is>
      </c>
      <c r="AW26">
        <f>COUNTA($BA$26:$EE$26)</f>
        <v/>
      </c>
      <c r="AX26">
        <f>COUNTIF($BA$26:$EE$26,"D")</f>
        <v/>
      </c>
      <c r="AY26">
        <f>COUNTIF($BA$26:$EE$26,"R")</f>
        <v/>
      </c>
      <c r="AZ26">
        <f>IF(BL26="D",1,0)+IF(BM26="D",1,0)+IF(BR26="D",1,0)+IF(BS26="D",1,0)+IF(BU26="D",1,0)+IF(CA26="D",1,0)+IF(CB26="D",1,0)+IF(CC26="D",1,0)+IF(CD26="D",1,0)+IF(CJ26="D",1,0)+IF(CK26="D",1,0)+IF(CO26="D",1,0)+IF(CP26="D",1,0)+IF(CQ26="D",1,0)+IF(CU26="D",1,0)+IF(CV26="D",1,0)+IF(DB26="D",1,0)+IF(DC26="D",1,0)+IF(DH26="D",1,0)+IF(DI26="D",1,0)+IF(DM26="D",1,0)+IF(DN26="D",1,0)+IF(DO26="D",1,0)+IF(DU26="D",1,0)+IF(DX26="D",1,0)</f>
        <v/>
      </c>
      <c r="BA26">
        <f>IF(DH26&lt;&gt;"",1,0)+IF(DI26&lt;&gt;"",1,0)+IF(DK26&lt;&gt;"",1,0)+IF(DM26&lt;&gt;"",1,0)+IF(DN26&lt;&gt;"",1,0)+IF(DO26&lt;&gt;"",1,0)+IF(DQ26&lt;&gt;"",1,0)+IF(DR26&lt;&gt;"",1,0)+IF(DT26&lt;&gt;"",1,0)+IF(DU26&lt;&gt;"",1,0)+IF(DV26&lt;&gt;"",1,0)+IF(DW26&lt;&gt;"",1,0)+IF(DX26&lt;&gt;"",1,0)+IF(DZ26&lt;&gt;"",1,0)+IF(EA26&lt;&gt;"",1,0)+IF(EB26&lt;&gt;"",1,0)+IF(EE26&lt;&gt;"",1,0)</f>
        <v/>
      </c>
      <c r="BB26">
        <f>IF(AND(AV26&gt;0, AW26&gt;0),1,0)</f>
        <v/>
      </c>
      <c r="BJ26" t="inlineStr">
        <is>
          <t>X</t>
        </is>
      </c>
      <c r="BK26" t="inlineStr">
        <is>
          <t>D</t>
        </is>
      </c>
      <c r="CZ26" t="inlineStr">
        <is>
          <t>R</t>
        </is>
      </c>
      <c r="DC26" t="inlineStr">
        <is>
          <t>X</t>
        </is>
      </c>
      <c r="DI26" t="inlineStr">
        <is>
          <t>X</t>
        </is>
      </c>
      <c r="DL26" t="inlineStr">
        <is>
          <t>X</t>
        </is>
      </c>
      <c r="DN26" t="inlineStr">
        <is>
          <t>X</t>
        </is>
      </c>
      <c r="DU26" t="inlineStr">
        <is>
          <t>X</t>
        </is>
      </c>
      <c r="DW26" t="inlineStr">
        <is>
          <t>D</t>
        </is>
      </c>
      <c r="DX26" t="inlineStr">
        <is>
          <t>X</t>
        </is>
      </c>
      <c r="EF26" t="inlineStr">
        <is>
          <t>X</t>
        </is>
      </c>
    </row>
    <row r="27">
      <c r="A27" t="inlineStr">
        <is>
          <t>OH0015676992</t>
        </is>
      </c>
      <c r="B27" t="n">
        <v>78</v>
      </c>
      <c r="C27" t="n">
        <v>287222</v>
      </c>
      <c r="D27" t="inlineStr">
        <is>
          <t>FRIDLEY</t>
        </is>
      </c>
      <c r="E27" t="inlineStr">
        <is>
          <t>WALTRAUD</t>
        </is>
      </c>
      <c r="F27">
        <f>CONCATENATE(D27," ",LEFT(H27,4),"T=",AU27,"D=",AV27,"R=",AW27,"M=",AX27,"L=",AY27,"B=",AZ27)</f>
        <v/>
      </c>
      <c r="G27" t="inlineStr">
        <is>
          <t>G</t>
        </is>
      </c>
      <c r="I27" t="inlineStr">
        <is>
          <t>1936-11-17</t>
        </is>
      </c>
      <c r="J27" t="inlineStr">
        <is>
          <t>2014-06-21</t>
        </is>
      </c>
      <c r="K27" t="inlineStr">
        <is>
          <t>CONFIRMATION</t>
        </is>
      </c>
      <c r="M27">
        <f>RIGHT(L27,LEN(L27)-FIND(" ",L27))</f>
        <v/>
      </c>
      <c r="N27" t="inlineStr">
        <is>
          <t>1891 SWEETBRIER ST SW</t>
        </is>
      </c>
      <c r="P27" t="inlineStr">
        <is>
          <t>WARREN</t>
        </is>
      </c>
      <c r="Q27" t="inlineStr">
        <is>
          <t>OH</t>
        </is>
      </c>
      <c r="R27" t="n">
        <v>44485</v>
      </c>
      <c r="AD27" t="inlineStr">
        <is>
          <t>TRUMBULL CAREER &amp; TECH CENTER</t>
        </is>
      </c>
      <c r="AE27" t="inlineStr">
        <is>
          <t>WARREN CITY</t>
        </is>
      </c>
      <c r="AF27" t="inlineStr">
        <is>
          <t>WARREN CITY SD</t>
        </is>
      </c>
      <c r="AH27" t="n">
        <v>14</v>
      </c>
      <c r="AI27" t="n">
        <v>11</v>
      </c>
      <c r="AN27" t="inlineStr">
        <is>
          <t>WARREN</t>
        </is>
      </c>
      <c r="AO27" t="inlineStr">
        <is>
          <t>WARREN CITY 6B</t>
        </is>
      </c>
      <c r="AP27" t="inlineStr">
        <is>
          <t>78-P-AEC</t>
        </is>
      </c>
      <c r="AQ27" t="n">
        <v>9</v>
      </c>
      <c r="AR27" t="n">
        <v>64</v>
      </c>
      <c r="AS27" t="n">
        <v>32</v>
      </c>
      <c r="AV27" t="inlineStr">
        <is>
          <t>WARREN-WARD 6</t>
        </is>
      </c>
      <c r="AW27">
        <f>COUNTA($BA$27:$EE$27)</f>
        <v/>
      </c>
      <c r="AX27">
        <f>COUNTIF($BA$27:$EE$27,"D")</f>
        <v/>
      </c>
      <c r="AY27">
        <f>COUNTIF($BA$27:$EE$27,"R")</f>
        <v/>
      </c>
      <c r="AZ27">
        <f>IF(BL27="D",1,0)+IF(BM27="D",1,0)+IF(BR27="D",1,0)+IF(BS27="D",1,0)+IF(BU27="D",1,0)+IF(CA27="D",1,0)+IF(CB27="D",1,0)+IF(CC27="D",1,0)+IF(CD27="D",1,0)+IF(CJ27="D",1,0)+IF(CK27="D",1,0)+IF(CO27="D",1,0)+IF(CP27="D",1,0)+IF(CQ27="D",1,0)+IF(CU27="D",1,0)+IF(CV27="D",1,0)+IF(DB27="D",1,0)+IF(DC27="D",1,0)+IF(DH27="D",1,0)+IF(DI27="D",1,0)+IF(DM27="D",1,0)+IF(DN27="D",1,0)+IF(DO27="D",1,0)+IF(DU27="D",1,0)+IF(DX27="D",1,0)</f>
        <v/>
      </c>
      <c r="BA27">
        <f>IF(DH27&lt;&gt;"",1,0)+IF(DI27&lt;&gt;"",1,0)+IF(DK27&lt;&gt;"",1,0)+IF(DM27&lt;&gt;"",1,0)+IF(DN27&lt;&gt;"",1,0)+IF(DO27&lt;&gt;"",1,0)+IF(DQ27&lt;&gt;"",1,0)+IF(DR27&lt;&gt;"",1,0)+IF(DT27&lt;&gt;"",1,0)+IF(DU27&lt;&gt;"",1,0)+IF(DV27&lt;&gt;"",1,0)+IF(DW27&lt;&gt;"",1,0)+IF(DX27&lt;&gt;"",1,0)+IF(DZ27&lt;&gt;"",1,0)+IF(EA27&lt;&gt;"",1,0)+IF(EB27&lt;&gt;"",1,0)+IF(EE27&lt;&gt;"",1,0)</f>
        <v/>
      </c>
      <c r="BB27">
        <f>IF(AND(AV27&gt;0, AW27&gt;0),1,0)</f>
        <v/>
      </c>
      <c r="BC27" t="inlineStr">
        <is>
          <t>X</t>
        </is>
      </c>
      <c r="BD27" t="inlineStr">
        <is>
          <t>X</t>
        </is>
      </c>
      <c r="BE27" t="inlineStr">
        <is>
          <t>X</t>
        </is>
      </c>
      <c r="BF27" t="inlineStr">
        <is>
          <t>X</t>
        </is>
      </c>
      <c r="BG27" t="inlineStr">
        <is>
          <t>X</t>
        </is>
      </c>
      <c r="BH27" t="inlineStr">
        <is>
          <t>X</t>
        </is>
      </c>
      <c r="BI27" t="inlineStr">
        <is>
          <t>X</t>
        </is>
      </c>
      <c r="BJ27" t="inlineStr">
        <is>
          <t>X</t>
        </is>
      </c>
      <c r="BK27" t="inlineStr">
        <is>
          <t>X</t>
        </is>
      </c>
      <c r="BL27" t="inlineStr">
        <is>
          <t>X</t>
        </is>
      </c>
      <c r="BP27" t="inlineStr">
        <is>
          <t>X</t>
        </is>
      </c>
      <c r="BR27" t="inlineStr">
        <is>
          <t>X</t>
        </is>
      </c>
      <c r="BS27" t="inlineStr">
        <is>
          <t>X</t>
        </is>
      </c>
      <c r="BY27" t="inlineStr">
        <is>
          <t>D</t>
        </is>
      </c>
      <c r="CA27" t="inlineStr">
        <is>
          <t>X</t>
        </is>
      </c>
      <c r="CG27" t="inlineStr">
        <is>
          <t>X</t>
        </is>
      </c>
      <c r="CV27" t="inlineStr">
        <is>
          <t>X</t>
        </is>
      </c>
      <c r="CY27" t="inlineStr">
        <is>
          <t>X</t>
        </is>
      </c>
      <c r="CZ27" t="inlineStr">
        <is>
          <t>D</t>
        </is>
      </c>
      <c r="DC27" t="inlineStr">
        <is>
          <t>X</t>
        </is>
      </c>
      <c r="DF27" t="inlineStr">
        <is>
          <t>X</t>
        </is>
      </c>
      <c r="DI27" t="inlineStr">
        <is>
          <t>X</t>
        </is>
      </c>
      <c r="DL27" t="inlineStr">
        <is>
          <t>X</t>
        </is>
      </c>
      <c r="DM27" t="inlineStr">
        <is>
          <t>D</t>
        </is>
      </c>
      <c r="DN27" t="inlineStr">
        <is>
          <t>X</t>
        </is>
      </c>
    </row>
    <row r="28">
      <c r="A28" t="inlineStr">
        <is>
          <t>OH0026509993</t>
        </is>
      </c>
      <c r="B28" t="n">
        <v>78</v>
      </c>
      <c r="C28" t="n">
        <v>463248</v>
      </c>
      <c r="D28" t="inlineStr">
        <is>
          <t>WRIGHT</t>
        </is>
      </c>
      <c r="E28" t="inlineStr">
        <is>
          <t>MARCIA</t>
        </is>
      </c>
      <c r="F28">
        <f>CONCATENATE(D28," ",LEFT(H28,4),"T=",AU28,"D=",AV28,"R=",AW28,"M=",AX28,"L=",AY28,"B=",AZ28)</f>
        <v/>
      </c>
      <c r="G28" t="inlineStr">
        <is>
          <t>E</t>
        </is>
      </c>
      <c r="I28" t="inlineStr">
        <is>
          <t>1984-06-05</t>
        </is>
      </c>
      <c r="J28" t="inlineStr">
        <is>
          <t>2022-05-13</t>
        </is>
      </c>
      <c r="K28" t="inlineStr">
        <is>
          <t>ACTIVE</t>
        </is>
      </c>
      <c r="M28">
        <f>RIGHT(L28,LEN(L28)-FIND(" ",L28))</f>
        <v/>
      </c>
      <c r="N28" t="inlineStr">
        <is>
          <t>1394 FIFTH ST SW</t>
        </is>
      </c>
      <c r="O28" t="inlineStr">
        <is>
          <t>APT H6</t>
        </is>
      </c>
      <c r="P28" t="inlineStr">
        <is>
          <t>WARREN</t>
        </is>
      </c>
      <c r="Q28" t="inlineStr">
        <is>
          <t>OH</t>
        </is>
      </c>
      <c r="R28" t="n">
        <v>44485</v>
      </c>
      <c r="AD28" t="inlineStr">
        <is>
          <t>TRUMBULL CAREER &amp; TECH CENTER</t>
        </is>
      </c>
      <c r="AE28" t="inlineStr">
        <is>
          <t>WARREN CITY</t>
        </is>
      </c>
      <c r="AF28" t="inlineStr">
        <is>
          <t>WARREN CITY SD</t>
        </is>
      </c>
      <c r="AH28" t="n">
        <v>14</v>
      </c>
      <c r="AI28" t="n">
        <v>11</v>
      </c>
      <c r="AN28" t="inlineStr">
        <is>
          <t>WARREN</t>
        </is>
      </c>
      <c r="AO28" t="inlineStr">
        <is>
          <t>WARREN CITY 6B</t>
        </is>
      </c>
      <c r="AP28" t="inlineStr">
        <is>
          <t>78-P-AEC</t>
        </is>
      </c>
      <c r="AQ28" t="n">
        <v>9</v>
      </c>
      <c r="AR28" t="n">
        <v>64</v>
      </c>
      <c r="AS28" t="n">
        <v>32</v>
      </c>
      <c r="AV28" t="inlineStr">
        <is>
          <t>WARREN-WARD 6</t>
        </is>
      </c>
      <c r="AW28">
        <f>COUNTA($BA$28:$EE$28)</f>
        <v/>
      </c>
      <c r="AX28">
        <f>COUNTIF($BA$28:$EE$28,"D")</f>
        <v/>
      </c>
      <c r="AY28">
        <f>COUNTIF($BA$28:$EE$28,"R")</f>
        <v/>
      </c>
      <c r="AZ28">
        <f>IF(BL28="D",1,0)+IF(BM28="D",1,0)+IF(BR28="D",1,0)+IF(BS28="D",1,0)+IF(BU28="D",1,0)+IF(CA28="D",1,0)+IF(CB28="D",1,0)+IF(CC28="D",1,0)+IF(CD28="D",1,0)+IF(CJ28="D",1,0)+IF(CK28="D",1,0)+IF(CO28="D",1,0)+IF(CP28="D",1,0)+IF(CQ28="D",1,0)+IF(CU28="D",1,0)+IF(CV28="D",1,0)+IF(DB28="D",1,0)+IF(DC28="D",1,0)+IF(DH28="D",1,0)+IF(DI28="D",1,0)+IF(DM28="D",1,0)+IF(DN28="D",1,0)+IF(DO28="D",1,0)+IF(DU28="D",1,0)+IF(DX28="D",1,0)</f>
        <v/>
      </c>
      <c r="BA28">
        <f>IF(DH28&lt;&gt;"",1,0)+IF(DI28&lt;&gt;"",1,0)+IF(DK28&lt;&gt;"",1,0)+IF(DM28&lt;&gt;"",1,0)+IF(DN28&lt;&gt;"",1,0)+IF(DO28&lt;&gt;"",1,0)+IF(DQ28&lt;&gt;"",1,0)+IF(DR28&lt;&gt;"",1,0)+IF(DT28&lt;&gt;"",1,0)+IF(DU28&lt;&gt;"",1,0)+IF(DV28&lt;&gt;"",1,0)+IF(DW28&lt;&gt;"",1,0)+IF(DX28&lt;&gt;"",1,0)+IF(DZ28&lt;&gt;"",1,0)+IF(EA28&lt;&gt;"",1,0)+IF(EB28&lt;&gt;"",1,0)+IF(EE28&lt;&gt;"",1,0)</f>
        <v/>
      </c>
      <c r="BB28">
        <f>IF(AND(AV28&gt;0, AW28&gt;0),1,0)</f>
        <v/>
      </c>
      <c r="BH28" t="inlineStr">
        <is>
          <t>X</t>
        </is>
      </c>
      <c r="BI28" t="inlineStr">
        <is>
          <t>X</t>
        </is>
      </c>
      <c r="BJ28" t="inlineStr">
        <is>
          <t>X</t>
        </is>
      </c>
      <c r="BL28" t="inlineStr">
        <is>
          <t>X</t>
        </is>
      </c>
      <c r="BP28" t="inlineStr">
        <is>
          <t>X</t>
        </is>
      </c>
      <c r="BS28" t="inlineStr">
        <is>
          <t>X</t>
        </is>
      </c>
      <c r="BV28" t="inlineStr">
        <is>
          <t>X</t>
        </is>
      </c>
      <c r="BY28" t="inlineStr">
        <is>
          <t>R</t>
        </is>
      </c>
      <c r="CA28" t="inlineStr">
        <is>
          <t>X</t>
        </is>
      </c>
    </row>
    <row r="29">
      <c r="A29" t="inlineStr">
        <is>
          <t>OH0020167583</t>
        </is>
      </c>
      <c r="B29" t="n">
        <v>78</v>
      </c>
      <c r="C29" t="n">
        <v>309623</v>
      </c>
      <c r="D29" t="inlineStr">
        <is>
          <t>TOTH</t>
        </is>
      </c>
      <c r="E29" t="inlineStr">
        <is>
          <t>DONNA</t>
        </is>
      </c>
      <c r="F29">
        <f>CONCATENATE(D29," ",LEFT(H29,4),"T=",AU29,"D=",AV29,"R=",AW29,"M=",AX29,"L=",AY29,"B=",AZ29)</f>
        <v/>
      </c>
      <c r="G29" t="inlineStr">
        <is>
          <t>M</t>
        </is>
      </c>
      <c r="I29" t="inlineStr">
        <is>
          <t>1977-06-16</t>
        </is>
      </c>
      <c r="J29" t="inlineStr">
        <is>
          <t>2016-08-23</t>
        </is>
      </c>
      <c r="K29" t="inlineStr">
        <is>
          <t>CONFIRMATION</t>
        </is>
      </c>
      <c r="M29">
        <f>RIGHT(L29,LEN(L29)-FIND(" ",L29))</f>
        <v/>
      </c>
      <c r="N29" t="inlineStr">
        <is>
          <t>419 FOURTH ST SW</t>
        </is>
      </c>
      <c r="P29" t="inlineStr">
        <is>
          <t>WARREN</t>
        </is>
      </c>
      <c r="Q29" t="inlineStr">
        <is>
          <t>OH</t>
        </is>
      </c>
      <c r="R29" t="n">
        <v>44483</v>
      </c>
      <c r="AD29" t="inlineStr">
        <is>
          <t>TRUMBULL CAREER &amp; TECH CENTER</t>
        </is>
      </c>
      <c r="AE29" t="inlineStr">
        <is>
          <t>WARREN CITY</t>
        </is>
      </c>
      <c r="AF29" t="inlineStr">
        <is>
          <t>WARREN CITY SD</t>
        </is>
      </c>
      <c r="AH29" t="n">
        <v>14</v>
      </c>
      <c r="AI29" t="n">
        <v>11</v>
      </c>
      <c r="AN29" t="inlineStr">
        <is>
          <t>WARREN</t>
        </is>
      </c>
      <c r="AO29" t="inlineStr">
        <is>
          <t>WARREN CITY 6B</t>
        </is>
      </c>
      <c r="AP29" t="inlineStr">
        <is>
          <t>78-P-AEC</t>
        </is>
      </c>
      <c r="AQ29" t="n">
        <v>9</v>
      </c>
      <c r="AR29" t="n">
        <v>64</v>
      </c>
      <c r="AS29" t="n">
        <v>32</v>
      </c>
      <c r="AV29" t="inlineStr">
        <is>
          <t>WARREN-WARD 6</t>
        </is>
      </c>
      <c r="AW29">
        <f>COUNTA($BA$29:$EE$29)</f>
        <v/>
      </c>
      <c r="AX29">
        <f>COUNTIF($BA$29:$EE$29,"D")</f>
        <v/>
      </c>
      <c r="AY29">
        <f>COUNTIF($BA$29:$EE$29,"R")</f>
        <v/>
      </c>
      <c r="AZ29">
        <f>IF(BL29="D",1,0)+IF(BM29="D",1,0)+IF(BR29="D",1,0)+IF(BS29="D",1,0)+IF(BU29="D",1,0)+IF(CA29="D",1,0)+IF(CB29="D",1,0)+IF(CC29="D",1,0)+IF(CD29="D",1,0)+IF(CJ29="D",1,0)+IF(CK29="D",1,0)+IF(CO29="D",1,0)+IF(CP29="D",1,0)+IF(CQ29="D",1,0)+IF(CU29="D",1,0)+IF(CV29="D",1,0)+IF(DB29="D",1,0)+IF(DC29="D",1,0)+IF(DH29="D",1,0)+IF(DI29="D",1,0)+IF(DM29="D",1,0)+IF(DN29="D",1,0)+IF(DO29="D",1,0)+IF(DU29="D",1,0)+IF(DX29="D",1,0)</f>
        <v/>
      </c>
      <c r="BA29">
        <f>IF(DH29&lt;&gt;"",1,0)+IF(DI29&lt;&gt;"",1,0)+IF(DK29&lt;&gt;"",1,0)+IF(DM29&lt;&gt;"",1,0)+IF(DN29&lt;&gt;"",1,0)+IF(DO29&lt;&gt;"",1,0)+IF(DQ29&lt;&gt;"",1,0)+IF(DR29&lt;&gt;"",1,0)+IF(DT29&lt;&gt;"",1,0)+IF(DU29&lt;&gt;"",1,0)+IF(DV29&lt;&gt;"",1,0)+IF(DW29&lt;&gt;"",1,0)+IF(DX29&lt;&gt;"",1,0)+IF(DZ29&lt;&gt;"",1,0)+IF(EA29&lt;&gt;"",1,0)+IF(EB29&lt;&gt;"",1,0)+IF(EE29&lt;&gt;"",1,0)</f>
        <v/>
      </c>
      <c r="BB29">
        <f>IF(AND(AV29&gt;0, AW29&gt;0),1,0)</f>
        <v/>
      </c>
      <c r="CA29" t="inlineStr">
        <is>
          <t>X</t>
        </is>
      </c>
      <c r="CG29" t="inlineStr">
        <is>
          <t>X</t>
        </is>
      </c>
      <c r="CK29" t="inlineStr">
        <is>
          <t>X</t>
        </is>
      </c>
      <c r="CP29" t="inlineStr">
        <is>
          <t>X</t>
        </is>
      </c>
      <c r="CV29" t="inlineStr">
        <is>
          <t>X</t>
        </is>
      </c>
      <c r="CZ29" t="inlineStr">
        <is>
          <t>D</t>
        </is>
      </c>
      <c r="DC29" t="inlineStr">
        <is>
          <t>X</t>
        </is>
      </c>
    </row>
    <row r="30">
      <c r="A30" t="inlineStr">
        <is>
          <t>OH0021882997</t>
        </is>
      </c>
      <c r="B30" t="n">
        <v>78</v>
      </c>
      <c r="C30" t="n">
        <v>388758</v>
      </c>
      <c r="D30" t="inlineStr">
        <is>
          <t>HOLLIE</t>
        </is>
      </c>
      <c r="E30" t="inlineStr">
        <is>
          <t>CRYSTAL</t>
        </is>
      </c>
      <c r="F30">
        <f>CONCATENATE(D30," ",LEFT(H30,4),"T=",AU30,"D=",AV30,"R=",AW30,"M=",AX30,"L=",AY30,"B=",AZ30)</f>
        <v/>
      </c>
      <c r="G30" t="inlineStr">
        <is>
          <t>B</t>
        </is>
      </c>
      <c r="I30" t="inlineStr">
        <is>
          <t>1976-08-19</t>
        </is>
      </c>
      <c r="J30" t="inlineStr">
        <is>
          <t>2016-05-25</t>
        </is>
      </c>
      <c r="K30" t="inlineStr">
        <is>
          <t>CONFIRMATION</t>
        </is>
      </c>
      <c r="M30">
        <f>RIGHT(L30,LEN(L30)-FIND(" ",L30))</f>
        <v/>
      </c>
      <c r="N30" t="inlineStr">
        <is>
          <t>1745 SWEETBRIER ST SW</t>
        </is>
      </c>
      <c r="P30" t="inlineStr">
        <is>
          <t>WARREN</t>
        </is>
      </c>
      <c r="Q30" t="inlineStr">
        <is>
          <t>OH</t>
        </is>
      </c>
      <c r="R30" t="n">
        <v>44485</v>
      </c>
      <c r="AD30" t="inlineStr">
        <is>
          <t>TRUMBULL CAREER &amp; TECH CENTER</t>
        </is>
      </c>
      <c r="AE30" t="inlineStr">
        <is>
          <t>WARREN CITY</t>
        </is>
      </c>
      <c r="AF30" t="inlineStr">
        <is>
          <t>WARREN CITY SD</t>
        </is>
      </c>
      <c r="AH30" t="n">
        <v>14</v>
      </c>
      <c r="AI30" t="n">
        <v>11</v>
      </c>
      <c r="AN30" t="inlineStr">
        <is>
          <t>WARREN</t>
        </is>
      </c>
      <c r="AO30" t="inlineStr">
        <is>
          <t>WARREN CITY 6B</t>
        </is>
      </c>
      <c r="AP30" t="inlineStr">
        <is>
          <t>78-P-AEC</t>
        </is>
      </c>
      <c r="AQ30" t="n">
        <v>9</v>
      </c>
      <c r="AR30" t="n">
        <v>64</v>
      </c>
      <c r="AS30" t="n">
        <v>32</v>
      </c>
      <c r="AV30" t="inlineStr">
        <is>
          <t>WARREN-WARD 6</t>
        </is>
      </c>
      <c r="AW30">
        <f>COUNTA($BA$30:$EE$30)</f>
        <v/>
      </c>
      <c r="AX30">
        <f>COUNTIF($BA$30:$EE$30,"D")</f>
        <v/>
      </c>
      <c r="AY30">
        <f>COUNTIF($BA$30:$EE$30,"R")</f>
        <v/>
      </c>
      <c r="AZ30">
        <f>IF(BL30="D",1,0)+IF(BM30="D",1,0)+IF(BR30="D",1,0)+IF(BS30="D",1,0)+IF(BU30="D",1,0)+IF(CA30="D",1,0)+IF(CB30="D",1,0)+IF(CC30="D",1,0)+IF(CD30="D",1,0)+IF(CJ30="D",1,0)+IF(CK30="D",1,0)+IF(CO30="D",1,0)+IF(CP30="D",1,0)+IF(CQ30="D",1,0)+IF(CU30="D",1,0)+IF(CV30="D",1,0)+IF(DB30="D",1,0)+IF(DC30="D",1,0)+IF(DH30="D",1,0)+IF(DI30="D",1,0)+IF(DM30="D",1,0)+IF(DN30="D",1,0)+IF(DO30="D",1,0)+IF(DU30="D",1,0)+IF(DX30="D",1,0)</f>
        <v/>
      </c>
      <c r="BA30">
        <f>IF(DH30&lt;&gt;"",1,0)+IF(DI30&lt;&gt;"",1,0)+IF(DK30&lt;&gt;"",1,0)+IF(DM30&lt;&gt;"",1,0)+IF(DN30&lt;&gt;"",1,0)+IF(DO30&lt;&gt;"",1,0)+IF(DQ30&lt;&gt;"",1,0)+IF(DR30&lt;&gt;"",1,0)+IF(DT30&lt;&gt;"",1,0)+IF(DU30&lt;&gt;"",1,0)+IF(DV30&lt;&gt;"",1,0)+IF(DW30&lt;&gt;"",1,0)+IF(DX30&lt;&gt;"",1,0)+IF(DZ30&lt;&gt;"",1,0)+IF(EA30&lt;&gt;"",1,0)+IF(EB30&lt;&gt;"",1,0)+IF(EE30&lt;&gt;"",1,0)</f>
        <v/>
      </c>
      <c r="BB30">
        <f>IF(AND(AV30&gt;0, AW30&gt;0),1,0)</f>
        <v/>
      </c>
      <c r="CP30" t="inlineStr">
        <is>
          <t>X</t>
        </is>
      </c>
    </row>
    <row r="31">
      <c r="A31" t="inlineStr">
        <is>
          <t>OH0025681258</t>
        </is>
      </c>
      <c r="B31" t="n">
        <v>78</v>
      </c>
      <c r="C31" t="n">
        <v>448430</v>
      </c>
      <c r="D31" t="inlineStr">
        <is>
          <t>STROUGHTER</t>
        </is>
      </c>
      <c r="E31" t="inlineStr">
        <is>
          <t>ELAEJAH</t>
        </is>
      </c>
      <c r="F31">
        <f>CONCATENATE(D31," ",LEFT(H31,4),"T=",AU31,"D=",AV31,"R=",AW31,"M=",AX31,"L=",AY31,"B=",AZ31)</f>
        <v/>
      </c>
      <c r="G31" t="inlineStr">
        <is>
          <t>MONE NECHEL</t>
        </is>
      </c>
      <c r="I31" t="inlineStr">
        <is>
          <t>2002-04-16</t>
        </is>
      </c>
      <c r="J31" t="inlineStr">
        <is>
          <t>2020-07-20</t>
        </is>
      </c>
      <c r="K31" t="inlineStr">
        <is>
          <t>CONFIRMATION</t>
        </is>
      </c>
      <c r="M31">
        <f>RIGHT(L31,LEN(L31)-FIND(" ",L31))</f>
        <v/>
      </c>
      <c r="N31" t="inlineStr">
        <is>
          <t>341 LANE DR SW</t>
        </is>
      </c>
      <c r="P31" t="inlineStr">
        <is>
          <t>WARREN</t>
        </is>
      </c>
      <c r="Q31" t="inlineStr">
        <is>
          <t>OH</t>
        </is>
      </c>
      <c r="R31" t="n">
        <v>44483</v>
      </c>
      <c r="AD31" t="inlineStr">
        <is>
          <t>TRUMBULL CAREER &amp; TECH CENTER</t>
        </is>
      </c>
      <c r="AE31" t="inlineStr">
        <is>
          <t>WARREN CITY</t>
        </is>
      </c>
      <c r="AF31" t="inlineStr">
        <is>
          <t>WARREN CITY SD</t>
        </is>
      </c>
      <c r="AH31" t="n">
        <v>14</v>
      </c>
      <c r="AI31" t="n">
        <v>11</v>
      </c>
      <c r="AN31" t="inlineStr">
        <is>
          <t>WARREN</t>
        </is>
      </c>
      <c r="AO31" t="inlineStr">
        <is>
          <t>WARREN CITY 6B</t>
        </is>
      </c>
      <c r="AP31" t="inlineStr">
        <is>
          <t>78-P-AEC</t>
        </is>
      </c>
      <c r="AQ31" t="n">
        <v>9</v>
      </c>
      <c r="AR31" t="n">
        <v>64</v>
      </c>
      <c r="AS31" t="n">
        <v>32</v>
      </c>
      <c r="AV31" t="inlineStr">
        <is>
          <t>WARREN-WARD 6</t>
        </is>
      </c>
      <c r="AW31">
        <f>COUNTA($BA$31:$EE$31)</f>
        <v/>
      </c>
      <c r="AX31">
        <f>COUNTIF($BA$31:$EE$31,"D")</f>
        <v/>
      </c>
      <c r="AY31">
        <f>COUNTIF($BA$31:$EE$31,"R")</f>
        <v/>
      </c>
      <c r="AZ31">
        <f>IF(BL31="D",1,0)+IF(BM31="D",1,0)+IF(BR31="D",1,0)+IF(BS31="D",1,0)+IF(BU31="D",1,0)+IF(CA31="D",1,0)+IF(CB31="D",1,0)+IF(CC31="D",1,0)+IF(CD31="D",1,0)+IF(CJ31="D",1,0)+IF(CK31="D",1,0)+IF(CO31="D",1,0)+IF(CP31="D",1,0)+IF(CQ31="D",1,0)+IF(CU31="D",1,0)+IF(CV31="D",1,0)+IF(DB31="D",1,0)+IF(DC31="D",1,0)+IF(DH31="D",1,0)+IF(DI31="D",1,0)+IF(DM31="D",1,0)+IF(DN31="D",1,0)+IF(DO31="D",1,0)+IF(DU31="D",1,0)+IF(DX31="D",1,0)</f>
        <v/>
      </c>
      <c r="BA31">
        <f>IF(DH31&lt;&gt;"",1,0)+IF(DI31&lt;&gt;"",1,0)+IF(DK31&lt;&gt;"",1,0)+IF(DM31&lt;&gt;"",1,0)+IF(DN31&lt;&gt;"",1,0)+IF(DO31&lt;&gt;"",1,0)+IF(DQ31&lt;&gt;"",1,0)+IF(DR31&lt;&gt;"",1,0)+IF(DT31&lt;&gt;"",1,0)+IF(DU31&lt;&gt;"",1,0)+IF(DV31&lt;&gt;"",1,0)+IF(DW31&lt;&gt;"",1,0)+IF(DX31&lt;&gt;"",1,0)+IF(DZ31&lt;&gt;"",1,0)+IF(EA31&lt;&gt;"",1,0)+IF(EB31&lt;&gt;"",1,0)+IF(EE31&lt;&gt;"",1,0)</f>
        <v/>
      </c>
      <c r="BB31">
        <f>IF(AND(AV31&gt;0, AW31&gt;0),1,0)</f>
        <v/>
      </c>
    </row>
    <row r="32">
      <c r="A32" t="inlineStr">
        <is>
          <t>OH0015781230</t>
        </is>
      </c>
      <c r="B32" t="n">
        <v>78</v>
      </c>
      <c r="C32" t="n">
        <v>309388</v>
      </c>
      <c r="D32" t="inlineStr">
        <is>
          <t>JOYCE</t>
        </is>
      </c>
      <c r="E32" t="inlineStr">
        <is>
          <t>ANGELO</t>
        </is>
      </c>
      <c r="F32">
        <f>CONCATENATE(D32," ",LEFT(H32,4),"T=",AU32,"D=",AV32,"R=",AW32,"M=",AX32,"L=",AY32,"B=",AZ32)</f>
        <v/>
      </c>
      <c r="G32" t="inlineStr">
        <is>
          <t>J Q</t>
        </is>
      </c>
      <c r="I32" t="inlineStr">
        <is>
          <t>1965-11-26</t>
        </is>
      </c>
      <c r="J32" t="inlineStr">
        <is>
          <t>2024-03-26</t>
        </is>
      </c>
      <c r="K32" t="inlineStr">
        <is>
          <t>ACTIVE</t>
        </is>
      </c>
      <c r="M32">
        <f>RIGHT(L32,LEN(L32)-FIND(" ",L32))</f>
        <v/>
      </c>
      <c r="N32" t="inlineStr">
        <is>
          <t>507 MARTIN DR SW</t>
        </is>
      </c>
      <c r="P32" t="inlineStr">
        <is>
          <t>WARREN</t>
        </is>
      </c>
      <c r="Q32" t="inlineStr">
        <is>
          <t>OH</t>
        </is>
      </c>
      <c r="R32" t="n">
        <v>44483</v>
      </c>
      <c r="AD32" t="inlineStr">
        <is>
          <t>TRUMBULL CAREER &amp; TECH CENTER</t>
        </is>
      </c>
      <c r="AE32" t="inlineStr">
        <is>
          <t>WARREN CITY</t>
        </is>
      </c>
      <c r="AF32" t="inlineStr">
        <is>
          <t>WARREN CITY SD</t>
        </is>
      </c>
      <c r="AH32" t="n">
        <v>14</v>
      </c>
      <c r="AI32" t="n">
        <v>11</v>
      </c>
      <c r="AN32" t="inlineStr">
        <is>
          <t>WARREN</t>
        </is>
      </c>
      <c r="AO32" t="inlineStr">
        <is>
          <t>WARREN CITY 6B</t>
        </is>
      </c>
      <c r="AP32" t="inlineStr">
        <is>
          <t>78-P-AEC</t>
        </is>
      </c>
      <c r="AQ32" t="n">
        <v>9</v>
      </c>
      <c r="AR32" t="n">
        <v>64</v>
      </c>
      <c r="AS32" t="n">
        <v>32</v>
      </c>
      <c r="AV32" t="inlineStr">
        <is>
          <t>WARREN-WARD 6</t>
        </is>
      </c>
      <c r="AW32">
        <f>COUNTA($BA$32:$EE$32)</f>
        <v/>
      </c>
      <c r="AX32">
        <f>COUNTIF($BA$32:$EE$32,"D")</f>
        <v/>
      </c>
      <c r="AY32">
        <f>COUNTIF($BA$32:$EE$32,"R")</f>
        <v/>
      </c>
      <c r="AZ32">
        <f>IF(BL32="D",1,0)+IF(BM32="D",1,0)+IF(BR32="D",1,0)+IF(BS32="D",1,0)+IF(BU32="D",1,0)+IF(CA32="D",1,0)+IF(CB32="D",1,0)+IF(CC32="D",1,0)+IF(CD32="D",1,0)+IF(CJ32="D",1,0)+IF(CK32="D",1,0)+IF(CO32="D",1,0)+IF(CP32="D",1,0)+IF(CQ32="D",1,0)+IF(CU32="D",1,0)+IF(CV32="D",1,0)+IF(DB32="D",1,0)+IF(DC32="D",1,0)+IF(DH32="D",1,0)+IF(DI32="D",1,0)+IF(DM32="D",1,0)+IF(DN32="D",1,0)+IF(DO32="D",1,0)+IF(DU32="D",1,0)+IF(DX32="D",1,0)</f>
        <v/>
      </c>
      <c r="BA32">
        <f>IF(DH32&lt;&gt;"",1,0)+IF(DI32&lt;&gt;"",1,0)+IF(DK32&lt;&gt;"",1,0)+IF(DM32&lt;&gt;"",1,0)+IF(DN32&lt;&gt;"",1,0)+IF(DO32&lt;&gt;"",1,0)+IF(DQ32&lt;&gt;"",1,0)+IF(DR32&lt;&gt;"",1,0)+IF(DT32&lt;&gt;"",1,0)+IF(DU32&lt;&gt;"",1,0)+IF(DV32&lt;&gt;"",1,0)+IF(DW32&lt;&gt;"",1,0)+IF(DX32&lt;&gt;"",1,0)+IF(DZ32&lt;&gt;"",1,0)+IF(EA32&lt;&gt;"",1,0)+IF(EB32&lt;&gt;"",1,0)+IF(EE32&lt;&gt;"",1,0)</f>
        <v/>
      </c>
      <c r="BB32">
        <f>IF(AND(AV32&gt;0, AW32&gt;0),1,0)</f>
        <v/>
      </c>
      <c r="BL32" t="inlineStr">
        <is>
          <t>X</t>
        </is>
      </c>
      <c r="BS32" t="inlineStr">
        <is>
          <t>X</t>
        </is>
      </c>
      <c r="BY32" t="inlineStr">
        <is>
          <t>D</t>
        </is>
      </c>
      <c r="CA32" t="inlineStr">
        <is>
          <t>X</t>
        </is>
      </c>
      <c r="CP32" t="inlineStr">
        <is>
          <t>X</t>
        </is>
      </c>
      <c r="DC32" t="inlineStr">
        <is>
          <t>X</t>
        </is>
      </c>
      <c r="DN32" t="inlineStr">
        <is>
          <t>X</t>
        </is>
      </c>
    </row>
    <row r="33">
      <c r="A33" t="inlineStr">
        <is>
          <t>OH0015750154</t>
        </is>
      </c>
      <c r="B33" t="n">
        <v>78</v>
      </c>
      <c r="C33" t="n">
        <v>236740</v>
      </c>
      <c r="D33" t="inlineStr">
        <is>
          <t>SCOTT</t>
        </is>
      </c>
      <c r="E33" t="inlineStr">
        <is>
          <t>NETTIE</t>
        </is>
      </c>
      <c r="F33">
        <f>CONCATENATE(D33," ",LEFT(H33,4),"T=",AU33,"D=",AV33,"R=",AW33,"M=",AX33,"L=",AY33,"B=",AZ33)</f>
        <v/>
      </c>
      <c r="G33" t="inlineStr">
        <is>
          <t>B</t>
        </is>
      </c>
      <c r="I33" t="inlineStr">
        <is>
          <t>1946-04-06</t>
        </is>
      </c>
      <c r="J33" t="inlineStr">
        <is>
          <t>2021-10-04</t>
        </is>
      </c>
      <c r="K33" t="inlineStr">
        <is>
          <t>ACTIVE</t>
        </is>
      </c>
      <c r="L33" t="inlineStr">
        <is>
          <t>R</t>
        </is>
      </c>
      <c r="M33">
        <f>RIGHT(L33,LEN(L33)-FIND(" ",L33))</f>
        <v/>
      </c>
      <c r="N33" t="inlineStr">
        <is>
          <t>1520 LORI DR SW</t>
        </is>
      </c>
      <c r="O33" t="inlineStr">
        <is>
          <t>UNIT 1402</t>
        </is>
      </c>
      <c r="P33" t="inlineStr">
        <is>
          <t>WARREN</t>
        </is>
      </c>
      <c r="Q33" t="inlineStr">
        <is>
          <t>OH</t>
        </is>
      </c>
      <c r="R33" t="n">
        <v>44485</v>
      </c>
      <c r="AD33" t="inlineStr">
        <is>
          <t>TRUMBULL CAREER &amp; TECH CENTER</t>
        </is>
      </c>
      <c r="AE33" t="inlineStr">
        <is>
          <t>WARREN CITY</t>
        </is>
      </c>
      <c r="AF33" t="inlineStr">
        <is>
          <t>WARREN CITY SD</t>
        </is>
      </c>
      <c r="AH33" t="n">
        <v>14</v>
      </c>
      <c r="AI33" t="n">
        <v>11</v>
      </c>
      <c r="AN33" t="inlineStr">
        <is>
          <t>WARREN</t>
        </is>
      </c>
      <c r="AO33" t="inlineStr">
        <is>
          <t>WARREN CITY 6B</t>
        </is>
      </c>
      <c r="AP33" t="inlineStr">
        <is>
          <t>78-P-AEC</t>
        </is>
      </c>
      <c r="AQ33" t="n">
        <v>9</v>
      </c>
      <c r="AR33" t="n">
        <v>64</v>
      </c>
      <c r="AS33" t="n">
        <v>32</v>
      </c>
      <c r="AV33" t="inlineStr">
        <is>
          <t>WARREN-WARD 6</t>
        </is>
      </c>
      <c r="AW33">
        <f>COUNTA($BA$33:$EE$33)</f>
        <v/>
      </c>
      <c r="AX33">
        <f>COUNTIF($BA$33:$EE$33,"D")</f>
        <v/>
      </c>
      <c r="AY33">
        <f>COUNTIF($BA$33:$EE$33,"R")</f>
        <v/>
      </c>
      <c r="AZ33">
        <f>IF(BL33="D",1,0)+IF(BM33="D",1,0)+IF(BR33="D",1,0)+IF(BS33="D",1,0)+IF(BU33="D",1,0)+IF(CA33="D",1,0)+IF(CB33="D",1,0)+IF(CC33="D",1,0)+IF(CD33="D",1,0)+IF(CJ33="D",1,0)+IF(CK33="D",1,0)+IF(CO33="D",1,0)+IF(CP33="D",1,0)+IF(CQ33="D",1,0)+IF(CU33="D",1,0)+IF(CV33="D",1,0)+IF(DB33="D",1,0)+IF(DC33="D",1,0)+IF(DH33="D",1,0)+IF(DI33="D",1,0)+IF(DM33="D",1,0)+IF(DN33="D",1,0)+IF(DO33="D",1,0)+IF(DU33="D",1,0)+IF(DX33="D",1,0)</f>
        <v/>
      </c>
      <c r="BA33">
        <f>IF(DH33&lt;&gt;"",1,0)+IF(DI33&lt;&gt;"",1,0)+IF(DK33&lt;&gt;"",1,0)+IF(DM33&lt;&gt;"",1,0)+IF(DN33&lt;&gt;"",1,0)+IF(DO33&lt;&gt;"",1,0)+IF(DQ33&lt;&gt;"",1,0)+IF(DR33&lt;&gt;"",1,0)+IF(DT33&lt;&gt;"",1,0)+IF(DU33&lt;&gt;"",1,0)+IF(DV33&lt;&gt;"",1,0)+IF(DW33&lt;&gt;"",1,0)+IF(DX33&lt;&gt;"",1,0)+IF(DZ33&lt;&gt;"",1,0)+IF(EA33&lt;&gt;"",1,0)+IF(EB33&lt;&gt;"",1,0)+IF(EE33&lt;&gt;"",1,0)</f>
        <v/>
      </c>
      <c r="BB33">
        <f>IF(AND(AV33&gt;0, AW33&gt;0),1,0)</f>
        <v/>
      </c>
      <c r="BD33" t="inlineStr">
        <is>
          <t>X</t>
        </is>
      </c>
      <c r="BH33" t="inlineStr">
        <is>
          <t>X</t>
        </is>
      </c>
      <c r="BL33" t="inlineStr">
        <is>
          <t>X</t>
        </is>
      </c>
      <c r="BS33" t="inlineStr">
        <is>
          <t>X</t>
        </is>
      </c>
      <c r="BY33" t="inlineStr">
        <is>
          <t>D</t>
        </is>
      </c>
      <c r="CA33" t="inlineStr">
        <is>
          <t>X</t>
        </is>
      </c>
      <c r="CK33" t="inlineStr">
        <is>
          <t>X</t>
        </is>
      </c>
      <c r="CN33" t="inlineStr">
        <is>
          <t>X</t>
        </is>
      </c>
      <c r="CP33" t="inlineStr">
        <is>
          <t>X</t>
        </is>
      </c>
      <c r="CT33" t="inlineStr">
        <is>
          <t>X</t>
        </is>
      </c>
      <c r="CW33" t="inlineStr">
        <is>
          <t>D</t>
        </is>
      </c>
      <c r="CY33" t="inlineStr">
        <is>
          <t>X</t>
        </is>
      </c>
      <c r="DC33" t="inlineStr">
        <is>
          <t>X</t>
        </is>
      </c>
      <c r="DD33" t="inlineStr">
        <is>
          <t>D</t>
        </is>
      </c>
      <c r="DF33" t="inlineStr">
        <is>
          <t>X</t>
        </is>
      </c>
      <c r="DI33" t="inlineStr">
        <is>
          <t>X</t>
        </is>
      </c>
      <c r="DJ33" t="inlineStr">
        <is>
          <t>D</t>
        </is>
      </c>
      <c r="DL33" t="inlineStr">
        <is>
          <t>X</t>
        </is>
      </c>
      <c r="DM33" t="inlineStr">
        <is>
          <t>L</t>
        </is>
      </c>
      <c r="DN33" t="inlineStr">
        <is>
          <t>X</t>
        </is>
      </c>
      <c r="DO33" t="inlineStr">
        <is>
          <t>D</t>
        </is>
      </c>
      <c r="DS33" t="inlineStr">
        <is>
          <t>D</t>
        </is>
      </c>
      <c r="DU33" t="inlineStr">
        <is>
          <t>X</t>
        </is>
      </c>
      <c r="DW33" t="inlineStr">
        <is>
          <t>D</t>
        </is>
      </c>
      <c r="DX33" t="inlineStr">
        <is>
          <t>X</t>
        </is>
      </c>
      <c r="EA33" t="inlineStr">
        <is>
          <t>X</t>
        </is>
      </c>
      <c r="ED33" t="inlineStr">
        <is>
          <t>R</t>
        </is>
      </c>
      <c r="EF33" t="inlineStr">
        <is>
          <t>X</t>
        </is>
      </c>
    </row>
    <row r="34">
      <c r="A34" t="inlineStr">
        <is>
          <t>OH0026322555</t>
        </is>
      </c>
      <c r="B34" t="n">
        <v>78</v>
      </c>
      <c r="C34" t="n">
        <v>460222</v>
      </c>
      <c r="D34" t="inlineStr">
        <is>
          <t>RODGERS</t>
        </is>
      </c>
      <c r="E34" t="inlineStr">
        <is>
          <t>SARAH</t>
        </is>
      </c>
      <c r="F34">
        <f>CONCATENATE(D34," ",LEFT(H34,4),"T=",AU34,"D=",AV34,"R=",AW34,"M=",AX34,"L=",AY34,"B=",AZ34)</f>
        <v/>
      </c>
      <c r="G34" t="inlineStr">
        <is>
          <t>A</t>
        </is>
      </c>
      <c r="I34" t="inlineStr">
        <is>
          <t>1956-12-07</t>
        </is>
      </c>
      <c r="J34" t="inlineStr">
        <is>
          <t>2024-03-08</t>
        </is>
      </c>
      <c r="K34" t="inlineStr">
        <is>
          <t>ACTIVE</t>
        </is>
      </c>
      <c r="M34">
        <f>RIGHT(L34,LEN(L34)-FIND(" ",L34))</f>
        <v/>
      </c>
      <c r="N34" t="inlineStr">
        <is>
          <t>1631 KERI DR SW</t>
        </is>
      </c>
      <c r="O34" t="inlineStr">
        <is>
          <t>UNIT 1804</t>
        </is>
      </c>
      <c r="P34" t="inlineStr">
        <is>
          <t>WARREN</t>
        </is>
      </c>
      <c r="Q34" t="inlineStr">
        <is>
          <t>OH</t>
        </is>
      </c>
      <c r="R34" t="n">
        <v>44485</v>
      </c>
      <c r="AD34" t="inlineStr">
        <is>
          <t>TRUMBULL CAREER &amp; TECH CENTER</t>
        </is>
      </c>
      <c r="AE34" t="inlineStr">
        <is>
          <t>WARREN CITY</t>
        </is>
      </c>
      <c r="AF34" t="inlineStr">
        <is>
          <t>WARREN CITY SD</t>
        </is>
      </c>
      <c r="AH34" t="n">
        <v>14</v>
      </c>
      <c r="AI34" t="n">
        <v>11</v>
      </c>
      <c r="AN34" t="inlineStr">
        <is>
          <t>WARREN</t>
        </is>
      </c>
      <c r="AO34" t="inlineStr">
        <is>
          <t>WARREN CITY 6B</t>
        </is>
      </c>
      <c r="AP34" t="inlineStr">
        <is>
          <t>78-P-AEC</t>
        </is>
      </c>
      <c r="AQ34" t="n">
        <v>9</v>
      </c>
      <c r="AR34" t="n">
        <v>64</v>
      </c>
      <c r="AS34" t="n">
        <v>32</v>
      </c>
      <c r="AV34" t="inlineStr">
        <is>
          <t>WARREN-WARD 6</t>
        </is>
      </c>
      <c r="AW34">
        <f>COUNTA($BA$34:$EE$34)</f>
        <v/>
      </c>
      <c r="AX34">
        <f>COUNTIF($BA$34:$EE$34,"D")</f>
        <v/>
      </c>
      <c r="AY34">
        <f>COUNTIF($BA$34:$EE$34,"R")</f>
        <v/>
      </c>
      <c r="AZ34">
        <f>IF(BL34="D",1,0)+IF(BM34="D",1,0)+IF(BR34="D",1,0)+IF(BS34="D",1,0)+IF(BU34="D",1,0)+IF(CA34="D",1,0)+IF(CB34="D",1,0)+IF(CC34="D",1,0)+IF(CD34="D",1,0)+IF(CJ34="D",1,0)+IF(CK34="D",1,0)+IF(CO34="D",1,0)+IF(CP34="D",1,0)+IF(CQ34="D",1,0)+IF(CU34="D",1,0)+IF(CV34="D",1,0)+IF(DB34="D",1,0)+IF(DC34="D",1,0)+IF(DH34="D",1,0)+IF(DI34="D",1,0)+IF(DM34="D",1,0)+IF(DN34="D",1,0)+IF(DO34="D",1,0)+IF(DU34="D",1,0)+IF(DX34="D",1,0)</f>
        <v/>
      </c>
      <c r="BA34">
        <f>IF(DH34&lt;&gt;"",1,0)+IF(DI34&lt;&gt;"",1,0)+IF(DK34&lt;&gt;"",1,0)+IF(DM34&lt;&gt;"",1,0)+IF(DN34&lt;&gt;"",1,0)+IF(DO34&lt;&gt;"",1,0)+IF(DQ34&lt;&gt;"",1,0)+IF(DR34&lt;&gt;"",1,0)+IF(DT34&lt;&gt;"",1,0)+IF(DU34&lt;&gt;"",1,0)+IF(DV34&lt;&gt;"",1,0)+IF(DW34&lt;&gt;"",1,0)+IF(DX34&lt;&gt;"",1,0)+IF(DZ34&lt;&gt;"",1,0)+IF(EA34&lt;&gt;"",1,0)+IF(EB34&lt;&gt;"",1,0)+IF(EE34&lt;&gt;"",1,0)</f>
        <v/>
      </c>
      <c r="BB34">
        <f>IF(AND(AV34&gt;0, AW34&gt;0),1,0)</f>
        <v/>
      </c>
      <c r="CA34" t="inlineStr">
        <is>
          <t>X</t>
        </is>
      </c>
      <c r="CZ34" t="inlineStr">
        <is>
          <t>D</t>
        </is>
      </c>
      <c r="DC34" t="inlineStr">
        <is>
          <t>X</t>
        </is>
      </c>
      <c r="DI34" t="inlineStr">
        <is>
          <t>X</t>
        </is>
      </c>
      <c r="DN34" t="inlineStr">
        <is>
          <t>X</t>
        </is>
      </c>
      <c r="EF34" t="inlineStr">
        <is>
          <t>X</t>
        </is>
      </c>
    </row>
    <row r="35">
      <c r="A35" t="inlineStr">
        <is>
          <t>OH0025056808</t>
        </is>
      </c>
      <c r="B35" t="n">
        <v>78</v>
      </c>
      <c r="C35" t="n">
        <v>438766</v>
      </c>
      <c r="D35" t="inlineStr">
        <is>
          <t>BRILEY</t>
        </is>
      </c>
      <c r="E35" t="inlineStr">
        <is>
          <t>LENDORA</t>
        </is>
      </c>
      <c r="F35">
        <f>CONCATENATE(D35," ",LEFT(H35,4),"T=",AU35,"D=",AV35,"R=",AW35,"M=",AX35,"L=",AY35,"B=",AZ35)</f>
        <v/>
      </c>
      <c r="G35" t="inlineStr">
        <is>
          <t>NORTESHA</t>
        </is>
      </c>
      <c r="I35" t="inlineStr">
        <is>
          <t>1975-10-07</t>
        </is>
      </c>
      <c r="J35" t="inlineStr">
        <is>
          <t>2019-03-18</t>
        </is>
      </c>
      <c r="K35" t="inlineStr">
        <is>
          <t>CONFIRMATION</t>
        </is>
      </c>
      <c r="M35">
        <f>RIGHT(L35,LEN(L35)-FIND(" ",L35))</f>
        <v/>
      </c>
      <c r="N35" t="inlineStr">
        <is>
          <t>1267 FIFTH ST SW</t>
        </is>
      </c>
      <c r="O35" t="inlineStr">
        <is>
          <t>APT 4</t>
        </is>
      </c>
      <c r="P35" t="inlineStr">
        <is>
          <t>WARREN</t>
        </is>
      </c>
      <c r="Q35" t="inlineStr">
        <is>
          <t>OH</t>
        </is>
      </c>
      <c r="R35" t="n">
        <v>44485</v>
      </c>
      <c r="AD35" t="inlineStr">
        <is>
          <t>TRUMBULL CAREER &amp; TECH CENTER</t>
        </is>
      </c>
      <c r="AE35" t="inlineStr">
        <is>
          <t>WARREN CITY</t>
        </is>
      </c>
      <c r="AF35" t="inlineStr">
        <is>
          <t>WARREN CITY SD</t>
        </is>
      </c>
      <c r="AH35" t="n">
        <v>14</v>
      </c>
      <c r="AI35" t="n">
        <v>11</v>
      </c>
      <c r="AN35" t="inlineStr">
        <is>
          <t>WARREN</t>
        </is>
      </c>
      <c r="AO35" t="inlineStr">
        <is>
          <t>WARREN CITY 6B</t>
        </is>
      </c>
      <c r="AP35" t="inlineStr">
        <is>
          <t>78-P-AEC</t>
        </is>
      </c>
      <c r="AQ35" t="n">
        <v>9</v>
      </c>
      <c r="AR35" t="n">
        <v>64</v>
      </c>
      <c r="AS35" t="n">
        <v>32</v>
      </c>
      <c r="AV35" t="inlineStr">
        <is>
          <t>WARREN-WARD 6</t>
        </is>
      </c>
      <c r="AW35">
        <f>COUNTA($BA$35:$EE$35)</f>
        <v/>
      </c>
      <c r="AX35">
        <f>COUNTIF($BA$35:$EE$35,"D")</f>
        <v/>
      </c>
      <c r="AY35">
        <f>COUNTIF($BA$35:$EE$35,"R")</f>
        <v/>
      </c>
      <c r="AZ35">
        <f>IF(BL35="D",1,0)+IF(BM35="D",1,0)+IF(BR35="D",1,0)+IF(BS35="D",1,0)+IF(BU35="D",1,0)+IF(CA35="D",1,0)+IF(CB35="D",1,0)+IF(CC35="D",1,0)+IF(CD35="D",1,0)+IF(CJ35="D",1,0)+IF(CK35="D",1,0)+IF(CO35="D",1,0)+IF(CP35="D",1,0)+IF(CQ35="D",1,0)+IF(CU35="D",1,0)+IF(CV35="D",1,0)+IF(DB35="D",1,0)+IF(DC35="D",1,0)+IF(DH35="D",1,0)+IF(DI35="D",1,0)+IF(DM35="D",1,0)+IF(DN35="D",1,0)+IF(DO35="D",1,0)+IF(DU35="D",1,0)+IF(DX35="D",1,0)</f>
        <v/>
      </c>
      <c r="BA35">
        <f>IF(DH35&lt;&gt;"",1,0)+IF(DI35&lt;&gt;"",1,0)+IF(DK35&lt;&gt;"",1,0)+IF(DM35&lt;&gt;"",1,0)+IF(DN35&lt;&gt;"",1,0)+IF(DO35&lt;&gt;"",1,0)+IF(DQ35&lt;&gt;"",1,0)+IF(DR35&lt;&gt;"",1,0)+IF(DT35&lt;&gt;"",1,0)+IF(DU35&lt;&gt;"",1,0)+IF(DV35&lt;&gt;"",1,0)+IF(DW35&lt;&gt;"",1,0)+IF(DX35&lt;&gt;"",1,0)+IF(DZ35&lt;&gt;"",1,0)+IF(EA35&lt;&gt;"",1,0)+IF(EB35&lt;&gt;"",1,0)+IF(EE35&lt;&gt;"",1,0)</f>
        <v/>
      </c>
      <c r="BB35">
        <f>IF(AND(AV35&gt;0, AW35&gt;0),1,0)</f>
        <v/>
      </c>
    </row>
    <row r="36">
      <c r="A36" t="inlineStr">
        <is>
          <t>OH0026439066</t>
        </is>
      </c>
      <c r="B36" t="n">
        <v>78</v>
      </c>
      <c r="C36" t="n">
        <v>462087</v>
      </c>
      <c r="D36" t="inlineStr">
        <is>
          <t>GIVHAN</t>
        </is>
      </c>
      <c r="E36" t="inlineStr">
        <is>
          <t>ERLONDA</t>
        </is>
      </c>
      <c r="F36">
        <f>CONCATENATE(D36," ",LEFT(H36,4),"T=",AU36,"D=",AV36,"R=",AW36,"M=",AX36,"L=",AY36,"B=",AZ36)</f>
        <v/>
      </c>
      <c r="I36" t="inlineStr">
        <is>
          <t>1972-07-15</t>
        </is>
      </c>
      <c r="J36" t="inlineStr">
        <is>
          <t>2022-03-09</t>
        </is>
      </c>
      <c r="K36" t="inlineStr">
        <is>
          <t>CONFIRMATION</t>
        </is>
      </c>
      <c r="M36">
        <f>RIGHT(L36,LEN(L36)-FIND(" ",L36))</f>
        <v/>
      </c>
      <c r="N36" t="inlineStr">
        <is>
          <t>1380 FIFTH ST SW</t>
        </is>
      </c>
      <c r="O36" t="inlineStr">
        <is>
          <t>APT 3</t>
        </is>
      </c>
      <c r="P36" t="inlineStr">
        <is>
          <t>WARREN</t>
        </is>
      </c>
      <c r="Q36" t="inlineStr">
        <is>
          <t>OH</t>
        </is>
      </c>
      <c r="R36" t="n">
        <v>44485</v>
      </c>
      <c r="AD36" t="inlineStr">
        <is>
          <t>TRUMBULL CAREER &amp; TECH CENTER</t>
        </is>
      </c>
      <c r="AE36" t="inlineStr">
        <is>
          <t>WARREN CITY</t>
        </is>
      </c>
      <c r="AF36" t="inlineStr">
        <is>
          <t>WARREN CITY SD</t>
        </is>
      </c>
      <c r="AH36" t="n">
        <v>14</v>
      </c>
      <c r="AI36" t="n">
        <v>11</v>
      </c>
      <c r="AN36" t="inlineStr">
        <is>
          <t>WARREN</t>
        </is>
      </c>
      <c r="AO36" t="inlineStr">
        <is>
          <t>WARREN CITY 6B</t>
        </is>
      </c>
      <c r="AP36" t="inlineStr">
        <is>
          <t>78-P-AEC</t>
        </is>
      </c>
      <c r="AQ36" t="n">
        <v>9</v>
      </c>
      <c r="AR36" t="n">
        <v>64</v>
      </c>
      <c r="AS36" t="n">
        <v>32</v>
      </c>
      <c r="AV36" t="inlineStr">
        <is>
          <t>WARREN-WARD 6</t>
        </is>
      </c>
      <c r="AW36">
        <f>COUNTA($BA$36:$EE$36)</f>
        <v/>
      </c>
      <c r="AX36">
        <f>COUNTIF($BA$36:$EE$36,"D")</f>
        <v/>
      </c>
      <c r="AY36">
        <f>COUNTIF($BA$36:$EE$36,"R")</f>
        <v/>
      </c>
      <c r="AZ36">
        <f>IF(BL36="D",1,0)+IF(BM36="D",1,0)+IF(BR36="D",1,0)+IF(BS36="D",1,0)+IF(BU36="D",1,0)+IF(CA36="D",1,0)+IF(CB36="D",1,0)+IF(CC36="D",1,0)+IF(CD36="D",1,0)+IF(CJ36="D",1,0)+IF(CK36="D",1,0)+IF(CO36="D",1,0)+IF(CP36="D",1,0)+IF(CQ36="D",1,0)+IF(CU36="D",1,0)+IF(CV36="D",1,0)+IF(DB36="D",1,0)+IF(DC36="D",1,0)+IF(DH36="D",1,0)+IF(DI36="D",1,0)+IF(DM36="D",1,0)+IF(DN36="D",1,0)+IF(DO36="D",1,0)+IF(DU36="D",1,0)+IF(DX36="D",1,0)</f>
        <v/>
      </c>
      <c r="BA36">
        <f>IF(DH36&lt;&gt;"",1,0)+IF(DI36&lt;&gt;"",1,0)+IF(DK36&lt;&gt;"",1,0)+IF(DM36&lt;&gt;"",1,0)+IF(DN36&lt;&gt;"",1,0)+IF(DO36&lt;&gt;"",1,0)+IF(DQ36&lt;&gt;"",1,0)+IF(DR36&lt;&gt;"",1,0)+IF(DT36&lt;&gt;"",1,0)+IF(DU36&lt;&gt;"",1,0)+IF(DV36&lt;&gt;"",1,0)+IF(DW36&lt;&gt;"",1,0)+IF(DX36&lt;&gt;"",1,0)+IF(DZ36&lt;&gt;"",1,0)+IF(EA36&lt;&gt;"",1,0)+IF(EB36&lt;&gt;"",1,0)+IF(EE36&lt;&gt;"",1,0)</f>
        <v/>
      </c>
      <c r="BB36">
        <f>IF(AND(AV36&gt;0, AW36&gt;0),1,0)</f>
        <v/>
      </c>
    </row>
    <row r="37">
      <c r="A37" t="inlineStr">
        <is>
          <t>OH0020794634</t>
        </is>
      </c>
      <c r="B37" t="n">
        <v>78</v>
      </c>
      <c r="C37" t="n">
        <v>370062</v>
      </c>
      <c r="D37" t="inlineStr">
        <is>
          <t>JONES</t>
        </is>
      </c>
      <c r="E37" t="inlineStr">
        <is>
          <t>DEANA</t>
        </is>
      </c>
      <c r="F37">
        <f>CONCATENATE(D37," ",LEFT(H37,4),"T=",AU37,"D=",AV37,"R=",AW37,"M=",AX37,"L=",AY37,"B=",AZ37)</f>
        <v/>
      </c>
      <c r="G37" t="inlineStr">
        <is>
          <t>R</t>
        </is>
      </c>
      <c r="I37" t="inlineStr">
        <is>
          <t>1991-05-07</t>
        </is>
      </c>
      <c r="J37" t="inlineStr">
        <is>
          <t>2024-11-05</t>
        </is>
      </c>
      <c r="K37" t="inlineStr">
        <is>
          <t>ACTIVE</t>
        </is>
      </c>
      <c r="L37" t="inlineStr">
        <is>
          <t>D</t>
        </is>
      </c>
      <c r="M37">
        <f>RIGHT(L37,LEN(L37)-FIND(" ",L37))</f>
        <v/>
      </c>
      <c r="N37" t="inlineStr">
        <is>
          <t>1445 SOUTHWEST BLVD SW</t>
        </is>
      </c>
      <c r="P37" t="inlineStr">
        <is>
          <t>WARREN</t>
        </is>
      </c>
      <c r="Q37" t="inlineStr">
        <is>
          <t>OH</t>
        </is>
      </c>
      <c r="R37" t="n">
        <v>44485</v>
      </c>
      <c r="AD37" t="inlineStr">
        <is>
          <t>TRUMBULL CAREER &amp; TECH CENTER</t>
        </is>
      </c>
      <c r="AE37" t="inlineStr">
        <is>
          <t>WARREN CITY</t>
        </is>
      </c>
      <c r="AF37" t="inlineStr">
        <is>
          <t>WARREN CITY SD</t>
        </is>
      </c>
      <c r="AH37" t="n">
        <v>14</v>
      </c>
      <c r="AI37" t="n">
        <v>11</v>
      </c>
      <c r="AN37" t="inlineStr">
        <is>
          <t>WARREN</t>
        </is>
      </c>
      <c r="AO37" t="inlineStr">
        <is>
          <t>WARREN CITY 6B</t>
        </is>
      </c>
      <c r="AP37" t="inlineStr">
        <is>
          <t>78-P-AEC</t>
        </is>
      </c>
      <c r="AQ37" t="n">
        <v>9</v>
      </c>
      <c r="AR37" t="n">
        <v>64</v>
      </c>
      <c r="AS37" t="n">
        <v>32</v>
      </c>
      <c r="AV37" t="inlineStr">
        <is>
          <t>WARREN-WARD 6</t>
        </is>
      </c>
      <c r="AW37">
        <f>COUNTA($BA$37:$EE$37)</f>
        <v/>
      </c>
      <c r="AX37">
        <f>COUNTIF($BA$37:$EE$37,"D")</f>
        <v/>
      </c>
      <c r="AY37">
        <f>COUNTIF($BA$37:$EE$37,"R")</f>
        <v/>
      </c>
      <c r="AZ37">
        <f>IF(BL37="D",1,0)+IF(BM37="D",1,0)+IF(BR37="D",1,0)+IF(BS37="D",1,0)+IF(BU37="D",1,0)+IF(CA37="D",1,0)+IF(CB37="D",1,0)+IF(CC37="D",1,0)+IF(CD37="D",1,0)+IF(CJ37="D",1,0)+IF(CK37="D",1,0)+IF(CO37="D",1,0)+IF(CP37="D",1,0)+IF(CQ37="D",1,0)+IF(CU37="D",1,0)+IF(CV37="D",1,0)+IF(DB37="D",1,0)+IF(DC37="D",1,0)+IF(DH37="D",1,0)+IF(DI37="D",1,0)+IF(DM37="D",1,0)+IF(DN37="D",1,0)+IF(DO37="D",1,0)+IF(DU37="D",1,0)+IF(DX37="D",1,0)</f>
        <v/>
      </c>
      <c r="BA37">
        <f>IF(DH37&lt;&gt;"",1,0)+IF(DI37&lt;&gt;"",1,0)+IF(DK37&lt;&gt;"",1,0)+IF(DM37&lt;&gt;"",1,0)+IF(DN37&lt;&gt;"",1,0)+IF(DO37&lt;&gt;"",1,0)+IF(DQ37&lt;&gt;"",1,0)+IF(DR37&lt;&gt;"",1,0)+IF(DT37&lt;&gt;"",1,0)+IF(DU37&lt;&gt;"",1,0)+IF(DV37&lt;&gt;"",1,0)+IF(DW37&lt;&gt;"",1,0)+IF(DX37&lt;&gt;"",1,0)+IF(DZ37&lt;&gt;"",1,0)+IF(EA37&lt;&gt;"",1,0)+IF(EB37&lt;&gt;"",1,0)+IF(EE37&lt;&gt;"",1,0)</f>
        <v/>
      </c>
      <c r="BB37">
        <f>IF(AND(AV37&gt;0, AW37&gt;0),1,0)</f>
        <v/>
      </c>
      <c r="CY37" t="inlineStr">
        <is>
          <t>X</t>
        </is>
      </c>
      <c r="DC37" t="inlineStr">
        <is>
          <t>X</t>
        </is>
      </c>
      <c r="DI37" t="inlineStr">
        <is>
          <t>X</t>
        </is>
      </c>
      <c r="DL37" t="inlineStr">
        <is>
          <t>X</t>
        </is>
      </c>
      <c r="DN37" t="inlineStr">
        <is>
          <t>X</t>
        </is>
      </c>
      <c r="DU37" t="inlineStr">
        <is>
          <t>X</t>
        </is>
      </c>
      <c r="DW37" t="inlineStr">
        <is>
          <t>D</t>
        </is>
      </c>
      <c r="EA37" t="inlineStr">
        <is>
          <t>X</t>
        </is>
      </c>
      <c r="EF37" t="inlineStr">
        <is>
          <t>X</t>
        </is>
      </c>
    </row>
    <row r="38">
      <c r="A38" t="inlineStr">
        <is>
          <t>OH0027839191</t>
        </is>
      </c>
      <c r="B38" t="n">
        <v>78</v>
      </c>
      <c r="C38" t="n">
        <v>492520</v>
      </c>
      <c r="D38" t="inlineStr">
        <is>
          <t>RODRIGUEZ FRANCO</t>
        </is>
      </c>
      <c r="E38" t="inlineStr">
        <is>
          <t>YAMELY</t>
        </is>
      </c>
      <c r="F38">
        <f>CONCATENATE(D38," ",LEFT(H38,4),"T=",AU38,"D=",AV38,"R=",AW38,"M=",AX38,"L=",AY38,"B=",AZ38)</f>
        <v/>
      </c>
      <c r="I38" t="inlineStr">
        <is>
          <t>1974-10-25</t>
        </is>
      </c>
      <c r="J38" t="inlineStr">
        <is>
          <t>2024-10-29</t>
        </is>
      </c>
      <c r="K38" t="inlineStr">
        <is>
          <t>ACTIVE</t>
        </is>
      </c>
      <c r="M38">
        <f>RIGHT(L38,LEN(L38)-FIND(" ",L38))</f>
        <v/>
      </c>
      <c r="N38" t="inlineStr">
        <is>
          <t>1817 DEERFIELD AVE SW</t>
        </is>
      </c>
      <c r="P38" t="inlineStr">
        <is>
          <t>WARREN</t>
        </is>
      </c>
      <c r="Q38" t="inlineStr">
        <is>
          <t>OH</t>
        </is>
      </c>
      <c r="R38" t="n">
        <v>44485</v>
      </c>
      <c r="AD38" t="inlineStr">
        <is>
          <t>TRUMBULL CAREER &amp; TECH CENTER</t>
        </is>
      </c>
      <c r="AE38" t="inlineStr">
        <is>
          <t>WARREN CITY</t>
        </is>
      </c>
      <c r="AF38" t="inlineStr">
        <is>
          <t>WARREN CITY SD</t>
        </is>
      </c>
      <c r="AH38" t="n">
        <v>14</v>
      </c>
      <c r="AI38" t="n">
        <v>11</v>
      </c>
      <c r="AN38" t="inlineStr">
        <is>
          <t>WARREN</t>
        </is>
      </c>
      <c r="AO38" t="inlineStr">
        <is>
          <t>WARREN CITY 6B</t>
        </is>
      </c>
      <c r="AP38" t="inlineStr">
        <is>
          <t>78-P-AEC</t>
        </is>
      </c>
      <c r="AQ38" t="n">
        <v>9</v>
      </c>
      <c r="AR38" t="n">
        <v>64</v>
      </c>
      <c r="AS38" t="n">
        <v>32</v>
      </c>
      <c r="AV38" t="inlineStr">
        <is>
          <t>WARREN-WARD 6</t>
        </is>
      </c>
      <c r="AW38">
        <f>COUNTA($BA$38:$EE$38)</f>
        <v/>
      </c>
      <c r="AX38">
        <f>COUNTIF($BA$38:$EE$38,"D")</f>
        <v/>
      </c>
      <c r="AY38">
        <f>COUNTIF($BA$38:$EE$38,"R")</f>
        <v/>
      </c>
      <c r="AZ38">
        <f>IF(BL38="D",1,0)+IF(BM38="D",1,0)+IF(BR38="D",1,0)+IF(BS38="D",1,0)+IF(BU38="D",1,0)+IF(CA38="D",1,0)+IF(CB38="D",1,0)+IF(CC38="D",1,0)+IF(CD38="D",1,0)+IF(CJ38="D",1,0)+IF(CK38="D",1,0)+IF(CO38="D",1,0)+IF(CP38="D",1,0)+IF(CQ38="D",1,0)+IF(CU38="D",1,0)+IF(CV38="D",1,0)+IF(DB38="D",1,0)+IF(DC38="D",1,0)+IF(DH38="D",1,0)+IF(DI38="D",1,0)+IF(DM38="D",1,0)+IF(DN38="D",1,0)+IF(DO38="D",1,0)+IF(DU38="D",1,0)+IF(DX38="D",1,0)</f>
        <v/>
      </c>
      <c r="BA38">
        <f>IF(DH38&lt;&gt;"",1,0)+IF(DI38&lt;&gt;"",1,0)+IF(DK38&lt;&gt;"",1,0)+IF(DM38&lt;&gt;"",1,0)+IF(DN38&lt;&gt;"",1,0)+IF(DO38&lt;&gt;"",1,0)+IF(DQ38&lt;&gt;"",1,0)+IF(DR38&lt;&gt;"",1,0)+IF(DT38&lt;&gt;"",1,0)+IF(DU38&lt;&gt;"",1,0)+IF(DV38&lt;&gt;"",1,0)+IF(DW38&lt;&gt;"",1,0)+IF(DX38&lt;&gt;"",1,0)+IF(DZ38&lt;&gt;"",1,0)+IF(EA38&lt;&gt;"",1,0)+IF(EB38&lt;&gt;"",1,0)+IF(EE38&lt;&gt;"",1,0)</f>
        <v/>
      </c>
      <c r="BB38">
        <f>IF(AND(AV38&gt;0, AW38&gt;0),1,0)</f>
        <v/>
      </c>
      <c r="CA38" t="inlineStr">
        <is>
          <t>X</t>
        </is>
      </c>
      <c r="CP38" t="inlineStr">
        <is>
          <t>X</t>
        </is>
      </c>
      <c r="DC38" t="inlineStr">
        <is>
          <t>X</t>
        </is>
      </c>
    </row>
    <row r="39">
      <c r="A39" t="inlineStr">
        <is>
          <t>OH0026429388</t>
        </is>
      </c>
      <c r="B39" t="n">
        <v>78</v>
      </c>
      <c r="C39" t="n">
        <v>462072</v>
      </c>
      <c r="D39" t="inlineStr">
        <is>
          <t>WILLIAMS</t>
        </is>
      </c>
      <c r="E39" t="inlineStr">
        <is>
          <t>JAYUAN</t>
        </is>
      </c>
      <c r="F39">
        <f>CONCATENATE(D39," ",LEFT(H39,4),"T=",AU39,"D=",AV39,"R=",AW39,"M=",AX39,"L=",AY39,"B=",AZ39)</f>
        <v/>
      </c>
      <c r="G39" t="inlineStr">
        <is>
          <t>D</t>
        </is>
      </c>
      <c r="I39" t="inlineStr">
        <is>
          <t>1992-08-31</t>
        </is>
      </c>
      <c r="J39" t="inlineStr">
        <is>
          <t>2024-07-31</t>
        </is>
      </c>
      <c r="K39" t="inlineStr">
        <is>
          <t>ACTIVE</t>
        </is>
      </c>
      <c r="M39">
        <f>RIGHT(L39,LEN(L39)-FIND(" ",L39))</f>
        <v/>
      </c>
      <c r="N39" t="inlineStr">
        <is>
          <t>1339 FIFTH ST SW</t>
        </is>
      </c>
      <c r="O39" t="inlineStr">
        <is>
          <t>APT 10</t>
        </is>
      </c>
      <c r="P39" t="inlineStr">
        <is>
          <t>WARREN</t>
        </is>
      </c>
      <c r="Q39" t="inlineStr">
        <is>
          <t>OH</t>
        </is>
      </c>
      <c r="R39" t="n">
        <v>44485</v>
      </c>
      <c r="AD39" t="inlineStr">
        <is>
          <t>TRUMBULL CAREER &amp; TECH CENTER</t>
        </is>
      </c>
      <c r="AE39" t="inlineStr">
        <is>
          <t>WARREN CITY</t>
        </is>
      </c>
      <c r="AF39" t="inlineStr">
        <is>
          <t>WARREN CITY SD</t>
        </is>
      </c>
      <c r="AH39" t="n">
        <v>14</v>
      </c>
      <c r="AI39" t="n">
        <v>11</v>
      </c>
      <c r="AN39" t="inlineStr">
        <is>
          <t>WARREN</t>
        </is>
      </c>
      <c r="AO39" t="inlineStr">
        <is>
          <t>WARREN CITY 6B</t>
        </is>
      </c>
      <c r="AP39" t="inlineStr">
        <is>
          <t>78-P-AEC</t>
        </is>
      </c>
      <c r="AQ39" t="n">
        <v>9</v>
      </c>
      <c r="AR39" t="n">
        <v>64</v>
      </c>
      <c r="AS39" t="n">
        <v>32</v>
      </c>
      <c r="AV39" t="inlineStr">
        <is>
          <t>WARREN-WARD 6</t>
        </is>
      </c>
      <c r="AW39">
        <f>COUNTA($BA$39:$EE$39)</f>
        <v/>
      </c>
      <c r="AX39">
        <f>COUNTIF($BA$39:$EE$39,"D")</f>
        <v/>
      </c>
      <c r="AY39">
        <f>COUNTIF($BA$39:$EE$39,"R")</f>
        <v/>
      </c>
      <c r="AZ39">
        <f>IF(BL39="D",1,0)+IF(BM39="D",1,0)+IF(BR39="D",1,0)+IF(BS39="D",1,0)+IF(BU39="D",1,0)+IF(CA39="D",1,0)+IF(CB39="D",1,0)+IF(CC39="D",1,0)+IF(CD39="D",1,0)+IF(CJ39="D",1,0)+IF(CK39="D",1,0)+IF(CO39="D",1,0)+IF(CP39="D",1,0)+IF(CQ39="D",1,0)+IF(CU39="D",1,0)+IF(CV39="D",1,0)+IF(DB39="D",1,0)+IF(DC39="D",1,0)+IF(DH39="D",1,0)+IF(DI39="D",1,0)+IF(DM39="D",1,0)+IF(DN39="D",1,0)+IF(DO39="D",1,0)+IF(DU39="D",1,0)+IF(DX39="D",1,0)</f>
        <v/>
      </c>
      <c r="BA39">
        <f>IF(DH39&lt;&gt;"",1,0)+IF(DI39&lt;&gt;"",1,0)+IF(DK39&lt;&gt;"",1,0)+IF(DM39&lt;&gt;"",1,0)+IF(DN39&lt;&gt;"",1,0)+IF(DO39&lt;&gt;"",1,0)+IF(DQ39&lt;&gt;"",1,0)+IF(DR39&lt;&gt;"",1,0)+IF(DT39&lt;&gt;"",1,0)+IF(DU39&lt;&gt;"",1,0)+IF(DV39&lt;&gt;"",1,0)+IF(DW39&lt;&gt;"",1,0)+IF(DX39&lt;&gt;"",1,0)+IF(DZ39&lt;&gt;"",1,0)+IF(EA39&lt;&gt;"",1,0)+IF(EB39&lt;&gt;"",1,0)+IF(EE39&lt;&gt;"",1,0)</f>
        <v/>
      </c>
      <c r="BB39">
        <f>IF(AND(AV39&gt;0, AW39&gt;0),1,0)</f>
        <v/>
      </c>
    </row>
    <row r="40">
      <c r="A40" t="inlineStr">
        <is>
          <t>OH0015676816</t>
        </is>
      </c>
      <c r="B40" t="n">
        <v>78</v>
      </c>
      <c r="C40" t="n">
        <v>312331</v>
      </c>
      <c r="D40" t="inlineStr">
        <is>
          <t>WALKER</t>
        </is>
      </c>
      <c r="E40" t="inlineStr">
        <is>
          <t>MICHAEL</t>
        </is>
      </c>
      <c r="F40">
        <f>CONCATENATE(D40," ",LEFT(H40,4),"T=",AU40,"D=",AV40,"R=",AW40,"M=",AX40,"L=",AY40,"B=",AZ40)</f>
        <v/>
      </c>
      <c r="G40" t="inlineStr">
        <is>
          <t>S</t>
        </is>
      </c>
      <c r="I40" t="inlineStr">
        <is>
          <t>1973-12-15</t>
        </is>
      </c>
      <c r="J40" t="inlineStr">
        <is>
          <t>2002-12-17</t>
        </is>
      </c>
      <c r="K40" t="inlineStr">
        <is>
          <t>ACTIVE</t>
        </is>
      </c>
      <c r="M40">
        <f>RIGHT(L40,LEN(L40)-FIND(" ",L40))</f>
        <v/>
      </c>
      <c r="N40" t="inlineStr">
        <is>
          <t>325 FOURTH ST SW</t>
        </is>
      </c>
      <c r="P40" t="inlineStr">
        <is>
          <t>WARREN</t>
        </is>
      </c>
      <c r="Q40" t="inlineStr">
        <is>
          <t>OH</t>
        </is>
      </c>
      <c r="R40" t="n">
        <v>44483</v>
      </c>
      <c r="AD40" t="inlineStr">
        <is>
          <t>TRUMBULL CAREER &amp; TECH CENTER</t>
        </is>
      </c>
      <c r="AE40" t="inlineStr">
        <is>
          <t>WARREN CITY</t>
        </is>
      </c>
      <c r="AF40" t="inlineStr">
        <is>
          <t>WARREN CITY SD</t>
        </is>
      </c>
      <c r="AH40" t="n">
        <v>14</v>
      </c>
      <c r="AI40" t="n">
        <v>11</v>
      </c>
      <c r="AN40" t="inlineStr">
        <is>
          <t>WARREN</t>
        </is>
      </c>
      <c r="AO40" t="inlineStr">
        <is>
          <t>WARREN CITY 6B</t>
        </is>
      </c>
      <c r="AP40" t="inlineStr">
        <is>
          <t>78-P-AEC</t>
        </is>
      </c>
      <c r="AQ40" t="n">
        <v>9</v>
      </c>
      <c r="AR40" t="n">
        <v>64</v>
      </c>
      <c r="AS40" t="n">
        <v>32</v>
      </c>
      <c r="AV40" t="inlineStr">
        <is>
          <t>WARREN-WARD 6</t>
        </is>
      </c>
      <c r="AW40">
        <f>COUNTA($BA$40:$EE$40)</f>
        <v/>
      </c>
      <c r="AX40">
        <f>COUNTIF($BA$40:$EE$40,"D")</f>
        <v/>
      </c>
      <c r="AY40">
        <f>COUNTIF($BA$40:$EE$40,"R")</f>
        <v/>
      </c>
      <c r="AZ40">
        <f>IF(BL40="D",1,0)+IF(BM40="D",1,0)+IF(BR40="D",1,0)+IF(BS40="D",1,0)+IF(BU40="D",1,0)+IF(CA40="D",1,0)+IF(CB40="D",1,0)+IF(CC40="D",1,0)+IF(CD40="D",1,0)+IF(CJ40="D",1,0)+IF(CK40="D",1,0)+IF(CO40="D",1,0)+IF(CP40="D",1,0)+IF(CQ40="D",1,0)+IF(CU40="D",1,0)+IF(CV40="D",1,0)+IF(DB40="D",1,0)+IF(DC40="D",1,0)+IF(DH40="D",1,0)+IF(DI40="D",1,0)+IF(DM40="D",1,0)+IF(DN40="D",1,0)+IF(DO40="D",1,0)+IF(DU40="D",1,0)+IF(DX40="D",1,0)</f>
        <v/>
      </c>
      <c r="BA40">
        <f>IF(DH40&lt;&gt;"",1,0)+IF(DI40&lt;&gt;"",1,0)+IF(DK40&lt;&gt;"",1,0)+IF(DM40&lt;&gt;"",1,0)+IF(DN40&lt;&gt;"",1,0)+IF(DO40&lt;&gt;"",1,0)+IF(DQ40&lt;&gt;"",1,0)+IF(DR40&lt;&gt;"",1,0)+IF(DT40&lt;&gt;"",1,0)+IF(DU40&lt;&gt;"",1,0)+IF(DV40&lt;&gt;"",1,0)+IF(DW40&lt;&gt;"",1,0)+IF(DX40&lt;&gt;"",1,0)+IF(DZ40&lt;&gt;"",1,0)+IF(EA40&lt;&gt;"",1,0)+IF(EB40&lt;&gt;"",1,0)+IF(EE40&lt;&gt;"",1,0)</f>
        <v/>
      </c>
      <c r="BB40">
        <f>IF(AND(AV40&gt;0, AW40&gt;0),1,0)</f>
        <v/>
      </c>
      <c r="BL40" t="inlineStr">
        <is>
          <t>X</t>
        </is>
      </c>
      <c r="BP40" t="inlineStr">
        <is>
          <t>X</t>
        </is>
      </c>
      <c r="BY40" t="inlineStr">
        <is>
          <t>D</t>
        </is>
      </c>
      <c r="CA40" t="inlineStr">
        <is>
          <t>X</t>
        </is>
      </c>
      <c r="CN40" t="inlineStr">
        <is>
          <t>X</t>
        </is>
      </c>
      <c r="CP40" t="inlineStr">
        <is>
          <t>X</t>
        </is>
      </c>
      <c r="CY40" t="inlineStr">
        <is>
          <t>X</t>
        </is>
      </c>
      <c r="DC40" t="inlineStr">
        <is>
          <t>X</t>
        </is>
      </c>
      <c r="DI40" t="inlineStr">
        <is>
          <t>X</t>
        </is>
      </c>
      <c r="DN40" t="inlineStr">
        <is>
          <t>X</t>
        </is>
      </c>
      <c r="EF40" t="inlineStr">
        <is>
          <t>X</t>
        </is>
      </c>
    </row>
    <row r="41">
      <c r="A41" t="inlineStr">
        <is>
          <t>OH0025264324</t>
        </is>
      </c>
      <c r="B41" t="n">
        <v>78</v>
      </c>
      <c r="C41" t="n">
        <v>428508</v>
      </c>
      <c r="D41" t="inlineStr">
        <is>
          <t>HOWARD</t>
        </is>
      </c>
      <c r="E41" t="inlineStr">
        <is>
          <t>RYAN</t>
        </is>
      </c>
      <c r="F41">
        <f>CONCATENATE(D41," ",LEFT(H41,4),"T=",AU41,"D=",AV41,"R=",AW41,"M=",AX41,"L=",AY41,"B=",AZ41)</f>
        <v/>
      </c>
      <c r="G41" t="inlineStr">
        <is>
          <t>SHONTELL</t>
        </is>
      </c>
      <c r="I41" t="inlineStr">
        <is>
          <t>1994-07-11</t>
        </is>
      </c>
      <c r="J41" t="inlineStr">
        <is>
          <t>2019-09-30</t>
        </is>
      </c>
      <c r="K41" t="inlineStr">
        <is>
          <t>CONFIRMATION</t>
        </is>
      </c>
      <c r="M41">
        <f>RIGHT(L41,LEN(L41)-FIND(" ",L41))</f>
        <v/>
      </c>
      <c r="N41" t="inlineStr">
        <is>
          <t>1669 SWEETBRIER ST SW</t>
        </is>
      </c>
      <c r="P41" t="inlineStr">
        <is>
          <t>WARREN</t>
        </is>
      </c>
      <c r="Q41" t="inlineStr">
        <is>
          <t>OH</t>
        </is>
      </c>
      <c r="R41" t="n">
        <v>44485</v>
      </c>
      <c r="AD41" t="inlineStr">
        <is>
          <t>TRUMBULL CAREER &amp; TECH CENTER</t>
        </is>
      </c>
      <c r="AE41" t="inlineStr">
        <is>
          <t>WARREN CITY</t>
        </is>
      </c>
      <c r="AF41" t="inlineStr">
        <is>
          <t>WARREN CITY SD</t>
        </is>
      </c>
      <c r="AH41" t="n">
        <v>14</v>
      </c>
      <c r="AI41" t="n">
        <v>11</v>
      </c>
      <c r="AN41" t="inlineStr">
        <is>
          <t>WARREN</t>
        </is>
      </c>
      <c r="AO41" t="inlineStr">
        <is>
          <t>WARREN CITY 6B</t>
        </is>
      </c>
      <c r="AP41" t="inlineStr">
        <is>
          <t>78-P-AEC</t>
        </is>
      </c>
      <c r="AQ41" t="n">
        <v>9</v>
      </c>
      <c r="AR41" t="n">
        <v>64</v>
      </c>
      <c r="AS41" t="n">
        <v>32</v>
      </c>
      <c r="AV41" t="inlineStr">
        <is>
          <t>WARREN-WARD 6</t>
        </is>
      </c>
      <c r="AW41">
        <f>COUNTA($BA$41:$EE$41)</f>
        <v/>
      </c>
      <c r="AX41">
        <f>COUNTIF($BA$41:$EE$41,"D")</f>
        <v/>
      </c>
      <c r="AY41">
        <f>COUNTIF($BA$41:$EE$41,"R")</f>
        <v/>
      </c>
      <c r="AZ41">
        <f>IF(BL41="D",1,0)+IF(BM41="D",1,0)+IF(BR41="D",1,0)+IF(BS41="D",1,0)+IF(BU41="D",1,0)+IF(CA41="D",1,0)+IF(CB41="D",1,0)+IF(CC41="D",1,0)+IF(CD41="D",1,0)+IF(CJ41="D",1,0)+IF(CK41="D",1,0)+IF(CO41="D",1,0)+IF(CP41="D",1,0)+IF(CQ41="D",1,0)+IF(CU41="D",1,0)+IF(CV41="D",1,0)+IF(DB41="D",1,0)+IF(DC41="D",1,0)+IF(DH41="D",1,0)+IF(DI41="D",1,0)+IF(DM41="D",1,0)+IF(DN41="D",1,0)+IF(DO41="D",1,0)+IF(DU41="D",1,0)+IF(DX41="D",1,0)</f>
        <v/>
      </c>
      <c r="BA41">
        <f>IF(DH41&lt;&gt;"",1,0)+IF(DI41&lt;&gt;"",1,0)+IF(DK41&lt;&gt;"",1,0)+IF(DM41&lt;&gt;"",1,0)+IF(DN41&lt;&gt;"",1,0)+IF(DO41&lt;&gt;"",1,0)+IF(DQ41&lt;&gt;"",1,0)+IF(DR41&lt;&gt;"",1,0)+IF(DT41&lt;&gt;"",1,0)+IF(DU41&lt;&gt;"",1,0)+IF(DV41&lt;&gt;"",1,0)+IF(DW41&lt;&gt;"",1,0)+IF(DX41&lt;&gt;"",1,0)+IF(DZ41&lt;&gt;"",1,0)+IF(EA41&lt;&gt;"",1,0)+IF(EB41&lt;&gt;"",1,0)+IF(EE41&lt;&gt;"",1,0)</f>
        <v/>
      </c>
      <c r="BB41">
        <f>IF(AND(AV41&gt;0, AW41&gt;0),1,0)</f>
        <v/>
      </c>
    </row>
    <row r="42">
      <c r="A42" t="inlineStr">
        <is>
          <t>OH0026082946</t>
        </is>
      </c>
      <c r="B42" t="n">
        <v>78</v>
      </c>
      <c r="C42" t="n">
        <v>456019</v>
      </c>
      <c r="D42" t="inlineStr">
        <is>
          <t>BENNETT</t>
        </is>
      </c>
      <c r="E42" t="inlineStr">
        <is>
          <t>TRINELL</t>
        </is>
      </c>
      <c r="F42">
        <f>CONCATENATE(D42," ",LEFT(H42,4),"T=",AU42,"D=",AV42,"R=",AW42,"M=",AX42,"L=",AY42,"B=",AZ42)</f>
        <v/>
      </c>
      <c r="G42" t="inlineStr">
        <is>
          <t>N</t>
        </is>
      </c>
      <c r="H42" t="inlineStr">
        <is>
          <t>JR</t>
        </is>
      </c>
      <c r="I42" t="inlineStr">
        <is>
          <t>1990-11-13</t>
        </is>
      </c>
      <c r="J42" t="inlineStr">
        <is>
          <t>2020-11-20</t>
        </is>
      </c>
      <c r="K42" t="inlineStr">
        <is>
          <t>CONFIRMATION</t>
        </is>
      </c>
      <c r="M42">
        <f>RIGHT(L42,LEN(L42)-FIND(" ",L42))</f>
        <v/>
      </c>
      <c r="N42" t="inlineStr">
        <is>
          <t>1900 DEERFIELD AVE SW</t>
        </is>
      </c>
      <c r="P42" t="inlineStr">
        <is>
          <t>WARREN</t>
        </is>
      </c>
      <c r="Q42" t="inlineStr">
        <is>
          <t>OH</t>
        </is>
      </c>
      <c r="R42" t="n">
        <v>44485</v>
      </c>
      <c r="AD42" t="inlineStr">
        <is>
          <t>TRUMBULL CAREER &amp; TECH CENTER</t>
        </is>
      </c>
      <c r="AE42" t="inlineStr">
        <is>
          <t>WARREN CITY</t>
        </is>
      </c>
      <c r="AF42" t="inlineStr">
        <is>
          <t>WARREN CITY SD</t>
        </is>
      </c>
      <c r="AH42" t="n">
        <v>14</v>
      </c>
      <c r="AI42" t="n">
        <v>11</v>
      </c>
      <c r="AN42" t="inlineStr">
        <is>
          <t>WARREN</t>
        </is>
      </c>
      <c r="AO42" t="inlineStr">
        <is>
          <t>WARREN CITY 6B</t>
        </is>
      </c>
      <c r="AP42" t="inlineStr">
        <is>
          <t>78-P-AEC</t>
        </is>
      </c>
      <c r="AQ42" t="n">
        <v>9</v>
      </c>
      <c r="AR42" t="n">
        <v>64</v>
      </c>
      <c r="AS42" t="n">
        <v>32</v>
      </c>
      <c r="AV42" t="inlineStr">
        <is>
          <t>WARREN-WARD 6</t>
        </is>
      </c>
      <c r="AW42">
        <f>COUNTA($BA$42:$EE$42)</f>
        <v/>
      </c>
      <c r="AX42">
        <f>COUNTIF($BA$42:$EE$42,"D")</f>
        <v/>
      </c>
      <c r="AY42">
        <f>COUNTIF($BA$42:$EE$42,"R")</f>
        <v/>
      </c>
      <c r="AZ42">
        <f>IF(BL42="D",1,0)+IF(BM42="D",1,0)+IF(BR42="D",1,0)+IF(BS42="D",1,0)+IF(BU42="D",1,0)+IF(CA42="D",1,0)+IF(CB42="D",1,0)+IF(CC42="D",1,0)+IF(CD42="D",1,0)+IF(CJ42="D",1,0)+IF(CK42="D",1,0)+IF(CO42="D",1,0)+IF(CP42="D",1,0)+IF(CQ42="D",1,0)+IF(CU42="D",1,0)+IF(CV42="D",1,0)+IF(DB42="D",1,0)+IF(DC42="D",1,0)+IF(DH42="D",1,0)+IF(DI42="D",1,0)+IF(DM42="D",1,0)+IF(DN42="D",1,0)+IF(DO42="D",1,0)+IF(DU42="D",1,0)+IF(DX42="D",1,0)</f>
        <v/>
      </c>
      <c r="BA42">
        <f>IF(DH42&lt;&gt;"",1,0)+IF(DI42&lt;&gt;"",1,0)+IF(DK42&lt;&gt;"",1,0)+IF(DM42&lt;&gt;"",1,0)+IF(DN42&lt;&gt;"",1,0)+IF(DO42&lt;&gt;"",1,0)+IF(DQ42&lt;&gt;"",1,0)+IF(DR42&lt;&gt;"",1,0)+IF(DT42&lt;&gt;"",1,0)+IF(DU42&lt;&gt;"",1,0)+IF(DV42&lt;&gt;"",1,0)+IF(DW42&lt;&gt;"",1,0)+IF(DX42&lt;&gt;"",1,0)+IF(DZ42&lt;&gt;"",1,0)+IF(EA42&lt;&gt;"",1,0)+IF(EB42&lt;&gt;"",1,0)+IF(EE42&lt;&gt;"",1,0)</f>
        <v/>
      </c>
      <c r="BB42">
        <f>IF(AND(AV42&gt;0, AW42&gt;0),1,0)</f>
        <v/>
      </c>
      <c r="CP42" t="inlineStr">
        <is>
          <t>X</t>
        </is>
      </c>
    </row>
    <row r="43">
      <c r="A43" t="inlineStr">
        <is>
          <t>OH0016136601</t>
        </is>
      </c>
      <c r="B43" t="n">
        <v>78</v>
      </c>
      <c r="C43" t="n">
        <v>336172</v>
      </c>
      <c r="D43" t="inlineStr">
        <is>
          <t>DAVIS</t>
        </is>
      </c>
      <c r="E43" t="inlineStr">
        <is>
          <t>VERNA</t>
        </is>
      </c>
      <c r="F43">
        <f>CONCATENATE(D43," ",LEFT(H43,4),"T=",AU43,"D=",AV43,"R=",AW43,"M=",AX43,"L=",AY43,"B=",AZ43)</f>
        <v/>
      </c>
      <c r="G43" t="inlineStr">
        <is>
          <t>L</t>
        </is>
      </c>
      <c r="I43" t="inlineStr">
        <is>
          <t>1961-10-17</t>
        </is>
      </c>
      <c r="J43" t="inlineStr">
        <is>
          <t>2016-10-06</t>
        </is>
      </c>
      <c r="K43" t="inlineStr">
        <is>
          <t>ACTIVE</t>
        </is>
      </c>
      <c r="L43" t="inlineStr">
        <is>
          <t>D</t>
        </is>
      </c>
      <c r="M43">
        <f>RIGHT(L43,LEN(L43)-FIND(" ",L43))</f>
        <v/>
      </c>
      <c r="N43" t="inlineStr">
        <is>
          <t>1420 FOURTH DR SW</t>
        </is>
      </c>
      <c r="O43" t="inlineStr">
        <is>
          <t>UNIT 1305</t>
        </is>
      </c>
      <c r="P43" t="inlineStr">
        <is>
          <t>WARREN</t>
        </is>
      </c>
      <c r="Q43" t="inlineStr">
        <is>
          <t>OH</t>
        </is>
      </c>
      <c r="R43" t="n">
        <v>44485</v>
      </c>
      <c r="AD43" t="inlineStr">
        <is>
          <t>TRUMBULL CAREER &amp; TECH CENTER</t>
        </is>
      </c>
      <c r="AE43" t="inlineStr">
        <is>
          <t>WARREN CITY</t>
        </is>
      </c>
      <c r="AF43" t="inlineStr">
        <is>
          <t>WARREN CITY SD</t>
        </is>
      </c>
      <c r="AH43" t="n">
        <v>14</v>
      </c>
      <c r="AI43" t="n">
        <v>11</v>
      </c>
      <c r="AN43" t="inlineStr">
        <is>
          <t>WARREN</t>
        </is>
      </c>
      <c r="AO43" t="inlineStr">
        <is>
          <t>WARREN CITY 6B</t>
        </is>
      </c>
      <c r="AP43" t="inlineStr">
        <is>
          <t>78-P-AEC</t>
        </is>
      </c>
      <c r="AQ43" t="n">
        <v>9</v>
      </c>
      <c r="AR43" t="n">
        <v>64</v>
      </c>
      <c r="AS43" t="n">
        <v>32</v>
      </c>
      <c r="AV43" t="inlineStr">
        <is>
          <t>WARREN-WARD 6</t>
        </is>
      </c>
      <c r="AW43">
        <f>COUNTA($BA$43:$EE$43)</f>
        <v/>
      </c>
      <c r="AX43">
        <f>COUNTIF($BA$43:$EE$43,"D")</f>
        <v/>
      </c>
      <c r="AY43">
        <f>COUNTIF($BA$43:$EE$43,"R")</f>
        <v/>
      </c>
      <c r="AZ43">
        <f>IF(BL43="D",1,0)+IF(BM43="D",1,0)+IF(BR43="D",1,0)+IF(BS43="D",1,0)+IF(BU43="D",1,0)+IF(CA43="D",1,0)+IF(CB43="D",1,0)+IF(CC43="D",1,0)+IF(CD43="D",1,0)+IF(CJ43="D",1,0)+IF(CK43="D",1,0)+IF(CO43="D",1,0)+IF(CP43="D",1,0)+IF(CQ43="D",1,0)+IF(CU43="D",1,0)+IF(CV43="D",1,0)+IF(DB43="D",1,0)+IF(DC43="D",1,0)+IF(DH43="D",1,0)+IF(DI43="D",1,0)+IF(DM43="D",1,0)+IF(DN43="D",1,0)+IF(DO43="D",1,0)+IF(DU43="D",1,0)+IF(DX43="D",1,0)</f>
        <v/>
      </c>
      <c r="BA43">
        <f>IF(DH43&lt;&gt;"",1,0)+IF(DI43&lt;&gt;"",1,0)+IF(DK43&lt;&gt;"",1,0)+IF(DM43&lt;&gt;"",1,0)+IF(DN43&lt;&gt;"",1,0)+IF(DO43&lt;&gt;"",1,0)+IF(DQ43&lt;&gt;"",1,0)+IF(DR43&lt;&gt;"",1,0)+IF(DT43&lt;&gt;"",1,0)+IF(DU43&lt;&gt;"",1,0)+IF(DV43&lt;&gt;"",1,0)+IF(DW43&lt;&gt;"",1,0)+IF(DX43&lt;&gt;"",1,0)+IF(DZ43&lt;&gt;"",1,0)+IF(EA43&lt;&gt;"",1,0)+IF(EB43&lt;&gt;"",1,0)+IF(EE43&lt;&gt;"",1,0)</f>
        <v/>
      </c>
      <c r="BB43">
        <f>IF(AND(AV43&gt;0, AW43&gt;0),1,0)</f>
        <v/>
      </c>
      <c r="BY43" t="inlineStr">
        <is>
          <t>D</t>
        </is>
      </c>
      <c r="CP43" t="inlineStr">
        <is>
          <t>X</t>
        </is>
      </c>
      <c r="DO43" t="inlineStr">
        <is>
          <t>D</t>
        </is>
      </c>
      <c r="DW43" t="inlineStr">
        <is>
          <t>D</t>
        </is>
      </c>
      <c r="EF43" t="inlineStr">
        <is>
          <t>X</t>
        </is>
      </c>
    </row>
    <row r="44">
      <c r="A44" t="inlineStr">
        <is>
          <t>OH0021780814</t>
        </is>
      </c>
      <c r="B44" t="n">
        <v>78</v>
      </c>
      <c r="C44" t="n">
        <v>387173</v>
      </c>
      <c r="D44" t="inlineStr">
        <is>
          <t>JONES</t>
        </is>
      </c>
      <c r="E44" t="inlineStr">
        <is>
          <t>SHARDA</t>
        </is>
      </c>
      <c r="F44">
        <f>CONCATENATE(D44," ",LEFT(H44,4),"T=",AU44,"D=",AV44,"R=",AW44,"M=",AX44,"L=",AY44,"B=",AZ44)</f>
        <v/>
      </c>
      <c r="G44" t="inlineStr">
        <is>
          <t>L</t>
        </is>
      </c>
      <c r="I44" t="inlineStr">
        <is>
          <t>1991-07-22</t>
        </is>
      </c>
      <c r="J44" t="inlineStr">
        <is>
          <t>2012-10-18</t>
        </is>
      </c>
      <c r="K44" t="inlineStr">
        <is>
          <t>ACTIVE</t>
        </is>
      </c>
      <c r="M44">
        <f>RIGHT(L44,LEN(L44)-FIND(" ",L44))</f>
        <v/>
      </c>
      <c r="N44" t="inlineStr">
        <is>
          <t>1208 FIFTH ST SW</t>
        </is>
      </c>
      <c r="O44" t="inlineStr">
        <is>
          <t>APT 2</t>
        </is>
      </c>
      <c r="P44" t="inlineStr">
        <is>
          <t>WARREN</t>
        </is>
      </c>
      <c r="Q44" t="inlineStr">
        <is>
          <t>OH</t>
        </is>
      </c>
      <c r="R44" t="n">
        <v>44485</v>
      </c>
      <c r="AD44" t="inlineStr">
        <is>
          <t>TRUMBULL CAREER &amp; TECH CENTER</t>
        </is>
      </c>
      <c r="AE44" t="inlineStr">
        <is>
          <t>WARREN CITY</t>
        </is>
      </c>
      <c r="AF44" t="inlineStr">
        <is>
          <t>WARREN CITY SD</t>
        </is>
      </c>
      <c r="AH44" t="n">
        <v>14</v>
      </c>
      <c r="AI44" t="n">
        <v>11</v>
      </c>
      <c r="AN44" t="inlineStr">
        <is>
          <t>WARREN</t>
        </is>
      </c>
      <c r="AO44" t="inlineStr">
        <is>
          <t>WARREN CITY 6B</t>
        </is>
      </c>
      <c r="AP44" t="inlineStr">
        <is>
          <t>78-P-AEC</t>
        </is>
      </c>
      <c r="AQ44" t="n">
        <v>9</v>
      </c>
      <c r="AR44" t="n">
        <v>64</v>
      </c>
      <c r="AS44" t="n">
        <v>32</v>
      </c>
      <c r="AV44" t="inlineStr">
        <is>
          <t>WARREN-WARD 6</t>
        </is>
      </c>
      <c r="AW44">
        <f>COUNTA($BA$44:$EE$44)</f>
        <v/>
      </c>
      <c r="AX44">
        <f>COUNTIF($BA$44:$EE$44,"D")</f>
        <v/>
      </c>
      <c r="AY44">
        <f>COUNTIF($BA$44:$EE$44,"R")</f>
        <v/>
      </c>
      <c r="AZ44">
        <f>IF(BL44="D",1,0)+IF(BM44="D",1,0)+IF(BR44="D",1,0)+IF(BS44="D",1,0)+IF(BU44="D",1,0)+IF(CA44="D",1,0)+IF(CB44="D",1,0)+IF(CC44="D",1,0)+IF(CD44="D",1,0)+IF(CJ44="D",1,0)+IF(CK44="D",1,0)+IF(CO44="D",1,0)+IF(CP44="D",1,0)+IF(CQ44="D",1,0)+IF(CU44="D",1,0)+IF(CV44="D",1,0)+IF(DB44="D",1,0)+IF(DC44="D",1,0)+IF(DH44="D",1,0)+IF(DI44="D",1,0)+IF(DM44="D",1,0)+IF(DN44="D",1,0)+IF(DO44="D",1,0)+IF(DU44="D",1,0)+IF(DX44="D",1,0)</f>
        <v/>
      </c>
      <c r="BA44">
        <f>IF(DH44&lt;&gt;"",1,0)+IF(DI44&lt;&gt;"",1,0)+IF(DK44&lt;&gt;"",1,0)+IF(DM44&lt;&gt;"",1,0)+IF(DN44&lt;&gt;"",1,0)+IF(DO44&lt;&gt;"",1,0)+IF(DQ44&lt;&gt;"",1,0)+IF(DR44&lt;&gt;"",1,0)+IF(DT44&lt;&gt;"",1,0)+IF(DU44&lt;&gt;"",1,0)+IF(DV44&lt;&gt;"",1,0)+IF(DW44&lt;&gt;"",1,0)+IF(DX44&lt;&gt;"",1,0)+IF(DZ44&lt;&gt;"",1,0)+IF(EA44&lt;&gt;"",1,0)+IF(EB44&lt;&gt;"",1,0)+IF(EE44&lt;&gt;"",1,0)</f>
        <v/>
      </c>
      <c r="BB44">
        <f>IF(AND(AV44&gt;0, AW44&gt;0),1,0)</f>
        <v/>
      </c>
      <c r="CP44" t="inlineStr">
        <is>
          <t>X</t>
        </is>
      </c>
      <c r="CW44" t="inlineStr">
        <is>
          <t>D</t>
        </is>
      </c>
      <c r="DI44" t="inlineStr">
        <is>
          <t>X</t>
        </is>
      </c>
      <c r="DN44" t="inlineStr">
        <is>
          <t>X</t>
        </is>
      </c>
      <c r="EF44" t="inlineStr">
        <is>
          <t>X</t>
        </is>
      </c>
    </row>
    <row r="45">
      <c r="A45" t="inlineStr">
        <is>
          <t>OH0025012890</t>
        </is>
      </c>
      <c r="B45" t="n">
        <v>78</v>
      </c>
      <c r="C45" t="n">
        <v>437843</v>
      </c>
      <c r="D45" t="inlineStr">
        <is>
          <t>SUMMERS</t>
        </is>
      </c>
      <c r="E45" t="inlineStr">
        <is>
          <t>BOBBY</t>
        </is>
      </c>
      <c r="F45">
        <f>CONCATENATE(D45," ",LEFT(H45,4),"T=",AU45,"D=",AV45,"R=",AW45,"M=",AX45,"L=",AY45,"B=",AZ45)</f>
        <v/>
      </c>
      <c r="G45" t="inlineStr">
        <is>
          <t>L</t>
        </is>
      </c>
      <c r="I45" t="inlineStr">
        <is>
          <t>1986-12-11</t>
        </is>
      </c>
      <c r="J45" t="inlineStr">
        <is>
          <t>2019-01-10</t>
        </is>
      </c>
      <c r="K45" t="inlineStr">
        <is>
          <t>CONFIRMATION</t>
        </is>
      </c>
      <c r="M45">
        <f>RIGHT(L45,LEN(L45)-FIND(" ",L45))</f>
        <v/>
      </c>
      <c r="N45" t="inlineStr">
        <is>
          <t>1339 FIFTH ST SW</t>
        </is>
      </c>
      <c r="O45" t="inlineStr">
        <is>
          <t>APT 1</t>
        </is>
      </c>
      <c r="P45" t="inlineStr">
        <is>
          <t>WARREN</t>
        </is>
      </c>
      <c r="Q45" t="inlineStr">
        <is>
          <t>OH</t>
        </is>
      </c>
      <c r="R45" t="n">
        <v>44485</v>
      </c>
      <c r="AD45" t="inlineStr">
        <is>
          <t>TRUMBULL CAREER &amp; TECH CENTER</t>
        </is>
      </c>
      <c r="AE45" t="inlineStr">
        <is>
          <t>WARREN CITY</t>
        </is>
      </c>
      <c r="AF45" t="inlineStr">
        <is>
          <t>WARREN CITY SD</t>
        </is>
      </c>
      <c r="AH45" t="n">
        <v>14</v>
      </c>
      <c r="AI45" t="n">
        <v>11</v>
      </c>
      <c r="AN45" t="inlineStr">
        <is>
          <t>WARREN</t>
        </is>
      </c>
      <c r="AO45" t="inlineStr">
        <is>
          <t>WARREN CITY 6B</t>
        </is>
      </c>
      <c r="AP45" t="inlineStr">
        <is>
          <t>78-P-AEC</t>
        </is>
      </c>
      <c r="AQ45" t="n">
        <v>9</v>
      </c>
      <c r="AR45" t="n">
        <v>64</v>
      </c>
      <c r="AS45" t="n">
        <v>32</v>
      </c>
      <c r="AV45" t="inlineStr">
        <is>
          <t>WARREN-WARD 6</t>
        </is>
      </c>
      <c r="AW45">
        <f>COUNTA($BA$45:$EE$45)</f>
        <v/>
      </c>
      <c r="AX45">
        <f>COUNTIF($BA$45:$EE$45,"D")</f>
        <v/>
      </c>
      <c r="AY45">
        <f>COUNTIF($BA$45:$EE$45,"R")</f>
        <v/>
      </c>
      <c r="AZ45">
        <f>IF(BL45="D",1,0)+IF(BM45="D",1,0)+IF(BR45="D",1,0)+IF(BS45="D",1,0)+IF(BU45="D",1,0)+IF(CA45="D",1,0)+IF(CB45="D",1,0)+IF(CC45="D",1,0)+IF(CD45="D",1,0)+IF(CJ45="D",1,0)+IF(CK45="D",1,0)+IF(CO45="D",1,0)+IF(CP45="D",1,0)+IF(CQ45="D",1,0)+IF(CU45="D",1,0)+IF(CV45="D",1,0)+IF(DB45="D",1,0)+IF(DC45="D",1,0)+IF(DH45="D",1,0)+IF(DI45="D",1,0)+IF(DM45="D",1,0)+IF(DN45="D",1,0)+IF(DO45="D",1,0)+IF(DU45="D",1,0)+IF(DX45="D",1,0)</f>
        <v/>
      </c>
      <c r="BA45">
        <f>IF(DH45&lt;&gt;"",1,0)+IF(DI45&lt;&gt;"",1,0)+IF(DK45&lt;&gt;"",1,0)+IF(DM45&lt;&gt;"",1,0)+IF(DN45&lt;&gt;"",1,0)+IF(DO45&lt;&gt;"",1,0)+IF(DQ45&lt;&gt;"",1,0)+IF(DR45&lt;&gt;"",1,0)+IF(DT45&lt;&gt;"",1,0)+IF(DU45&lt;&gt;"",1,0)+IF(DV45&lt;&gt;"",1,0)+IF(DW45&lt;&gt;"",1,0)+IF(DX45&lt;&gt;"",1,0)+IF(DZ45&lt;&gt;"",1,0)+IF(EA45&lt;&gt;"",1,0)+IF(EB45&lt;&gt;"",1,0)+IF(EE45&lt;&gt;"",1,0)</f>
        <v/>
      </c>
      <c r="BB45">
        <f>IF(AND(AV45&gt;0, AW45&gt;0),1,0)</f>
        <v/>
      </c>
    </row>
    <row r="46">
      <c r="A46" t="inlineStr">
        <is>
          <t>OH0022633765</t>
        </is>
      </c>
      <c r="B46" t="n">
        <v>78</v>
      </c>
      <c r="C46" t="n">
        <v>399333</v>
      </c>
      <c r="D46" t="inlineStr">
        <is>
          <t>HOWE</t>
        </is>
      </c>
      <c r="E46" t="inlineStr">
        <is>
          <t>JEFFERY</t>
        </is>
      </c>
      <c r="F46">
        <f>CONCATENATE(D46," ",LEFT(H46,4),"T=",AU46,"D=",AV46,"R=",AW46,"M=",AX46,"L=",AY46,"B=",AZ46)</f>
        <v/>
      </c>
      <c r="G46" t="inlineStr">
        <is>
          <t>R</t>
        </is>
      </c>
      <c r="I46" t="inlineStr">
        <is>
          <t>1954-05-12</t>
        </is>
      </c>
      <c r="J46" t="inlineStr">
        <is>
          <t>2022-07-21</t>
        </is>
      </c>
      <c r="K46" t="inlineStr">
        <is>
          <t>ACTIVE</t>
        </is>
      </c>
      <c r="M46">
        <f>RIGHT(L46,LEN(L46)-FIND(" ",L46))</f>
        <v/>
      </c>
      <c r="N46" t="inlineStr">
        <is>
          <t>1620 KERI DR SW</t>
        </is>
      </c>
      <c r="O46" t="inlineStr">
        <is>
          <t>UNIT 1704</t>
        </is>
      </c>
      <c r="P46" t="inlineStr">
        <is>
          <t>WARREN</t>
        </is>
      </c>
      <c r="Q46" t="inlineStr">
        <is>
          <t>OH</t>
        </is>
      </c>
      <c r="R46" t="n">
        <v>44485</v>
      </c>
      <c r="AD46" t="inlineStr">
        <is>
          <t>TRUMBULL CAREER &amp; TECH CENTER</t>
        </is>
      </c>
      <c r="AE46" t="inlineStr">
        <is>
          <t>WARREN CITY</t>
        </is>
      </c>
      <c r="AF46" t="inlineStr">
        <is>
          <t>WARREN CITY SD</t>
        </is>
      </c>
      <c r="AH46" t="n">
        <v>14</v>
      </c>
      <c r="AI46" t="n">
        <v>11</v>
      </c>
      <c r="AN46" t="inlineStr">
        <is>
          <t>WARREN</t>
        </is>
      </c>
      <c r="AO46" t="inlineStr">
        <is>
          <t>WARREN CITY 6B</t>
        </is>
      </c>
      <c r="AP46" t="inlineStr">
        <is>
          <t>78-P-AEC</t>
        </is>
      </c>
      <c r="AQ46" t="n">
        <v>9</v>
      </c>
      <c r="AR46" t="n">
        <v>64</v>
      </c>
      <c r="AS46" t="n">
        <v>32</v>
      </c>
      <c r="AV46" t="inlineStr">
        <is>
          <t>WARREN-WARD 6</t>
        </is>
      </c>
      <c r="AW46">
        <f>COUNTA($BA$46:$EE$46)</f>
        <v/>
      </c>
      <c r="AX46">
        <f>COUNTIF($BA$46:$EE$46,"D")</f>
        <v/>
      </c>
      <c r="AY46">
        <f>COUNTIF($BA$46:$EE$46,"R")</f>
        <v/>
      </c>
      <c r="AZ46">
        <f>IF(BL46="D",1,0)+IF(BM46="D",1,0)+IF(BR46="D",1,0)+IF(BS46="D",1,0)+IF(BU46="D",1,0)+IF(CA46="D",1,0)+IF(CB46="D",1,0)+IF(CC46="D",1,0)+IF(CD46="D",1,0)+IF(CJ46="D",1,0)+IF(CK46="D",1,0)+IF(CO46="D",1,0)+IF(CP46="D",1,0)+IF(CQ46="D",1,0)+IF(CU46="D",1,0)+IF(CV46="D",1,0)+IF(DB46="D",1,0)+IF(DC46="D",1,0)+IF(DH46="D",1,0)+IF(DI46="D",1,0)+IF(DM46="D",1,0)+IF(DN46="D",1,0)+IF(DO46="D",1,0)+IF(DU46="D",1,0)+IF(DX46="D",1,0)</f>
        <v/>
      </c>
      <c r="BA46">
        <f>IF(DH46&lt;&gt;"",1,0)+IF(DI46&lt;&gt;"",1,0)+IF(DK46&lt;&gt;"",1,0)+IF(DM46&lt;&gt;"",1,0)+IF(DN46&lt;&gt;"",1,0)+IF(DO46&lt;&gt;"",1,0)+IF(DQ46&lt;&gt;"",1,0)+IF(DR46&lt;&gt;"",1,0)+IF(DT46&lt;&gt;"",1,0)+IF(DU46&lt;&gt;"",1,0)+IF(DV46&lt;&gt;"",1,0)+IF(DW46&lt;&gt;"",1,0)+IF(DX46&lt;&gt;"",1,0)+IF(DZ46&lt;&gt;"",1,0)+IF(EA46&lt;&gt;"",1,0)+IF(EB46&lt;&gt;"",1,0)+IF(EE46&lt;&gt;"",1,0)</f>
        <v/>
      </c>
      <c r="BB46">
        <f>IF(AND(AV46&gt;0, AW46&gt;0),1,0)</f>
        <v/>
      </c>
      <c r="BC46" t="inlineStr">
        <is>
          <t>D</t>
        </is>
      </c>
      <c r="BD46" t="inlineStr">
        <is>
          <t>X</t>
        </is>
      </c>
      <c r="BH46" t="inlineStr">
        <is>
          <t>X</t>
        </is>
      </c>
      <c r="BL46" t="inlineStr">
        <is>
          <t>X</t>
        </is>
      </c>
      <c r="CA46" t="inlineStr">
        <is>
          <t>X</t>
        </is>
      </c>
    </row>
    <row r="47">
      <c r="A47" t="inlineStr">
        <is>
          <t>OH0021296690</t>
        </is>
      </c>
      <c r="B47" t="n">
        <v>78</v>
      </c>
      <c r="C47" t="n">
        <v>378473</v>
      </c>
      <c r="D47" t="inlineStr">
        <is>
          <t>BLAIR</t>
        </is>
      </c>
      <c r="E47" t="inlineStr">
        <is>
          <t>JUSTIN</t>
        </is>
      </c>
      <c r="F47">
        <f>CONCATENATE(D47," ",LEFT(H47,4),"T=",AU47,"D=",AV47,"R=",AW47,"M=",AX47,"L=",AY47,"B=",AZ47)</f>
        <v/>
      </c>
      <c r="G47" t="inlineStr">
        <is>
          <t>LAWRENCE</t>
        </is>
      </c>
      <c r="I47" t="inlineStr">
        <is>
          <t>1990-05-10</t>
        </is>
      </c>
      <c r="J47" t="inlineStr">
        <is>
          <t>2017-02-21</t>
        </is>
      </c>
      <c r="K47" t="inlineStr">
        <is>
          <t>ACTIVE</t>
        </is>
      </c>
      <c r="L47" t="inlineStr">
        <is>
          <t>D</t>
        </is>
      </c>
      <c r="M47">
        <f>RIGHT(L47,LEN(L47)-FIND(" ",L47))</f>
        <v/>
      </c>
      <c r="N47" t="inlineStr">
        <is>
          <t>1578 FERNDALE AVE SW</t>
        </is>
      </c>
      <c r="P47" t="inlineStr">
        <is>
          <t>WARREN</t>
        </is>
      </c>
      <c r="Q47" t="inlineStr">
        <is>
          <t>OH</t>
        </is>
      </c>
      <c r="R47" t="n">
        <v>44485</v>
      </c>
      <c r="AD47" t="inlineStr">
        <is>
          <t>TRUMBULL CAREER &amp; TECH CENTER</t>
        </is>
      </c>
      <c r="AE47" t="inlineStr">
        <is>
          <t>WARREN CITY</t>
        </is>
      </c>
      <c r="AF47" t="inlineStr">
        <is>
          <t>WARREN CITY SD</t>
        </is>
      </c>
      <c r="AH47" t="n">
        <v>14</v>
      </c>
      <c r="AI47" t="n">
        <v>11</v>
      </c>
      <c r="AN47" t="inlineStr">
        <is>
          <t>WARREN</t>
        </is>
      </c>
      <c r="AO47" t="inlineStr">
        <is>
          <t>WARREN CITY 6B</t>
        </is>
      </c>
      <c r="AP47" t="inlineStr">
        <is>
          <t>78-P-AEC</t>
        </is>
      </c>
      <c r="AQ47" t="n">
        <v>9</v>
      </c>
      <c r="AR47" t="n">
        <v>64</v>
      </c>
      <c r="AS47" t="n">
        <v>32</v>
      </c>
      <c r="AV47" t="inlineStr">
        <is>
          <t>WARREN-WARD 6</t>
        </is>
      </c>
      <c r="AW47">
        <f>COUNTA($BA$47:$EE$47)</f>
        <v/>
      </c>
      <c r="AX47">
        <f>COUNTIF($BA$47:$EE$47,"D")</f>
        <v/>
      </c>
      <c r="AY47">
        <f>COUNTIF($BA$47:$EE$47,"R")</f>
        <v/>
      </c>
      <c r="AZ47">
        <f>IF(BL47="D",1,0)+IF(BM47="D",1,0)+IF(BR47="D",1,0)+IF(BS47="D",1,0)+IF(BU47="D",1,0)+IF(CA47="D",1,0)+IF(CB47="D",1,0)+IF(CC47="D",1,0)+IF(CD47="D",1,0)+IF(CJ47="D",1,0)+IF(CK47="D",1,0)+IF(CO47="D",1,0)+IF(CP47="D",1,0)+IF(CQ47="D",1,0)+IF(CU47="D",1,0)+IF(CV47="D",1,0)+IF(DB47="D",1,0)+IF(DC47="D",1,0)+IF(DH47="D",1,0)+IF(DI47="D",1,0)+IF(DM47="D",1,0)+IF(DN47="D",1,0)+IF(DO47="D",1,0)+IF(DU47="D",1,0)+IF(DX47="D",1,0)</f>
        <v/>
      </c>
      <c r="BA47">
        <f>IF(DH47&lt;&gt;"",1,0)+IF(DI47&lt;&gt;"",1,0)+IF(DK47&lt;&gt;"",1,0)+IF(DM47&lt;&gt;"",1,0)+IF(DN47&lt;&gt;"",1,0)+IF(DO47&lt;&gt;"",1,0)+IF(DQ47&lt;&gt;"",1,0)+IF(DR47&lt;&gt;"",1,0)+IF(DT47&lt;&gt;"",1,0)+IF(DU47&lt;&gt;"",1,0)+IF(DV47&lt;&gt;"",1,0)+IF(DW47&lt;&gt;"",1,0)+IF(DX47&lt;&gt;"",1,0)+IF(DZ47&lt;&gt;"",1,0)+IF(EA47&lt;&gt;"",1,0)+IF(EB47&lt;&gt;"",1,0)+IF(EE47&lt;&gt;"",1,0)</f>
        <v/>
      </c>
      <c r="BB47">
        <f>IF(AND(AV47&gt;0, AW47&gt;0),1,0)</f>
        <v/>
      </c>
      <c r="CA47" t="inlineStr">
        <is>
          <t>X</t>
        </is>
      </c>
      <c r="CK47" t="inlineStr">
        <is>
          <t>X</t>
        </is>
      </c>
      <c r="CN47" t="inlineStr">
        <is>
          <t>X</t>
        </is>
      </c>
      <c r="CP47" t="inlineStr">
        <is>
          <t>X</t>
        </is>
      </c>
      <c r="CU47" t="inlineStr">
        <is>
          <t>D</t>
        </is>
      </c>
      <c r="CV47" t="inlineStr">
        <is>
          <t>X</t>
        </is>
      </c>
      <c r="CW47" t="inlineStr">
        <is>
          <t>D</t>
        </is>
      </c>
      <c r="CY47" t="inlineStr">
        <is>
          <t>X</t>
        </is>
      </c>
      <c r="CZ47" t="inlineStr">
        <is>
          <t>D</t>
        </is>
      </c>
      <c r="DC47" t="inlineStr">
        <is>
          <t>X</t>
        </is>
      </c>
      <c r="DF47" t="inlineStr">
        <is>
          <t>X</t>
        </is>
      </c>
      <c r="DG47" t="inlineStr">
        <is>
          <t>D</t>
        </is>
      </c>
      <c r="DI47" t="inlineStr">
        <is>
          <t>X</t>
        </is>
      </c>
      <c r="DL47" t="inlineStr">
        <is>
          <t>X</t>
        </is>
      </c>
      <c r="DM47" t="inlineStr">
        <is>
          <t>D</t>
        </is>
      </c>
      <c r="DN47" t="inlineStr">
        <is>
          <t>X</t>
        </is>
      </c>
      <c r="DR47" t="inlineStr">
        <is>
          <t>X</t>
        </is>
      </c>
      <c r="DT47" t="inlineStr">
        <is>
          <t>D</t>
        </is>
      </c>
      <c r="DU47" t="inlineStr">
        <is>
          <t>X</t>
        </is>
      </c>
      <c r="DW47" t="inlineStr">
        <is>
          <t>D</t>
        </is>
      </c>
      <c r="DX47" t="inlineStr">
        <is>
          <t>X</t>
        </is>
      </c>
      <c r="EA47" t="inlineStr">
        <is>
          <t>X</t>
        </is>
      </c>
      <c r="ED47" t="inlineStr">
        <is>
          <t>D</t>
        </is>
      </c>
      <c r="EF47" t="inlineStr">
        <is>
          <t>X</t>
        </is>
      </c>
    </row>
    <row r="48">
      <c r="A48" t="inlineStr">
        <is>
          <t>OH0025685880</t>
        </is>
      </c>
      <c r="B48" t="n">
        <v>78</v>
      </c>
      <c r="C48" t="n">
        <v>448502</v>
      </c>
      <c r="D48" t="inlineStr">
        <is>
          <t>COWAN</t>
        </is>
      </c>
      <c r="E48" t="inlineStr">
        <is>
          <t>ROSETTA</t>
        </is>
      </c>
      <c r="F48">
        <f>CONCATENATE(D48," ",LEFT(H48,4),"T=",AU48,"D=",AV48,"R=",AW48,"M=",AX48,"L=",AY48,"B=",AZ48)</f>
        <v/>
      </c>
      <c r="G48" t="inlineStr">
        <is>
          <t>RENAE</t>
        </is>
      </c>
      <c r="I48" t="inlineStr">
        <is>
          <t>1966-11-28</t>
        </is>
      </c>
      <c r="J48" t="inlineStr">
        <is>
          <t>2020-07-30</t>
        </is>
      </c>
      <c r="K48" t="inlineStr">
        <is>
          <t>CONFIRMATION</t>
        </is>
      </c>
      <c r="M48">
        <f>RIGHT(L48,LEN(L48)-FIND(" ",L48))</f>
        <v/>
      </c>
      <c r="N48" t="inlineStr">
        <is>
          <t>1632 FERNDALE AVE SW</t>
        </is>
      </c>
      <c r="P48" t="inlineStr">
        <is>
          <t>WARREN</t>
        </is>
      </c>
      <c r="Q48" t="inlineStr">
        <is>
          <t>OH</t>
        </is>
      </c>
      <c r="R48" t="n">
        <v>44485</v>
      </c>
      <c r="AD48" t="inlineStr">
        <is>
          <t>TRUMBULL CAREER &amp; TECH CENTER</t>
        </is>
      </c>
      <c r="AE48" t="inlineStr">
        <is>
          <t>WARREN CITY</t>
        </is>
      </c>
      <c r="AF48" t="inlineStr">
        <is>
          <t>WARREN CITY SD</t>
        </is>
      </c>
      <c r="AH48" t="n">
        <v>14</v>
      </c>
      <c r="AI48" t="n">
        <v>11</v>
      </c>
      <c r="AN48" t="inlineStr">
        <is>
          <t>WARREN</t>
        </is>
      </c>
      <c r="AO48" t="inlineStr">
        <is>
          <t>WARREN CITY 6B</t>
        </is>
      </c>
      <c r="AP48" t="inlineStr">
        <is>
          <t>78-P-AEC</t>
        </is>
      </c>
      <c r="AQ48" t="n">
        <v>9</v>
      </c>
      <c r="AR48" t="n">
        <v>64</v>
      </c>
      <c r="AS48" t="n">
        <v>32</v>
      </c>
      <c r="AV48" t="inlineStr">
        <is>
          <t>WARREN-WARD 6</t>
        </is>
      </c>
      <c r="AW48">
        <f>COUNTA($BA$48:$EE$48)</f>
        <v/>
      </c>
      <c r="AX48">
        <f>COUNTIF($BA$48:$EE$48,"D")</f>
        <v/>
      </c>
      <c r="AY48">
        <f>COUNTIF($BA$48:$EE$48,"R")</f>
        <v/>
      </c>
      <c r="AZ48">
        <f>IF(BL48="D",1,0)+IF(BM48="D",1,0)+IF(BR48="D",1,0)+IF(BS48="D",1,0)+IF(BU48="D",1,0)+IF(CA48="D",1,0)+IF(CB48="D",1,0)+IF(CC48="D",1,0)+IF(CD48="D",1,0)+IF(CJ48="D",1,0)+IF(CK48="D",1,0)+IF(CO48="D",1,0)+IF(CP48="D",1,0)+IF(CQ48="D",1,0)+IF(CU48="D",1,0)+IF(CV48="D",1,0)+IF(DB48="D",1,0)+IF(DC48="D",1,0)+IF(DH48="D",1,0)+IF(DI48="D",1,0)+IF(DM48="D",1,0)+IF(DN48="D",1,0)+IF(DO48="D",1,0)+IF(DU48="D",1,0)+IF(DX48="D",1,0)</f>
        <v/>
      </c>
      <c r="BA48">
        <f>IF(DH48&lt;&gt;"",1,0)+IF(DI48&lt;&gt;"",1,0)+IF(DK48&lt;&gt;"",1,0)+IF(DM48&lt;&gt;"",1,0)+IF(DN48&lt;&gt;"",1,0)+IF(DO48&lt;&gt;"",1,0)+IF(DQ48&lt;&gt;"",1,0)+IF(DR48&lt;&gt;"",1,0)+IF(DT48&lt;&gt;"",1,0)+IF(DU48&lt;&gt;"",1,0)+IF(DV48&lt;&gt;"",1,0)+IF(DW48&lt;&gt;"",1,0)+IF(DX48&lt;&gt;"",1,0)+IF(DZ48&lt;&gt;"",1,0)+IF(EA48&lt;&gt;"",1,0)+IF(EB48&lt;&gt;"",1,0)+IF(EE48&lt;&gt;"",1,0)</f>
        <v/>
      </c>
      <c r="BB48">
        <f>IF(AND(AV48&gt;0, AW48&gt;0),1,0)</f>
        <v/>
      </c>
      <c r="BD48" t="inlineStr">
        <is>
          <t>X</t>
        </is>
      </c>
      <c r="BJ48" t="inlineStr">
        <is>
          <t>X</t>
        </is>
      </c>
      <c r="BL48" t="inlineStr">
        <is>
          <t>X</t>
        </is>
      </c>
      <c r="CA48" t="inlineStr">
        <is>
          <t>X</t>
        </is>
      </c>
      <c r="CK48" t="inlineStr">
        <is>
          <t>X</t>
        </is>
      </c>
      <c r="CN48" t="inlineStr">
        <is>
          <t>X</t>
        </is>
      </c>
      <c r="CO48" t="inlineStr">
        <is>
          <t>D</t>
        </is>
      </c>
      <c r="CP48" t="inlineStr">
        <is>
          <t>X</t>
        </is>
      </c>
    </row>
    <row r="49">
      <c r="A49" t="inlineStr">
        <is>
          <t>OH0021292948</t>
        </is>
      </c>
      <c r="B49" t="n">
        <v>78</v>
      </c>
      <c r="C49" t="n">
        <v>378319</v>
      </c>
      <c r="D49" t="inlineStr">
        <is>
          <t>HENDERSON</t>
        </is>
      </c>
      <c r="E49" t="inlineStr">
        <is>
          <t>STARSHA</t>
        </is>
      </c>
      <c r="F49">
        <f>CONCATENATE(D49," ",LEFT(H49,4),"T=",AU49,"D=",AV49,"R=",AW49,"M=",AX49,"L=",AY49,"B=",AZ49)</f>
        <v/>
      </c>
      <c r="G49" t="inlineStr">
        <is>
          <t>S</t>
        </is>
      </c>
      <c r="I49" t="inlineStr">
        <is>
          <t>1990-11-13</t>
        </is>
      </c>
      <c r="J49" t="inlineStr">
        <is>
          <t>2020-11-23</t>
        </is>
      </c>
      <c r="K49" t="inlineStr">
        <is>
          <t>ACTIVE</t>
        </is>
      </c>
      <c r="M49">
        <f>RIGHT(L49,LEN(L49)-FIND(" ",L49))</f>
        <v/>
      </c>
      <c r="N49" t="inlineStr">
        <is>
          <t>1841 DEERFIELD AVE SW</t>
        </is>
      </c>
      <c r="P49" t="inlineStr">
        <is>
          <t>WARREN</t>
        </is>
      </c>
      <c r="Q49" t="inlineStr">
        <is>
          <t>OH</t>
        </is>
      </c>
      <c r="R49" t="n">
        <v>44485</v>
      </c>
      <c r="AD49" t="inlineStr">
        <is>
          <t>TRUMBULL CAREER &amp; TECH CENTER</t>
        </is>
      </c>
      <c r="AE49" t="inlineStr">
        <is>
          <t>WARREN CITY</t>
        </is>
      </c>
      <c r="AF49" t="inlineStr">
        <is>
          <t>WARREN CITY SD</t>
        </is>
      </c>
      <c r="AH49" t="n">
        <v>14</v>
      </c>
      <c r="AI49" t="n">
        <v>11</v>
      </c>
      <c r="AN49" t="inlineStr">
        <is>
          <t>WARREN</t>
        </is>
      </c>
      <c r="AO49" t="inlineStr">
        <is>
          <t>WARREN CITY 6B</t>
        </is>
      </c>
      <c r="AP49" t="inlineStr">
        <is>
          <t>78-P-AEC</t>
        </is>
      </c>
      <c r="AQ49" t="n">
        <v>9</v>
      </c>
      <c r="AR49" t="n">
        <v>64</v>
      </c>
      <c r="AS49" t="n">
        <v>32</v>
      </c>
      <c r="AV49" t="inlineStr">
        <is>
          <t>WARREN-WARD 6</t>
        </is>
      </c>
      <c r="AW49">
        <f>COUNTA($BA$49:$EE$49)</f>
        <v/>
      </c>
      <c r="AX49">
        <f>COUNTIF($BA$49:$EE$49,"D")</f>
        <v/>
      </c>
      <c r="AY49">
        <f>COUNTIF($BA$49:$EE$49,"R")</f>
        <v/>
      </c>
      <c r="AZ49">
        <f>IF(BL49="D",1,0)+IF(BM49="D",1,0)+IF(BR49="D",1,0)+IF(BS49="D",1,0)+IF(BU49="D",1,0)+IF(CA49="D",1,0)+IF(CB49="D",1,0)+IF(CC49="D",1,0)+IF(CD49="D",1,0)+IF(CJ49="D",1,0)+IF(CK49="D",1,0)+IF(CO49="D",1,0)+IF(CP49="D",1,0)+IF(CQ49="D",1,0)+IF(CU49="D",1,0)+IF(CV49="D",1,0)+IF(DB49="D",1,0)+IF(DC49="D",1,0)+IF(DH49="D",1,0)+IF(DI49="D",1,0)+IF(DM49="D",1,0)+IF(DN49="D",1,0)+IF(DO49="D",1,0)+IF(DU49="D",1,0)+IF(DX49="D",1,0)</f>
        <v/>
      </c>
      <c r="BA49">
        <f>IF(DH49&lt;&gt;"",1,0)+IF(DI49&lt;&gt;"",1,0)+IF(DK49&lt;&gt;"",1,0)+IF(DM49&lt;&gt;"",1,0)+IF(DN49&lt;&gt;"",1,0)+IF(DO49&lt;&gt;"",1,0)+IF(DQ49&lt;&gt;"",1,0)+IF(DR49&lt;&gt;"",1,0)+IF(DT49&lt;&gt;"",1,0)+IF(DU49&lt;&gt;"",1,0)+IF(DV49&lt;&gt;"",1,0)+IF(DW49&lt;&gt;"",1,0)+IF(DX49&lt;&gt;"",1,0)+IF(DZ49&lt;&gt;"",1,0)+IF(EA49&lt;&gt;"",1,0)+IF(EB49&lt;&gt;"",1,0)+IF(EE49&lt;&gt;"",1,0)</f>
        <v/>
      </c>
      <c r="BB49">
        <f>IF(AND(AV49&gt;0, AW49&gt;0),1,0)</f>
        <v/>
      </c>
      <c r="CL49" t="inlineStr">
        <is>
          <t>D</t>
        </is>
      </c>
      <c r="CP49" t="inlineStr">
        <is>
          <t>X</t>
        </is>
      </c>
      <c r="CV49" t="inlineStr">
        <is>
          <t>X</t>
        </is>
      </c>
      <c r="CZ49" t="inlineStr">
        <is>
          <t>D</t>
        </is>
      </c>
      <c r="DC49" t="inlineStr">
        <is>
          <t>X</t>
        </is>
      </c>
      <c r="DI49" t="inlineStr">
        <is>
          <t>X</t>
        </is>
      </c>
      <c r="DN49" t="inlineStr">
        <is>
          <t>X</t>
        </is>
      </c>
      <c r="DX49" t="inlineStr">
        <is>
          <t>X</t>
        </is>
      </c>
      <c r="EF49" t="inlineStr">
        <is>
          <t>X</t>
        </is>
      </c>
    </row>
    <row r="50">
      <c r="A50" t="inlineStr">
        <is>
          <t>OH0025554636</t>
        </is>
      </c>
      <c r="B50" t="n">
        <v>78</v>
      </c>
      <c r="C50" t="n">
        <v>446353</v>
      </c>
      <c r="D50" t="inlineStr">
        <is>
          <t>LIPSCOMB</t>
        </is>
      </c>
      <c r="E50" t="inlineStr">
        <is>
          <t>ROSE</t>
        </is>
      </c>
      <c r="F50">
        <f>CONCATENATE(D50," ",LEFT(H50,4),"T=",AU50,"D=",AV50,"R=",AW50,"M=",AX50,"L=",AY50,"B=",AZ50)</f>
        <v/>
      </c>
      <c r="G50" t="inlineStr">
        <is>
          <t>ANNMARIE</t>
        </is>
      </c>
      <c r="I50" t="inlineStr">
        <is>
          <t>1957-05-12</t>
        </is>
      </c>
      <c r="J50" t="inlineStr">
        <is>
          <t>2020-04-26</t>
        </is>
      </c>
      <c r="K50" t="inlineStr">
        <is>
          <t>ACTIVE</t>
        </is>
      </c>
      <c r="M50">
        <f>RIGHT(L50,LEN(L50)-FIND(" ",L50))</f>
        <v/>
      </c>
      <c r="N50" t="inlineStr">
        <is>
          <t>1420 FOURTH DR SW</t>
        </is>
      </c>
      <c r="O50" t="inlineStr">
        <is>
          <t>APT 1307</t>
        </is>
      </c>
      <c r="P50" t="inlineStr">
        <is>
          <t>WARREN</t>
        </is>
      </c>
      <c r="Q50" t="inlineStr">
        <is>
          <t>OH</t>
        </is>
      </c>
      <c r="R50" t="n">
        <v>44485</v>
      </c>
      <c r="AD50" t="inlineStr">
        <is>
          <t>TRUMBULL CAREER &amp; TECH CENTER</t>
        </is>
      </c>
      <c r="AE50" t="inlineStr">
        <is>
          <t>WARREN CITY</t>
        </is>
      </c>
      <c r="AF50" t="inlineStr">
        <is>
          <t>WARREN CITY SD</t>
        </is>
      </c>
      <c r="AH50" t="n">
        <v>14</v>
      </c>
      <c r="AI50" t="n">
        <v>11</v>
      </c>
      <c r="AN50" t="inlineStr">
        <is>
          <t>WARREN</t>
        </is>
      </c>
      <c r="AO50" t="inlineStr">
        <is>
          <t>WARREN CITY 6B</t>
        </is>
      </c>
      <c r="AP50" t="inlineStr">
        <is>
          <t>78-P-AEC</t>
        </is>
      </c>
      <c r="AQ50" t="n">
        <v>9</v>
      </c>
      <c r="AR50" t="n">
        <v>64</v>
      </c>
      <c r="AS50" t="n">
        <v>32</v>
      </c>
      <c r="AV50" t="inlineStr">
        <is>
          <t>WARREN-WARD 6</t>
        </is>
      </c>
      <c r="AW50">
        <f>COUNTA($BA$50:$EE$50)</f>
        <v/>
      </c>
      <c r="AX50">
        <f>COUNTIF($BA$50:$EE$50,"D")</f>
        <v/>
      </c>
      <c r="AY50">
        <f>COUNTIF($BA$50:$EE$50,"R")</f>
        <v/>
      </c>
      <c r="AZ50">
        <f>IF(BL50="D",1,0)+IF(BM50="D",1,0)+IF(BR50="D",1,0)+IF(BS50="D",1,0)+IF(BU50="D",1,0)+IF(CA50="D",1,0)+IF(CB50="D",1,0)+IF(CC50="D",1,0)+IF(CD50="D",1,0)+IF(CJ50="D",1,0)+IF(CK50="D",1,0)+IF(CO50="D",1,0)+IF(CP50="D",1,0)+IF(CQ50="D",1,0)+IF(CU50="D",1,0)+IF(CV50="D",1,0)+IF(DB50="D",1,0)+IF(DC50="D",1,0)+IF(DH50="D",1,0)+IF(DI50="D",1,0)+IF(DM50="D",1,0)+IF(DN50="D",1,0)+IF(DO50="D",1,0)+IF(DU50="D",1,0)+IF(DX50="D",1,0)</f>
        <v/>
      </c>
      <c r="BA50">
        <f>IF(DH50&lt;&gt;"",1,0)+IF(DI50&lt;&gt;"",1,0)+IF(DK50&lt;&gt;"",1,0)+IF(DM50&lt;&gt;"",1,0)+IF(DN50&lt;&gt;"",1,0)+IF(DO50&lt;&gt;"",1,0)+IF(DQ50&lt;&gt;"",1,0)+IF(DR50&lt;&gt;"",1,0)+IF(DT50&lt;&gt;"",1,0)+IF(DU50&lt;&gt;"",1,0)+IF(DV50&lt;&gt;"",1,0)+IF(DW50&lt;&gt;"",1,0)+IF(DX50&lt;&gt;"",1,0)+IF(DZ50&lt;&gt;"",1,0)+IF(EA50&lt;&gt;"",1,0)+IF(EB50&lt;&gt;"",1,0)+IF(EE50&lt;&gt;"",1,0)</f>
        <v/>
      </c>
      <c r="BB50">
        <f>IF(AND(AV50&gt;0, AW50&gt;0),1,0)</f>
        <v/>
      </c>
      <c r="DN50" t="inlineStr">
        <is>
          <t>X</t>
        </is>
      </c>
      <c r="EF50" t="inlineStr">
        <is>
          <t>X</t>
        </is>
      </c>
    </row>
    <row r="51">
      <c r="A51" t="inlineStr">
        <is>
          <t>OH0021757984</t>
        </is>
      </c>
      <c r="B51" t="n">
        <v>78</v>
      </c>
      <c r="C51" t="n">
        <v>386337</v>
      </c>
      <c r="D51" t="inlineStr">
        <is>
          <t>MANSON</t>
        </is>
      </c>
      <c r="E51" t="inlineStr">
        <is>
          <t>DONNA</t>
        </is>
      </c>
      <c r="F51">
        <f>CONCATENATE(D51," ",LEFT(H51,4),"T=",AU51,"D=",AV51,"R=",AW51,"M=",AX51,"L=",AY51,"B=",AZ51)</f>
        <v/>
      </c>
      <c r="G51" t="inlineStr">
        <is>
          <t>JEAN</t>
        </is>
      </c>
      <c r="I51" t="inlineStr">
        <is>
          <t>1954-04-10</t>
        </is>
      </c>
      <c r="J51" t="inlineStr">
        <is>
          <t>2021-01-11</t>
        </is>
      </c>
      <c r="K51" t="inlineStr">
        <is>
          <t>ACTIVE</t>
        </is>
      </c>
      <c r="L51" t="inlineStr">
        <is>
          <t>D</t>
        </is>
      </c>
      <c r="M51">
        <f>RIGHT(L51,LEN(L51)-FIND(" ",L51))</f>
        <v/>
      </c>
      <c r="N51" t="inlineStr">
        <is>
          <t>1415 BLAKELY CIR SW</t>
        </is>
      </c>
      <c r="O51" t="inlineStr">
        <is>
          <t>APT 706</t>
        </is>
      </c>
      <c r="P51" t="inlineStr">
        <is>
          <t>WARREN</t>
        </is>
      </c>
      <c r="Q51" t="inlineStr">
        <is>
          <t>OH</t>
        </is>
      </c>
      <c r="R51" t="n">
        <v>44485</v>
      </c>
      <c r="AD51" t="inlineStr">
        <is>
          <t>TRUMBULL CAREER &amp; TECH CENTER</t>
        </is>
      </c>
      <c r="AE51" t="inlineStr">
        <is>
          <t>WARREN CITY</t>
        </is>
      </c>
      <c r="AF51" t="inlineStr">
        <is>
          <t>WARREN CITY SD</t>
        </is>
      </c>
      <c r="AH51" t="n">
        <v>14</v>
      </c>
      <c r="AI51" t="n">
        <v>11</v>
      </c>
      <c r="AN51" t="inlineStr">
        <is>
          <t>WARREN</t>
        </is>
      </c>
      <c r="AO51" t="inlineStr">
        <is>
          <t>WARREN CITY 6B</t>
        </is>
      </c>
      <c r="AP51" t="inlineStr">
        <is>
          <t>78-P-AEC</t>
        </is>
      </c>
      <c r="AQ51" t="n">
        <v>9</v>
      </c>
      <c r="AR51" t="n">
        <v>64</v>
      </c>
      <c r="AS51" t="n">
        <v>32</v>
      </c>
      <c r="AV51" t="inlineStr">
        <is>
          <t>WARREN-WARD 6</t>
        </is>
      </c>
      <c r="AW51">
        <f>COUNTA($BA$51:$EE$51)</f>
        <v/>
      </c>
      <c r="AX51">
        <f>COUNTIF($BA$51:$EE$51,"D")</f>
        <v/>
      </c>
      <c r="AY51">
        <f>COUNTIF($BA$51:$EE$51,"R")</f>
        <v/>
      </c>
      <c r="AZ51">
        <f>IF(BL51="D",1,0)+IF(BM51="D",1,0)+IF(BR51="D",1,0)+IF(BS51="D",1,0)+IF(BU51="D",1,0)+IF(CA51="D",1,0)+IF(CB51="D",1,0)+IF(CC51="D",1,0)+IF(CD51="D",1,0)+IF(CJ51="D",1,0)+IF(CK51="D",1,0)+IF(CO51="D",1,0)+IF(CP51="D",1,0)+IF(CQ51="D",1,0)+IF(CU51="D",1,0)+IF(CV51="D",1,0)+IF(DB51="D",1,0)+IF(DC51="D",1,0)+IF(DH51="D",1,0)+IF(DI51="D",1,0)+IF(DM51="D",1,0)+IF(DN51="D",1,0)+IF(DO51="D",1,0)+IF(DU51="D",1,0)+IF(DX51="D",1,0)</f>
        <v/>
      </c>
      <c r="BA51">
        <f>IF(DH51&lt;&gt;"",1,0)+IF(DI51&lt;&gt;"",1,0)+IF(DK51&lt;&gt;"",1,0)+IF(DM51&lt;&gt;"",1,0)+IF(DN51&lt;&gt;"",1,0)+IF(DO51&lt;&gt;"",1,0)+IF(DQ51&lt;&gt;"",1,0)+IF(DR51&lt;&gt;"",1,0)+IF(DT51&lt;&gt;"",1,0)+IF(DU51&lt;&gt;"",1,0)+IF(DV51&lt;&gt;"",1,0)+IF(DW51&lt;&gt;"",1,0)+IF(DX51&lt;&gt;"",1,0)+IF(DZ51&lt;&gt;"",1,0)+IF(EA51&lt;&gt;"",1,0)+IF(EB51&lt;&gt;"",1,0)+IF(EE51&lt;&gt;"",1,0)</f>
        <v/>
      </c>
      <c r="BB51">
        <f>IF(AND(AV51&gt;0, AW51&gt;0),1,0)</f>
        <v/>
      </c>
      <c r="BC51" t="inlineStr">
        <is>
          <t>X</t>
        </is>
      </c>
      <c r="BD51" t="inlineStr">
        <is>
          <t>X</t>
        </is>
      </c>
      <c r="BF51" t="inlineStr">
        <is>
          <t>X</t>
        </is>
      </c>
      <c r="BH51" t="inlineStr">
        <is>
          <t>X</t>
        </is>
      </c>
      <c r="BI51" t="inlineStr">
        <is>
          <t>X</t>
        </is>
      </c>
      <c r="BJ51" t="inlineStr">
        <is>
          <t>X</t>
        </is>
      </c>
      <c r="BL51" t="inlineStr">
        <is>
          <t>X</t>
        </is>
      </c>
      <c r="BP51" t="inlineStr">
        <is>
          <t>X</t>
        </is>
      </c>
      <c r="BR51" t="inlineStr">
        <is>
          <t>X</t>
        </is>
      </c>
      <c r="BV51" t="inlineStr">
        <is>
          <t>X</t>
        </is>
      </c>
      <c r="BY51" t="inlineStr">
        <is>
          <t>D</t>
        </is>
      </c>
      <c r="CA51" t="inlineStr">
        <is>
          <t>X</t>
        </is>
      </c>
      <c r="CG51" t="inlineStr">
        <is>
          <t>X</t>
        </is>
      </c>
      <c r="CK51" t="inlineStr">
        <is>
          <t>X</t>
        </is>
      </c>
      <c r="CN51" t="inlineStr">
        <is>
          <t>X</t>
        </is>
      </c>
      <c r="CP51" t="inlineStr">
        <is>
          <t>X</t>
        </is>
      </c>
      <c r="CT51" t="inlineStr">
        <is>
          <t>X</t>
        </is>
      </c>
      <c r="CU51" t="inlineStr">
        <is>
          <t>D</t>
        </is>
      </c>
      <c r="CV51" t="inlineStr">
        <is>
          <t>X</t>
        </is>
      </c>
      <c r="CW51" t="inlineStr">
        <is>
          <t>D</t>
        </is>
      </c>
      <c r="CY51" t="inlineStr">
        <is>
          <t>X</t>
        </is>
      </c>
      <c r="CZ51" t="inlineStr">
        <is>
          <t>D</t>
        </is>
      </c>
      <c r="DC51" t="inlineStr">
        <is>
          <t>X</t>
        </is>
      </c>
      <c r="DD51" t="inlineStr">
        <is>
          <t>D</t>
        </is>
      </c>
      <c r="DF51" t="inlineStr">
        <is>
          <t>X</t>
        </is>
      </c>
      <c r="DG51" t="inlineStr">
        <is>
          <t>D</t>
        </is>
      </c>
      <c r="DI51" t="inlineStr">
        <is>
          <t>X</t>
        </is>
      </c>
      <c r="DJ51" t="inlineStr">
        <is>
          <t>D</t>
        </is>
      </c>
      <c r="DL51" t="inlineStr">
        <is>
          <t>X</t>
        </is>
      </c>
      <c r="DM51" t="inlineStr">
        <is>
          <t>D</t>
        </is>
      </c>
      <c r="DN51" t="inlineStr">
        <is>
          <t>X</t>
        </is>
      </c>
      <c r="DO51" t="inlineStr">
        <is>
          <t>D</t>
        </is>
      </c>
      <c r="DR51" t="inlineStr">
        <is>
          <t>X</t>
        </is>
      </c>
      <c r="DS51" t="inlineStr">
        <is>
          <t>D</t>
        </is>
      </c>
      <c r="DT51" t="inlineStr">
        <is>
          <t>D</t>
        </is>
      </c>
      <c r="DU51" t="inlineStr">
        <is>
          <t>X</t>
        </is>
      </c>
      <c r="DW51" t="inlineStr">
        <is>
          <t>D</t>
        </is>
      </c>
      <c r="DX51" t="inlineStr">
        <is>
          <t>X</t>
        </is>
      </c>
      <c r="EA51" t="inlineStr">
        <is>
          <t>X</t>
        </is>
      </c>
      <c r="ED51" t="inlineStr">
        <is>
          <t>D</t>
        </is>
      </c>
      <c r="EF51" t="inlineStr">
        <is>
          <t>X</t>
        </is>
      </c>
    </row>
    <row r="52">
      <c r="A52" t="inlineStr">
        <is>
          <t>OH0021833842</t>
        </is>
      </c>
      <c r="B52" t="n">
        <v>78</v>
      </c>
      <c r="C52" t="n">
        <v>388003</v>
      </c>
      <c r="D52" t="inlineStr">
        <is>
          <t>SCOTT</t>
        </is>
      </c>
      <c r="E52" t="inlineStr">
        <is>
          <t>TIFFANI</t>
        </is>
      </c>
      <c r="F52">
        <f>CONCATENATE(D52," ",LEFT(H52,4),"T=",AU52,"D=",AV52,"R=",AW52,"M=",AX52,"L=",AY52,"B=",AZ52)</f>
        <v/>
      </c>
      <c r="G52" t="inlineStr">
        <is>
          <t>A</t>
        </is>
      </c>
      <c r="I52" t="inlineStr">
        <is>
          <t>1985-06-26</t>
        </is>
      </c>
      <c r="J52" t="inlineStr">
        <is>
          <t>2016-07-29</t>
        </is>
      </c>
      <c r="K52" t="inlineStr">
        <is>
          <t>CONFIRMATION</t>
        </is>
      </c>
      <c r="M52">
        <f>RIGHT(L52,LEN(L52)-FIND(" ",L52))</f>
        <v/>
      </c>
      <c r="N52" t="inlineStr">
        <is>
          <t>1525 MAIN AVE SW</t>
        </is>
      </c>
      <c r="P52" t="inlineStr">
        <is>
          <t>WARREN</t>
        </is>
      </c>
      <c r="Q52" t="inlineStr">
        <is>
          <t>OH</t>
        </is>
      </c>
      <c r="R52" t="n">
        <v>44483</v>
      </c>
      <c r="AD52" t="inlineStr">
        <is>
          <t>TRUMBULL CAREER &amp; TECH CENTER</t>
        </is>
      </c>
      <c r="AE52" t="inlineStr">
        <is>
          <t>WARREN CITY</t>
        </is>
      </c>
      <c r="AF52" t="inlineStr">
        <is>
          <t>WARREN CITY SD</t>
        </is>
      </c>
      <c r="AH52" t="n">
        <v>14</v>
      </c>
      <c r="AI52" t="n">
        <v>11</v>
      </c>
      <c r="AN52" t="inlineStr">
        <is>
          <t>WARREN</t>
        </is>
      </c>
      <c r="AO52" t="inlineStr">
        <is>
          <t>WARREN CITY 6B</t>
        </is>
      </c>
      <c r="AP52" t="inlineStr">
        <is>
          <t>78-P-AEC</t>
        </is>
      </c>
      <c r="AQ52" t="n">
        <v>9</v>
      </c>
      <c r="AR52" t="n">
        <v>64</v>
      </c>
      <c r="AS52" t="n">
        <v>32</v>
      </c>
      <c r="AV52" t="inlineStr">
        <is>
          <t>WARREN-WARD 6</t>
        </is>
      </c>
      <c r="AW52">
        <f>COUNTA($BA$52:$EE$52)</f>
        <v/>
      </c>
      <c r="AX52">
        <f>COUNTIF($BA$52:$EE$52,"D")</f>
        <v/>
      </c>
      <c r="AY52">
        <f>COUNTIF($BA$52:$EE$52,"R")</f>
        <v/>
      </c>
      <c r="AZ52">
        <f>IF(BL52="D",1,0)+IF(BM52="D",1,0)+IF(BR52="D",1,0)+IF(BS52="D",1,0)+IF(BU52="D",1,0)+IF(CA52="D",1,0)+IF(CB52="D",1,0)+IF(CC52="D",1,0)+IF(CD52="D",1,0)+IF(CJ52="D",1,0)+IF(CK52="D",1,0)+IF(CO52="D",1,0)+IF(CP52="D",1,0)+IF(CQ52="D",1,0)+IF(CU52="D",1,0)+IF(CV52="D",1,0)+IF(DB52="D",1,0)+IF(DC52="D",1,0)+IF(DH52="D",1,0)+IF(DI52="D",1,0)+IF(DM52="D",1,0)+IF(DN52="D",1,0)+IF(DO52="D",1,0)+IF(DU52="D",1,0)+IF(DX52="D",1,0)</f>
        <v/>
      </c>
      <c r="BA52">
        <f>IF(DH52&lt;&gt;"",1,0)+IF(DI52&lt;&gt;"",1,0)+IF(DK52&lt;&gt;"",1,0)+IF(DM52&lt;&gt;"",1,0)+IF(DN52&lt;&gt;"",1,0)+IF(DO52&lt;&gt;"",1,0)+IF(DQ52&lt;&gt;"",1,0)+IF(DR52&lt;&gt;"",1,0)+IF(DT52&lt;&gt;"",1,0)+IF(DU52&lt;&gt;"",1,0)+IF(DV52&lt;&gt;"",1,0)+IF(DW52&lt;&gt;"",1,0)+IF(DX52&lt;&gt;"",1,0)+IF(DZ52&lt;&gt;"",1,0)+IF(EA52&lt;&gt;"",1,0)+IF(EB52&lt;&gt;"",1,0)+IF(EE52&lt;&gt;"",1,0)</f>
        <v/>
      </c>
      <c r="BB52">
        <f>IF(AND(AV52&gt;0, AW52&gt;0),1,0)</f>
        <v/>
      </c>
    </row>
    <row r="53">
      <c r="A53" t="inlineStr">
        <is>
          <t>OH0023502565</t>
        </is>
      </c>
      <c r="B53" t="n">
        <v>78</v>
      </c>
      <c r="C53" t="n">
        <v>413912</v>
      </c>
      <c r="D53" t="inlineStr">
        <is>
          <t>MCCORMICK</t>
        </is>
      </c>
      <c r="E53" t="inlineStr">
        <is>
          <t>JAMES</t>
        </is>
      </c>
      <c r="F53">
        <f>CONCATENATE(D53," ",LEFT(H53,4),"T=",AU53,"D=",AV53,"R=",AW53,"M=",AX53,"L=",AY53,"B=",AZ53)</f>
        <v/>
      </c>
      <c r="G53" t="inlineStr">
        <is>
          <t>T</t>
        </is>
      </c>
      <c r="I53" t="inlineStr">
        <is>
          <t>1962-02-15</t>
        </is>
      </c>
      <c r="J53" t="inlineStr">
        <is>
          <t>2020-09-24</t>
        </is>
      </c>
      <c r="K53" t="inlineStr">
        <is>
          <t>ACTIVE</t>
        </is>
      </c>
      <c r="M53">
        <f>RIGHT(L53,LEN(L53)-FIND(" ",L53))</f>
        <v/>
      </c>
      <c r="N53" t="inlineStr">
        <is>
          <t>2009 SARATOGA AVE SW</t>
        </is>
      </c>
      <c r="P53" t="inlineStr">
        <is>
          <t>WARREN</t>
        </is>
      </c>
      <c r="Q53" t="inlineStr">
        <is>
          <t>OH</t>
        </is>
      </c>
      <c r="R53" t="n">
        <v>44485</v>
      </c>
      <c r="V53" t="inlineStr">
        <is>
          <t>POBOX 1129 POBOX 1129</t>
        </is>
      </c>
      <c r="X53" t="inlineStr">
        <is>
          <t>WARREN</t>
        </is>
      </c>
      <c r="Y53" t="inlineStr">
        <is>
          <t>OH</t>
        </is>
      </c>
      <c r="Z53" t="n">
        <v>44482</v>
      </c>
      <c r="AD53" t="inlineStr">
        <is>
          <t>TRUMBULL CAREER &amp; TECH CENTER</t>
        </is>
      </c>
      <c r="AE53" t="inlineStr">
        <is>
          <t>WARREN CITY</t>
        </is>
      </c>
      <c r="AF53" t="inlineStr">
        <is>
          <t>WARREN CITY SD</t>
        </is>
      </c>
      <c r="AH53" t="n">
        <v>14</v>
      </c>
      <c r="AI53" t="n">
        <v>11</v>
      </c>
      <c r="AN53" t="inlineStr">
        <is>
          <t>WARREN</t>
        </is>
      </c>
      <c r="AO53" t="inlineStr">
        <is>
          <t>WARREN CITY 6B</t>
        </is>
      </c>
      <c r="AP53" t="inlineStr">
        <is>
          <t>78-P-AEC</t>
        </is>
      </c>
      <c r="AQ53" t="n">
        <v>9</v>
      </c>
      <c r="AR53" t="n">
        <v>64</v>
      </c>
      <c r="AS53" t="n">
        <v>32</v>
      </c>
      <c r="AV53" t="inlineStr">
        <is>
          <t>WARREN-WARD 6</t>
        </is>
      </c>
      <c r="AW53">
        <f>COUNTA($BA$53:$EE$53)</f>
        <v/>
      </c>
      <c r="AX53">
        <f>COUNTIF($BA$53:$EE$53,"D")</f>
        <v/>
      </c>
      <c r="AY53">
        <f>COUNTIF($BA$53:$EE$53,"R")</f>
        <v/>
      </c>
      <c r="AZ53">
        <f>IF(BL53="D",1,0)+IF(BM53="D",1,0)+IF(BR53="D",1,0)+IF(BS53="D",1,0)+IF(BU53="D",1,0)+IF(CA53="D",1,0)+IF(CB53="D",1,0)+IF(CC53="D",1,0)+IF(CD53="D",1,0)+IF(CJ53="D",1,0)+IF(CK53="D",1,0)+IF(CO53="D",1,0)+IF(CP53="D",1,0)+IF(CQ53="D",1,0)+IF(CU53="D",1,0)+IF(CV53="D",1,0)+IF(DB53="D",1,0)+IF(DC53="D",1,0)+IF(DH53="D",1,0)+IF(DI53="D",1,0)+IF(DM53="D",1,0)+IF(DN53="D",1,0)+IF(DO53="D",1,0)+IF(DU53="D",1,0)+IF(DX53="D",1,0)</f>
        <v/>
      </c>
      <c r="BA53">
        <f>IF(DH53&lt;&gt;"",1,0)+IF(DI53&lt;&gt;"",1,0)+IF(DK53&lt;&gt;"",1,0)+IF(DM53&lt;&gt;"",1,0)+IF(DN53&lt;&gt;"",1,0)+IF(DO53&lt;&gt;"",1,0)+IF(DQ53&lt;&gt;"",1,0)+IF(DR53&lt;&gt;"",1,0)+IF(DT53&lt;&gt;"",1,0)+IF(DU53&lt;&gt;"",1,0)+IF(DV53&lt;&gt;"",1,0)+IF(DW53&lt;&gt;"",1,0)+IF(DX53&lt;&gt;"",1,0)+IF(DZ53&lt;&gt;"",1,0)+IF(EA53&lt;&gt;"",1,0)+IF(EB53&lt;&gt;"",1,0)+IF(EE53&lt;&gt;"",1,0)</f>
        <v/>
      </c>
      <c r="BB53">
        <f>IF(AND(AV53&gt;0, AW53&gt;0),1,0)</f>
        <v/>
      </c>
      <c r="BS53" t="inlineStr">
        <is>
          <t>X</t>
        </is>
      </c>
      <c r="BY53" t="inlineStr">
        <is>
          <t>D</t>
        </is>
      </c>
      <c r="CK53" t="inlineStr">
        <is>
          <t>X</t>
        </is>
      </c>
      <c r="DI53" t="inlineStr">
        <is>
          <t>X</t>
        </is>
      </c>
      <c r="EF53" t="inlineStr">
        <is>
          <t>X</t>
        </is>
      </c>
    </row>
    <row r="54">
      <c r="A54" t="inlineStr">
        <is>
          <t>OH0019828198</t>
        </is>
      </c>
      <c r="B54" t="n">
        <v>78</v>
      </c>
      <c r="C54" t="n">
        <v>359777</v>
      </c>
      <c r="D54" t="inlineStr">
        <is>
          <t>MORRIS</t>
        </is>
      </c>
      <c r="E54" t="inlineStr">
        <is>
          <t>DAVID</t>
        </is>
      </c>
      <c r="F54">
        <f>CONCATENATE(D54," ",LEFT(H54,4),"T=",AU54,"D=",AV54,"R=",AW54,"M=",AX54,"L=",AY54,"B=",AZ54)</f>
        <v/>
      </c>
      <c r="G54" t="inlineStr">
        <is>
          <t>C</t>
        </is>
      </c>
      <c r="H54" t="inlineStr">
        <is>
          <t>SR</t>
        </is>
      </c>
      <c r="I54" t="inlineStr">
        <is>
          <t>1966-12-25</t>
        </is>
      </c>
      <c r="J54" t="inlineStr">
        <is>
          <t>2016-07-05</t>
        </is>
      </c>
      <c r="K54" t="inlineStr">
        <is>
          <t>ACTIVE</t>
        </is>
      </c>
      <c r="M54">
        <f>RIGHT(L54,LEN(L54)-FIND(" ",L54))</f>
        <v/>
      </c>
      <c r="N54" t="inlineStr">
        <is>
          <t>871 FOURTH ST SW</t>
        </is>
      </c>
      <c r="P54" t="inlineStr">
        <is>
          <t>WARREN</t>
        </is>
      </c>
      <c r="Q54" t="inlineStr">
        <is>
          <t>OH</t>
        </is>
      </c>
      <c r="R54" t="n">
        <v>44483</v>
      </c>
      <c r="AD54" t="inlineStr">
        <is>
          <t>TRUMBULL CAREER &amp; TECH CENTER</t>
        </is>
      </c>
      <c r="AE54" t="inlineStr">
        <is>
          <t>WARREN CITY</t>
        </is>
      </c>
      <c r="AF54" t="inlineStr">
        <is>
          <t>WARREN CITY SD</t>
        </is>
      </c>
      <c r="AH54" t="n">
        <v>14</v>
      </c>
      <c r="AI54" t="n">
        <v>11</v>
      </c>
      <c r="AN54" t="inlineStr">
        <is>
          <t>WARREN</t>
        </is>
      </c>
      <c r="AO54" t="inlineStr">
        <is>
          <t>WARREN CITY 6B</t>
        </is>
      </c>
      <c r="AP54" t="inlineStr">
        <is>
          <t>78-P-AEC</t>
        </is>
      </c>
      <c r="AQ54" t="n">
        <v>9</v>
      </c>
      <c r="AR54" t="n">
        <v>64</v>
      </c>
      <c r="AS54" t="n">
        <v>32</v>
      </c>
      <c r="AV54" t="inlineStr">
        <is>
          <t>WARREN-WARD 6</t>
        </is>
      </c>
      <c r="AW54">
        <f>COUNTA($BA$54:$EE$54)</f>
        <v/>
      </c>
      <c r="AX54">
        <f>COUNTIF($BA$54:$EE$54,"D")</f>
        <v/>
      </c>
      <c r="AY54">
        <f>COUNTIF($BA$54:$EE$54,"R")</f>
        <v/>
      </c>
      <c r="AZ54">
        <f>IF(BL54="D",1,0)+IF(BM54="D",1,0)+IF(BR54="D",1,0)+IF(BS54="D",1,0)+IF(BU54="D",1,0)+IF(CA54="D",1,0)+IF(CB54="D",1,0)+IF(CC54="D",1,0)+IF(CD54="D",1,0)+IF(CJ54="D",1,0)+IF(CK54="D",1,0)+IF(CO54="D",1,0)+IF(CP54="D",1,0)+IF(CQ54="D",1,0)+IF(CU54="D",1,0)+IF(CV54="D",1,0)+IF(DB54="D",1,0)+IF(DC54="D",1,0)+IF(DH54="D",1,0)+IF(DI54="D",1,0)+IF(DM54="D",1,0)+IF(DN54="D",1,0)+IF(DO54="D",1,0)+IF(DU54="D",1,0)+IF(DX54="D",1,0)</f>
        <v/>
      </c>
      <c r="BA54">
        <f>IF(DH54&lt;&gt;"",1,0)+IF(DI54&lt;&gt;"",1,0)+IF(DK54&lt;&gt;"",1,0)+IF(DM54&lt;&gt;"",1,0)+IF(DN54&lt;&gt;"",1,0)+IF(DO54&lt;&gt;"",1,0)+IF(DQ54&lt;&gt;"",1,0)+IF(DR54&lt;&gt;"",1,0)+IF(DT54&lt;&gt;"",1,0)+IF(DU54&lt;&gt;"",1,0)+IF(DV54&lt;&gt;"",1,0)+IF(DW54&lt;&gt;"",1,0)+IF(DX54&lt;&gt;"",1,0)+IF(DZ54&lt;&gt;"",1,0)+IF(EA54&lt;&gt;"",1,0)+IF(EB54&lt;&gt;"",1,0)+IF(EE54&lt;&gt;"",1,0)</f>
        <v/>
      </c>
      <c r="BB54">
        <f>IF(AND(AV54&gt;0, AW54&gt;0),1,0)</f>
        <v/>
      </c>
      <c r="BL54" t="inlineStr">
        <is>
          <t>X</t>
        </is>
      </c>
      <c r="CP54" t="inlineStr">
        <is>
          <t>X</t>
        </is>
      </c>
      <c r="DC54" t="inlineStr">
        <is>
          <t>X</t>
        </is>
      </c>
      <c r="DN54" t="inlineStr">
        <is>
          <t>X</t>
        </is>
      </c>
      <c r="DU54" t="inlineStr">
        <is>
          <t>X</t>
        </is>
      </c>
    </row>
    <row r="55">
      <c r="A55" t="inlineStr">
        <is>
          <t>OH0027491761</t>
        </is>
      </c>
      <c r="B55" t="n">
        <v>78</v>
      </c>
      <c r="C55" t="n">
        <v>486931</v>
      </c>
      <c r="D55" t="inlineStr">
        <is>
          <t>DIEROFF</t>
        </is>
      </c>
      <c r="E55" t="inlineStr">
        <is>
          <t>CHELSEA</t>
        </is>
      </c>
      <c r="F55">
        <f>CONCATENATE(D55," ",LEFT(H55,4),"T=",AU55,"D=",AV55,"R=",AW55,"M=",AX55,"L=",AY55,"B=",AZ55)</f>
        <v/>
      </c>
      <c r="G55" t="inlineStr">
        <is>
          <t>J</t>
        </is>
      </c>
      <c r="I55" t="inlineStr">
        <is>
          <t>1987-10-18</t>
        </is>
      </c>
      <c r="J55" t="inlineStr">
        <is>
          <t>2024-07-31</t>
        </is>
      </c>
      <c r="K55" t="inlineStr">
        <is>
          <t>ACTIVE</t>
        </is>
      </c>
      <c r="M55">
        <f>RIGHT(L55,LEN(L55)-FIND(" ",L55))</f>
        <v/>
      </c>
      <c r="N55" t="inlineStr">
        <is>
          <t>1520 LORI DR SW</t>
        </is>
      </c>
      <c r="O55" t="inlineStr">
        <is>
          <t>APT 1408</t>
        </is>
      </c>
      <c r="P55" t="inlineStr">
        <is>
          <t>WARREN</t>
        </is>
      </c>
      <c r="Q55" t="inlineStr">
        <is>
          <t>OH</t>
        </is>
      </c>
      <c r="R55" t="n">
        <v>44485</v>
      </c>
      <c r="AD55" t="inlineStr">
        <is>
          <t>TRUMBULL CAREER &amp; TECH CENTER</t>
        </is>
      </c>
      <c r="AE55" t="inlineStr">
        <is>
          <t>WARREN CITY</t>
        </is>
      </c>
      <c r="AF55" t="inlineStr">
        <is>
          <t>WARREN CITY SD</t>
        </is>
      </c>
      <c r="AH55" t="n">
        <v>14</v>
      </c>
      <c r="AI55" t="n">
        <v>11</v>
      </c>
      <c r="AN55" t="inlineStr">
        <is>
          <t>WARREN</t>
        </is>
      </c>
      <c r="AO55" t="inlineStr">
        <is>
          <t>WARREN CITY 6B</t>
        </is>
      </c>
      <c r="AP55" t="inlineStr">
        <is>
          <t>78-P-AEC</t>
        </is>
      </c>
      <c r="AQ55" t="n">
        <v>9</v>
      </c>
      <c r="AR55" t="n">
        <v>64</v>
      </c>
      <c r="AS55" t="n">
        <v>32</v>
      </c>
      <c r="AV55" t="inlineStr">
        <is>
          <t>WARREN-WARD 6</t>
        </is>
      </c>
      <c r="AW55">
        <f>COUNTA($BA$55:$EE$55)</f>
        <v/>
      </c>
      <c r="AX55">
        <f>COUNTIF($BA$55:$EE$55,"D")</f>
        <v/>
      </c>
      <c r="AY55">
        <f>COUNTIF($BA$55:$EE$55,"R")</f>
        <v/>
      </c>
      <c r="AZ55">
        <f>IF(BL55="D",1,0)+IF(BM55="D",1,0)+IF(BR55="D",1,0)+IF(BS55="D",1,0)+IF(BU55="D",1,0)+IF(CA55="D",1,0)+IF(CB55="D",1,0)+IF(CC55="D",1,0)+IF(CD55="D",1,0)+IF(CJ55="D",1,0)+IF(CK55="D",1,0)+IF(CO55="D",1,0)+IF(CP55="D",1,0)+IF(CQ55="D",1,0)+IF(CU55="D",1,0)+IF(CV55="D",1,0)+IF(DB55="D",1,0)+IF(DC55="D",1,0)+IF(DH55="D",1,0)+IF(DI55="D",1,0)+IF(DM55="D",1,0)+IF(DN55="D",1,0)+IF(DO55="D",1,0)+IF(DU55="D",1,0)+IF(DX55="D",1,0)</f>
        <v/>
      </c>
      <c r="BA55">
        <f>IF(DH55&lt;&gt;"",1,0)+IF(DI55&lt;&gt;"",1,0)+IF(DK55&lt;&gt;"",1,0)+IF(DM55&lt;&gt;"",1,0)+IF(DN55&lt;&gt;"",1,0)+IF(DO55&lt;&gt;"",1,0)+IF(DQ55&lt;&gt;"",1,0)+IF(DR55&lt;&gt;"",1,0)+IF(DT55&lt;&gt;"",1,0)+IF(DU55&lt;&gt;"",1,0)+IF(DV55&lt;&gt;"",1,0)+IF(DW55&lt;&gt;"",1,0)+IF(DX55&lt;&gt;"",1,0)+IF(DZ55&lt;&gt;"",1,0)+IF(EA55&lt;&gt;"",1,0)+IF(EB55&lt;&gt;"",1,0)+IF(EE55&lt;&gt;"",1,0)</f>
        <v/>
      </c>
      <c r="BB55">
        <f>IF(AND(AV55&gt;0, AW55&gt;0),1,0)</f>
        <v/>
      </c>
      <c r="CP55" t="inlineStr">
        <is>
          <t>X</t>
        </is>
      </c>
      <c r="CT55" t="inlineStr">
        <is>
          <t>X</t>
        </is>
      </c>
      <c r="CY55" t="inlineStr">
        <is>
          <t>X</t>
        </is>
      </c>
      <c r="EF55" t="inlineStr">
        <is>
          <t>X</t>
        </is>
      </c>
    </row>
    <row r="56">
      <c r="A56" t="inlineStr">
        <is>
          <t>OH0015816442</t>
        </is>
      </c>
      <c r="B56" t="n">
        <v>78</v>
      </c>
      <c r="C56" t="n">
        <v>315406</v>
      </c>
      <c r="D56" t="inlineStr">
        <is>
          <t>KNEPPER</t>
        </is>
      </c>
      <c r="E56" t="inlineStr">
        <is>
          <t>PAMELA</t>
        </is>
      </c>
      <c r="F56">
        <f>CONCATENATE(D56," ",LEFT(H56,4),"T=",AU56,"D=",AV56,"R=",AW56,"M=",AX56,"L=",AY56,"B=",AZ56)</f>
        <v/>
      </c>
      <c r="G56" t="inlineStr">
        <is>
          <t>S</t>
        </is>
      </c>
      <c r="I56" t="inlineStr">
        <is>
          <t>1974-07-13</t>
        </is>
      </c>
      <c r="J56" t="inlineStr">
        <is>
          <t>2018-12-15</t>
        </is>
      </c>
      <c r="K56" t="inlineStr">
        <is>
          <t>CONFIRMATION</t>
        </is>
      </c>
      <c r="M56">
        <f>RIGHT(L56,LEN(L56)-FIND(" ",L56))</f>
        <v/>
      </c>
      <c r="N56" t="inlineStr">
        <is>
          <t>1525 MAIN AVE SW</t>
        </is>
      </c>
      <c r="P56" t="inlineStr">
        <is>
          <t>WARREN</t>
        </is>
      </c>
      <c r="Q56" t="inlineStr">
        <is>
          <t>OH</t>
        </is>
      </c>
      <c r="R56" t="n">
        <v>44483</v>
      </c>
      <c r="AD56" t="inlineStr">
        <is>
          <t>TRUMBULL CAREER &amp; TECH CENTER</t>
        </is>
      </c>
      <c r="AE56" t="inlineStr">
        <is>
          <t>WARREN CITY</t>
        </is>
      </c>
      <c r="AF56" t="inlineStr">
        <is>
          <t>WARREN CITY SD</t>
        </is>
      </c>
      <c r="AH56" t="n">
        <v>14</v>
      </c>
      <c r="AI56" t="n">
        <v>11</v>
      </c>
      <c r="AN56" t="inlineStr">
        <is>
          <t>WARREN</t>
        </is>
      </c>
      <c r="AO56" t="inlineStr">
        <is>
          <t>WARREN CITY 6B</t>
        </is>
      </c>
      <c r="AP56" t="inlineStr">
        <is>
          <t>78-P-AEC</t>
        </is>
      </c>
      <c r="AQ56" t="n">
        <v>9</v>
      </c>
      <c r="AR56" t="n">
        <v>64</v>
      </c>
      <c r="AS56" t="n">
        <v>32</v>
      </c>
      <c r="AV56" t="inlineStr">
        <is>
          <t>WARREN-WARD 6</t>
        </is>
      </c>
      <c r="AW56">
        <f>COUNTA($BA$56:$EE$56)</f>
        <v/>
      </c>
      <c r="AX56">
        <f>COUNTIF($BA$56:$EE$56,"D")</f>
        <v/>
      </c>
      <c r="AY56">
        <f>COUNTIF($BA$56:$EE$56,"R")</f>
        <v/>
      </c>
      <c r="AZ56">
        <f>IF(BL56="D",1,0)+IF(BM56="D",1,0)+IF(BR56="D",1,0)+IF(BS56="D",1,0)+IF(BU56="D",1,0)+IF(CA56="D",1,0)+IF(CB56="D",1,0)+IF(CC56="D",1,0)+IF(CD56="D",1,0)+IF(CJ56="D",1,0)+IF(CK56="D",1,0)+IF(CO56="D",1,0)+IF(CP56="D",1,0)+IF(CQ56="D",1,0)+IF(CU56="D",1,0)+IF(CV56="D",1,0)+IF(DB56="D",1,0)+IF(DC56="D",1,0)+IF(DH56="D",1,0)+IF(DI56="D",1,0)+IF(DM56="D",1,0)+IF(DN56="D",1,0)+IF(DO56="D",1,0)+IF(DU56="D",1,0)+IF(DX56="D",1,0)</f>
        <v/>
      </c>
      <c r="BA56">
        <f>IF(DH56&lt;&gt;"",1,0)+IF(DI56&lt;&gt;"",1,0)+IF(DK56&lt;&gt;"",1,0)+IF(DM56&lt;&gt;"",1,0)+IF(DN56&lt;&gt;"",1,0)+IF(DO56&lt;&gt;"",1,0)+IF(DQ56&lt;&gt;"",1,0)+IF(DR56&lt;&gt;"",1,0)+IF(DT56&lt;&gt;"",1,0)+IF(DU56&lt;&gt;"",1,0)+IF(DV56&lt;&gt;"",1,0)+IF(DW56&lt;&gt;"",1,0)+IF(DX56&lt;&gt;"",1,0)+IF(DZ56&lt;&gt;"",1,0)+IF(EA56&lt;&gt;"",1,0)+IF(EB56&lt;&gt;"",1,0)+IF(EE56&lt;&gt;"",1,0)</f>
        <v/>
      </c>
      <c r="BB56">
        <f>IF(AND(AV56&gt;0, AW56&gt;0),1,0)</f>
        <v/>
      </c>
      <c r="BL56" t="inlineStr">
        <is>
          <t>X</t>
        </is>
      </c>
    </row>
    <row r="57">
      <c r="A57" t="inlineStr">
        <is>
          <t>OH0020025826</t>
        </is>
      </c>
      <c r="B57" t="n">
        <v>78</v>
      </c>
      <c r="C57" t="n">
        <v>361679</v>
      </c>
      <c r="D57" t="inlineStr">
        <is>
          <t>HUGLEY</t>
        </is>
      </c>
      <c r="E57" t="inlineStr">
        <is>
          <t>MARTICE</t>
        </is>
      </c>
      <c r="F57">
        <f>CONCATENATE(D57," ",LEFT(H57,4),"T=",AU57,"D=",AV57,"R=",AW57,"M=",AX57,"L=",AY57,"B=",AZ57)</f>
        <v/>
      </c>
      <c r="G57" t="inlineStr">
        <is>
          <t>P</t>
        </is>
      </c>
      <c r="I57" t="inlineStr">
        <is>
          <t>1979-07-10</t>
        </is>
      </c>
      <c r="J57" t="inlineStr">
        <is>
          <t>2012-09-17</t>
        </is>
      </c>
      <c r="K57" t="inlineStr">
        <is>
          <t>CONFIRMATION</t>
        </is>
      </c>
      <c r="M57">
        <f>RIGHT(L57,LEN(L57)-FIND(" ",L57))</f>
        <v/>
      </c>
      <c r="N57" t="inlineStr">
        <is>
          <t>1259 PALMYRA RD SW</t>
        </is>
      </c>
      <c r="P57" t="inlineStr">
        <is>
          <t>WARREN</t>
        </is>
      </c>
      <c r="Q57" t="inlineStr">
        <is>
          <t>OH</t>
        </is>
      </c>
      <c r="R57" t="n">
        <v>44485</v>
      </c>
      <c r="AD57" t="inlineStr">
        <is>
          <t>TRUMBULL CAREER &amp; TECH CENTER</t>
        </is>
      </c>
      <c r="AE57" t="inlineStr">
        <is>
          <t>WARREN CITY</t>
        </is>
      </c>
      <c r="AF57" t="inlineStr">
        <is>
          <t>WARREN CITY SD</t>
        </is>
      </c>
      <c r="AH57" t="n">
        <v>14</v>
      </c>
      <c r="AI57" t="n">
        <v>11</v>
      </c>
      <c r="AN57" t="inlineStr">
        <is>
          <t>WARREN</t>
        </is>
      </c>
      <c r="AO57" t="inlineStr">
        <is>
          <t>WARREN CITY 6B</t>
        </is>
      </c>
      <c r="AP57" t="inlineStr">
        <is>
          <t>78-P-AEC</t>
        </is>
      </c>
      <c r="AQ57" t="n">
        <v>9</v>
      </c>
      <c r="AR57" t="n">
        <v>64</v>
      </c>
      <c r="AS57" t="n">
        <v>32</v>
      </c>
      <c r="AV57" t="inlineStr">
        <is>
          <t>WARREN-WARD 6</t>
        </is>
      </c>
      <c r="AW57">
        <f>COUNTA($BA$57:$EE$57)</f>
        <v/>
      </c>
      <c r="AX57">
        <f>COUNTIF($BA$57:$EE$57,"D")</f>
        <v/>
      </c>
      <c r="AY57">
        <f>COUNTIF($BA$57:$EE$57,"R")</f>
        <v/>
      </c>
      <c r="AZ57">
        <f>IF(BL57="D",1,0)+IF(BM57="D",1,0)+IF(BR57="D",1,0)+IF(BS57="D",1,0)+IF(BU57="D",1,0)+IF(CA57="D",1,0)+IF(CB57="D",1,0)+IF(CC57="D",1,0)+IF(CD57="D",1,0)+IF(CJ57="D",1,0)+IF(CK57="D",1,0)+IF(CO57="D",1,0)+IF(CP57="D",1,0)+IF(CQ57="D",1,0)+IF(CU57="D",1,0)+IF(CV57="D",1,0)+IF(DB57="D",1,0)+IF(DC57="D",1,0)+IF(DH57="D",1,0)+IF(DI57="D",1,0)+IF(DM57="D",1,0)+IF(DN57="D",1,0)+IF(DO57="D",1,0)+IF(DU57="D",1,0)+IF(DX57="D",1,0)</f>
        <v/>
      </c>
      <c r="BA57">
        <f>IF(DH57&lt;&gt;"",1,0)+IF(DI57&lt;&gt;"",1,0)+IF(DK57&lt;&gt;"",1,0)+IF(DM57&lt;&gt;"",1,0)+IF(DN57&lt;&gt;"",1,0)+IF(DO57&lt;&gt;"",1,0)+IF(DQ57&lt;&gt;"",1,0)+IF(DR57&lt;&gt;"",1,0)+IF(DT57&lt;&gt;"",1,0)+IF(DU57&lt;&gt;"",1,0)+IF(DV57&lt;&gt;"",1,0)+IF(DW57&lt;&gt;"",1,0)+IF(DX57&lt;&gt;"",1,0)+IF(DZ57&lt;&gt;"",1,0)+IF(EA57&lt;&gt;"",1,0)+IF(EB57&lt;&gt;"",1,0)+IF(EE57&lt;&gt;"",1,0)</f>
        <v/>
      </c>
      <c r="BB57">
        <f>IF(AND(AV57&gt;0, AW57&gt;0),1,0)</f>
        <v/>
      </c>
      <c r="CA57" t="inlineStr">
        <is>
          <t>X</t>
        </is>
      </c>
      <c r="CG57" t="inlineStr">
        <is>
          <t>X</t>
        </is>
      </c>
      <c r="CK57" t="inlineStr">
        <is>
          <t>X</t>
        </is>
      </c>
      <c r="CL57" t="inlineStr">
        <is>
          <t>D</t>
        </is>
      </c>
      <c r="CP57" t="inlineStr">
        <is>
          <t>X</t>
        </is>
      </c>
      <c r="DC57" t="inlineStr">
        <is>
          <t>X</t>
        </is>
      </c>
      <c r="DN57" t="inlineStr">
        <is>
          <t>X</t>
        </is>
      </c>
    </row>
    <row r="58">
      <c r="A58" t="inlineStr">
        <is>
          <t>OH0015724075</t>
        </is>
      </c>
      <c r="B58" t="n">
        <v>78</v>
      </c>
      <c r="C58" t="n">
        <v>207251</v>
      </c>
      <c r="D58" t="inlineStr">
        <is>
          <t>RAIMEY</t>
        </is>
      </c>
      <c r="E58" t="inlineStr">
        <is>
          <t>LISA</t>
        </is>
      </c>
      <c r="F58">
        <f>CONCATENATE(D58," ",LEFT(H58,4),"T=",AU58,"D=",AV58,"R=",AW58,"M=",AX58,"L=",AY58,"B=",AZ58)</f>
        <v/>
      </c>
      <c r="G58" t="inlineStr">
        <is>
          <t>L</t>
        </is>
      </c>
      <c r="I58" t="inlineStr">
        <is>
          <t>1965-03-07</t>
        </is>
      </c>
      <c r="J58" t="inlineStr">
        <is>
          <t>2024-09-02</t>
        </is>
      </c>
      <c r="K58" t="inlineStr">
        <is>
          <t>ACTIVE</t>
        </is>
      </c>
      <c r="M58">
        <f>RIGHT(L58,LEN(L58)-FIND(" ",L58))</f>
        <v/>
      </c>
      <c r="N58" t="inlineStr">
        <is>
          <t>1431 FOURTH DR SW</t>
        </is>
      </c>
      <c r="O58" t="inlineStr">
        <is>
          <t>UNIT 1203</t>
        </is>
      </c>
      <c r="P58" t="inlineStr">
        <is>
          <t>WARREN</t>
        </is>
      </c>
      <c r="Q58" t="inlineStr">
        <is>
          <t>OH</t>
        </is>
      </c>
      <c r="R58" t="n">
        <v>44485</v>
      </c>
      <c r="AD58" t="inlineStr">
        <is>
          <t>TRUMBULL CAREER &amp; TECH CENTER</t>
        </is>
      </c>
      <c r="AE58" t="inlineStr">
        <is>
          <t>WARREN CITY</t>
        </is>
      </c>
      <c r="AF58" t="inlineStr">
        <is>
          <t>WARREN CITY SD</t>
        </is>
      </c>
      <c r="AH58" t="n">
        <v>14</v>
      </c>
      <c r="AI58" t="n">
        <v>11</v>
      </c>
      <c r="AN58" t="inlineStr">
        <is>
          <t>WARREN</t>
        </is>
      </c>
      <c r="AO58" t="inlineStr">
        <is>
          <t>WARREN CITY 6B</t>
        </is>
      </c>
      <c r="AP58" t="inlineStr">
        <is>
          <t>78-P-AEC</t>
        </is>
      </c>
      <c r="AQ58" t="n">
        <v>9</v>
      </c>
      <c r="AR58" t="n">
        <v>64</v>
      </c>
      <c r="AS58" t="n">
        <v>32</v>
      </c>
      <c r="AV58" t="inlineStr">
        <is>
          <t>WARREN-WARD 6</t>
        </is>
      </c>
      <c r="AW58">
        <f>COUNTA($BA$58:$EE$58)</f>
        <v/>
      </c>
      <c r="AX58">
        <f>COUNTIF($BA$58:$EE$58,"D")</f>
        <v/>
      </c>
      <c r="AY58">
        <f>COUNTIF($BA$58:$EE$58,"R")</f>
        <v/>
      </c>
      <c r="AZ58">
        <f>IF(BL58="D",1,0)+IF(BM58="D",1,0)+IF(BR58="D",1,0)+IF(BS58="D",1,0)+IF(BU58="D",1,0)+IF(CA58="D",1,0)+IF(CB58="D",1,0)+IF(CC58="D",1,0)+IF(CD58="D",1,0)+IF(CJ58="D",1,0)+IF(CK58="D",1,0)+IF(CO58="D",1,0)+IF(CP58="D",1,0)+IF(CQ58="D",1,0)+IF(CU58="D",1,0)+IF(CV58="D",1,0)+IF(DB58="D",1,0)+IF(DC58="D",1,0)+IF(DH58="D",1,0)+IF(DI58="D",1,0)+IF(DM58="D",1,0)+IF(DN58="D",1,0)+IF(DO58="D",1,0)+IF(DU58="D",1,0)+IF(DX58="D",1,0)</f>
        <v/>
      </c>
      <c r="BA58">
        <f>IF(DH58&lt;&gt;"",1,0)+IF(DI58&lt;&gt;"",1,0)+IF(DK58&lt;&gt;"",1,0)+IF(DM58&lt;&gt;"",1,0)+IF(DN58&lt;&gt;"",1,0)+IF(DO58&lt;&gt;"",1,0)+IF(DQ58&lt;&gt;"",1,0)+IF(DR58&lt;&gt;"",1,0)+IF(DT58&lt;&gt;"",1,0)+IF(DU58&lt;&gt;"",1,0)+IF(DV58&lt;&gt;"",1,0)+IF(DW58&lt;&gt;"",1,0)+IF(DX58&lt;&gt;"",1,0)+IF(DZ58&lt;&gt;"",1,0)+IF(EA58&lt;&gt;"",1,0)+IF(EB58&lt;&gt;"",1,0)+IF(EE58&lt;&gt;"",1,0)</f>
        <v/>
      </c>
      <c r="BB58">
        <f>IF(AND(AV58&gt;0, AW58&gt;0),1,0)</f>
        <v/>
      </c>
      <c r="BC58" t="inlineStr">
        <is>
          <t>X</t>
        </is>
      </c>
      <c r="BD58" t="inlineStr">
        <is>
          <t>X</t>
        </is>
      </c>
      <c r="BG58" t="inlineStr">
        <is>
          <t>X</t>
        </is>
      </c>
      <c r="BH58" t="inlineStr">
        <is>
          <t>X</t>
        </is>
      </c>
      <c r="BL58" t="inlineStr">
        <is>
          <t>X</t>
        </is>
      </c>
      <c r="BS58" t="inlineStr">
        <is>
          <t>X</t>
        </is>
      </c>
      <c r="BY58" t="inlineStr">
        <is>
          <t>D</t>
        </is>
      </c>
      <c r="CA58" t="inlineStr">
        <is>
          <t>X</t>
        </is>
      </c>
      <c r="CP58" t="inlineStr">
        <is>
          <t>X</t>
        </is>
      </c>
      <c r="DI58" t="inlineStr">
        <is>
          <t>X</t>
        </is>
      </c>
      <c r="DN58" t="inlineStr">
        <is>
          <t>X</t>
        </is>
      </c>
      <c r="EF58" t="inlineStr">
        <is>
          <t>X</t>
        </is>
      </c>
    </row>
    <row r="59">
      <c r="A59" t="inlineStr">
        <is>
          <t>OH0015810382</t>
        </is>
      </c>
      <c r="B59" t="n">
        <v>78</v>
      </c>
      <c r="C59" t="n">
        <v>260390</v>
      </c>
      <c r="D59" t="inlineStr">
        <is>
          <t>JONES JENKINS</t>
        </is>
      </c>
      <c r="E59" t="inlineStr">
        <is>
          <t>CARLA</t>
        </is>
      </c>
      <c r="F59">
        <f>CONCATENATE(D59," ",LEFT(H59,4),"T=",AU59,"D=",AV59,"R=",AW59,"M=",AX59,"L=",AY59,"B=",AZ59)</f>
        <v/>
      </c>
      <c r="G59" t="inlineStr">
        <is>
          <t>E</t>
        </is>
      </c>
      <c r="I59" t="inlineStr">
        <is>
          <t>1970-09-01</t>
        </is>
      </c>
      <c r="J59" t="inlineStr">
        <is>
          <t>2020-07-13</t>
        </is>
      </c>
      <c r="K59" t="inlineStr">
        <is>
          <t>ACTIVE</t>
        </is>
      </c>
      <c r="L59" t="inlineStr">
        <is>
          <t>R</t>
        </is>
      </c>
      <c r="M59">
        <f>RIGHT(L59,LEN(L59)-FIND(" ",L59))</f>
        <v/>
      </c>
      <c r="N59" t="inlineStr">
        <is>
          <t>591 LANE DR SW</t>
        </is>
      </c>
      <c r="P59" t="inlineStr">
        <is>
          <t>WARREN</t>
        </is>
      </c>
      <c r="Q59" t="inlineStr">
        <is>
          <t>OH</t>
        </is>
      </c>
      <c r="R59" t="n">
        <v>44483</v>
      </c>
      <c r="AD59" t="inlineStr">
        <is>
          <t>TRUMBULL CAREER &amp; TECH CENTER</t>
        </is>
      </c>
      <c r="AE59" t="inlineStr">
        <is>
          <t>WARREN CITY</t>
        </is>
      </c>
      <c r="AF59" t="inlineStr">
        <is>
          <t>WARREN CITY SD</t>
        </is>
      </c>
      <c r="AH59" t="n">
        <v>14</v>
      </c>
      <c r="AI59" t="n">
        <v>11</v>
      </c>
      <c r="AN59" t="inlineStr">
        <is>
          <t>WARREN</t>
        </is>
      </c>
      <c r="AO59" t="inlineStr">
        <is>
          <t>WARREN CITY 6B</t>
        </is>
      </c>
      <c r="AP59" t="inlineStr">
        <is>
          <t>78-P-AEC</t>
        </is>
      </c>
      <c r="AQ59" t="n">
        <v>9</v>
      </c>
      <c r="AR59" t="n">
        <v>64</v>
      </c>
      <c r="AS59" t="n">
        <v>32</v>
      </c>
      <c r="AV59" t="inlineStr">
        <is>
          <t>WARREN-WARD 6</t>
        </is>
      </c>
      <c r="AW59">
        <f>COUNTA($BA$59:$EE$59)</f>
        <v/>
      </c>
      <c r="AX59">
        <f>COUNTIF($BA$59:$EE$59,"D")</f>
        <v/>
      </c>
      <c r="AY59">
        <f>COUNTIF($BA$59:$EE$59,"R")</f>
        <v/>
      </c>
      <c r="AZ59">
        <f>IF(BL59="D",1,0)+IF(BM59="D",1,0)+IF(BR59="D",1,0)+IF(BS59="D",1,0)+IF(BU59="D",1,0)+IF(CA59="D",1,0)+IF(CB59="D",1,0)+IF(CC59="D",1,0)+IF(CD59="D",1,0)+IF(CJ59="D",1,0)+IF(CK59="D",1,0)+IF(CO59="D",1,0)+IF(CP59="D",1,0)+IF(CQ59="D",1,0)+IF(CU59="D",1,0)+IF(CV59="D",1,0)+IF(DB59="D",1,0)+IF(DC59="D",1,0)+IF(DH59="D",1,0)+IF(DI59="D",1,0)+IF(DM59="D",1,0)+IF(DN59="D",1,0)+IF(DO59="D",1,0)+IF(DU59="D",1,0)+IF(DX59="D",1,0)</f>
        <v/>
      </c>
      <c r="BA59">
        <f>IF(DH59&lt;&gt;"",1,0)+IF(DI59&lt;&gt;"",1,0)+IF(DK59&lt;&gt;"",1,0)+IF(DM59&lt;&gt;"",1,0)+IF(DN59&lt;&gt;"",1,0)+IF(DO59&lt;&gt;"",1,0)+IF(DQ59&lt;&gt;"",1,0)+IF(DR59&lt;&gt;"",1,0)+IF(DT59&lt;&gt;"",1,0)+IF(DU59&lt;&gt;"",1,0)+IF(DV59&lt;&gt;"",1,0)+IF(DW59&lt;&gt;"",1,0)+IF(DX59&lt;&gt;"",1,0)+IF(DZ59&lt;&gt;"",1,0)+IF(EA59&lt;&gt;"",1,0)+IF(EB59&lt;&gt;"",1,0)+IF(EE59&lt;&gt;"",1,0)</f>
        <v/>
      </c>
      <c r="BB59">
        <f>IF(AND(AV59&gt;0, AW59&gt;0),1,0)</f>
        <v/>
      </c>
      <c r="BH59" t="inlineStr">
        <is>
          <t>X</t>
        </is>
      </c>
      <c r="BL59" t="inlineStr">
        <is>
          <t>X</t>
        </is>
      </c>
      <c r="BP59" t="inlineStr">
        <is>
          <t>X</t>
        </is>
      </c>
      <c r="CA59" t="inlineStr">
        <is>
          <t>X</t>
        </is>
      </c>
      <c r="CK59" t="inlineStr">
        <is>
          <t>X</t>
        </is>
      </c>
      <c r="CP59" t="inlineStr">
        <is>
          <t>X</t>
        </is>
      </c>
      <c r="DC59" t="inlineStr">
        <is>
          <t>X</t>
        </is>
      </c>
      <c r="DI59" t="inlineStr">
        <is>
          <t>X</t>
        </is>
      </c>
      <c r="DN59" t="inlineStr">
        <is>
          <t>X</t>
        </is>
      </c>
      <c r="DS59" t="inlineStr">
        <is>
          <t>R</t>
        </is>
      </c>
    </row>
    <row r="60">
      <c r="A60" t="inlineStr">
        <is>
          <t>OH0015754210</t>
        </is>
      </c>
      <c r="B60" t="n">
        <v>78</v>
      </c>
      <c r="C60" t="n">
        <v>292894</v>
      </c>
      <c r="D60" t="inlineStr">
        <is>
          <t>CULP</t>
        </is>
      </c>
      <c r="E60" t="inlineStr">
        <is>
          <t>DENNIS</t>
        </is>
      </c>
      <c r="F60">
        <f>CONCATENATE(D60," ",LEFT(H60,4),"T=",AU60,"D=",AV60,"R=",AW60,"M=",AX60,"L=",AY60,"B=",AZ60)</f>
        <v/>
      </c>
      <c r="H60" t="inlineStr">
        <is>
          <t>JR</t>
        </is>
      </c>
      <c r="I60" t="inlineStr">
        <is>
          <t>1981-12-18</t>
        </is>
      </c>
      <c r="J60" t="inlineStr">
        <is>
          <t>2000-01-18</t>
        </is>
      </c>
      <c r="K60" t="inlineStr">
        <is>
          <t>CONFIRMATION</t>
        </is>
      </c>
      <c r="M60">
        <f>RIGHT(L60,LEN(L60)-FIND(" ",L60))</f>
        <v/>
      </c>
      <c r="N60" t="inlineStr">
        <is>
          <t>945 PALMYRA RD SW</t>
        </is>
      </c>
      <c r="P60" t="inlineStr">
        <is>
          <t>WARREN</t>
        </is>
      </c>
      <c r="Q60" t="inlineStr">
        <is>
          <t>OH</t>
        </is>
      </c>
      <c r="R60" t="n">
        <v>44485</v>
      </c>
      <c r="AD60" t="inlineStr">
        <is>
          <t>TRUMBULL CAREER &amp; TECH CENTER</t>
        </is>
      </c>
      <c r="AE60" t="inlineStr">
        <is>
          <t>WARREN CITY</t>
        </is>
      </c>
      <c r="AF60" t="inlineStr">
        <is>
          <t>WARREN CITY SD</t>
        </is>
      </c>
      <c r="AH60" t="n">
        <v>14</v>
      </c>
      <c r="AI60" t="n">
        <v>11</v>
      </c>
      <c r="AN60" t="inlineStr">
        <is>
          <t>WARREN</t>
        </is>
      </c>
      <c r="AO60" t="inlineStr">
        <is>
          <t>WARREN CITY 6B</t>
        </is>
      </c>
      <c r="AP60" t="inlineStr">
        <is>
          <t>78-P-AEC</t>
        </is>
      </c>
      <c r="AQ60" t="n">
        <v>9</v>
      </c>
      <c r="AR60" t="n">
        <v>64</v>
      </c>
      <c r="AS60" t="n">
        <v>32</v>
      </c>
      <c r="AV60" t="inlineStr">
        <is>
          <t>WARREN-WARD 6</t>
        </is>
      </c>
      <c r="AW60">
        <f>COUNTA($BA$60:$EE$60)</f>
        <v/>
      </c>
      <c r="AX60">
        <f>COUNTIF($BA$60:$EE$60,"D")</f>
        <v/>
      </c>
      <c r="AY60">
        <f>COUNTIF($BA$60:$EE$60,"R")</f>
        <v/>
      </c>
      <c r="AZ60">
        <f>IF(BL60="D",1,0)+IF(BM60="D",1,0)+IF(BR60="D",1,0)+IF(BS60="D",1,0)+IF(BU60="D",1,0)+IF(CA60="D",1,0)+IF(CB60="D",1,0)+IF(CC60="D",1,0)+IF(CD60="D",1,0)+IF(CJ60="D",1,0)+IF(CK60="D",1,0)+IF(CO60="D",1,0)+IF(CP60="D",1,0)+IF(CQ60="D",1,0)+IF(CU60="D",1,0)+IF(CV60="D",1,0)+IF(DB60="D",1,0)+IF(DC60="D",1,0)+IF(DH60="D",1,0)+IF(DI60="D",1,0)+IF(DM60="D",1,0)+IF(DN60="D",1,0)+IF(DO60="D",1,0)+IF(DU60="D",1,0)+IF(DX60="D",1,0)</f>
        <v/>
      </c>
      <c r="BA60">
        <f>IF(DH60&lt;&gt;"",1,0)+IF(DI60&lt;&gt;"",1,0)+IF(DK60&lt;&gt;"",1,0)+IF(DM60&lt;&gt;"",1,0)+IF(DN60&lt;&gt;"",1,0)+IF(DO60&lt;&gt;"",1,0)+IF(DQ60&lt;&gt;"",1,0)+IF(DR60&lt;&gt;"",1,0)+IF(DT60&lt;&gt;"",1,0)+IF(DU60&lt;&gt;"",1,0)+IF(DV60&lt;&gt;"",1,0)+IF(DW60&lt;&gt;"",1,0)+IF(DX60&lt;&gt;"",1,0)+IF(DZ60&lt;&gt;"",1,0)+IF(EA60&lt;&gt;"",1,0)+IF(EB60&lt;&gt;"",1,0)+IF(EE60&lt;&gt;"",1,0)</f>
        <v/>
      </c>
      <c r="BB60">
        <f>IF(AND(AV60&gt;0, AW60&gt;0),1,0)</f>
        <v/>
      </c>
      <c r="BL60" t="inlineStr">
        <is>
          <t>X</t>
        </is>
      </c>
      <c r="BS60" t="inlineStr">
        <is>
          <t>X</t>
        </is>
      </c>
      <c r="BY60" t="inlineStr">
        <is>
          <t>D</t>
        </is>
      </c>
      <c r="CG60" t="inlineStr">
        <is>
          <t>X</t>
        </is>
      </c>
      <c r="CP60" t="inlineStr">
        <is>
          <t>X</t>
        </is>
      </c>
    </row>
    <row r="61">
      <c r="A61" t="inlineStr">
        <is>
          <t>OH0015740300</t>
        </is>
      </c>
      <c r="B61" t="n">
        <v>78</v>
      </c>
      <c r="C61" t="n">
        <v>226518</v>
      </c>
      <c r="D61" t="inlineStr">
        <is>
          <t>ANDERSON</t>
        </is>
      </c>
      <c r="E61" t="inlineStr">
        <is>
          <t>BENETA</t>
        </is>
      </c>
      <c r="F61">
        <f>CONCATENATE(D61," ",LEFT(H61,4),"T=",AU61,"D=",AV61,"R=",AW61,"M=",AX61,"L=",AY61,"B=",AZ61)</f>
        <v/>
      </c>
      <c r="G61" t="inlineStr">
        <is>
          <t>RAE</t>
        </is>
      </c>
      <c r="I61" t="inlineStr">
        <is>
          <t>1948-07-19</t>
        </is>
      </c>
      <c r="J61" t="inlineStr">
        <is>
          <t>2012-07-18</t>
        </is>
      </c>
      <c r="K61" t="inlineStr">
        <is>
          <t>CONFIRMATION</t>
        </is>
      </c>
      <c r="M61">
        <f>RIGHT(L61,LEN(L61)-FIND(" ",L61))</f>
        <v/>
      </c>
      <c r="N61" t="inlineStr">
        <is>
          <t>865 PALMYRA RD SW</t>
        </is>
      </c>
      <c r="P61" t="inlineStr">
        <is>
          <t>WARREN</t>
        </is>
      </c>
      <c r="Q61" t="inlineStr">
        <is>
          <t>OH</t>
        </is>
      </c>
      <c r="R61" t="n">
        <v>44485</v>
      </c>
      <c r="AD61" t="inlineStr">
        <is>
          <t>TRUMBULL CAREER &amp; TECH CENTER</t>
        </is>
      </c>
      <c r="AE61" t="inlineStr">
        <is>
          <t>WARREN CITY</t>
        </is>
      </c>
      <c r="AF61" t="inlineStr">
        <is>
          <t>WARREN CITY SD</t>
        </is>
      </c>
      <c r="AH61" t="n">
        <v>14</v>
      </c>
      <c r="AI61" t="n">
        <v>11</v>
      </c>
      <c r="AN61" t="inlineStr">
        <is>
          <t>WARREN</t>
        </is>
      </c>
      <c r="AO61" t="inlineStr">
        <is>
          <t>WARREN CITY 6B</t>
        </is>
      </c>
      <c r="AP61" t="inlineStr">
        <is>
          <t>78-P-AEC</t>
        </is>
      </c>
      <c r="AQ61" t="n">
        <v>9</v>
      </c>
      <c r="AR61" t="n">
        <v>64</v>
      </c>
      <c r="AS61" t="n">
        <v>32</v>
      </c>
      <c r="AV61" t="inlineStr">
        <is>
          <t>WARREN-WARD 6</t>
        </is>
      </c>
      <c r="AW61">
        <f>COUNTA($BA$61:$EE$61)</f>
        <v/>
      </c>
      <c r="AX61">
        <f>COUNTIF($BA$61:$EE$61,"D")</f>
        <v/>
      </c>
      <c r="AY61">
        <f>COUNTIF($BA$61:$EE$61,"R")</f>
        <v/>
      </c>
      <c r="AZ61">
        <f>IF(BL61="D",1,0)+IF(BM61="D",1,0)+IF(BR61="D",1,0)+IF(BS61="D",1,0)+IF(BU61="D",1,0)+IF(CA61="D",1,0)+IF(CB61="D",1,0)+IF(CC61="D",1,0)+IF(CD61="D",1,0)+IF(CJ61="D",1,0)+IF(CK61="D",1,0)+IF(CO61="D",1,0)+IF(CP61="D",1,0)+IF(CQ61="D",1,0)+IF(CU61="D",1,0)+IF(CV61="D",1,0)+IF(DB61="D",1,0)+IF(DC61="D",1,0)+IF(DH61="D",1,0)+IF(DI61="D",1,0)+IF(DM61="D",1,0)+IF(DN61="D",1,0)+IF(DO61="D",1,0)+IF(DU61="D",1,0)+IF(DX61="D",1,0)</f>
        <v/>
      </c>
      <c r="BA61">
        <f>IF(DH61&lt;&gt;"",1,0)+IF(DI61&lt;&gt;"",1,0)+IF(DK61&lt;&gt;"",1,0)+IF(DM61&lt;&gt;"",1,0)+IF(DN61&lt;&gt;"",1,0)+IF(DO61&lt;&gt;"",1,0)+IF(DQ61&lt;&gt;"",1,0)+IF(DR61&lt;&gt;"",1,0)+IF(DT61&lt;&gt;"",1,0)+IF(DU61&lt;&gt;"",1,0)+IF(DV61&lt;&gt;"",1,0)+IF(DW61&lt;&gt;"",1,0)+IF(DX61&lt;&gt;"",1,0)+IF(DZ61&lt;&gt;"",1,0)+IF(EA61&lt;&gt;"",1,0)+IF(EB61&lt;&gt;"",1,0)+IF(EE61&lt;&gt;"",1,0)</f>
        <v/>
      </c>
      <c r="BB61">
        <f>IF(AND(AV61&gt;0, AW61&gt;0),1,0)</f>
        <v/>
      </c>
      <c r="BC61" t="inlineStr">
        <is>
          <t>X</t>
        </is>
      </c>
      <c r="BD61" t="inlineStr">
        <is>
          <t>X</t>
        </is>
      </c>
      <c r="BE61" t="inlineStr">
        <is>
          <t>X</t>
        </is>
      </c>
      <c r="BG61" t="inlineStr">
        <is>
          <t>X</t>
        </is>
      </c>
      <c r="BH61" t="inlineStr">
        <is>
          <t>X</t>
        </is>
      </c>
      <c r="BI61" t="inlineStr">
        <is>
          <t>X</t>
        </is>
      </c>
      <c r="BJ61" t="inlineStr">
        <is>
          <t>X</t>
        </is>
      </c>
      <c r="BK61" t="inlineStr">
        <is>
          <t>X</t>
        </is>
      </c>
      <c r="BL61" t="inlineStr">
        <is>
          <t>X</t>
        </is>
      </c>
      <c r="BP61" t="inlineStr">
        <is>
          <t>X</t>
        </is>
      </c>
      <c r="BR61" t="inlineStr">
        <is>
          <t>X</t>
        </is>
      </c>
      <c r="BS61" t="inlineStr">
        <is>
          <t>X</t>
        </is>
      </c>
      <c r="BY61" t="inlineStr">
        <is>
          <t>D</t>
        </is>
      </c>
      <c r="CA61" t="inlineStr">
        <is>
          <t>X</t>
        </is>
      </c>
      <c r="CK61" t="inlineStr">
        <is>
          <t>X</t>
        </is>
      </c>
      <c r="CP61" t="inlineStr">
        <is>
          <t>X</t>
        </is>
      </c>
      <c r="CQ61" t="inlineStr">
        <is>
          <t>D</t>
        </is>
      </c>
      <c r="CY61" t="inlineStr">
        <is>
          <t>X</t>
        </is>
      </c>
      <c r="CZ61" t="inlineStr">
        <is>
          <t>D</t>
        </is>
      </c>
      <c r="DC61" t="inlineStr">
        <is>
          <t>X</t>
        </is>
      </c>
      <c r="DG61" t="inlineStr">
        <is>
          <t>D</t>
        </is>
      </c>
      <c r="DI61" t="inlineStr">
        <is>
          <t>X</t>
        </is>
      </c>
      <c r="DL61" t="inlineStr">
        <is>
          <t>X</t>
        </is>
      </c>
      <c r="DN61" t="inlineStr">
        <is>
          <t>X</t>
        </is>
      </c>
    </row>
    <row r="62">
      <c r="A62" t="inlineStr">
        <is>
          <t>OH0020419129</t>
        </is>
      </c>
      <c r="B62" t="n">
        <v>78</v>
      </c>
      <c r="C62" t="n">
        <v>367992</v>
      </c>
      <c r="D62" t="inlineStr">
        <is>
          <t>YOUNG</t>
        </is>
      </c>
      <c r="E62" t="inlineStr">
        <is>
          <t>DONTAI</t>
        </is>
      </c>
      <c r="F62">
        <f>CONCATENATE(D62," ",LEFT(H62,4),"T=",AU62,"D=",AV62,"R=",AW62,"M=",AX62,"L=",AY62,"B=",AZ62)</f>
        <v/>
      </c>
      <c r="G62" t="inlineStr">
        <is>
          <t>R</t>
        </is>
      </c>
      <c r="I62" t="inlineStr">
        <is>
          <t>1980-03-23</t>
        </is>
      </c>
      <c r="J62" t="inlineStr">
        <is>
          <t>2024-08-21</t>
        </is>
      </c>
      <c r="K62" t="inlineStr">
        <is>
          <t>ACTIVE</t>
        </is>
      </c>
      <c r="M62">
        <f>RIGHT(L62,LEN(L62)-FIND(" ",L62))</f>
        <v/>
      </c>
      <c r="N62" t="inlineStr">
        <is>
          <t>412 LANE DR SW</t>
        </is>
      </c>
      <c r="P62" t="inlineStr">
        <is>
          <t>WARREN</t>
        </is>
      </c>
      <c r="Q62" t="inlineStr">
        <is>
          <t>OH</t>
        </is>
      </c>
      <c r="R62" t="n">
        <v>44483</v>
      </c>
      <c r="AD62" t="inlineStr">
        <is>
          <t>TRUMBULL CAREER &amp; TECH CENTER</t>
        </is>
      </c>
      <c r="AE62" t="inlineStr">
        <is>
          <t>WARREN CITY</t>
        </is>
      </c>
      <c r="AF62" t="inlineStr">
        <is>
          <t>WARREN CITY SD</t>
        </is>
      </c>
      <c r="AH62" t="n">
        <v>14</v>
      </c>
      <c r="AI62" t="n">
        <v>11</v>
      </c>
      <c r="AN62" t="inlineStr">
        <is>
          <t>WARREN</t>
        </is>
      </c>
      <c r="AO62" t="inlineStr">
        <is>
          <t>WARREN CITY 6B</t>
        </is>
      </c>
      <c r="AP62" t="inlineStr">
        <is>
          <t>78-P-AEC</t>
        </is>
      </c>
      <c r="AQ62" t="n">
        <v>9</v>
      </c>
      <c r="AR62" t="n">
        <v>64</v>
      </c>
      <c r="AS62" t="n">
        <v>32</v>
      </c>
      <c r="AV62" t="inlineStr">
        <is>
          <t>WARREN-WARD 6</t>
        </is>
      </c>
      <c r="AW62">
        <f>COUNTA($BA$62:$EE$62)</f>
        <v/>
      </c>
      <c r="AX62">
        <f>COUNTIF($BA$62:$EE$62,"D")</f>
        <v/>
      </c>
      <c r="AY62">
        <f>COUNTIF($BA$62:$EE$62,"R")</f>
        <v/>
      </c>
      <c r="AZ62">
        <f>IF(BL62="D",1,0)+IF(BM62="D",1,0)+IF(BR62="D",1,0)+IF(BS62="D",1,0)+IF(BU62="D",1,0)+IF(CA62="D",1,0)+IF(CB62="D",1,0)+IF(CC62="D",1,0)+IF(CD62="D",1,0)+IF(CJ62="D",1,0)+IF(CK62="D",1,0)+IF(CO62="D",1,0)+IF(CP62="D",1,0)+IF(CQ62="D",1,0)+IF(CU62="D",1,0)+IF(CV62="D",1,0)+IF(DB62="D",1,0)+IF(DC62="D",1,0)+IF(DH62="D",1,0)+IF(DI62="D",1,0)+IF(DM62="D",1,0)+IF(DN62="D",1,0)+IF(DO62="D",1,0)+IF(DU62="D",1,0)+IF(DX62="D",1,0)</f>
        <v/>
      </c>
      <c r="BA62">
        <f>IF(DH62&lt;&gt;"",1,0)+IF(DI62&lt;&gt;"",1,0)+IF(DK62&lt;&gt;"",1,0)+IF(DM62&lt;&gt;"",1,0)+IF(DN62&lt;&gt;"",1,0)+IF(DO62&lt;&gt;"",1,0)+IF(DQ62&lt;&gt;"",1,0)+IF(DR62&lt;&gt;"",1,0)+IF(DT62&lt;&gt;"",1,0)+IF(DU62&lt;&gt;"",1,0)+IF(DV62&lt;&gt;"",1,0)+IF(DW62&lt;&gt;"",1,0)+IF(DX62&lt;&gt;"",1,0)+IF(DZ62&lt;&gt;"",1,0)+IF(EA62&lt;&gt;"",1,0)+IF(EB62&lt;&gt;"",1,0)+IF(EE62&lt;&gt;"",1,0)</f>
        <v/>
      </c>
      <c r="BB62">
        <f>IF(AND(AV62&gt;0, AW62&gt;0),1,0)</f>
        <v/>
      </c>
      <c r="CK62" t="inlineStr">
        <is>
          <t>X</t>
        </is>
      </c>
      <c r="CN62" t="inlineStr">
        <is>
          <t>X</t>
        </is>
      </c>
      <c r="CP62" t="inlineStr">
        <is>
          <t>X</t>
        </is>
      </c>
      <c r="CY62" t="inlineStr">
        <is>
          <t>X</t>
        </is>
      </c>
      <c r="DC62" t="inlineStr">
        <is>
          <t>X</t>
        </is>
      </c>
      <c r="DI62" t="inlineStr">
        <is>
          <t>X</t>
        </is>
      </c>
      <c r="DN62" t="inlineStr">
        <is>
          <t>X</t>
        </is>
      </c>
      <c r="DU62" t="inlineStr">
        <is>
          <t>X</t>
        </is>
      </c>
      <c r="EA62" t="inlineStr">
        <is>
          <t>X</t>
        </is>
      </c>
    </row>
    <row r="63">
      <c r="A63" t="inlineStr">
        <is>
          <t>OH0025593632</t>
        </is>
      </c>
      <c r="B63" t="n">
        <v>78</v>
      </c>
      <c r="C63" t="n">
        <v>447022</v>
      </c>
      <c r="D63" t="inlineStr">
        <is>
          <t>DUECASTER</t>
        </is>
      </c>
      <c r="E63" t="inlineStr">
        <is>
          <t>SAVANNA</t>
        </is>
      </c>
      <c r="F63">
        <f>CONCATENATE(D63," ",LEFT(H63,4),"T=",AU63,"D=",AV63,"R=",AW63,"M=",AX63,"L=",AY63,"B=",AZ63)</f>
        <v/>
      </c>
      <c r="G63" t="inlineStr">
        <is>
          <t>ROSE</t>
        </is>
      </c>
      <c r="I63" t="inlineStr">
        <is>
          <t>2000-09-13</t>
        </is>
      </c>
      <c r="J63" t="inlineStr">
        <is>
          <t>2024-11-05</t>
        </is>
      </c>
      <c r="K63" t="inlineStr">
        <is>
          <t>ACTIVE</t>
        </is>
      </c>
      <c r="L63" t="inlineStr">
        <is>
          <t>D</t>
        </is>
      </c>
      <c r="M63">
        <f>RIGHT(L63,LEN(L63)-FIND(" ",L63))</f>
        <v/>
      </c>
      <c r="N63" t="inlineStr">
        <is>
          <t>1521 DEERFIELD AVE SW</t>
        </is>
      </c>
      <c r="P63" t="inlineStr">
        <is>
          <t>WARREN</t>
        </is>
      </c>
      <c r="Q63" t="inlineStr">
        <is>
          <t>OH</t>
        </is>
      </c>
      <c r="R63" t="n">
        <v>44485</v>
      </c>
      <c r="AD63" t="inlineStr">
        <is>
          <t>TRUMBULL CAREER &amp; TECH CENTER</t>
        </is>
      </c>
      <c r="AE63" t="inlineStr">
        <is>
          <t>WARREN CITY</t>
        </is>
      </c>
      <c r="AF63" t="inlineStr">
        <is>
          <t>WARREN CITY SD</t>
        </is>
      </c>
      <c r="AH63" t="n">
        <v>14</v>
      </c>
      <c r="AI63" t="n">
        <v>11</v>
      </c>
      <c r="AN63" t="inlineStr">
        <is>
          <t>WARREN</t>
        </is>
      </c>
      <c r="AO63" t="inlineStr">
        <is>
          <t>WARREN CITY 6B</t>
        </is>
      </c>
      <c r="AP63" t="inlineStr">
        <is>
          <t>78-P-AEC</t>
        </is>
      </c>
      <c r="AQ63" t="n">
        <v>9</v>
      </c>
      <c r="AR63" t="n">
        <v>64</v>
      </c>
      <c r="AS63" t="n">
        <v>32</v>
      </c>
      <c r="AV63" t="inlineStr">
        <is>
          <t>WARREN-WARD 6</t>
        </is>
      </c>
      <c r="AW63">
        <f>COUNTA($BA$63:$EE$63)</f>
        <v/>
      </c>
      <c r="AX63">
        <f>COUNTIF($BA$63:$EE$63,"D")</f>
        <v/>
      </c>
      <c r="AY63">
        <f>COUNTIF($BA$63:$EE$63,"R")</f>
        <v/>
      </c>
      <c r="AZ63">
        <f>IF(BL63="D",1,0)+IF(BM63="D",1,0)+IF(BR63="D",1,0)+IF(BS63="D",1,0)+IF(BU63="D",1,0)+IF(CA63="D",1,0)+IF(CB63="D",1,0)+IF(CC63="D",1,0)+IF(CD63="D",1,0)+IF(CJ63="D",1,0)+IF(CK63="D",1,0)+IF(CO63="D",1,0)+IF(CP63="D",1,0)+IF(CQ63="D",1,0)+IF(CU63="D",1,0)+IF(CV63="D",1,0)+IF(DB63="D",1,0)+IF(DC63="D",1,0)+IF(DH63="D",1,0)+IF(DI63="D",1,0)+IF(DM63="D",1,0)+IF(DN63="D",1,0)+IF(DO63="D",1,0)+IF(DU63="D",1,0)+IF(DX63="D",1,0)</f>
        <v/>
      </c>
      <c r="BA63">
        <f>IF(DH63&lt;&gt;"",1,0)+IF(DI63&lt;&gt;"",1,0)+IF(DK63&lt;&gt;"",1,0)+IF(DM63&lt;&gt;"",1,0)+IF(DN63&lt;&gt;"",1,0)+IF(DO63&lt;&gt;"",1,0)+IF(DQ63&lt;&gt;"",1,0)+IF(DR63&lt;&gt;"",1,0)+IF(DT63&lt;&gt;"",1,0)+IF(DU63&lt;&gt;"",1,0)+IF(DV63&lt;&gt;"",1,0)+IF(DW63&lt;&gt;"",1,0)+IF(DX63&lt;&gt;"",1,0)+IF(DZ63&lt;&gt;"",1,0)+IF(EA63&lt;&gt;"",1,0)+IF(EB63&lt;&gt;"",1,0)+IF(EE63&lt;&gt;"",1,0)</f>
        <v/>
      </c>
      <c r="BB63">
        <f>IF(AND(AV63&gt;0, AW63&gt;0),1,0)</f>
        <v/>
      </c>
      <c r="DN63" t="inlineStr">
        <is>
          <t>X</t>
        </is>
      </c>
      <c r="DT63" t="inlineStr">
        <is>
          <t>D</t>
        </is>
      </c>
      <c r="DU63" t="inlineStr">
        <is>
          <t>X</t>
        </is>
      </c>
      <c r="EA63" t="inlineStr">
        <is>
          <t>X</t>
        </is>
      </c>
      <c r="EF63" t="inlineStr">
        <is>
          <t>X</t>
        </is>
      </c>
    </row>
    <row r="64">
      <c r="A64" t="inlineStr">
        <is>
          <t>OH0027860296</t>
        </is>
      </c>
      <c r="B64" t="n">
        <v>78</v>
      </c>
      <c r="C64" t="n">
        <v>494538</v>
      </c>
      <c r="D64" t="inlineStr">
        <is>
          <t>WILLIAMSON</t>
        </is>
      </c>
      <c r="E64" t="inlineStr">
        <is>
          <t>BREEANN</t>
        </is>
      </c>
      <c r="F64">
        <f>CONCATENATE(D64," ",LEFT(H64,4),"T=",AU64,"D=",AV64,"R=",AW64,"M=",AX64,"L=",AY64,"B=",AZ64)</f>
        <v/>
      </c>
      <c r="G64" t="inlineStr">
        <is>
          <t>E</t>
        </is>
      </c>
      <c r="I64" t="inlineStr">
        <is>
          <t>1994-08-27</t>
        </is>
      </c>
      <c r="J64" t="inlineStr">
        <is>
          <t>2024-12-18</t>
        </is>
      </c>
      <c r="K64" t="inlineStr">
        <is>
          <t>ACTIVE</t>
        </is>
      </c>
      <c r="M64">
        <f>RIGHT(L64,LEN(L64)-FIND(" ",L64))</f>
        <v/>
      </c>
      <c r="N64" t="inlineStr">
        <is>
          <t>2041 SURFWOOD CIR SW</t>
        </is>
      </c>
      <c r="P64" t="inlineStr">
        <is>
          <t>WARREN</t>
        </is>
      </c>
      <c r="Q64" t="inlineStr">
        <is>
          <t>OH</t>
        </is>
      </c>
      <c r="R64" t="n">
        <v>44485</v>
      </c>
      <c r="AD64" t="inlineStr">
        <is>
          <t>TRUMBULL CAREER &amp; TECH CENTER</t>
        </is>
      </c>
      <c r="AE64" t="inlineStr">
        <is>
          <t>WARREN CITY</t>
        </is>
      </c>
      <c r="AF64" t="inlineStr">
        <is>
          <t>WARREN CITY SD</t>
        </is>
      </c>
      <c r="AH64" t="n">
        <v>14</v>
      </c>
      <c r="AI64" t="n">
        <v>11</v>
      </c>
      <c r="AN64" t="inlineStr">
        <is>
          <t>WARREN</t>
        </is>
      </c>
      <c r="AO64" t="inlineStr">
        <is>
          <t>WARREN CITY 6B</t>
        </is>
      </c>
      <c r="AP64" t="inlineStr">
        <is>
          <t>78-P-AEC</t>
        </is>
      </c>
      <c r="AQ64" t="n">
        <v>9</v>
      </c>
      <c r="AR64" t="n">
        <v>64</v>
      </c>
      <c r="AS64" t="n">
        <v>32</v>
      </c>
      <c r="AV64" t="inlineStr">
        <is>
          <t>WARREN-WARD 6</t>
        </is>
      </c>
      <c r="AW64">
        <f>COUNTA($BA$64:$EE$64)</f>
        <v/>
      </c>
      <c r="AX64">
        <f>COUNTIF($BA$64:$EE$64,"D")</f>
        <v/>
      </c>
      <c r="AY64">
        <f>COUNTIF($BA$64:$EE$64,"R")</f>
        <v/>
      </c>
      <c r="AZ64">
        <f>IF(BL64="D",1,0)+IF(BM64="D",1,0)+IF(BR64="D",1,0)+IF(BS64="D",1,0)+IF(BU64="D",1,0)+IF(CA64="D",1,0)+IF(CB64="D",1,0)+IF(CC64="D",1,0)+IF(CD64="D",1,0)+IF(CJ64="D",1,0)+IF(CK64="D",1,0)+IF(CO64="D",1,0)+IF(CP64="D",1,0)+IF(CQ64="D",1,0)+IF(CU64="D",1,0)+IF(CV64="D",1,0)+IF(DB64="D",1,0)+IF(DC64="D",1,0)+IF(DH64="D",1,0)+IF(DI64="D",1,0)+IF(DM64="D",1,0)+IF(DN64="D",1,0)+IF(DO64="D",1,0)+IF(DU64="D",1,0)+IF(DX64="D",1,0)</f>
        <v/>
      </c>
      <c r="BA64">
        <f>IF(DH64&lt;&gt;"",1,0)+IF(DI64&lt;&gt;"",1,0)+IF(DK64&lt;&gt;"",1,0)+IF(DM64&lt;&gt;"",1,0)+IF(DN64&lt;&gt;"",1,0)+IF(DO64&lt;&gt;"",1,0)+IF(DQ64&lt;&gt;"",1,0)+IF(DR64&lt;&gt;"",1,0)+IF(DT64&lt;&gt;"",1,0)+IF(DU64&lt;&gt;"",1,0)+IF(DV64&lt;&gt;"",1,0)+IF(DW64&lt;&gt;"",1,0)+IF(DX64&lt;&gt;"",1,0)+IF(DZ64&lt;&gt;"",1,0)+IF(EA64&lt;&gt;"",1,0)+IF(EB64&lt;&gt;"",1,0)+IF(EE64&lt;&gt;"",1,0)</f>
        <v/>
      </c>
      <c r="BB64">
        <f>IF(AND(AV64&gt;0, AW64&gt;0),1,0)</f>
        <v/>
      </c>
      <c r="CO64" t="inlineStr">
        <is>
          <t>D</t>
        </is>
      </c>
      <c r="CP64" t="inlineStr">
        <is>
          <t>X</t>
        </is>
      </c>
      <c r="EA64" t="inlineStr">
        <is>
          <t>X</t>
        </is>
      </c>
    </row>
    <row r="65">
      <c r="A65" t="inlineStr">
        <is>
          <t>OH0023811003</t>
        </is>
      </c>
      <c r="B65" t="n">
        <v>78</v>
      </c>
      <c r="C65" t="n">
        <v>418282</v>
      </c>
      <c r="D65" t="inlineStr">
        <is>
          <t>ORACIO</t>
        </is>
      </c>
      <c r="E65" t="inlineStr">
        <is>
          <t>JESSICA</t>
        </is>
      </c>
      <c r="F65">
        <f>CONCATENATE(D65," ",LEFT(H65,4),"T=",AU65,"D=",AV65,"R=",AW65,"M=",AX65,"L=",AY65,"B=",AZ65)</f>
        <v/>
      </c>
      <c r="G65" t="inlineStr">
        <is>
          <t>M</t>
        </is>
      </c>
      <c r="I65" t="inlineStr">
        <is>
          <t>1990-01-23</t>
        </is>
      </c>
      <c r="J65" t="inlineStr">
        <is>
          <t>2016-07-18</t>
        </is>
      </c>
      <c r="K65" t="inlineStr">
        <is>
          <t>CONFIRMATION</t>
        </is>
      </c>
      <c r="M65">
        <f>RIGHT(L65,LEN(L65)-FIND(" ",L65))</f>
        <v/>
      </c>
      <c r="N65" t="inlineStr">
        <is>
          <t>1321 FIFTH ST SW</t>
        </is>
      </c>
      <c r="O65" t="inlineStr">
        <is>
          <t>APT 7</t>
        </is>
      </c>
      <c r="P65" t="inlineStr">
        <is>
          <t>WARREN</t>
        </is>
      </c>
      <c r="Q65" t="inlineStr">
        <is>
          <t>OH</t>
        </is>
      </c>
      <c r="R65" t="n">
        <v>44485</v>
      </c>
      <c r="AD65" t="inlineStr">
        <is>
          <t>TRUMBULL CAREER &amp; TECH CENTER</t>
        </is>
      </c>
      <c r="AE65" t="inlineStr">
        <is>
          <t>WARREN CITY</t>
        </is>
      </c>
      <c r="AF65" t="inlineStr">
        <is>
          <t>WARREN CITY SD</t>
        </is>
      </c>
      <c r="AH65" t="n">
        <v>14</v>
      </c>
      <c r="AI65" t="n">
        <v>11</v>
      </c>
      <c r="AN65" t="inlineStr">
        <is>
          <t>WARREN</t>
        </is>
      </c>
      <c r="AO65" t="inlineStr">
        <is>
          <t>WARREN CITY 6B</t>
        </is>
      </c>
      <c r="AP65" t="inlineStr">
        <is>
          <t>78-P-AEC</t>
        </is>
      </c>
      <c r="AQ65" t="n">
        <v>9</v>
      </c>
      <c r="AR65" t="n">
        <v>64</v>
      </c>
      <c r="AS65" t="n">
        <v>32</v>
      </c>
      <c r="AV65" t="inlineStr">
        <is>
          <t>WARREN-WARD 6</t>
        </is>
      </c>
      <c r="AW65">
        <f>COUNTA($BA$65:$EE$65)</f>
        <v/>
      </c>
      <c r="AX65">
        <f>COUNTIF($BA$65:$EE$65,"D")</f>
        <v/>
      </c>
      <c r="AY65">
        <f>COUNTIF($BA$65:$EE$65,"R")</f>
        <v/>
      </c>
      <c r="AZ65">
        <f>IF(BL65="D",1,0)+IF(BM65="D",1,0)+IF(BR65="D",1,0)+IF(BS65="D",1,0)+IF(BU65="D",1,0)+IF(CA65="D",1,0)+IF(CB65="D",1,0)+IF(CC65="D",1,0)+IF(CD65="D",1,0)+IF(CJ65="D",1,0)+IF(CK65="D",1,0)+IF(CO65="D",1,0)+IF(CP65="D",1,0)+IF(CQ65="D",1,0)+IF(CU65="D",1,0)+IF(CV65="D",1,0)+IF(DB65="D",1,0)+IF(DC65="D",1,0)+IF(DH65="D",1,0)+IF(DI65="D",1,0)+IF(DM65="D",1,0)+IF(DN65="D",1,0)+IF(DO65="D",1,0)+IF(DU65="D",1,0)+IF(DX65="D",1,0)</f>
        <v/>
      </c>
      <c r="BA65">
        <f>IF(DH65&lt;&gt;"",1,0)+IF(DI65&lt;&gt;"",1,0)+IF(DK65&lt;&gt;"",1,0)+IF(DM65&lt;&gt;"",1,0)+IF(DN65&lt;&gt;"",1,0)+IF(DO65&lt;&gt;"",1,0)+IF(DQ65&lt;&gt;"",1,0)+IF(DR65&lt;&gt;"",1,0)+IF(DT65&lt;&gt;"",1,0)+IF(DU65&lt;&gt;"",1,0)+IF(DV65&lt;&gt;"",1,0)+IF(DW65&lt;&gt;"",1,0)+IF(DX65&lt;&gt;"",1,0)+IF(DZ65&lt;&gt;"",1,0)+IF(EA65&lt;&gt;"",1,0)+IF(EB65&lt;&gt;"",1,0)+IF(EE65&lt;&gt;"",1,0)</f>
        <v/>
      </c>
      <c r="BB65">
        <f>IF(AND(AV65&gt;0, AW65&gt;0),1,0)</f>
        <v/>
      </c>
    </row>
    <row r="66">
      <c r="A66" t="inlineStr">
        <is>
          <t>OH0015725784</t>
        </is>
      </c>
      <c r="B66" t="n">
        <v>78</v>
      </c>
      <c r="C66" t="n">
        <v>21021</v>
      </c>
      <c r="D66" t="inlineStr">
        <is>
          <t>CLARK</t>
        </is>
      </c>
      <c r="E66" t="inlineStr">
        <is>
          <t>CAROL</t>
        </is>
      </c>
      <c r="F66">
        <f>CONCATENATE(D66," ",LEFT(H66,4),"T=",AU66,"D=",AV66,"R=",AW66,"M=",AX66,"L=",AY66,"B=",AZ66)</f>
        <v/>
      </c>
      <c r="G66" t="inlineStr">
        <is>
          <t>E</t>
        </is>
      </c>
      <c r="I66" t="inlineStr">
        <is>
          <t>1952-05-20</t>
        </is>
      </c>
      <c r="J66" t="inlineStr">
        <is>
          <t>1980-03-31</t>
        </is>
      </c>
      <c r="K66" t="inlineStr">
        <is>
          <t>ACTIVE</t>
        </is>
      </c>
      <c r="L66" t="inlineStr">
        <is>
          <t>D</t>
        </is>
      </c>
      <c r="M66">
        <f>RIGHT(L66,LEN(L66)-FIND(" ",L66))</f>
        <v/>
      </c>
      <c r="N66" t="inlineStr">
        <is>
          <t>853 FOURTH ST SW</t>
        </is>
      </c>
      <c r="P66" t="inlineStr">
        <is>
          <t>WARREN</t>
        </is>
      </c>
      <c r="Q66" t="inlineStr">
        <is>
          <t>OH</t>
        </is>
      </c>
      <c r="R66" t="n">
        <v>44483</v>
      </c>
      <c r="AD66" t="inlineStr">
        <is>
          <t>TRUMBULL CAREER &amp; TECH CENTER</t>
        </is>
      </c>
      <c r="AE66" t="inlineStr">
        <is>
          <t>WARREN CITY</t>
        </is>
      </c>
      <c r="AF66" t="inlineStr">
        <is>
          <t>WARREN CITY SD</t>
        </is>
      </c>
      <c r="AH66" t="n">
        <v>14</v>
      </c>
      <c r="AI66" t="n">
        <v>11</v>
      </c>
      <c r="AN66" t="inlineStr">
        <is>
          <t>WARREN</t>
        </is>
      </c>
      <c r="AO66" t="inlineStr">
        <is>
          <t>WARREN CITY 6B</t>
        </is>
      </c>
      <c r="AP66" t="inlineStr">
        <is>
          <t>78-P-AEC</t>
        </is>
      </c>
      <c r="AQ66" t="n">
        <v>9</v>
      </c>
      <c r="AR66" t="n">
        <v>64</v>
      </c>
      <c r="AS66" t="n">
        <v>32</v>
      </c>
      <c r="AV66" t="inlineStr">
        <is>
          <t>WARREN-WARD 6</t>
        </is>
      </c>
      <c r="AW66">
        <f>COUNTA($BA$66:$EE$66)</f>
        <v/>
      </c>
      <c r="AX66">
        <f>COUNTIF($BA$66:$EE$66,"D")</f>
        <v/>
      </c>
      <c r="AY66">
        <f>COUNTIF($BA$66:$EE$66,"R")</f>
        <v/>
      </c>
      <c r="AZ66">
        <f>IF(BL66="D",1,0)+IF(BM66="D",1,0)+IF(BR66="D",1,0)+IF(BS66="D",1,0)+IF(BU66="D",1,0)+IF(CA66="D",1,0)+IF(CB66="D",1,0)+IF(CC66="D",1,0)+IF(CD66="D",1,0)+IF(CJ66="D",1,0)+IF(CK66="D",1,0)+IF(CO66="D",1,0)+IF(CP66="D",1,0)+IF(CQ66="D",1,0)+IF(CU66="D",1,0)+IF(CV66="D",1,0)+IF(DB66="D",1,0)+IF(DC66="D",1,0)+IF(DH66="D",1,0)+IF(DI66="D",1,0)+IF(DM66="D",1,0)+IF(DN66="D",1,0)+IF(DO66="D",1,0)+IF(DU66="D",1,0)+IF(DX66="D",1,0)</f>
        <v/>
      </c>
      <c r="BA66">
        <f>IF(DH66&lt;&gt;"",1,0)+IF(DI66&lt;&gt;"",1,0)+IF(DK66&lt;&gt;"",1,0)+IF(DM66&lt;&gt;"",1,0)+IF(DN66&lt;&gt;"",1,0)+IF(DO66&lt;&gt;"",1,0)+IF(DQ66&lt;&gt;"",1,0)+IF(DR66&lt;&gt;"",1,0)+IF(DT66&lt;&gt;"",1,0)+IF(DU66&lt;&gt;"",1,0)+IF(DV66&lt;&gt;"",1,0)+IF(DW66&lt;&gt;"",1,0)+IF(DX66&lt;&gt;"",1,0)+IF(DZ66&lt;&gt;"",1,0)+IF(EA66&lt;&gt;"",1,0)+IF(EB66&lt;&gt;"",1,0)+IF(EE66&lt;&gt;"",1,0)</f>
        <v/>
      </c>
      <c r="BB66">
        <f>IF(AND(AV66&gt;0, AW66&gt;0),1,0)</f>
        <v/>
      </c>
      <c r="BC66" t="inlineStr">
        <is>
          <t>X</t>
        </is>
      </c>
      <c r="BD66" t="inlineStr">
        <is>
          <t>X</t>
        </is>
      </c>
      <c r="BE66" t="inlineStr">
        <is>
          <t>X</t>
        </is>
      </c>
      <c r="BF66" t="inlineStr">
        <is>
          <t>X</t>
        </is>
      </c>
      <c r="BG66" t="inlineStr">
        <is>
          <t>X</t>
        </is>
      </c>
      <c r="BH66" t="inlineStr">
        <is>
          <t>X</t>
        </is>
      </c>
      <c r="BI66" t="inlineStr">
        <is>
          <t>X</t>
        </is>
      </c>
      <c r="BJ66" t="inlineStr">
        <is>
          <t>X</t>
        </is>
      </c>
      <c r="BK66" t="inlineStr">
        <is>
          <t>X</t>
        </is>
      </c>
      <c r="BL66" t="inlineStr">
        <is>
          <t>X</t>
        </is>
      </c>
      <c r="BP66" t="inlineStr">
        <is>
          <t>X</t>
        </is>
      </c>
      <c r="BR66" t="inlineStr">
        <is>
          <t>X</t>
        </is>
      </c>
      <c r="BS66" t="inlineStr">
        <is>
          <t>X</t>
        </is>
      </c>
      <c r="BV66" t="inlineStr">
        <is>
          <t>X</t>
        </is>
      </c>
      <c r="BY66" t="inlineStr">
        <is>
          <t>D</t>
        </is>
      </c>
      <c r="CA66" t="inlineStr">
        <is>
          <t>X</t>
        </is>
      </c>
      <c r="CC66" t="inlineStr">
        <is>
          <t>D</t>
        </is>
      </c>
      <c r="CG66" t="inlineStr">
        <is>
          <t>X</t>
        </is>
      </c>
      <c r="CH66" t="inlineStr">
        <is>
          <t>D</t>
        </is>
      </c>
      <c r="CK66" t="inlineStr">
        <is>
          <t>X</t>
        </is>
      </c>
      <c r="CL66" t="inlineStr">
        <is>
          <t>D</t>
        </is>
      </c>
      <c r="CN66" t="inlineStr">
        <is>
          <t>X</t>
        </is>
      </c>
      <c r="CP66" t="inlineStr">
        <is>
          <t>X</t>
        </is>
      </c>
      <c r="CQ66" t="inlineStr">
        <is>
          <t>D</t>
        </is>
      </c>
      <c r="CU66" t="inlineStr">
        <is>
          <t>D</t>
        </is>
      </c>
      <c r="CV66" t="inlineStr">
        <is>
          <t>X</t>
        </is>
      </c>
      <c r="CW66" t="inlineStr">
        <is>
          <t>D</t>
        </is>
      </c>
      <c r="CY66" t="inlineStr">
        <is>
          <t>X</t>
        </is>
      </c>
      <c r="CZ66" t="inlineStr">
        <is>
          <t>D</t>
        </is>
      </c>
      <c r="DC66" t="inlineStr">
        <is>
          <t>X</t>
        </is>
      </c>
      <c r="DF66" t="inlineStr">
        <is>
          <t>X</t>
        </is>
      </c>
      <c r="DI66" t="inlineStr">
        <is>
          <t>X</t>
        </is>
      </c>
      <c r="DJ66" t="inlineStr">
        <is>
          <t>D</t>
        </is>
      </c>
      <c r="DL66" t="inlineStr">
        <is>
          <t>X</t>
        </is>
      </c>
      <c r="DN66" t="inlineStr">
        <is>
          <t>X</t>
        </is>
      </c>
      <c r="DO66" t="inlineStr">
        <is>
          <t>D</t>
        </is>
      </c>
      <c r="DR66" t="inlineStr">
        <is>
          <t>X</t>
        </is>
      </c>
      <c r="DS66" t="inlineStr">
        <is>
          <t>D</t>
        </is>
      </c>
      <c r="DU66" t="inlineStr">
        <is>
          <t>X</t>
        </is>
      </c>
      <c r="DW66" t="inlineStr">
        <is>
          <t>D</t>
        </is>
      </c>
      <c r="DX66" t="inlineStr">
        <is>
          <t>X</t>
        </is>
      </c>
      <c r="EA66" t="inlineStr">
        <is>
          <t>X</t>
        </is>
      </c>
      <c r="EF66" t="inlineStr">
        <is>
          <t>X</t>
        </is>
      </c>
    </row>
    <row r="67">
      <c r="A67" t="inlineStr">
        <is>
          <t>OH0015777187</t>
        </is>
      </c>
      <c r="B67" t="n">
        <v>78</v>
      </c>
      <c r="C67" t="n">
        <v>306333</v>
      </c>
      <c r="D67" t="inlineStr">
        <is>
          <t>RUSSELL</t>
        </is>
      </c>
      <c r="E67" t="inlineStr">
        <is>
          <t>TASHA</t>
        </is>
      </c>
      <c r="F67">
        <f>CONCATENATE(D67," ",LEFT(H67,4),"T=",AU67,"D=",AV67,"R=",AW67,"M=",AX67,"L=",AY67,"B=",AZ67)</f>
        <v/>
      </c>
      <c r="G67" t="inlineStr">
        <is>
          <t>L</t>
        </is>
      </c>
      <c r="I67" t="inlineStr">
        <is>
          <t>1980-08-27</t>
        </is>
      </c>
      <c r="J67" t="inlineStr">
        <is>
          <t>2021-03-02</t>
        </is>
      </c>
      <c r="K67" t="inlineStr">
        <is>
          <t>CONFIRMATION</t>
        </is>
      </c>
      <c r="M67">
        <f>RIGHT(L67,LEN(L67)-FIND(" ",L67))</f>
        <v/>
      </c>
      <c r="N67" t="inlineStr">
        <is>
          <t>1741 SOUTHWEST BLVD SW</t>
        </is>
      </c>
      <c r="P67" t="inlineStr">
        <is>
          <t>WARREN</t>
        </is>
      </c>
      <c r="Q67" t="inlineStr">
        <is>
          <t>OH</t>
        </is>
      </c>
      <c r="R67" t="n">
        <v>44485</v>
      </c>
      <c r="AD67" t="inlineStr">
        <is>
          <t>TRUMBULL CAREER &amp; TECH CENTER</t>
        </is>
      </c>
      <c r="AE67" t="inlineStr">
        <is>
          <t>WARREN CITY</t>
        </is>
      </c>
      <c r="AF67" t="inlineStr">
        <is>
          <t>WARREN CITY SD</t>
        </is>
      </c>
      <c r="AH67" t="n">
        <v>14</v>
      </c>
      <c r="AI67" t="n">
        <v>11</v>
      </c>
      <c r="AN67" t="inlineStr">
        <is>
          <t>WARREN</t>
        </is>
      </c>
      <c r="AO67" t="inlineStr">
        <is>
          <t>WARREN CITY 6B</t>
        </is>
      </c>
      <c r="AP67" t="inlineStr">
        <is>
          <t>78-P-AEC</t>
        </is>
      </c>
      <c r="AQ67" t="n">
        <v>9</v>
      </c>
      <c r="AR67" t="n">
        <v>64</v>
      </c>
      <c r="AS67" t="n">
        <v>32</v>
      </c>
      <c r="AV67" t="inlineStr">
        <is>
          <t>WARREN-WARD 6</t>
        </is>
      </c>
      <c r="AW67">
        <f>COUNTA($BA$67:$EE$67)</f>
        <v/>
      </c>
      <c r="AX67">
        <f>COUNTIF($BA$67:$EE$67,"D")</f>
        <v/>
      </c>
      <c r="AY67">
        <f>COUNTIF($BA$67:$EE$67,"R")</f>
        <v/>
      </c>
      <c r="AZ67">
        <f>IF(BL67="D",1,0)+IF(BM67="D",1,0)+IF(BR67="D",1,0)+IF(BS67="D",1,0)+IF(BU67="D",1,0)+IF(CA67="D",1,0)+IF(CB67="D",1,0)+IF(CC67="D",1,0)+IF(CD67="D",1,0)+IF(CJ67="D",1,0)+IF(CK67="D",1,0)+IF(CO67="D",1,0)+IF(CP67="D",1,0)+IF(CQ67="D",1,0)+IF(CU67="D",1,0)+IF(CV67="D",1,0)+IF(DB67="D",1,0)+IF(DC67="D",1,0)+IF(DH67="D",1,0)+IF(DI67="D",1,0)+IF(DM67="D",1,0)+IF(DN67="D",1,0)+IF(DO67="D",1,0)+IF(DU67="D",1,0)+IF(DX67="D",1,0)</f>
        <v/>
      </c>
      <c r="BA67">
        <f>IF(DH67&lt;&gt;"",1,0)+IF(DI67&lt;&gt;"",1,0)+IF(DK67&lt;&gt;"",1,0)+IF(DM67&lt;&gt;"",1,0)+IF(DN67&lt;&gt;"",1,0)+IF(DO67&lt;&gt;"",1,0)+IF(DQ67&lt;&gt;"",1,0)+IF(DR67&lt;&gt;"",1,0)+IF(DT67&lt;&gt;"",1,0)+IF(DU67&lt;&gt;"",1,0)+IF(DV67&lt;&gt;"",1,0)+IF(DW67&lt;&gt;"",1,0)+IF(DX67&lt;&gt;"",1,0)+IF(DZ67&lt;&gt;"",1,0)+IF(EA67&lt;&gt;"",1,0)+IF(EB67&lt;&gt;"",1,0)+IF(EE67&lt;&gt;"",1,0)</f>
        <v/>
      </c>
      <c r="BB67">
        <f>IF(AND(AV67&gt;0, AW67&gt;0),1,0)</f>
        <v/>
      </c>
      <c r="BL67" t="inlineStr">
        <is>
          <t>X</t>
        </is>
      </c>
      <c r="CP67" t="inlineStr">
        <is>
          <t>X</t>
        </is>
      </c>
    </row>
    <row r="68">
      <c r="A68" t="inlineStr">
        <is>
          <t>OH0015731960</t>
        </is>
      </c>
      <c r="B68" t="n">
        <v>78</v>
      </c>
      <c r="C68" t="n">
        <v>21996</v>
      </c>
      <c r="D68" t="inlineStr">
        <is>
          <t>DANIEL</t>
        </is>
      </c>
      <c r="E68" t="inlineStr">
        <is>
          <t>DOROTHY</t>
        </is>
      </c>
      <c r="F68">
        <f>CONCATENATE(D68," ",LEFT(H68,4),"T=",AU68,"D=",AV68,"R=",AW68,"M=",AX68,"L=",AY68,"B=",AZ68)</f>
        <v/>
      </c>
      <c r="G68" t="inlineStr">
        <is>
          <t>L</t>
        </is>
      </c>
      <c r="I68" t="inlineStr">
        <is>
          <t>1933-09-23</t>
        </is>
      </c>
      <c r="J68" t="inlineStr">
        <is>
          <t>2016-09-27</t>
        </is>
      </c>
      <c r="K68" t="inlineStr">
        <is>
          <t>ACTIVE</t>
        </is>
      </c>
      <c r="L68" t="inlineStr">
        <is>
          <t>D</t>
        </is>
      </c>
      <c r="M68">
        <f>RIGHT(L68,LEN(L68)-FIND(" ",L68))</f>
        <v/>
      </c>
      <c r="N68" t="inlineStr">
        <is>
          <t>1421 BLAKELY CIR SW</t>
        </is>
      </c>
      <c r="O68" t="inlineStr">
        <is>
          <t>UNIT 401</t>
        </is>
      </c>
      <c r="P68" t="inlineStr">
        <is>
          <t>WARREN</t>
        </is>
      </c>
      <c r="Q68" t="inlineStr">
        <is>
          <t>OH</t>
        </is>
      </c>
      <c r="R68" t="n">
        <v>44485</v>
      </c>
      <c r="AD68" t="inlineStr">
        <is>
          <t>TRUMBULL CAREER &amp; TECH CENTER</t>
        </is>
      </c>
      <c r="AE68" t="inlineStr">
        <is>
          <t>WARREN CITY</t>
        </is>
      </c>
      <c r="AF68" t="inlineStr">
        <is>
          <t>WARREN CITY SD</t>
        </is>
      </c>
      <c r="AH68" t="n">
        <v>14</v>
      </c>
      <c r="AI68" t="n">
        <v>11</v>
      </c>
      <c r="AN68" t="inlineStr">
        <is>
          <t>WARREN</t>
        </is>
      </c>
      <c r="AO68" t="inlineStr">
        <is>
          <t>WARREN CITY 6B</t>
        </is>
      </c>
      <c r="AP68" t="inlineStr">
        <is>
          <t>78-P-AEC</t>
        </is>
      </c>
      <c r="AQ68" t="n">
        <v>9</v>
      </c>
      <c r="AR68" t="n">
        <v>64</v>
      </c>
      <c r="AS68" t="n">
        <v>32</v>
      </c>
      <c r="AV68" t="inlineStr">
        <is>
          <t>WARREN-WARD 6</t>
        </is>
      </c>
      <c r="AW68">
        <f>COUNTA($BA$68:$EE$68)</f>
        <v/>
      </c>
      <c r="AX68">
        <f>COUNTIF($BA$68:$EE$68,"D")</f>
        <v/>
      </c>
      <c r="AY68">
        <f>COUNTIF($BA$68:$EE$68,"R")</f>
        <v/>
      </c>
      <c r="AZ68">
        <f>IF(BL68="D",1,0)+IF(BM68="D",1,0)+IF(BR68="D",1,0)+IF(BS68="D",1,0)+IF(BU68="D",1,0)+IF(CA68="D",1,0)+IF(CB68="D",1,0)+IF(CC68="D",1,0)+IF(CD68="D",1,0)+IF(CJ68="D",1,0)+IF(CK68="D",1,0)+IF(CO68="D",1,0)+IF(CP68="D",1,0)+IF(CQ68="D",1,0)+IF(CU68="D",1,0)+IF(CV68="D",1,0)+IF(DB68="D",1,0)+IF(DC68="D",1,0)+IF(DH68="D",1,0)+IF(DI68="D",1,0)+IF(DM68="D",1,0)+IF(DN68="D",1,0)+IF(DO68="D",1,0)+IF(DU68="D",1,0)+IF(DX68="D",1,0)</f>
        <v/>
      </c>
      <c r="BA68">
        <f>IF(DH68&lt;&gt;"",1,0)+IF(DI68&lt;&gt;"",1,0)+IF(DK68&lt;&gt;"",1,0)+IF(DM68&lt;&gt;"",1,0)+IF(DN68&lt;&gt;"",1,0)+IF(DO68&lt;&gt;"",1,0)+IF(DQ68&lt;&gt;"",1,0)+IF(DR68&lt;&gt;"",1,0)+IF(DT68&lt;&gt;"",1,0)+IF(DU68&lt;&gt;"",1,0)+IF(DV68&lt;&gt;"",1,0)+IF(DW68&lt;&gt;"",1,0)+IF(DX68&lt;&gt;"",1,0)+IF(DZ68&lt;&gt;"",1,0)+IF(EA68&lt;&gt;"",1,0)+IF(EB68&lt;&gt;"",1,0)+IF(EE68&lt;&gt;"",1,0)</f>
        <v/>
      </c>
      <c r="BB68">
        <f>IF(AND(AV68&gt;0, AW68&gt;0),1,0)</f>
        <v/>
      </c>
      <c r="BC68" t="inlineStr">
        <is>
          <t>X</t>
        </is>
      </c>
      <c r="BD68" t="inlineStr">
        <is>
          <t>X</t>
        </is>
      </c>
      <c r="BE68" t="inlineStr">
        <is>
          <t>X</t>
        </is>
      </c>
      <c r="BF68" t="inlineStr">
        <is>
          <t>X</t>
        </is>
      </c>
      <c r="BG68" t="inlineStr">
        <is>
          <t>X</t>
        </is>
      </c>
      <c r="BH68" t="inlineStr">
        <is>
          <t>X</t>
        </is>
      </c>
      <c r="BI68" t="inlineStr">
        <is>
          <t>X</t>
        </is>
      </c>
      <c r="BJ68" t="inlineStr">
        <is>
          <t>X</t>
        </is>
      </c>
      <c r="BK68" t="inlineStr">
        <is>
          <t>X</t>
        </is>
      </c>
      <c r="BL68" t="inlineStr">
        <is>
          <t>X</t>
        </is>
      </c>
      <c r="BP68" t="inlineStr">
        <is>
          <t>X</t>
        </is>
      </c>
      <c r="BR68" t="inlineStr">
        <is>
          <t>X</t>
        </is>
      </c>
      <c r="BS68" t="inlineStr">
        <is>
          <t>X</t>
        </is>
      </c>
      <c r="BV68" t="inlineStr">
        <is>
          <t>X</t>
        </is>
      </c>
      <c r="BY68" t="inlineStr">
        <is>
          <t>D</t>
        </is>
      </c>
      <c r="CA68" t="inlineStr">
        <is>
          <t>X</t>
        </is>
      </c>
      <c r="CC68" t="inlineStr">
        <is>
          <t>D</t>
        </is>
      </c>
      <c r="CG68" t="inlineStr">
        <is>
          <t>X</t>
        </is>
      </c>
      <c r="CH68" t="inlineStr">
        <is>
          <t>D</t>
        </is>
      </c>
      <c r="CK68" t="inlineStr">
        <is>
          <t>X</t>
        </is>
      </c>
      <c r="CL68" t="inlineStr">
        <is>
          <t>D</t>
        </is>
      </c>
      <c r="CN68" t="inlineStr">
        <is>
          <t>X</t>
        </is>
      </c>
      <c r="CO68" t="inlineStr">
        <is>
          <t>D</t>
        </is>
      </c>
      <c r="CP68" t="inlineStr">
        <is>
          <t>X</t>
        </is>
      </c>
      <c r="CQ68" t="inlineStr">
        <is>
          <t>D</t>
        </is>
      </c>
      <c r="CT68" t="inlineStr">
        <is>
          <t>X</t>
        </is>
      </c>
      <c r="CU68" t="inlineStr">
        <is>
          <t>D</t>
        </is>
      </c>
      <c r="CV68" t="inlineStr">
        <is>
          <t>X</t>
        </is>
      </c>
      <c r="CW68" t="inlineStr">
        <is>
          <t>D</t>
        </is>
      </c>
      <c r="CY68" t="inlineStr">
        <is>
          <t>X</t>
        </is>
      </c>
      <c r="CZ68" t="inlineStr">
        <is>
          <t>D</t>
        </is>
      </c>
      <c r="DC68" t="inlineStr">
        <is>
          <t>X</t>
        </is>
      </c>
      <c r="DD68" t="inlineStr">
        <is>
          <t>D</t>
        </is>
      </c>
      <c r="DF68" t="inlineStr">
        <is>
          <t>X</t>
        </is>
      </c>
      <c r="DG68" t="inlineStr">
        <is>
          <t>D</t>
        </is>
      </c>
      <c r="DI68" t="inlineStr">
        <is>
          <t>X</t>
        </is>
      </c>
      <c r="DJ68" t="inlineStr">
        <is>
          <t>D</t>
        </is>
      </c>
      <c r="DL68" t="inlineStr">
        <is>
          <t>X</t>
        </is>
      </c>
      <c r="DM68" t="inlineStr">
        <is>
          <t>D</t>
        </is>
      </c>
      <c r="DN68" t="inlineStr">
        <is>
          <t>X</t>
        </is>
      </c>
      <c r="DO68" t="inlineStr">
        <is>
          <t>D</t>
        </is>
      </c>
      <c r="DR68" t="inlineStr">
        <is>
          <t>X</t>
        </is>
      </c>
      <c r="DS68" t="inlineStr">
        <is>
          <t>D</t>
        </is>
      </c>
      <c r="DT68" t="inlineStr">
        <is>
          <t>D</t>
        </is>
      </c>
      <c r="DU68" t="inlineStr">
        <is>
          <t>X</t>
        </is>
      </c>
      <c r="DW68" t="inlineStr">
        <is>
          <t>D</t>
        </is>
      </c>
      <c r="DX68" t="inlineStr">
        <is>
          <t>X</t>
        </is>
      </c>
      <c r="EA68" t="inlineStr">
        <is>
          <t>X</t>
        </is>
      </c>
      <c r="ED68" t="inlineStr">
        <is>
          <t>D</t>
        </is>
      </c>
      <c r="EF68" t="inlineStr">
        <is>
          <t>X</t>
        </is>
      </c>
    </row>
    <row r="69">
      <c r="A69" t="inlineStr">
        <is>
          <t>OH0020885319</t>
        </is>
      </c>
      <c r="B69" t="n">
        <v>78</v>
      </c>
      <c r="C69" t="n">
        <v>371251</v>
      </c>
      <c r="D69" t="inlineStr">
        <is>
          <t>CEFALO</t>
        </is>
      </c>
      <c r="E69" t="inlineStr">
        <is>
          <t>AMY</t>
        </is>
      </c>
      <c r="F69">
        <f>CONCATENATE(D69," ",LEFT(H69,4),"T=",AU69,"D=",AV69,"R=",AW69,"M=",AX69,"L=",AY69,"B=",AZ69)</f>
        <v/>
      </c>
      <c r="G69" t="inlineStr">
        <is>
          <t>L</t>
        </is>
      </c>
      <c r="I69" t="inlineStr">
        <is>
          <t>1991-06-09</t>
        </is>
      </c>
      <c r="J69" t="inlineStr">
        <is>
          <t>2022-02-05</t>
        </is>
      </c>
      <c r="K69" t="inlineStr">
        <is>
          <t>ACTIVE</t>
        </is>
      </c>
      <c r="M69">
        <f>RIGHT(L69,LEN(L69)-FIND(" ",L69))</f>
        <v/>
      </c>
      <c r="N69" t="inlineStr">
        <is>
          <t>1831 SWEETBRIER ST SW</t>
        </is>
      </c>
      <c r="P69" t="inlineStr">
        <is>
          <t>WARREN</t>
        </is>
      </c>
      <c r="Q69" t="inlineStr">
        <is>
          <t>OH</t>
        </is>
      </c>
      <c r="R69" t="n">
        <v>44485</v>
      </c>
      <c r="AD69" t="inlineStr">
        <is>
          <t>TRUMBULL CAREER &amp; TECH CENTER</t>
        </is>
      </c>
      <c r="AE69" t="inlineStr">
        <is>
          <t>WARREN CITY</t>
        </is>
      </c>
      <c r="AF69" t="inlineStr">
        <is>
          <t>WARREN CITY SD</t>
        </is>
      </c>
      <c r="AH69" t="n">
        <v>14</v>
      </c>
      <c r="AI69" t="n">
        <v>11</v>
      </c>
      <c r="AN69" t="inlineStr">
        <is>
          <t>WARREN</t>
        </is>
      </c>
      <c r="AO69" t="inlineStr">
        <is>
          <t>WARREN CITY 6B</t>
        </is>
      </c>
      <c r="AP69" t="inlineStr">
        <is>
          <t>78-P-AEC</t>
        </is>
      </c>
      <c r="AQ69" t="n">
        <v>9</v>
      </c>
      <c r="AR69" t="n">
        <v>64</v>
      </c>
      <c r="AS69" t="n">
        <v>32</v>
      </c>
      <c r="AV69" t="inlineStr">
        <is>
          <t>WARREN-WARD 6</t>
        </is>
      </c>
      <c r="AW69">
        <f>COUNTA($BA$69:$EE$69)</f>
        <v/>
      </c>
      <c r="AX69">
        <f>COUNTIF($BA$69:$EE$69,"D")</f>
        <v/>
      </c>
      <c r="AY69">
        <f>COUNTIF($BA$69:$EE$69,"R")</f>
        <v/>
      </c>
      <c r="AZ69">
        <f>IF(BL69="D",1,0)+IF(BM69="D",1,0)+IF(BR69="D",1,0)+IF(BS69="D",1,0)+IF(BU69="D",1,0)+IF(CA69="D",1,0)+IF(CB69="D",1,0)+IF(CC69="D",1,0)+IF(CD69="D",1,0)+IF(CJ69="D",1,0)+IF(CK69="D",1,0)+IF(CO69="D",1,0)+IF(CP69="D",1,0)+IF(CQ69="D",1,0)+IF(CU69="D",1,0)+IF(CV69="D",1,0)+IF(DB69="D",1,0)+IF(DC69="D",1,0)+IF(DH69="D",1,0)+IF(DI69="D",1,0)+IF(DM69="D",1,0)+IF(DN69="D",1,0)+IF(DO69="D",1,0)+IF(DU69="D",1,0)+IF(DX69="D",1,0)</f>
        <v/>
      </c>
      <c r="BA69">
        <f>IF(DH69&lt;&gt;"",1,0)+IF(DI69&lt;&gt;"",1,0)+IF(DK69&lt;&gt;"",1,0)+IF(DM69&lt;&gt;"",1,0)+IF(DN69&lt;&gt;"",1,0)+IF(DO69&lt;&gt;"",1,0)+IF(DQ69&lt;&gt;"",1,0)+IF(DR69&lt;&gt;"",1,0)+IF(DT69&lt;&gt;"",1,0)+IF(DU69&lt;&gt;"",1,0)+IF(DV69&lt;&gt;"",1,0)+IF(DW69&lt;&gt;"",1,0)+IF(DX69&lt;&gt;"",1,0)+IF(DZ69&lt;&gt;"",1,0)+IF(EA69&lt;&gt;"",1,0)+IF(EB69&lt;&gt;"",1,0)+IF(EE69&lt;&gt;"",1,0)</f>
        <v/>
      </c>
      <c r="BB69">
        <f>IF(AND(AV69&gt;0, AW69&gt;0),1,0)</f>
        <v/>
      </c>
      <c r="CG69" t="inlineStr">
        <is>
          <t>X</t>
        </is>
      </c>
      <c r="CP69" t="inlineStr">
        <is>
          <t>X</t>
        </is>
      </c>
    </row>
    <row r="70">
      <c r="A70" t="inlineStr">
        <is>
          <t>OH0018597693</t>
        </is>
      </c>
      <c r="B70" t="n">
        <v>78</v>
      </c>
      <c r="C70" t="n">
        <v>337210</v>
      </c>
      <c r="D70" t="inlineStr">
        <is>
          <t>RUSSELL</t>
        </is>
      </c>
      <c r="E70" t="inlineStr">
        <is>
          <t>ANDRE</t>
        </is>
      </c>
      <c r="F70">
        <f>CONCATENATE(D70," ",LEFT(H70,4),"T=",AU70,"D=",AV70,"R=",AW70,"M=",AX70,"L=",AY70,"B=",AZ70)</f>
        <v/>
      </c>
      <c r="G70" t="inlineStr">
        <is>
          <t>D</t>
        </is>
      </c>
      <c r="I70" t="inlineStr">
        <is>
          <t>1982-05-26</t>
        </is>
      </c>
      <c r="J70" t="inlineStr">
        <is>
          <t>2008-06-24</t>
        </is>
      </c>
      <c r="K70" t="inlineStr">
        <is>
          <t>CONFIRMATION</t>
        </is>
      </c>
      <c r="M70">
        <f>RIGHT(L70,LEN(L70)-FIND(" ",L70))</f>
        <v/>
      </c>
      <c r="N70" t="inlineStr">
        <is>
          <t>472 MARTIN DR SW</t>
        </is>
      </c>
      <c r="P70" t="inlineStr">
        <is>
          <t>WARREN</t>
        </is>
      </c>
      <c r="Q70" t="inlineStr">
        <is>
          <t>OH</t>
        </is>
      </c>
      <c r="R70" t="n">
        <v>44483</v>
      </c>
      <c r="AD70" t="inlineStr">
        <is>
          <t>TRUMBULL CAREER &amp; TECH CENTER</t>
        </is>
      </c>
      <c r="AE70" t="inlineStr">
        <is>
          <t>WARREN CITY</t>
        </is>
      </c>
      <c r="AF70" t="inlineStr">
        <is>
          <t>WARREN CITY SD</t>
        </is>
      </c>
      <c r="AH70" t="n">
        <v>14</v>
      </c>
      <c r="AI70" t="n">
        <v>11</v>
      </c>
      <c r="AN70" t="inlineStr">
        <is>
          <t>WARREN</t>
        </is>
      </c>
      <c r="AO70" t="inlineStr">
        <is>
          <t>WARREN CITY 6B</t>
        </is>
      </c>
      <c r="AP70" t="inlineStr">
        <is>
          <t>78-P-AEC</t>
        </is>
      </c>
      <c r="AQ70" t="n">
        <v>9</v>
      </c>
      <c r="AR70" t="n">
        <v>64</v>
      </c>
      <c r="AS70" t="n">
        <v>32</v>
      </c>
      <c r="AV70" t="inlineStr">
        <is>
          <t>WARREN-WARD 6</t>
        </is>
      </c>
      <c r="AW70">
        <f>COUNTA($BA$70:$EE$70)</f>
        <v/>
      </c>
      <c r="AX70">
        <f>COUNTIF($BA$70:$EE$70,"D")</f>
        <v/>
      </c>
      <c r="AY70">
        <f>COUNTIF($BA$70:$EE$70,"R")</f>
        <v/>
      </c>
      <c r="AZ70">
        <f>IF(BL70="D",1,0)+IF(BM70="D",1,0)+IF(BR70="D",1,0)+IF(BS70="D",1,0)+IF(BU70="D",1,0)+IF(CA70="D",1,0)+IF(CB70="D",1,0)+IF(CC70="D",1,0)+IF(CD70="D",1,0)+IF(CJ70="D",1,0)+IF(CK70="D",1,0)+IF(CO70="D",1,0)+IF(CP70="D",1,0)+IF(CQ70="D",1,0)+IF(CU70="D",1,0)+IF(CV70="D",1,0)+IF(DB70="D",1,0)+IF(DC70="D",1,0)+IF(DH70="D",1,0)+IF(DI70="D",1,0)+IF(DM70="D",1,0)+IF(DN70="D",1,0)+IF(DO70="D",1,0)+IF(DU70="D",1,0)+IF(DX70="D",1,0)</f>
        <v/>
      </c>
      <c r="BA70">
        <f>IF(DH70&lt;&gt;"",1,0)+IF(DI70&lt;&gt;"",1,0)+IF(DK70&lt;&gt;"",1,0)+IF(DM70&lt;&gt;"",1,0)+IF(DN70&lt;&gt;"",1,0)+IF(DO70&lt;&gt;"",1,0)+IF(DQ70&lt;&gt;"",1,0)+IF(DR70&lt;&gt;"",1,0)+IF(DT70&lt;&gt;"",1,0)+IF(DU70&lt;&gt;"",1,0)+IF(DV70&lt;&gt;"",1,0)+IF(DW70&lt;&gt;"",1,0)+IF(DX70&lt;&gt;"",1,0)+IF(DZ70&lt;&gt;"",1,0)+IF(EA70&lt;&gt;"",1,0)+IF(EB70&lt;&gt;"",1,0)+IF(EE70&lt;&gt;"",1,0)</f>
        <v/>
      </c>
      <c r="BB70">
        <f>IF(AND(AV70&gt;0, AW70&gt;0),1,0)</f>
        <v/>
      </c>
      <c r="CA70" t="inlineStr">
        <is>
          <t>X</t>
        </is>
      </c>
      <c r="CP70" t="inlineStr">
        <is>
          <t>X</t>
        </is>
      </c>
    </row>
    <row r="71">
      <c r="A71" t="inlineStr">
        <is>
          <t>OH0015802114</t>
        </is>
      </c>
      <c r="B71" t="n">
        <v>78</v>
      </c>
      <c r="C71" t="n">
        <v>288664</v>
      </c>
      <c r="D71" t="inlineStr">
        <is>
          <t>PROVITT</t>
        </is>
      </c>
      <c r="E71" t="inlineStr">
        <is>
          <t>CHRISTOPHER</t>
        </is>
      </c>
      <c r="F71">
        <f>CONCATENATE(D71," ",LEFT(H71,4),"T=",AU71,"D=",AV71,"R=",AW71,"M=",AX71,"L=",AY71,"B=",AZ71)</f>
        <v/>
      </c>
      <c r="G71" t="inlineStr">
        <is>
          <t>BRUCE</t>
        </is>
      </c>
      <c r="I71" t="inlineStr">
        <is>
          <t>1978-04-09</t>
        </is>
      </c>
      <c r="J71" t="inlineStr">
        <is>
          <t>2024-04-08</t>
        </is>
      </c>
      <c r="K71" t="inlineStr">
        <is>
          <t>ACTIVE</t>
        </is>
      </c>
      <c r="M71">
        <f>RIGHT(L71,LEN(L71)-FIND(" ",L71))</f>
        <v/>
      </c>
      <c r="N71" t="inlineStr">
        <is>
          <t>1464 SOUTHWEST BLVD SW</t>
        </is>
      </c>
      <c r="P71" t="inlineStr">
        <is>
          <t>WARREN</t>
        </is>
      </c>
      <c r="Q71" t="inlineStr">
        <is>
          <t>OH</t>
        </is>
      </c>
      <c r="R71" t="n">
        <v>44485</v>
      </c>
      <c r="AD71" t="inlineStr">
        <is>
          <t>TRUMBULL CAREER &amp; TECH CENTER</t>
        </is>
      </c>
      <c r="AE71" t="inlineStr">
        <is>
          <t>WARREN CITY</t>
        </is>
      </c>
      <c r="AF71" t="inlineStr">
        <is>
          <t>WARREN CITY SD</t>
        </is>
      </c>
      <c r="AH71" t="n">
        <v>14</v>
      </c>
      <c r="AI71" t="n">
        <v>11</v>
      </c>
      <c r="AN71" t="inlineStr">
        <is>
          <t>WARREN</t>
        </is>
      </c>
      <c r="AO71" t="inlineStr">
        <is>
          <t>WARREN CITY 6B</t>
        </is>
      </c>
      <c r="AP71" t="inlineStr">
        <is>
          <t>78-P-AEC</t>
        </is>
      </c>
      <c r="AQ71" t="n">
        <v>9</v>
      </c>
      <c r="AR71" t="n">
        <v>64</v>
      </c>
      <c r="AS71" t="n">
        <v>32</v>
      </c>
      <c r="AV71" t="inlineStr">
        <is>
          <t>WARREN-WARD 6</t>
        </is>
      </c>
      <c r="AW71">
        <f>COUNTA($BA$71:$EE$71)</f>
        <v/>
      </c>
      <c r="AX71">
        <f>COUNTIF($BA$71:$EE$71,"D")</f>
        <v/>
      </c>
      <c r="AY71">
        <f>COUNTIF($BA$71:$EE$71,"R")</f>
        <v/>
      </c>
      <c r="AZ71">
        <f>IF(BL71="D",1,0)+IF(BM71="D",1,0)+IF(BR71="D",1,0)+IF(BS71="D",1,0)+IF(BU71="D",1,0)+IF(CA71="D",1,0)+IF(CB71="D",1,0)+IF(CC71="D",1,0)+IF(CD71="D",1,0)+IF(CJ71="D",1,0)+IF(CK71="D",1,0)+IF(CO71="D",1,0)+IF(CP71="D",1,0)+IF(CQ71="D",1,0)+IF(CU71="D",1,0)+IF(CV71="D",1,0)+IF(DB71="D",1,0)+IF(DC71="D",1,0)+IF(DH71="D",1,0)+IF(DI71="D",1,0)+IF(DM71="D",1,0)+IF(DN71="D",1,0)+IF(DO71="D",1,0)+IF(DU71="D",1,0)+IF(DX71="D",1,0)</f>
        <v/>
      </c>
      <c r="BA71">
        <f>IF(DH71&lt;&gt;"",1,0)+IF(DI71&lt;&gt;"",1,0)+IF(DK71&lt;&gt;"",1,0)+IF(DM71&lt;&gt;"",1,0)+IF(DN71&lt;&gt;"",1,0)+IF(DO71&lt;&gt;"",1,0)+IF(DQ71&lt;&gt;"",1,0)+IF(DR71&lt;&gt;"",1,0)+IF(DT71&lt;&gt;"",1,0)+IF(DU71&lt;&gt;"",1,0)+IF(DV71&lt;&gt;"",1,0)+IF(DW71&lt;&gt;"",1,0)+IF(DX71&lt;&gt;"",1,0)+IF(DZ71&lt;&gt;"",1,0)+IF(EA71&lt;&gt;"",1,0)+IF(EB71&lt;&gt;"",1,0)+IF(EE71&lt;&gt;"",1,0)</f>
        <v/>
      </c>
      <c r="BB71">
        <f>IF(AND(AV71&gt;0, AW71&gt;0),1,0)</f>
        <v/>
      </c>
      <c r="BD71" t="inlineStr">
        <is>
          <t>X</t>
        </is>
      </c>
      <c r="BY71" t="inlineStr">
        <is>
          <t>D</t>
        </is>
      </c>
      <c r="CA71" t="inlineStr">
        <is>
          <t>X</t>
        </is>
      </c>
      <c r="CP71" t="inlineStr">
        <is>
          <t>X</t>
        </is>
      </c>
      <c r="DC71" t="inlineStr">
        <is>
          <t>X</t>
        </is>
      </c>
      <c r="DG71" t="inlineStr">
        <is>
          <t>D</t>
        </is>
      </c>
      <c r="DI71" t="inlineStr">
        <is>
          <t>X</t>
        </is>
      </c>
      <c r="DM71" t="inlineStr">
        <is>
          <t>D</t>
        </is>
      </c>
      <c r="DN71" t="inlineStr">
        <is>
          <t>X</t>
        </is>
      </c>
      <c r="DR71" t="inlineStr">
        <is>
          <t>X</t>
        </is>
      </c>
      <c r="DU71" t="inlineStr">
        <is>
          <t>X</t>
        </is>
      </c>
      <c r="EA71" t="inlineStr">
        <is>
          <t>X</t>
        </is>
      </c>
      <c r="EF71" t="inlineStr">
        <is>
          <t>X</t>
        </is>
      </c>
    </row>
    <row r="72">
      <c r="A72" t="inlineStr">
        <is>
          <t>OH0015740239</t>
        </is>
      </c>
      <c r="B72" t="n">
        <v>78</v>
      </c>
      <c r="C72" t="n">
        <v>322518</v>
      </c>
      <c r="D72" t="inlineStr">
        <is>
          <t>DAVIS</t>
        </is>
      </c>
      <c r="E72" t="inlineStr">
        <is>
          <t>JANET</t>
        </is>
      </c>
      <c r="F72">
        <f>CONCATENATE(D72," ",LEFT(H72,4),"T=",AU72,"D=",AV72,"R=",AW72,"M=",AX72,"L=",AY72,"B=",AZ72)</f>
        <v/>
      </c>
      <c r="G72" t="inlineStr">
        <is>
          <t>LYNN</t>
        </is>
      </c>
      <c r="I72" t="inlineStr">
        <is>
          <t>1975-06-25</t>
        </is>
      </c>
      <c r="J72" t="inlineStr">
        <is>
          <t>2018-07-30</t>
        </is>
      </c>
      <c r="K72" t="inlineStr">
        <is>
          <t>ACTIVE</t>
        </is>
      </c>
      <c r="M72">
        <f>RIGHT(L72,LEN(L72)-FIND(" ",L72))</f>
        <v/>
      </c>
      <c r="N72" t="inlineStr">
        <is>
          <t>1744 FERNDALE AVE SW</t>
        </is>
      </c>
      <c r="P72" t="inlineStr">
        <is>
          <t>WARREN</t>
        </is>
      </c>
      <c r="Q72" t="inlineStr">
        <is>
          <t>OH</t>
        </is>
      </c>
      <c r="R72" t="n">
        <v>44485</v>
      </c>
      <c r="AD72" t="inlineStr">
        <is>
          <t>TRUMBULL CAREER &amp; TECH CENTER</t>
        </is>
      </c>
      <c r="AE72" t="inlineStr">
        <is>
          <t>WARREN CITY</t>
        </is>
      </c>
      <c r="AF72" t="inlineStr">
        <is>
          <t>WARREN CITY SD</t>
        </is>
      </c>
      <c r="AH72" t="n">
        <v>14</v>
      </c>
      <c r="AI72" t="n">
        <v>11</v>
      </c>
      <c r="AN72" t="inlineStr">
        <is>
          <t>WARREN</t>
        </is>
      </c>
      <c r="AO72" t="inlineStr">
        <is>
          <t>WARREN CITY 6B</t>
        </is>
      </c>
      <c r="AP72" t="inlineStr">
        <is>
          <t>78-P-AEC</t>
        </is>
      </c>
      <c r="AQ72" t="n">
        <v>9</v>
      </c>
      <c r="AR72" t="n">
        <v>64</v>
      </c>
      <c r="AS72" t="n">
        <v>32</v>
      </c>
      <c r="AV72" t="inlineStr">
        <is>
          <t>WARREN-WARD 6</t>
        </is>
      </c>
      <c r="AW72">
        <f>COUNTA($BA$72:$EE$72)</f>
        <v/>
      </c>
      <c r="AX72">
        <f>COUNTIF($BA$72:$EE$72,"D")</f>
        <v/>
      </c>
      <c r="AY72">
        <f>COUNTIF($BA$72:$EE$72,"R")</f>
        <v/>
      </c>
      <c r="AZ72">
        <f>IF(BL72="D",1,0)+IF(BM72="D",1,0)+IF(BR72="D",1,0)+IF(BS72="D",1,0)+IF(BU72="D",1,0)+IF(CA72="D",1,0)+IF(CB72="D",1,0)+IF(CC72="D",1,0)+IF(CD72="D",1,0)+IF(CJ72="D",1,0)+IF(CK72="D",1,0)+IF(CO72="D",1,0)+IF(CP72="D",1,0)+IF(CQ72="D",1,0)+IF(CU72="D",1,0)+IF(CV72="D",1,0)+IF(DB72="D",1,0)+IF(DC72="D",1,0)+IF(DH72="D",1,0)+IF(DI72="D",1,0)+IF(DM72="D",1,0)+IF(DN72="D",1,0)+IF(DO72="D",1,0)+IF(DU72="D",1,0)+IF(DX72="D",1,0)</f>
        <v/>
      </c>
      <c r="BA72">
        <f>IF(DH72&lt;&gt;"",1,0)+IF(DI72&lt;&gt;"",1,0)+IF(DK72&lt;&gt;"",1,0)+IF(DM72&lt;&gt;"",1,0)+IF(DN72&lt;&gt;"",1,0)+IF(DO72&lt;&gt;"",1,0)+IF(DQ72&lt;&gt;"",1,0)+IF(DR72&lt;&gt;"",1,0)+IF(DT72&lt;&gt;"",1,0)+IF(DU72&lt;&gt;"",1,0)+IF(DV72&lt;&gt;"",1,0)+IF(DW72&lt;&gt;"",1,0)+IF(DX72&lt;&gt;"",1,0)+IF(DZ72&lt;&gt;"",1,0)+IF(EA72&lt;&gt;"",1,0)+IF(EB72&lt;&gt;"",1,0)+IF(EE72&lt;&gt;"",1,0)</f>
        <v/>
      </c>
      <c r="BB72">
        <f>IF(AND(AV72&gt;0, AW72&gt;0),1,0)</f>
        <v/>
      </c>
      <c r="BL72" t="inlineStr">
        <is>
          <t>X</t>
        </is>
      </c>
      <c r="CA72" t="inlineStr">
        <is>
          <t>X</t>
        </is>
      </c>
    </row>
    <row r="73">
      <c r="A73" t="inlineStr">
        <is>
          <t>OH0026224276</t>
        </is>
      </c>
      <c r="B73" t="n">
        <v>78</v>
      </c>
      <c r="C73" t="n">
        <v>458626</v>
      </c>
      <c r="D73" t="inlineStr">
        <is>
          <t>TAYLOR</t>
        </is>
      </c>
      <c r="E73" t="inlineStr">
        <is>
          <t>DANIELLE</t>
        </is>
      </c>
      <c r="F73">
        <f>CONCATENATE(D73," ",LEFT(H73,4),"T=",AU73,"D=",AV73,"R=",AW73,"M=",AX73,"L=",AY73,"B=",AZ73)</f>
        <v/>
      </c>
      <c r="G73" t="inlineStr">
        <is>
          <t>L</t>
        </is>
      </c>
      <c r="I73" t="inlineStr">
        <is>
          <t>1990-01-19</t>
        </is>
      </c>
      <c r="J73" t="inlineStr">
        <is>
          <t>2021-06-16</t>
        </is>
      </c>
      <c r="K73" t="inlineStr">
        <is>
          <t>CONFIRMATION</t>
        </is>
      </c>
      <c r="M73">
        <f>RIGHT(L73,LEN(L73)-FIND(" ",L73))</f>
        <v/>
      </c>
      <c r="N73" t="inlineStr">
        <is>
          <t>1375 FIFTH ST SW</t>
        </is>
      </c>
      <c r="O73" t="inlineStr">
        <is>
          <t>APT 10</t>
        </is>
      </c>
      <c r="P73" t="inlineStr">
        <is>
          <t>WARREN</t>
        </is>
      </c>
      <c r="Q73" t="inlineStr">
        <is>
          <t>OH</t>
        </is>
      </c>
      <c r="R73" t="n">
        <v>44485</v>
      </c>
      <c r="AD73" t="inlineStr">
        <is>
          <t>TRUMBULL CAREER &amp; TECH CENTER</t>
        </is>
      </c>
      <c r="AE73" t="inlineStr">
        <is>
          <t>WARREN CITY</t>
        </is>
      </c>
      <c r="AF73" t="inlineStr">
        <is>
          <t>WARREN CITY SD</t>
        </is>
      </c>
      <c r="AH73" t="n">
        <v>14</v>
      </c>
      <c r="AI73" t="n">
        <v>11</v>
      </c>
      <c r="AN73" t="inlineStr">
        <is>
          <t>WARREN</t>
        </is>
      </c>
      <c r="AO73" t="inlineStr">
        <is>
          <t>WARREN CITY 6B</t>
        </is>
      </c>
      <c r="AP73" t="inlineStr">
        <is>
          <t>78-P-AEC</t>
        </is>
      </c>
      <c r="AQ73" t="n">
        <v>9</v>
      </c>
      <c r="AR73" t="n">
        <v>64</v>
      </c>
      <c r="AS73" t="n">
        <v>32</v>
      </c>
      <c r="AV73" t="inlineStr">
        <is>
          <t>WARREN-WARD 6</t>
        </is>
      </c>
      <c r="AW73">
        <f>COUNTA($BA$73:$EE$73)</f>
        <v/>
      </c>
      <c r="AX73">
        <f>COUNTIF($BA$73:$EE$73,"D")</f>
        <v/>
      </c>
      <c r="AY73">
        <f>COUNTIF($BA$73:$EE$73,"R")</f>
        <v/>
      </c>
      <c r="AZ73">
        <f>IF(BL73="D",1,0)+IF(BM73="D",1,0)+IF(BR73="D",1,0)+IF(BS73="D",1,0)+IF(BU73="D",1,0)+IF(CA73="D",1,0)+IF(CB73="D",1,0)+IF(CC73="D",1,0)+IF(CD73="D",1,0)+IF(CJ73="D",1,0)+IF(CK73="D",1,0)+IF(CO73="D",1,0)+IF(CP73="D",1,0)+IF(CQ73="D",1,0)+IF(CU73="D",1,0)+IF(CV73="D",1,0)+IF(DB73="D",1,0)+IF(DC73="D",1,0)+IF(DH73="D",1,0)+IF(DI73="D",1,0)+IF(DM73="D",1,0)+IF(DN73="D",1,0)+IF(DO73="D",1,0)+IF(DU73="D",1,0)+IF(DX73="D",1,0)</f>
        <v/>
      </c>
      <c r="BA73">
        <f>IF(DH73&lt;&gt;"",1,0)+IF(DI73&lt;&gt;"",1,0)+IF(DK73&lt;&gt;"",1,0)+IF(DM73&lt;&gt;"",1,0)+IF(DN73&lt;&gt;"",1,0)+IF(DO73&lt;&gt;"",1,0)+IF(DQ73&lt;&gt;"",1,0)+IF(DR73&lt;&gt;"",1,0)+IF(DT73&lt;&gt;"",1,0)+IF(DU73&lt;&gt;"",1,0)+IF(DV73&lt;&gt;"",1,0)+IF(DW73&lt;&gt;"",1,0)+IF(DX73&lt;&gt;"",1,0)+IF(DZ73&lt;&gt;"",1,0)+IF(EA73&lt;&gt;"",1,0)+IF(EB73&lt;&gt;"",1,0)+IF(EE73&lt;&gt;"",1,0)</f>
        <v/>
      </c>
      <c r="BB73">
        <f>IF(AND(AV73&gt;0, AW73&gt;0),1,0)</f>
        <v/>
      </c>
    </row>
    <row r="74">
      <c r="A74" t="inlineStr">
        <is>
          <t>OH0023228152</t>
        </is>
      </c>
      <c r="B74" t="n">
        <v>78</v>
      </c>
      <c r="C74" t="n">
        <v>408843</v>
      </c>
      <c r="D74" t="inlineStr">
        <is>
          <t>KELSON</t>
        </is>
      </c>
      <c r="E74" t="inlineStr">
        <is>
          <t>ASHLEY</t>
        </is>
      </c>
      <c r="F74">
        <f>CONCATENATE(D74," ",LEFT(H74,4),"T=",AU74,"D=",AV74,"R=",AW74,"M=",AX74,"L=",AY74,"B=",AZ74)</f>
        <v/>
      </c>
      <c r="G74" t="inlineStr">
        <is>
          <t>J</t>
        </is>
      </c>
      <c r="I74" t="inlineStr">
        <is>
          <t>1992-08-16</t>
        </is>
      </c>
      <c r="J74" t="inlineStr">
        <is>
          <t>2016-09-08</t>
        </is>
      </c>
      <c r="K74" t="inlineStr">
        <is>
          <t>CONFIRMATION</t>
        </is>
      </c>
      <c r="M74">
        <f>RIGHT(L74,LEN(L74)-FIND(" ",L74))</f>
        <v/>
      </c>
      <c r="N74" t="inlineStr">
        <is>
          <t>1618 DEERFIELD AVE SW</t>
        </is>
      </c>
      <c r="P74" t="inlineStr">
        <is>
          <t>WARREN</t>
        </is>
      </c>
      <c r="Q74" t="inlineStr">
        <is>
          <t>OH</t>
        </is>
      </c>
      <c r="R74" t="n">
        <v>44485</v>
      </c>
      <c r="AD74" t="inlineStr">
        <is>
          <t>TRUMBULL CAREER &amp; TECH CENTER</t>
        </is>
      </c>
      <c r="AE74" t="inlineStr">
        <is>
          <t>WARREN CITY</t>
        </is>
      </c>
      <c r="AF74" t="inlineStr">
        <is>
          <t>WARREN CITY SD</t>
        </is>
      </c>
      <c r="AH74" t="n">
        <v>14</v>
      </c>
      <c r="AI74" t="n">
        <v>11</v>
      </c>
      <c r="AN74" t="inlineStr">
        <is>
          <t>WARREN</t>
        </is>
      </c>
      <c r="AO74" t="inlineStr">
        <is>
          <t>WARREN CITY 6B</t>
        </is>
      </c>
      <c r="AP74" t="inlineStr">
        <is>
          <t>78-P-AEC</t>
        </is>
      </c>
      <c r="AQ74" t="n">
        <v>9</v>
      </c>
      <c r="AR74" t="n">
        <v>64</v>
      </c>
      <c r="AS74" t="n">
        <v>32</v>
      </c>
      <c r="AV74" t="inlineStr">
        <is>
          <t>WARREN-WARD 6</t>
        </is>
      </c>
      <c r="AW74">
        <f>COUNTA($BA$74:$EE$74)</f>
        <v/>
      </c>
      <c r="AX74">
        <f>COUNTIF($BA$74:$EE$74,"D")</f>
        <v/>
      </c>
      <c r="AY74">
        <f>COUNTIF($BA$74:$EE$74,"R")</f>
        <v/>
      </c>
      <c r="AZ74">
        <f>IF(BL74="D",1,0)+IF(BM74="D",1,0)+IF(BR74="D",1,0)+IF(BS74="D",1,0)+IF(BU74="D",1,0)+IF(CA74="D",1,0)+IF(CB74="D",1,0)+IF(CC74="D",1,0)+IF(CD74="D",1,0)+IF(CJ74="D",1,0)+IF(CK74="D",1,0)+IF(CO74="D",1,0)+IF(CP74="D",1,0)+IF(CQ74="D",1,0)+IF(CU74="D",1,0)+IF(CV74="D",1,0)+IF(DB74="D",1,0)+IF(DC74="D",1,0)+IF(DH74="D",1,0)+IF(DI74="D",1,0)+IF(DM74="D",1,0)+IF(DN74="D",1,0)+IF(DO74="D",1,0)+IF(DU74="D",1,0)+IF(DX74="D",1,0)</f>
        <v/>
      </c>
      <c r="BA74">
        <f>IF(DH74&lt;&gt;"",1,0)+IF(DI74&lt;&gt;"",1,0)+IF(DK74&lt;&gt;"",1,0)+IF(DM74&lt;&gt;"",1,0)+IF(DN74&lt;&gt;"",1,0)+IF(DO74&lt;&gt;"",1,0)+IF(DQ74&lt;&gt;"",1,0)+IF(DR74&lt;&gt;"",1,0)+IF(DT74&lt;&gt;"",1,0)+IF(DU74&lt;&gt;"",1,0)+IF(DV74&lt;&gt;"",1,0)+IF(DW74&lt;&gt;"",1,0)+IF(DX74&lt;&gt;"",1,0)+IF(DZ74&lt;&gt;"",1,0)+IF(EA74&lt;&gt;"",1,0)+IF(EB74&lt;&gt;"",1,0)+IF(EE74&lt;&gt;"",1,0)</f>
        <v/>
      </c>
      <c r="BB74">
        <f>IF(AND(AV74&gt;0, AW74&gt;0),1,0)</f>
        <v/>
      </c>
    </row>
    <row r="75">
      <c r="A75" t="inlineStr">
        <is>
          <t>OH0026844352</t>
        </is>
      </c>
      <c r="B75" t="n">
        <v>78</v>
      </c>
      <c r="C75" t="n">
        <v>472318</v>
      </c>
      <c r="D75" t="inlineStr">
        <is>
          <t>KING</t>
        </is>
      </c>
      <c r="E75" t="inlineStr">
        <is>
          <t>MADYSON</t>
        </is>
      </c>
      <c r="F75">
        <f>CONCATENATE(D75," ",LEFT(H75,4),"T=",AU75,"D=",AV75,"R=",AW75,"M=",AX75,"L=",AY75,"B=",AZ75)</f>
        <v/>
      </c>
      <c r="G75" t="inlineStr">
        <is>
          <t>D</t>
        </is>
      </c>
      <c r="I75" t="inlineStr">
        <is>
          <t>2005-02-17</t>
        </is>
      </c>
      <c r="J75" t="inlineStr">
        <is>
          <t>2024-08-09</t>
        </is>
      </c>
      <c r="K75" t="inlineStr">
        <is>
          <t>ACTIVE</t>
        </is>
      </c>
      <c r="M75">
        <f>RIGHT(L75,LEN(L75)-FIND(" ",L75))</f>
        <v/>
      </c>
      <c r="N75" t="inlineStr">
        <is>
          <t>1483 SOUTHWEST BLVD SW</t>
        </is>
      </c>
      <c r="P75" t="inlineStr">
        <is>
          <t>WARREN</t>
        </is>
      </c>
      <c r="Q75" t="inlineStr">
        <is>
          <t>OH</t>
        </is>
      </c>
      <c r="R75" t="n">
        <v>44485</v>
      </c>
      <c r="AD75" t="inlineStr">
        <is>
          <t>TRUMBULL CAREER &amp; TECH CENTER</t>
        </is>
      </c>
      <c r="AE75" t="inlineStr">
        <is>
          <t>WARREN CITY</t>
        </is>
      </c>
      <c r="AF75" t="inlineStr">
        <is>
          <t>WARREN CITY SD</t>
        </is>
      </c>
      <c r="AH75" t="n">
        <v>14</v>
      </c>
      <c r="AI75" t="n">
        <v>11</v>
      </c>
      <c r="AN75" t="inlineStr">
        <is>
          <t>WARREN</t>
        </is>
      </c>
      <c r="AO75" t="inlineStr">
        <is>
          <t>WARREN CITY 6B</t>
        </is>
      </c>
      <c r="AP75" t="inlineStr">
        <is>
          <t>78-P-AEC</t>
        </is>
      </c>
      <c r="AQ75" t="n">
        <v>9</v>
      </c>
      <c r="AR75" t="n">
        <v>64</v>
      </c>
      <c r="AS75" t="n">
        <v>32</v>
      </c>
      <c r="AV75" t="inlineStr">
        <is>
          <t>WARREN-WARD 6</t>
        </is>
      </c>
      <c r="AW75">
        <f>COUNTA($BA$75:$EE$75)</f>
        <v/>
      </c>
      <c r="AX75">
        <f>COUNTIF($BA$75:$EE$75,"D")</f>
        <v/>
      </c>
      <c r="AY75">
        <f>COUNTIF($BA$75:$EE$75,"R")</f>
        <v/>
      </c>
      <c r="AZ75">
        <f>IF(BL75="D",1,0)+IF(BM75="D",1,0)+IF(BR75="D",1,0)+IF(BS75="D",1,0)+IF(BU75="D",1,0)+IF(CA75="D",1,0)+IF(CB75="D",1,0)+IF(CC75="D",1,0)+IF(CD75="D",1,0)+IF(CJ75="D",1,0)+IF(CK75="D",1,0)+IF(CO75="D",1,0)+IF(CP75="D",1,0)+IF(CQ75="D",1,0)+IF(CU75="D",1,0)+IF(CV75="D",1,0)+IF(DB75="D",1,0)+IF(DC75="D",1,0)+IF(DH75="D",1,0)+IF(DI75="D",1,0)+IF(DM75="D",1,0)+IF(DN75="D",1,0)+IF(DO75="D",1,0)+IF(DU75="D",1,0)+IF(DX75="D",1,0)</f>
        <v/>
      </c>
      <c r="BA75">
        <f>IF(DH75&lt;&gt;"",1,0)+IF(DI75&lt;&gt;"",1,0)+IF(DK75&lt;&gt;"",1,0)+IF(DM75&lt;&gt;"",1,0)+IF(DN75&lt;&gt;"",1,0)+IF(DO75&lt;&gt;"",1,0)+IF(DQ75&lt;&gt;"",1,0)+IF(DR75&lt;&gt;"",1,0)+IF(DT75&lt;&gt;"",1,0)+IF(DU75&lt;&gt;"",1,0)+IF(DV75&lt;&gt;"",1,0)+IF(DW75&lt;&gt;"",1,0)+IF(DX75&lt;&gt;"",1,0)+IF(DZ75&lt;&gt;"",1,0)+IF(EA75&lt;&gt;"",1,0)+IF(EB75&lt;&gt;"",1,0)+IF(EE75&lt;&gt;"",1,0)</f>
        <v/>
      </c>
      <c r="BB75">
        <f>IF(AND(AV75&gt;0, AW75&gt;0),1,0)</f>
        <v/>
      </c>
    </row>
    <row r="76">
      <c r="A76" t="inlineStr">
        <is>
          <t>OH0018597948</t>
        </is>
      </c>
      <c r="B76" t="n">
        <v>78</v>
      </c>
      <c r="C76" t="n">
        <v>338607</v>
      </c>
      <c r="D76" t="inlineStr">
        <is>
          <t>MOREHEAD</t>
        </is>
      </c>
      <c r="E76" t="inlineStr">
        <is>
          <t>KELLY</t>
        </is>
      </c>
      <c r="F76">
        <f>CONCATENATE(D76," ",LEFT(H76,4),"T=",AU76,"D=",AV76,"R=",AW76,"M=",AX76,"L=",AY76,"B=",AZ76)</f>
        <v/>
      </c>
      <c r="G76" t="inlineStr">
        <is>
          <t>ANN</t>
        </is>
      </c>
      <c r="I76" t="inlineStr">
        <is>
          <t>1975-12-17</t>
        </is>
      </c>
      <c r="J76" t="inlineStr">
        <is>
          <t>2016-04-15</t>
        </is>
      </c>
      <c r="K76" t="inlineStr">
        <is>
          <t>ACTIVE</t>
        </is>
      </c>
      <c r="M76">
        <f>RIGHT(L76,LEN(L76)-FIND(" ",L76))</f>
        <v/>
      </c>
      <c r="N76" t="inlineStr">
        <is>
          <t>1440 FIFTH ST SW</t>
        </is>
      </c>
      <c r="O76" t="inlineStr">
        <is>
          <t>UNIT 1</t>
        </is>
      </c>
      <c r="P76" t="inlineStr">
        <is>
          <t>WARREN</t>
        </is>
      </c>
      <c r="Q76" t="inlineStr">
        <is>
          <t>OH</t>
        </is>
      </c>
      <c r="R76" t="n">
        <v>44485</v>
      </c>
      <c r="AD76" t="inlineStr">
        <is>
          <t>TRUMBULL CAREER &amp; TECH CENTER</t>
        </is>
      </c>
      <c r="AE76" t="inlineStr">
        <is>
          <t>WARREN CITY</t>
        </is>
      </c>
      <c r="AF76" t="inlineStr">
        <is>
          <t>WARREN CITY SD</t>
        </is>
      </c>
      <c r="AH76" t="n">
        <v>14</v>
      </c>
      <c r="AI76" t="n">
        <v>11</v>
      </c>
      <c r="AN76" t="inlineStr">
        <is>
          <t>WARREN</t>
        </is>
      </c>
      <c r="AO76" t="inlineStr">
        <is>
          <t>WARREN CITY 6B</t>
        </is>
      </c>
      <c r="AP76" t="inlineStr">
        <is>
          <t>78-P-AEC</t>
        </is>
      </c>
      <c r="AQ76" t="n">
        <v>9</v>
      </c>
      <c r="AR76" t="n">
        <v>64</v>
      </c>
      <c r="AS76" t="n">
        <v>32</v>
      </c>
      <c r="AV76" t="inlineStr">
        <is>
          <t>WARREN-WARD 6</t>
        </is>
      </c>
      <c r="AW76">
        <f>COUNTA($BA$76:$EE$76)</f>
        <v/>
      </c>
      <c r="AX76">
        <f>COUNTIF($BA$76:$EE$76,"D")</f>
        <v/>
      </c>
      <c r="AY76">
        <f>COUNTIF($BA$76:$EE$76,"R")</f>
        <v/>
      </c>
      <c r="AZ76">
        <f>IF(BL76="D",1,0)+IF(BM76="D",1,0)+IF(BR76="D",1,0)+IF(BS76="D",1,0)+IF(BU76="D",1,0)+IF(CA76="D",1,0)+IF(CB76="D",1,0)+IF(CC76="D",1,0)+IF(CD76="D",1,0)+IF(CJ76="D",1,0)+IF(CK76="D",1,0)+IF(CO76="D",1,0)+IF(CP76="D",1,0)+IF(CQ76="D",1,0)+IF(CU76="D",1,0)+IF(CV76="D",1,0)+IF(DB76="D",1,0)+IF(DC76="D",1,0)+IF(DH76="D",1,0)+IF(DI76="D",1,0)+IF(DM76="D",1,0)+IF(DN76="D",1,0)+IF(DO76="D",1,0)+IF(DU76="D",1,0)+IF(DX76="D",1,0)</f>
        <v/>
      </c>
      <c r="BA76">
        <f>IF(DH76&lt;&gt;"",1,0)+IF(DI76&lt;&gt;"",1,0)+IF(DK76&lt;&gt;"",1,0)+IF(DM76&lt;&gt;"",1,0)+IF(DN76&lt;&gt;"",1,0)+IF(DO76&lt;&gt;"",1,0)+IF(DQ76&lt;&gt;"",1,0)+IF(DR76&lt;&gt;"",1,0)+IF(DT76&lt;&gt;"",1,0)+IF(DU76&lt;&gt;"",1,0)+IF(DV76&lt;&gt;"",1,0)+IF(DW76&lt;&gt;"",1,0)+IF(DX76&lt;&gt;"",1,0)+IF(DZ76&lt;&gt;"",1,0)+IF(EA76&lt;&gt;"",1,0)+IF(EB76&lt;&gt;"",1,0)+IF(EE76&lt;&gt;"",1,0)</f>
        <v/>
      </c>
      <c r="BB76">
        <f>IF(AND(AV76&gt;0, AW76&gt;0),1,0)</f>
        <v/>
      </c>
      <c r="CP76" t="inlineStr">
        <is>
          <t>X</t>
        </is>
      </c>
      <c r="DC76" t="inlineStr">
        <is>
          <t>X</t>
        </is>
      </c>
      <c r="DN76" t="inlineStr">
        <is>
          <t>X</t>
        </is>
      </c>
      <c r="DX76" t="inlineStr">
        <is>
          <t>X</t>
        </is>
      </c>
      <c r="EA76" t="inlineStr">
        <is>
          <t>X</t>
        </is>
      </c>
      <c r="EF76" t="inlineStr">
        <is>
          <t>X</t>
        </is>
      </c>
    </row>
    <row r="77">
      <c r="A77" t="inlineStr">
        <is>
          <t>OH0023890667</t>
        </is>
      </c>
      <c r="B77" t="n">
        <v>78</v>
      </c>
      <c r="C77" t="n">
        <v>419496</v>
      </c>
      <c r="D77" t="inlineStr">
        <is>
          <t>WEBER</t>
        </is>
      </c>
      <c r="E77" t="inlineStr">
        <is>
          <t>TIMOTHY</t>
        </is>
      </c>
      <c r="F77">
        <f>CONCATENATE(D77," ",LEFT(H77,4),"T=",AU77,"D=",AV77,"R=",AW77,"M=",AX77,"L=",AY77,"B=",AZ77)</f>
        <v/>
      </c>
      <c r="G77" t="inlineStr">
        <is>
          <t>SEAN</t>
        </is>
      </c>
      <c r="I77" t="inlineStr">
        <is>
          <t>1971-05-23</t>
        </is>
      </c>
      <c r="J77" t="inlineStr">
        <is>
          <t>2017-02-17</t>
        </is>
      </c>
      <c r="K77" t="inlineStr">
        <is>
          <t>CONFIRMATION</t>
        </is>
      </c>
      <c r="M77">
        <f>RIGHT(L77,LEN(L77)-FIND(" ",L77))</f>
        <v/>
      </c>
      <c r="N77" t="inlineStr">
        <is>
          <t>1483 SOUTHWEST BLVD SW</t>
        </is>
      </c>
      <c r="P77" t="inlineStr">
        <is>
          <t>WARREN</t>
        </is>
      </c>
      <c r="Q77" t="inlineStr">
        <is>
          <t>OH</t>
        </is>
      </c>
      <c r="R77" t="n">
        <v>44485</v>
      </c>
      <c r="AD77" t="inlineStr">
        <is>
          <t>TRUMBULL CAREER &amp; TECH CENTER</t>
        </is>
      </c>
      <c r="AE77" t="inlineStr">
        <is>
          <t>WARREN CITY</t>
        </is>
      </c>
      <c r="AF77" t="inlineStr">
        <is>
          <t>WARREN CITY SD</t>
        </is>
      </c>
      <c r="AH77" t="n">
        <v>14</v>
      </c>
      <c r="AI77" t="n">
        <v>11</v>
      </c>
      <c r="AN77" t="inlineStr">
        <is>
          <t>WARREN</t>
        </is>
      </c>
      <c r="AO77" t="inlineStr">
        <is>
          <t>WARREN CITY 6B</t>
        </is>
      </c>
      <c r="AP77" t="inlineStr">
        <is>
          <t>78-P-AEC</t>
        </is>
      </c>
      <c r="AQ77" t="n">
        <v>9</v>
      </c>
      <c r="AR77" t="n">
        <v>64</v>
      </c>
      <c r="AS77" t="n">
        <v>32</v>
      </c>
      <c r="AV77" t="inlineStr">
        <is>
          <t>WARREN-WARD 6</t>
        </is>
      </c>
      <c r="AW77">
        <f>COUNTA($BA$77:$EE$77)</f>
        <v/>
      </c>
      <c r="AX77">
        <f>COUNTIF($BA$77:$EE$77,"D")</f>
        <v/>
      </c>
      <c r="AY77">
        <f>COUNTIF($BA$77:$EE$77,"R")</f>
        <v/>
      </c>
      <c r="AZ77">
        <f>IF(BL77="D",1,0)+IF(BM77="D",1,0)+IF(BR77="D",1,0)+IF(BS77="D",1,0)+IF(BU77="D",1,0)+IF(CA77="D",1,0)+IF(CB77="D",1,0)+IF(CC77="D",1,0)+IF(CD77="D",1,0)+IF(CJ77="D",1,0)+IF(CK77="D",1,0)+IF(CO77="D",1,0)+IF(CP77="D",1,0)+IF(CQ77="D",1,0)+IF(CU77="D",1,0)+IF(CV77="D",1,0)+IF(DB77="D",1,0)+IF(DC77="D",1,0)+IF(DH77="D",1,0)+IF(DI77="D",1,0)+IF(DM77="D",1,0)+IF(DN77="D",1,0)+IF(DO77="D",1,0)+IF(DU77="D",1,0)+IF(DX77="D",1,0)</f>
        <v/>
      </c>
      <c r="BA77">
        <f>IF(DH77&lt;&gt;"",1,0)+IF(DI77&lt;&gt;"",1,0)+IF(DK77&lt;&gt;"",1,0)+IF(DM77&lt;&gt;"",1,0)+IF(DN77&lt;&gt;"",1,0)+IF(DO77&lt;&gt;"",1,0)+IF(DQ77&lt;&gt;"",1,0)+IF(DR77&lt;&gt;"",1,0)+IF(DT77&lt;&gt;"",1,0)+IF(DU77&lt;&gt;"",1,0)+IF(DV77&lt;&gt;"",1,0)+IF(DW77&lt;&gt;"",1,0)+IF(DX77&lt;&gt;"",1,0)+IF(DZ77&lt;&gt;"",1,0)+IF(EA77&lt;&gt;"",1,0)+IF(EB77&lt;&gt;"",1,0)+IF(EE77&lt;&gt;"",1,0)</f>
        <v/>
      </c>
      <c r="BB77">
        <f>IF(AND(AV77&gt;0, AW77&gt;0),1,0)</f>
        <v/>
      </c>
    </row>
    <row r="78">
      <c r="A78" t="inlineStr">
        <is>
          <t>OH0015814617</t>
        </is>
      </c>
      <c r="B78" t="n">
        <v>78</v>
      </c>
      <c r="C78" t="n">
        <v>269374</v>
      </c>
      <c r="D78" t="inlineStr">
        <is>
          <t>TAYLOR</t>
        </is>
      </c>
      <c r="E78" t="inlineStr">
        <is>
          <t>ALEXANDER</t>
        </is>
      </c>
      <c r="F78">
        <f>CONCATENATE(D78," ",LEFT(H78,4),"T=",AU78,"D=",AV78,"R=",AW78,"M=",AX78,"L=",AY78,"B=",AZ78)</f>
        <v/>
      </c>
      <c r="I78" t="inlineStr">
        <is>
          <t>1962-01-16</t>
        </is>
      </c>
      <c r="J78" t="inlineStr">
        <is>
          <t>1996-02-22</t>
        </is>
      </c>
      <c r="K78" t="inlineStr">
        <is>
          <t>ACTIVE</t>
        </is>
      </c>
      <c r="L78" t="inlineStr">
        <is>
          <t>D</t>
        </is>
      </c>
      <c r="M78">
        <f>RIGHT(L78,LEN(L78)-FIND(" ",L78))</f>
        <v/>
      </c>
      <c r="N78" t="inlineStr">
        <is>
          <t>1514 HIGHLAND AVE SW</t>
        </is>
      </c>
      <c r="P78" t="inlineStr">
        <is>
          <t>WARREN</t>
        </is>
      </c>
      <c r="Q78" t="inlineStr">
        <is>
          <t>OH</t>
        </is>
      </c>
      <c r="R78" t="n">
        <v>44485</v>
      </c>
      <c r="AD78" t="inlineStr">
        <is>
          <t>TRUMBULL CAREER &amp; TECH CENTER</t>
        </is>
      </c>
      <c r="AE78" t="inlineStr">
        <is>
          <t>WARREN CITY</t>
        </is>
      </c>
      <c r="AF78" t="inlineStr">
        <is>
          <t>WARREN CITY SD</t>
        </is>
      </c>
      <c r="AH78" t="n">
        <v>14</v>
      </c>
      <c r="AI78" t="n">
        <v>11</v>
      </c>
      <c r="AN78" t="inlineStr">
        <is>
          <t>WARREN</t>
        </is>
      </c>
      <c r="AO78" t="inlineStr">
        <is>
          <t>WARREN CITY 6B</t>
        </is>
      </c>
      <c r="AP78" t="inlineStr">
        <is>
          <t>78-P-AEC</t>
        </is>
      </c>
      <c r="AQ78" t="n">
        <v>9</v>
      </c>
      <c r="AR78" t="n">
        <v>64</v>
      </c>
      <c r="AS78" t="n">
        <v>32</v>
      </c>
      <c r="AV78" t="inlineStr">
        <is>
          <t>WARREN-WARD 6</t>
        </is>
      </c>
      <c r="AW78">
        <f>COUNTA($BA$78:$EE$78)</f>
        <v/>
      </c>
      <c r="AX78">
        <f>COUNTIF($BA$78:$EE$78,"D")</f>
        <v/>
      </c>
      <c r="AY78">
        <f>COUNTIF($BA$78:$EE$78,"R")</f>
        <v/>
      </c>
      <c r="AZ78">
        <f>IF(BL78="D",1,0)+IF(BM78="D",1,0)+IF(BR78="D",1,0)+IF(BS78="D",1,0)+IF(BU78="D",1,0)+IF(CA78="D",1,0)+IF(CB78="D",1,0)+IF(CC78="D",1,0)+IF(CD78="D",1,0)+IF(CJ78="D",1,0)+IF(CK78="D",1,0)+IF(CO78="D",1,0)+IF(CP78="D",1,0)+IF(CQ78="D",1,0)+IF(CU78="D",1,0)+IF(CV78="D",1,0)+IF(DB78="D",1,0)+IF(DC78="D",1,0)+IF(DH78="D",1,0)+IF(DI78="D",1,0)+IF(DM78="D",1,0)+IF(DN78="D",1,0)+IF(DO78="D",1,0)+IF(DU78="D",1,0)+IF(DX78="D",1,0)</f>
        <v/>
      </c>
      <c r="BA78">
        <f>IF(DH78&lt;&gt;"",1,0)+IF(DI78&lt;&gt;"",1,0)+IF(DK78&lt;&gt;"",1,0)+IF(DM78&lt;&gt;"",1,0)+IF(DN78&lt;&gt;"",1,0)+IF(DO78&lt;&gt;"",1,0)+IF(DQ78&lt;&gt;"",1,0)+IF(DR78&lt;&gt;"",1,0)+IF(DT78&lt;&gt;"",1,0)+IF(DU78&lt;&gt;"",1,0)+IF(DV78&lt;&gt;"",1,0)+IF(DW78&lt;&gt;"",1,0)+IF(DX78&lt;&gt;"",1,0)+IF(DZ78&lt;&gt;"",1,0)+IF(EA78&lt;&gt;"",1,0)+IF(EB78&lt;&gt;"",1,0)+IF(EE78&lt;&gt;"",1,0)</f>
        <v/>
      </c>
      <c r="BB78">
        <f>IF(AND(AV78&gt;0, AW78&gt;0),1,0)</f>
        <v/>
      </c>
      <c r="BD78" t="inlineStr">
        <is>
          <t>X</t>
        </is>
      </c>
      <c r="BL78" t="inlineStr">
        <is>
          <t>X</t>
        </is>
      </c>
      <c r="BY78" t="inlineStr">
        <is>
          <t>D</t>
        </is>
      </c>
      <c r="CA78" t="inlineStr">
        <is>
          <t>X</t>
        </is>
      </c>
      <c r="CG78" t="inlineStr">
        <is>
          <t>X</t>
        </is>
      </c>
      <c r="CL78" t="inlineStr">
        <is>
          <t>D</t>
        </is>
      </c>
      <c r="CP78" t="inlineStr">
        <is>
          <t>X</t>
        </is>
      </c>
      <c r="DC78" t="inlineStr">
        <is>
          <t>X</t>
        </is>
      </c>
      <c r="DL78" t="inlineStr">
        <is>
          <t>X</t>
        </is>
      </c>
      <c r="DN78" t="inlineStr">
        <is>
          <t>X</t>
        </is>
      </c>
      <c r="DO78" t="inlineStr">
        <is>
          <t>D</t>
        </is>
      </c>
      <c r="DR78" t="inlineStr">
        <is>
          <t>X</t>
        </is>
      </c>
      <c r="DS78" t="inlineStr">
        <is>
          <t>D</t>
        </is>
      </c>
      <c r="DT78" t="inlineStr">
        <is>
          <t>D</t>
        </is>
      </c>
      <c r="DU78" t="inlineStr">
        <is>
          <t>X</t>
        </is>
      </c>
      <c r="DW78" t="inlineStr">
        <is>
          <t>D</t>
        </is>
      </c>
      <c r="DX78" t="inlineStr">
        <is>
          <t>X</t>
        </is>
      </c>
      <c r="EA78" t="inlineStr">
        <is>
          <t>X</t>
        </is>
      </c>
      <c r="ED78" t="inlineStr">
        <is>
          <t>D</t>
        </is>
      </c>
      <c r="EF78" t="inlineStr">
        <is>
          <t>X</t>
        </is>
      </c>
    </row>
    <row r="79">
      <c r="A79" t="inlineStr">
        <is>
          <t>OH0026905275</t>
        </is>
      </c>
      <c r="B79" t="n">
        <v>78</v>
      </c>
      <c r="C79" t="n">
        <v>473948</v>
      </c>
      <c r="D79" t="inlineStr">
        <is>
          <t>CLINKSCALE</t>
        </is>
      </c>
      <c r="E79" t="inlineStr">
        <is>
          <t>DAVONIQUE</t>
        </is>
      </c>
      <c r="F79">
        <f>CONCATENATE(D79," ",LEFT(H79,4),"T=",AU79,"D=",AV79,"R=",AW79,"M=",AX79,"L=",AY79,"B=",AZ79)</f>
        <v/>
      </c>
      <c r="I79" t="inlineStr">
        <is>
          <t>1999-10-24</t>
        </is>
      </c>
      <c r="J79" t="inlineStr">
        <is>
          <t>2024-08-07</t>
        </is>
      </c>
      <c r="K79" t="inlineStr">
        <is>
          <t>ACTIVE</t>
        </is>
      </c>
      <c r="M79">
        <f>RIGHT(L79,LEN(L79)-FIND(" ",L79))</f>
        <v/>
      </c>
      <c r="N79" t="inlineStr">
        <is>
          <t>1413 FIFTH ST SW</t>
        </is>
      </c>
      <c r="O79" t="inlineStr">
        <is>
          <t>APT 4</t>
        </is>
      </c>
      <c r="P79" t="inlineStr">
        <is>
          <t>WARREN</t>
        </is>
      </c>
      <c r="Q79" t="inlineStr">
        <is>
          <t>OH</t>
        </is>
      </c>
      <c r="R79" t="n">
        <v>44485</v>
      </c>
      <c r="AD79" t="inlineStr">
        <is>
          <t>TRUMBULL CAREER &amp; TECH CENTER</t>
        </is>
      </c>
      <c r="AE79" t="inlineStr">
        <is>
          <t>WARREN CITY</t>
        </is>
      </c>
      <c r="AF79" t="inlineStr">
        <is>
          <t>WARREN CITY SD</t>
        </is>
      </c>
      <c r="AH79" t="n">
        <v>14</v>
      </c>
      <c r="AI79" t="n">
        <v>11</v>
      </c>
      <c r="AN79" t="inlineStr">
        <is>
          <t>WARREN</t>
        </is>
      </c>
      <c r="AO79" t="inlineStr">
        <is>
          <t>WARREN CITY 6B</t>
        </is>
      </c>
      <c r="AP79" t="inlineStr">
        <is>
          <t>78-P-AEC</t>
        </is>
      </c>
      <c r="AQ79" t="n">
        <v>9</v>
      </c>
      <c r="AR79" t="n">
        <v>64</v>
      </c>
      <c r="AS79" t="n">
        <v>32</v>
      </c>
      <c r="AV79" t="inlineStr">
        <is>
          <t>WARREN-WARD 6</t>
        </is>
      </c>
      <c r="AW79">
        <f>COUNTA($BA$79:$EE$79)</f>
        <v/>
      </c>
      <c r="AX79">
        <f>COUNTIF($BA$79:$EE$79,"D")</f>
        <v/>
      </c>
      <c r="AY79">
        <f>COUNTIF($BA$79:$EE$79,"R")</f>
        <v/>
      </c>
      <c r="AZ79">
        <f>IF(BL79="D",1,0)+IF(BM79="D",1,0)+IF(BR79="D",1,0)+IF(BS79="D",1,0)+IF(BU79="D",1,0)+IF(CA79="D",1,0)+IF(CB79="D",1,0)+IF(CC79="D",1,0)+IF(CD79="D",1,0)+IF(CJ79="D",1,0)+IF(CK79="D",1,0)+IF(CO79="D",1,0)+IF(CP79="D",1,0)+IF(CQ79="D",1,0)+IF(CU79="D",1,0)+IF(CV79="D",1,0)+IF(DB79="D",1,0)+IF(DC79="D",1,0)+IF(DH79="D",1,0)+IF(DI79="D",1,0)+IF(DM79="D",1,0)+IF(DN79="D",1,0)+IF(DO79="D",1,0)+IF(DU79="D",1,0)+IF(DX79="D",1,0)</f>
        <v/>
      </c>
      <c r="BA79">
        <f>IF(DH79&lt;&gt;"",1,0)+IF(DI79&lt;&gt;"",1,0)+IF(DK79&lt;&gt;"",1,0)+IF(DM79&lt;&gt;"",1,0)+IF(DN79&lt;&gt;"",1,0)+IF(DO79&lt;&gt;"",1,0)+IF(DQ79&lt;&gt;"",1,0)+IF(DR79&lt;&gt;"",1,0)+IF(DT79&lt;&gt;"",1,0)+IF(DU79&lt;&gt;"",1,0)+IF(DV79&lt;&gt;"",1,0)+IF(DW79&lt;&gt;"",1,0)+IF(DX79&lt;&gt;"",1,0)+IF(DZ79&lt;&gt;"",1,0)+IF(EA79&lt;&gt;"",1,0)+IF(EB79&lt;&gt;"",1,0)+IF(EE79&lt;&gt;"",1,0)</f>
        <v/>
      </c>
      <c r="BB79">
        <f>IF(AND(AV79&gt;0, AW79&gt;0),1,0)</f>
        <v/>
      </c>
    </row>
    <row r="80">
      <c r="A80" t="inlineStr">
        <is>
          <t>OH0024963150</t>
        </is>
      </c>
      <c r="B80" t="n">
        <v>78</v>
      </c>
      <c r="C80" t="n">
        <v>437056</v>
      </c>
      <c r="D80" t="inlineStr">
        <is>
          <t>FORD</t>
        </is>
      </c>
      <c r="E80" t="inlineStr">
        <is>
          <t>RICHARD</t>
        </is>
      </c>
      <c r="F80">
        <f>CONCATENATE(D80," ",LEFT(H80,4),"T=",AU80,"D=",AV80,"R=",AW80,"M=",AX80,"L=",AY80,"B=",AZ80)</f>
        <v/>
      </c>
      <c r="G80" t="inlineStr">
        <is>
          <t>NEAL</t>
        </is>
      </c>
      <c r="H80" t="inlineStr">
        <is>
          <t>JR</t>
        </is>
      </c>
      <c r="I80" t="inlineStr">
        <is>
          <t>1971-03-07</t>
        </is>
      </c>
      <c r="J80" t="inlineStr">
        <is>
          <t>2018-12-07</t>
        </is>
      </c>
      <c r="K80" t="inlineStr">
        <is>
          <t>ACTIVE</t>
        </is>
      </c>
      <c r="M80">
        <f>RIGHT(L80,LEN(L80)-FIND(" ",L80))</f>
        <v/>
      </c>
      <c r="N80" t="inlineStr">
        <is>
          <t>1375 FIFTH ST SW</t>
        </is>
      </c>
      <c r="O80" t="inlineStr">
        <is>
          <t>APT 11</t>
        </is>
      </c>
      <c r="P80" t="inlineStr">
        <is>
          <t>WARREN</t>
        </is>
      </c>
      <c r="Q80" t="inlineStr">
        <is>
          <t>OH</t>
        </is>
      </c>
      <c r="R80" t="n">
        <v>44485</v>
      </c>
      <c r="AD80" t="inlineStr">
        <is>
          <t>TRUMBULL CAREER &amp; TECH CENTER</t>
        </is>
      </c>
      <c r="AE80" t="inlineStr">
        <is>
          <t>WARREN CITY</t>
        </is>
      </c>
      <c r="AF80" t="inlineStr">
        <is>
          <t>WARREN CITY SD</t>
        </is>
      </c>
      <c r="AH80" t="n">
        <v>14</v>
      </c>
      <c r="AI80" t="n">
        <v>11</v>
      </c>
      <c r="AN80" t="inlineStr">
        <is>
          <t>WARREN</t>
        </is>
      </c>
      <c r="AO80" t="inlineStr">
        <is>
          <t>WARREN CITY 6B</t>
        </is>
      </c>
      <c r="AP80" t="inlineStr">
        <is>
          <t>78-P-AEC</t>
        </is>
      </c>
      <c r="AQ80" t="n">
        <v>9</v>
      </c>
      <c r="AR80" t="n">
        <v>64</v>
      </c>
      <c r="AS80" t="n">
        <v>32</v>
      </c>
      <c r="AV80" t="inlineStr">
        <is>
          <t>WARREN-WARD 6</t>
        </is>
      </c>
      <c r="AW80">
        <f>COUNTA($BA$80:$EE$80)</f>
        <v/>
      </c>
      <c r="AX80">
        <f>COUNTIF($BA$80:$EE$80,"D")</f>
        <v/>
      </c>
      <c r="AY80">
        <f>COUNTIF($BA$80:$EE$80,"R")</f>
        <v/>
      </c>
      <c r="AZ80">
        <f>IF(BL80="D",1,0)+IF(BM80="D",1,0)+IF(BR80="D",1,0)+IF(BS80="D",1,0)+IF(BU80="D",1,0)+IF(CA80="D",1,0)+IF(CB80="D",1,0)+IF(CC80="D",1,0)+IF(CD80="D",1,0)+IF(CJ80="D",1,0)+IF(CK80="D",1,0)+IF(CO80="D",1,0)+IF(CP80="D",1,0)+IF(CQ80="D",1,0)+IF(CU80="D",1,0)+IF(CV80="D",1,0)+IF(DB80="D",1,0)+IF(DC80="D",1,0)+IF(DH80="D",1,0)+IF(DI80="D",1,0)+IF(DM80="D",1,0)+IF(DN80="D",1,0)+IF(DO80="D",1,0)+IF(DU80="D",1,0)+IF(DX80="D",1,0)</f>
        <v/>
      </c>
      <c r="BA80">
        <f>IF(DH80&lt;&gt;"",1,0)+IF(DI80&lt;&gt;"",1,0)+IF(DK80&lt;&gt;"",1,0)+IF(DM80&lt;&gt;"",1,0)+IF(DN80&lt;&gt;"",1,0)+IF(DO80&lt;&gt;"",1,0)+IF(DQ80&lt;&gt;"",1,0)+IF(DR80&lt;&gt;"",1,0)+IF(DT80&lt;&gt;"",1,0)+IF(DU80&lt;&gt;"",1,0)+IF(DV80&lt;&gt;"",1,0)+IF(DW80&lt;&gt;"",1,0)+IF(DX80&lt;&gt;"",1,0)+IF(DZ80&lt;&gt;"",1,0)+IF(EA80&lt;&gt;"",1,0)+IF(EB80&lt;&gt;"",1,0)+IF(EE80&lt;&gt;"",1,0)</f>
        <v/>
      </c>
      <c r="BB80">
        <f>IF(AND(AV80&gt;0, AW80&gt;0),1,0)</f>
        <v/>
      </c>
      <c r="EF80" t="inlineStr">
        <is>
          <t>X</t>
        </is>
      </c>
    </row>
    <row r="81">
      <c r="A81" t="inlineStr">
        <is>
          <t>OH0027495864</t>
        </is>
      </c>
      <c r="B81" t="n">
        <v>78</v>
      </c>
      <c r="C81" t="n">
        <v>487054</v>
      </c>
      <c r="D81" t="inlineStr">
        <is>
          <t>SAYLES</t>
        </is>
      </c>
      <c r="E81" t="inlineStr">
        <is>
          <t>BROOKLYN</t>
        </is>
      </c>
      <c r="F81">
        <f>CONCATENATE(D81," ",LEFT(H81,4),"T=",AU81,"D=",AV81,"R=",AW81,"M=",AX81,"L=",AY81,"B=",AZ81)</f>
        <v/>
      </c>
      <c r="G81" t="inlineStr">
        <is>
          <t>K Y</t>
        </is>
      </c>
      <c r="I81" t="inlineStr">
        <is>
          <t>1996-08-22</t>
        </is>
      </c>
      <c r="J81" t="inlineStr">
        <is>
          <t>2024-07-31</t>
        </is>
      </c>
      <c r="K81" t="inlineStr">
        <is>
          <t>ACTIVE</t>
        </is>
      </c>
      <c r="M81">
        <f>RIGHT(L81,LEN(L81)-FIND(" ",L81))</f>
        <v/>
      </c>
      <c r="N81" t="inlineStr">
        <is>
          <t>1346 FIFTH ST SW</t>
        </is>
      </c>
      <c r="O81" t="inlineStr">
        <is>
          <t>APT 2</t>
        </is>
      </c>
      <c r="P81" t="inlineStr">
        <is>
          <t>WARREN</t>
        </is>
      </c>
      <c r="Q81" t="inlineStr">
        <is>
          <t>OH</t>
        </is>
      </c>
      <c r="R81" t="n">
        <v>44485</v>
      </c>
      <c r="AD81" t="inlineStr">
        <is>
          <t>TRUMBULL CAREER &amp; TECH CENTER</t>
        </is>
      </c>
      <c r="AE81" t="inlineStr">
        <is>
          <t>WARREN CITY</t>
        </is>
      </c>
      <c r="AF81" t="inlineStr">
        <is>
          <t>WARREN CITY SD</t>
        </is>
      </c>
      <c r="AH81" t="n">
        <v>14</v>
      </c>
      <c r="AI81" t="n">
        <v>11</v>
      </c>
      <c r="AN81" t="inlineStr">
        <is>
          <t>WARREN</t>
        </is>
      </c>
      <c r="AO81" t="inlineStr">
        <is>
          <t>WARREN CITY 6B</t>
        </is>
      </c>
      <c r="AP81" t="inlineStr">
        <is>
          <t>78-P-AEC</t>
        </is>
      </c>
      <c r="AQ81" t="n">
        <v>9</v>
      </c>
      <c r="AR81" t="n">
        <v>64</v>
      </c>
      <c r="AS81" t="n">
        <v>32</v>
      </c>
      <c r="AV81" t="inlineStr">
        <is>
          <t>WARREN-WARD 6</t>
        </is>
      </c>
      <c r="AW81">
        <f>COUNTA($BA$81:$EE$81)</f>
        <v/>
      </c>
      <c r="AX81">
        <f>COUNTIF($BA$81:$EE$81,"D")</f>
        <v/>
      </c>
      <c r="AY81">
        <f>COUNTIF($BA$81:$EE$81,"R")</f>
        <v/>
      </c>
      <c r="AZ81">
        <f>IF(BL81="D",1,0)+IF(BM81="D",1,0)+IF(BR81="D",1,0)+IF(BS81="D",1,0)+IF(BU81="D",1,0)+IF(CA81="D",1,0)+IF(CB81="D",1,0)+IF(CC81="D",1,0)+IF(CD81="D",1,0)+IF(CJ81="D",1,0)+IF(CK81="D",1,0)+IF(CO81="D",1,0)+IF(CP81="D",1,0)+IF(CQ81="D",1,0)+IF(CU81="D",1,0)+IF(CV81="D",1,0)+IF(DB81="D",1,0)+IF(DC81="D",1,0)+IF(DH81="D",1,0)+IF(DI81="D",1,0)+IF(DM81="D",1,0)+IF(DN81="D",1,0)+IF(DO81="D",1,0)+IF(DU81="D",1,0)+IF(DX81="D",1,0)</f>
        <v/>
      </c>
      <c r="BA81">
        <f>IF(DH81&lt;&gt;"",1,0)+IF(DI81&lt;&gt;"",1,0)+IF(DK81&lt;&gt;"",1,0)+IF(DM81&lt;&gt;"",1,0)+IF(DN81&lt;&gt;"",1,0)+IF(DO81&lt;&gt;"",1,0)+IF(DQ81&lt;&gt;"",1,0)+IF(DR81&lt;&gt;"",1,0)+IF(DT81&lt;&gt;"",1,0)+IF(DU81&lt;&gt;"",1,0)+IF(DV81&lt;&gt;"",1,0)+IF(DW81&lt;&gt;"",1,0)+IF(DX81&lt;&gt;"",1,0)+IF(DZ81&lt;&gt;"",1,0)+IF(EA81&lt;&gt;"",1,0)+IF(EB81&lt;&gt;"",1,0)+IF(EE81&lt;&gt;"",1,0)</f>
        <v/>
      </c>
      <c r="BB81">
        <f>IF(AND(AV81&gt;0, AW81&gt;0),1,0)</f>
        <v/>
      </c>
    </row>
    <row r="82">
      <c r="A82" t="inlineStr">
        <is>
          <t>OH0027517364</t>
        </is>
      </c>
      <c r="B82" t="n">
        <v>78</v>
      </c>
      <c r="C82" t="n">
        <v>487661</v>
      </c>
      <c r="D82" t="inlineStr">
        <is>
          <t>CUNNINGHAM</t>
        </is>
      </c>
      <c r="E82" t="inlineStr">
        <is>
          <t>JAYRELL</t>
        </is>
      </c>
      <c r="F82">
        <f>CONCATENATE(D82," ",LEFT(H82,4),"T=",AU82,"D=",AV82,"R=",AW82,"M=",AX82,"L=",AY82,"B=",AZ82)</f>
        <v/>
      </c>
      <c r="G82" t="inlineStr">
        <is>
          <t>L</t>
        </is>
      </c>
      <c r="I82" t="inlineStr">
        <is>
          <t>1997-01-12</t>
        </is>
      </c>
      <c r="J82" t="inlineStr">
        <is>
          <t>2024-08-06</t>
        </is>
      </c>
      <c r="K82" t="inlineStr">
        <is>
          <t>ACTIVE</t>
        </is>
      </c>
      <c r="M82">
        <f>RIGHT(L82,LEN(L82)-FIND(" ",L82))</f>
        <v/>
      </c>
      <c r="N82" t="inlineStr">
        <is>
          <t>1346 FIFTH ST SW</t>
        </is>
      </c>
      <c r="P82" t="inlineStr">
        <is>
          <t>WARREN</t>
        </is>
      </c>
      <c r="Q82" t="inlineStr">
        <is>
          <t>OH</t>
        </is>
      </c>
      <c r="R82" t="n">
        <v>44485</v>
      </c>
      <c r="AD82" t="inlineStr">
        <is>
          <t>TRUMBULL CAREER &amp; TECH CENTER</t>
        </is>
      </c>
      <c r="AE82" t="inlineStr">
        <is>
          <t>WARREN CITY</t>
        </is>
      </c>
      <c r="AF82" t="inlineStr">
        <is>
          <t>WARREN CITY SD</t>
        </is>
      </c>
      <c r="AH82" t="n">
        <v>14</v>
      </c>
      <c r="AI82" t="n">
        <v>11</v>
      </c>
      <c r="AN82" t="inlineStr">
        <is>
          <t>WARREN</t>
        </is>
      </c>
      <c r="AO82" t="inlineStr">
        <is>
          <t>WARREN CITY 6B</t>
        </is>
      </c>
      <c r="AP82" t="inlineStr">
        <is>
          <t>78-P-AEC</t>
        </is>
      </c>
      <c r="AQ82" t="n">
        <v>9</v>
      </c>
      <c r="AR82" t="n">
        <v>64</v>
      </c>
      <c r="AS82" t="n">
        <v>32</v>
      </c>
      <c r="AV82" t="inlineStr">
        <is>
          <t>WARREN-WARD 6</t>
        </is>
      </c>
      <c r="AW82">
        <f>COUNTA($BA$82:$EE$82)</f>
        <v/>
      </c>
      <c r="AX82">
        <f>COUNTIF($BA$82:$EE$82,"D")</f>
        <v/>
      </c>
      <c r="AY82">
        <f>COUNTIF($BA$82:$EE$82,"R")</f>
        <v/>
      </c>
      <c r="AZ82">
        <f>IF(BL82="D",1,0)+IF(BM82="D",1,0)+IF(BR82="D",1,0)+IF(BS82="D",1,0)+IF(BU82="D",1,0)+IF(CA82="D",1,0)+IF(CB82="D",1,0)+IF(CC82="D",1,0)+IF(CD82="D",1,0)+IF(CJ82="D",1,0)+IF(CK82="D",1,0)+IF(CO82="D",1,0)+IF(CP82="D",1,0)+IF(CQ82="D",1,0)+IF(CU82="D",1,0)+IF(CV82="D",1,0)+IF(DB82="D",1,0)+IF(DC82="D",1,0)+IF(DH82="D",1,0)+IF(DI82="D",1,0)+IF(DM82="D",1,0)+IF(DN82="D",1,0)+IF(DO82="D",1,0)+IF(DU82="D",1,0)+IF(DX82="D",1,0)</f>
        <v/>
      </c>
      <c r="BA82">
        <f>IF(DH82&lt;&gt;"",1,0)+IF(DI82&lt;&gt;"",1,0)+IF(DK82&lt;&gt;"",1,0)+IF(DM82&lt;&gt;"",1,0)+IF(DN82&lt;&gt;"",1,0)+IF(DO82&lt;&gt;"",1,0)+IF(DQ82&lt;&gt;"",1,0)+IF(DR82&lt;&gt;"",1,0)+IF(DT82&lt;&gt;"",1,0)+IF(DU82&lt;&gt;"",1,0)+IF(DV82&lt;&gt;"",1,0)+IF(DW82&lt;&gt;"",1,0)+IF(DX82&lt;&gt;"",1,0)+IF(DZ82&lt;&gt;"",1,0)+IF(EA82&lt;&gt;"",1,0)+IF(EB82&lt;&gt;"",1,0)+IF(EE82&lt;&gt;"",1,0)</f>
        <v/>
      </c>
      <c r="BB82">
        <f>IF(AND(AV82&gt;0, AW82&gt;0),1,0)</f>
        <v/>
      </c>
    </row>
    <row r="83">
      <c r="A83" t="inlineStr">
        <is>
          <t>OH0026504290</t>
        </is>
      </c>
      <c r="B83" t="n">
        <v>78</v>
      </c>
      <c r="C83" t="n">
        <v>463150</v>
      </c>
      <c r="D83" t="inlineStr">
        <is>
          <t>SPENCER</t>
        </is>
      </c>
      <c r="E83" t="inlineStr">
        <is>
          <t>BRITNEY</t>
        </is>
      </c>
      <c r="F83">
        <f>CONCATENATE(D83," ",LEFT(H83,4),"T=",AU83,"D=",AV83,"R=",AW83,"M=",AX83,"L=",AY83,"B=",AZ83)</f>
        <v/>
      </c>
      <c r="G83" t="inlineStr">
        <is>
          <t>L</t>
        </is>
      </c>
      <c r="I83" t="inlineStr">
        <is>
          <t>1994-11-09</t>
        </is>
      </c>
      <c r="J83" t="inlineStr">
        <is>
          <t>2024-04-21</t>
        </is>
      </c>
      <c r="K83" t="inlineStr">
        <is>
          <t>ACTIVE</t>
        </is>
      </c>
      <c r="M83">
        <f>RIGHT(L83,LEN(L83)-FIND(" ",L83))</f>
        <v/>
      </c>
      <c r="N83" t="inlineStr">
        <is>
          <t>689 FIFTH ST SW</t>
        </is>
      </c>
      <c r="P83" t="inlineStr">
        <is>
          <t>WARREN</t>
        </is>
      </c>
      <c r="Q83" t="inlineStr">
        <is>
          <t>OH</t>
        </is>
      </c>
      <c r="R83" t="n">
        <v>44485</v>
      </c>
      <c r="AD83" t="inlineStr">
        <is>
          <t>TRUMBULL CAREER &amp; TECH CENTER</t>
        </is>
      </c>
      <c r="AE83" t="inlineStr">
        <is>
          <t>WARREN CITY</t>
        </is>
      </c>
      <c r="AF83" t="inlineStr">
        <is>
          <t>WARREN CITY SD</t>
        </is>
      </c>
      <c r="AH83" t="n">
        <v>14</v>
      </c>
      <c r="AI83" t="n">
        <v>11</v>
      </c>
      <c r="AN83" t="inlineStr">
        <is>
          <t>WARREN</t>
        </is>
      </c>
      <c r="AO83" t="inlineStr">
        <is>
          <t>WARREN CITY 6B</t>
        </is>
      </c>
      <c r="AP83" t="inlineStr">
        <is>
          <t>78-P-AEC</t>
        </is>
      </c>
      <c r="AQ83" t="n">
        <v>9</v>
      </c>
      <c r="AR83" t="n">
        <v>64</v>
      </c>
      <c r="AS83" t="n">
        <v>32</v>
      </c>
      <c r="AV83" t="inlineStr">
        <is>
          <t>WARREN-WARD 6</t>
        </is>
      </c>
      <c r="AW83">
        <f>COUNTA($BA$83:$EE$83)</f>
        <v/>
      </c>
      <c r="AX83">
        <f>COUNTIF($BA$83:$EE$83,"D")</f>
        <v/>
      </c>
      <c r="AY83">
        <f>COUNTIF($BA$83:$EE$83,"R")</f>
        <v/>
      </c>
      <c r="AZ83">
        <f>IF(BL83="D",1,0)+IF(BM83="D",1,0)+IF(BR83="D",1,0)+IF(BS83="D",1,0)+IF(BU83="D",1,0)+IF(CA83="D",1,0)+IF(CB83="D",1,0)+IF(CC83="D",1,0)+IF(CD83="D",1,0)+IF(CJ83="D",1,0)+IF(CK83="D",1,0)+IF(CO83="D",1,0)+IF(CP83="D",1,0)+IF(CQ83="D",1,0)+IF(CU83="D",1,0)+IF(CV83="D",1,0)+IF(DB83="D",1,0)+IF(DC83="D",1,0)+IF(DH83="D",1,0)+IF(DI83="D",1,0)+IF(DM83="D",1,0)+IF(DN83="D",1,0)+IF(DO83="D",1,0)+IF(DU83="D",1,0)+IF(DX83="D",1,0)</f>
        <v/>
      </c>
      <c r="BA83">
        <f>IF(DH83&lt;&gt;"",1,0)+IF(DI83&lt;&gt;"",1,0)+IF(DK83&lt;&gt;"",1,0)+IF(DM83&lt;&gt;"",1,0)+IF(DN83&lt;&gt;"",1,0)+IF(DO83&lt;&gt;"",1,0)+IF(DQ83&lt;&gt;"",1,0)+IF(DR83&lt;&gt;"",1,0)+IF(DT83&lt;&gt;"",1,0)+IF(DU83&lt;&gt;"",1,0)+IF(DV83&lt;&gt;"",1,0)+IF(DW83&lt;&gt;"",1,0)+IF(DX83&lt;&gt;"",1,0)+IF(DZ83&lt;&gt;"",1,0)+IF(EA83&lt;&gt;"",1,0)+IF(EB83&lt;&gt;"",1,0)+IF(EE83&lt;&gt;"",1,0)</f>
        <v/>
      </c>
      <c r="BB83">
        <f>IF(AND(AV83&gt;0, AW83&gt;0),1,0)</f>
        <v/>
      </c>
    </row>
    <row r="84">
      <c r="A84" t="inlineStr">
        <is>
          <t>OH0015758011</t>
        </is>
      </c>
      <c r="B84" t="n">
        <v>78</v>
      </c>
      <c r="C84" t="n">
        <v>290881</v>
      </c>
      <c r="D84" t="inlineStr">
        <is>
          <t>MONDAY</t>
        </is>
      </c>
      <c r="E84" t="inlineStr">
        <is>
          <t>TIRHONDA</t>
        </is>
      </c>
      <c r="F84">
        <f>CONCATENATE(D84," ",LEFT(H84,4),"T=",AU84,"D=",AV84,"R=",AW84,"M=",AX84,"L=",AY84,"B=",AZ84)</f>
        <v/>
      </c>
      <c r="G84" t="inlineStr">
        <is>
          <t>HELENA</t>
        </is>
      </c>
      <c r="I84" t="inlineStr">
        <is>
          <t>1978-09-13</t>
        </is>
      </c>
      <c r="J84" t="inlineStr">
        <is>
          <t>2014-09-19</t>
        </is>
      </c>
      <c r="K84" t="inlineStr">
        <is>
          <t>ACTIVE</t>
        </is>
      </c>
      <c r="M84">
        <f>RIGHT(L84,LEN(L84)-FIND(" ",L84))</f>
        <v/>
      </c>
      <c r="N84" t="inlineStr">
        <is>
          <t>633 MARTIN DR SW</t>
        </is>
      </c>
      <c r="P84" t="inlineStr">
        <is>
          <t>WARREN</t>
        </is>
      </c>
      <c r="Q84" t="inlineStr">
        <is>
          <t>OH</t>
        </is>
      </c>
      <c r="R84" t="n">
        <v>44485</v>
      </c>
      <c r="AD84" t="inlineStr">
        <is>
          <t>TRUMBULL CAREER &amp; TECH CENTER</t>
        </is>
      </c>
      <c r="AE84" t="inlineStr">
        <is>
          <t>WARREN CITY</t>
        </is>
      </c>
      <c r="AF84" t="inlineStr">
        <is>
          <t>WARREN CITY SD</t>
        </is>
      </c>
      <c r="AH84" t="n">
        <v>14</v>
      </c>
      <c r="AI84" t="n">
        <v>11</v>
      </c>
      <c r="AN84" t="inlineStr">
        <is>
          <t>WARREN</t>
        </is>
      </c>
      <c r="AO84" t="inlineStr">
        <is>
          <t>WARREN CITY 6B</t>
        </is>
      </c>
      <c r="AP84" t="inlineStr">
        <is>
          <t>78-P-AEC</t>
        </is>
      </c>
      <c r="AQ84" t="n">
        <v>9</v>
      </c>
      <c r="AR84" t="n">
        <v>64</v>
      </c>
      <c r="AS84" t="n">
        <v>32</v>
      </c>
      <c r="AV84" t="inlineStr">
        <is>
          <t>WARREN-WARD 6</t>
        </is>
      </c>
      <c r="AW84">
        <f>COUNTA($BA$84:$EE$84)</f>
        <v/>
      </c>
      <c r="AX84">
        <f>COUNTIF($BA$84:$EE$84,"D")</f>
        <v/>
      </c>
      <c r="AY84">
        <f>COUNTIF($BA$84:$EE$84,"R")</f>
        <v/>
      </c>
      <c r="AZ84">
        <f>IF(BL84="D",1,0)+IF(BM84="D",1,0)+IF(BR84="D",1,0)+IF(BS84="D",1,0)+IF(BU84="D",1,0)+IF(CA84="D",1,0)+IF(CB84="D",1,0)+IF(CC84="D",1,0)+IF(CD84="D",1,0)+IF(CJ84="D",1,0)+IF(CK84="D",1,0)+IF(CO84="D",1,0)+IF(CP84="D",1,0)+IF(CQ84="D",1,0)+IF(CU84="D",1,0)+IF(CV84="D",1,0)+IF(DB84="D",1,0)+IF(DC84="D",1,0)+IF(DH84="D",1,0)+IF(DI84="D",1,0)+IF(DM84="D",1,0)+IF(DN84="D",1,0)+IF(DO84="D",1,0)+IF(DU84="D",1,0)+IF(DX84="D",1,0)</f>
        <v/>
      </c>
      <c r="BA84">
        <f>IF(DH84&lt;&gt;"",1,0)+IF(DI84&lt;&gt;"",1,0)+IF(DK84&lt;&gt;"",1,0)+IF(DM84&lt;&gt;"",1,0)+IF(DN84&lt;&gt;"",1,0)+IF(DO84&lt;&gt;"",1,0)+IF(DQ84&lt;&gt;"",1,0)+IF(DR84&lt;&gt;"",1,0)+IF(DT84&lt;&gt;"",1,0)+IF(DU84&lt;&gt;"",1,0)+IF(DV84&lt;&gt;"",1,0)+IF(DW84&lt;&gt;"",1,0)+IF(DX84&lt;&gt;"",1,0)+IF(DZ84&lt;&gt;"",1,0)+IF(EA84&lt;&gt;"",1,0)+IF(EB84&lt;&gt;"",1,0)+IF(EE84&lt;&gt;"",1,0)</f>
        <v/>
      </c>
      <c r="BB84">
        <f>IF(AND(AV84&gt;0, AW84&gt;0),1,0)</f>
        <v/>
      </c>
      <c r="BL84" t="inlineStr">
        <is>
          <t>X</t>
        </is>
      </c>
      <c r="CA84" t="inlineStr">
        <is>
          <t>X</t>
        </is>
      </c>
      <c r="CG84" t="inlineStr">
        <is>
          <t>X</t>
        </is>
      </c>
      <c r="CP84" t="inlineStr">
        <is>
          <t>X</t>
        </is>
      </c>
      <c r="CY84" t="inlineStr">
        <is>
          <t>X</t>
        </is>
      </c>
      <c r="CZ84" t="inlineStr">
        <is>
          <t>D</t>
        </is>
      </c>
      <c r="DC84" t="inlineStr">
        <is>
          <t>X</t>
        </is>
      </c>
      <c r="DN84" t="inlineStr">
        <is>
          <t>X</t>
        </is>
      </c>
      <c r="DX84" t="inlineStr">
        <is>
          <t>X</t>
        </is>
      </c>
    </row>
    <row r="85">
      <c r="A85" t="inlineStr">
        <is>
          <t>OH0025196509</t>
        </is>
      </c>
      <c r="B85" t="n">
        <v>78</v>
      </c>
      <c r="C85" t="n">
        <v>441176</v>
      </c>
      <c r="D85" t="inlineStr">
        <is>
          <t>DAVIS</t>
        </is>
      </c>
      <c r="E85" t="inlineStr">
        <is>
          <t>JEHMALL</t>
        </is>
      </c>
      <c r="F85">
        <f>CONCATENATE(D85," ",LEFT(H85,4),"T=",AU85,"D=",AV85,"R=",AW85,"M=",AX85,"L=",AY85,"B=",AZ85)</f>
        <v/>
      </c>
      <c r="G85" t="inlineStr">
        <is>
          <t>ANTWON</t>
        </is>
      </c>
      <c r="I85" t="inlineStr">
        <is>
          <t>1981-11-11</t>
        </is>
      </c>
      <c r="J85" t="inlineStr">
        <is>
          <t>2023-09-05</t>
        </is>
      </c>
      <c r="K85" t="inlineStr">
        <is>
          <t>ACTIVE</t>
        </is>
      </c>
      <c r="L85" t="inlineStr">
        <is>
          <t>D</t>
        </is>
      </c>
      <c r="M85">
        <f>RIGHT(L85,LEN(L85)-FIND(" ",L85))</f>
        <v/>
      </c>
      <c r="N85" t="inlineStr">
        <is>
          <t>1752 SOUTHWEST BLVD SW</t>
        </is>
      </c>
      <c r="P85" t="inlineStr">
        <is>
          <t>WARREN</t>
        </is>
      </c>
      <c r="Q85" t="inlineStr">
        <is>
          <t>OH</t>
        </is>
      </c>
      <c r="R85" t="n">
        <v>44485</v>
      </c>
      <c r="AD85" t="inlineStr">
        <is>
          <t>TRUMBULL CAREER &amp; TECH CENTER</t>
        </is>
      </c>
      <c r="AE85" t="inlineStr">
        <is>
          <t>WARREN CITY</t>
        </is>
      </c>
      <c r="AF85" t="inlineStr">
        <is>
          <t>WARREN CITY SD</t>
        </is>
      </c>
      <c r="AH85" t="n">
        <v>14</v>
      </c>
      <c r="AI85" t="n">
        <v>11</v>
      </c>
      <c r="AN85" t="inlineStr">
        <is>
          <t>WARREN</t>
        </is>
      </c>
      <c r="AO85" t="inlineStr">
        <is>
          <t>WARREN CITY 6B</t>
        </is>
      </c>
      <c r="AP85" t="inlineStr">
        <is>
          <t>78-P-AEC</t>
        </is>
      </c>
      <c r="AQ85" t="n">
        <v>9</v>
      </c>
      <c r="AR85" t="n">
        <v>64</v>
      </c>
      <c r="AS85" t="n">
        <v>32</v>
      </c>
      <c r="AV85" t="inlineStr">
        <is>
          <t>WARREN-WARD 6</t>
        </is>
      </c>
      <c r="AW85">
        <f>COUNTA($BA$85:$EE$85)</f>
        <v/>
      </c>
      <c r="AX85">
        <f>COUNTIF($BA$85:$EE$85,"D")</f>
        <v/>
      </c>
      <c r="AY85">
        <f>COUNTIF($BA$85:$EE$85,"R")</f>
        <v/>
      </c>
      <c r="AZ85">
        <f>IF(BL85="D",1,0)+IF(BM85="D",1,0)+IF(BR85="D",1,0)+IF(BS85="D",1,0)+IF(BU85="D",1,0)+IF(CA85="D",1,0)+IF(CB85="D",1,0)+IF(CC85="D",1,0)+IF(CD85="D",1,0)+IF(CJ85="D",1,0)+IF(CK85="D",1,0)+IF(CO85="D",1,0)+IF(CP85="D",1,0)+IF(CQ85="D",1,0)+IF(CU85="D",1,0)+IF(CV85="D",1,0)+IF(DB85="D",1,0)+IF(DC85="D",1,0)+IF(DH85="D",1,0)+IF(DI85="D",1,0)+IF(DM85="D",1,0)+IF(DN85="D",1,0)+IF(DO85="D",1,0)+IF(DU85="D",1,0)+IF(DX85="D",1,0)</f>
        <v/>
      </c>
      <c r="BA85">
        <f>IF(DH85&lt;&gt;"",1,0)+IF(DI85&lt;&gt;"",1,0)+IF(DK85&lt;&gt;"",1,0)+IF(DM85&lt;&gt;"",1,0)+IF(DN85&lt;&gt;"",1,0)+IF(DO85&lt;&gt;"",1,0)+IF(DQ85&lt;&gt;"",1,0)+IF(DR85&lt;&gt;"",1,0)+IF(DT85&lt;&gt;"",1,0)+IF(DU85&lt;&gt;"",1,0)+IF(DV85&lt;&gt;"",1,0)+IF(DW85&lt;&gt;"",1,0)+IF(DX85&lt;&gt;"",1,0)+IF(DZ85&lt;&gt;"",1,0)+IF(EA85&lt;&gt;"",1,0)+IF(EB85&lt;&gt;"",1,0)+IF(EE85&lt;&gt;"",1,0)</f>
        <v/>
      </c>
      <c r="BB85">
        <f>IF(AND(AV85&gt;0, AW85&gt;0),1,0)</f>
        <v/>
      </c>
      <c r="BL85" t="inlineStr">
        <is>
          <t>X</t>
        </is>
      </c>
      <c r="CA85" t="inlineStr">
        <is>
          <t>X</t>
        </is>
      </c>
      <c r="CP85" t="inlineStr">
        <is>
          <t>X</t>
        </is>
      </c>
      <c r="DC85" t="inlineStr">
        <is>
          <t>X</t>
        </is>
      </c>
      <c r="DN85" t="inlineStr">
        <is>
          <t>X</t>
        </is>
      </c>
      <c r="DS85" t="inlineStr">
        <is>
          <t>D</t>
        </is>
      </c>
      <c r="DU85" t="inlineStr">
        <is>
          <t>X</t>
        </is>
      </c>
      <c r="EA85" t="inlineStr">
        <is>
          <t>X</t>
        </is>
      </c>
      <c r="EF85" t="inlineStr">
        <is>
          <t>X</t>
        </is>
      </c>
    </row>
    <row r="86">
      <c r="A86" t="inlineStr">
        <is>
          <t>OH0025166747</t>
        </is>
      </c>
      <c r="B86" t="n">
        <v>78</v>
      </c>
      <c r="C86" t="n">
        <v>440743</v>
      </c>
      <c r="D86" t="inlineStr">
        <is>
          <t>SULLIVAN</t>
        </is>
      </c>
      <c r="E86" t="inlineStr">
        <is>
          <t>SAMANTHA</t>
        </is>
      </c>
      <c r="F86">
        <f>CONCATENATE(D86," ",LEFT(H86,4),"T=",AU86,"D=",AV86,"R=",AW86,"M=",AX86,"L=",AY86,"B=",AZ86)</f>
        <v/>
      </c>
      <c r="G86" t="inlineStr">
        <is>
          <t>RENEE</t>
        </is>
      </c>
      <c r="I86" t="inlineStr">
        <is>
          <t>1999-07-11</t>
        </is>
      </c>
      <c r="J86" t="inlineStr">
        <is>
          <t>2019-08-11</t>
        </is>
      </c>
      <c r="K86" t="inlineStr">
        <is>
          <t>CONFIRMATION</t>
        </is>
      </c>
      <c r="M86">
        <f>RIGHT(L86,LEN(L86)-FIND(" ",L86))</f>
        <v/>
      </c>
      <c r="N86" t="inlineStr">
        <is>
          <t>547 LANE DR SW</t>
        </is>
      </c>
      <c r="P86" t="inlineStr">
        <is>
          <t>WARREN</t>
        </is>
      </c>
      <c r="Q86" t="inlineStr">
        <is>
          <t>OH</t>
        </is>
      </c>
      <c r="R86" t="n">
        <v>44483</v>
      </c>
      <c r="AD86" t="inlineStr">
        <is>
          <t>TRUMBULL CAREER &amp; TECH CENTER</t>
        </is>
      </c>
      <c r="AE86" t="inlineStr">
        <is>
          <t>WARREN CITY</t>
        </is>
      </c>
      <c r="AF86" t="inlineStr">
        <is>
          <t>WARREN CITY SD</t>
        </is>
      </c>
      <c r="AH86" t="n">
        <v>14</v>
      </c>
      <c r="AI86" t="n">
        <v>11</v>
      </c>
      <c r="AN86" t="inlineStr">
        <is>
          <t>WARREN</t>
        </is>
      </c>
      <c r="AO86" t="inlineStr">
        <is>
          <t>WARREN CITY 6B</t>
        </is>
      </c>
      <c r="AP86" t="inlineStr">
        <is>
          <t>78-P-AEC</t>
        </is>
      </c>
      <c r="AQ86" t="n">
        <v>9</v>
      </c>
      <c r="AR86" t="n">
        <v>64</v>
      </c>
      <c r="AS86" t="n">
        <v>32</v>
      </c>
      <c r="AV86" t="inlineStr">
        <is>
          <t>WARREN-WARD 6</t>
        </is>
      </c>
      <c r="AW86">
        <f>COUNTA($BA$86:$EE$86)</f>
        <v/>
      </c>
      <c r="AX86">
        <f>COUNTIF($BA$86:$EE$86,"D")</f>
        <v/>
      </c>
      <c r="AY86">
        <f>COUNTIF($BA$86:$EE$86,"R")</f>
        <v/>
      </c>
      <c r="AZ86">
        <f>IF(BL86="D",1,0)+IF(BM86="D",1,0)+IF(BR86="D",1,0)+IF(BS86="D",1,0)+IF(BU86="D",1,0)+IF(CA86="D",1,0)+IF(CB86="D",1,0)+IF(CC86="D",1,0)+IF(CD86="D",1,0)+IF(CJ86="D",1,0)+IF(CK86="D",1,0)+IF(CO86="D",1,0)+IF(CP86="D",1,0)+IF(CQ86="D",1,0)+IF(CU86="D",1,0)+IF(CV86="D",1,0)+IF(DB86="D",1,0)+IF(DC86="D",1,0)+IF(DH86="D",1,0)+IF(DI86="D",1,0)+IF(DM86="D",1,0)+IF(DN86="D",1,0)+IF(DO86="D",1,0)+IF(DU86="D",1,0)+IF(DX86="D",1,0)</f>
        <v/>
      </c>
      <c r="BA86">
        <f>IF(DH86&lt;&gt;"",1,0)+IF(DI86&lt;&gt;"",1,0)+IF(DK86&lt;&gt;"",1,0)+IF(DM86&lt;&gt;"",1,0)+IF(DN86&lt;&gt;"",1,0)+IF(DO86&lt;&gt;"",1,0)+IF(DQ86&lt;&gt;"",1,0)+IF(DR86&lt;&gt;"",1,0)+IF(DT86&lt;&gt;"",1,0)+IF(DU86&lt;&gt;"",1,0)+IF(DV86&lt;&gt;"",1,0)+IF(DW86&lt;&gt;"",1,0)+IF(DX86&lt;&gt;"",1,0)+IF(DZ86&lt;&gt;"",1,0)+IF(EA86&lt;&gt;"",1,0)+IF(EB86&lt;&gt;"",1,0)+IF(EE86&lt;&gt;"",1,0)</f>
        <v/>
      </c>
      <c r="BB86">
        <f>IF(AND(AV86&gt;0, AW86&gt;0),1,0)</f>
        <v/>
      </c>
    </row>
    <row r="87">
      <c r="A87" t="inlineStr">
        <is>
          <t>OH0023488792</t>
        </is>
      </c>
      <c r="B87" t="n">
        <v>78</v>
      </c>
      <c r="C87" t="n">
        <v>413585</v>
      </c>
      <c r="D87" t="inlineStr">
        <is>
          <t>GRAY LYONS</t>
        </is>
      </c>
      <c r="E87" t="inlineStr">
        <is>
          <t>BRIANIA</t>
        </is>
      </c>
      <c r="F87">
        <f>CONCATENATE(D87," ",LEFT(H87,4),"T=",AU87,"D=",AV87,"R=",AW87,"M=",AX87,"L=",AY87,"B=",AZ87)</f>
        <v/>
      </c>
      <c r="G87" t="inlineStr">
        <is>
          <t>MARIE</t>
        </is>
      </c>
      <c r="I87" t="inlineStr">
        <is>
          <t>1998-09-15</t>
        </is>
      </c>
      <c r="J87" t="inlineStr">
        <is>
          <t>2019-08-11</t>
        </is>
      </c>
      <c r="K87" t="inlineStr">
        <is>
          <t>CONFIRMATION</t>
        </is>
      </c>
      <c r="M87">
        <f>RIGHT(L87,LEN(L87)-FIND(" ",L87))</f>
        <v/>
      </c>
      <c r="N87" t="inlineStr">
        <is>
          <t>547 LANE DR SW</t>
        </is>
      </c>
      <c r="P87" t="inlineStr">
        <is>
          <t>WARREN</t>
        </is>
      </c>
      <c r="Q87" t="inlineStr">
        <is>
          <t>OH</t>
        </is>
      </c>
      <c r="R87" t="n">
        <v>44483</v>
      </c>
      <c r="AD87" t="inlineStr">
        <is>
          <t>TRUMBULL CAREER &amp; TECH CENTER</t>
        </is>
      </c>
      <c r="AE87" t="inlineStr">
        <is>
          <t>WARREN CITY</t>
        </is>
      </c>
      <c r="AF87" t="inlineStr">
        <is>
          <t>WARREN CITY SD</t>
        </is>
      </c>
      <c r="AH87" t="n">
        <v>14</v>
      </c>
      <c r="AI87" t="n">
        <v>11</v>
      </c>
      <c r="AN87" t="inlineStr">
        <is>
          <t>WARREN</t>
        </is>
      </c>
      <c r="AO87" t="inlineStr">
        <is>
          <t>WARREN CITY 6B</t>
        </is>
      </c>
      <c r="AP87" t="inlineStr">
        <is>
          <t>78-P-AEC</t>
        </is>
      </c>
      <c r="AQ87" t="n">
        <v>9</v>
      </c>
      <c r="AR87" t="n">
        <v>64</v>
      </c>
      <c r="AS87" t="n">
        <v>32</v>
      </c>
      <c r="AV87" t="inlineStr">
        <is>
          <t>WARREN-WARD 6</t>
        </is>
      </c>
      <c r="AW87">
        <f>COUNTA($BA$87:$EE$87)</f>
        <v/>
      </c>
      <c r="AX87">
        <f>COUNTIF($BA$87:$EE$87,"D")</f>
        <v/>
      </c>
      <c r="AY87">
        <f>COUNTIF($BA$87:$EE$87,"R")</f>
        <v/>
      </c>
      <c r="AZ87">
        <f>IF(BL87="D",1,0)+IF(BM87="D",1,0)+IF(BR87="D",1,0)+IF(BS87="D",1,0)+IF(BU87="D",1,0)+IF(CA87="D",1,0)+IF(CB87="D",1,0)+IF(CC87="D",1,0)+IF(CD87="D",1,0)+IF(CJ87="D",1,0)+IF(CK87="D",1,0)+IF(CO87="D",1,0)+IF(CP87="D",1,0)+IF(CQ87="D",1,0)+IF(CU87="D",1,0)+IF(CV87="D",1,0)+IF(DB87="D",1,0)+IF(DC87="D",1,0)+IF(DH87="D",1,0)+IF(DI87="D",1,0)+IF(DM87="D",1,0)+IF(DN87="D",1,0)+IF(DO87="D",1,0)+IF(DU87="D",1,0)+IF(DX87="D",1,0)</f>
        <v/>
      </c>
      <c r="BA87">
        <f>IF(DH87&lt;&gt;"",1,0)+IF(DI87&lt;&gt;"",1,0)+IF(DK87&lt;&gt;"",1,0)+IF(DM87&lt;&gt;"",1,0)+IF(DN87&lt;&gt;"",1,0)+IF(DO87&lt;&gt;"",1,0)+IF(DQ87&lt;&gt;"",1,0)+IF(DR87&lt;&gt;"",1,0)+IF(DT87&lt;&gt;"",1,0)+IF(DU87&lt;&gt;"",1,0)+IF(DV87&lt;&gt;"",1,0)+IF(DW87&lt;&gt;"",1,0)+IF(DX87&lt;&gt;"",1,0)+IF(DZ87&lt;&gt;"",1,0)+IF(EA87&lt;&gt;"",1,0)+IF(EB87&lt;&gt;"",1,0)+IF(EE87&lt;&gt;"",1,0)</f>
        <v/>
      </c>
      <c r="BB87">
        <f>IF(AND(AV87&gt;0, AW87&gt;0),1,0)</f>
        <v/>
      </c>
    </row>
    <row r="88">
      <c r="A88" t="inlineStr">
        <is>
          <t>OH0026571225</t>
        </is>
      </c>
      <c r="B88" t="n">
        <v>78</v>
      </c>
      <c r="C88" t="n">
        <v>464271</v>
      </c>
      <c r="D88" t="inlineStr">
        <is>
          <t>DURANT</t>
        </is>
      </c>
      <c r="E88" t="inlineStr">
        <is>
          <t>ROCHELLE</t>
        </is>
      </c>
      <c r="F88">
        <f>CONCATENATE(D88," ",LEFT(H88,4),"T=",AU88,"D=",AV88,"R=",AW88,"M=",AX88,"L=",AY88,"B=",AZ88)</f>
        <v/>
      </c>
      <c r="G88" t="inlineStr">
        <is>
          <t>M</t>
        </is>
      </c>
      <c r="I88" t="inlineStr">
        <is>
          <t>1984-07-14</t>
        </is>
      </c>
      <c r="J88" t="inlineStr">
        <is>
          <t>2022-08-01</t>
        </is>
      </c>
      <c r="K88" t="inlineStr">
        <is>
          <t>CONFIRMATION</t>
        </is>
      </c>
      <c r="M88">
        <f>RIGHT(L88,LEN(L88)-FIND(" ",L88))</f>
        <v/>
      </c>
      <c r="N88" t="inlineStr">
        <is>
          <t>502 ARNOLD DR SW</t>
        </is>
      </c>
      <c r="P88" t="inlineStr">
        <is>
          <t>WARREN</t>
        </is>
      </c>
      <c r="Q88" t="inlineStr">
        <is>
          <t>OH</t>
        </is>
      </c>
      <c r="R88" t="n">
        <v>44483</v>
      </c>
      <c r="AD88" t="inlineStr">
        <is>
          <t>TRUMBULL CAREER &amp; TECH CENTER</t>
        </is>
      </c>
      <c r="AE88" t="inlineStr">
        <is>
          <t>WARREN CITY</t>
        </is>
      </c>
      <c r="AF88" t="inlineStr">
        <is>
          <t>WARREN CITY SD</t>
        </is>
      </c>
      <c r="AH88" t="n">
        <v>14</v>
      </c>
      <c r="AI88" t="n">
        <v>11</v>
      </c>
      <c r="AN88" t="inlineStr">
        <is>
          <t>WARREN</t>
        </is>
      </c>
      <c r="AO88" t="inlineStr">
        <is>
          <t>WARREN CITY 6B</t>
        </is>
      </c>
      <c r="AP88" t="inlineStr">
        <is>
          <t>78-P-AEC</t>
        </is>
      </c>
      <c r="AQ88" t="n">
        <v>9</v>
      </c>
      <c r="AR88" t="n">
        <v>64</v>
      </c>
      <c r="AS88" t="n">
        <v>32</v>
      </c>
      <c r="AV88" t="inlineStr">
        <is>
          <t>WARREN-WARD 6</t>
        </is>
      </c>
      <c r="AW88">
        <f>COUNTA($BA$88:$EE$88)</f>
        <v/>
      </c>
      <c r="AX88">
        <f>COUNTIF($BA$88:$EE$88,"D")</f>
        <v/>
      </c>
      <c r="AY88">
        <f>COUNTIF($BA$88:$EE$88,"R")</f>
        <v/>
      </c>
      <c r="AZ88">
        <f>IF(BL88="D",1,0)+IF(BM88="D",1,0)+IF(BR88="D",1,0)+IF(BS88="D",1,0)+IF(BU88="D",1,0)+IF(CA88="D",1,0)+IF(CB88="D",1,0)+IF(CC88="D",1,0)+IF(CD88="D",1,0)+IF(CJ88="D",1,0)+IF(CK88="D",1,0)+IF(CO88="D",1,0)+IF(CP88="D",1,0)+IF(CQ88="D",1,0)+IF(CU88="D",1,0)+IF(CV88="D",1,0)+IF(DB88="D",1,0)+IF(DC88="D",1,0)+IF(DH88="D",1,0)+IF(DI88="D",1,0)+IF(DM88="D",1,0)+IF(DN88="D",1,0)+IF(DO88="D",1,0)+IF(DU88="D",1,0)+IF(DX88="D",1,0)</f>
        <v/>
      </c>
      <c r="BA88">
        <f>IF(DH88&lt;&gt;"",1,0)+IF(DI88&lt;&gt;"",1,0)+IF(DK88&lt;&gt;"",1,0)+IF(DM88&lt;&gt;"",1,0)+IF(DN88&lt;&gt;"",1,0)+IF(DO88&lt;&gt;"",1,0)+IF(DQ88&lt;&gt;"",1,0)+IF(DR88&lt;&gt;"",1,0)+IF(DT88&lt;&gt;"",1,0)+IF(DU88&lt;&gt;"",1,0)+IF(DV88&lt;&gt;"",1,0)+IF(DW88&lt;&gt;"",1,0)+IF(DX88&lt;&gt;"",1,0)+IF(DZ88&lt;&gt;"",1,0)+IF(EA88&lt;&gt;"",1,0)+IF(EB88&lt;&gt;"",1,0)+IF(EE88&lt;&gt;"",1,0)</f>
        <v/>
      </c>
      <c r="BB88">
        <f>IF(AND(AV88&gt;0, AW88&gt;0),1,0)</f>
        <v/>
      </c>
      <c r="CA88" t="inlineStr">
        <is>
          <t>X</t>
        </is>
      </c>
    </row>
    <row r="89">
      <c r="A89" t="inlineStr">
        <is>
          <t>OH0024590843</t>
        </is>
      </c>
      <c r="B89" t="n">
        <v>78</v>
      </c>
      <c r="C89" t="n">
        <v>431095</v>
      </c>
      <c r="D89" t="inlineStr">
        <is>
          <t>HIGHTOWER</t>
        </is>
      </c>
      <c r="E89" t="inlineStr">
        <is>
          <t>YOLANDA</t>
        </is>
      </c>
      <c r="F89">
        <f>CONCATENATE(D89," ",LEFT(H89,4),"T=",AU89,"D=",AV89,"R=",AW89,"M=",AX89,"L=",AY89,"B=",AZ89)</f>
        <v/>
      </c>
      <c r="G89" t="inlineStr">
        <is>
          <t>K</t>
        </is>
      </c>
      <c r="I89" t="inlineStr">
        <is>
          <t>1972-04-26</t>
        </is>
      </c>
      <c r="J89" t="inlineStr">
        <is>
          <t>2018-04-05</t>
        </is>
      </c>
      <c r="K89" t="inlineStr">
        <is>
          <t>CONFIRMATION</t>
        </is>
      </c>
      <c r="M89">
        <f>RIGHT(L89,LEN(L89)-FIND(" ",L89))</f>
        <v/>
      </c>
      <c r="N89" t="inlineStr">
        <is>
          <t>1375 FIFTH ST SW</t>
        </is>
      </c>
      <c r="O89" t="inlineStr">
        <is>
          <t>APT 1</t>
        </is>
      </c>
      <c r="P89" t="inlineStr">
        <is>
          <t>WARREN</t>
        </is>
      </c>
      <c r="Q89" t="inlineStr">
        <is>
          <t>OH</t>
        </is>
      </c>
      <c r="R89" t="n">
        <v>44485</v>
      </c>
      <c r="AD89" t="inlineStr">
        <is>
          <t>TRUMBULL CAREER &amp; TECH CENTER</t>
        </is>
      </c>
      <c r="AE89" t="inlineStr">
        <is>
          <t>WARREN CITY</t>
        </is>
      </c>
      <c r="AF89" t="inlineStr">
        <is>
          <t>WARREN CITY SD</t>
        </is>
      </c>
      <c r="AH89" t="n">
        <v>14</v>
      </c>
      <c r="AI89" t="n">
        <v>11</v>
      </c>
      <c r="AN89" t="inlineStr">
        <is>
          <t>WARREN</t>
        </is>
      </c>
      <c r="AO89" t="inlineStr">
        <is>
          <t>WARREN CITY 6B</t>
        </is>
      </c>
      <c r="AP89" t="inlineStr">
        <is>
          <t>78-P-AEC</t>
        </is>
      </c>
      <c r="AQ89" t="n">
        <v>9</v>
      </c>
      <c r="AR89" t="n">
        <v>64</v>
      </c>
      <c r="AS89" t="n">
        <v>32</v>
      </c>
      <c r="AV89" t="inlineStr">
        <is>
          <t>WARREN-WARD 6</t>
        </is>
      </c>
      <c r="AW89">
        <f>COUNTA($BA$89:$EE$89)</f>
        <v/>
      </c>
      <c r="AX89">
        <f>COUNTIF($BA$89:$EE$89,"D")</f>
        <v/>
      </c>
      <c r="AY89">
        <f>COUNTIF($BA$89:$EE$89,"R")</f>
        <v/>
      </c>
      <c r="AZ89">
        <f>IF(BL89="D",1,0)+IF(BM89="D",1,0)+IF(BR89="D",1,0)+IF(BS89="D",1,0)+IF(BU89="D",1,0)+IF(CA89="D",1,0)+IF(CB89="D",1,0)+IF(CC89="D",1,0)+IF(CD89="D",1,0)+IF(CJ89="D",1,0)+IF(CK89="D",1,0)+IF(CO89="D",1,0)+IF(CP89="D",1,0)+IF(CQ89="D",1,0)+IF(CU89="D",1,0)+IF(CV89="D",1,0)+IF(DB89="D",1,0)+IF(DC89="D",1,0)+IF(DH89="D",1,0)+IF(DI89="D",1,0)+IF(DM89="D",1,0)+IF(DN89="D",1,0)+IF(DO89="D",1,0)+IF(DU89="D",1,0)+IF(DX89="D",1,0)</f>
        <v/>
      </c>
      <c r="BA89">
        <f>IF(DH89&lt;&gt;"",1,0)+IF(DI89&lt;&gt;"",1,0)+IF(DK89&lt;&gt;"",1,0)+IF(DM89&lt;&gt;"",1,0)+IF(DN89&lt;&gt;"",1,0)+IF(DO89&lt;&gt;"",1,0)+IF(DQ89&lt;&gt;"",1,0)+IF(DR89&lt;&gt;"",1,0)+IF(DT89&lt;&gt;"",1,0)+IF(DU89&lt;&gt;"",1,0)+IF(DV89&lt;&gt;"",1,0)+IF(DW89&lt;&gt;"",1,0)+IF(DX89&lt;&gt;"",1,0)+IF(DZ89&lt;&gt;"",1,0)+IF(EA89&lt;&gt;"",1,0)+IF(EB89&lt;&gt;"",1,0)+IF(EE89&lt;&gt;"",1,0)</f>
        <v/>
      </c>
      <c r="BB89">
        <f>IF(AND(AV89&gt;0, AW89&gt;0),1,0)</f>
        <v/>
      </c>
      <c r="CP89" t="inlineStr">
        <is>
          <t>X</t>
        </is>
      </c>
      <c r="DC89" t="inlineStr">
        <is>
          <t>X</t>
        </is>
      </c>
    </row>
    <row r="90">
      <c r="A90" t="inlineStr">
        <is>
          <t>OH0015695229</t>
        </is>
      </c>
      <c r="B90" t="n">
        <v>78</v>
      </c>
      <c r="C90" t="n">
        <v>268576</v>
      </c>
      <c r="D90" t="inlineStr">
        <is>
          <t>SIMMONS</t>
        </is>
      </c>
      <c r="E90" t="inlineStr">
        <is>
          <t>CHRISTOPHER</t>
        </is>
      </c>
      <c r="F90">
        <f>CONCATENATE(D90," ",LEFT(H90,4),"T=",AU90,"D=",AV90,"R=",AW90,"M=",AX90,"L=",AY90,"B=",AZ90)</f>
        <v/>
      </c>
      <c r="I90" t="inlineStr">
        <is>
          <t>1960-12-14</t>
        </is>
      </c>
      <c r="J90" t="inlineStr">
        <is>
          <t>1996-04-01</t>
        </is>
      </c>
      <c r="K90" t="inlineStr">
        <is>
          <t>ACTIVE</t>
        </is>
      </c>
      <c r="L90" t="inlineStr">
        <is>
          <t>D</t>
        </is>
      </c>
      <c r="M90">
        <f>RIGHT(L90,LEN(L90)-FIND(" ",L90))</f>
        <v/>
      </c>
      <c r="N90" t="inlineStr">
        <is>
          <t>1520 LORI DR SW</t>
        </is>
      </c>
      <c r="O90" t="inlineStr">
        <is>
          <t>UNIT 1407</t>
        </is>
      </c>
      <c r="P90" t="inlineStr">
        <is>
          <t>WARREN</t>
        </is>
      </c>
      <c r="Q90" t="inlineStr">
        <is>
          <t>OH</t>
        </is>
      </c>
      <c r="R90" t="n">
        <v>44485</v>
      </c>
      <c r="AD90" t="inlineStr">
        <is>
          <t>TRUMBULL CAREER &amp; TECH CENTER</t>
        </is>
      </c>
      <c r="AE90" t="inlineStr">
        <is>
          <t>WARREN CITY</t>
        </is>
      </c>
      <c r="AF90" t="inlineStr">
        <is>
          <t>WARREN CITY SD</t>
        </is>
      </c>
      <c r="AH90" t="n">
        <v>14</v>
      </c>
      <c r="AI90" t="n">
        <v>11</v>
      </c>
      <c r="AN90" t="inlineStr">
        <is>
          <t>WARREN</t>
        </is>
      </c>
      <c r="AO90" t="inlineStr">
        <is>
          <t>WARREN CITY 6B</t>
        </is>
      </c>
      <c r="AP90" t="inlineStr">
        <is>
          <t>78-P-AEC</t>
        </is>
      </c>
      <c r="AQ90" t="n">
        <v>9</v>
      </c>
      <c r="AR90" t="n">
        <v>64</v>
      </c>
      <c r="AS90" t="n">
        <v>32</v>
      </c>
      <c r="AV90" t="inlineStr">
        <is>
          <t>WARREN-WARD 6</t>
        </is>
      </c>
      <c r="AW90">
        <f>COUNTA($BA$90:$EE$90)</f>
        <v/>
      </c>
      <c r="AX90">
        <f>COUNTIF($BA$90:$EE$90,"D")</f>
        <v/>
      </c>
      <c r="AY90">
        <f>COUNTIF($BA$90:$EE$90,"R")</f>
        <v/>
      </c>
      <c r="AZ90">
        <f>IF(BL90="D",1,0)+IF(BM90="D",1,0)+IF(BR90="D",1,0)+IF(BS90="D",1,0)+IF(BU90="D",1,0)+IF(CA90="D",1,0)+IF(CB90="D",1,0)+IF(CC90="D",1,0)+IF(CD90="D",1,0)+IF(CJ90="D",1,0)+IF(CK90="D",1,0)+IF(CO90="D",1,0)+IF(CP90="D",1,0)+IF(CQ90="D",1,0)+IF(CU90="D",1,0)+IF(CV90="D",1,0)+IF(DB90="D",1,0)+IF(DC90="D",1,0)+IF(DH90="D",1,0)+IF(DI90="D",1,0)+IF(DM90="D",1,0)+IF(DN90="D",1,0)+IF(DO90="D",1,0)+IF(DU90="D",1,0)+IF(DX90="D",1,0)</f>
        <v/>
      </c>
      <c r="BA90">
        <f>IF(DH90&lt;&gt;"",1,0)+IF(DI90&lt;&gt;"",1,0)+IF(DK90&lt;&gt;"",1,0)+IF(DM90&lt;&gt;"",1,0)+IF(DN90&lt;&gt;"",1,0)+IF(DO90&lt;&gt;"",1,0)+IF(DQ90&lt;&gt;"",1,0)+IF(DR90&lt;&gt;"",1,0)+IF(DT90&lt;&gt;"",1,0)+IF(DU90&lt;&gt;"",1,0)+IF(DV90&lt;&gt;"",1,0)+IF(DW90&lt;&gt;"",1,0)+IF(DX90&lt;&gt;"",1,0)+IF(DZ90&lt;&gt;"",1,0)+IF(EA90&lt;&gt;"",1,0)+IF(EB90&lt;&gt;"",1,0)+IF(EE90&lt;&gt;"",1,0)</f>
        <v/>
      </c>
      <c r="BB90">
        <f>IF(AND(AV90&gt;0, AW90&gt;0),1,0)</f>
        <v/>
      </c>
      <c r="BF90" t="inlineStr">
        <is>
          <t>X</t>
        </is>
      </c>
      <c r="BP90" t="inlineStr">
        <is>
          <t>X</t>
        </is>
      </c>
      <c r="BR90" t="inlineStr">
        <is>
          <t>X</t>
        </is>
      </c>
      <c r="BV90" t="inlineStr">
        <is>
          <t>X</t>
        </is>
      </c>
      <c r="BY90" t="inlineStr">
        <is>
          <t>D</t>
        </is>
      </c>
      <c r="CA90" t="inlineStr">
        <is>
          <t>X</t>
        </is>
      </c>
      <c r="CK90" t="inlineStr">
        <is>
          <t>X</t>
        </is>
      </c>
      <c r="CP90" t="inlineStr">
        <is>
          <t>X</t>
        </is>
      </c>
      <c r="CU90" t="inlineStr">
        <is>
          <t>D</t>
        </is>
      </c>
      <c r="CV90" t="inlineStr">
        <is>
          <t>X</t>
        </is>
      </c>
      <c r="CW90" t="inlineStr">
        <is>
          <t>D</t>
        </is>
      </c>
      <c r="CY90" t="inlineStr">
        <is>
          <t>X</t>
        </is>
      </c>
      <c r="CZ90" t="inlineStr">
        <is>
          <t>D</t>
        </is>
      </c>
      <c r="DC90" t="inlineStr">
        <is>
          <t>X</t>
        </is>
      </c>
      <c r="DF90" t="inlineStr">
        <is>
          <t>X</t>
        </is>
      </c>
      <c r="DI90" t="inlineStr">
        <is>
          <t>X</t>
        </is>
      </c>
      <c r="DJ90" t="inlineStr">
        <is>
          <t>D</t>
        </is>
      </c>
      <c r="DL90" t="inlineStr">
        <is>
          <t>X</t>
        </is>
      </c>
      <c r="DN90" t="inlineStr">
        <is>
          <t>X</t>
        </is>
      </c>
      <c r="DS90" t="inlineStr">
        <is>
          <t>D</t>
        </is>
      </c>
      <c r="DU90" t="inlineStr">
        <is>
          <t>X</t>
        </is>
      </c>
      <c r="DW90" t="inlineStr">
        <is>
          <t>D</t>
        </is>
      </c>
      <c r="DX90" t="inlineStr">
        <is>
          <t>X</t>
        </is>
      </c>
      <c r="EA90" t="inlineStr">
        <is>
          <t>X</t>
        </is>
      </c>
      <c r="EF90" t="inlineStr">
        <is>
          <t>X</t>
        </is>
      </c>
    </row>
    <row r="91">
      <c r="A91" t="inlineStr">
        <is>
          <t>OH0015722151</t>
        </is>
      </c>
      <c r="B91" t="n">
        <v>78</v>
      </c>
      <c r="C91" t="n">
        <v>20369</v>
      </c>
      <c r="D91" t="inlineStr">
        <is>
          <t>RICHBURG</t>
        </is>
      </c>
      <c r="E91" t="inlineStr">
        <is>
          <t>FORNIELES</t>
        </is>
      </c>
      <c r="F91">
        <f>CONCATENATE(D91," ",LEFT(H91,4),"T=",AU91,"D=",AV91,"R=",AW91,"M=",AX91,"L=",AY91,"B=",AZ91)</f>
        <v/>
      </c>
      <c r="G91" t="inlineStr">
        <is>
          <t>B</t>
        </is>
      </c>
      <c r="I91" t="inlineStr">
        <is>
          <t>1953-08-22</t>
        </is>
      </c>
      <c r="J91" t="inlineStr">
        <is>
          <t>1976-08-18</t>
        </is>
      </c>
      <c r="K91" t="inlineStr">
        <is>
          <t>ACTIVE</t>
        </is>
      </c>
      <c r="M91">
        <f>RIGHT(L91,LEN(L91)-FIND(" ",L91))</f>
        <v/>
      </c>
      <c r="N91" t="inlineStr">
        <is>
          <t>1744 SWEETBRIER ST SW</t>
        </is>
      </c>
      <c r="P91" t="inlineStr">
        <is>
          <t>WARREN</t>
        </is>
      </c>
      <c r="Q91" t="inlineStr">
        <is>
          <t>OH</t>
        </is>
      </c>
      <c r="R91" t="n">
        <v>44485</v>
      </c>
      <c r="AD91" t="inlineStr">
        <is>
          <t>TRUMBULL CAREER &amp; TECH CENTER</t>
        </is>
      </c>
      <c r="AE91" t="inlineStr">
        <is>
          <t>WARREN CITY</t>
        </is>
      </c>
      <c r="AF91" t="inlineStr">
        <is>
          <t>WARREN CITY SD</t>
        </is>
      </c>
      <c r="AH91" t="n">
        <v>14</v>
      </c>
      <c r="AI91" t="n">
        <v>11</v>
      </c>
      <c r="AN91" t="inlineStr">
        <is>
          <t>WARREN</t>
        </is>
      </c>
      <c r="AO91" t="inlineStr">
        <is>
          <t>WARREN CITY 6B</t>
        </is>
      </c>
      <c r="AP91" t="inlineStr">
        <is>
          <t>78-P-AEC</t>
        </is>
      </c>
      <c r="AQ91" t="n">
        <v>9</v>
      </c>
      <c r="AR91" t="n">
        <v>64</v>
      </c>
      <c r="AS91" t="n">
        <v>32</v>
      </c>
      <c r="AV91" t="inlineStr">
        <is>
          <t>WARREN-WARD 6</t>
        </is>
      </c>
      <c r="AW91">
        <f>COUNTA($BA$91:$EE$91)</f>
        <v/>
      </c>
      <c r="AX91">
        <f>COUNTIF($BA$91:$EE$91,"D")</f>
        <v/>
      </c>
      <c r="AY91">
        <f>COUNTIF($BA$91:$EE$91,"R")</f>
        <v/>
      </c>
      <c r="AZ91">
        <f>IF(BL91="D",1,0)+IF(BM91="D",1,0)+IF(BR91="D",1,0)+IF(BS91="D",1,0)+IF(BU91="D",1,0)+IF(CA91="D",1,0)+IF(CB91="D",1,0)+IF(CC91="D",1,0)+IF(CD91="D",1,0)+IF(CJ91="D",1,0)+IF(CK91="D",1,0)+IF(CO91="D",1,0)+IF(CP91="D",1,0)+IF(CQ91="D",1,0)+IF(CU91="D",1,0)+IF(CV91="D",1,0)+IF(DB91="D",1,0)+IF(DC91="D",1,0)+IF(DH91="D",1,0)+IF(DI91="D",1,0)+IF(DM91="D",1,0)+IF(DN91="D",1,0)+IF(DO91="D",1,0)+IF(DU91="D",1,0)+IF(DX91="D",1,0)</f>
        <v/>
      </c>
      <c r="BA91">
        <f>IF(DH91&lt;&gt;"",1,0)+IF(DI91&lt;&gt;"",1,0)+IF(DK91&lt;&gt;"",1,0)+IF(DM91&lt;&gt;"",1,0)+IF(DN91&lt;&gt;"",1,0)+IF(DO91&lt;&gt;"",1,0)+IF(DQ91&lt;&gt;"",1,0)+IF(DR91&lt;&gt;"",1,0)+IF(DT91&lt;&gt;"",1,0)+IF(DU91&lt;&gt;"",1,0)+IF(DV91&lt;&gt;"",1,0)+IF(DW91&lt;&gt;"",1,0)+IF(DX91&lt;&gt;"",1,0)+IF(DZ91&lt;&gt;"",1,0)+IF(EA91&lt;&gt;"",1,0)+IF(EB91&lt;&gt;"",1,0)+IF(EE91&lt;&gt;"",1,0)</f>
        <v/>
      </c>
      <c r="BB91">
        <f>IF(AND(AV91&gt;0, AW91&gt;0),1,0)</f>
        <v/>
      </c>
      <c r="BC91" t="inlineStr">
        <is>
          <t>X</t>
        </is>
      </c>
      <c r="BD91" t="inlineStr">
        <is>
          <t>X</t>
        </is>
      </c>
      <c r="BF91" t="inlineStr">
        <is>
          <t>X</t>
        </is>
      </c>
      <c r="BH91" t="inlineStr">
        <is>
          <t>X</t>
        </is>
      </c>
      <c r="BI91" t="inlineStr">
        <is>
          <t>X</t>
        </is>
      </c>
      <c r="BJ91" t="inlineStr">
        <is>
          <t>X</t>
        </is>
      </c>
      <c r="BL91" t="inlineStr">
        <is>
          <t>X</t>
        </is>
      </c>
      <c r="BP91" t="inlineStr">
        <is>
          <t>X</t>
        </is>
      </c>
      <c r="CA91" t="inlineStr">
        <is>
          <t>X</t>
        </is>
      </c>
      <c r="CK91" t="inlineStr">
        <is>
          <t>X</t>
        </is>
      </c>
      <c r="CN91" t="inlineStr">
        <is>
          <t>X</t>
        </is>
      </c>
      <c r="CP91" t="inlineStr">
        <is>
          <t>X</t>
        </is>
      </c>
      <c r="CV91" t="inlineStr">
        <is>
          <t>X</t>
        </is>
      </c>
      <c r="CW91" t="inlineStr">
        <is>
          <t>D</t>
        </is>
      </c>
      <c r="CY91" t="inlineStr">
        <is>
          <t>X</t>
        </is>
      </c>
      <c r="DC91" t="inlineStr">
        <is>
          <t>X</t>
        </is>
      </c>
      <c r="DI91" t="inlineStr">
        <is>
          <t>X</t>
        </is>
      </c>
      <c r="DL91" t="inlineStr">
        <is>
          <t>X</t>
        </is>
      </c>
      <c r="DM91" t="inlineStr">
        <is>
          <t>R</t>
        </is>
      </c>
      <c r="DN91" t="inlineStr">
        <is>
          <t>X</t>
        </is>
      </c>
      <c r="DR91" t="inlineStr">
        <is>
          <t>X</t>
        </is>
      </c>
      <c r="DU91" t="inlineStr">
        <is>
          <t>X</t>
        </is>
      </c>
      <c r="EA91" t="inlineStr">
        <is>
          <t>X</t>
        </is>
      </c>
      <c r="EF91" t="inlineStr">
        <is>
          <t>X</t>
        </is>
      </c>
    </row>
    <row r="92">
      <c r="A92" t="inlineStr">
        <is>
          <t>OH0024525202</t>
        </is>
      </c>
      <c r="B92" t="n">
        <v>78</v>
      </c>
      <c r="C92" t="n">
        <v>429870</v>
      </c>
      <c r="D92" t="inlineStr">
        <is>
          <t>ULIZZA</t>
        </is>
      </c>
      <c r="E92" t="inlineStr">
        <is>
          <t>SHIANNE</t>
        </is>
      </c>
      <c r="F92">
        <f>CONCATENATE(D92," ",LEFT(H92,4),"T=",AU92,"D=",AV92,"R=",AW92,"M=",AX92,"L=",AY92,"B=",AZ92)</f>
        <v/>
      </c>
      <c r="G92" t="inlineStr">
        <is>
          <t>M</t>
        </is>
      </c>
      <c r="I92" t="inlineStr">
        <is>
          <t>1998-03-31</t>
        </is>
      </c>
      <c r="J92" t="inlineStr">
        <is>
          <t>2024-08-09</t>
        </is>
      </c>
      <c r="K92" t="inlineStr">
        <is>
          <t>ACTIVE</t>
        </is>
      </c>
      <c r="M92">
        <f>RIGHT(L92,LEN(L92)-FIND(" ",L92))</f>
        <v/>
      </c>
      <c r="N92" t="inlineStr">
        <is>
          <t>1208 FIFTH ST SW</t>
        </is>
      </c>
      <c r="O92" t="inlineStr">
        <is>
          <t>APT 11</t>
        </is>
      </c>
      <c r="P92" t="inlineStr">
        <is>
          <t>WARREN</t>
        </is>
      </c>
      <c r="Q92" t="inlineStr">
        <is>
          <t>OH</t>
        </is>
      </c>
      <c r="R92" t="n">
        <v>44485</v>
      </c>
      <c r="AD92" t="inlineStr">
        <is>
          <t>TRUMBULL CAREER &amp; TECH CENTER</t>
        </is>
      </c>
      <c r="AE92" t="inlineStr">
        <is>
          <t>WARREN CITY</t>
        </is>
      </c>
      <c r="AF92" t="inlineStr">
        <is>
          <t>WARREN CITY SD</t>
        </is>
      </c>
      <c r="AH92" t="n">
        <v>14</v>
      </c>
      <c r="AI92" t="n">
        <v>11</v>
      </c>
      <c r="AN92" t="inlineStr">
        <is>
          <t>WARREN</t>
        </is>
      </c>
      <c r="AO92" t="inlineStr">
        <is>
          <t>WARREN CITY 6B</t>
        </is>
      </c>
      <c r="AP92" t="inlineStr">
        <is>
          <t>78-P-AEC</t>
        </is>
      </c>
      <c r="AQ92" t="n">
        <v>9</v>
      </c>
      <c r="AR92" t="n">
        <v>64</v>
      </c>
      <c r="AS92" t="n">
        <v>32</v>
      </c>
      <c r="AV92" t="inlineStr">
        <is>
          <t>WARREN-WARD 6</t>
        </is>
      </c>
      <c r="AW92">
        <f>COUNTA($BA$92:$EE$92)</f>
        <v/>
      </c>
      <c r="AX92">
        <f>COUNTIF($BA$92:$EE$92,"D")</f>
        <v/>
      </c>
      <c r="AY92">
        <f>COUNTIF($BA$92:$EE$92,"R")</f>
        <v/>
      </c>
      <c r="AZ92">
        <f>IF(BL92="D",1,0)+IF(BM92="D",1,0)+IF(BR92="D",1,0)+IF(BS92="D",1,0)+IF(BU92="D",1,0)+IF(CA92="D",1,0)+IF(CB92="D",1,0)+IF(CC92="D",1,0)+IF(CD92="D",1,0)+IF(CJ92="D",1,0)+IF(CK92="D",1,0)+IF(CO92="D",1,0)+IF(CP92="D",1,0)+IF(CQ92="D",1,0)+IF(CU92="D",1,0)+IF(CV92="D",1,0)+IF(DB92="D",1,0)+IF(DC92="D",1,0)+IF(DH92="D",1,0)+IF(DI92="D",1,0)+IF(DM92="D",1,0)+IF(DN92="D",1,0)+IF(DO92="D",1,0)+IF(DU92="D",1,0)+IF(DX92="D",1,0)</f>
        <v/>
      </c>
      <c r="BA92">
        <f>IF(DH92&lt;&gt;"",1,0)+IF(DI92&lt;&gt;"",1,0)+IF(DK92&lt;&gt;"",1,0)+IF(DM92&lt;&gt;"",1,0)+IF(DN92&lt;&gt;"",1,0)+IF(DO92&lt;&gt;"",1,0)+IF(DQ92&lt;&gt;"",1,0)+IF(DR92&lt;&gt;"",1,0)+IF(DT92&lt;&gt;"",1,0)+IF(DU92&lt;&gt;"",1,0)+IF(DV92&lt;&gt;"",1,0)+IF(DW92&lt;&gt;"",1,0)+IF(DX92&lt;&gt;"",1,0)+IF(DZ92&lt;&gt;"",1,0)+IF(EA92&lt;&gt;"",1,0)+IF(EB92&lt;&gt;"",1,0)+IF(EE92&lt;&gt;"",1,0)</f>
        <v/>
      </c>
      <c r="BB92">
        <f>IF(AND(AV92&gt;0, AW92&gt;0),1,0)</f>
        <v/>
      </c>
    </row>
    <row r="93">
      <c r="A93" t="inlineStr">
        <is>
          <t>OH0019860882</t>
        </is>
      </c>
      <c r="B93" t="n">
        <v>78</v>
      </c>
      <c r="C93" t="n">
        <v>360168</v>
      </c>
      <c r="D93" t="inlineStr">
        <is>
          <t>ANDERSON</t>
        </is>
      </c>
      <c r="E93" t="inlineStr">
        <is>
          <t>BRANDY</t>
        </is>
      </c>
      <c r="F93">
        <f>CONCATENATE(D93," ",LEFT(H93,4),"T=",AU93,"D=",AV93,"R=",AW93,"M=",AX93,"L=",AY93,"B=",AZ93)</f>
        <v/>
      </c>
      <c r="G93" t="inlineStr">
        <is>
          <t>SUE REENE</t>
        </is>
      </c>
      <c r="I93" t="inlineStr">
        <is>
          <t>1973-02-15</t>
        </is>
      </c>
      <c r="J93" t="inlineStr">
        <is>
          <t>2024-04-03</t>
        </is>
      </c>
      <c r="K93" t="inlineStr">
        <is>
          <t>ACTIVE</t>
        </is>
      </c>
      <c r="M93">
        <f>RIGHT(L93,LEN(L93)-FIND(" ",L93))</f>
        <v/>
      </c>
      <c r="N93" t="inlineStr">
        <is>
          <t>1467 FIFTH ST SW</t>
        </is>
      </c>
      <c r="O93" t="inlineStr">
        <is>
          <t>APT 5</t>
        </is>
      </c>
      <c r="P93" t="inlineStr">
        <is>
          <t>WARREN</t>
        </is>
      </c>
      <c r="Q93" t="inlineStr">
        <is>
          <t>OH</t>
        </is>
      </c>
      <c r="R93" t="n">
        <v>44485</v>
      </c>
      <c r="AD93" t="inlineStr">
        <is>
          <t>TRUMBULL CAREER &amp; TECH CENTER</t>
        </is>
      </c>
      <c r="AE93" t="inlineStr">
        <is>
          <t>WARREN CITY</t>
        </is>
      </c>
      <c r="AF93" t="inlineStr">
        <is>
          <t>WARREN CITY SD</t>
        </is>
      </c>
      <c r="AH93" t="n">
        <v>14</v>
      </c>
      <c r="AI93" t="n">
        <v>11</v>
      </c>
      <c r="AN93" t="inlineStr">
        <is>
          <t>WARREN</t>
        </is>
      </c>
      <c r="AO93" t="inlineStr">
        <is>
          <t>WARREN CITY 6B</t>
        </is>
      </c>
      <c r="AP93" t="inlineStr">
        <is>
          <t>78-P-AEC</t>
        </is>
      </c>
      <c r="AQ93" t="n">
        <v>9</v>
      </c>
      <c r="AR93" t="n">
        <v>64</v>
      </c>
      <c r="AS93" t="n">
        <v>32</v>
      </c>
      <c r="AV93" t="inlineStr">
        <is>
          <t>WARREN-WARD 6</t>
        </is>
      </c>
      <c r="AW93">
        <f>COUNTA($BA$93:$EE$93)</f>
        <v/>
      </c>
      <c r="AX93">
        <f>COUNTIF($BA$93:$EE$93,"D")</f>
        <v/>
      </c>
      <c r="AY93">
        <f>COUNTIF($BA$93:$EE$93,"R")</f>
        <v/>
      </c>
      <c r="AZ93">
        <f>IF(BL93="D",1,0)+IF(BM93="D",1,0)+IF(BR93="D",1,0)+IF(BS93="D",1,0)+IF(BU93="D",1,0)+IF(CA93="D",1,0)+IF(CB93="D",1,0)+IF(CC93="D",1,0)+IF(CD93="D",1,0)+IF(CJ93="D",1,0)+IF(CK93="D",1,0)+IF(CO93="D",1,0)+IF(CP93="D",1,0)+IF(CQ93="D",1,0)+IF(CU93="D",1,0)+IF(CV93="D",1,0)+IF(DB93="D",1,0)+IF(DC93="D",1,0)+IF(DH93="D",1,0)+IF(DI93="D",1,0)+IF(DM93="D",1,0)+IF(DN93="D",1,0)+IF(DO93="D",1,0)+IF(DU93="D",1,0)+IF(DX93="D",1,0)</f>
        <v/>
      </c>
      <c r="BA93">
        <f>IF(DH93&lt;&gt;"",1,0)+IF(DI93&lt;&gt;"",1,0)+IF(DK93&lt;&gt;"",1,0)+IF(DM93&lt;&gt;"",1,0)+IF(DN93&lt;&gt;"",1,0)+IF(DO93&lt;&gt;"",1,0)+IF(DQ93&lt;&gt;"",1,0)+IF(DR93&lt;&gt;"",1,0)+IF(DT93&lt;&gt;"",1,0)+IF(DU93&lt;&gt;"",1,0)+IF(DV93&lt;&gt;"",1,0)+IF(DW93&lt;&gt;"",1,0)+IF(DX93&lt;&gt;"",1,0)+IF(DZ93&lt;&gt;"",1,0)+IF(EA93&lt;&gt;"",1,0)+IF(EB93&lt;&gt;"",1,0)+IF(EE93&lt;&gt;"",1,0)</f>
        <v/>
      </c>
      <c r="BB93">
        <f>IF(AND(AV93&gt;0, AW93&gt;0),1,0)</f>
        <v/>
      </c>
    </row>
    <row r="94">
      <c r="A94" t="inlineStr">
        <is>
          <t>OH0019520920</t>
        </is>
      </c>
      <c r="B94" t="n">
        <v>78</v>
      </c>
      <c r="C94" t="n">
        <v>354792</v>
      </c>
      <c r="D94" t="inlineStr">
        <is>
          <t>TOBIAS</t>
        </is>
      </c>
      <c r="E94" t="inlineStr">
        <is>
          <t>WILLIAM</t>
        </is>
      </c>
      <c r="F94">
        <f>CONCATENATE(D94," ",LEFT(H94,4),"T=",AU94,"D=",AV94,"R=",AW94,"M=",AX94,"L=",AY94,"B=",AZ94)</f>
        <v/>
      </c>
      <c r="G94" t="inlineStr">
        <is>
          <t>A</t>
        </is>
      </c>
      <c r="I94" t="inlineStr">
        <is>
          <t>1978-11-21</t>
        </is>
      </c>
      <c r="J94" t="inlineStr">
        <is>
          <t>2017-01-06</t>
        </is>
      </c>
      <c r="K94" t="inlineStr">
        <is>
          <t>CONFIRMATION</t>
        </is>
      </c>
      <c r="M94">
        <f>RIGHT(L94,LEN(L94)-FIND(" ",L94))</f>
        <v/>
      </c>
      <c r="N94" t="inlineStr">
        <is>
          <t>1391 PALMYRA RD SW</t>
        </is>
      </c>
      <c r="P94" t="inlineStr">
        <is>
          <t>WARREN</t>
        </is>
      </c>
      <c r="Q94" t="inlineStr">
        <is>
          <t>OH</t>
        </is>
      </c>
      <c r="R94" t="n">
        <v>44485</v>
      </c>
      <c r="AD94" t="inlineStr">
        <is>
          <t>TRUMBULL CAREER &amp; TECH CENTER</t>
        </is>
      </c>
      <c r="AE94" t="inlineStr">
        <is>
          <t>WARREN CITY</t>
        </is>
      </c>
      <c r="AF94" t="inlineStr">
        <is>
          <t>WARREN CITY SD</t>
        </is>
      </c>
      <c r="AH94" t="n">
        <v>14</v>
      </c>
      <c r="AI94" t="n">
        <v>11</v>
      </c>
      <c r="AN94" t="inlineStr">
        <is>
          <t>WARREN</t>
        </is>
      </c>
      <c r="AO94" t="inlineStr">
        <is>
          <t>WARREN CITY 6B</t>
        </is>
      </c>
      <c r="AP94" t="inlineStr">
        <is>
          <t>78-P-AEC</t>
        </is>
      </c>
      <c r="AQ94" t="n">
        <v>9</v>
      </c>
      <c r="AR94" t="n">
        <v>64</v>
      </c>
      <c r="AS94" t="n">
        <v>32</v>
      </c>
      <c r="AV94" t="inlineStr">
        <is>
          <t>WARREN-WARD 6</t>
        </is>
      </c>
      <c r="AW94">
        <f>COUNTA($BA$94:$EE$94)</f>
        <v/>
      </c>
      <c r="AX94">
        <f>COUNTIF($BA$94:$EE$94,"D")</f>
        <v/>
      </c>
      <c r="AY94">
        <f>COUNTIF($BA$94:$EE$94,"R")</f>
        <v/>
      </c>
      <c r="AZ94">
        <f>IF(BL94="D",1,0)+IF(BM94="D",1,0)+IF(BR94="D",1,0)+IF(BS94="D",1,0)+IF(BU94="D",1,0)+IF(CA94="D",1,0)+IF(CB94="D",1,0)+IF(CC94="D",1,0)+IF(CD94="D",1,0)+IF(CJ94="D",1,0)+IF(CK94="D",1,0)+IF(CO94="D",1,0)+IF(CP94="D",1,0)+IF(CQ94="D",1,0)+IF(CU94="D",1,0)+IF(CV94="D",1,0)+IF(DB94="D",1,0)+IF(DC94="D",1,0)+IF(DH94="D",1,0)+IF(DI94="D",1,0)+IF(DM94="D",1,0)+IF(DN94="D",1,0)+IF(DO94="D",1,0)+IF(DU94="D",1,0)+IF(DX94="D",1,0)</f>
        <v/>
      </c>
      <c r="BA94">
        <f>IF(DH94&lt;&gt;"",1,0)+IF(DI94&lt;&gt;"",1,0)+IF(DK94&lt;&gt;"",1,0)+IF(DM94&lt;&gt;"",1,0)+IF(DN94&lt;&gt;"",1,0)+IF(DO94&lt;&gt;"",1,0)+IF(DQ94&lt;&gt;"",1,0)+IF(DR94&lt;&gt;"",1,0)+IF(DT94&lt;&gt;"",1,0)+IF(DU94&lt;&gt;"",1,0)+IF(DV94&lt;&gt;"",1,0)+IF(DW94&lt;&gt;"",1,0)+IF(DX94&lt;&gt;"",1,0)+IF(DZ94&lt;&gt;"",1,0)+IF(EA94&lt;&gt;"",1,0)+IF(EB94&lt;&gt;"",1,0)+IF(EE94&lt;&gt;"",1,0)</f>
        <v/>
      </c>
      <c r="BB94">
        <f>IF(AND(AV94&gt;0, AW94&gt;0),1,0)</f>
        <v/>
      </c>
    </row>
    <row r="95">
      <c r="A95" t="inlineStr">
        <is>
          <t>OH0015728729</t>
        </is>
      </c>
      <c r="B95" t="n">
        <v>78</v>
      </c>
      <c r="C95" t="n">
        <v>215217</v>
      </c>
      <c r="D95" t="inlineStr">
        <is>
          <t>SCRUGGS PENN</t>
        </is>
      </c>
      <c r="E95" t="inlineStr">
        <is>
          <t>DONNA</t>
        </is>
      </c>
      <c r="F95">
        <f>CONCATENATE(D95," ",LEFT(H95,4),"T=",AU95,"D=",AV95,"R=",AW95,"M=",AX95,"L=",AY95,"B=",AZ95)</f>
        <v/>
      </c>
      <c r="G95" t="inlineStr">
        <is>
          <t>JEAN</t>
        </is>
      </c>
      <c r="I95" t="inlineStr">
        <is>
          <t>1958-08-25</t>
        </is>
      </c>
      <c r="J95" t="inlineStr">
        <is>
          <t>2020-09-25</t>
        </is>
      </c>
      <c r="K95" t="inlineStr">
        <is>
          <t>ACTIVE</t>
        </is>
      </c>
      <c r="L95" t="inlineStr">
        <is>
          <t>D</t>
        </is>
      </c>
      <c r="M95">
        <f>RIGHT(L95,LEN(L95)-FIND(" ",L95))</f>
        <v/>
      </c>
      <c r="N95" t="inlineStr">
        <is>
          <t>1431 FOURTH DR SW</t>
        </is>
      </c>
      <c r="O95" t="inlineStr">
        <is>
          <t>UNIT 1205</t>
        </is>
      </c>
      <c r="P95" t="inlineStr">
        <is>
          <t>WARREN</t>
        </is>
      </c>
      <c r="Q95" t="inlineStr">
        <is>
          <t>OH</t>
        </is>
      </c>
      <c r="R95" t="n">
        <v>44485</v>
      </c>
      <c r="AD95" t="inlineStr">
        <is>
          <t>TRUMBULL CAREER &amp; TECH CENTER</t>
        </is>
      </c>
      <c r="AE95" t="inlineStr">
        <is>
          <t>WARREN CITY</t>
        </is>
      </c>
      <c r="AF95" t="inlineStr">
        <is>
          <t>WARREN CITY SD</t>
        </is>
      </c>
      <c r="AH95" t="n">
        <v>14</v>
      </c>
      <c r="AI95" t="n">
        <v>11</v>
      </c>
      <c r="AN95" t="inlineStr">
        <is>
          <t>WARREN</t>
        </is>
      </c>
      <c r="AO95" t="inlineStr">
        <is>
          <t>WARREN CITY 6B</t>
        </is>
      </c>
      <c r="AP95" t="inlineStr">
        <is>
          <t>78-P-AEC</t>
        </is>
      </c>
      <c r="AQ95" t="n">
        <v>9</v>
      </c>
      <c r="AR95" t="n">
        <v>64</v>
      </c>
      <c r="AS95" t="n">
        <v>32</v>
      </c>
      <c r="AV95" t="inlineStr">
        <is>
          <t>WARREN-WARD 6</t>
        </is>
      </c>
      <c r="AW95">
        <f>COUNTA($BA$95:$EE$95)</f>
        <v/>
      </c>
      <c r="AX95">
        <f>COUNTIF($BA$95:$EE$95,"D")</f>
        <v/>
      </c>
      <c r="AY95">
        <f>COUNTIF($BA$95:$EE$95,"R")</f>
        <v/>
      </c>
      <c r="AZ95">
        <f>IF(BL95="D",1,0)+IF(BM95="D",1,0)+IF(BR95="D",1,0)+IF(BS95="D",1,0)+IF(BU95="D",1,0)+IF(CA95="D",1,0)+IF(CB95="D",1,0)+IF(CC95="D",1,0)+IF(CD95="D",1,0)+IF(CJ95="D",1,0)+IF(CK95="D",1,0)+IF(CO95="D",1,0)+IF(CP95="D",1,0)+IF(CQ95="D",1,0)+IF(CU95="D",1,0)+IF(CV95="D",1,0)+IF(DB95="D",1,0)+IF(DC95="D",1,0)+IF(DH95="D",1,0)+IF(DI95="D",1,0)+IF(DM95="D",1,0)+IF(DN95="D",1,0)+IF(DO95="D",1,0)+IF(DU95="D",1,0)+IF(DX95="D",1,0)</f>
        <v/>
      </c>
      <c r="BA95">
        <f>IF(DH95&lt;&gt;"",1,0)+IF(DI95&lt;&gt;"",1,0)+IF(DK95&lt;&gt;"",1,0)+IF(DM95&lt;&gt;"",1,0)+IF(DN95&lt;&gt;"",1,0)+IF(DO95&lt;&gt;"",1,0)+IF(DQ95&lt;&gt;"",1,0)+IF(DR95&lt;&gt;"",1,0)+IF(DT95&lt;&gt;"",1,0)+IF(DU95&lt;&gt;"",1,0)+IF(DV95&lt;&gt;"",1,0)+IF(DW95&lt;&gt;"",1,0)+IF(DX95&lt;&gt;"",1,0)+IF(DZ95&lt;&gt;"",1,0)+IF(EA95&lt;&gt;"",1,0)+IF(EB95&lt;&gt;"",1,0)+IF(EE95&lt;&gt;"",1,0)</f>
        <v/>
      </c>
      <c r="BB95">
        <f>IF(AND(AV95&gt;0, AW95&gt;0),1,0)</f>
        <v/>
      </c>
      <c r="BD95" t="inlineStr">
        <is>
          <t>X</t>
        </is>
      </c>
      <c r="BL95" t="inlineStr">
        <is>
          <t>X</t>
        </is>
      </c>
      <c r="BS95" t="inlineStr">
        <is>
          <t>X</t>
        </is>
      </c>
      <c r="CA95" t="inlineStr">
        <is>
          <t>X</t>
        </is>
      </c>
      <c r="CC95" t="inlineStr">
        <is>
          <t>D</t>
        </is>
      </c>
      <c r="CG95" t="inlineStr">
        <is>
          <t>X</t>
        </is>
      </c>
      <c r="CN95" t="inlineStr">
        <is>
          <t>X</t>
        </is>
      </c>
      <c r="CP95" t="inlineStr">
        <is>
          <t>X</t>
        </is>
      </c>
      <c r="CQ95" t="inlineStr">
        <is>
          <t>D</t>
        </is>
      </c>
      <c r="CW95" t="inlineStr">
        <is>
          <t>D</t>
        </is>
      </c>
      <c r="DC95" t="inlineStr">
        <is>
          <t>X</t>
        </is>
      </c>
      <c r="DI95" t="inlineStr">
        <is>
          <t>X</t>
        </is>
      </c>
      <c r="DL95" t="inlineStr">
        <is>
          <t>X</t>
        </is>
      </c>
      <c r="DN95" t="inlineStr">
        <is>
          <t>X</t>
        </is>
      </c>
      <c r="DO95" t="inlineStr">
        <is>
          <t>D</t>
        </is>
      </c>
      <c r="DR95" t="inlineStr">
        <is>
          <t>X</t>
        </is>
      </c>
      <c r="DU95" t="inlineStr">
        <is>
          <t>X</t>
        </is>
      </c>
      <c r="DW95" t="inlineStr">
        <is>
          <t>D</t>
        </is>
      </c>
      <c r="EA95" t="inlineStr">
        <is>
          <t>X</t>
        </is>
      </c>
      <c r="EF95" t="inlineStr">
        <is>
          <t>X</t>
        </is>
      </c>
    </row>
    <row r="96">
      <c r="A96" t="inlineStr">
        <is>
          <t>OH0015681617</t>
        </is>
      </c>
      <c r="B96" t="n">
        <v>78</v>
      </c>
      <c r="C96" t="n">
        <v>300865</v>
      </c>
      <c r="D96" t="inlineStr">
        <is>
          <t>BABB</t>
        </is>
      </c>
      <c r="E96" t="inlineStr">
        <is>
          <t>DEBBIE</t>
        </is>
      </c>
      <c r="F96">
        <f>CONCATENATE(D96," ",LEFT(H96,4),"T=",AU96,"D=",AV96,"R=",AW96,"M=",AX96,"L=",AY96,"B=",AZ96)</f>
        <v/>
      </c>
      <c r="G96" t="inlineStr">
        <is>
          <t>A</t>
        </is>
      </c>
      <c r="I96" t="inlineStr">
        <is>
          <t>1966-01-08</t>
        </is>
      </c>
      <c r="J96" t="inlineStr">
        <is>
          <t>2023-11-06</t>
        </is>
      </c>
      <c r="K96" t="inlineStr">
        <is>
          <t>ACTIVE</t>
        </is>
      </c>
      <c r="M96">
        <f>RIGHT(L96,LEN(L96)-FIND(" ",L96))</f>
        <v/>
      </c>
      <c r="N96" t="inlineStr">
        <is>
          <t>1551 VALLEY AVE SW</t>
        </is>
      </c>
      <c r="P96" t="inlineStr">
        <is>
          <t>WARREN</t>
        </is>
      </c>
      <c r="Q96" t="inlineStr">
        <is>
          <t>OH</t>
        </is>
      </c>
      <c r="R96" t="n">
        <v>44483</v>
      </c>
      <c r="AD96" t="inlineStr">
        <is>
          <t>TRUMBULL CAREER &amp; TECH CENTER</t>
        </is>
      </c>
      <c r="AE96" t="inlineStr">
        <is>
          <t>WARREN CITY</t>
        </is>
      </c>
      <c r="AF96" t="inlineStr">
        <is>
          <t>WARREN CITY SD</t>
        </is>
      </c>
      <c r="AH96" t="n">
        <v>14</v>
      </c>
      <c r="AI96" t="n">
        <v>11</v>
      </c>
      <c r="AN96" t="inlineStr">
        <is>
          <t>WARREN</t>
        </is>
      </c>
      <c r="AO96" t="inlineStr">
        <is>
          <t>WARREN CITY 6B</t>
        </is>
      </c>
      <c r="AP96" t="inlineStr">
        <is>
          <t>78-P-AEC</t>
        </is>
      </c>
      <c r="AQ96" t="n">
        <v>9</v>
      </c>
      <c r="AR96" t="n">
        <v>64</v>
      </c>
      <c r="AS96" t="n">
        <v>32</v>
      </c>
      <c r="AV96" t="inlineStr">
        <is>
          <t>WARREN-WARD 6</t>
        </is>
      </c>
      <c r="AW96">
        <f>COUNTA($BA$96:$EE$96)</f>
        <v/>
      </c>
      <c r="AX96">
        <f>COUNTIF($BA$96:$EE$96,"D")</f>
        <v/>
      </c>
      <c r="AY96">
        <f>COUNTIF($BA$96:$EE$96,"R")</f>
        <v/>
      </c>
      <c r="AZ96">
        <f>IF(BL96="D",1,0)+IF(BM96="D",1,0)+IF(BR96="D",1,0)+IF(BS96="D",1,0)+IF(BU96="D",1,0)+IF(CA96="D",1,0)+IF(CB96="D",1,0)+IF(CC96="D",1,0)+IF(CD96="D",1,0)+IF(CJ96="D",1,0)+IF(CK96="D",1,0)+IF(CO96="D",1,0)+IF(CP96="D",1,0)+IF(CQ96="D",1,0)+IF(CU96="D",1,0)+IF(CV96="D",1,0)+IF(DB96="D",1,0)+IF(DC96="D",1,0)+IF(DH96="D",1,0)+IF(DI96="D",1,0)+IF(DM96="D",1,0)+IF(DN96="D",1,0)+IF(DO96="D",1,0)+IF(DU96="D",1,0)+IF(DX96="D",1,0)</f>
        <v/>
      </c>
      <c r="BA96">
        <f>IF(DH96&lt;&gt;"",1,0)+IF(DI96&lt;&gt;"",1,0)+IF(DK96&lt;&gt;"",1,0)+IF(DM96&lt;&gt;"",1,0)+IF(DN96&lt;&gt;"",1,0)+IF(DO96&lt;&gt;"",1,0)+IF(DQ96&lt;&gt;"",1,0)+IF(DR96&lt;&gt;"",1,0)+IF(DT96&lt;&gt;"",1,0)+IF(DU96&lt;&gt;"",1,0)+IF(DV96&lt;&gt;"",1,0)+IF(DW96&lt;&gt;"",1,0)+IF(DX96&lt;&gt;"",1,0)+IF(DZ96&lt;&gt;"",1,0)+IF(EA96&lt;&gt;"",1,0)+IF(EB96&lt;&gt;"",1,0)+IF(EE96&lt;&gt;"",1,0)</f>
        <v/>
      </c>
      <c r="BB96">
        <f>IF(AND(AV96&gt;0, AW96&gt;0),1,0)</f>
        <v/>
      </c>
      <c r="BJ96" t="inlineStr">
        <is>
          <t>X</t>
        </is>
      </c>
      <c r="CA96" t="inlineStr">
        <is>
          <t>X</t>
        </is>
      </c>
      <c r="CG96" t="inlineStr">
        <is>
          <t>X</t>
        </is>
      </c>
      <c r="CK96" t="inlineStr">
        <is>
          <t>X</t>
        </is>
      </c>
      <c r="CL96" t="inlineStr">
        <is>
          <t>D</t>
        </is>
      </c>
      <c r="CN96" t="inlineStr">
        <is>
          <t>X</t>
        </is>
      </c>
      <c r="CP96" t="inlineStr">
        <is>
          <t>X</t>
        </is>
      </c>
      <c r="CV96" t="inlineStr">
        <is>
          <t>X</t>
        </is>
      </c>
      <c r="DN96" t="inlineStr">
        <is>
          <t>X</t>
        </is>
      </c>
      <c r="EF96" t="inlineStr">
        <is>
          <t>X</t>
        </is>
      </c>
    </row>
    <row r="97">
      <c r="A97" t="inlineStr">
        <is>
          <t>OH0026443028</t>
        </is>
      </c>
      <c r="B97" t="n">
        <v>78</v>
      </c>
      <c r="C97" t="n">
        <v>462331</v>
      </c>
      <c r="D97" t="inlineStr">
        <is>
          <t>PALMER CARTER</t>
        </is>
      </c>
      <c r="E97" t="inlineStr">
        <is>
          <t>MONALISA</t>
        </is>
      </c>
      <c r="F97">
        <f>CONCATENATE(D97," ",LEFT(H97,4),"T=",AU97,"D=",AV97,"R=",AW97,"M=",AX97,"L=",AY97,"B=",AZ97)</f>
        <v/>
      </c>
      <c r="G97" t="inlineStr">
        <is>
          <t>MARIE</t>
        </is>
      </c>
      <c r="I97" t="inlineStr">
        <is>
          <t>1958-04-21</t>
        </is>
      </c>
      <c r="J97" t="inlineStr">
        <is>
          <t>2024-09-26</t>
        </is>
      </c>
      <c r="K97" t="inlineStr">
        <is>
          <t>ACTIVE</t>
        </is>
      </c>
      <c r="M97">
        <f>RIGHT(L97,LEN(L97)-FIND(" ",L97))</f>
        <v/>
      </c>
      <c r="N97" t="inlineStr">
        <is>
          <t>2213 PALMYRA RD SW</t>
        </is>
      </c>
      <c r="P97" t="inlineStr">
        <is>
          <t>WARREN</t>
        </is>
      </c>
      <c r="Q97" t="inlineStr">
        <is>
          <t>OH</t>
        </is>
      </c>
      <c r="R97" t="n">
        <v>44481</v>
      </c>
      <c r="AD97" t="inlineStr">
        <is>
          <t>TRUMBULL CAREER &amp; TECH CENTER</t>
        </is>
      </c>
      <c r="AE97" t="inlineStr">
        <is>
          <t>WARREN CITY</t>
        </is>
      </c>
      <c r="AF97" t="inlineStr">
        <is>
          <t>WARREN CITY SD</t>
        </is>
      </c>
      <c r="AH97" t="n">
        <v>14</v>
      </c>
      <c r="AI97" t="n">
        <v>11</v>
      </c>
      <c r="AN97" t="inlineStr">
        <is>
          <t>WARREN</t>
        </is>
      </c>
      <c r="AO97" t="inlineStr">
        <is>
          <t>WARREN CITY 6B</t>
        </is>
      </c>
      <c r="AP97" t="inlineStr">
        <is>
          <t>78-P-AEC</t>
        </is>
      </c>
      <c r="AQ97" t="n">
        <v>9</v>
      </c>
      <c r="AR97" t="n">
        <v>64</v>
      </c>
      <c r="AS97" t="n">
        <v>32</v>
      </c>
      <c r="AV97" t="inlineStr">
        <is>
          <t>WARREN-WARD 6</t>
        </is>
      </c>
      <c r="AW97">
        <f>COUNTA($BA$97:$EE$97)</f>
        <v/>
      </c>
      <c r="AX97">
        <f>COUNTIF($BA$97:$EE$97,"D")</f>
        <v/>
      </c>
      <c r="AY97">
        <f>COUNTIF($BA$97:$EE$97,"R")</f>
        <v/>
      </c>
      <c r="AZ97">
        <f>IF(BL97="D",1,0)+IF(BM97="D",1,0)+IF(BR97="D",1,0)+IF(BS97="D",1,0)+IF(BU97="D",1,0)+IF(CA97="D",1,0)+IF(CB97="D",1,0)+IF(CC97="D",1,0)+IF(CD97="D",1,0)+IF(CJ97="D",1,0)+IF(CK97="D",1,0)+IF(CO97="D",1,0)+IF(CP97="D",1,0)+IF(CQ97="D",1,0)+IF(CU97="D",1,0)+IF(CV97="D",1,0)+IF(DB97="D",1,0)+IF(DC97="D",1,0)+IF(DH97="D",1,0)+IF(DI97="D",1,0)+IF(DM97="D",1,0)+IF(DN97="D",1,0)+IF(DO97="D",1,0)+IF(DU97="D",1,0)+IF(DX97="D",1,0)</f>
        <v/>
      </c>
      <c r="BA97">
        <f>IF(DH97&lt;&gt;"",1,0)+IF(DI97&lt;&gt;"",1,0)+IF(DK97&lt;&gt;"",1,0)+IF(DM97&lt;&gt;"",1,0)+IF(DN97&lt;&gt;"",1,0)+IF(DO97&lt;&gt;"",1,0)+IF(DQ97&lt;&gt;"",1,0)+IF(DR97&lt;&gt;"",1,0)+IF(DT97&lt;&gt;"",1,0)+IF(DU97&lt;&gt;"",1,0)+IF(DV97&lt;&gt;"",1,0)+IF(DW97&lt;&gt;"",1,0)+IF(DX97&lt;&gt;"",1,0)+IF(DZ97&lt;&gt;"",1,0)+IF(EA97&lt;&gt;"",1,0)+IF(EB97&lt;&gt;"",1,0)+IF(EE97&lt;&gt;"",1,0)</f>
        <v/>
      </c>
      <c r="BB97">
        <f>IF(AND(AV97&gt;0, AW97&gt;0),1,0)</f>
        <v/>
      </c>
    </row>
    <row r="98">
      <c r="A98" t="inlineStr">
        <is>
          <t>OH0022512902</t>
        </is>
      </c>
      <c r="B98" t="n">
        <v>78</v>
      </c>
      <c r="C98" t="n">
        <v>397626</v>
      </c>
      <c r="D98" t="inlineStr">
        <is>
          <t>DEAN</t>
        </is>
      </c>
      <c r="E98" t="inlineStr">
        <is>
          <t>TAYNA</t>
        </is>
      </c>
      <c r="F98">
        <f>CONCATENATE(D98," ",LEFT(H98,4),"T=",AU98,"D=",AV98,"R=",AW98,"M=",AX98,"L=",AY98,"B=",AZ98)</f>
        <v/>
      </c>
      <c r="G98" t="inlineStr">
        <is>
          <t>LOU</t>
        </is>
      </c>
      <c r="I98" t="inlineStr">
        <is>
          <t>1964-02-08</t>
        </is>
      </c>
      <c r="J98" t="inlineStr">
        <is>
          <t>2020-05-29</t>
        </is>
      </c>
      <c r="K98" t="inlineStr">
        <is>
          <t>ACTIVE</t>
        </is>
      </c>
      <c r="M98">
        <f>RIGHT(L98,LEN(L98)-FIND(" ",L98))</f>
        <v/>
      </c>
      <c r="N98" t="inlineStr">
        <is>
          <t>1190 TOD AVE SW</t>
        </is>
      </c>
      <c r="P98" t="inlineStr">
        <is>
          <t>WARREN</t>
        </is>
      </c>
      <c r="Q98" t="inlineStr">
        <is>
          <t>OH</t>
        </is>
      </c>
      <c r="R98" t="n">
        <v>44485</v>
      </c>
      <c r="AD98" t="inlineStr">
        <is>
          <t>TRUMBULL CAREER &amp; TECH CENTER</t>
        </is>
      </c>
      <c r="AE98" t="inlineStr">
        <is>
          <t>WARREN CITY</t>
        </is>
      </c>
      <c r="AF98" t="inlineStr">
        <is>
          <t>WARREN CITY SD</t>
        </is>
      </c>
      <c r="AH98" t="n">
        <v>14</v>
      </c>
      <c r="AI98" t="n">
        <v>11</v>
      </c>
      <c r="AN98" t="inlineStr">
        <is>
          <t>WARREN</t>
        </is>
      </c>
      <c r="AO98" t="inlineStr">
        <is>
          <t>WARREN CITY 6B</t>
        </is>
      </c>
      <c r="AP98" t="inlineStr">
        <is>
          <t>78-P-AEC</t>
        </is>
      </c>
      <c r="AQ98" t="n">
        <v>9</v>
      </c>
      <c r="AR98" t="n">
        <v>64</v>
      </c>
      <c r="AS98" t="n">
        <v>32</v>
      </c>
      <c r="AV98" t="inlineStr">
        <is>
          <t>WARREN-WARD 6</t>
        </is>
      </c>
      <c r="AW98">
        <f>COUNTA($BA$98:$EE$98)</f>
        <v/>
      </c>
      <c r="AX98">
        <f>COUNTIF($BA$98:$EE$98,"D")</f>
        <v/>
      </c>
      <c r="AY98">
        <f>COUNTIF($BA$98:$EE$98,"R")</f>
        <v/>
      </c>
      <c r="AZ98">
        <f>IF(BL98="D",1,0)+IF(BM98="D",1,0)+IF(BR98="D",1,0)+IF(BS98="D",1,0)+IF(BU98="D",1,0)+IF(CA98="D",1,0)+IF(CB98="D",1,0)+IF(CC98="D",1,0)+IF(CD98="D",1,0)+IF(CJ98="D",1,0)+IF(CK98="D",1,0)+IF(CO98="D",1,0)+IF(CP98="D",1,0)+IF(CQ98="D",1,0)+IF(CU98="D",1,0)+IF(CV98="D",1,0)+IF(DB98="D",1,0)+IF(DC98="D",1,0)+IF(DH98="D",1,0)+IF(DI98="D",1,0)+IF(DM98="D",1,0)+IF(DN98="D",1,0)+IF(DO98="D",1,0)+IF(DU98="D",1,0)+IF(DX98="D",1,0)</f>
        <v/>
      </c>
      <c r="BA98">
        <f>IF(DH98&lt;&gt;"",1,0)+IF(DI98&lt;&gt;"",1,0)+IF(DK98&lt;&gt;"",1,0)+IF(DM98&lt;&gt;"",1,0)+IF(DN98&lt;&gt;"",1,0)+IF(DO98&lt;&gt;"",1,0)+IF(DQ98&lt;&gt;"",1,0)+IF(DR98&lt;&gt;"",1,0)+IF(DT98&lt;&gt;"",1,0)+IF(DU98&lt;&gt;"",1,0)+IF(DV98&lt;&gt;"",1,0)+IF(DW98&lt;&gt;"",1,0)+IF(DX98&lt;&gt;"",1,0)+IF(DZ98&lt;&gt;"",1,0)+IF(EA98&lt;&gt;"",1,0)+IF(EB98&lt;&gt;"",1,0)+IF(EE98&lt;&gt;"",1,0)</f>
        <v/>
      </c>
      <c r="BB98">
        <f>IF(AND(AV98&gt;0, AW98&gt;0),1,0)</f>
        <v/>
      </c>
      <c r="BC98" t="inlineStr">
        <is>
          <t>X</t>
        </is>
      </c>
      <c r="BF98" t="inlineStr">
        <is>
          <t>X</t>
        </is>
      </c>
      <c r="BJ98" t="inlineStr">
        <is>
          <t>X</t>
        </is>
      </c>
      <c r="BK98" t="inlineStr">
        <is>
          <t>X</t>
        </is>
      </c>
      <c r="BL98" t="inlineStr">
        <is>
          <t>X</t>
        </is>
      </c>
      <c r="CV98" t="inlineStr">
        <is>
          <t>X</t>
        </is>
      </c>
      <c r="CY98" t="inlineStr">
        <is>
          <t>X</t>
        </is>
      </c>
      <c r="CZ98" t="inlineStr">
        <is>
          <t>D</t>
        </is>
      </c>
      <c r="DC98" t="inlineStr">
        <is>
          <t>X</t>
        </is>
      </c>
      <c r="DI98" t="inlineStr">
        <is>
          <t>X</t>
        </is>
      </c>
      <c r="DM98" t="inlineStr">
        <is>
          <t>D</t>
        </is>
      </c>
      <c r="DN98" t="inlineStr">
        <is>
          <t>X</t>
        </is>
      </c>
      <c r="DX98" t="inlineStr">
        <is>
          <t>X</t>
        </is>
      </c>
      <c r="EA98" t="inlineStr">
        <is>
          <t>X</t>
        </is>
      </c>
      <c r="EF98" t="inlineStr">
        <is>
          <t>X</t>
        </is>
      </c>
    </row>
    <row r="99">
      <c r="A99" t="inlineStr">
        <is>
          <t>OH0018597657</t>
        </is>
      </c>
      <c r="B99" t="n">
        <v>78</v>
      </c>
      <c r="C99" t="n">
        <v>336487</v>
      </c>
      <c r="D99" t="inlineStr">
        <is>
          <t>GILMORE</t>
        </is>
      </c>
      <c r="E99" t="inlineStr">
        <is>
          <t>GRACIE</t>
        </is>
      </c>
      <c r="F99">
        <f>CONCATENATE(D99," ",LEFT(H99,4),"T=",AU99,"D=",AV99,"R=",AW99,"M=",AX99,"L=",AY99,"B=",AZ99)</f>
        <v/>
      </c>
      <c r="G99" t="inlineStr">
        <is>
          <t>L</t>
        </is>
      </c>
      <c r="I99" t="inlineStr">
        <is>
          <t>1961-01-25</t>
        </is>
      </c>
      <c r="J99" t="inlineStr">
        <is>
          <t>2024-09-19</t>
        </is>
      </c>
      <c r="K99" t="inlineStr">
        <is>
          <t>ACTIVE</t>
        </is>
      </c>
      <c r="L99" t="inlineStr">
        <is>
          <t>D</t>
        </is>
      </c>
      <c r="M99">
        <f>RIGHT(L99,LEN(L99)-FIND(" ",L99))</f>
        <v/>
      </c>
      <c r="N99" t="inlineStr">
        <is>
          <t>1708 SWEETBRIER ST SW</t>
        </is>
      </c>
      <c r="P99" t="inlineStr">
        <is>
          <t>WARREN</t>
        </is>
      </c>
      <c r="Q99" t="inlineStr">
        <is>
          <t>OH</t>
        </is>
      </c>
      <c r="R99" t="n">
        <v>44485</v>
      </c>
      <c r="AD99" t="inlineStr">
        <is>
          <t>TRUMBULL CAREER &amp; TECH CENTER</t>
        </is>
      </c>
      <c r="AE99" t="inlineStr">
        <is>
          <t>WARREN CITY</t>
        </is>
      </c>
      <c r="AF99" t="inlineStr">
        <is>
          <t>WARREN CITY SD</t>
        </is>
      </c>
      <c r="AH99" t="n">
        <v>14</v>
      </c>
      <c r="AI99" t="n">
        <v>11</v>
      </c>
      <c r="AN99" t="inlineStr">
        <is>
          <t>WARREN</t>
        </is>
      </c>
      <c r="AO99" t="inlineStr">
        <is>
          <t>WARREN CITY 6B</t>
        </is>
      </c>
      <c r="AP99" t="inlineStr">
        <is>
          <t>78-P-AEC</t>
        </is>
      </c>
      <c r="AQ99" t="n">
        <v>9</v>
      </c>
      <c r="AR99" t="n">
        <v>64</v>
      </c>
      <c r="AS99" t="n">
        <v>32</v>
      </c>
      <c r="AV99" t="inlineStr">
        <is>
          <t>WARREN-WARD 6</t>
        </is>
      </c>
      <c r="AW99">
        <f>COUNTA($BA$99:$EE$99)</f>
        <v/>
      </c>
      <c r="AX99">
        <f>COUNTIF($BA$99:$EE$99,"D")</f>
        <v/>
      </c>
      <c r="AY99">
        <f>COUNTIF($BA$99:$EE$99,"R")</f>
        <v/>
      </c>
      <c r="AZ99">
        <f>IF(BL99="D",1,0)+IF(BM99="D",1,0)+IF(BR99="D",1,0)+IF(BS99="D",1,0)+IF(BU99="D",1,0)+IF(CA99="D",1,0)+IF(CB99="D",1,0)+IF(CC99="D",1,0)+IF(CD99="D",1,0)+IF(CJ99="D",1,0)+IF(CK99="D",1,0)+IF(CO99="D",1,0)+IF(CP99="D",1,0)+IF(CQ99="D",1,0)+IF(CU99="D",1,0)+IF(CV99="D",1,0)+IF(DB99="D",1,0)+IF(DC99="D",1,0)+IF(DH99="D",1,0)+IF(DI99="D",1,0)+IF(DM99="D",1,0)+IF(DN99="D",1,0)+IF(DO99="D",1,0)+IF(DU99="D",1,0)+IF(DX99="D",1,0)</f>
        <v/>
      </c>
      <c r="BA99">
        <f>IF(DH99&lt;&gt;"",1,0)+IF(DI99&lt;&gt;"",1,0)+IF(DK99&lt;&gt;"",1,0)+IF(DM99&lt;&gt;"",1,0)+IF(DN99&lt;&gt;"",1,0)+IF(DO99&lt;&gt;"",1,0)+IF(DQ99&lt;&gt;"",1,0)+IF(DR99&lt;&gt;"",1,0)+IF(DT99&lt;&gt;"",1,0)+IF(DU99&lt;&gt;"",1,0)+IF(DV99&lt;&gt;"",1,0)+IF(DW99&lt;&gt;"",1,0)+IF(DX99&lt;&gt;"",1,0)+IF(DZ99&lt;&gt;"",1,0)+IF(EA99&lt;&gt;"",1,0)+IF(EB99&lt;&gt;"",1,0)+IF(EE99&lt;&gt;"",1,0)</f>
        <v/>
      </c>
      <c r="BB99">
        <f>IF(AND(AV99&gt;0, AW99&gt;0),1,0)</f>
        <v/>
      </c>
      <c r="CP99" t="inlineStr">
        <is>
          <t>X</t>
        </is>
      </c>
      <c r="DC99" t="inlineStr">
        <is>
          <t>X</t>
        </is>
      </c>
      <c r="DI99" t="inlineStr">
        <is>
          <t>X</t>
        </is>
      </c>
      <c r="DN99" t="inlineStr">
        <is>
          <t>X</t>
        </is>
      </c>
      <c r="DS99" t="inlineStr">
        <is>
          <t>D</t>
        </is>
      </c>
      <c r="DU99" t="inlineStr">
        <is>
          <t>X</t>
        </is>
      </c>
    </row>
    <row r="100">
      <c r="A100" t="inlineStr">
        <is>
          <t>OH0015742364</t>
        </is>
      </c>
      <c r="B100" t="n">
        <v>78</v>
      </c>
      <c r="C100" t="n">
        <v>322374</v>
      </c>
      <c r="D100" t="inlineStr">
        <is>
          <t>FITZPATRICK</t>
        </is>
      </c>
      <c r="E100" t="inlineStr">
        <is>
          <t>JACKIE</t>
        </is>
      </c>
      <c r="F100">
        <f>CONCATENATE(D100," ",LEFT(H100,4),"T=",AU100,"D=",AV100,"R=",AW100,"M=",AX100,"L=",AY100,"B=",AZ100)</f>
        <v/>
      </c>
      <c r="I100" t="inlineStr">
        <is>
          <t>1971-04-17</t>
        </is>
      </c>
      <c r="J100" t="inlineStr">
        <is>
          <t>2024-08-04</t>
        </is>
      </c>
      <c r="K100" t="inlineStr">
        <is>
          <t>ACTIVE</t>
        </is>
      </c>
      <c r="M100">
        <f>RIGHT(L100,LEN(L100)-FIND(" ",L100))</f>
        <v/>
      </c>
      <c r="N100" t="inlineStr">
        <is>
          <t>1440 FIFTH ST SW</t>
        </is>
      </c>
      <c r="O100" t="inlineStr">
        <is>
          <t>APT 2</t>
        </is>
      </c>
      <c r="P100" t="inlineStr">
        <is>
          <t>WARREN</t>
        </is>
      </c>
      <c r="Q100" t="inlineStr">
        <is>
          <t>OH</t>
        </is>
      </c>
      <c r="R100" t="n">
        <v>44485</v>
      </c>
      <c r="AD100" t="inlineStr">
        <is>
          <t>TRUMBULL CAREER &amp; TECH CENTER</t>
        </is>
      </c>
      <c r="AE100" t="inlineStr">
        <is>
          <t>WARREN CITY</t>
        </is>
      </c>
      <c r="AF100" t="inlineStr">
        <is>
          <t>WARREN CITY SD</t>
        </is>
      </c>
      <c r="AH100" t="n">
        <v>14</v>
      </c>
      <c r="AI100" t="n">
        <v>11</v>
      </c>
      <c r="AN100" t="inlineStr">
        <is>
          <t>WARREN</t>
        </is>
      </c>
      <c r="AO100" t="inlineStr">
        <is>
          <t>WARREN CITY 6B</t>
        </is>
      </c>
      <c r="AP100" t="inlineStr">
        <is>
          <t>78-P-AEC</t>
        </is>
      </c>
      <c r="AQ100" t="n">
        <v>9</v>
      </c>
      <c r="AR100" t="n">
        <v>64</v>
      </c>
      <c r="AS100" t="n">
        <v>32</v>
      </c>
      <c r="AV100" t="inlineStr">
        <is>
          <t>WARREN-WARD 6</t>
        </is>
      </c>
      <c r="AW100">
        <f>COUNTA($BA$100:$EE$100)</f>
        <v/>
      </c>
      <c r="AX100">
        <f>COUNTIF($BA$100:$EE$100,"D")</f>
        <v/>
      </c>
      <c r="AY100">
        <f>COUNTIF($BA$100:$EE$100,"R")</f>
        <v/>
      </c>
      <c r="AZ100">
        <f>IF(BL100="D",1,0)+IF(BM100="D",1,0)+IF(BR100="D",1,0)+IF(BS100="D",1,0)+IF(BU100="D",1,0)+IF(CA100="D",1,0)+IF(CB100="D",1,0)+IF(CC100="D",1,0)+IF(CD100="D",1,0)+IF(CJ100="D",1,0)+IF(CK100="D",1,0)+IF(CO100="D",1,0)+IF(CP100="D",1,0)+IF(CQ100="D",1,0)+IF(CU100="D",1,0)+IF(CV100="D",1,0)+IF(DB100="D",1,0)+IF(DC100="D",1,0)+IF(DH100="D",1,0)+IF(DI100="D",1,0)+IF(DM100="D",1,0)+IF(DN100="D",1,0)+IF(DO100="D",1,0)+IF(DU100="D",1,0)+IF(DX100="D",1,0)</f>
        <v/>
      </c>
      <c r="BA100">
        <f>IF(DH100&lt;&gt;"",1,0)+IF(DI100&lt;&gt;"",1,0)+IF(DK100&lt;&gt;"",1,0)+IF(DM100&lt;&gt;"",1,0)+IF(DN100&lt;&gt;"",1,0)+IF(DO100&lt;&gt;"",1,0)+IF(DQ100&lt;&gt;"",1,0)+IF(DR100&lt;&gt;"",1,0)+IF(DT100&lt;&gt;"",1,0)+IF(DU100&lt;&gt;"",1,0)+IF(DV100&lt;&gt;"",1,0)+IF(DW100&lt;&gt;"",1,0)+IF(DX100&lt;&gt;"",1,0)+IF(DZ100&lt;&gt;"",1,0)+IF(EA100&lt;&gt;"",1,0)+IF(EB100&lt;&gt;"",1,0)+IF(EE100&lt;&gt;"",1,0)</f>
        <v/>
      </c>
      <c r="BB100">
        <f>IF(AND(AV100&gt;0, AW100&gt;0),1,0)</f>
        <v/>
      </c>
      <c r="BL100" t="inlineStr">
        <is>
          <t>X</t>
        </is>
      </c>
      <c r="BY100" t="inlineStr">
        <is>
          <t>D</t>
        </is>
      </c>
      <c r="CA100" t="inlineStr">
        <is>
          <t>X</t>
        </is>
      </c>
      <c r="CP100" t="inlineStr">
        <is>
          <t>X</t>
        </is>
      </c>
      <c r="CQ100" t="inlineStr">
        <is>
          <t>D</t>
        </is>
      </c>
      <c r="CY100" t="inlineStr">
        <is>
          <t>X</t>
        </is>
      </c>
      <c r="DC100" t="inlineStr">
        <is>
          <t>X</t>
        </is>
      </c>
      <c r="DN100" t="inlineStr">
        <is>
          <t>X</t>
        </is>
      </c>
      <c r="EF100" t="inlineStr">
        <is>
          <t>X</t>
        </is>
      </c>
    </row>
    <row r="101">
      <c r="A101" t="inlineStr">
        <is>
          <t>OH0015688064</t>
        </is>
      </c>
      <c r="B101" t="n">
        <v>78</v>
      </c>
      <c r="C101" t="n">
        <v>128577</v>
      </c>
      <c r="D101" t="inlineStr">
        <is>
          <t>SERRANO</t>
        </is>
      </c>
      <c r="E101" t="inlineStr">
        <is>
          <t>MARY</t>
        </is>
      </c>
      <c r="F101">
        <f>CONCATENATE(D101," ",LEFT(H101,4),"T=",AU101,"D=",AV101,"R=",AW101,"M=",AX101,"L=",AY101,"B=",AZ101)</f>
        <v/>
      </c>
      <c r="G101" t="inlineStr">
        <is>
          <t>A</t>
        </is>
      </c>
      <c r="I101" t="inlineStr">
        <is>
          <t>1936-01-16</t>
        </is>
      </c>
      <c r="J101" t="inlineStr">
        <is>
          <t>2015-11-29</t>
        </is>
      </c>
      <c r="K101" t="inlineStr">
        <is>
          <t>ACTIVE</t>
        </is>
      </c>
      <c r="M101">
        <f>RIGHT(L101,LEN(L101)-FIND(" ",L101))</f>
        <v/>
      </c>
      <c r="N101" t="inlineStr">
        <is>
          <t>127 FOURTH ST SW</t>
        </is>
      </c>
      <c r="P101" t="inlineStr">
        <is>
          <t>WARREN</t>
        </is>
      </c>
      <c r="Q101" t="inlineStr">
        <is>
          <t>OH</t>
        </is>
      </c>
      <c r="R101" t="n">
        <v>44483</v>
      </c>
      <c r="AD101" t="inlineStr">
        <is>
          <t>TRUMBULL CAREER &amp; TECH CENTER</t>
        </is>
      </c>
      <c r="AE101" t="inlineStr">
        <is>
          <t>WARREN CITY</t>
        </is>
      </c>
      <c r="AF101" t="inlineStr">
        <is>
          <t>WARREN CITY SD</t>
        </is>
      </c>
      <c r="AH101" t="n">
        <v>14</v>
      </c>
      <c r="AI101" t="n">
        <v>11</v>
      </c>
      <c r="AN101" t="inlineStr">
        <is>
          <t>WARREN</t>
        </is>
      </c>
      <c r="AO101" t="inlineStr">
        <is>
          <t>WARREN CITY 6B</t>
        </is>
      </c>
      <c r="AP101" t="inlineStr">
        <is>
          <t>78-P-AEC</t>
        </is>
      </c>
      <c r="AQ101" t="n">
        <v>9</v>
      </c>
      <c r="AR101" t="n">
        <v>64</v>
      </c>
      <c r="AS101" t="n">
        <v>32</v>
      </c>
      <c r="AV101" t="inlineStr">
        <is>
          <t>WARREN-WARD 6</t>
        </is>
      </c>
      <c r="AW101">
        <f>COUNTA($BA$101:$EE$101)</f>
        <v/>
      </c>
      <c r="AX101">
        <f>COUNTIF($BA$101:$EE$101,"D")</f>
        <v/>
      </c>
      <c r="AY101">
        <f>COUNTIF($BA$101:$EE$101,"R")</f>
        <v/>
      </c>
      <c r="AZ101">
        <f>IF(BL101="D",1,0)+IF(BM101="D",1,0)+IF(BR101="D",1,0)+IF(BS101="D",1,0)+IF(BU101="D",1,0)+IF(CA101="D",1,0)+IF(CB101="D",1,0)+IF(CC101="D",1,0)+IF(CD101="D",1,0)+IF(CJ101="D",1,0)+IF(CK101="D",1,0)+IF(CO101="D",1,0)+IF(CP101="D",1,0)+IF(CQ101="D",1,0)+IF(CU101="D",1,0)+IF(CV101="D",1,0)+IF(DB101="D",1,0)+IF(DC101="D",1,0)+IF(DH101="D",1,0)+IF(DI101="D",1,0)+IF(DM101="D",1,0)+IF(DN101="D",1,0)+IF(DO101="D",1,0)+IF(DU101="D",1,0)+IF(DX101="D",1,0)</f>
        <v/>
      </c>
      <c r="BA101">
        <f>IF(DH101&lt;&gt;"",1,0)+IF(DI101&lt;&gt;"",1,0)+IF(DK101&lt;&gt;"",1,0)+IF(DM101&lt;&gt;"",1,0)+IF(DN101&lt;&gt;"",1,0)+IF(DO101&lt;&gt;"",1,0)+IF(DQ101&lt;&gt;"",1,0)+IF(DR101&lt;&gt;"",1,0)+IF(DT101&lt;&gt;"",1,0)+IF(DU101&lt;&gt;"",1,0)+IF(DV101&lt;&gt;"",1,0)+IF(DW101&lt;&gt;"",1,0)+IF(DX101&lt;&gt;"",1,0)+IF(DZ101&lt;&gt;"",1,0)+IF(EA101&lt;&gt;"",1,0)+IF(EB101&lt;&gt;"",1,0)+IF(EE101&lt;&gt;"",1,0)</f>
        <v/>
      </c>
      <c r="BB101">
        <f>IF(AND(AV101&gt;0, AW101&gt;0),1,0)</f>
        <v/>
      </c>
      <c r="BD101" t="inlineStr">
        <is>
          <t>X</t>
        </is>
      </c>
      <c r="BL101" t="inlineStr">
        <is>
          <t>X</t>
        </is>
      </c>
      <c r="BY101" t="inlineStr">
        <is>
          <t>D</t>
        </is>
      </c>
      <c r="CA101" t="inlineStr">
        <is>
          <t>X</t>
        </is>
      </c>
      <c r="CK101" t="inlineStr">
        <is>
          <t>X</t>
        </is>
      </c>
      <c r="CL101" t="inlineStr">
        <is>
          <t>D</t>
        </is>
      </c>
      <c r="CN101" t="inlineStr">
        <is>
          <t>X</t>
        </is>
      </c>
      <c r="CO101" t="inlineStr">
        <is>
          <t>D</t>
        </is>
      </c>
      <c r="CP101" t="inlineStr">
        <is>
          <t>X</t>
        </is>
      </c>
      <c r="CY101" t="inlineStr">
        <is>
          <t>X</t>
        </is>
      </c>
      <c r="DI101" t="inlineStr">
        <is>
          <t>X</t>
        </is>
      </c>
      <c r="DN101" t="inlineStr">
        <is>
          <t>X</t>
        </is>
      </c>
      <c r="DU101" t="inlineStr">
        <is>
          <t>X</t>
        </is>
      </c>
    </row>
    <row r="102">
      <c r="A102" t="inlineStr">
        <is>
          <t>OH0015705782</t>
        </is>
      </c>
      <c r="B102" t="n">
        <v>78</v>
      </c>
      <c r="C102" t="n">
        <v>168102</v>
      </c>
      <c r="D102" t="inlineStr">
        <is>
          <t>WALKER</t>
        </is>
      </c>
      <c r="E102" t="inlineStr">
        <is>
          <t>JUANITA</t>
        </is>
      </c>
      <c r="F102">
        <f>CONCATENATE(D102," ",LEFT(H102,4),"T=",AU102,"D=",AV102,"R=",AW102,"M=",AX102,"L=",AY102,"B=",AZ102)</f>
        <v/>
      </c>
      <c r="I102" t="inlineStr">
        <is>
          <t>1960-05-06</t>
        </is>
      </c>
      <c r="J102" t="inlineStr">
        <is>
          <t>2022-11-30</t>
        </is>
      </c>
      <c r="K102" t="inlineStr">
        <is>
          <t>ACTIVE</t>
        </is>
      </c>
      <c r="L102" t="inlineStr">
        <is>
          <t>D</t>
        </is>
      </c>
      <c r="M102">
        <f>RIGHT(L102,LEN(L102)-FIND(" ",L102))</f>
        <v/>
      </c>
      <c r="N102" t="inlineStr">
        <is>
          <t>1620 KERI DR SW</t>
        </is>
      </c>
      <c r="O102" t="inlineStr">
        <is>
          <t>APT 1508</t>
        </is>
      </c>
      <c r="P102" t="inlineStr">
        <is>
          <t>WARREN</t>
        </is>
      </c>
      <c r="Q102" t="inlineStr">
        <is>
          <t>OH</t>
        </is>
      </c>
      <c r="R102" t="n">
        <v>44485</v>
      </c>
      <c r="AD102" t="inlineStr">
        <is>
          <t>TRUMBULL CAREER &amp; TECH CENTER</t>
        </is>
      </c>
      <c r="AE102" t="inlineStr">
        <is>
          <t>WARREN CITY</t>
        </is>
      </c>
      <c r="AF102" t="inlineStr">
        <is>
          <t>WARREN CITY SD</t>
        </is>
      </c>
      <c r="AH102" t="n">
        <v>14</v>
      </c>
      <c r="AI102" t="n">
        <v>11</v>
      </c>
      <c r="AN102" t="inlineStr">
        <is>
          <t>WARREN</t>
        </is>
      </c>
      <c r="AO102" t="inlineStr">
        <is>
          <t>WARREN CITY 6B</t>
        </is>
      </c>
      <c r="AP102" t="inlineStr">
        <is>
          <t>78-P-AEC</t>
        </is>
      </c>
      <c r="AQ102" t="n">
        <v>9</v>
      </c>
      <c r="AR102" t="n">
        <v>64</v>
      </c>
      <c r="AS102" t="n">
        <v>32</v>
      </c>
      <c r="AV102" t="inlineStr">
        <is>
          <t>WARREN-WARD 6</t>
        </is>
      </c>
      <c r="AW102">
        <f>COUNTA($BA$102:$EE$102)</f>
        <v/>
      </c>
      <c r="AX102">
        <f>COUNTIF($BA$102:$EE$102,"D")</f>
        <v/>
      </c>
      <c r="AY102">
        <f>COUNTIF($BA$102:$EE$102,"R")</f>
        <v/>
      </c>
      <c r="AZ102">
        <f>IF(BL102="D",1,0)+IF(BM102="D",1,0)+IF(BR102="D",1,0)+IF(BS102="D",1,0)+IF(BU102="D",1,0)+IF(CA102="D",1,0)+IF(CB102="D",1,0)+IF(CC102="D",1,0)+IF(CD102="D",1,0)+IF(CJ102="D",1,0)+IF(CK102="D",1,0)+IF(CO102="D",1,0)+IF(CP102="D",1,0)+IF(CQ102="D",1,0)+IF(CU102="D",1,0)+IF(CV102="D",1,0)+IF(DB102="D",1,0)+IF(DC102="D",1,0)+IF(DH102="D",1,0)+IF(DI102="D",1,0)+IF(DM102="D",1,0)+IF(DN102="D",1,0)+IF(DO102="D",1,0)+IF(DU102="D",1,0)+IF(DX102="D",1,0)</f>
        <v/>
      </c>
      <c r="BA102">
        <f>IF(DH102&lt;&gt;"",1,0)+IF(DI102&lt;&gt;"",1,0)+IF(DK102&lt;&gt;"",1,0)+IF(DM102&lt;&gt;"",1,0)+IF(DN102&lt;&gt;"",1,0)+IF(DO102&lt;&gt;"",1,0)+IF(DQ102&lt;&gt;"",1,0)+IF(DR102&lt;&gt;"",1,0)+IF(DT102&lt;&gt;"",1,0)+IF(DU102&lt;&gt;"",1,0)+IF(DV102&lt;&gt;"",1,0)+IF(DW102&lt;&gt;"",1,0)+IF(DX102&lt;&gt;"",1,0)+IF(DZ102&lt;&gt;"",1,0)+IF(EA102&lt;&gt;"",1,0)+IF(EB102&lt;&gt;"",1,0)+IF(EE102&lt;&gt;"",1,0)</f>
        <v/>
      </c>
      <c r="BB102">
        <f>IF(AND(AV102&gt;0, AW102&gt;0),1,0)</f>
        <v/>
      </c>
      <c r="BD102" t="inlineStr">
        <is>
          <t>X</t>
        </is>
      </c>
      <c r="BH102" t="inlineStr">
        <is>
          <t>X</t>
        </is>
      </c>
      <c r="BI102" t="inlineStr">
        <is>
          <t>X</t>
        </is>
      </c>
      <c r="BJ102" t="inlineStr">
        <is>
          <t>X</t>
        </is>
      </c>
      <c r="BK102" t="inlineStr">
        <is>
          <t>X</t>
        </is>
      </c>
      <c r="BL102" t="inlineStr">
        <is>
          <t>X</t>
        </is>
      </c>
      <c r="BP102" t="inlineStr">
        <is>
          <t>X</t>
        </is>
      </c>
      <c r="BS102" t="inlineStr">
        <is>
          <t>X</t>
        </is>
      </c>
      <c r="BY102" t="inlineStr">
        <is>
          <t>D</t>
        </is>
      </c>
      <c r="CA102" t="inlineStr">
        <is>
          <t>X</t>
        </is>
      </c>
      <c r="CK102" t="inlineStr">
        <is>
          <t>X</t>
        </is>
      </c>
      <c r="CL102" t="inlineStr">
        <is>
          <t>D</t>
        </is>
      </c>
      <c r="CP102" t="inlineStr">
        <is>
          <t>X</t>
        </is>
      </c>
      <c r="CQ102" t="inlineStr">
        <is>
          <t>D</t>
        </is>
      </c>
      <c r="CT102" t="inlineStr">
        <is>
          <t>X</t>
        </is>
      </c>
      <c r="CV102" t="inlineStr">
        <is>
          <t>X</t>
        </is>
      </c>
      <c r="CW102" t="inlineStr">
        <is>
          <t>D</t>
        </is>
      </c>
      <c r="CY102" t="inlineStr">
        <is>
          <t>X</t>
        </is>
      </c>
      <c r="CZ102" t="inlineStr">
        <is>
          <t>D</t>
        </is>
      </c>
      <c r="DC102" t="inlineStr">
        <is>
          <t>X</t>
        </is>
      </c>
      <c r="DD102" t="inlineStr">
        <is>
          <t>D</t>
        </is>
      </c>
      <c r="DF102" t="inlineStr">
        <is>
          <t>X</t>
        </is>
      </c>
      <c r="DG102" t="inlineStr">
        <is>
          <t>D</t>
        </is>
      </c>
      <c r="DI102" t="inlineStr">
        <is>
          <t>X</t>
        </is>
      </c>
      <c r="DL102" t="inlineStr">
        <is>
          <t>X</t>
        </is>
      </c>
      <c r="DM102" t="inlineStr">
        <is>
          <t>D</t>
        </is>
      </c>
      <c r="DN102" t="inlineStr">
        <is>
          <t>X</t>
        </is>
      </c>
      <c r="DU102" t="inlineStr">
        <is>
          <t>X</t>
        </is>
      </c>
      <c r="DW102" t="inlineStr">
        <is>
          <t>D</t>
        </is>
      </c>
      <c r="DX102" t="inlineStr">
        <is>
          <t>X</t>
        </is>
      </c>
      <c r="ED102" t="inlineStr">
        <is>
          <t>D</t>
        </is>
      </c>
      <c r="EF102" t="inlineStr">
        <is>
          <t>X</t>
        </is>
      </c>
    </row>
    <row r="103">
      <c r="A103" t="inlineStr">
        <is>
          <t>OH0022640446</t>
        </is>
      </c>
      <c r="B103" t="n">
        <v>78</v>
      </c>
      <c r="C103" t="n">
        <v>399457</v>
      </c>
      <c r="D103" t="inlineStr">
        <is>
          <t>PATTERSON</t>
        </is>
      </c>
      <c r="E103" t="inlineStr">
        <is>
          <t>JERRY</t>
        </is>
      </c>
      <c r="F103">
        <f>CONCATENATE(D103," ",LEFT(H103,4),"T=",AU103,"D=",AV103,"R=",AW103,"M=",AX103,"L=",AY103,"B=",AZ103)</f>
        <v/>
      </c>
      <c r="G103" t="inlineStr">
        <is>
          <t>ALAN</t>
        </is>
      </c>
      <c r="I103" t="inlineStr">
        <is>
          <t>1949-06-25</t>
        </is>
      </c>
      <c r="J103" t="inlineStr">
        <is>
          <t>2023-09-15</t>
        </is>
      </c>
      <c r="K103" t="inlineStr">
        <is>
          <t>ACTIVE</t>
        </is>
      </c>
      <c r="L103" t="inlineStr">
        <is>
          <t>D</t>
        </is>
      </c>
      <c r="M103">
        <f>RIGHT(L103,LEN(L103)-FIND(" ",L103))</f>
        <v/>
      </c>
      <c r="N103" t="inlineStr">
        <is>
          <t>1320 FOURTH DR SW</t>
        </is>
      </c>
      <c r="O103" t="inlineStr">
        <is>
          <t>UNIT 203</t>
        </is>
      </c>
      <c r="P103" t="inlineStr">
        <is>
          <t>WARREN</t>
        </is>
      </c>
      <c r="Q103" t="inlineStr">
        <is>
          <t>OH</t>
        </is>
      </c>
      <c r="R103" t="n">
        <v>44485</v>
      </c>
      <c r="AD103" t="inlineStr">
        <is>
          <t>TRUMBULL CAREER &amp; TECH CENTER</t>
        </is>
      </c>
      <c r="AE103" t="inlineStr">
        <is>
          <t>WARREN CITY</t>
        </is>
      </c>
      <c r="AF103" t="inlineStr">
        <is>
          <t>WARREN CITY SD</t>
        </is>
      </c>
      <c r="AH103" t="n">
        <v>14</v>
      </c>
      <c r="AI103" t="n">
        <v>11</v>
      </c>
      <c r="AN103" t="inlineStr">
        <is>
          <t>WARREN</t>
        </is>
      </c>
      <c r="AO103" t="inlineStr">
        <is>
          <t>WARREN CITY 6B</t>
        </is>
      </c>
      <c r="AP103" t="inlineStr">
        <is>
          <t>78-P-AEC</t>
        </is>
      </c>
      <c r="AQ103" t="n">
        <v>9</v>
      </c>
      <c r="AR103" t="n">
        <v>64</v>
      </c>
      <c r="AS103" t="n">
        <v>32</v>
      </c>
      <c r="AV103" t="inlineStr">
        <is>
          <t>WARREN-WARD 6</t>
        </is>
      </c>
      <c r="AW103">
        <f>COUNTA($BA$103:$EE$103)</f>
        <v/>
      </c>
      <c r="AX103">
        <f>COUNTIF($BA$103:$EE$103,"D")</f>
        <v/>
      </c>
      <c r="AY103">
        <f>COUNTIF($BA$103:$EE$103,"R")</f>
        <v/>
      </c>
      <c r="AZ103">
        <f>IF(BL103="D",1,0)+IF(BM103="D",1,0)+IF(BR103="D",1,0)+IF(BS103="D",1,0)+IF(BU103="D",1,0)+IF(CA103="D",1,0)+IF(CB103="D",1,0)+IF(CC103="D",1,0)+IF(CD103="D",1,0)+IF(CJ103="D",1,0)+IF(CK103="D",1,0)+IF(CO103="D",1,0)+IF(CP103="D",1,0)+IF(CQ103="D",1,0)+IF(CU103="D",1,0)+IF(CV103="D",1,0)+IF(DB103="D",1,0)+IF(DC103="D",1,0)+IF(DH103="D",1,0)+IF(DI103="D",1,0)+IF(DM103="D",1,0)+IF(DN103="D",1,0)+IF(DO103="D",1,0)+IF(DU103="D",1,0)+IF(DX103="D",1,0)</f>
        <v/>
      </c>
      <c r="BA103">
        <f>IF(DH103&lt;&gt;"",1,0)+IF(DI103&lt;&gt;"",1,0)+IF(DK103&lt;&gt;"",1,0)+IF(DM103&lt;&gt;"",1,0)+IF(DN103&lt;&gt;"",1,0)+IF(DO103&lt;&gt;"",1,0)+IF(DQ103&lt;&gt;"",1,0)+IF(DR103&lt;&gt;"",1,0)+IF(DT103&lt;&gt;"",1,0)+IF(DU103&lt;&gt;"",1,0)+IF(DV103&lt;&gt;"",1,0)+IF(DW103&lt;&gt;"",1,0)+IF(DX103&lt;&gt;"",1,0)+IF(DZ103&lt;&gt;"",1,0)+IF(EA103&lt;&gt;"",1,0)+IF(EB103&lt;&gt;"",1,0)+IF(EE103&lt;&gt;"",1,0)</f>
        <v/>
      </c>
      <c r="BB103">
        <f>IF(AND(AV103&gt;0, AW103&gt;0),1,0)</f>
        <v/>
      </c>
      <c r="CW103" t="inlineStr">
        <is>
          <t>D</t>
        </is>
      </c>
      <c r="DC103" t="inlineStr">
        <is>
          <t>X</t>
        </is>
      </c>
      <c r="DD103" t="inlineStr">
        <is>
          <t>D</t>
        </is>
      </c>
      <c r="DL103" t="inlineStr">
        <is>
          <t>X</t>
        </is>
      </c>
      <c r="DM103" t="inlineStr">
        <is>
          <t>D</t>
        </is>
      </c>
      <c r="DN103" t="inlineStr">
        <is>
          <t>X</t>
        </is>
      </c>
      <c r="DR103" t="inlineStr">
        <is>
          <t>X</t>
        </is>
      </c>
      <c r="DS103" t="inlineStr">
        <is>
          <t>D</t>
        </is>
      </c>
      <c r="DU103" t="inlineStr">
        <is>
          <t>X</t>
        </is>
      </c>
      <c r="DX103" t="inlineStr">
        <is>
          <t>X</t>
        </is>
      </c>
      <c r="EA103" t="inlineStr">
        <is>
          <t>X</t>
        </is>
      </c>
      <c r="EF103" t="inlineStr">
        <is>
          <t>X</t>
        </is>
      </c>
    </row>
    <row r="104">
      <c r="A104" t="inlineStr">
        <is>
          <t>OH0021113303</t>
        </is>
      </c>
      <c r="B104" t="n">
        <v>78</v>
      </c>
      <c r="C104" t="n">
        <v>375721</v>
      </c>
      <c r="D104" t="inlineStr">
        <is>
          <t>GLOVER</t>
        </is>
      </c>
      <c r="E104" t="inlineStr">
        <is>
          <t>CRYSTAL</t>
        </is>
      </c>
      <c r="F104">
        <f>CONCATENATE(D104," ",LEFT(H104,4),"T=",AU104,"D=",AV104,"R=",AW104,"M=",AX104,"L=",AY104,"B=",AZ104)</f>
        <v/>
      </c>
      <c r="G104" t="inlineStr">
        <is>
          <t>DAWN</t>
        </is>
      </c>
      <c r="I104" t="inlineStr">
        <is>
          <t>1992-07-16</t>
        </is>
      </c>
      <c r="J104" t="inlineStr">
        <is>
          <t>2024-11-04</t>
        </is>
      </c>
      <c r="K104" t="inlineStr">
        <is>
          <t>ACTIVE</t>
        </is>
      </c>
      <c r="M104">
        <f>RIGHT(L104,LEN(L104)-FIND(" ",L104))</f>
        <v/>
      </c>
      <c r="N104" t="inlineStr">
        <is>
          <t>459 FOURTH ST SW</t>
        </is>
      </c>
      <c r="P104" t="inlineStr">
        <is>
          <t>WARREN</t>
        </is>
      </c>
      <c r="Q104" t="inlineStr">
        <is>
          <t>OH</t>
        </is>
      </c>
      <c r="R104" t="n">
        <v>44483</v>
      </c>
      <c r="AD104" t="inlineStr">
        <is>
          <t>TRUMBULL CAREER &amp; TECH CENTER</t>
        </is>
      </c>
      <c r="AE104" t="inlineStr">
        <is>
          <t>WARREN CITY</t>
        </is>
      </c>
      <c r="AF104" t="inlineStr">
        <is>
          <t>WARREN CITY SD</t>
        </is>
      </c>
      <c r="AH104" t="n">
        <v>14</v>
      </c>
      <c r="AI104" t="n">
        <v>11</v>
      </c>
      <c r="AN104" t="inlineStr">
        <is>
          <t>WARREN</t>
        </is>
      </c>
      <c r="AO104" t="inlineStr">
        <is>
          <t>WARREN CITY 6B</t>
        </is>
      </c>
      <c r="AP104" t="inlineStr">
        <is>
          <t>78-P-AEC</t>
        </is>
      </c>
      <c r="AQ104" t="n">
        <v>9</v>
      </c>
      <c r="AR104" t="n">
        <v>64</v>
      </c>
      <c r="AS104" t="n">
        <v>32</v>
      </c>
      <c r="AV104" t="inlineStr">
        <is>
          <t>WARREN-WARD 6</t>
        </is>
      </c>
      <c r="AW104">
        <f>COUNTA($BA$104:$EE$104)</f>
        <v/>
      </c>
      <c r="AX104">
        <f>COUNTIF($BA$104:$EE$104,"D")</f>
        <v/>
      </c>
      <c r="AY104">
        <f>COUNTIF($BA$104:$EE$104,"R")</f>
        <v/>
      </c>
      <c r="AZ104">
        <f>IF(BL104="D",1,0)+IF(BM104="D",1,0)+IF(BR104="D",1,0)+IF(BS104="D",1,0)+IF(BU104="D",1,0)+IF(CA104="D",1,0)+IF(CB104="D",1,0)+IF(CC104="D",1,0)+IF(CD104="D",1,0)+IF(CJ104="D",1,0)+IF(CK104="D",1,0)+IF(CO104="D",1,0)+IF(CP104="D",1,0)+IF(CQ104="D",1,0)+IF(CU104="D",1,0)+IF(CV104="D",1,0)+IF(DB104="D",1,0)+IF(DC104="D",1,0)+IF(DH104="D",1,0)+IF(DI104="D",1,0)+IF(DM104="D",1,0)+IF(DN104="D",1,0)+IF(DO104="D",1,0)+IF(DU104="D",1,0)+IF(DX104="D",1,0)</f>
        <v/>
      </c>
      <c r="BA104">
        <f>IF(DH104&lt;&gt;"",1,0)+IF(DI104&lt;&gt;"",1,0)+IF(DK104&lt;&gt;"",1,0)+IF(DM104&lt;&gt;"",1,0)+IF(DN104&lt;&gt;"",1,0)+IF(DO104&lt;&gt;"",1,0)+IF(DQ104&lt;&gt;"",1,0)+IF(DR104&lt;&gt;"",1,0)+IF(DT104&lt;&gt;"",1,0)+IF(DU104&lt;&gt;"",1,0)+IF(DV104&lt;&gt;"",1,0)+IF(DW104&lt;&gt;"",1,0)+IF(DX104&lt;&gt;"",1,0)+IF(DZ104&lt;&gt;"",1,0)+IF(EA104&lt;&gt;"",1,0)+IF(EB104&lt;&gt;"",1,0)+IF(EE104&lt;&gt;"",1,0)</f>
        <v/>
      </c>
      <c r="BB104">
        <f>IF(AND(AV104&gt;0, AW104&gt;0),1,0)</f>
        <v/>
      </c>
      <c r="CP104" t="inlineStr">
        <is>
          <t>X</t>
        </is>
      </c>
      <c r="CZ104" t="inlineStr">
        <is>
          <t>D</t>
        </is>
      </c>
      <c r="DC104" t="inlineStr">
        <is>
          <t>X</t>
        </is>
      </c>
      <c r="EF104" t="inlineStr">
        <is>
          <t>X</t>
        </is>
      </c>
    </row>
    <row r="105">
      <c r="A105" t="inlineStr">
        <is>
          <t>OH0015811963</t>
        </is>
      </c>
      <c r="B105" t="n">
        <v>78</v>
      </c>
      <c r="C105" t="n">
        <v>303828</v>
      </c>
      <c r="D105" t="inlineStr">
        <is>
          <t>HUDSON</t>
        </is>
      </c>
      <c r="E105" t="inlineStr">
        <is>
          <t>MARK</t>
        </is>
      </c>
      <c r="F105">
        <f>CONCATENATE(D105," ",LEFT(H105,4),"T=",AU105,"D=",AV105,"R=",AW105,"M=",AX105,"L=",AY105,"B=",AZ105)</f>
        <v/>
      </c>
      <c r="G105" t="inlineStr">
        <is>
          <t>SEAN</t>
        </is>
      </c>
      <c r="I105" t="inlineStr">
        <is>
          <t>1974-05-23</t>
        </is>
      </c>
      <c r="J105" t="inlineStr">
        <is>
          <t>2012-10-02</t>
        </is>
      </c>
      <c r="K105" t="inlineStr">
        <is>
          <t>ACTIVE</t>
        </is>
      </c>
      <c r="M105">
        <f>RIGHT(L105,LEN(L105)-FIND(" ",L105))</f>
        <v/>
      </c>
      <c r="N105" t="inlineStr">
        <is>
          <t>2181 PALMYRA RD SW</t>
        </is>
      </c>
      <c r="P105" t="inlineStr">
        <is>
          <t>WARREN</t>
        </is>
      </c>
      <c r="Q105" t="inlineStr">
        <is>
          <t>OH</t>
        </is>
      </c>
      <c r="R105" t="n">
        <v>44481</v>
      </c>
      <c r="AD105" t="inlineStr">
        <is>
          <t>TRUMBULL CAREER &amp; TECH CENTER</t>
        </is>
      </c>
      <c r="AE105" t="inlineStr">
        <is>
          <t>WARREN CITY</t>
        </is>
      </c>
      <c r="AF105" t="inlineStr">
        <is>
          <t>WARREN CITY SD</t>
        </is>
      </c>
      <c r="AH105" t="n">
        <v>14</v>
      </c>
      <c r="AI105" t="n">
        <v>11</v>
      </c>
      <c r="AN105" t="inlineStr">
        <is>
          <t>WARREN</t>
        </is>
      </c>
      <c r="AO105" t="inlineStr">
        <is>
          <t>WARREN CITY 6B</t>
        </is>
      </c>
      <c r="AP105" t="inlineStr">
        <is>
          <t>78-P-AEC</t>
        </is>
      </c>
      <c r="AQ105" t="n">
        <v>9</v>
      </c>
      <c r="AR105" t="n">
        <v>64</v>
      </c>
      <c r="AS105" t="n">
        <v>32</v>
      </c>
      <c r="AV105" t="inlineStr">
        <is>
          <t>WARREN-WARD 6</t>
        </is>
      </c>
      <c r="AW105">
        <f>COUNTA($BA$105:$EE$105)</f>
        <v/>
      </c>
      <c r="AX105">
        <f>COUNTIF($BA$105:$EE$105,"D")</f>
        <v/>
      </c>
      <c r="AY105">
        <f>COUNTIF($BA$105:$EE$105,"R")</f>
        <v/>
      </c>
      <c r="AZ105">
        <f>IF(BL105="D",1,0)+IF(BM105="D",1,0)+IF(BR105="D",1,0)+IF(BS105="D",1,0)+IF(BU105="D",1,0)+IF(CA105="D",1,0)+IF(CB105="D",1,0)+IF(CC105="D",1,0)+IF(CD105="D",1,0)+IF(CJ105="D",1,0)+IF(CK105="D",1,0)+IF(CO105="D",1,0)+IF(CP105="D",1,0)+IF(CQ105="D",1,0)+IF(CU105="D",1,0)+IF(CV105="D",1,0)+IF(DB105="D",1,0)+IF(DC105="D",1,0)+IF(DH105="D",1,0)+IF(DI105="D",1,0)+IF(DM105="D",1,0)+IF(DN105="D",1,0)+IF(DO105="D",1,0)+IF(DU105="D",1,0)+IF(DX105="D",1,0)</f>
        <v/>
      </c>
      <c r="BA105">
        <f>IF(DH105&lt;&gt;"",1,0)+IF(DI105&lt;&gt;"",1,0)+IF(DK105&lt;&gt;"",1,0)+IF(DM105&lt;&gt;"",1,0)+IF(DN105&lt;&gt;"",1,0)+IF(DO105&lt;&gt;"",1,0)+IF(DQ105&lt;&gt;"",1,0)+IF(DR105&lt;&gt;"",1,0)+IF(DT105&lt;&gt;"",1,0)+IF(DU105&lt;&gt;"",1,0)+IF(DV105&lt;&gt;"",1,0)+IF(DW105&lt;&gt;"",1,0)+IF(DX105&lt;&gt;"",1,0)+IF(DZ105&lt;&gt;"",1,0)+IF(EA105&lt;&gt;"",1,0)+IF(EB105&lt;&gt;"",1,0)+IF(EE105&lt;&gt;"",1,0)</f>
        <v/>
      </c>
      <c r="BB105">
        <f>IF(AND(AV105&gt;0, AW105&gt;0),1,0)</f>
        <v/>
      </c>
      <c r="CP105" t="inlineStr">
        <is>
          <t>X</t>
        </is>
      </c>
      <c r="DC105" t="inlineStr">
        <is>
          <t>X</t>
        </is>
      </c>
      <c r="DN105" t="inlineStr">
        <is>
          <t>X</t>
        </is>
      </c>
      <c r="EF105" t="inlineStr">
        <is>
          <t>X</t>
        </is>
      </c>
    </row>
    <row r="106">
      <c r="A106" t="inlineStr">
        <is>
          <t>OH0015742026</t>
        </is>
      </c>
      <c r="B106" t="n">
        <v>78</v>
      </c>
      <c r="C106" t="n">
        <v>331394</v>
      </c>
      <c r="D106" t="inlineStr">
        <is>
          <t>REED</t>
        </is>
      </c>
      <c r="E106" t="inlineStr">
        <is>
          <t>MARK</t>
        </is>
      </c>
      <c r="F106">
        <f>CONCATENATE(D106," ",LEFT(H106,4),"T=",AU106,"D=",AV106,"R=",AW106,"M=",AX106,"L=",AY106,"B=",AZ106)</f>
        <v/>
      </c>
      <c r="G106" t="inlineStr">
        <is>
          <t>A</t>
        </is>
      </c>
      <c r="I106" t="inlineStr">
        <is>
          <t>1959-05-10</t>
        </is>
      </c>
      <c r="J106" t="inlineStr">
        <is>
          <t>2024-08-16</t>
        </is>
      </c>
      <c r="K106" t="inlineStr">
        <is>
          <t>ACTIVE</t>
        </is>
      </c>
      <c r="M106">
        <f>RIGHT(L106,LEN(L106)-FIND(" ",L106))</f>
        <v/>
      </c>
      <c r="N106" t="inlineStr">
        <is>
          <t>263 FOURTH ST SW</t>
        </is>
      </c>
      <c r="P106" t="inlineStr">
        <is>
          <t>WARREN</t>
        </is>
      </c>
      <c r="Q106" t="inlineStr">
        <is>
          <t>OH</t>
        </is>
      </c>
      <c r="R106" t="n">
        <v>44483</v>
      </c>
      <c r="AD106" t="inlineStr">
        <is>
          <t>TRUMBULL CAREER &amp; TECH CENTER</t>
        </is>
      </c>
      <c r="AE106" t="inlineStr">
        <is>
          <t>WARREN CITY</t>
        </is>
      </c>
      <c r="AF106" t="inlineStr">
        <is>
          <t>WARREN CITY SD</t>
        </is>
      </c>
      <c r="AH106" t="n">
        <v>14</v>
      </c>
      <c r="AI106" t="n">
        <v>11</v>
      </c>
      <c r="AN106" t="inlineStr">
        <is>
          <t>WARREN</t>
        </is>
      </c>
      <c r="AO106" t="inlineStr">
        <is>
          <t>WARREN CITY 6B</t>
        </is>
      </c>
      <c r="AP106" t="inlineStr">
        <is>
          <t>78-P-AEC</t>
        </is>
      </c>
      <c r="AQ106" t="n">
        <v>9</v>
      </c>
      <c r="AR106" t="n">
        <v>64</v>
      </c>
      <c r="AS106" t="n">
        <v>32</v>
      </c>
      <c r="AV106" t="inlineStr">
        <is>
          <t>WARREN-WARD 6</t>
        </is>
      </c>
      <c r="AW106">
        <f>COUNTA($BA$106:$EE$106)</f>
        <v/>
      </c>
      <c r="AX106">
        <f>COUNTIF($BA$106:$EE$106,"D")</f>
        <v/>
      </c>
      <c r="AY106">
        <f>COUNTIF($BA$106:$EE$106,"R")</f>
        <v/>
      </c>
      <c r="AZ106">
        <f>IF(BL106="D",1,0)+IF(BM106="D",1,0)+IF(BR106="D",1,0)+IF(BS106="D",1,0)+IF(BU106="D",1,0)+IF(CA106="D",1,0)+IF(CB106="D",1,0)+IF(CC106="D",1,0)+IF(CD106="D",1,0)+IF(CJ106="D",1,0)+IF(CK106="D",1,0)+IF(CO106="D",1,0)+IF(CP106="D",1,0)+IF(CQ106="D",1,0)+IF(CU106="D",1,0)+IF(CV106="D",1,0)+IF(DB106="D",1,0)+IF(DC106="D",1,0)+IF(DH106="D",1,0)+IF(DI106="D",1,0)+IF(DM106="D",1,0)+IF(DN106="D",1,0)+IF(DO106="D",1,0)+IF(DU106="D",1,0)+IF(DX106="D",1,0)</f>
        <v/>
      </c>
      <c r="BA106">
        <f>IF(DH106&lt;&gt;"",1,0)+IF(DI106&lt;&gt;"",1,0)+IF(DK106&lt;&gt;"",1,0)+IF(DM106&lt;&gt;"",1,0)+IF(DN106&lt;&gt;"",1,0)+IF(DO106&lt;&gt;"",1,0)+IF(DQ106&lt;&gt;"",1,0)+IF(DR106&lt;&gt;"",1,0)+IF(DT106&lt;&gt;"",1,0)+IF(DU106&lt;&gt;"",1,0)+IF(DV106&lt;&gt;"",1,0)+IF(DW106&lt;&gt;"",1,0)+IF(DX106&lt;&gt;"",1,0)+IF(DZ106&lt;&gt;"",1,0)+IF(EA106&lt;&gt;"",1,0)+IF(EB106&lt;&gt;"",1,0)+IF(EE106&lt;&gt;"",1,0)</f>
        <v/>
      </c>
      <c r="BB106">
        <f>IF(AND(AV106&gt;0, AW106&gt;0),1,0)</f>
        <v/>
      </c>
      <c r="BL106" t="inlineStr">
        <is>
          <t>X</t>
        </is>
      </c>
      <c r="CA106" t="inlineStr">
        <is>
          <t>X</t>
        </is>
      </c>
      <c r="CL106" t="inlineStr">
        <is>
          <t>D</t>
        </is>
      </c>
      <c r="CP106" t="inlineStr">
        <is>
          <t>X</t>
        </is>
      </c>
      <c r="EF106" t="inlineStr">
        <is>
          <t>X</t>
        </is>
      </c>
    </row>
    <row r="107">
      <c r="A107" t="inlineStr">
        <is>
          <t>OH0015747729</t>
        </is>
      </c>
      <c r="B107" t="n">
        <v>78</v>
      </c>
      <c r="C107" t="n">
        <v>295444</v>
      </c>
      <c r="D107" t="inlineStr">
        <is>
          <t>GUESMAN</t>
        </is>
      </c>
      <c r="E107" t="inlineStr">
        <is>
          <t>RUTH</t>
        </is>
      </c>
      <c r="F107">
        <f>CONCATENATE(D107," ",LEFT(H107,4),"T=",AU107,"D=",AV107,"R=",AW107,"M=",AX107,"L=",AY107,"B=",AZ107)</f>
        <v/>
      </c>
      <c r="G107" t="inlineStr">
        <is>
          <t>CATHERINE</t>
        </is>
      </c>
      <c r="I107" t="inlineStr">
        <is>
          <t>1960-08-10</t>
        </is>
      </c>
      <c r="J107" t="inlineStr">
        <is>
          <t>2016-09-10</t>
        </is>
      </c>
      <c r="K107" t="inlineStr">
        <is>
          <t>CONFIRMATION</t>
        </is>
      </c>
      <c r="M107">
        <f>RIGHT(L107,LEN(L107)-FIND(" ",L107))</f>
        <v/>
      </c>
      <c r="N107" t="inlineStr">
        <is>
          <t>1375 FIFTH ST SW</t>
        </is>
      </c>
      <c r="O107" t="inlineStr">
        <is>
          <t>APT 2</t>
        </is>
      </c>
      <c r="P107" t="inlineStr">
        <is>
          <t>WARREN</t>
        </is>
      </c>
      <c r="Q107" t="inlineStr">
        <is>
          <t>OH</t>
        </is>
      </c>
      <c r="R107" t="n">
        <v>44485</v>
      </c>
      <c r="AD107" t="inlineStr">
        <is>
          <t>TRUMBULL CAREER &amp; TECH CENTER</t>
        </is>
      </c>
      <c r="AE107" t="inlineStr">
        <is>
          <t>WARREN CITY</t>
        </is>
      </c>
      <c r="AF107" t="inlineStr">
        <is>
          <t>WARREN CITY SD</t>
        </is>
      </c>
      <c r="AH107" t="n">
        <v>14</v>
      </c>
      <c r="AI107" t="n">
        <v>11</v>
      </c>
      <c r="AN107" t="inlineStr">
        <is>
          <t>WARREN</t>
        </is>
      </c>
      <c r="AO107" t="inlineStr">
        <is>
          <t>WARREN CITY 6B</t>
        </is>
      </c>
      <c r="AP107" t="inlineStr">
        <is>
          <t>78-P-AEC</t>
        </is>
      </c>
      <c r="AQ107" t="n">
        <v>9</v>
      </c>
      <c r="AR107" t="n">
        <v>64</v>
      </c>
      <c r="AS107" t="n">
        <v>32</v>
      </c>
      <c r="AV107" t="inlineStr">
        <is>
          <t>WARREN-WARD 6</t>
        </is>
      </c>
      <c r="AW107">
        <f>COUNTA($BA$107:$EE$107)</f>
        <v/>
      </c>
      <c r="AX107">
        <f>COUNTIF($BA$107:$EE$107,"D")</f>
        <v/>
      </c>
      <c r="AY107">
        <f>COUNTIF($BA$107:$EE$107,"R")</f>
        <v/>
      </c>
      <c r="AZ107">
        <f>IF(BL107="D",1,0)+IF(BM107="D",1,0)+IF(BR107="D",1,0)+IF(BS107="D",1,0)+IF(BU107="D",1,0)+IF(CA107="D",1,0)+IF(CB107="D",1,0)+IF(CC107="D",1,0)+IF(CD107="D",1,0)+IF(CJ107="D",1,0)+IF(CK107="D",1,0)+IF(CO107="D",1,0)+IF(CP107="D",1,0)+IF(CQ107="D",1,0)+IF(CU107="D",1,0)+IF(CV107="D",1,0)+IF(DB107="D",1,0)+IF(DC107="D",1,0)+IF(DH107="D",1,0)+IF(DI107="D",1,0)+IF(DM107="D",1,0)+IF(DN107="D",1,0)+IF(DO107="D",1,0)+IF(DU107="D",1,0)+IF(DX107="D",1,0)</f>
        <v/>
      </c>
      <c r="BA107">
        <f>IF(DH107&lt;&gt;"",1,0)+IF(DI107&lt;&gt;"",1,0)+IF(DK107&lt;&gt;"",1,0)+IF(DM107&lt;&gt;"",1,0)+IF(DN107&lt;&gt;"",1,0)+IF(DO107&lt;&gt;"",1,0)+IF(DQ107&lt;&gt;"",1,0)+IF(DR107&lt;&gt;"",1,0)+IF(DT107&lt;&gt;"",1,0)+IF(DU107&lt;&gt;"",1,0)+IF(DV107&lt;&gt;"",1,0)+IF(DW107&lt;&gt;"",1,0)+IF(DX107&lt;&gt;"",1,0)+IF(DZ107&lt;&gt;"",1,0)+IF(EA107&lt;&gt;"",1,0)+IF(EB107&lt;&gt;"",1,0)+IF(EE107&lt;&gt;"",1,0)</f>
        <v/>
      </c>
      <c r="BB107">
        <f>IF(AND(AV107&gt;0, AW107&gt;0),1,0)</f>
        <v/>
      </c>
      <c r="CP107" t="inlineStr">
        <is>
          <t>X</t>
        </is>
      </c>
    </row>
    <row r="108">
      <c r="A108" t="inlineStr">
        <is>
          <t>OH0027548283</t>
        </is>
      </c>
      <c r="B108" t="n">
        <v>78</v>
      </c>
      <c r="C108" t="n">
        <v>488255</v>
      </c>
      <c r="D108" t="inlineStr">
        <is>
          <t>WORTHAM</t>
        </is>
      </c>
      <c r="E108" t="inlineStr">
        <is>
          <t>THOMAS</t>
        </is>
      </c>
      <c r="F108">
        <f>CONCATENATE(D108," ",LEFT(H108,4),"T=",AU108,"D=",AV108,"R=",AW108,"M=",AX108,"L=",AY108,"B=",AZ108)</f>
        <v/>
      </c>
      <c r="G108" t="inlineStr">
        <is>
          <t>S</t>
        </is>
      </c>
      <c r="I108" t="inlineStr">
        <is>
          <t>1988-08-06</t>
        </is>
      </c>
      <c r="J108" t="inlineStr">
        <is>
          <t>2024-08-21</t>
        </is>
      </c>
      <c r="K108" t="inlineStr">
        <is>
          <t>ACTIVE</t>
        </is>
      </c>
      <c r="M108">
        <f>RIGHT(L108,LEN(L108)-FIND(" ",L108))</f>
        <v/>
      </c>
      <c r="N108" t="inlineStr">
        <is>
          <t>504 MARTIN DR SW</t>
        </is>
      </c>
      <c r="P108" t="inlineStr">
        <is>
          <t>WARREN</t>
        </is>
      </c>
      <c r="Q108" t="inlineStr">
        <is>
          <t>OH</t>
        </is>
      </c>
      <c r="R108" t="n">
        <v>44483</v>
      </c>
      <c r="AD108" t="inlineStr">
        <is>
          <t>TRUMBULL CAREER &amp; TECH CENTER</t>
        </is>
      </c>
      <c r="AE108" t="inlineStr">
        <is>
          <t>WARREN CITY</t>
        </is>
      </c>
      <c r="AF108" t="inlineStr">
        <is>
          <t>WARREN CITY SD</t>
        </is>
      </c>
      <c r="AH108" t="n">
        <v>14</v>
      </c>
      <c r="AI108" t="n">
        <v>11</v>
      </c>
      <c r="AN108" t="inlineStr">
        <is>
          <t>WARREN</t>
        </is>
      </c>
      <c r="AO108" t="inlineStr">
        <is>
          <t>WARREN CITY 6B</t>
        </is>
      </c>
      <c r="AP108" t="inlineStr">
        <is>
          <t>78-P-AEC</t>
        </is>
      </c>
      <c r="AQ108" t="n">
        <v>9</v>
      </c>
      <c r="AR108" t="n">
        <v>64</v>
      </c>
      <c r="AS108" t="n">
        <v>32</v>
      </c>
      <c r="AV108" t="inlineStr">
        <is>
          <t>WARREN-WARD 6</t>
        </is>
      </c>
      <c r="AW108">
        <f>COUNTA($BA$108:$EE$108)</f>
        <v/>
      </c>
      <c r="AX108">
        <f>COUNTIF($BA$108:$EE$108,"D")</f>
        <v/>
      </c>
      <c r="AY108">
        <f>COUNTIF($BA$108:$EE$108,"R")</f>
        <v/>
      </c>
      <c r="AZ108">
        <f>IF(BL108="D",1,0)+IF(BM108="D",1,0)+IF(BR108="D",1,0)+IF(BS108="D",1,0)+IF(BU108="D",1,0)+IF(CA108="D",1,0)+IF(CB108="D",1,0)+IF(CC108="D",1,0)+IF(CD108="D",1,0)+IF(CJ108="D",1,0)+IF(CK108="D",1,0)+IF(CO108="D",1,0)+IF(CP108="D",1,0)+IF(CQ108="D",1,0)+IF(CU108="D",1,0)+IF(CV108="D",1,0)+IF(DB108="D",1,0)+IF(DC108="D",1,0)+IF(DH108="D",1,0)+IF(DI108="D",1,0)+IF(DM108="D",1,0)+IF(DN108="D",1,0)+IF(DO108="D",1,0)+IF(DU108="D",1,0)+IF(DX108="D",1,0)</f>
        <v/>
      </c>
      <c r="BA108">
        <f>IF(DH108&lt;&gt;"",1,0)+IF(DI108&lt;&gt;"",1,0)+IF(DK108&lt;&gt;"",1,0)+IF(DM108&lt;&gt;"",1,0)+IF(DN108&lt;&gt;"",1,0)+IF(DO108&lt;&gt;"",1,0)+IF(DQ108&lt;&gt;"",1,0)+IF(DR108&lt;&gt;"",1,0)+IF(DT108&lt;&gt;"",1,0)+IF(DU108&lt;&gt;"",1,0)+IF(DV108&lt;&gt;"",1,0)+IF(DW108&lt;&gt;"",1,0)+IF(DX108&lt;&gt;"",1,0)+IF(DZ108&lt;&gt;"",1,0)+IF(EA108&lt;&gt;"",1,0)+IF(EB108&lt;&gt;"",1,0)+IF(EE108&lt;&gt;"",1,0)</f>
        <v/>
      </c>
      <c r="BB108">
        <f>IF(AND(AV108&gt;0, AW108&gt;0),1,0)</f>
        <v/>
      </c>
    </row>
    <row r="109">
      <c r="A109" t="inlineStr">
        <is>
          <t>OH0026184111</t>
        </is>
      </c>
      <c r="B109" t="n">
        <v>78</v>
      </c>
      <c r="C109" t="n">
        <v>410192</v>
      </c>
      <c r="D109" t="inlineStr">
        <is>
          <t>DECIANCIO</t>
        </is>
      </c>
      <c r="E109" t="inlineStr">
        <is>
          <t>DEANE</t>
        </is>
      </c>
      <c r="F109">
        <f>CONCATENATE(D109," ",LEFT(H109,4),"T=",AU109,"D=",AV109,"R=",AW109,"M=",AX109,"L=",AY109,"B=",AZ109)</f>
        <v/>
      </c>
      <c r="G109" t="inlineStr">
        <is>
          <t>MICHAEL</t>
        </is>
      </c>
      <c r="H109" t="inlineStr">
        <is>
          <t>SR</t>
        </is>
      </c>
      <c r="I109" t="inlineStr">
        <is>
          <t>1982-09-12</t>
        </is>
      </c>
      <c r="J109" t="inlineStr">
        <is>
          <t>2021-04-07</t>
        </is>
      </c>
      <c r="K109" t="inlineStr">
        <is>
          <t>ACTIVE</t>
        </is>
      </c>
      <c r="M109">
        <f>RIGHT(L109,LEN(L109)-FIND(" ",L109))</f>
        <v/>
      </c>
      <c r="N109" t="inlineStr">
        <is>
          <t>2040 DEERFIELD AVE SW</t>
        </is>
      </c>
      <c r="P109" t="inlineStr">
        <is>
          <t>WARREN</t>
        </is>
      </c>
      <c r="Q109" t="inlineStr">
        <is>
          <t>OH</t>
        </is>
      </c>
      <c r="R109" t="n">
        <v>44485</v>
      </c>
      <c r="AD109" t="inlineStr">
        <is>
          <t>TRUMBULL CAREER &amp; TECH CENTER</t>
        </is>
      </c>
      <c r="AE109" t="inlineStr">
        <is>
          <t>WARREN CITY</t>
        </is>
      </c>
      <c r="AF109" t="inlineStr">
        <is>
          <t>WARREN CITY SD</t>
        </is>
      </c>
      <c r="AH109" t="n">
        <v>14</v>
      </c>
      <c r="AI109" t="n">
        <v>11</v>
      </c>
      <c r="AN109" t="inlineStr">
        <is>
          <t>WARREN</t>
        </is>
      </c>
      <c r="AO109" t="inlineStr">
        <is>
          <t>WARREN CITY 6B</t>
        </is>
      </c>
      <c r="AP109" t="inlineStr">
        <is>
          <t>78-P-AEC</t>
        </is>
      </c>
      <c r="AQ109" t="n">
        <v>9</v>
      </c>
      <c r="AR109" t="n">
        <v>64</v>
      </c>
      <c r="AS109" t="n">
        <v>32</v>
      </c>
      <c r="AV109" t="inlineStr">
        <is>
          <t>WARREN-WARD 6</t>
        </is>
      </c>
      <c r="AW109">
        <f>COUNTA($BA$109:$EE$109)</f>
        <v/>
      </c>
      <c r="AX109">
        <f>COUNTIF($BA$109:$EE$109,"D")</f>
        <v/>
      </c>
      <c r="AY109">
        <f>COUNTIF($BA$109:$EE$109,"R")</f>
        <v/>
      </c>
      <c r="AZ109">
        <f>IF(BL109="D",1,0)+IF(BM109="D",1,0)+IF(BR109="D",1,0)+IF(BS109="D",1,0)+IF(BU109="D",1,0)+IF(CA109="D",1,0)+IF(CB109="D",1,0)+IF(CC109="D",1,0)+IF(CD109="D",1,0)+IF(CJ109="D",1,0)+IF(CK109="D",1,0)+IF(CO109="D",1,0)+IF(CP109="D",1,0)+IF(CQ109="D",1,0)+IF(CU109="D",1,0)+IF(CV109="D",1,0)+IF(DB109="D",1,0)+IF(DC109="D",1,0)+IF(DH109="D",1,0)+IF(DI109="D",1,0)+IF(DM109="D",1,0)+IF(DN109="D",1,0)+IF(DO109="D",1,0)+IF(DU109="D",1,0)+IF(DX109="D",1,0)</f>
        <v/>
      </c>
      <c r="BA109">
        <f>IF(DH109&lt;&gt;"",1,0)+IF(DI109&lt;&gt;"",1,0)+IF(DK109&lt;&gt;"",1,0)+IF(DM109&lt;&gt;"",1,0)+IF(DN109&lt;&gt;"",1,0)+IF(DO109&lt;&gt;"",1,0)+IF(DQ109&lt;&gt;"",1,0)+IF(DR109&lt;&gt;"",1,0)+IF(DT109&lt;&gt;"",1,0)+IF(DU109&lt;&gt;"",1,0)+IF(DV109&lt;&gt;"",1,0)+IF(DW109&lt;&gt;"",1,0)+IF(DX109&lt;&gt;"",1,0)+IF(DZ109&lt;&gt;"",1,0)+IF(EA109&lt;&gt;"",1,0)+IF(EB109&lt;&gt;"",1,0)+IF(EE109&lt;&gt;"",1,0)</f>
        <v/>
      </c>
      <c r="BB109">
        <f>IF(AND(AV109&gt;0, AW109&gt;0),1,0)</f>
        <v/>
      </c>
      <c r="EF109" t="inlineStr">
        <is>
          <t>X</t>
        </is>
      </c>
    </row>
    <row r="110">
      <c r="A110" t="inlineStr">
        <is>
          <t>OH0021434120</t>
        </is>
      </c>
      <c r="B110" t="n">
        <v>78</v>
      </c>
      <c r="C110" t="n">
        <v>381409</v>
      </c>
      <c r="D110" t="inlineStr">
        <is>
          <t>TALBERT</t>
        </is>
      </c>
      <c r="E110" t="inlineStr">
        <is>
          <t>DENISE</t>
        </is>
      </c>
      <c r="F110">
        <f>CONCATENATE(D110," ",LEFT(H110,4),"T=",AU110,"D=",AV110,"R=",AW110,"M=",AX110,"L=",AY110,"B=",AZ110)</f>
        <v/>
      </c>
      <c r="G110" t="inlineStr">
        <is>
          <t>ANNE</t>
        </is>
      </c>
      <c r="I110" t="inlineStr">
        <is>
          <t>1961-07-19</t>
        </is>
      </c>
      <c r="J110" t="inlineStr">
        <is>
          <t>2017-10-06</t>
        </is>
      </c>
      <c r="K110" t="inlineStr">
        <is>
          <t>ACTIVE</t>
        </is>
      </c>
      <c r="L110" t="inlineStr">
        <is>
          <t>D</t>
        </is>
      </c>
      <c r="M110">
        <f>RIGHT(L110,LEN(L110)-FIND(" ",L110))</f>
        <v/>
      </c>
      <c r="N110" t="inlineStr">
        <is>
          <t>1390 BLAKELY CIR SW</t>
        </is>
      </c>
      <c r="O110" t="inlineStr">
        <is>
          <t>UNIT 906</t>
        </is>
      </c>
      <c r="P110" t="inlineStr">
        <is>
          <t>WARREN</t>
        </is>
      </c>
      <c r="Q110" t="inlineStr">
        <is>
          <t>OH</t>
        </is>
      </c>
      <c r="R110" t="n">
        <v>44485</v>
      </c>
      <c r="AD110" t="inlineStr">
        <is>
          <t>TRUMBULL CAREER &amp; TECH CENTER</t>
        </is>
      </c>
      <c r="AE110" t="inlineStr">
        <is>
          <t>WARREN CITY</t>
        </is>
      </c>
      <c r="AF110" t="inlineStr">
        <is>
          <t>WARREN CITY SD</t>
        </is>
      </c>
      <c r="AH110" t="n">
        <v>14</v>
      </c>
      <c r="AI110" t="n">
        <v>11</v>
      </c>
      <c r="AN110" t="inlineStr">
        <is>
          <t>WARREN</t>
        </is>
      </c>
      <c r="AO110" t="inlineStr">
        <is>
          <t>WARREN CITY 6B</t>
        </is>
      </c>
      <c r="AP110" t="inlineStr">
        <is>
          <t>78-P-AEC</t>
        </is>
      </c>
      <c r="AQ110" t="n">
        <v>9</v>
      </c>
      <c r="AR110" t="n">
        <v>64</v>
      </c>
      <c r="AS110" t="n">
        <v>32</v>
      </c>
      <c r="AV110" t="inlineStr">
        <is>
          <t>WARREN-WARD 6</t>
        </is>
      </c>
      <c r="AW110">
        <f>COUNTA($BA$110:$EE$110)</f>
        <v/>
      </c>
      <c r="AX110">
        <f>COUNTIF($BA$110:$EE$110,"D")</f>
        <v/>
      </c>
      <c r="AY110">
        <f>COUNTIF($BA$110:$EE$110,"R")</f>
        <v/>
      </c>
      <c r="AZ110">
        <f>IF(BL110="D",1,0)+IF(BM110="D",1,0)+IF(BR110="D",1,0)+IF(BS110="D",1,0)+IF(BU110="D",1,0)+IF(CA110="D",1,0)+IF(CB110="D",1,0)+IF(CC110="D",1,0)+IF(CD110="D",1,0)+IF(CJ110="D",1,0)+IF(CK110="D",1,0)+IF(CO110="D",1,0)+IF(CP110="D",1,0)+IF(CQ110="D",1,0)+IF(CU110="D",1,0)+IF(CV110="D",1,0)+IF(DB110="D",1,0)+IF(DC110="D",1,0)+IF(DH110="D",1,0)+IF(DI110="D",1,0)+IF(DM110="D",1,0)+IF(DN110="D",1,0)+IF(DO110="D",1,0)+IF(DU110="D",1,0)+IF(DX110="D",1,0)</f>
        <v/>
      </c>
      <c r="BA110">
        <f>IF(DH110&lt;&gt;"",1,0)+IF(DI110&lt;&gt;"",1,0)+IF(DK110&lt;&gt;"",1,0)+IF(DM110&lt;&gt;"",1,0)+IF(DN110&lt;&gt;"",1,0)+IF(DO110&lt;&gt;"",1,0)+IF(DQ110&lt;&gt;"",1,0)+IF(DR110&lt;&gt;"",1,0)+IF(DT110&lt;&gt;"",1,0)+IF(DU110&lt;&gt;"",1,0)+IF(DV110&lt;&gt;"",1,0)+IF(DW110&lt;&gt;"",1,0)+IF(DX110&lt;&gt;"",1,0)+IF(DZ110&lt;&gt;"",1,0)+IF(EA110&lt;&gt;"",1,0)+IF(EB110&lt;&gt;"",1,0)+IF(EE110&lt;&gt;"",1,0)</f>
        <v/>
      </c>
      <c r="BB110">
        <f>IF(AND(AV110&gt;0, AW110&gt;0),1,0)</f>
        <v/>
      </c>
      <c r="DF110" t="inlineStr">
        <is>
          <t>X</t>
        </is>
      </c>
      <c r="DG110" t="inlineStr">
        <is>
          <t>R</t>
        </is>
      </c>
      <c r="DI110" t="inlineStr">
        <is>
          <t>X</t>
        </is>
      </c>
      <c r="DJ110" t="inlineStr">
        <is>
          <t>D</t>
        </is>
      </c>
      <c r="DL110" t="inlineStr">
        <is>
          <t>X</t>
        </is>
      </c>
      <c r="DN110" t="inlineStr">
        <is>
          <t>X</t>
        </is>
      </c>
      <c r="DR110" t="inlineStr">
        <is>
          <t>X</t>
        </is>
      </c>
      <c r="DS110" t="inlineStr">
        <is>
          <t>D</t>
        </is>
      </c>
      <c r="DT110" t="inlineStr">
        <is>
          <t>D</t>
        </is>
      </c>
      <c r="DU110" t="inlineStr">
        <is>
          <t>X</t>
        </is>
      </c>
      <c r="DX110" t="inlineStr">
        <is>
          <t>X</t>
        </is>
      </c>
      <c r="EA110" t="inlineStr">
        <is>
          <t>X</t>
        </is>
      </c>
      <c r="ED110" t="inlineStr">
        <is>
          <t>D</t>
        </is>
      </c>
      <c r="EF110" t="inlineStr">
        <is>
          <t>X</t>
        </is>
      </c>
    </row>
    <row r="111">
      <c r="A111" t="inlineStr">
        <is>
          <t>OH0023184570</t>
        </is>
      </c>
      <c r="B111" t="n">
        <v>78</v>
      </c>
      <c r="C111" t="n">
        <v>407943</v>
      </c>
      <c r="D111" t="inlineStr">
        <is>
          <t>MCCAULEY</t>
        </is>
      </c>
      <c r="E111" t="inlineStr">
        <is>
          <t>NICHOLE</t>
        </is>
      </c>
      <c r="F111">
        <f>CONCATENATE(D111," ",LEFT(H111,4),"T=",AU111,"D=",AV111,"R=",AW111,"M=",AX111,"L=",AY111,"B=",AZ111)</f>
        <v/>
      </c>
      <c r="G111" t="inlineStr">
        <is>
          <t>LYNN</t>
        </is>
      </c>
      <c r="I111" t="inlineStr">
        <is>
          <t>1983-08-06</t>
        </is>
      </c>
      <c r="J111" t="inlineStr">
        <is>
          <t>2023-05-02</t>
        </is>
      </c>
      <c r="K111" t="inlineStr">
        <is>
          <t>ACTIVE</t>
        </is>
      </c>
      <c r="M111">
        <f>RIGHT(L111,LEN(L111)-FIND(" ",L111))</f>
        <v/>
      </c>
      <c r="N111" t="inlineStr">
        <is>
          <t>1907 SWEETBRIER ST SW</t>
        </is>
      </c>
      <c r="P111" t="inlineStr">
        <is>
          <t>WARREN</t>
        </is>
      </c>
      <c r="Q111" t="inlineStr">
        <is>
          <t>OH</t>
        </is>
      </c>
      <c r="R111" t="n">
        <v>44485</v>
      </c>
      <c r="AD111" t="inlineStr">
        <is>
          <t>TRUMBULL CAREER &amp; TECH CENTER</t>
        </is>
      </c>
      <c r="AE111" t="inlineStr">
        <is>
          <t>WARREN CITY</t>
        </is>
      </c>
      <c r="AF111" t="inlineStr">
        <is>
          <t>WARREN CITY SD</t>
        </is>
      </c>
      <c r="AH111" t="n">
        <v>14</v>
      </c>
      <c r="AI111" t="n">
        <v>11</v>
      </c>
      <c r="AN111" t="inlineStr">
        <is>
          <t>WARREN</t>
        </is>
      </c>
      <c r="AO111" t="inlineStr">
        <is>
          <t>WARREN CITY 6B</t>
        </is>
      </c>
      <c r="AP111" t="inlineStr">
        <is>
          <t>78-P-AEC</t>
        </is>
      </c>
      <c r="AQ111" t="n">
        <v>9</v>
      </c>
      <c r="AR111" t="n">
        <v>64</v>
      </c>
      <c r="AS111" t="n">
        <v>32</v>
      </c>
      <c r="AV111" t="inlineStr">
        <is>
          <t>WARREN-WARD 6</t>
        </is>
      </c>
      <c r="AW111">
        <f>COUNTA($BA$111:$EE$111)</f>
        <v/>
      </c>
      <c r="AX111">
        <f>COUNTIF($BA$111:$EE$111,"D")</f>
        <v/>
      </c>
      <c r="AY111">
        <f>COUNTIF($BA$111:$EE$111,"R")</f>
        <v/>
      </c>
      <c r="AZ111">
        <f>IF(BL111="D",1,0)+IF(BM111="D",1,0)+IF(BR111="D",1,0)+IF(BS111="D",1,0)+IF(BU111="D",1,0)+IF(CA111="D",1,0)+IF(CB111="D",1,0)+IF(CC111="D",1,0)+IF(CD111="D",1,0)+IF(CJ111="D",1,0)+IF(CK111="D",1,0)+IF(CO111="D",1,0)+IF(CP111="D",1,0)+IF(CQ111="D",1,0)+IF(CU111="D",1,0)+IF(CV111="D",1,0)+IF(DB111="D",1,0)+IF(DC111="D",1,0)+IF(DH111="D",1,0)+IF(DI111="D",1,0)+IF(DM111="D",1,0)+IF(DN111="D",1,0)+IF(DO111="D",1,0)+IF(DU111="D",1,0)+IF(DX111="D",1,0)</f>
        <v/>
      </c>
      <c r="BA111">
        <f>IF(DH111&lt;&gt;"",1,0)+IF(DI111&lt;&gt;"",1,0)+IF(DK111&lt;&gt;"",1,0)+IF(DM111&lt;&gt;"",1,0)+IF(DN111&lt;&gt;"",1,0)+IF(DO111&lt;&gt;"",1,0)+IF(DQ111&lt;&gt;"",1,0)+IF(DR111&lt;&gt;"",1,0)+IF(DT111&lt;&gt;"",1,0)+IF(DU111&lt;&gt;"",1,0)+IF(DV111&lt;&gt;"",1,0)+IF(DW111&lt;&gt;"",1,0)+IF(DX111&lt;&gt;"",1,0)+IF(DZ111&lt;&gt;"",1,0)+IF(EA111&lt;&gt;"",1,0)+IF(EB111&lt;&gt;"",1,0)+IF(EE111&lt;&gt;"",1,0)</f>
        <v/>
      </c>
      <c r="BB111">
        <f>IF(AND(AV111&gt;0, AW111&gt;0),1,0)</f>
        <v/>
      </c>
    </row>
    <row r="112">
      <c r="A112" t="inlineStr">
        <is>
          <t>OH0015903757</t>
        </is>
      </c>
      <c r="B112" t="n">
        <v>78</v>
      </c>
      <c r="C112" t="n">
        <v>333704</v>
      </c>
      <c r="D112" t="inlineStr">
        <is>
          <t>PERRY</t>
        </is>
      </c>
      <c r="E112" t="inlineStr">
        <is>
          <t>JOYCE</t>
        </is>
      </c>
      <c r="F112">
        <f>CONCATENATE(D112," ",LEFT(H112,4),"T=",AU112,"D=",AV112,"R=",AW112,"M=",AX112,"L=",AY112,"B=",AZ112)</f>
        <v/>
      </c>
      <c r="G112" t="inlineStr">
        <is>
          <t>M</t>
        </is>
      </c>
      <c r="I112" t="inlineStr">
        <is>
          <t>1958-07-20</t>
        </is>
      </c>
      <c r="J112" t="inlineStr">
        <is>
          <t>2016-05-02</t>
        </is>
      </c>
      <c r="K112" t="inlineStr">
        <is>
          <t>ACTIVE</t>
        </is>
      </c>
      <c r="M112">
        <f>RIGHT(L112,LEN(L112)-FIND(" ",L112))</f>
        <v/>
      </c>
      <c r="N112" t="inlineStr">
        <is>
          <t>1300 TOD AVE SW</t>
        </is>
      </c>
      <c r="P112" t="inlineStr">
        <is>
          <t>WARREN</t>
        </is>
      </c>
      <c r="Q112" t="inlineStr">
        <is>
          <t>OH</t>
        </is>
      </c>
      <c r="R112" t="n">
        <v>44485</v>
      </c>
      <c r="AD112" t="inlineStr">
        <is>
          <t>TRUMBULL CAREER &amp; TECH CENTER</t>
        </is>
      </c>
      <c r="AE112" t="inlineStr">
        <is>
          <t>WARREN CITY</t>
        </is>
      </c>
      <c r="AF112" t="inlineStr">
        <is>
          <t>WARREN CITY SD</t>
        </is>
      </c>
      <c r="AH112" t="n">
        <v>14</v>
      </c>
      <c r="AI112" t="n">
        <v>11</v>
      </c>
      <c r="AN112" t="inlineStr">
        <is>
          <t>WARREN</t>
        </is>
      </c>
      <c r="AO112" t="inlineStr">
        <is>
          <t>WARREN CITY 6B</t>
        </is>
      </c>
      <c r="AP112" t="inlineStr">
        <is>
          <t>78-P-AEC</t>
        </is>
      </c>
      <c r="AQ112" t="n">
        <v>9</v>
      </c>
      <c r="AR112" t="n">
        <v>64</v>
      </c>
      <c r="AS112" t="n">
        <v>32</v>
      </c>
      <c r="AV112" t="inlineStr">
        <is>
          <t>WARREN-WARD 6</t>
        </is>
      </c>
      <c r="AW112">
        <f>COUNTA($BA$112:$EE$112)</f>
        <v/>
      </c>
      <c r="AX112">
        <f>COUNTIF($BA$112:$EE$112,"D")</f>
        <v/>
      </c>
      <c r="AY112">
        <f>COUNTIF($BA$112:$EE$112,"R")</f>
        <v/>
      </c>
      <c r="AZ112">
        <f>IF(BL112="D",1,0)+IF(BM112="D",1,0)+IF(BR112="D",1,0)+IF(BS112="D",1,0)+IF(BU112="D",1,0)+IF(CA112="D",1,0)+IF(CB112="D",1,0)+IF(CC112="D",1,0)+IF(CD112="D",1,0)+IF(CJ112="D",1,0)+IF(CK112="D",1,0)+IF(CO112="D",1,0)+IF(CP112="D",1,0)+IF(CQ112="D",1,0)+IF(CU112="D",1,0)+IF(CV112="D",1,0)+IF(DB112="D",1,0)+IF(DC112="D",1,0)+IF(DH112="D",1,0)+IF(DI112="D",1,0)+IF(DM112="D",1,0)+IF(DN112="D",1,0)+IF(DO112="D",1,0)+IF(DU112="D",1,0)+IF(DX112="D",1,0)</f>
        <v/>
      </c>
      <c r="BA112">
        <f>IF(DH112&lt;&gt;"",1,0)+IF(DI112&lt;&gt;"",1,0)+IF(DK112&lt;&gt;"",1,0)+IF(DM112&lt;&gt;"",1,0)+IF(DN112&lt;&gt;"",1,0)+IF(DO112&lt;&gt;"",1,0)+IF(DQ112&lt;&gt;"",1,0)+IF(DR112&lt;&gt;"",1,0)+IF(DT112&lt;&gt;"",1,0)+IF(DU112&lt;&gt;"",1,0)+IF(DV112&lt;&gt;"",1,0)+IF(DW112&lt;&gt;"",1,0)+IF(DX112&lt;&gt;"",1,0)+IF(DZ112&lt;&gt;"",1,0)+IF(EA112&lt;&gt;"",1,0)+IF(EB112&lt;&gt;"",1,0)+IF(EE112&lt;&gt;"",1,0)</f>
        <v/>
      </c>
      <c r="BB112">
        <f>IF(AND(AV112&gt;0, AW112&gt;0),1,0)</f>
        <v/>
      </c>
      <c r="CY112" t="inlineStr">
        <is>
          <t>X</t>
        </is>
      </c>
      <c r="CZ112" t="inlineStr">
        <is>
          <t>D</t>
        </is>
      </c>
      <c r="DC112" t="inlineStr">
        <is>
          <t>X</t>
        </is>
      </c>
      <c r="DG112" t="inlineStr">
        <is>
          <t>D</t>
        </is>
      </c>
      <c r="DI112" t="inlineStr">
        <is>
          <t>X</t>
        </is>
      </c>
      <c r="DM112" t="inlineStr">
        <is>
          <t>D</t>
        </is>
      </c>
      <c r="DN112" t="inlineStr">
        <is>
          <t>X</t>
        </is>
      </c>
      <c r="DU112" t="inlineStr">
        <is>
          <t>X</t>
        </is>
      </c>
      <c r="EF112" t="inlineStr">
        <is>
          <t>X</t>
        </is>
      </c>
    </row>
    <row r="113">
      <c r="A113" t="inlineStr">
        <is>
          <t>OH0027566435</t>
        </is>
      </c>
      <c r="B113" t="n">
        <v>78</v>
      </c>
      <c r="C113" t="n">
        <v>488549</v>
      </c>
      <c r="D113" t="inlineStr">
        <is>
          <t>DAVIS</t>
        </is>
      </c>
      <c r="E113" t="inlineStr">
        <is>
          <t>RENEE</t>
        </is>
      </c>
      <c r="F113">
        <f>CONCATENATE(D113," ",LEFT(H113,4),"T=",AU113,"D=",AV113,"R=",AW113,"M=",AX113,"L=",AY113,"B=",AZ113)</f>
        <v/>
      </c>
      <c r="G113" t="inlineStr">
        <is>
          <t>F</t>
        </is>
      </c>
      <c r="I113" t="inlineStr">
        <is>
          <t>1986-06-04</t>
        </is>
      </c>
      <c r="J113" t="inlineStr">
        <is>
          <t>2024-08-08</t>
        </is>
      </c>
      <c r="K113" t="inlineStr">
        <is>
          <t>ACTIVE</t>
        </is>
      </c>
      <c r="M113">
        <f>RIGHT(L113,LEN(L113)-FIND(" ",L113))</f>
        <v/>
      </c>
      <c r="N113" t="inlineStr">
        <is>
          <t>425 MARTIN DR SW</t>
        </is>
      </c>
      <c r="P113" t="inlineStr">
        <is>
          <t>WARREN</t>
        </is>
      </c>
      <c r="Q113" t="inlineStr">
        <is>
          <t>OH</t>
        </is>
      </c>
      <c r="R113" t="n">
        <v>44483</v>
      </c>
      <c r="AD113" t="inlineStr">
        <is>
          <t>TRUMBULL CAREER &amp; TECH CENTER</t>
        </is>
      </c>
      <c r="AE113" t="inlineStr">
        <is>
          <t>WARREN CITY</t>
        </is>
      </c>
      <c r="AF113" t="inlineStr">
        <is>
          <t>WARREN CITY SD</t>
        </is>
      </c>
      <c r="AH113" t="n">
        <v>14</v>
      </c>
      <c r="AI113" t="n">
        <v>11</v>
      </c>
      <c r="AN113" t="inlineStr">
        <is>
          <t>WARREN</t>
        </is>
      </c>
      <c r="AO113" t="inlineStr">
        <is>
          <t>WARREN CITY 6B</t>
        </is>
      </c>
      <c r="AP113" t="inlineStr">
        <is>
          <t>78-P-AEC</t>
        </is>
      </c>
      <c r="AQ113" t="n">
        <v>9</v>
      </c>
      <c r="AR113" t="n">
        <v>64</v>
      </c>
      <c r="AS113" t="n">
        <v>32</v>
      </c>
      <c r="AV113" t="inlineStr">
        <is>
          <t>WARREN-WARD 6</t>
        </is>
      </c>
      <c r="AW113">
        <f>COUNTA($BA$113:$EE$113)</f>
        <v/>
      </c>
      <c r="AX113">
        <f>COUNTIF($BA$113:$EE$113,"D")</f>
        <v/>
      </c>
      <c r="AY113">
        <f>COUNTIF($BA$113:$EE$113,"R")</f>
        <v/>
      </c>
      <c r="AZ113">
        <f>IF(BL113="D",1,0)+IF(BM113="D",1,0)+IF(BR113="D",1,0)+IF(BS113="D",1,0)+IF(BU113="D",1,0)+IF(CA113="D",1,0)+IF(CB113="D",1,0)+IF(CC113="D",1,0)+IF(CD113="D",1,0)+IF(CJ113="D",1,0)+IF(CK113="D",1,0)+IF(CO113="D",1,0)+IF(CP113="D",1,0)+IF(CQ113="D",1,0)+IF(CU113="D",1,0)+IF(CV113="D",1,0)+IF(DB113="D",1,0)+IF(DC113="D",1,0)+IF(DH113="D",1,0)+IF(DI113="D",1,0)+IF(DM113="D",1,0)+IF(DN113="D",1,0)+IF(DO113="D",1,0)+IF(DU113="D",1,0)+IF(DX113="D",1,0)</f>
        <v/>
      </c>
      <c r="BA113">
        <f>IF(DH113&lt;&gt;"",1,0)+IF(DI113&lt;&gt;"",1,0)+IF(DK113&lt;&gt;"",1,0)+IF(DM113&lt;&gt;"",1,0)+IF(DN113&lt;&gt;"",1,0)+IF(DO113&lt;&gt;"",1,0)+IF(DQ113&lt;&gt;"",1,0)+IF(DR113&lt;&gt;"",1,0)+IF(DT113&lt;&gt;"",1,0)+IF(DU113&lt;&gt;"",1,0)+IF(DV113&lt;&gt;"",1,0)+IF(DW113&lt;&gt;"",1,0)+IF(DX113&lt;&gt;"",1,0)+IF(DZ113&lt;&gt;"",1,0)+IF(EA113&lt;&gt;"",1,0)+IF(EB113&lt;&gt;"",1,0)+IF(EE113&lt;&gt;"",1,0)</f>
        <v/>
      </c>
      <c r="BB113">
        <f>IF(AND(AV113&gt;0, AW113&gt;0),1,0)</f>
        <v/>
      </c>
      <c r="CA113" t="inlineStr">
        <is>
          <t>X</t>
        </is>
      </c>
      <c r="DC113" t="inlineStr">
        <is>
          <t>X</t>
        </is>
      </c>
      <c r="DF113" t="inlineStr">
        <is>
          <t>X</t>
        </is>
      </c>
      <c r="EF113" t="inlineStr">
        <is>
          <t>X</t>
        </is>
      </c>
    </row>
    <row r="114">
      <c r="A114" t="inlineStr">
        <is>
          <t>OH0021376461</t>
        </is>
      </c>
      <c r="B114" t="n">
        <v>78</v>
      </c>
      <c r="C114" t="n">
        <v>380588</v>
      </c>
      <c r="D114" t="inlineStr">
        <is>
          <t>CREE</t>
        </is>
      </c>
      <c r="E114" t="inlineStr">
        <is>
          <t>KAYLA</t>
        </is>
      </c>
      <c r="F114">
        <f>CONCATENATE(D114," ",LEFT(H114,4),"T=",AU114,"D=",AV114,"R=",AW114,"M=",AX114,"L=",AY114,"B=",AZ114)</f>
        <v/>
      </c>
      <c r="G114" t="inlineStr">
        <is>
          <t>M</t>
        </is>
      </c>
      <c r="I114" t="inlineStr">
        <is>
          <t>1993-04-01</t>
        </is>
      </c>
      <c r="J114" t="inlineStr">
        <is>
          <t>2013-11-15</t>
        </is>
      </c>
      <c r="K114" t="inlineStr">
        <is>
          <t>CONFIRMATION</t>
        </is>
      </c>
      <c r="M114">
        <f>RIGHT(L114,LEN(L114)-FIND(" ",L114))</f>
        <v/>
      </c>
      <c r="N114" t="inlineStr">
        <is>
          <t>1875 SWEETBRIER ST SW</t>
        </is>
      </c>
      <c r="P114" t="inlineStr">
        <is>
          <t>WARREN</t>
        </is>
      </c>
      <c r="Q114" t="inlineStr">
        <is>
          <t>OH</t>
        </is>
      </c>
      <c r="R114" t="n">
        <v>44485</v>
      </c>
      <c r="AD114" t="inlineStr">
        <is>
          <t>TRUMBULL CAREER &amp; TECH CENTER</t>
        </is>
      </c>
      <c r="AE114" t="inlineStr">
        <is>
          <t>WARREN CITY</t>
        </is>
      </c>
      <c r="AF114" t="inlineStr">
        <is>
          <t>WARREN CITY SD</t>
        </is>
      </c>
      <c r="AH114" t="n">
        <v>14</v>
      </c>
      <c r="AI114" t="n">
        <v>11</v>
      </c>
      <c r="AN114" t="inlineStr">
        <is>
          <t>WARREN</t>
        </is>
      </c>
      <c r="AO114" t="inlineStr">
        <is>
          <t>WARREN CITY 6B</t>
        </is>
      </c>
      <c r="AP114" t="inlineStr">
        <is>
          <t>78-P-AEC</t>
        </is>
      </c>
      <c r="AQ114" t="n">
        <v>9</v>
      </c>
      <c r="AR114" t="n">
        <v>64</v>
      </c>
      <c r="AS114" t="n">
        <v>32</v>
      </c>
      <c r="AV114" t="inlineStr">
        <is>
          <t>WARREN-WARD 6</t>
        </is>
      </c>
      <c r="AW114">
        <f>COUNTA($BA$114:$EE$114)</f>
        <v/>
      </c>
      <c r="AX114">
        <f>COUNTIF($BA$114:$EE$114,"D")</f>
        <v/>
      </c>
      <c r="AY114">
        <f>COUNTIF($BA$114:$EE$114,"R")</f>
        <v/>
      </c>
      <c r="AZ114">
        <f>IF(BL114="D",1,0)+IF(BM114="D",1,0)+IF(BR114="D",1,0)+IF(BS114="D",1,0)+IF(BU114="D",1,0)+IF(CA114="D",1,0)+IF(CB114="D",1,0)+IF(CC114="D",1,0)+IF(CD114="D",1,0)+IF(CJ114="D",1,0)+IF(CK114="D",1,0)+IF(CO114="D",1,0)+IF(CP114="D",1,0)+IF(CQ114="D",1,0)+IF(CU114="D",1,0)+IF(CV114="D",1,0)+IF(DB114="D",1,0)+IF(DC114="D",1,0)+IF(DH114="D",1,0)+IF(DI114="D",1,0)+IF(DM114="D",1,0)+IF(DN114="D",1,0)+IF(DO114="D",1,0)+IF(DU114="D",1,0)+IF(DX114="D",1,0)</f>
        <v/>
      </c>
      <c r="BA114">
        <f>IF(DH114&lt;&gt;"",1,0)+IF(DI114&lt;&gt;"",1,0)+IF(DK114&lt;&gt;"",1,0)+IF(DM114&lt;&gt;"",1,0)+IF(DN114&lt;&gt;"",1,0)+IF(DO114&lt;&gt;"",1,0)+IF(DQ114&lt;&gt;"",1,0)+IF(DR114&lt;&gt;"",1,0)+IF(DT114&lt;&gt;"",1,0)+IF(DU114&lt;&gt;"",1,0)+IF(DV114&lt;&gt;"",1,0)+IF(DW114&lt;&gt;"",1,0)+IF(DX114&lt;&gt;"",1,0)+IF(DZ114&lt;&gt;"",1,0)+IF(EA114&lt;&gt;"",1,0)+IF(EB114&lt;&gt;"",1,0)+IF(EE114&lt;&gt;"",1,0)</f>
        <v/>
      </c>
      <c r="BB114">
        <f>IF(AND(AV114&gt;0, AW114&gt;0),1,0)</f>
        <v/>
      </c>
      <c r="CP114" t="inlineStr">
        <is>
          <t>X</t>
        </is>
      </c>
      <c r="DC114" t="inlineStr">
        <is>
          <t>X</t>
        </is>
      </c>
    </row>
    <row r="115">
      <c r="A115" t="inlineStr">
        <is>
          <t>OH0025840919</t>
        </is>
      </c>
      <c r="B115" t="n">
        <v>78</v>
      </c>
      <c r="C115" t="n">
        <v>451333</v>
      </c>
      <c r="D115" t="inlineStr">
        <is>
          <t>MCCREE</t>
        </is>
      </c>
      <c r="E115" t="inlineStr">
        <is>
          <t>RAYANEE</t>
        </is>
      </c>
      <c r="F115">
        <f>CONCATENATE(D115," ",LEFT(H115,4),"T=",AU115,"D=",AV115,"R=",AW115,"M=",AX115,"L=",AY115,"B=",AZ115)</f>
        <v/>
      </c>
      <c r="G115" t="inlineStr">
        <is>
          <t>I</t>
        </is>
      </c>
      <c r="I115" t="inlineStr">
        <is>
          <t>1996-03-21</t>
        </is>
      </c>
      <c r="J115" t="inlineStr">
        <is>
          <t>2024-07-31</t>
        </is>
      </c>
      <c r="K115" t="inlineStr">
        <is>
          <t>ACTIVE</t>
        </is>
      </c>
      <c r="M115">
        <f>RIGHT(L115,LEN(L115)-FIND(" ",L115))</f>
        <v/>
      </c>
      <c r="N115" t="inlineStr">
        <is>
          <t>495 LANE DR SW</t>
        </is>
      </c>
      <c r="P115" t="inlineStr">
        <is>
          <t>WARREN</t>
        </is>
      </c>
      <c r="Q115" t="inlineStr">
        <is>
          <t>OH</t>
        </is>
      </c>
      <c r="R115" t="n">
        <v>44483</v>
      </c>
      <c r="AD115" t="inlineStr">
        <is>
          <t>TRUMBULL CAREER &amp; TECH CENTER</t>
        </is>
      </c>
      <c r="AE115" t="inlineStr">
        <is>
          <t>WARREN CITY</t>
        </is>
      </c>
      <c r="AF115" t="inlineStr">
        <is>
          <t>WARREN CITY SD</t>
        </is>
      </c>
      <c r="AH115" t="n">
        <v>14</v>
      </c>
      <c r="AI115" t="n">
        <v>11</v>
      </c>
      <c r="AN115" t="inlineStr">
        <is>
          <t>WARREN</t>
        </is>
      </c>
      <c r="AO115" t="inlineStr">
        <is>
          <t>WARREN CITY 6B</t>
        </is>
      </c>
      <c r="AP115" t="inlineStr">
        <is>
          <t>78-P-AEC</t>
        </is>
      </c>
      <c r="AQ115" t="n">
        <v>9</v>
      </c>
      <c r="AR115" t="n">
        <v>64</v>
      </c>
      <c r="AS115" t="n">
        <v>32</v>
      </c>
      <c r="AV115" t="inlineStr">
        <is>
          <t>WARREN-WARD 6</t>
        </is>
      </c>
      <c r="AW115">
        <f>COUNTA($BA$115:$EE$115)</f>
        <v/>
      </c>
      <c r="AX115">
        <f>COUNTIF($BA$115:$EE$115,"D")</f>
        <v/>
      </c>
      <c r="AY115">
        <f>COUNTIF($BA$115:$EE$115,"R")</f>
        <v/>
      </c>
      <c r="AZ115">
        <f>IF(BL115="D",1,0)+IF(BM115="D",1,0)+IF(BR115="D",1,0)+IF(BS115="D",1,0)+IF(BU115="D",1,0)+IF(CA115="D",1,0)+IF(CB115="D",1,0)+IF(CC115="D",1,0)+IF(CD115="D",1,0)+IF(CJ115="D",1,0)+IF(CK115="D",1,0)+IF(CO115="D",1,0)+IF(CP115="D",1,0)+IF(CQ115="D",1,0)+IF(CU115="D",1,0)+IF(CV115="D",1,0)+IF(DB115="D",1,0)+IF(DC115="D",1,0)+IF(DH115="D",1,0)+IF(DI115="D",1,0)+IF(DM115="D",1,0)+IF(DN115="D",1,0)+IF(DO115="D",1,0)+IF(DU115="D",1,0)+IF(DX115="D",1,0)</f>
        <v/>
      </c>
      <c r="BA115">
        <f>IF(DH115&lt;&gt;"",1,0)+IF(DI115&lt;&gt;"",1,0)+IF(DK115&lt;&gt;"",1,0)+IF(DM115&lt;&gt;"",1,0)+IF(DN115&lt;&gt;"",1,0)+IF(DO115&lt;&gt;"",1,0)+IF(DQ115&lt;&gt;"",1,0)+IF(DR115&lt;&gt;"",1,0)+IF(DT115&lt;&gt;"",1,0)+IF(DU115&lt;&gt;"",1,0)+IF(DV115&lt;&gt;"",1,0)+IF(DW115&lt;&gt;"",1,0)+IF(DX115&lt;&gt;"",1,0)+IF(DZ115&lt;&gt;"",1,0)+IF(EA115&lt;&gt;"",1,0)+IF(EB115&lt;&gt;"",1,0)+IF(EE115&lt;&gt;"",1,0)</f>
        <v/>
      </c>
      <c r="BB115">
        <f>IF(AND(AV115&gt;0, AW115&gt;0),1,0)</f>
        <v/>
      </c>
      <c r="EF115" t="inlineStr">
        <is>
          <t>X</t>
        </is>
      </c>
    </row>
    <row r="116">
      <c r="A116" t="inlineStr">
        <is>
          <t>OH0021095604</t>
        </is>
      </c>
      <c r="B116" t="n">
        <v>78</v>
      </c>
      <c r="C116" t="n">
        <v>375228</v>
      </c>
      <c r="D116" t="inlineStr">
        <is>
          <t>BEALL</t>
        </is>
      </c>
      <c r="E116" t="inlineStr">
        <is>
          <t>BRENDA</t>
        </is>
      </c>
      <c r="F116">
        <f>CONCATENATE(D116," ",LEFT(H116,4),"T=",AU116,"D=",AV116,"R=",AW116,"M=",AX116,"L=",AY116,"B=",AZ116)</f>
        <v/>
      </c>
      <c r="G116" t="inlineStr">
        <is>
          <t>KAYE</t>
        </is>
      </c>
      <c r="I116" t="inlineStr">
        <is>
          <t>1954-02-13</t>
        </is>
      </c>
      <c r="J116" t="inlineStr">
        <is>
          <t>2022-05-27</t>
        </is>
      </c>
      <c r="K116" t="inlineStr">
        <is>
          <t>ACTIVE</t>
        </is>
      </c>
      <c r="L116" t="inlineStr">
        <is>
          <t>D</t>
        </is>
      </c>
      <c r="M116">
        <f>RIGHT(L116,LEN(L116)-FIND(" ",L116))</f>
        <v/>
      </c>
      <c r="N116" t="inlineStr">
        <is>
          <t>1410 BLAKELY CIR SW</t>
        </is>
      </c>
      <c r="O116" t="inlineStr">
        <is>
          <t>APT 601</t>
        </is>
      </c>
      <c r="P116" t="inlineStr">
        <is>
          <t>WARREN</t>
        </is>
      </c>
      <c r="Q116" t="inlineStr">
        <is>
          <t>OH</t>
        </is>
      </c>
      <c r="R116" t="n">
        <v>44485</v>
      </c>
      <c r="AD116" t="inlineStr">
        <is>
          <t>TRUMBULL CAREER &amp; TECH CENTER</t>
        </is>
      </c>
      <c r="AE116" t="inlineStr">
        <is>
          <t>WARREN CITY</t>
        </is>
      </c>
      <c r="AF116" t="inlineStr">
        <is>
          <t>WARREN CITY SD</t>
        </is>
      </c>
      <c r="AH116" t="n">
        <v>14</v>
      </c>
      <c r="AI116" t="n">
        <v>11</v>
      </c>
      <c r="AN116" t="inlineStr">
        <is>
          <t>WARREN</t>
        </is>
      </c>
      <c r="AO116" t="inlineStr">
        <is>
          <t>WARREN CITY 6B</t>
        </is>
      </c>
      <c r="AP116" t="inlineStr">
        <is>
          <t>78-P-AEC</t>
        </is>
      </c>
      <c r="AQ116" t="n">
        <v>9</v>
      </c>
      <c r="AR116" t="n">
        <v>64</v>
      </c>
      <c r="AS116" t="n">
        <v>32</v>
      </c>
      <c r="AV116" t="inlineStr">
        <is>
          <t>WARREN-WARD 6</t>
        </is>
      </c>
      <c r="AW116">
        <f>COUNTA($BA$116:$EE$116)</f>
        <v/>
      </c>
      <c r="AX116">
        <f>COUNTIF($BA$116:$EE$116,"D")</f>
        <v/>
      </c>
      <c r="AY116">
        <f>COUNTIF($BA$116:$EE$116,"R")</f>
        <v/>
      </c>
      <c r="AZ116">
        <f>IF(BL116="D",1,0)+IF(BM116="D",1,0)+IF(BR116="D",1,0)+IF(BS116="D",1,0)+IF(BU116="D",1,0)+IF(CA116="D",1,0)+IF(CB116="D",1,0)+IF(CC116="D",1,0)+IF(CD116="D",1,0)+IF(CJ116="D",1,0)+IF(CK116="D",1,0)+IF(CO116="D",1,0)+IF(CP116="D",1,0)+IF(CQ116="D",1,0)+IF(CU116="D",1,0)+IF(CV116="D",1,0)+IF(DB116="D",1,0)+IF(DC116="D",1,0)+IF(DH116="D",1,0)+IF(DI116="D",1,0)+IF(DM116="D",1,0)+IF(DN116="D",1,0)+IF(DO116="D",1,0)+IF(DU116="D",1,0)+IF(DX116="D",1,0)</f>
        <v/>
      </c>
      <c r="BA116">
        <f>IF(DH116&lt;&gt;"",1,0)+IF(DI116&lt;&gt;"",1,0)+IF(DK116&lt;&gt;"",1,0)+IF(DM116&lt;&gt;"",1,0)+IF(DN116&lt;&gt;"",1,0)+IF(DO116&lt;&gt;"",1,0)+IF(DQ116&lt;&gt;"",1,0)+IF(DR116&lt;&gt;"",1,0)+IF(DT116&lt;&gt;"",1,0)+IF(DU116&lt;&gt;"",1,0)+IF(DV116&lt;&gt;"",1,0)+IF(DW116&lt;&gt;"",1,0)+IF(DX116&lt;&gt;"",1,0)+IF(DZ116&lt;&gt;"",1,0)+IF(EA116&lt;&gt;"",1,0)+IF(EB116&lt;&gt;"",1,0)+IF(EE116&lt;&gt;"",1,0)</f>
        <v/>
      </c>
      <c r="BB116">
        <f>IF(AND(AV116&gt;0, AW116&gt;0),1,0)</f>
        <v/>
      </c>
      <c r="BD116" t="inlineStr">
        <is>
          <t>X</t>
        </is>
      </c>
      <c r="BH116" t="inlineStr">
        <is>
          <t>X</t>
        </is>
      </c>
      <c r="BJ116" t="inlineStr">
        <is>
          <t>X</t>
        </is>
      </c>
      <c r="BL116" t="inlineStr">
        <is>
          <t>X</t>
        </is>
      </c>
      <c r="BP116" t="inlineStr">
        <is>
          <t>X</t>
        </is>
      </c>
      <c r="BR116" t="inlineStr">
        <is>
          <t>X</t>
        </is>
      </c>
      <c r="BS116" t="inlineStr">
        <is>
          <t>X</t>
        </is>
      </c>
      <c r="BY116" t="inlineStr">
        <is>
          <t>D</t>
        </is>
      </c>
      <c r="CA116" t="inlineStr">
        <is>
          <t>X</t>
        </is>
      </c>
      <c r="CH116" t="inlineStr">
        <is>
          <t>D</t>
        </is>
      </c>
      <c r="CK116" t="inlineStr">
        <is>
          <t>X</t>
        </is>
      </c>
      <c r="CV116" t="inlineStr">
        <is>
          <t>X</t>
        </is>
      </c>
      <c r="CZ116" t="inlineStr">
        <is>
          <t>D</t>
        </is>
      </c>
      <c r="DC116" t="inlineStr">
        <is>
          <t>X</t>
        </is>
      </c>
      <c r="DM116" t="inlineStr">
        <is>
          <t>D</t>
        </is>
      </c>
      <c r="DN116" t="inlineStr">
        <is>
          <t>X</t>
        </is>
      </c>
      <c r="DS116" t="inlineStr">
        <is>
          <t>D</t>
        </is>
      </c>
      <c r="DU116" t="inlineStr">
        <is>
          <t>X</t>
        </is>
      </c>
      <c r="DW116" t="inlineStr">
        <is>
          <t>D</t>
        </is>
      </c>
      <c r="DX116" t="inlineStr">
        <is>
          <t>X</t>
        </is>
      </c>
      <c r="EA116" t="inlineStr">
        <is>
          <t>X</t>
        </is>
      </c>
      <c r="EF116" t="inlineStr">
        <is>
          <t>X</t>
        </is>
      </c>
    </row>
    <row r="117">
      <c r="A117" t="inlineStr">
        <is>
          <t>OH0015769574</t>
        </is>
      </c>
      <c r="B117" t="n">
        <v>78</v>
      </c>
      <c r="C117" t="n">
        <v>286870</v>
      </c>
      <c r="D117" t="inlineStr">
        <is>
          <t>SIMMONS</t>
        </is>
      </c>
      <c r="E117" t="inlineStr">
        <is>
          <t>TAMIKA</t>
        </is>
      </c>
      <c r="F117">
        <f>CONCATENATE(D117," ",LEFT(H117,4),"T=",AU117,"D=",AV117,"R=",AW117,"M=",AX117,"L=",AY117,"B=",AZ117)</f>
        <v/>
      </c>
      <c r="G117" t="inlineStr">
        <is>
          <t>S</t>
        </is>
      </c>
      <c r="I117" t="inlineStr">
        <is>
          <t>1978-07-07</t>
        </is>
      </c>
      <c r="J117" t="inlineStr">
        <is>
          <t>2022-03-10</t>
        </is>
      </c>
      <c r="K117" t="inlineStr">
        <is>
          <t>ACTIVE</t>
        </is>
      </c>
      <c r="M117">
        <f>RIGHT(L117,LEN(L117)-FIND(" ",L117))</f>
        <v/>
      </c>
      <c r="N117" t="inlineStr">
        <is>
          <t>1247 FIFTH ST SW</t>
        </is>
      </c>
      <c r="O117" t="inlineStr">
        <is>
          <t>APT 9</t>
        </is>
      </c>
      <c r="P117" t="inlineStr">
        <is>
          <t>WARREN</t>
        </is>
      </c>
      <c r="Q117" t="inlineStr">
        <is>
          <t>OH</t>
        </is>
      </c>
      <c r="R117" t="n">
        <v>44485</v>
      </c>
      <c r="AD117" t="inlineStr">
        <is>
          <t>TRUMBULL CAREER &amp; TECH CENTER</t>
        </is>
      </c>
      <c r="AE117" t="inlineStr">
        <is>
          <t>WARREN CITY</t>
        </is>
      </c>
      <c r="AF117" t="inlineStr">
        <is>
          <t>WARREN CITY SD</t>
        </is>
      </c>
      <c r="AH117" t="n">
        <v>14</v>
      </c>
      <c r="AI117" t="n">
        <v>11</v>
      </c>
      <c r="AN117" t="inlineStr">
        <is>
          <t>WARREN</t>
        </is>
      </c>
      <c r="AO117" t="inlineStr">
        <is>
          <t>WARREN CITY 6B</t>
        </is>
      </c>
      <c r="AP117" t="inlineStr">
        <is>
          <t>78-P-AEC</t>
        </is>
      </c>
      <c r="AQ117" t="n">
        <v>9</v>
      </c>
      <c r="AR117" t="n">
        <v>64</v>
      </c>
      <c r="AS117" t="n">
        <v>32</v>
      </c>
      <c r="AV117" t="inlineStr">
        <is>
          <t>WARREN-WARD 6</t>
        </is>
      </c>
      <c r="AW117">
        <f>COUNTA($BA$117:$EE$117)</f>
        <v/>
      </c>
      <c r="AX117">
        <f>COUNTIF($BA$117:$EE$117,"D")</f>
        <v/>
      </c>
      <c r="AY117">
        <f>COUNTIF($BA$117:$EE$117,"R")</f>
        <v/>
      </c>
      <c r="AZ117">
        <f>IF(BL117="D",1,0)+IF(BM117="D",1,0)+IF(BR117="D",1,0)+IF(BS117="D",1,0)+IF(BU117="D",1,0)+IF(CA117="D",1,0)+IF(CB117="D",1,0)+IF(CC117="D",1,0)+IF(CD117="D",1,0)+IF(CJ117="D",1,0)+IF(CK117="D",1,0)+IF(CO117="D",1,0)+IF(CP117="D",1,0)+IF(CQ117="D",1,0)+IF(CU117="D",1,0)+IF(CV117="D",1,0)+IF(DB117="D",1,0)+IF(DC117="D",1,0)+IF(DH117="D",1,0)+IF(DI117="D",1,0)+IF(DM117="D",1,0)+IF(DN117="D",1,0)+IF(DO117="D",1,0)+IF(DU117="D",1,0)+IF(DX117="D",1,0)</f>
        <v/>
      </c>
      <c r="BA117">
        <f>IF(DH117&lt;&gt;"",1,0)+IF(DI117&lt;&gt;"",1,0)+IF(DK117&lt;&gt;"",1,0)+IF(DM117&lt;&gt;"",1,0)+IF(DN117&lt;&gt;"",1,0)+IF(DO117&lt;&gt;"",1,0)+IF(DQ117&lt;&gt;"",1,0)+IF(DR117&lt;&gt;"",1,0)+IF(DT117&lt;&gt;"",1,0)+IF(DU117&lt;&gt;"",1,0)+IF(DV117&lt;&gt;"",1,0)+IF(DW117&lt;&gt;"",1,0)+IF(DX117&lt;&gt;"",1,0)+IF(DZ117&lt;&gt;"",1,0)+IF(EA117&lt;&gt;"",1,0)+IF(EB117&lt;&gt;"",1,0)+IF(EE117&lt;&gt;"",1,0)</f>
        <v/>
      </c>
      <c r="BB117">
        <f>IF(AND(AV117&gt;0, AW117&gt;0),1,0)</f>
        <v/>
      </c>
      <c r="BL117" t="inlineStr">
        <is>
          <t>X</t>
        </is>
      </c>
      <c r="BS117" t="inlineStr">
        <is>
          <t>X</t>
        </is>
      </c>
      <c r="CA117" t="inlineStr">
        <is>
          <t>X</t>
        </is>
      </c>
    </row>
    <row r="118">
      <c r="A118" t="inlineStr">
        <is>
          <t>OH0024172301</t>
        </is>
      </c>
      <c r="B118" t="n">
        <v>78</v>
      </c>
      <c r="C118" t="n">
        <v>423185</v>
      </c>
      <c r="D118" t="inlineStr">
        <is>
          <t>FENN</t>
        </is>
      </c>
      <c r="E118" t="inlineStr">
        <is>
          <t>SARAH</t>
        </is>
      </c>
      <c r="F118">
        <f>CONCATENATE(D118," ",LEFT(H118,4),"T=",AU118,"D=",AV118,"R=",AW118,"M=",AX118,"L=",AY118,"B=",AZ118)</f>
        <v/>
      </c>
      <c r="G118" t="inlineStr">
        <is>
          <t>E</t>
        </is>
      </c>
      <c r="I118" t="inlineStr">
        <is>
          <t>1941-01-30</t>
        </is>
      </c>
      <c r="J118" t="inlineStr">
        <is>
          <t>2022-03-01</t>
        </is>
      </c>
      <c r="K118" t="inlineStr">
        <is>
          <t>CONFIRMATION</t>
        </is>
      </c>
      <c r="M118">
        <f>RIGHT(L118,LEN(L118)-FIND(" ",L118))</f>
        <v/>
      </c>
      <c r="N118" t="inlineStr">
        <is>
          <t>1431 FOURTH DR SW</t>
        </is>
      </c>
      <c r="P118" t="inlineStr">
        <is>
          <t>WARREN</t>
        </is>
      </c>
      <c r="Q118" t="inlineStr">
        <is>
          <t>OH</t>
        </is>
      </c>
      <c r="R118" t="n">
        <v>44485</v>
      </c>
      <c r="AD118" t="inlineStr">
        <is>
          <t>TRUMBULL CAREER &amp; TECH CENTER</t>
        </is>
      </c>
      <c r="AE118" t="inlineStr">
        <is>
          <t>WARREN CITY</t>
        </is>
      </c>
      <c r="AF118" t="inlineStr">
        <is>
          <t>WARREN CITY SD</t>
        </is>
      </c>
      <c r="AH118" t="n">
        <v>14</v>
      </c>
      <c r="AI118" t="n">
        <v>11</v>
      </c>
      <c r="AN118" t="inlineStr">
        <is>
          <t>WARREN</t>
        </is>
      </c>
      <c r="AO118" t="inlineStr">
        <is>
          <t>WARREN CITY 6B</t>
        </is>
      </c>
      <c r="AP118" t="inlineStr">
        <is>
          <t>78-P-AEC</t>
        </is>
      </c>
      <c r="AQ118" t="n">
        <v>9</v>
      </c>
      <c r="AR118" t="n">
        <v>64</v>
      </c>
      <c r="AS118" t="n">
        <v>32</v>
      </c>
      <c r="AV118" t="inlineStr">
        <is>
          <t>WARREN-WARD 6</t>
        </is>
      </c>
      <c r="AW118">
        <f>COUNTA($BA$118:$EE$118)</f>
        <v/>
      </c>
      <c r="AX118">
        <f>COUNTIF($BA$118:$EE$118,"D")</f>
        <v/>
      </c>
      <c r="AY118">
        <f>COUNTIF($BA$118:$EE$118,"R")</f>
        <v/>
      </c>
      <c r="AZ118">
        <f>IF(BL118="D",1,0)+IF(BM118="D",1,0)+IF(BR118="D",1,0)+IF(BS118="D",1,0)+IF(BU118="D",1,0)+IF(CA118="D",1,0)+IF(CB118="D",1,0)+IF(CC118="D",1,0)+IF(CD118="D",1,0)+IF(CJ118="D",1,0)+IF(CK118="D",1,0)+IF(CO118="D",1,0)+IF(CP118="D",1,0)+IF(CQ118="D",1,0)+IF(CU118="D",1,0)+IF(CV118="D",1,0)+IF(DB118="D",1,0)+IF(DC118="D",1,0)+IF(DH118="D",1,0)+IF(DI118="D",1,0)+IF(DM118="D",1,0)+IF(DN118="D",1,0)+IF(DO118="D",1,0)+IF(DU118="D",1,0)+IF(DX118="D",1,0)</f>
        <v/>
      </c>
      <c r="BA118">
        <f>IF(DH118&lt;&gt;"",1,0)+IF(DI118&lt;&gt;"",1,0)+IF(DK118&lt;&gt;"",1,0)+IF(DM118&lt;&gt;"",1,0)+IF(DN118&lt;&gt;"",1,0)+IF(DO118&lt;&gt;"",1,0)+IF(DQ118&lt;&gt;"",1,0)+IF(DR118&lt;&gt;"",1,0)+IF(DT118&lt;&gt;"",1,0)+IF(DU118&lt;&gt;"",1,0)+IF(DV118&lt;&gt;"",1,0)+IF(DW118&lt;&gt;"",1,0)+IF(DX118&lt;&gt;"",1,0)+IF(DZ118&lt;&gt;"",1,0)+IF(EA118&lt;&gt;"",1,0)+IF(EB118&lt;&gt;"",1,0)+IF(EE118&lt;&gt;"",1,0)</f>
        <v/>
      </c>
      <c r="BB118">
        <f>IF(AND(AV118&gt;0, AW118&gt;0),1,0)</f>
        <v/>
      </c>
    </row>
    <row r="119">
      <c r="A119" t="inlineStr">
        <is>
          <t>OH0015787452</t>
        </is>
      </c>
      <c r="B119" t="n">
        <v>78</v>
      </c>
      <c r="C119" t="n">
        <v>317188</v>
      </c>
      <c r="D119" t="inlineStr">
        <is>
          <t>LEE</t>
        </is>
      </c>
      <c r="E119" t="inlineStr">
        <is>
          <t>SARAH</t>
        </is>
      </c>
      <c r="F119">
        <f>CONCATENATE(D119," ",LEFT(H119,4),"T=",AU119,"D=",AV119,"R=",AW119,"M=",AX119,"L=",AY119,"B=",AZ119)</f>
        <v/>
      </c>
      <c r="G119" t="inlineStr">
        <is>
          <t>L</t>
        </is>
      </c>
      <c r="I119" t="inlineStr">
        <is>
          <t>1985-05-13</t>
        </is>
      </c>
      <c r="J119" t="inlineStr">
        <is>
          <t>2018-04-09</t>
        </is>
      </c>
      <c r="K119" t="inlineStr">
        <is>
          <t>CONFIRMATION</t>
        </is>
      </c>
      <c r="M119">
        <f>RIGHT(L119,LEN(L119)-FIND(" ",L119))</f>
        <v/>
      </c>
      <c r="N119" t="inlineStr">
        <is>
          <t>1375 FIFTH ST SW</t>
        </is>
      </c>
      <c r="O119" t="inlineStr">
        <is>
          <t>APT 8</t>
        </is>
      </c>
      <c r="P119" t="inlineStr">
        <is>
          <t>WARREN</t>
        </is>
      </c>
      <c r="Q119" t="inlineStr">
        <is>
          <t>OH</t>
        </is>
      </c>
      <c r="R119" t="n">
        <v>44485</v>
      </c>
      <c r="AD119" t="inlineStr">
        <is>
          <t>TRUMBULL CAREER &amp; TECH CENTER</t>
        </is>
      </c>
      <c r="AE119" t="inlineStr">
        <is>
          <t>WARREN CITY</t>
        </is>
      </c>
      <c r="AF119" t="inlineStr">
        <is>
          <t>WARREN CITY SD</t>
        </is>
      </c>
      <c r="AH119" t="n">
        <v>14</v>
      </c>
      <c r="AI119" t="n">
        <v>11</v>
      </c>
      <c r="AN119" t="inlineStr">
        <is>
          <t>WARREN</t>
        </is>
      </c>
      <c r="AO119" t="inlineStr">
        <is>
          <t>WARREN CITY 6B</t>
        </is>
      </c>
      <c r="AP119" t="inlineStr">
        <is>
          <t>78-P-AEC</t>
        </is>
      </c>
      <c r="AQ119" t="n">
        <v>9</v>
      </c>
      <c r="AR119" t="n">
        <v>64</v>
      </c>
      <c r="AS119" t="n">
        <v>32</v>
      </c>
      <c r="AV119" t="inlineStr">
        <is>
          <t>WARREN-WARD 6</t>
        </is>
      </c>
      <c r="AW119">
        <f>COUNTA($BA$119:$EE$119)</f>
        <v/>
      </c>
      <c r="AX119">
        <f>COUNTIF($BA$119:$EE$119,"D")</f>
        <v/>
      </c>
      <c r="AY119">
        <f>COUNTIF($BA$119:$EE$119,"R")</f>
        <v/>
      </c>
      <c r="AZ119">
        <f>IF(BL119="D",1,0)+IF(BM119="D",1,0)+IF(BR119="D",1,0)+IF(BS119="D",1,0)+IF(BU119="D",1,0)+IF(CA119="D",1,0)+IF(CB119="D",1,0)+IF(CC119="D",1,0)+IF(CD119="D",1,0)+IF(CJ119="D",1,0)+IF(CK119="D",1,0)+IF(CO119="D",1,0)+IF(CP119="D",1,0)+IF(CQ119="D",1,0)+IF(CU119="D",1,0)+IF(CV119="D",1,0)+IF(DB119="D",1,0)+IF(DC119="D",1,0)+IF(DH119="D",1,0)+IF(DI119="D",1,0)+IF(DM119="D",1,0)+IF(DN119="D",1,0)+IF(DO119="D",1,0)+IF(DU119="D",1,0)+IF(DX119="D",1,0)</f>
        <v/>
      </c>
      <c r="BA119">
        <f>IF(DH119&lt;&gt;"",1,0)+IF(DI119&lt;&gt;"",1,0)+IF(DK119&lt;&gt;"",1,0)+IF(DM119&lt;&gt;"",1,0)+IF(DN119&lt;&gt;"",1,0)+IF(DO119&lt;&gt;"",1,0)+IF(DQ119&lt;&gt;"",1,0)+IF(DR119&lt;&gt;"",1,0)+IF(DT119&lt;&gt;"",1,0)+IF(DU119&lt;&gt;"",1,0)+IF(DV119&lt;&gt;"",1,0)+IF(DW119&lt;&gt;"",1,0)+IF(DX119&lt;&gt;"",1,0)+IF(DZ119&lt;&gt;"",1,0)+IF(EA119&lt;&gt;"",1,0)+IF(EB119&lt;&gt;"",1,0)+IF(EE119&lt;&gt;"",1,0)</f>
        <v/>
      </c>
      <c r="BB119">
        <f>IF(AND(AV119&gt;0, AW119&gt;0),1,0)</f>
        <v/>
      </c>
      <c r="BJ119" t="inlineStr">
        <is>
          <t>X</t>
        </is>
      </c>
      <c r="BK119" t="inlineStr">
        <is>
          <t>X</t>
        </is>
      </c>
      <c r="BL119" t="inlineStr">
        <is>
          <t>X</t>
        </is>
      </c>
      <c r="CA119" t="inlineStr">
        <is>
          <t>X</t>
        </is>
      </c>
      <c r="CP119" t="inlineStr">
        <is>
          <t>X</t>
        </is>
      </c>
    </row>
    <row r="120">
      <c r="A120" t="inlineStr">
        <is>
          <t>OH0023297098</t>
        </is>
      </c>
      <c r="B120" t="n">
        <v>78</v>
      </c>
      <c r="C120" t="n">
        <v>409789</v>
      </c>
      <c r="D120" t="inlineStr">
        <is>
          <t>GOLIDY</t>
        </is>
      </c>
      <c r="E120" t="inlineStr">
        <is>
          <t>JASMINE</t>
        </is>
      </c>
      <c r="F120">
        <f>CONCATENATE(D120," ",LEFT(H120,4),"T=",AU120,"D=",AV120,"R=",AW120,"M=",AX120,"L=",AY120,"B=",AZ120)</f>
        <v/>
      </c>
      <c r="G120" t="inlineStr">
        <is>
          <t>N</t>
        </is>
      </c>
      <c r="I120" t="inlineStr">
        <is>
          <t>1992-12-05</t>
        </is>
      </c>
      <c r="J120" t="inlineStr">
        <is>
          <t>2017-02-21</t>
        </is>
      </c>
      <c r="K120" t="inlineStr">
        <is>
          <t>CONFIRMATION</t>
        </is>
      </c>
      <c r="M120">
        <f>RIGHT(L120,LEN(L120)-FIND(" ",L120))</f>
        <v/>
      </c>
      <c r="N120" t="inlineStr">
        <is>
          <t>1965 PALMYRA RD SW</t>
        </is>
      </c>
      <c r="P120" t="inlineStr">
        <is>
          <t>WARREN</t>
        </is>
      </c>
      <c r="Q120" t="inlineStr">
        <is>
          <t>OH</t>
        </is>
      </c>
      <c r="R120" t="n">
        <v>44485</v>
      </c>
      <c r="AD120" t="inlineStr">
        <is>
          <t>TRUMBULL CAREER &amp; TECH CENTER</t>
        </is>
      </c>
      <c r="AE120" t="inlineStr">
        <is>
          <t>WARREN CITY</t>
        </is>
      </c>
      <c r="AF120" t="inlineStr">
        <is>
          <t>WARREN CITY SD</t>
        </is>
      </c>
      <c r="AH120" t="n">
        <v>14</v>
      </c>
      <c r="AI120" t="n">
        <v>11</v>
      </c>
      <c r="AN120" t="inlineStr">
        <is>
          <t>WARREN</t>
        </is>
      </c>
      <c r="AO120" t="inlineStr">
        <is>
          <t>WARREN CITY 6B</t>
        </is>
      </c>
      <c r="AP120" t="inlineStr">
        <is>
          <t>78-P-AEC</t>
        </is>
      </c>
      <c r="AQ120" t="n">
        <v>9</v>
      </c>
      <c r="AR120" t="n">
        <v>64</v>
      </c>
      <c r="AS120" t="n">
        <v>32</v>
      </c>
      <c r="AV120" t="inlineStr">
        <is>
          <t>WARREN-WARD 6</t>
        </is>
      </c>
      <c r="AW120">
        <f>COUNTA($BA$120:$EE$120)</f>
        <v/>
      </c>
      <c r="AX120">
        <f>COUNTIF($BA$120:$EE$120,"D")</f>
        <v/>
      </c>
      <c r="AY120">
        <f>COUNTIF($BA$120:$EE$120,"R")</f>
        <v/>
      </c>
      <c r="AZ120">
        <f>IF(BL120="D",1,0)+IF(BM120="D",1,0)+IF(BR120="D",1,0)+IF(BS120="D",1,0)+IF(BU120="D",1,0)+IF(CA120="D",1,0)+IF(CB120="D",1,0)+IF(CC120="D",1,0)+IF(CD120="D",1,0)+IF(CJ120="D",1,0)+IF(CK120="D",1,0)+IF(CO120="D",1,0)+IF(CP120="D",1,0)+IF(CQ120="D",1,0)+IF(CU120="D",1,0)+IF(CV120="D",1,0)+IF(DB120="D",1,0)+IF(DC120="D",1,0)+IF(DH120="D",1,0)+IF(DI120="D",1,0)+IF(DM120="D",1,0)+IF(DN120="D",1,0)+IF(DO120="D",1,0)+IF(DU120="D",1,0)+IF(DX120="D",1,0)</f>
        <v/>
      </c>
      <c r="BA120">
        <f>IF(DH120&lt;&gt;"",1,0)+IF(DI120&lt;&gt;"",1,0)+IF(DK120&lt;&gt;"",1,0)+IF(DM120&lt;&gt;"",1,0)+IF(DN120&lt;&gt;"",1,0)+IF(DO120&lt;&gt;"",1,0)+IF(DQ120&lt;&gt;"",1,0)+IF(DR120&lt;&gt;"",1,0)+IF(DT120&lt;&gt;"",1,0)+IF(DU120&lt;&gt;"",1,0)+IF(DV120&lt;&gt;"",1,0)+IF(DW120&lt;&gt;"",1,0)+IF(DX120&lt;&gt;"",1,0)+IF(DZ120&lt;&gt;"",1,0)+IF(EA120&lt;&gt;"",1,0)+IF(EB120&lt;&gt;"",1,0)+IF(EE120&lt;&gt;"",1,0)</f>
        <v/>
      </c>
      <c r="BB120">
        <f>IF(AND(AV120&gt;0, AW120&gt;0),1,0)</f>
        <v/>
      </c>
      <c r="CZ120" t="inlineStr">
        <is>
          <t>D</t>
        </is>
      </c>
    </row>
    <row r="121">
      <c r="A121" t="inlineStr">
        <is>
          <t>OH0026307404</t>
        </is>
      </c>
      <c r="B121" t="n">
        <v>78</v>
      </c>
      <c r="C121" t="n">
        <v>460000</v>
      </c>
      <c r="D121" t="inlineStr">
        <is>
          <t>CHRISTIAN</t>
        </is>
      </c>
      <c r="E121" t="inlineStr">
        <is>
          <t>LACRESSA</t>
        </is>
      </c>
      <c r="F121">
        <f>CONCATENATE(D121," ",LEFT(H121,4),"T=",AU121,"D=",AV121,"R=",AW121,"M=",AX121,"L=",AY121,"B=",AZ121)</f>
        <v/>
      </c>
      <c r="G121" t="inlineStr">
        <is>
          <t>E</t>
        </is>
      </c>
      <c r="I121" t="inlineStr">
        <is>
          <t>1996-02-14</t>
        </is>
      </c>
      <c r="J121" t="inlineStr">
        <is>
          <t>2024-08-21</t>
        </is>
      </c>
      <c r="K121" t="inlineStr">
        <is>
          <t>ACTIVE</t>
        </is>
      </c>
      <c r="M121">
        <f>RIGHT(L121,LEN(L121)-FIND(" ",L121))</f>
        <v/>
      </c>
      <c r="N121" t="inlineStr">
        <is>
          <t>1306 FIFTH ST SW</t>
        </is>
      </c>
      <c r="O121" t="inlineStr">
        <is>
          <t>APT 1</t>
        </is>
      </c>
      <c r="P121" t="inlineStr">
        <is>
          <t>WARREN</t>
        </is>
      </c>
      <c r="Q121" t="inlineStr">
        <is>
          <t>OH</t>
        </is>
      </c>
      <c r="R121" t="n">
        <v>44485</v>
      </c>
      <c r="AD121" t="inlineStr">
        <is>
          <t>TRUMBULL CAREER &amp; TECH CENTER</t>
        </is>
      </c>
      <c r="AE121" t="inlineStr">
        <is>
          <t>WARREN CITY</t>
        </is>
      </c>
      <c r="AF121" t="inlineStr">
        <is>
          <t>WARREN CITY SD</t>
        </is>
      </c>
      <c r="AH121" t="n">
        <v>14</v>
      </c>
      <c r="AI121" t="n">
        <v>11</v>
      </c>
      <c r="AN121" t="inlineStr">
        <is>
          <t>WARREN</t>
        </is>
      </c>
      <c r="AO121" t="inlineStr">
        <is>
          <t>WARREN CITY 6B</t>
        </is>
      </c>
      <c r="AP121" t="inlineStr">
        <is>
          <t>78-P-AEC</t>
        </is>
      </c>
      <c r="AQ121" t="n">
        <v>9</v>
      </c>
      <c r="AR121" t="n">
        <v>64</v>
      </c>
      <c r="AS121" t="n">
        <v>32</v>
      </c>
      <c r="AV121" t="inlineStr">
        <is>
          <t>WARREN-WARD 6</t>
        </is>
      </c>
      <c r="AW121">
        <f>COUNTA($BA$121:$EE$121)</f>
        <v/>
      </c>
      <c r="AX121">
        <f>COUNTIF($BA$121:$EE$121,"D")</f>
        <v/>
      </c>
      <c r="AY121">
        <f>COUNTIF($BA$121:$EE$121,"R")</f>
        <v/>
      </c>
      <c r="AZ121">
        <f>IF(BL121="D",1,0)+IF(BM121="D",1,0)+IF(BR121="D",1,0)+IF(BS121="D",1,0)+IF(BU121="D",1,0)+IF(CA121="D",1,0)+IF(CB121="D",1,0)+IF(CC121="D",1,0)+IF(CD121="D",1,0)+IF(CJ121="D",1,0)+IF(CK121="D",1,0)+IF(CO121="D",1,0)+IF(CP121="D",1,0)+IF(CQ121="D",1,0)+IF(CU121="D",1,0)+IF(CV121="D",1,0)+IF(DB121="D",1,0)+IF(DC121="D",1,0)+IF(DH121="D",1,0)+IF(DI121="D",1,0)+IF(DM121="D",1,0)+IF(DN121="D",1,0)+IF(DO121="D",1,0)+IF(DU121="D",1,0)+IF(DX121="D",1,0)</f>
        <v/>
      </c>
      <c r="BA121">
        <f>IF(DH121&lt;&gt;"",1,0)+IF(DI121&lt;&gt;"",1,0)+IF(DK121&lt;&gt;"",1,0)+IF(DM121&lt;&gt;"",1,0)+IF(DN121&lt;&gt;"",1,0)+IF(DO121&lt;&gt;"",1,0)+IF(DQ121&lt;&gt;"",1,0)+IF(DR121&lt;&gt;"",1,0)+IF(DT121&lt;&gt;"",1,0)+IF(DU121&lt;&gt;"",1,0)+IF(DV121&lt;&gt;"",1,0)+IF(DW121&lt;&gt;"",1,0)+IF(DX121&lt;&gt;"",1,0)+IF(DZ121&lt;&gt;"",1,0)+IF(EA121&lt;&gt;"",1,0)+IF(EB121&lt;&gt;"",1,0)+IF(EE121&lt;&gt;"",1,0)</f>
        <v/>
      </c>
      <c r="BB121">
        <f>IF(AND(AV121&gt;0, AW121&gt;0),1,0)</f>
        <v/>
      </c>
    </row>
    <row r="122">
      <c r="A122" t="inlineStr">
        <is>
          <t>OH0022213517</t>
        </is>
      </c>
      <c r="B122" t="n">
        <v>78</v>
      </c>
      <c r="C122" t="n">
        <v>392942</v>
      </c>
      <c r="D122" t="inlineStr">
        <is>
          <t>FOX</t>
        </is>
      </c>
      <c r="E122" t="inlineStr">
        <is>
          <t>ANNICA</t>
        </is>
      </c>
      <c r="F122">
        <f>CONCATENATE(D122," ",LEFT(H122,4),"T=",AU122,"D=",AV122,"R=",AW122,"M=",AX122,"L=",AY122,"B=",AZ122)</f>
        <v/>
      </c>
      <c r="G122" t="inlineStr">
        <is>
          <t>LYNN</t>
        </is>
      </c>
      <c r="I122" t="inlineStr">
        <is>
          <t>1994-01-25</t>
        </is>
      </c>
      <c r="J122" t="inlineStr">
        <is>
          <t>2022-03-19</t>
        </is>
      </c>
      <c r="K122" t="inlineStr">
        <is>
          <t>CONFIRMATION</t>
        </is>
      </c>
      <c r="M122">
        <f>RIGHT(L122,LEN(L122)-FIND(" ",L122))</f>
        <v/>
      </c>
      <c r="N122" t="inlineStr">
        <is>
          <t>2118 FERNDALE AVE SW</t>
        </is>
      </c>
      <c r="P122" t="inlineStr">
        <is>
          <t>WARREN</t>
        </is>
      </c>
      <c r="Q122" t="inlineStr">
        <is>
          <t>OH</t>
        </is>
      </c>
      <c r="R122" t="n">
        <v>44485</v>
      </c>
      <c r="AD122" t="inlineStr">
        <is>
          <t>TRUMBULL CAREER &amp; TECH CENTER</t>
        </is>
      </c>
      <c r="AE122" t="inlineStr">
        <is>
          <t>WARREN CITY</t>
        </is>
      </c>
      <c r="AF122" t="inlineStr">
        <is>
          <t>WARREN CITY SD</t>
        </is>
      </c>
      <c r="AH122" t="n">
        <v>14</v>
      </c>
      <c r="AI122" t="n">
        <v>11</v>
      </c>
      <c r="AN122" t="inlineStr">
        <is>
          <t>WARREN</t>
        </is>
      </c>
      <c r="AO122" t="inlineStr">
        <is>
          <t>WARREN CITY 6B</t>
        </is>
      </c>
      <c r="AP122" t="inlineStr">
        <is>
          <t>78-P-AEC</t>
        </is>
      </c>
      <c r="AQ122" t="n">
        <v>9</v>
      </c>
      <c r="AR122" t="n">
        <v>64</v>
      </c>
      <c r="AS122" t="n">
        <v>32</v>
      </c>
      <c r="AV122" t="inlineStr">
        <is>
          <t>WARREN-WARD 6</t>
        </is>
      </c>
      <c r="AW122">
        <f>COUNTA($BA$122:$EE$122)</f>
        <v/>
      </c>
      <c r="AX122">
        <f>COUNTIF($BA$122:$EE$122,"D")</f>
        <v/>
      </c>
      <c r="AY122">
        <f>COUNTIF($BA$122:$EE$122,"R")</f>
        <v/>
      </c>
      <c r="AZ122">
        <f>IF(BL122="D",1,0)+IF(BM122="D",1,0)+IF(BR122="D",1,0)+IF(BS122="D",1,0)+IF(BU122="D",1,0)+IF(CA122="D",1,0)+IF(CB122="D",1,0)+IF(CC122="D",1,0)+IF(CD122="D",1,0)+IF(CJ122="D",1,0)+IF(CK122="D",1,0)+IF(CO122="D",1,0)+IF(CP122="D",1,0)+IF(CQ122="D",1,0)+IF(CU122="D",1,0)+IF(CV122="D",1,0)+IF(DB122="D",1,0)+IF(DC122="D",1,0)+IF(DH122="D",1,0)+IF(DI122="D",1,0)+IF(DM122="D",1,0)+IF(DN122="D",1,0)+IF(DO122="D",1,0)+IF(DU122="D",1,0)+IF(DX122="D",1,0)</f>
        <v/>
      </c>
      <c r="BA122">
        <f>IF(DH122&lt;&gt;"",1,0)+IF(DI122&lt;&gt;"",1,0)+IF(DK122&lt;&gt;"",1,0)+IF(DM122&lt;&gt;"",1,0)+IF(DN122&lt;&gt;"",1,0)+IF(DO122&lt;&gt;"",1,0)+IF(DQ122&lt;&gt;"",1,0)+IF(DR122&lt;&gt;"",1,0)+IF(DT122&lt;&gt;"",1,0)+IF(DU122&lt;&gt;"",1,0)+IF(DV122&lt;&gt;"",1,0)+IF(DW122&lt;&gt;"",1,0)+IF(DX122&lt;&gt;"",1,0)+IF(DZ122&lt;&gt;"",1,0)+IF(EA122&lt;&gt;"",1,0)+IF(EB122&lt;&gt;"",1,0)+IF(EE122&lt;&gt;"",1,0)</f>
        <v/>
      </c>
      <c r="BB122">
        <f>IF(AND(AV122&gt;0, AW122&gt;0),1,0)</f>
        <v/>
      </c>
      <c r="CP122" t="inlineStr">
        <is>
          <t>X</t>
        </is>
      </c>
      <c r="CY122" t="inlineStr">
        <is>
          <t>X</t>
        </is>
      </c>
    </row>
    <row r="123">
      <c r="A123" t="inlineStr">
        <is>
          <t>OH0026288915</t>
        </is>
      </c>
      <c r="B123" t="n">
        <v>78</v>
      </c>
      <c r="C123" t="n">
        <v>459701</v>
      </c>
      <c r="D123" t="inlineStr">
        <is>
          <t>HANDLEY</t>
        </is>
      </c>
      <c r="E123" t="inlineStr">
        <is>
          <t>TYANAY</t>
        </is>
      </c>
      <c r="F123">
        <f>CONCATENATE(D123," ",LEFT(H123,4),"T=",AU123,"D=",AV123,"R=",AW123,"M=",AX123,"L=",AY123,"B=",AZ123)</f>
        <v/>
      </c>
      <c r="G123" t="inlineStr">
        <is>
          <t>J</t>
        </is>
      </c>
      <c r="I123" t="inlineStr">
        <is>
          <t>1999-06-27</t>
        </is>
      </c>
      <c r="J123" t="inlineStr">
        <is>
          <t>2022-12-16</t>
        </is>
      </c>
      <c r="K123" t="inlineStr">
        <is>
          <t>ACTIVE</t>
        </is>
      </c>
      <c r="M123">
        <f>RIGHT(L123,LEN(L123)-FIND(" ",L123))</f>
        <v/>
      </c>
      <c r="N123" t="inlineStr">
        <is>
          <t>352 LANE DR SW</t>
        </is>
      </c>
      <c r="P123" t="inlineStr">
        <is>
          <t>WARREN</t>
        </is>
      </c>
      <c r="Q123" t="inlineStr">
        <is>
          <t>OH</t>
        </is>
      </c>
      <c r="R123" t="n">
        <v>44483</v>
      </c>
      <c r="AD123" t="inlineStr">
        <is>
          <t>TRUMBULL CAREER &amp; TECH CENTER</t>
        </is>
      </c>
      <c r="AE123" t="inlineStr">
        <is>
          <t>WARREN CITY</t>
        </is>
      </c>
      <c r="AF123" t="inlineStr">
        <is>
          <t>WARREN CITY SD</t>
        </is>
      </c>
      <c r="AH123" t="n">
        <v>14</v>
      </c>
      <c r="AI123" t="n">
        <v>11</v>
      </c>
      <c r="AN123" t="inlineStr">
        <is>
          <t>WARREN</t>
        </is>
      </c>
      <c r="AO123" t="inlineStr">
        <is>
          <t>WARREN CITY 6B</t>
        </is>
      </c>
      <c r="AP123" t="inlineStr">
        <is>
          <t>78-P-AEC</t>
        </is>
      </c>
      <c r="AQ123" t="n">
        <v>9</v>
      </c>
      <c r="AR123" t="n">
        <v>64</v>
      </c>
      <c r="AS123" t="n">
        <v>32</v>
      </c>
      <c r="AV123" t="inlineStr">
        <is>
          <t>WARREN-WARD 6</t>
        </is>
      </c>
      <c r="AW123">
        <f>COUNTA($BA$123:$EE$123)</f>
        <v/>
      </c>
      <c r="AX123">
        <f>COUNTIF($BA$123:$EE$123,"D")</f>
        <v/>
      </c>
      <c r="AY123">
        <f>COUNTIF($BA$123:$EE$123,"R")</f>
        <v/>
      </c>
      <c r="AZ123">
        <f>IF(BL123="D",1,0)+IF(BM123="D",1,0)+IF(BR123="D",1,0)+IF(BS123="D",1,0)+IF(BU123="D",1,0)+IF(CA123="D",1,0)+IF(CB123="D",1,0)+IF(CC123="D",1,0)+IF(CD123="D",1,0)+IF(CJ123="D",1,0)+IF(CK123="D",1,0)+IF(CO123="D",1,0)+IF(CP123="D",1,0)+IF(CQ123="D",1,0)+IF(CU123="D",1,0)+IF(CV123="D",1,0)+IF(DB123="D",1,0)+IF(DC123="D",1,0)+IF(DH123="D",1,0)+IF(DI123="D",1,0)+IF(DM123="D",1,0)+IF(DN123="D",1,0)+IF(DO123="D",1,0)+IF(DU123="D",1,0)+IF(DX123="D",1,0)</f>
        <v/>
      </c>
      <c r="BA123">
        <f>IF(DH123&lt;&gt;"",1,0)+IF(DI123&lt;&gt;"",1,0)+IF(DK123&lt;&gt;"",1,0)+IF(DM123&lt;&gt;"",1,0)+IF(DN123&lt;&gt;"",1,0)+IF(DO123&lt;&gt;"",1,0)+IF(DQ123&lt;&gt;"",1,0)+IF(DR123&lt;&gt;"",1,0)+IF(DT123&lt;&gt;"",1,0)+IF(DU123&lt;&gt;"",1,0)+IF(DV123&lt;&gt;"",1,0)+IF(DW123&lt;&gt;"",1,0)+IF(DX123&lt;&gt;"",1,0)+IF(DZ123&lt;&gt;"",1,0)+IF(EA123&lt;&gt;"",1,0)+IF(EB123&lt;&gt;"",1,0)+IF(EE123&lt;&gt;"",1,0)</f>
        <v/>
      </c>
      <c r="BB123">
        <f>IF(AND(AV123&gt;0, AW123&gt;0),1,0)</f>
        <v/>
      </c>
    </row>
    <row r="124">
      <c r="A124" t="inlineStr">
        <is>
          <t>OH0015733651</t>
        </is>
      </c>
      <c r="B124" t="n">
        <v>78</v>
      </c>
      <c r="C124" t="n">
        <v>264683</v>
      </c>
      <c r="D124" t="inlineStr">
        <is>
          <t>MURRY</t>
        </is>
      </c>
      <c r="E124" t="inlineStr">
        <is>
          <t>EVELYN</t>
        </is>
      </c>
      <c r="F124">
        <f>CONCATENATE(D124," ",LEFT(H124,4),"T=",AU124,"D=",AV124,"R=",AW124,"M=",AX124,"L=",AY124,"B=",AZ124)</f>
        <v/>
      </c>
      <c r="I124" t="inlineStr">
        <is>
          <t>1956-01-24</t>
        </is>
      </c>
      <c r="J124" t="inlineStr">
        <is>
          <t>2008-01-24</t>
        </is>
      </c>
      <c r="K124" t="inlineStr">
        <is>
          <t>ACTIVE</t>
        </is>
      </c>
      <c r="L124" t="inlineStr">
        <is>
          <t>D</t>
        </is>
      </c>
      <c r="M124">
        <f>RIGHT(L124,LEN(L124)-FIND(" ",L124))</f>
        <v/>
      </c>
      <c r="N124" t="inlineStr">
        <is>
          <t>1440 HIGHLAND AVE SW</t>
        </is>
      </c>
      <c r="P124" t="inlineStr">
        <is>
          <t>WARREN</t>
        </is>
      </c>
      <c r="Q124" t="inlineStr">
        <is>
          <t>OH</t>
        </is>
      </c>
      <c r="R124" t="n">
        <v>44485</v>
      </c>
      <c r="AD124" t="inlineStr">
        <is>
          <t>TRUMBULL CAREER &amp; TECH CENTER</t>
        </is>
      </c>
      <c r="AE124" t="inlineStr">
        <is>
          <t>WARREN CITY</t>
        </is>
      </c>
      <c r="AF124" t="inlineStr">
        <is>
          <t>WARREN CITY SD</t>
        </is>
      </c>
      <c r="AH124" t="n">
        <v>14</v>
      </c>
      <c r="AI124" t="n">
        <v>11</v>
      </c>
      <c r="AN124" t="inlineStr">
        <is>
          <t>WARREN</t>
        </is>
      </c>
      <c r="AO124" t="inlineStr">
        <is>
          <t>WARREN CITY 6B</t>
        </is>
      </c>
      <c r="AP124" t="inlineStr">
        <is>
          <t>78-P-AEC</t>
        </is>
      </c>
      <c r="AQ124" t="n">
        <v>9</v>
      </c>
      <c r="AR124" t="n">
        <v>64</v>
      </c>
      <c r="AS124" t="n">
        <v>32</v>
      </c>
      <c r="AV124" t="inlineStr">
        <is>
          <t>WARREN-WARD 6</t>
        </is>
      </c>
      <c r="AW124">
        <f>COUNTA($BA$124:$EE$124)</f>
        <v/>
      </c>
      <c r="AX124">
        <f>COUNTIF($BA$124:$EE$124,"D")</f>
        <v/>
      </c>
      <c r="AY124">
        <f>COUNTIF($BA$124:$EE$124,"R")</f>
        <v/>
      </c>
      <c r="AZ124">
        <f>IF(BL124="D",1,0)+IF(BM124="D",1,0)+IF(BR124="D",1,0)+IF(BS124="D",1,0)+IF(BU124="D",1,0)+IF(CA124="D",1,0)+IF(CB124="D",1,0)+IF(CC124="D",1,0)+IF(CD124="D",1,0)+IF(CJ124="D",1,0)+IF(CK124="D",1,0)+IF(CO124="D",1,0)+IF(CP124="D",1,0)+IF(CQ124="D",1,0)+IF(CU124="D",1,0)+IF(CV124="D",1,0)+IF(DB124="D",1,0)+IF(DC124="D",1,0)+IF(DH124="D",1,0)+IF(DI124="D",1,0)+IF(DM124="D",1,0)+IF(DN124="D",1,0)+IF(DO124="D",1,0)+IF(DU124="D",1,0)+IF(DX124="D",1,0)</f>
        <v/>
      </c>
      <c r="BA124">
        <f>IF(DH124&lt;&gt;"",1,0)+IF(DI124&lt;&gt;"",1,0)+IF(DK124&lt;&gt;"",1,0)+IF(DM124&lt;&gt;"",1,0)+IF(DN124&lt;&gt;"",1,0)+IF(DO124&lt;&gt;"",1,0)+IF(DQ124&lt;&gt;"",1,0)+IF(DR124&lt;&gt;"",1,0)+IF(DT124&lt;&gt;"",1,0)+IF(DU124&lt;&gt;"",1,0)+IF(DV124&lt;&gt;"",1,0)+IF(DW124&lt;&gt;"",1,0)+IF(DX124&lt;&gt;"",1,0)+IF(DZ124&lt;&gt;"",1,0)+IF(EA124&lt;&gt;"",1,0)+IF(EB124&lt;&gt;"",1,0)+IF(EE124&lt;&gt;"",1,0)</f>
        <v/>
      </c>
      <c r="BB124">
        <f>IF(AND(AV124&gt;0, AW124&gt;0),1,0)</f>
        <v/>
      </c>
      <c r="BY124" t="inlineStr">
        <is>
          <t>D</t>
        </is>
      </c>
      <c r="CA124" t="inlineStr">
        <is>
          <t>X</t>
        </is>
      </c>
      <c r="CG124" t="inlineStr">
        <is>
          <t>X</t>
        </is>
      </c>
      <c r="CK124" t="inlineStr">
        <is>
          <t>X</t>
        </is>
      </c>
      <c r="CN124" t="inlineStr">
        <is>
          <t>X</t>
        </is>
      </c>
      <c r="CP124" t="inlineStr">
        <is>
          <t>X</t>
        </is>
      </c>
      <c r="CV124" t="inlineStr">
        <is>
          <t>X</t>
        </is>
      </c>
      <c r="CZ124" t="inlineStr">
        <is>
          <t>D</t>
        </is>
      </c>
      <c r="DC124" t="inlineStr">
        <is>
          <t>X</t>
        </is>
      </c>
      <c r="DI124" t="inlineStr">
        <is>
          <t>X</t>
        </is>
      </c>
      <c r="DL124" t="inlineStr">
        <is>
          <t>X</t>
        </is>
      </c>
      <c r="DM124" t="inlineStr">
        <is>
          <t>D</t>
        </is>
      </c>
      <c r="DN124" t="inlineStr">
        <is>
          <t>X</t>
        </is>
      </c>
      <c r="DR124" t="inlineStr">
        <is>
          <t>X</t>
        </is>
      </c>
      <c r="DT124" t="inlineStr">
        <is>
          <t>D</t>
        </is>
      </c>
      <c r="DU124" t="inlineStr">
        <is>
          <t>X</t>
        </is>
      </c>
      <c r="DX124" t="inlineStr">
        <is>
          <t>X</t>
        </is>
      </c>
      <c r="EA124" t="inlineStr">
        <is>
          <t>X</t>
        </is>
      </c>
      <c r="EF124" t="inlineStr">
        <is>
          <t>X</t>
        </is>
      </c>
    </row>
    <row r="125">
      <c r="A125" t="inlineStr">
        <is>
          <t>OH0027451992</t>
        </is>
      </c>
      <c r="B125" t="n">
        <v>78</v>
      </c>
      <c r="C125" t="n">
        <v>486348</v>
      </c>
      <c r="D125" t="inlineStr">
        <is>
          <t>ROBERSON</t>
        </is>
      </c>
      <c r="E125" t="inlineStr">
        <is>
          <t>TANIJHA</t>
        </is>
      </c>
      <c r="F125">
        <f>CONCATENATE(D125," ",LEFT(H125,4),"T=",AU125,"D=",AV125,"R=",AW125,"M=",AX125,"L=",AY125,"B=",AZ125)</f>
        <v/>
      </c>
      <c r="G125" t="inlineStr">
        <is>
          <t>MARCEL</t>
        </is>
      </c>
      <c r="I125" t="inlineStr">
        <is>
          <t>2003-10-01</t>
        </is>
      </c>
      <c r="J125" t="inlineStr">
        <is>
          <t>2024-10-08</t>
        </is>
      </c>
      <c r="K125" t="inlineStr">
        <is>
          <t>ACTIVE</t>
        </is>
      </c>
      <c r="M125">
        <f>RIGHT(L125,LEN(L125)-FIND(" ",L125))</f>
        <v/>
      </c>
      <c r="N125" t="inlineStr">
        <is>
          <t>1830 FERNDALE AVE SW</t>
        </is>
      </c>
      <c r="P125" t="inlineStr">
        <is>
          <t>WARREN</t>
        </is>
      </c>
      <c r="Q125" t="inlineStr">
        <is>
          <t>OH</t>
        </is>
      </c>
      <c r="R125" t="n">
        <v>44485</v>
      </c>
      <c r="AD125" t="inlineStr">
        <is>
          <t>TRUMBULL CAREER &amp; TECH CENTER</t>
        </is>
      </c>
      <c r="AE125" t="inlineStr">
        <is>
          <t>WARREN CITY</t>
        </is>
      </c>
      <c r="AF125" t="inlineStr">
        <is>
          <t>WARREN CITY SD</t>
        </is>
      </c>
      <c r="AH125" t="n">
        <v>14</v>
      </c>
      <c r="AI125" t="n">
        <v>11</v>
      </c>
      <c r="AN125" t="inlineStr">
        <is>
          <t>WARREN</t>
        </is>
      </c>
      <c r="AO125" t="inlineStr">
        <is>
          <t>WARREN CITY 6B</t>
        </is>
      </c>
      <c r="AP125" t="inlineStr">
        <is>
          <t>78-P-AEC</t>
        </is>
      </c>
      <c r="AQ125" t="n">
        <v>9</v>
      </c>
      <c r="AR125" t="n">
        <v>64</v>
      </c>
      <c r="AS125" t="n">
        <v>32</v>
      </c>
      <c r="AV125" t="inlineStr">
        <is>
          <t>WARREN-WARD 6</t>
        </is>
      </c>
      <c r="AW125">
        <f>COUNTA($BA$125:$EE$125)</f>
        <v/>
      </c>
      <c r="AX125">
        <f>COUNTIF($BA$125:$EE$125,"D")</f>
        <v/>
      </c>
      <c r="AY125">
        <f>COUNTIF($BA$125:$EE$125,"R")</f>
        <v/>
      </c>
      <c r="AZ125">
        <f>IF(BL125="D",1,0)+IF(BM125="D",1,0)+IF(BR125="D",1,0)+IF(BS125="D",1,0)+IF(BU125="D",1,0)+IF(CA125="D",1,0)+IF(CB125="D",1,0)+IF(CC125="D",1,0)+IF(CD125="D",1,0)+IF(CJ125="D",1,0)+IF(CK125="D",1,0)+IF(CO125="D",1,0)+IF(CP125="D",1,0)+IF(CQ125="D",1,0)+IF(CU125="D",1,0)+IF(CV125="D",1,0)+IF(DB125="D",1,0)+IF(DC125="D",1,0)+IF(DH125="D",1,0)+IF(DI125="D",1,0)+IF(DM125="D",1,0)+IF(DN125="D",1,0)+IF(DO125="D",1,0)+IF(DU125="D",1,0)+IF(DX125="D",1,0)</f>
        <v/>
      </c>
      <c r="BA125">
        <f>IF(DH125&lt;&gt;"",1,0)+IF(DI125&lt;&gt;"",1,0)+IF(DK125&lt;&gt;"",1,0)+IF(DM125&lt;&gt;"",1,0)+IF(DN125&lt;&gt;"",1,0)+IF(DO125&lt;&gt;"",1,0)+IF(DQ125&lt;&gt;"",1,0)+IF(DR125&lt;&gt;"",1,0)+IF(DT125&lt;&gt;"",1,0)+IF(DU125&lt;&gt;"",1,0)+IF(DV125&lt;&gt;"",1,0)+IF(DW125&lt;&gt;"",1,0)+IF(DX125&lt;&gt;"",1,0)+IF(DZ125&lt;&gt;"",1,0)+IF(EA125&lt;&gt;"",1,0)+IF(EB125&lt;&gt;"",1,0)+IF(EE125&lt;&gt;"",1,0)</f>
        <v/>
      </c>
      <c r="BB125">
        <f>IF(AND(AV125&gt;0, AW125&gt;0),1,0)</f>
        <v/>
      </c>
    </row>
    <row r="126">
      <c r="A126" t="inlineStr">
        <is>
          <t>OH0027520826</t>
        </is>
      </c>
      <c r="B126" t="n">
        <v>78</v>
      </c>
      <c r="C126" t="n">
        <v>487676</v>
      </c>
      <c r="D126" t="inlineStr">
        <is>
          <t>SHEPPARD</t>
        </is>
      </c>
      <c r="E126" t="inlineStr">
        <is>
          <t>ARIYANA</t>
        </is>
      </c>
      <c r="F126">
        <f>CONCATENATE(D126," ",LEFT(H126,4),"T=",AU126,"D=",AV126,"R=",AW126,"M=",AX126,"L=",AY126,"B=",AZ126)</f>
        <v/>
      </c>
      <c r="G126" t="inlineStr">
        <is>
          <t>M</t>
        </is>
      </c>
      <c r="I126" t="inlineStr">
        <is>
          <t>1998-07-21</t>
        </is>
      </c>
      <c r="J126" t="inlineStr">
        <is>
          <t>2024-08-07</t>
        </is>
      </c>
      <c r="K126" t="inlineStr">
        <is>
          <t>ACTIVE</t>
        </is>
      </c>
      <c r="M126">
        <f>RIGHT(L126,LEN(L126)-FIND(" ",L126))</f>
        <v/>
      </c>
      <c r="N126" t="inlineStr">
        <is>
          <t>1247 FIFTH ST SW</t>
        </is>
      </c>
      <c r="O126" t="inlineStr">
        <is>
          <t>APT 9</t>
        </is>
      </c>
      <c r="P126" t="inlineStr">
        <is>
          <t>WARREN</t>
        </is>
      </c>
      <c r="Q126" t="inlineStr">
        <is>
          <t>OH</t>
        </is>
      </c>
      <c r="R126" t="n">
        <v>44485</v>
      </c>
      <c r="AD126" t="inlineStr">
        <is>
          <t>TRUMBULL CAREER &amp; TECH CENTER</t>
        </is>
      </c>
      <c r="AE126" t="inlineStr">
        <is>
          <t>WARREN CITY</t>
        </is>
      </c>
      <c r="AF126" t="inlineStr">
        <is>
          <t>WARREN CITY SD</t>
        </is>
      </c>
      <c r="AH126" t="n">
        <v>14</v>
      </c>
      <c r="AI126" t="n">
        <v>11</v>
      </c>
      <c r="AN126" t="inlineStr">
        <is>
          <t>WARREN</t>
        </is>
      </c>
      <c r="AO126" t="inlineStr">
        <is>
          <t>WARREN CITY 6B</t>
        </is>
      </c>
      <c r="AP126" t="inlineStr">
        <is>
          <t>78-P-AEC</t>
        </is>
      </c>
      <c r="AQ126" t="n">
        <v>9</v>
      </c>
      <c r="AR126" t="n">
        <v>64</v>
      </c>
      <c r="AS126" t="n">
        <v>32</v>
      </c>
      <c r="AV126" t="inlineStr">
        <is>
          <t>WARREN-WARD 6</t>
        </is>
      </c>
      <c r="AW126">
        <f>COUNTA($BA$126:$EE$126)</f>
        <v/>
      </c>
      <c r="AX126">
        <f>COUNTIF($BA$126:$EE$126,"D")</f>
        <v/>
      </c>
      <c r="AY126">
        <f>COUNTIF($BA$126:$EE$126,"R")</f>
        <v/>
      </c>
      <c r="AZ126">
        <f>IF(BL126="D",1,0)+IF(BM126="D",1,0)+IF(BR126="D",1,0)+IF(BS126="D",1,0)+IF(BU126="D",1,0)+IF(CA126="D",1,0)+IF(CB126="D",1,0)+IF(CC126="D",1,0)+IF(CD126="D",1,0)+IF(CJ126="D",1,0)+IF(CK126="D",1,0)+IF(CO126="D",1,0)+IF(CP126="D",1,0)+IF(CQ126="D",1,0)+IF(CU126="D",1,0)+IF(CV126="D",1,0)+IF(DB126="D",1,0)+IF(DC126="D",1,0)+IF(DH126="D",1,0)+IF(DI126="D",1,0)+IF(DM126="D",1,0)+IF(DN126="D",1,0)+IF(DO126="D",1,0)+IF(DU126="D",1,0)+IF(DX126="D",1,0)</f>
        <v/>
      </c>
      <c r="BA126">
        <f>IF(DH126&lt;&gt;"",1,0)+IF(DI126&lt;&gt;"",1,0)+IF(DK126&lt;&gt;"",1,0)+IF(DM126&lt;&gt;"",1,0)+IF(DN126&lt;&gt;"",1,0)+IF(DO126&lt;&gt;"",1,0)+IF(DQ126&lt;&gt;"",1,0)+IF(DR126&lt;&gt;"",1,0)+IF(DT126&lt;&gt;"",1,0)+IF(DU126&lt;&gt;"",1,0)+IF(DV126&lt;&gt;"",1,0)+IF(DW126&lt;&gt;"",1,0)+IF(DX126&lt;&gt;"",1,0)+IF(DZ126&lt;&gt;"",1,0)+IF(EA126&lt;&gt;"",1,0)+IF(EB126&lt;&gt;"",1,0)+IF(EE126&lt;&gt;"",1,0)</f>
        <v/>
      </c>
      <c r="BB126">
        <f>IF(AND(AV126&gt;0, AW126&gt;0),1,0)</f>
        <v/>
      </c>
    </row>
    <row r="127">
      <c r="A127" t="inlineStr">
        <is>
          <t>OH0015755992</t>
        </is>
      </c>
      <c r="B127" t="n">
        <v>78</v>
      </c>
      <c r="C127" t="n">
        <v>329029</v>
      </c>
      <c r="D127" t="inlineStr">
        <is>
          <t>BROWN</t>
        </is>
      </c>
      <c r="E127" t="inlineStr">
        <is>
          <t>ODESTER</t>
        </is>
      </c>
      <c r="F127">
        <f>CONCATENATE(D127," ",LEFT(H127,4),"T=",AU127,"D=",AV127,"R=",AW127,"M=",AX127,"L=",AY127,"B=",AZ127)</f>
        <v/>
      </c>
      <c r="I127" t="inlineStr">
        <is>
          <t>1944-12-20</t>
        </is>
      </c>
      <c r="J127" t="inlineStr">
        <is>
          <t>2004-09-08</t>
        </is>
      </c>
      <c r="K127" t="inlineStr">
        <is>
          <t>ACTIVE</t>
        </is>
      </c>
      <c r="M127">
        <f>RIGHT(L127,LEN(L127)-FIND(" ",L127))</f>
        <v/>
      </c>
      <c r="N127" t="inlineStr">
        <is>
          <t>1620 KERI DR SW</t>
        </is>
      </c>
      <c r="O127" t="inlineStr">
        <is>
          <t>APT 1504</t>
        </is>
      </c>
      <c r="P127" t="inlineStr">
        <is>
          <t>WARREN</t>
        </is>
      </c>
      <c r="Q127" t="inlineStr">
        <is>
          <t>OH</t>
        </is>
      </c>
      <c r="R127" t="n">
        <v>44485</v>
      </c>
      <c r="AD127" t="inlineStr">
        <is>
          <t>TRUMBULL CAREER &amp; TECH CENTER</t>
        </is>
      </c>
      <c r="AE127" t="inlineStr">
        <is>
          <t>WARREN CITY</t>
        </is>
      </c>
      <c r="AF127" t="inlineStr">
        <is>
          <t>WARREN CITY SD</t>
        </is>
      </c>
      <c r="AH127" t="n">
        <v>14</v>
      </c>
      <c r="AI127" t="n">
        <v>11</v>
      </c>
      <c r="AN127" t="inlineStr">
        <is>
          <t>WARREN</t>
        </is>
      </c>
      <c r="AO127" t="inlineStr">
        <is>
          <t>WARREN CITY 6B</t>
        </is>
      </c>
      <c r="AP127" t="inlineStr">
        <is>
          <t>78-P-AEC</t>
        </is>
      </c>
      <c r="AQ127" t="n">
        <v>9</v>
      </c>
      <c r="AR127" t="n">
        <v>64</v>
      </c>
      <c r="AS127" t="n">
        <v>32</v>
      </c>
      <c r="AV127" t="inlineStr">
        <is>
          <t>WARREN-WARD 6</t>
        </is>
      </c>
      <c r="AW127">
        <f>COUNTA($BA$127:$EE$127)</f>
        <v/>
      </c>
      <c r="AX127">
        <f>COUNTIF($BA$127:$EE$127,"D")</f>
        <v/>
      </c>
      <c r="AY127">
        <f>COUNTIF($BA$127:$EE$127,"R")</f>
        <v/>
      </c>
      <c r="AZ127">
        <f>IF(BL127="D",1,0)+IF(BM127="D",1,0)+IF(BR127="D",1,0)+IF(BS127="D",1,0)+IF(BU127="D",1,0)+IF(CA127="D",1,0)+IF(CB127="D",1,0)+IF(CC127="D",1,0)+IF(CD127="D",1,0)+IF(CJ127="D",1,0)+IF(CK127="D",1,0)+IF(CO127="D",1,0)+IF(CP127="D",1,0)+IF(CQ127="D",1,0)+IF(CU127="D",1,0)+IF(CV127="D",1,0)+IF(DB127="D",1,0)+IF(DC127="D",1,0)+IF(DH127="D",1,0)+IF(DI127="D",1,0)+IF(DM127="D",1,0)+IF(DN127="D",1,0)+IF(DO127="D",1,0)+IF(DU127="D",1,0)+IF(DX127="D",1,0)</f>
        <v/>
      </c>
      <c r="BA127">
        <f>IF(DH127&lt;&gt;"",1,0)+IF(DI127&lt;&gt;"",1,0)+IF(DK127&lt;&gt;"",1,0)+IF(DM127&lt;&gt;"",1,0)+IF(DN127&lt;&gt;"",1,0)+IF(DO127&lt;&gt;"",1,0)+IF(DQ127&lt;&gt;"",1,0)+IF(DR127&lt;&gt;"",1,0)+IF(DT127&lt;&gt;"",1,0)+IF(DU127&lt;&gt;"",1,0)+IF(DV127&lt;&gt;"",1,0)+IF(DW127&lt;&gt;"",1,0)+IF(DX127&lt;&gt;"",1,0)+IF(DZ127&lt;&gt;"",1,0)+IF(EA127&lt;&gt;"",1,0)+IF(EB127&lt;&gt;"",1,0)+IF(EE127&lt;&gt;"",1,0)</f>
        <v/>
      </c>
      <c r="BB127">
        <f>IF(AND(AV127&gt;0, AW127&gt;0),1,0)</f>
        <v/>
      </c>
      <c r="BL127" t="inlineStr">
        <is>
          <t>X</t>
        </is>
      </c>
      <c r="BY127" t="inlineStr">
        <is>
          <t>D</t>
        </is>
      </c>
      <c r="CA127" t="inlineStr">
        <is>
          <t>X</t>
        </is>
      </c>
      <c r="CN127" t="inlineStr">
        <is>
          <t>X</t>
        </is>
      </c>
      <c r="CP127" t="inlineStr">
        <is>
          <t>X</t>
        </is>
      </c>
      <c r="CZ127" t="inlineStr">
        <is>
          <t>D</t>
        </is>
      </c>
      <c r="DC127" t="inlineStr">
        <is>
          <t>X</t>
        </is>
      </c>
      <c r="DI127" t="inlineStr">
        <is>
          <t>X</t>
        </is>
      </c>
      <c r="DN127" t="inlineStr">
        <is>
          <t>X</t>
        </is>
      </c>
      <c r="DU127" t="inlineStr">
        <is>
          <t>X</t>
        </is>
      </c>
      <c r="DX127" t="inlineStr">
        <is>
          <t>X</t>
        </is>
      </c>
      <c r="EA127" t="inlineStr">
        <is>
          <t>X</t>
        </is>
      </c>
      <c r="EF127" t="inlineStr">
        <is>
          <t>X</t>
        </is>
      </c>
    </row>
    <row r="128">
      <c r="A128" t="inlineStr">
        <is>
          <t>OH0015760142</t>
        </is>
      </c>
      <c r="B128" t="n">
        <v>78</v>
      </c>
      <c r="C128" t="n">
        <v>247004</v>
      </c>
      <c r="D128" t="inlineStr">
        <is>
          <t>PATRICK</t>
        </is>
      </c>
      <c r="E128" t="inlineStr">
        <is>
          <t>SANDRA</t>
        </is>
      </c>
      <c r="F128">
        <f>CONCATENATE(D128," ",LEFT(H128,4),"T=",AU128,"D=",AV128,"R=",AW128,"M=",AX128,"L=",AY128,"B=",AZ128)</f>
        <v/>
      </c>
      <c r="G128" t="inlineStr">
        <is>
          <t>KAYE</t>
        </is>
      </c>
      <c r="I128" t="inlineStr">
        <is>
          <t>1946-02-02</t>
        </is>
      </c>
      <c r="J128" t="inlineStr">
        <is>
          <t>2024-06-01</t>
        </is>
      </c>
      <c r="K128" t="inlineStr">
        <is>
          <t>ACTIVE</t>
        </is>
      </c>
      <c r="M128">
        <f>RIGHT(L128,LEN(L128)-FIND(" ",L128))</f>
        <v/>
      </c>
      <c r="N128" t="inlineStr">
        <is>
          <t>1415 BLAKELY CIR SW</t>
        </is>
      </c>
      <c r="O128" t="inlineStr">
        <is>
          <t>APT 705</t>
        </is>
      </c>
      <c r="P128" t="inlineStr">
        <is>
          <t>WARREN</t>
        </is>
      </c>
      <c r="Q128" t="inlineStr">
        <is>
          <t>OH</t>
        </is>
      </c>
      <c r="R128" t="n">
        <v>44485</v>
      </c>
      <c r="AD128" t="inlineStr">
        <is>
          <t>TRUMBULL CAREER &amp; TECH CENTER</t>
        </is>
      </c>
      <c r="AE128" t="inlineStr">
        <is>
          <t>WARREN CITY</t>
        </is>
      </c>
      <c r="AF128" t="inlineStr">
        <is>
          <t>WARREN CITY SD</t>
        </is>
      </c>
      <c r="AH128" t="n">
        <v>14</v>
      </c>
      <c r="AI128" t="n">
        <v>11</v>
      </c>
      <c r="AN128" t="inlineStr">
        <is>
          <t>WARREN</t>
        </is>
      </c>
      <c r="AO128" t="inlineStr">
        <is>
          <t>WARREN CITY 6B</t>
        </is>
      </c>
      <c r="AP128" t="inlineStr">
        <is>
          <t>78-P-AEC</t>
        </is>
      </c>
      <c r="AQ128" t="n">
        <v>9</v>
      </c>
      <c r="AR128" t="n">
        <v>64</v>
      </c>
      <c r="AS128" t="n">
        <v>32</v>
      </c>
      <c r="AV128" t="inlineStr">
        <is>
          <t>WARREN-WARD 6</t>
        </is>
      </c>
      <c r="AW128">
        <f>COUNTA($BA$128:$EE$128)</f>
        <v/>
      </c>
      <c r="AX128">
        <f>COUNTIF($BA$128:$EE$128,"D")</f>
        <v/>
      </c>
      <c r="AY128">
        <f>COUNTIF($BA$128:$EE$128,"R")</f>
        <v/>
      </c>
      <c r="AZ128">
        <f>IF(BL128="D",1,0)+IF(BM128="D",1,0)+IF(BR128="D",1,0)+IF(BS128="D",1,0)+IF(BU128="D",1,0)+IF(CA128="D",1,0)+IF(CB128="D",1,0)+IF(CC128="D",1,0)+IF(CD128="D",1,0)+IF(CJ128="D",1,0)+IF(CK128="D",1,0)+IF(CO128="D",1,0)+IF(CP128="D",1,0)+IF(CQ128="D",1,0)+IF(CU128="D",1,0)+IF(CV128="D",1,0)+IF(DB128="D",1,0)+IF(DC128="D",1,0)+IF(DH128="D",1,0)+IF(DI128="D",1,0)+IF(DM128="D",1,0)+IF(DN128="D",1,0)+IF(DO128="D",1,0)+IF(DU128="D",1,0)+IF(DX128="D",1,0)</f>
        <v/>
      </c>
      <c r="BA128">
        <f>IF(DH128&lt;&gt;"",1,0)+IF(DI128&lt;&gt;"",1,0)+IF(DK128&lt;&gt;"",1,0)+IF(DM128&lt;&gt;"",1,0)+IF(DN128&lt;&gt;"",1,0)+IF(DO128&lt;&gt;"",1,0)+IF(DQ128&lt;&gt;"",1,0)+IF(DR128&lt;&gt;"",1,0)+IF(DT128&lt;&gt;"",1,0)+IF(DU128&lt;&gt;"",1,0)+IF(DV128&lt;&gt;"",1,0)+IF(DW128&lt;&gt;"",1,0)+IF(DX128&lt;&gt;"",1,0)+IF(DZ128&lt;&gt;"",1,0)+IF(EA128&lt;&gt;"",1,0)+IF(EB128&lt;&gt;"",1,0)+IF(EE128&lt;&gt;"",1,0)</f>
        <v/>
      </c>
      <c r="BB128">
        <f>IF(AND(AV128&gt;0, AW128&gt;0),1,0)</f>
        <v/>
      </c>
      <c r="BL128" t="inlineStr">
        <is>
          <t>X</t>
        </is>
      </c>
      <c r="BP128" t="inlineStr">
        <is>
          <t>X</t>
        </is>
      </c>
      <c r="BS128" t="inlineStr">
        <is>
          <t>X</t>
        </is>
      </c>
      <c r="BY128" t="inlineStr">
        <is>
          <t>D</t>
        </is>
      </c>
      <c r="CA128" t="inlineStr">
        <is>
          <t>X</t>
        </is>
      </c>
      <c r="CG128" t="inlineStr">
        <is>
          <t>X</t>
        </is>
      </c>
      <c r="CK128" t="inlineStr">
        <is>
          <t>X</t>
        </is>
      </c>
      <c r="CP128" t="inlineStr">
        <is>
          <t>X</t>
        </is>
      </c>
      <c r="DC128" t="inlineStr">
        <is>
          <t>X</t>
        </is>
      </c>
      <c r="DL128" t="inlineStr">
        <is>
          <t>X</t>
        </is>
      </c>
      <c r="DN128" t="inlineStr">
        <is>
          <t>X</t>
        </is>
      </c>
      <c r="DU128" t="inlineStr">
        <is>
          <t>X</t>
        </is>
      </c>
      <c r="DX128" t="inlineStr">
        <is>
          <t>X</t>
        </is>
      </c>
      <c r="EA128" t="inlineStr">
        <is>
          <t>X</t>
        </is>
      </c>
      <c r="EF128" t="inlineStr">
        <is>
          <t>X</t>
        </is>
      </c>
    </row>
    <row r="129">
      <c r="A129" t="inlineStr">
        <is>
          <t>OH0024648666</t>
        </is>
      </c>
      <c r="B129" t="n">
        <v>78</v>
      </c>
      <c r="C129" t="n">
        <v>431599</v>
      </c>
      <c r="D129" t="inlineStr">
        <is>
          <t>FORTSON</t>
        </is>
      </c>
      <c r="E129" t="inlineStr">
        <is>
          <t>SHARIMIRA</t>
        </is>
      </c>
      <c r="F129">
        <f>CONCATENATE(D129," ",LEFT(H129,4),"T=",AU129,"D=",AV129,"R=",AW129,"M=",AX129,"L=",AY129,"B=",AZ129)</f>
        <v/>
      </c>
      <c r="G129" t="inlineStr">
        <is>
          <t>D</t>
        </is>
      </c>
      <c r="I129" t="inlineStr">
        <is>
          <t>2000-05-20</t>
        </is>
      </c>
      <c r="J129" t="inlineStr">
        <is>
          <t>2020-06-08</t>
        </is>
      </c>
      <c r="K129" t="inlineStr">
        <is>
          <t>CONFIRMATION</t>
        </is>
      </c>
      <c r="M129">
        <f>RIGHT(L129,LEN(L129)-FIND(" ",L129))</f>
        <v/>
      </c>
      <c r="N129" t="inlineStr">
        <is>
          <t>1413 FIFTH ST SW</t>
        </is>
      </c>
      <c r="O129" t="inlineStr">
        <is>
          <t>APT 1</t>
        </is>
      </c>
      <c r="P129" t="inlineStr">
        <is>
          <t>WARREN</t>
        </is>
      </c>
      <c r="Q129" t="inlineStr">
        <is>
          <t>OH</t>
        </is>
      </c>
      <c r="R129" t="n">
        <v>44485</v>
      </c>
      <c r="AD129" t="inlineStr">
        <is>
          <t>TRUMBULL CAREER &amp; TECH CENTER</t>
        </is>
      </c>
      <c r="AE129" t="inlineStr">
        <is>
          <t>WARREN CITY</t>
        </is>
      </c>
      <c r="AF129" t="inlineStr">
        <is>
          <t>WARREN CITY SD</t>
        </is>
      </c>
      <c r="AH129" t="n">
        <v>14</v>
      </c>
      <c r="AI129" t="n">
        <v>11</v>
      </c>
      <c r="AN129" t="inlineStr">
        <is>
          <t>WARREN</t>
        </is>
      </c>
      <c r="AO129" t="inlineStr">
        <is>
          <t>WARREN CITY 6B</t>
        </is>
      </c>
      <c r="AP129" t="inlineStr">
        <is>
          <t>78-P-AEC</t>
        </is>
      </c>
      <c r="AQ129" t="n">
        <v>9</v>
      </c>
      <c r="AR129" t="n">
        <v>64</v>
      </c>
      <c r="AS129" t="n">
        <v>32</v>
      </c>
      <c r="AV129" t="inlineStr">
        <is>
          <t>WARREN-WARD 6</t>
        </is>
      </c>
      <c r="AW129">
        <f>COUNTA($BA$129:$EE$129)</f>
        <v/>
      </c>
      <c r="AX129">
        <f>COUNTIF($BA$129:$EE$129,"D")</f>
        <v/>
      </c>
      <c r="AY129">
        <f>COUNTIF($BA$129:$EE$129,"R")</f>
        <v/>
      </c>
      <c r="AZ129">
        <f>IF(BL129="D",1,0)+IF(BM129="D",1,0)+IF(BR129="D",1,0)+IF(BS129="D",1,0)+IF(BU129="D",1,0)+IF(CA129="D",1,0)+IF(CB129="D",1,0)+IF(CC129="D",1,0)+IF(CD129="D",1,0)+IF(CJ129="D",1,0)+IF(CK129="D",1,0)+IF(CO129="D",1,0)+IF(CP129="D",1,0)+IF(CQ129="D",1,0)+IF(CU129="D",1,0)+IF(CV129="D",1,0)+IF(DB129="D",1,0)+IF(DC129="D",1,0)+IF(DH129="D",1,0)+IF(DI129="D",1,0)+IF(DM129="D",1,0)+IF(DN129="D",1,0)+IF(DO129="D",1,0)+IF(DU129="D",1,0)+IF(DX129="D",1,0)</f>
        <v/>
      </c>
      <c r="BA129">
        <f>IF(DH129&lt;&gt;"",1,0)+IF(DI129&lt;&gt;"",1,0)+IF(DK129&lt;&gt;"",1,0)+IF(DM129&lt;&gt;"",1,0)+IF(DN129&lt;&gt;"",1,0)+IF(DO129&lt;&gt;"",1,0)+IF(DQ129&lt;&gt;"",1,0)+IF(DR129&lt;&gt;"",1,0)+IF(DT129&lt;&gt;"",1,0)+IF(DU129&lt;&gt;"",1,0)+IF(DV129&lt;&gt;"",1,0)+IF(DW129&lt;&gt;"",1,0)+IF(DX129&lt;&gt;"",1,0)+IF(DZ129&lt;&gt;"",1,0)+IF(EA129&lt;&gt;"",1,0)+IF(EB129&lt;&gt;"",1,0)+IF(EE129&lt;&gt;"",1,0)</f>
        <v/>
      </c>
      <c r="BB129">
        <f>IF(AND(AV129&gt;0, AW129&gt;0),1,0)</f>
        <v/>
      </c>
    </row>
    <row r="130">
      <c r="A130" t="inlineStr">
        <is>
          <t>OH0019538022</t>
        </is>
      </c>
      <c r="B130" t="n">
        <v>78</v>
      </c>
      <c r="C130" t="n">
        <v>356115</v>
      </c>
      <c r="D130" t="inlineStr">
        <is>
          <t>HINES</t>
        </is>
      </c>
      <c r="E130" t="inlineStr">
        <is>
          <t>BRITTNEY</t>
        </is>
      </c>
      <c r="F130">
        <f>CONCATENATE(D130," ",LEFT(H130,4),"T=",AU130,"D=",AV130,"R=",AW130,"M=",AX130,"L=",AY130,"B=",AZ130)</f>
        <v/>
      </c>
      <c r="G130" t="inlineStr">
        <is>
          <t>L</t>
        </is>
      </c>
      <c r="I130" t="inlineStr">
        <is>
          <t>1989-09-17</t>
        </is>
      </c>
      <c r="J130" t="inlineStr">
        <is>
          <t>2024-08-06</t>
        </is>
      </c>
      <c r="K130" t="inlineStr">
        <is>
          <t>ACTIVE</t>
        </is>
      </c>
      <c r="M130">
        <f>RIGHT(L130,LEN(L130)-FIND(" ",L130))</f>
        <v/>
      </c>
      <c r="N130" t="inlineStr">
        <is>
          <t>499 LANE DR SW</t>
        </is>
      </c>
      <c r="P130" t="inlineStr">
        <is>
          <t>WARREN</t>
        </is>
      </c>
      <c r="Q130" t="inlineStr">
        <is>
          <t>OH</t>
        </is>
      </c>
      <c r="R130" t="n">
        <v>44483</v>
      </c>
      <c r="AD130" t="inlineStr">
        <is>
          <t>TRUMBULL CAREER &amp; TECH CENTER</t>
        </is>
      </c>
      <c r="AE130" t="inlineStr">
        <is>
          <t>WARREN CITY</t>
        </is>
      </c>
      <c r="AF130" t="inlineStr">
        <is>
          <t>WARREN CITY SD</t>
        </is>
      </c>
      <c r="AH130" t="n">
        <v>14</v>
      </c>
      <c r="AI130" t="n">
        <v>11</v>
      </c>
      <c r="AN130" t="inlineStr">
        <is>
          <t>WARREN</t>
        </is>
      </c>
      <c r="AO130" t="inlineStr">
        <is>
          <t>WARREN CITY 6B</t>
        </is>
      </c>
      <c r="AP130" t="inlineStr">
        <is>
          <t>78-P-AEC</t>
        </is>
      </c>
      <c r="AQ130" t="n">
        <v>9</v>
      </c>
      <c r="AR130" t="n">
        <v>64</v>
      </c>
      <c r="AS130" t="n">
        <v>32</v>
      </c>
      <c r="AV130" t="inlineStr">
        <is>
          <t>WARREN-WARD 6</t>
        </is>
      </c>
      <c r="AW130">
        <f>COUNTA($BA$130:$EE$130)</f>
        <v/>
      </c>
      <c r="AX130">
        <f>COUNTIF($BA$130:$EE$130,"D")</f>
        <v/>
      </c>
      <c r="AY130">
        <f>COUNTIF($BA$130:$EE$130,"R")</f>
        <v/>
      </c>
      <c r="AZ130">
        <f>IF(BL130="D",1,0)+IF(BM130="D",1,0)+IF(BR130="D",1,0)+IF(BS130="D",1,0)+IF(BU130="D",1,0)+IF(CA130="D",1,0)+IF(CB130="D",1,0)+IF(CC130="D",1,0)+IF(CD130="D",1,0)+IF(CJ130="D",1,0)+IF(CK130="D",1,0)+IF(CO130="D",1,0)+IF(CP130="D",1,0)+IF(CQ130="D",1,0)+IF(CU130="D",1,0)+IF(CV130="D",1,0)+IF(DB130="D",1,0)+IF(DC130="D",1,0)+IF(DH130="D",1,0)+IF(DI130="D",1,0)+IF(DM130="D",1,0)+IF(DN130="D",1,0)+IF(DO130="D",1,0)+IF(DU130="D",1,0)+IF(DX130="D",1,0)</f>
        <v/>
      </c>
      <c r="BA130">
        <f>IF(DH130&lt;&gt;"",1,0)+IF(DI130&lt;&gt;"",1,0)+IF(DK130&lt;&gt;"",1,0)+IF(DM130&lt;&gt;"",1,0)+IF(DN130&lt;&gt;"",1,0)+IF(DO130&lt;&gt;"",1,0)+IF(DQ130&lt;&gt;"",1,0)+IF(DR130&lt;&gt;"",1,0)+IF(DT130&lt;&gt;"",1,0)+IF(DU130&lt;&gt;"",1,0)+IF(DV130&lt;&gt;"",1,0)+IF(DW130&lt;&gt;"",1,0)+IF(DX130&lt;&gt;"",1,0)+IF(DZ130&lt;&gt;"",1,0)+IF(EA130&lt;&gt;"",1,0)+IF(EB130&lt;&gt;"",1,0)+IF(EE130&lt;&gt;"",1,0)</f>
        <v/>
      </c>
      <c r="BB130">
        <f>IF(AND(AV130&gt;0, AW130&gt;0),1,0)</f>
        <v/>
      </c>
      <c r="CA130" t="inlineStr">
        <is>
          <t>X</t>
        </is>
      </c>
      <c r="CP130" t="inlineStr">
        <is>
          <t>X</t>
        </is>
      </c>
    </row>
    <row r="131">
      <c r="A131" t="inlineStr">
        <is>
          <t>OH0015687225</t>
        </is>
      </c>
      <c r="B131" t="n">
        <v>78</v>
      </c>
      <c r="C131" t="n">
        <v>280824</v>
      </c>
      <c r="D131" t="inlineStr">
        <is>
          <t>CURRIE</t>
        </is>
      </c>
      <c r="E131" t="inlineStr">
        <is>
          <t>LOIS</t>
        </is>
      </c>
      <c r="F131">
        <f>CONCATENATE(D131," ",LEFT(H131,4),"T=",AU131,"D=",AV131,"R=",AW131,"M=",AX131,"L=",AY131,"B=",AZ131)</f>
        <v/>
      </c>
      <c r="G131" t="inlineStr">
        <is>
          <t>K</t>
        </is>
      </c>
      <c r="I131" t="inlineStr">
        <is>
          <t>1963-10-04</t>
        </is>
      </c>
      <c r="J131" t="inlineStr">
        <is>
          <t>2024-09-05</t>
        </is>
      </c>
      <c r="K131" t="inlineStr">
        <is>
          <t>ACTIVE</t>
        </is>
      </c>
      <c r="M131">
        <f>RIGHT(L131,LEN(L131)-FIND(" ",L131))</f>
        <v/>
      </c>
      <c r="N131" t="inlineStr">
        <is>
          <t>1431 FOURTH DR SW</t>
        </is>
      </c>
      <c r="O131" t="inlineStr">
        <is>
          <t>UNIT 1206</t>
        </is>
      </c>
      <c r="P131" t="inlineStr">
        <is>
          <t>WARREN</t>
        </is>
      </c>
      <c r="Q131" t="inlineStr">
        <is>
          <t>OH</t>
        </is>
      </c>
      <c r="R131" t="n">
        <v>44485</v>
      </c>
      <c r="AD131" t="inlineStr">
        <is>
          <t>TRUMBULL CAREER &amp; TECH CENTER</t>
        </is>
      </c>
      <c r="AE131" t="inlineStr">
        <is>
          <t>WARREN CITY</t>
        </is>
      </c>
      <c r="AF131" t="inlineStr">
        <is>
          <t>WARREN CITY SD</t>
        </is>
      </c>
      <c r="AH131" t="n">
        <v>14</v>
      </c>
      <c r="AI131" t="n">
        <v>11</v>
      </c>
      <c r="AN131" t="inlineStr">
        <is>
          <t>WARREN</t>
        </is>
      </c>
      <c r="AO131" t="inlineStr">
        <is>
          <t>WARREN CITY 6B</t>
        </is>
      </c>
      <c r="AP131" t="inlineStr">
        <is>
          <t>78-P-AEC</t>
        </is>
      </c>
      <c r="AQ131" t="n">
        <v>9</v>
      </c>
      <c r="AR131" t="n">
        <v>64</v>
      </c>
      <c r="AS131" t="n">
        <v>32</v>
      </c>
      <c r="AV131" t="inlineStr">
        <is>
          <t>WARREN-WARD 6</t>
        </is>
      </c>
      <c r="AW131">
        <f>COUNTA($BA$131:$EE$131)</f>
        <v/>
      </c>
      <c r="AX131">
        <f>COUNTIF($BA$131:$EE$131,"D")</f>
        <v/>
      </c>
      <c r="AY131">
        <f>COUNTIF($BA$131:$EE$131,"R")</f>
        <v/>
      </c>
      <c r="AZ131">
        <f>IF(BL131="D",1,0)+IF(BM131="D",1,0)+IF(BR131="D",1,0)+IF(BS131="D",1,0)+IF(BU131="D",1,0)+IF(CA131="D",1,0)+IF(CB131="D",1,0)+IF(CC131="D",1,0)+IF(CD131="D",1,0)+IF(CJ131="D",1,0)+IF(CK131="D",1,0)+IF(CO131="D",1,0)+IF(CP131="D",1,0)+IF(CQ131="D",1,0)+IF(CU131="D",1,0)+IF(CV131="D",1,0)+IF(DB131="D",1,0)+IF(DC131="D",1,0)+IF(DH131="D",1,0)+IF(DI131="D",1,0)+IF(DM131="D",1,0)+IF(DN131="D",1,0)+IF(DO131="D",1,0)+IF(DU131="D",1,0)+IF(DX131="D",1,0)</f>
        <v/>
      </c>
      <c r="BA131">
        <f>IF(DH131&lt;&gt;"",1,0)+IF(DI131&lt;&gt;"",1,0)+IF(DK131&lt;&gt;"",1,0)+IF(DM131&lt;&gt;"",1,0)+IF(DN131&lt;&gt;"",1,0)+IF(DO131&lt;&gt;"",1,0)+IF(DQ131&lt;&gt;"",1,0)+IF(DR131&lt;&gt;"",1,0)+IF(DT131&lt;&gt;"",1,0)+IF(DU131&lt;&gt;"",1,0)+IF(DV131&lt;&gt;"",1,0)+IF(DW131&lt;&gt;"",1,0)+IF(DX131&lt;&gt;"",1,0)+IF(DZ131&lt;&gt;"",1,0)+IF(EA131&lt;&gt;"",1,0)+IF(EB131&lt;&gt;"",1,0)+IF(EE131&lt;&gt;"",1,0)</f>
        <v/>
      </c>
      <c r="BB131">
        <f>IF(AND(AV131&gt;0, AW131&gt;0),1,0)</f>
        <v/>
      </c>
      <c r="BC131" t="inlineStr">
        <is>
          <t>X</t>
        </is>
      </c>
      <c r="BD131" t="inlineStr">
        <is>
          <t>X</t>
        </is>
      </c>
      <c r="BF131" t="inlineStr">
        <is>
          <t>X</t>
        </is>
      </c>
      <c r="BG131" t="inlineStr">
        <is>
          <t>X</t>
        </is>
      </c>
      <c r="BL131" t="inlineStr">
        <is>
          <t>X</t>
        </is>
      </c>
      <c r="BY131" t="inlineStr">
        <is>
          <t>D</t>
        </is>
      </c>
      <c r="CA131" t="inlineStr">
        <is>
          <t>X</t>
        </is>
      </c>
      <c r="CK131" t="inlineStr">
        <is>
          <t>X</t>
        </is>
      </c>
      <c r="CN131" t="inlineStr">
        <is>
          <t>X</t>
        </is>
      </c>
      <c r="CP131" t="inlineStr">
        <is>
          <t>X</t>
        </is>
      </c>
      <c r="DN131" t="inlineStr">
        <is>
          <t>X</t>
        </is>
      </c>
      <c r="DU131" t="inlineStr">
        <is>
          <t>X</t>
        </is>
      </c>
      <c r="EF131" t="inlineStr">
        <is>
          <t>X</t>
        </is>
      </c>
    </row>
    <row r="132">
      <c r="A132" t="inlineStr">
        <is>
          <t>OH0025176489</t>
        </is>
      </c>
      <c r="B132" t="n">
        <v>78</v>
      </c>
      <c r="C132" t="n">
        <v>440899</v>
      </c>
      <c r="D132" t="inlineStr">
        <is>
          <t>ROGERS</t>
        </is>
      </c>
      <c r="E132" t="inlineStr">
        <is>
          <t>MARCEL</t>
        </is>
      </c>
      <c r="F132">
        <f>CONCATENATE(D132," ",LEFT(H132,4),"T=",AU132,"D=",AV132,"R=",AW132,"M=",AX132,"L=",AY132,"B=",AZ132)</f>
        <v/>
      </c>
      <c r="G132" t="inlineStr">
        <is>
          <t>LAQUAN</t>
        </is>
      </c>
      <c r="I132" t="inlineStr">
        <is>
          <t>1989-08-19</t>
        </is>
      </c>
      <c r="J132" t="inlineStr">
        <is>
          <t>2019-08-08</t>
        </is>
      </c>
      <c r="K132" t="inlineStr">
        <is>
          <t>ACTIVE</t>
        </is>
      </c>
      <c r="M132">
        <f>RIGHT(L132,LEN(L132)-FIND(" ",L132))</f>
        <v/>
      </c>
      <c r="N132" t="inlineStr">
        <is>
          <t>1923 DEERFIELD AVE SW</t>
        </is>
      </c>
      <c r="P132" t="inlineStr">
        <is>
          <t>WARREN</t>
        </is>
      </c>
      <c r="Q132" t="inlineStr">
        <is>
          <t>OH</t>
        </is>
      </c>
      <c r="R132" t="n">
        <v>44485</v>
      </c>
      <c r="AD132" t="inlineStr">
        <is>
          <t>TRUMBULL CAREER &amp; TECH CENTER</t>
        </is>
      </c>
      <c r="AE132" t="inlineStr">
        <is>
          <t>WARREN CITY</t>
        </is>
      </c>
      <c r="AF132" t="inlineStr">
        <is>
          <t>WARREN CITY SD</t>
        </is>
      </c>
      <c r="AH132" t="n">
        <v>14</v>
      </c>
      <c r="AI132" t="n">
        <v>11</v>
      </c>
      <c r="AN132" t="inlineStr">
        <is>
          <t>WARREN</t>
        </is>
      </c>
      <c r="AO132" t="inlineStr">
        <is>
          <t>WARREN CITY 6B</t>
        </is>
      </c>
      <c r="AP132" t="inlineStr">
        <is>
          <t>78-P-AEC</t>
        </is>
      </c>
      <c r="AQ132" t="n">
        <v>9</v>
      </c>
      <c r="AR132" t="n">
        <v>64</v>
      </c>
      <c r="AS132" t="n">
        <v>32</v>
      </c>
      <c r="AV132" t="inlineStr">
        <is>
          <t>WARREN-WARD 6</t>
        </is>
      </c>
      <c r="AW132">
        <f>COUNTA($BA$132:$EE$132)</f>
        <v/>
      </c>
      <c r="AX132">
        <f>COUNTIF($BA$132:$EE$132,"D")</f>
        <v/>
      </c>
      <c r="AY132">
        <f>COUNTIF($BA$132:$EE$132,"R")</f>
        <v/>
      </c>
      <c r="AZ132">
        <f>IF(BL132="D",1,0)+IF(BM132="D",1,0)+IF(BR132="D",1,0)+IF(BS132="D",1,0)+IF(BU132="D",1,0)+IF(CA132="D",1,0)+IF(CB132="D",1,0)+IF(CC132="D",1,0)+IF(CD132="D",1,0)+IF(CJ132="D",1,0)+IF(CK132="D",1,0)+IF(CO132="D",1,0)+IF(CP132="D",1,0)+IF(CQ132="D",1,0)+IF(CU132="D",1,0)+IF(CV132="D",1,0)+IF(DB132="D",1,0)+IF(DC132="D",1,0)+IF(DH132="D",1,0)+IF(DI132="D",1,0)+IF(DM132="D",1,0)+IF(DN132="D",1,0)+IF(DO132="D",1,0)+IF(DU132="D",1,0)+IF(DX132="D",1,0)</f>
        <v/>
      </c>
      <c r="BA132">
        <f>IF(DH132&lt;&gt;"",1,0)+IF(DI132&lt;&gt;"",1,0)+IF(DK132&lt;&gt;"",1,0)+IF(DM132&lt;&gt;"",1,0)+IF(DN132&lt;&gt;"",1,0)+IF(DO132&lt;&gt;"",1,0)+IF(DQ132&lt;&gt;"",1,0)+IF(DR132&lt;&gt;"",1,0)+IF(DT132&lt;&gt;"",1,0)+IF(DU132&lt;&gt;"",1,0)+IF(DV132&lt;&gt;"",1,0)+IF(DW132&lt;&gt;"",1,0)+IF(DX132&lt;&gt;"",1,0)+IF(DZ132&lt;&gt;"",1,0)+IF(EA132&lt;&gt;"",1,0)+IF(EB132&lt;&gt;"",1,0)+IF(EE132&lt;&gt;"",1,0)</f>
        <v/>
      </c>
      <c r="BB132">
        <f>IF(AND(AV132&gt;0, AW132&gt;0),1,0)</f>
        <v/>
      </c>
      <c r="EF132" t="inlineStr">
        <is>
          <t>X</t>
        </is>
      </c>
    </row>
    <row r="133">
      <c r="A133" t="inlineStr">
        <is>
          <t>OH0025235147</t>
        </is>
      </c>
      <c r="B133" t="n">
        <v>78</v>
      </c>
      <c r="C133" t="n">
        <v>441814</v>
      </c>
      <c r="D133" t="inlineStr">
        <is>
          <t>WRIGHT</t>
        </is>
      </c>
      <c r="E133" t="inlineStr">
        <is>
          <t>WALTER</t>
        </is>
      </c>
      <c r="F133">
        <f>CONCATENATE(D133," ",LEFT(H133,4),"T=",AU133,"D=",AV133,"R=",AW133,"M=",AX133,"L=",AY133,"B=",AZ133)</f>
        <v/>
      </c>
      <c r="G133" t="inlineStr">
        <is>
          <t>QUEZ</t>
        </is>
      </c>
      <c r="H133" t="inlineStr">
        <is>
          <t>SR</t>
        </is>
      </c>
      <c r="I133" t="inlineStr">
        <is>
          <t>1988-04-07</t>
        </is>
      </c>
      <c r="J133" t="inlineStr">
        <is>
          <t>2019-10-08</t>
        </is>
      </c>
      <c r="K133" t="inlineStr">
        <is>
          <t>ACTIVE</t>
        </is>
      </c>
      <c r="M133">
        <f>RIGHT(L133,LEN(L133)-FIND(" ",L133))</f>
        <v/>
      </c>
      <c r="N133" t="inlineStr">
        <is>
          <t>1306 FIFTH ST SW</t>
        </is>
      </c>
      <c r="O133" t="inlineStr">
        <is>
          <t>APT 3</t>
        </is>
      </c>
      <c r="P133" t="inlineStr">
        <is>
          <t>WARREN</t>
        </is>
      </c>
      <c r="Q133" t="inlineStr">
        <is>
          <t>OH</t>
        </is>
      </c>
      <c r="R133" t="n">
        <v>44485</v>
      </c>
      <c r="AD133" t="inlineStr">
        <is>
          <t>TRUMBULL CAREER &amp; TECH CENTER</t>
        </is>
      </c>
      <c r="AE133" t="inlineStr">
        <is>
          <t>WARREN CITY</t>
        </is>
      </c>
      <c r="AF133" t="inlineStr">
        <is>
          <t>WARREN CITY SD</t>
        </is>
      </c>
      <c r="AH133" t="n">
        <v>14</v>
      </c>
      <c r="AI133" t="n">
        <v>11</v>
      </c>
      <c r="AN133" t="inlineStr">
        <is>
          <t>WARREN</t>
        </is>
      </c>
      <c r="AO133" t="inlineStr">
        <is>
          <t>WARREN CITY 6B</t>
        </is>
      </c>
      <c r="AP133" t="inlineStr">
        <is>
          <t>78-P-AEC</t>
        </is>
      </c>
      <c r="AQ133" t="n">
        <v>9</v>
      </c>
      <c r="AR133" t="n">
        <v>64</v>
      </c>
      <c r="AS133" t="n">
        <v>32</v>
      </c>
      <c r="AV133" t="inlineStr">
        <is>
          <t>WARREN-WARD 6</t>
        </is>
      </c>
      <c r="AW133">
        <f>COUNTA($BA$133:$EE$133)</f>
        <v/>
      </c>
      <c r="AX133">
        <f>COUNTIF($BA$133:$EE$133,"D")</f>
        <v/>
      </c>
      <c r="AY133">
        <f>COUNTIF($BA$133:$EE$133,"R")</f>
        <v/>
      </c>
      <c r="AZ133">
        <f>IF(BL133="D",1,0)+IF(BM133="D",1,0)+IF(BR133="D",1,0)+IF(BS133="D",1,0)+IF(BU133="D",1,0)+IF(CA133="D",1,0)+IF(CB133="D",1,0)+IF(CC133="D",1,0)+IF(CD133="D",1,0)+IF(CJ133="D",1,0)+IF(CK133="D",1,0)+IF(CO133="D",1,0)+IF(CP133="D",1,0)+IF(CQ133="D",1,0)+IF(CU133="D",1,0)+IF(CV133="D",1,0)+IF(DB133="D",1,0)+IF(DC133="D",1,0)+IF(DH133="D",1,0)+IF(DI133="D",1,0)+IF(DM133="D",1,0)+IF(DN133="D",1,0)+IF(DO133="D",1,0)+IF(DU133="D",1,0)+IF(DX133="D",1,0)</f>
        <v/>
      </c>
      <c r="BA133">
        <f>IF(DH133&lt;&gt;"",1,0)+IF(DI133&lt;&gt;"",1,0)+IF(DK133&lt;&gt;"",1,0)+IF(DM133&lt;&gt;"",1,0)+IF(DN133&lt;&gt;"",1,0)+IF(DO133&lt;&gt;"",1,0)+IF(DQ133&lt;&gt;"",1,0)+IF(DR133&lt;&gt;"",1,0)+IF(DT133&lt;&gt;"",1,0)+IF(DU133&lt;&gt;"",1,0)+IF(DV133&lt;&gt;"",1,0)+IF(DW133&lt;&gt;"",1,0)+IF(DX133&lt;&gt;"",1,0)+IF(DZ133&lt;&gt;"",1,0)+IF(EA133&lt;&gt;"",1,0)+IF(EB133&lt;&gt;"",1,0)+IF(EE133&lt;&gt;"",1,0)</f>
        <v/>
      </c>
      <c r="BB133">
        <f>IF(AND(AV133&gt;0, AW133&gt;0),1,0)</f>
        <v/>
      </c>
    </row>
    <row r="134">
      <c r="A134" t="inlineStr">
        <is>
          <t>OH0027513662</t>
        </is>
      </c>
      <c r="B134" t="n">
        <v>78</v>
      </c>
      <c r="C134" t="n">
        <v>487573</v>
      </c>
      <c r="D134" t="inlineStr">
        <is>
          <t>SMITH</t>
        </is>
      </c>
      <c r="E134" t="inlineStr">
        <is>
          <t>KALINA</t>
        </is>
      </c>
      <c r="F134">
        <f>CONCATENATE(D134," ",LEFT(H134,4),"T=",AU134,"D=",AV134,"R=",AW134,"M=",AX134,"L=",AY134,"B=",AZ134)</f>
        <v/>
      </c>
      <c r="G134" t="inlineStr">
        <is>
          <t>M</t>
        </is>
      </c>
      <c r="I134" t="inlineStr">
        <is>
          <t>1993-09-10</t>
        </is>
      </c>
      <c r="J134" t="inlineStr">
        <is>
          <t>2024-08-05</t>
        </is>
      </c>
      <c r="K134" t="inlineStr">
        <is>
          <t>ACTIVE</t>
        </is>
      </c>
      <c r="M134">
        <f>RIGHT(L134,LEN(L134)-FIND(" ",L134))</f>
        <v/>
      </c>
      <c r="N134" t="inlineStr">
        <is>
          <t>1467 FIFTH ST SW</t>
        </is>
      </c>
      <c r="O134" t="inlineStr">
        <is>
          <t>APT 2</t>
        </is>
      </c>
      <c r="P134" t="inlineStr">
        <is>
          <t>WARREN</t>
        </is>
      </c>
      <c r="Q134" t="inlineStr">
        <is>
          <t>OH</t>
        </is>
      </c>
      <c r="R134" t="n">
        <v>44485</v>
      </c>
      <c r="AD134" t="inlineStr">
        <is>
          <t>TRUMBULL CAREER &amp; TECH CENTER</t>
        </is>
      </c>
      <c r="AE134" t="inlineStr">
        <is>
          <t>WARREN CITY</t>
        </is>
      </c>
      <c r="AF134" t="inlineStr">
        <is>
          <t>WARREN CITY SD</t>
        </is>
      </c>
      <c r="AH134" t="n">
        <v>14</v>
      </c>
      <c r="AI134" t="n">
        <v>11</v>
      </c>
      <c r="AN134" t="inlineStr">
        <is>
          <t>WARREN</t>
        </is>
      </c>
      <c r="AO134" t="inlineStr">
        <is>
          <t>WARREN CITY 6B</t>
        </is>
      </c>
      <c r="AP134" t="inlineStr">
        <is>
          <t>78-P-AEC</t>
        </is>
      </c>
      <c r="AQ134" t="n">
        <v>9</v>
      </c>
      <c r="AR134" t="n">
        <v>64</v>
      </c>
      <c r="AS134" t="n">
        <v>32</v>
      </c>
      <c r="AV134" t="inlineStr">
        <is>
          <t>WARREN-WARD 6</t>
        </is>
      </c>
      <c r="AW134">
        <f>COUNTA($BA$134:$EE$134)</f>
        <v/>
      </c>
      <c r="AX134">
        <f>COUNTIF($BA$134:$EE$134,"D")</f>
        <v/>
      </c>
      <c r="AY134">
        <f>COUNTIF($BA$134:$EE$134,"R")</f>
        <v/>
      </c>
      <c r="AZ134">
        <f>IF(BL134="D",1,0)+IF(BM134="D",1,0)+IF(BR134="D",1,0)+IF(BS134="D",1,0)+IF(BU134="D",1,0)+IF(CA134="D",1,0)+IF(CB134="D",1,0)+IF(CC134="D",1,0)+IF(CD134="D",1,0)+IF(CJ134="D",1,0)+IF(CK134="D",1,0)+IF(CO134="D",1,0)+IF(CP134="D",1,0)+IF(CQ134="D",1,0)+IF(CU134="D",1,0)+IF(CV134="D",1,0)+IF(DB134="D",1,0)+IF(DC134="D",1,0)+IF(DH134="D",1,0)+IF(DI134="D",1,0)+IF(DM134="D",1,0)+IF(DN134="D",1,0)+IF(DO134="D",1,0)+IF(DU134="D",1,0)+IF(DX134="D",1,0)</f>
        <v/>
      </c>
      <c r="BA134">
        <f>IF(DH134&lt;&gt;"",1,0)+IF(DI134&lt;&gt;"",1,0)+IF(DK134&lt;&gt;"",1,0)+IF(DM134&lt;&gt;"",1,0)+IF(DN134&lt;&gt;"",1,0)+IF(DO134&lt;&gt;"",1,0)+IF(DQ134&lt;&gt;"",1,0)+IF(DR134&lt;&gt;"",1,0)+IF(DT134&lt;&gt;"",1,0)+IF(DU134&lt;&gt;"",1,0)+IF(DV134&lt;&gt;"",1,0)+IF(DW134&lt;&gt;"",1,0)+IF(DX134&lt;&gt;"",1,0)+IF(DZ134&lt;&gt;"",1,0)+IF(EA134&lt;&gt;"",1,0)+IF(EB134&lt;&gt;"",1,0)+IF(EE134&lt;&gt;"",1,0)</f>
        <v/>
      </c>
      <c r="BB134">
        <f>IF(AND(AV134&gt;0, AW134&gt;0),1,0)</f>
        <v/>
      </c>
    </row>
    <row r="135">
      <c r="A135" t="inlineStr">
        <is>
          <t>OH0027515052</t>
        </is>
      </c>
      <c r="B135" t="n">
        <v>78</v>
      </c>
      <c r="C135" t="n">
        <v>487623</v>
      </c>
      <c r="D135" t="inlineStr">
        <is>
          <t>MORRIS</t>
        </is>
      </c>
      <c r="E135" t="inlineStr">
        <is>
          <t>RYAN</t>
        </is>
      </c>
      <c r="F135">
        <f>CONCATENATE(D135," ",LEFT(H135,4),"T=",AU135,"D=",AV135,"R=",AW135,"M=",AX135,"L=",AY135,"B=",AZ135)</f>
        <v/>
      </c>
      <c r="G135" t="inlineStr">
        <is>
          <t>B</t>
        </is>
      </c>
      <c r="I135" t="inlineStr">
        <is>
          <t>1988-05-06</t>
        </is>
      </c>
      <c r="J135" t="inlineStr">
        <is>
          <t>2024-08-07</t>
        </is>
      </c>
      <c r="K135" t="inlineStr">
        <is>
          <t>CONFIRMATION</t>
        </is>
      </c>
      <c r="M135">
        <f>RIGHT(L135,LEN(L135)-FIND(" ",L135))</f>
        <v/>
      </c>
      <c r="N135" t="inlineStr">
        <is>
          <t>438 LANE DR SW</t>
        </is>
      </c>
      <c r="P135" t="inlineStr">
        <is>
          <t>WARREN</t>
        </is>
      </c>
      <c r="Q135" t="inlineStr">
        <is>
          <t>OH</t>
        </is>
      </c>
      <c r="R135" t="n">
        <v>44483</v>
      </c>
      <c r="AD135" t="inlineStr">
        <is>
          <t>TRUMBULL CAREER &amp; TECH CENTER</t>
        </is>
      </c>
      <c r="AE135" t="inlineStr">
        <is>
          <t>WARREN CITY</t>
        </is>
      </c>
      <c r="AF135" t="inlineStr">
        <is>
          <t>WARREN CITY SD</t>
        </is>
      </c>
      <c r="AH135" t="n">
        <v>14</v>
      </c>
      <c r="AI135" t="n">
        <v>11</v>
      </c>
      <c r="AN135" t="inlineStr">
        <is>
          <t>WARREN</t>
        </is>
      </c>
      <c r="AO135" t="inlineStr">
        <is>
          <t>WARREN CITY 6B</t>
        </is>
      </c>
      <c r="AP135" t="inlineStr">
        <is>
          <t>78-P-AEC</t>
        </is>
      </c>
      <c r="AQ135" t="n">
        <v>9</v>
      </c>
      <c r="AR135" t="n">
        <v>64</v>
      </c>
      <c r="AS135" t="n">
        <v>32</v>
      </c>
      <c r="AV135" t="inlineStr">
        <is>
          <t>WARREN-WARD 6</t>
        </is>
      </c>
      <c r="AW135">
        <f>COUNTA($BA$135:$EE$135)</f>
        <v/>
      </c>
      <c r="AX135">
        <f>COUNTIF($BA$135:$EE$135,"D")</f>
        <v/>
      </c>
      <c r="AY135">
        <f>COUNTIF($BA$135:$EE$135,"R")</f>
        <v/>
      </c>
      <c r="AZ135">
        <f>IF(BL135="D",1,0)+IF(BM135="D",1,0)+IF(BR135="D",1,0)+IF(BS135="D",1,0)+IF(BU135="D",1,0)+IF(CA135="D",1,0)+IF(CB135="D",1,0)+IF(CC135="D",1,0)+IF(CD135="D",1,0)+IF(CJ135="D",1,0)+IF(CK135="D",1,0)+IF(CO135="D",1,0)+IF(CP135="D",1,0)+IF(CQ135="D",1,0)+IF(CU135="D",1,0)+IF(CV135="D",1,0)+IF(DB135="D",1,0)+IF(DC135="D",1,0)+IF(DH135="D",1,0)+IF(DI135="D",1,0)+IF(DM135="D",1,0)+IF(DN135="D",1,0)+IF(DO135="D",1,0)+IF(DU135="D",1,0)+IF(DX135="D",1,0)</f>
        <v/>
      </c>
      <c r="BA135">
        <f>IF(DH135&lt;&gt;"",1,0)+IF(DI135&lt;&gt;"",1,0)+IF(DK135&lt;&gt;"",1,0)+IF(DM135&lt;&gt;"",1,0)+IF(DN135&lt;&gt;"",1,0)+IF(DO135&lt;&gt;"",1,0)+IF(DQ135&lt;&gt;"",1,0)+IF(DR135&lt;&gt;"",1,0)+IF(DT135&lt;&gt;"",1,0)+IF(DU135&lt;&gt;"",1,0)+IF(DV135&lt;&gt;"",1,0)+IF(DW135&lt;&gt;"",1,0)+IF(DX135&lt;&gt;"",1,0)+IF(DZ135&lt;&gt;"",1,0)+IF(EA135&lt;&gt;"",1,0)+IF(EB135&lt;&gt;"",1,0)+IF(EE135&lt;&gt;"",1,0)</f>
        <v/>
      </c>
      <c r="BB135">
        <f>IF(AND(AV135&gt;0, AW135&gt;0),1,0)</f>
        <v/>
      </c>
    </row>
    <row r="136">
      <c r="A136" t="inlineStr">
        <is>
          <t>OH0022101630</t>
        </is>
      </c>
      <c r="B136" t="n">
        <v>78</v>
      </c>
      <c r="C136" t="n">
        <v>349928</v>
      </c>
      <c r="D136" t="inlineStr">
        <is>
          <t>JOHNSON</t>
        </is>
      </c>
      <c r="E136" t="inlineStr">
        <is>
          <t>JAMES</t>
        </is>
      </c>
      <c r="F136">
        <f>CONCATENATE(D136," ",LEFT(H136,4),"T=",AU136,"D=",AV136,"R=",AW136,"M=",AX136,"L=",AY136,"B=",AZ136)</f>
        <v/>
      </c>
      <c r="G136" t="inlineStr">
        <is>
          <t>WILLIAM</t>
        </is>
      </c>
      <c r="I136" t="inlineStr">
        <is>
          <t>1989-07-27</t>
        </is>
      </c>
      <c r="J136" t="inlineStr">
        <is>
          <t>2016-12-05</t>
        </is>
      </c>
      <c r="K136" t="inlineStr">
        <is>
          <t>CONFIRMATION</t>
        </is>
      </c>
      <c r="M136">
        <f>RIGHT(L136,LEN(L136)-FIND(" ",L136))</f>
        <v/>
      </c>
      <c r="N136" t="inlineStr">
        <is>
          <t>1643 FERNDALE AVE SW</t>
        </is>
      </c>
      <c r="P136" t="inlineStr">
        <is>
          <t>WARREN</t>
        </is>
      </c>
      <c r="Q136" t="inlineStr">
        <is>
          <t>OH</t>
        </is>
      </c>
      <c r="R136" t="n">
        <v>44485</v>
      </c>
      <c r="AD136" t="inlineStr">
        <is>
          <t>TRUMBULL CAREER &amp; TECH CENTER</t>
        </is>
      </c>
      <c r="AE136" t="inlineStr">
        <is>
          <t>WARREN CITY</t>
        </is>
      </c>
      <c r="AF136" t="inlineStr">
        <is>
          <t>WARREN CITY SD</t>
        </is>
      </c>
      <c r="AH136" t="n">
        <v>14</v>
      </c>
      <c r="AI136" t="n">
        <v>11</v>
      </c>
      <c r="AN136" t="inlineStr">
        <is>
          <t>WARREN</t>
        </is>
      </c>
      <c r="AO136" t="inlineStr">
        <is>
          <t>WARREN CITY 6B</t>
        </is>
      </c>
      <c r="AP136" t="inlineStr">
        <is>
          <t>78-P-AEC</t>
        </is>
      </c>
      <c r="AQ136" t="n">
        <v>9</v>
      </c>
      <c r="AR136" t="n">
        <v>64</v>
      </c>
      <c r="AS136" t="n">
        <v>32</v>
      </c>
      <c r="AV136" t="inlineStr">
        <is>
          <t>WARREN-WARD 6</t>
        </is>
      </c>
      <c r="AW136">
        <f>COUNTA($BA$136:$EE$136)</f>
        <v/>
      </c>
      <c r="AX136">
        <f>COUNTIF($BA$136:$EE$136,"D")</f>
        <v/>
      </c>
      <c r="AY136">
        <f>COUNTIF($BA$136:$EE$136,"R")</f>
        <v/>
      </c>
      <c r="AZ136">
        <f>IF(BL136="D",1,0)+IF(BM136="D",1,0)+IF(BR136="D",1,0)+IF(BS136="D",1,0)+IF(BU136="D",1,0)+IF(CA136="D",1,0)+IF(CB136="D",1,0)+IF(CC136="D",1,0)+IF(CD136="D",1,0)+IF(CJ136="D",1,0)+IF(CK136="D",1,0)+IF(CO136="D",1,0)+IF(CP136="D",1,0)+IF(CQ136="D",1,0)+IF(CU136="D",1,0)+IF(CV136="D",1,0)+IF(DB136="D",1,0)+IF(DC136="D",1,0)+IF(DH136="D",1,0)+IF(DI136="D",1,0)+IF(DM136="D",1,0)+IF(DN136="D",1,0)+IF(DO136="D",1,0)+IF(DU136="D",1,0)+IF(DX136="D",1,0)</f>
        <v/>
      </c>
      <c r="BA136">
        <f>IF(DH136&lt;&gt;"",1,0)+IF(DI136&lt;&gt;"",1,0)+IF(DK136&lt;&gt;"",1,0)+IF(DM136&lt;&gt;"",1,0)+IF(DN136&lt;&gt;"",1,0)+IF(DO136&lt;&gt;"",1,0)+IF(DQ136&lt;&gt;"",1,0)+IF(DR136&lt;&gt;"",1,0)+IF(DT136&lt;&gt;"",1,0)+IF(DU136&lt;&gt;"",1,0)+IF(DV136&lt;&gt;"",1,0)+IF(DW136&lt;&gt;"",1,0)+IF(DX136&lt;&gt;"",1,0)+IF(DZ136&lt;&gt;"",1,0)+IF(EA136&lt;&gt;"",1,0)+IF(EB136&lt;&gt;"",1,0)+IF(EE136&lt;&gt;"",1,0)</f>
        <v/>
      </c>
      <c r="BB136">
        <f>IF(AND(AV136&gt;0, AW136&gt;0),1,0)</f>
        <v/>
      </c>
      <c r="CP136" t="inlineStr">
        <is>
          <t>X</t>
        </is>
      </c>
      <c r="CV136" t="inlineStr">
        <is>
          <t>X</t>
        </is>
      </c>
    </row>
    <row r="137">
      <c r="A137" t="inlineStr">
        <is>
          <t>OH0022872064</t>
        </is>
      </c>
      <c r="B137" t="n">
        <v>78</v>
      </c>
      <c r="C137" t="n">
        <v>403459</v>
      </c>
      <c r="D137" t="inlineStr">
        <is>
          <t>WHITE</t>
        </is>
      </c>
      <c r="E137" t="inlineStr">
        <is>
          <t>CHYNA</t>
        </is>
      </c>
      <c r="F137">
        <f>CONCATENATE(D137," ",LEFT(H137,4),"T=",AU137,"D=",AV137,"R=",AW137,"M=",AX137,"L=",AY137,"B=",AZ137)</f>
        <v/>
      </c>
      <c r="G137" t="inlineStr">
        <is>
          <t>ELIZABETH</t>
        </is>
      </c>
      <c r="I137" t="inlineStr">
        <is>
          <t>1992-07-28</t>
        </is>
      </c>
      <c r="J137" t="inlineStr">
        <is>
          <t>2015-09-23</t>
        </is>
      </c>
      <c r="K137" t="inlineStr">
        <is>
          <t>CONFIRMATION</t>
        </is>
      </c>
      <c r="M137">
        <f>RIGHT(L137,LEN(L137)-FIND(" ",L137))</f>
        <v/>
      </c>
      <c r="N137" t="inlineStr">
        <is>
          <t>1413 FIFTH ST SW</t>
        </is>
      </c>
      <c r="O137" t="inlineStr">
        <is>
          <t>APT 3</t>
        </is>
      </c>
      <c r="P137" t="inlineStr">
        <is>
          <t>WARREN</t>
        </is>
      </c>
      <c r="Q137" t="inlineStr">
        <is>
          <t>OH</t>
        </is>
      </c>
      <c r="R137" t="n">
        <v>44485</v>
      </c>
      <c r="AD137" t="inlineStr">
        <is>
          <t>TRUMBULL CAREER &amp; TECH CENTER</t>
        </is>
      </c>
      <c r="AE137" t="inlineStr">
        <is>
          <t>WARREN CITY</t>
        </is>
      </c>
      <c r="AF137" t="inlineStr">
        <is>
          <t>WARREN CITY SD</t>
        </is>
      </c>
      <c r="AH137" t="n">
        <v>14</v>
      </c>
      <c r="AI137" t="n">
        <v>11</v>
      </c>
      <c r="AN137" t="inlineStr">
        <is>
          <t>WARREN</t>
        </is>
      </c>
      <c r="AO137" t="inlineStr">
        <is>
          <t>WARREN CITY 6B</t>
        </is>
      </c>
      <c r="AP137" t="inlineStr">
        <is>
          <t>78-P-AEC</t>
        </is>
      </c>
      <c r="AQ137" t="n">
        <v>9</v>
      </c>
      <c r="AR137" t="n">
        <v>64</v>
      </c>
      <c r="AS137" t="n">
        <v>32</v>
      </c>
      <c r="AV137" t="inlineStr">
        <is>
          <t>WARREN-WARD 6</t>
        </is>
      </c>
      <c r="AW137">
        <f>COUNTA($BA$137:$EE$137)</f>
        <v/>
      </c>
      <c r="AX137">
        <f>COUNTIF($BA$137:$EE$137,"D")</f>
        <v/>
      </c>
      <c r="AY137">
        <f>COUNTIF($BA$137:$EE$137,"R")</f>
        <v/>
      </c>
      <c r="AZ137">
        <f>IF(BL137="D",1,0)+IF(BM137="D",1,0)+IF(BR137="D",1,0)+IF(BS137="D",1,0)+IF(BU137="D",1,0)+IF(CA137="D",1,0)+IF(CB137="D",1,0)+IF(CC137="D",1,0)+IF(CD137="D",1,0)+IF(CJ137="D",1,0)+IF(CK137="D",1,0)+IF(CO137="D",1,0)+IF(CP137="D",1,0)+IF(CQ137="D",1,0)+IF(CU137="D",1,0)+IF(CV137="D",1,0)+IF(DB137="D",1,0)+IF(DC137="D",1,0)+IF(DH137="D",1,0)+IF(DI137="D",1,0)+IF(DM137="D",1,0)+IF(DN137="D",1,0)+IF(DO137="D",1,0)+IF(DU137="D",1,0)+IF(DX137="D",1,0)</f>
        <v/>
      </c>
      <c r="BA137">
        <f>IF(DH137&lt;&gt;"",1,0)+IF(DI137&lt;&gt;"",1,0)+IF(DK137&lt;&gt;"",1,0)+IF(DM137&lt;&gt;"",1,0)+IF(DN137&lt;&gt;"",1,0)+IF(DO137&lt;&gt;"",1,0)+IF(DQ137&lt;&gt;"",1,0)+IF(DR137&lt;&gt;"",1,0)+IF(DT137&lt;&gt;"",1,0)+IF(DU137&lt;&gt;"",1,0)+IF(DV137&lt;&gt;"",1,0)+IF(DW137&lt;&gt;"",1,0)+IF(DX137&lt;&gt;"",1,0)+IF(DZ137&lt;&gt;"",1,0)+IF(EA137&lt;&gt;"",1,0)+IF(EB137&lt;&gt;"",1,0)+IF(EE137&lt;&gt;"",1,0)</f>
        <v/>
      </c>
      <c r="BB137">
        <f>IF(AND(AV137&gt;0, AW137&gt;0),1,0)</f>
        <v/>
      </c>
      <c r="CK137" t="inlineStr">
        <is>
          <t>X</t>
        </is>
      </c>
      <c r="CN137" t="inlineStr">
        <is>
          <t>X</t>
        </is>
      </c>
      <c r="CP137" t="inlineStr">
        <is>
          <t>X</t>
        </is>
      </c>
    </row>
    <row r="138">
      <c r="A138" t="inlineStr">
        <is>
          <t>OH0022710033</t>
        </is>
      </c>
      <c r="B138" t="n">
        <v>78</v>
      </c>
      <c r="C138" t="n">
        <v>400837</v>
      </c>
      <c r="D138" t="inlineStr">
        <is>
          <t>MCGAHA</t>
        </is>
      </c>
      <c r="E138" t="inlineStr">
        <is>
          <t>NEHEMIAH</t>
        </is>
      </c>
      <c r="F138">
        <f>CONCATENATE(D138," ",LEFT(H138,4),"T=",AU138,"D=",AV138,"R=",AW138,"M=",AX138,"L=",AY138,"B=",AZ138)</f>
        <v/>
      </c>
      <c r="G138" t="inlineStr">
        <is>
          <t>D</t>
        </is>
      </c>
      <c r="I138" t="inlineStr">
        <is>
          <t>1988-05-06</t>
        </is>
      </c>
      <c r="J138" t="inlineStr">
        <is>
          <t>2016-10-24</t>
        </is>
      </c>
      <c r="K138" t="inlineStr">
        <is>
          <t>CONFIRMATION</t>
        </is>
      </c>
      <c r="M138">
        <f>RIGHT(L138,LEN(L138)-FIND(" ",L138))</f>
        <v/>
      </c>
      <c r="N138" t="inlineStr">
        <is>
          <t>1467 FIFTH ST SW</t>
        </is>
      </c>
      <c r="O138" t="inlineStr">
        <is>
          <t>APT 5</t>
        </is>
      </c>
      <c r="P138" t="inlineStr">
        <is>
          <t>WARREN</t>
        </is>
      </c>
      <c r="Q138" t="inlineStr">
        <is>
          <t>OH</t>
        </is>
      </c>
      <c r="R138" t="n">
        <v>44485</v>
      </c>
      <c r="AD138" t="inlineStr">
        <is>
          <t>TRUMBULL CAREER &amp; TECH CENTER</t>
        </is>
      </c>
      <c r="AE138" t="inlineStr">
        <is>
          <t>WARREN CITY</t>
        </is>
      </c>
      <c r="AF138" t="inlineStr">
        <is>
          <t>WARREN CITY SD</t>
        </is>
      </c>
      <c r="AH138" t="n">
        <v>14</v>
      </c>
      <c r="AI138" t="n">
        <v>11</v>
      </c>
      <c r="AN138" t="inlineStr">
        <is>
          <t>WARREN</t>
        </is>
      </c>
      <c r="AO138" t="inlineStr">
        <is>
          <t>WARREN CITY 6B</t>
        </is>
      </c>
      <c r="AP138" t="inlineStr">
        <is>
          <t>78-P-AEC</t>
        </is>
      </c>
      <c r="AQ138" t="n">
        <v>9</v>
      </c>
      <c r="AR138" t="n">
        <v>64</v>
      </c>
      <c r="AS138" t="n">
        <v>32</v>
      </c>
      <c r="AV138" t="inlineStr">
        <is>
          <t>WARREN-WARD 6</t>
        </is>
      </c>
      <c r="AW138">
        <f>COUNTA($BA$138:$EE$138)</f>
        <v/>
      </c>
      <c r="AX138">
        <f>COUNTIF($BA$138:$EE$138,"D")</f>
        <v/>
      </c>
      <c r="AY138">
        <f>COUNTIF($BA$138:$EE$138,"R")</f>
        <v/>
      </c>
      <c r="AZ138">
        <f>IF(BL138="D",1,0)+IF(BM138="D",1,0)+IF(BR138="D",1,0)+IF(BS138="D",1,0)+IF(BU138="D",1,0)+IF(CA138="D",1,0)+IF(CB138="D",1,0)+IF(CC138="D",1,0)+IF(CD138="D",1,0)+IF(CJ138="D",1,0)+IF(CK138="D",1,0)+IF(CO138="D",1,0)+IF(CP138="D",1,0)+IF(CQ138="D",1,0)+IF(CU138="D",1,0)+IF(CV138="D",1,0)+IF(DB138="D",1,0)+IF(DC138="D",1,0)+IF(DH138="D",1,0)+IF(DI138="D",1,0)+IF(DM138="D",1,0)+IF(DN138="D",1,0)+IF(DO138="D",1,0)+IF(DU138="D",1,0)+IF(DX138="D",1,0)</f>
        <v/>
      </c>
      <c r="BA138">
        <f>IF(DH138&lt;&gt;"",1,0)+IF(DI138&lt;&gt;"",1,0)+IF(DK138&lt;&gt;"",1,0)+IF(DM138&lt;&gt;"",1,0)+IF(DN138&lt;&gt;"",1,0)+IF(DO138&lt;&gt;"",1,0)+IF(DQ138&lt;&gt;"",1,0)+IF(DR138&lt;&gt;"",1,0)+IF(DT138&lt;&gt;"",1,0)+IF(DU138&lt;&gt;"",1,0)+IF(DV138&lt;&gt;"",1,0)+IF(DW138&lt;&gt;"",1,0)+IF(DX138&lt;&gt;"",1,0)+IF(DZ138&lt;&gt;"",1,0)+IF(EA138&lt;&gt;"",1,0)+IF(EB138&lt;&gt;"",1,0)+IF(EE138&lt;&gt;"",1,0)</f>
        <v/>
      </c>
      <c r="BB138">
        <f>IF(AND(AV138&gt;0, AW138&gt;0),1,0)</f>
        <v/>
      </c>
      <c r="BY138" t="inlineStr">
        <is>
          <t>D</t>
        </is>
      </c>
      <c r="CA138" t="inlineStr">
        <is>
          <t>X</t>
        </is>
      </c>
      <c r="CY138" t="inlineStr">
        <is>
          <t>X</t>
        </is>
      </c>
      <c r="DC138" t="inlineStr">
        <is>
          <t>X</t>
        </is>
      </c>
    </row>
    <row r="139">
      <c r="A139" t="inlineStr">
        <is>
          <t>OH0023817345</t>
        </is>
      </c>
      <c r="B139" t="n">
        <v>78</v>
      </c>
      <c r="C139" t="n">
        <v>418443</v>
      </c>
      <c r="D139" t="inlineStr">
        <is>
          <t>ROBERTS</t>
        </is>
      </c>
      <c r="E139" t="inlineStr">
        <is>
          <t>ANTHONY</t>
        </is>
      </c>
      <c r="F139">
        <f>CONCATENATE(D139," ",LEFT(H139,4),"T=",AU139,"D=",AV139,"R=",AW139,"M=",AX139,"L=",AY139,"B=",AZ139)</f>
        <v/>
      </c>
      <c r="G139" t="inlineStr">
        <is>
          <t>D</t>
        </is>
      </c>
      <c r="I139" t="inlineStr">
        <is>
          <t>1986-11-05</t>
        </is>
      </c>
      <c r="J139" t="inlineStr">
        <is>
          <t>2016-07-21</t>
        </is>
      </c>
      <c r="K139" t="inlineStr">
        <is>
          <t>CONFIRMATION</t>
        </is>
      </c>
      <c r="M139">
        <f>RIGHT(L139,LEN(L139)-FIND(" ",L139))</f>
        <v/>
      </c>
      <c r="N139" t="inlineStr">
        <is>
          <t>481 MARTIN DR SW</t>
        </is>
      </c>
      <c r="P139" t="inlineStr">
        <is>
          <t>WARREN</t>
        </is>
      </c>
      <c r="Q139" t="inlineStr">
        <is>
          <t>OH</t>
        </is>
      </c>
      <c r="R139" t="n">
        <v>44483</v>
      </c>
      <c r="AD139" t="inlineStr">
        <is>
          <t>TRUMBULL CAREER &amp; TECH CENTER</t>
        </is>
      </c>
      <c r="AE139" t="inlineStr">
        <is>
          <t>WARREN CITY</t>
        </is>
      </c>
      <c r="AF139" t="inlineStr">
        <is>
          <t>WARREN CITY SD</t>
        </is>
      </c>
      <c r="AH139" t="n">
        <v>14</v>
      </c>
      <c r="AI139" t="n">
        <v>11</v>
      </c>
      <c r="AN139" t="inlineStr">
        <is>
          <t>WARREN</t>
        </is>
      </c>
      <c r="AO139" t="inlineStr">
        <is>
          <t>WARREN CITY 6B</t>
        </is>
      </c>
      <c r="AP139" t="inlineStr">
        <is>
          <t>78-P-AEC</t>
        </is>
      </c>
      <c r="AQ139" t="n">
        <v>9</v>
      </c>
      <c r="AR139" t="n">
        <v>64</v>
      </c>
      <c r="AS139" t="n">
        <v>32</v>
      </c>
      <c r="AV139" t="inlineStr">
        <is>
          <t>WARREN-WARD 6</t>
        </is>
      </c>
      <c r="AW139">
        <f>COUNTA($BA$139:$EE$139)</f>
        <v/>
      </c>
      <c r="AX139">
        <f>COUNTIF($BA$139:$EE$139,"D")</f>
        <v/>
      </c>
      <c r="AY139">
        <f>COUNTIF($BA$139:$EE$139,"R")</f>
        <v/>
      </c>
      <c r="AZ139">
        <f>IF(BL139="D",1,0)+IF(BM139="D",1,0)+IF(BR139="D",1,0)+IF(BS139="D",1,0)+IF(BU139="D",1,0)+IF(CA139="D",1,0)+IF(CB139="D",1,0)+IF(CC139="D",1,0)+IF(CD139="D",1,0)+IF(CJ139="D",1,0)+IF(CK139="D",1,0)+IF(CO139="D",1,0)+IF(CP139="D",1,0)+IF(CQ139="D",1,0)+IF(CU139="D",1,0)+IF(CV139="D",1,0)+IF(DB139="D",1,0)+IF(DC139="D",1,0)+IF(DH139="D",1,0)+IF(DI139="D",1,0)+IF(DM139="D",1,0)+IF(DN139="D",1,0)+IF(DO139="D",1,0)+IF(DU139="D",1,0)+IF(DX139="D",1,0)</f>
        <v/>
      </c>
      <c r="BA139">
        <f>IF(DH139&lt;&gt;"",1,0)+IF(DI139&lt;&gt;"",1,0)+IF(DK139&lt;&gt;"",1,0)+IF(DM139&lt;&gt;"",1,0)+IF(DN139&lt;&gt;"",1,0)+IF(DO139&lt;&gt;"",1,0)+IF(DQ139&lt;&gt;"",1,0)+IF(DR139&lt;&gt;"",1,0)+IF(DT139&lt;&gt;"",1,0)+IF(DU139&lt;&gt;"",1,0)+IF(DV139&lt;&gt;"",1,0)+IF(DW139&lt;&gt;"",1,0)+IF(DX139&lt;&gt;"",1,0)+IF(DZ139&lt;&gt;"",1,0)+IF(EA139&lt;&gt;"",1,0)+IF(EB139&lt;&gt;"",1,0)+IF(EE139&lt;&gt;"",1,0)</f>
        <v/>
      </c>
      <c r="BB139">
        <f>IF(AND(AV139&gt;0, AW139&gt;0),1,0)</f>
        <v/>
      </c>
    </row>
    <row r="140">
      <c r="A140" t="inlineStr">
        <is>
          <t>OH0021372351</t>
        </is>
      </c>
      <c r="B140" t="n">
        <v>78</v>
      </c>
      <c r="C140" t="n">
        <v>380330</v>
      </c>
      <c r="D140" t="inlineStr">
        <is>
          <t>SARVEY</t>
        </is>
      </c>
      <c r="E140" t="inlineStr">
        <is>
          <t>JENNIFER</t>
        </is>
      </c>
      <c r="F140">
        <f>CONCATENATE(D140," ",LEFT(H140,4),"T=",AU140,"D=",AV140,"R=",AW140,"M=",AX140,"L=",AY140,"B=",AZ140)</f>
        <v/>
      </c>
      <c r="G140" t="inlineStr">
        <is>
          <t>ROSE</t>
        </is>
      </c>
      <c r="I140" t="inlineStr">
        <is>
          <t>1987-02-12</t>
        </is>
      </c>
      <c r="J140" t="inlineStr">
        <is>
          <t>2019-02-21</t>
        </is>
      </c>
      <c r="K140" t="inlineStr">
        <is>
          <t>ACTIVE</t>
        </is>
      </c>
      <c r="M140">
        <f>RIGHT(L140,LEN(L140)-FIND(" ",L140))</f>
        <v/>
      </c>
      <c r="N140" t="inlineStr">
        <is>
          <t>1539 VALLEY AVE SW</t>
        </is>
      </c>
      <c r="P140" t="inlineStr">
        <is>
          <t>WARREN</t>
        </is>
      </c>
      <c r="Q140" t="inlineStr">
        <is>
          <t>OH</t>
        </is>
      </c>
      <c r="R140" t="n">
        <v>44483</v>
      </c>
      <c r="AD140" t="inlineStr">
        <is>
          <t>TRUMBULL CAREER &amp; TECH CENTER</t>
        </is>
      </c>
      <c r="AE140" t="inlineStr">
        <is>
          <t>WARREN CITY</t>
        </is>
      </c>
      <c r="AF140" t="inlineStr">
        <is>
          <t>WARREN CITY SD</t>
        </is>
      </c>
      <c r="AH140" t="n">
        <v>14</v>
      </c>
      <c r="AI140" t="n">
        <v>11</v>
      </c>
      <c r="AN140" t="inlineStr">
        <is>
          <t>WARREN</t>
        </is>
      </c>
      <c r="AO140" t="inlineStr">
        <is>
          <t>WARREN CITY 6B</t>
        </is>
      </c>
      <c r="AP140" t="inlineStr">
        <is>
          <t>78-P-AEC</t>
        </is>
      </c>
      <c r="AQ140" t="n">
        <v>9</v>
      </c>
      <c r="AR140" t="n">
        <v>64</v>
      </c>
      <c r="AS140" t="n">
        <v>32</v>
      </c>
      <c r="AV140" t="inlineStr">
        <is>
          <t>WARREN-WARD 6</t>
        </is>
      </c>
      <c r="AW140">
        <f>COUNTA($BA$140:$EE$140)</f>
        <v/>
      </c>
      <c r="AX140">
        <f>COUNTIF($BA$140:$EE$140,"D")</f>
        <v/>
      </c>
      <c r="AY140">
        <f>COUNTIF($BA$140:$EE$140,"R")</f>
        <v/>
      </c>
      <c r="AZ140">
        <f>IF(BL140="D",1,0)+IF(BM140="D",1,0)+IF(BR140="D",1,0)+IF(BS140="D",1,0)+IF(BU140="D",1,0)+IF(CA140="D",1,0)+IF(CB140="D",1,0)+IF(CC140="D",1,0)+IF(CD140="D",1,0)+IF(CJ140="D",1,0)+IF(CK140="D",1,0)+IF(CO140="D",1,0)+IF(CP140="D",1,0)+IF(CQ140="D",1,0)+IF(CU140="D",1,0)+IF(CV140="D",1,0)+IF(DB140="D",1,0)+IF(DC140="D",1,0)+IF(DH140="D",1,0)+IF(DI140="D",1,0)+IF(DM140="D",1,0)+IF(DN140="D",1,0)+IF(DO140="D",1,0)+IF(DU140="D",1,0)+IF(DX140="D",1,0)</f>
        <v/>
      </c>
      <c r="BA140">
        <f>IF(DH140&lt;&gt;"",1,0)+IF(DI140&lt;&gt;"",1,0)+IF(DK140&lt;&gt;"",1,0)+IF(DM140&lt;&gt;"",1,0)+IF(DN140&lt;&gt;"",1,0)+IF(DO140&lt;&gt;"",1,0)+IF(DQ140&lt;&gt;"",1,0)+IF(DR140&lt;&gt;"",1,0)+IF(DT140&lt;&gt;"",1,0)+IF(DU140&lt;&gt;"",1,0)+IF(DV140&lt;&gt;"",1,0)+IF(DW140&lt;&gt;"",1,0)+IF(DX140&lt;&gt;"",1,0)+IF(DZ140&lt;&gt;"",1,0)+IF(EA140&lt;&gt;"",1,0)+IF(EB140&lt;&gt;"",1,0)+IF(EE140&lt;&gt;"",1,0)</f>
        <v/>
      </c>
      <c r="BB140">
        <f>IF(AND(AV140&gt;0, AW140&gt;0),1,0)</f>
        <v/>
      </c>
      <c r="CO140" t="inlineStr">
        <is>
          <t>R</t>
        </is>
      </c>
      <c r="DC140" t="inlineStr">
        <is>
          <t>X</t>
        </is>
      </c>
      <c r="EF140" t="inlineStr">
        <is>
          <t>X</t>
        </is>
      </c>
    </row>
    <row r="141">
      <c r="A141" t="inlineStr">
        <is>
          <t>OH0020928096</t>
        </is>
      </c>
      <c r="B141" t="n">
        <v>78</v>
      </c>
      <c r="C141" t="n">
        <v>372035</v>
      </c>
      <c r="D141" t="inlineStr">
        <is>
          <t>MILLER</t>
        </is>
      </c>
      <c r="E141" t="inlineStr">
        <is>
          <t>NICOLE</t>
        </is>
      </c>
      <c r="F141">
        <f>CONCATENATE(D141," ",LEFT(H141,4),"T=",AU141,"D=",AV141,"R=",AW141,"M=",AX141,"L=",AY141,"B=",AZ141)</f>
        <v/>
      </c>
      <c r="G141" t="inlineStr">
        <is>
          <t>L</t>
        </is>
      </c>
      <c r="I141" t="inlineStr">
        <is>
          <t>1991-07-22</t>
        </is>
      </c>
      <c r="J141" t="inlineStr">
        <is>
          <t>2017-01-16</t>
        </is>
      </c>
      <c r="K141" t="inlineStr">
        <is>
          <t>CONFIRMATION</t>
        </is>
      </c>
      <c r="M141">
        <f>RIGHT(L141,LEN(L141)-FIND(" ",L141))</f>
        <v/>
      </c>
      <c r="N141" t="inlineStr">
        <is>
          <t>1330 FIFTH ST SW</t>
        </is>
      </c>
      <c r="O141" t="inlineStr">
        <is>
          <t>APT 6</t>
        </is>
      </c>
      <c r="P141" t="inlineStr">
        <is>
          <t>WARREN</t>
        </is>
      </c>
      <c r="Q141" t="inlineStr">
        <is>
          <t>OH</t>
        </is>
      </c>
      <c r="R141" t="n">
        <v>44485</v>
      </c>
      <c r="AD141" t="inlineStr">
        <is>
          <t>TRUMBULL CAREER &amp; TECH CENTER</t>
        </is>
      </c>
      <c r="AE141" t="inlineStr">
        <is>
          <t>WARREN CITY</t>
        </is>
      </c>
      <c r="AF141" t="inlineStr">
        <is>
          <t>WARREN CITY SD</t>
        </is>
      </c>
      <c r="AH141" t="n">
        <v>14</v>
      </c>
      <c r="AI141" t="n">
        <v>11</v>
      </c>
      <c r="AN141" t="inlineStr">
        <is>
          <t>WARREN</t>
        </is>
      </c>
      <c r="AO141" t="inlineStr">
        <is>
          <t>WARREN CITY 6B</t>
        </is>
      </c>
      <c r="AP141" t="inlineStr">
        <is>
          <t>78-P-AEC</t>
        </is>
      </c>
      <c r="AQ141" t="n">
        <v>9</v>
      </c>
      <c r="AR141" t="n">
        <v>64</v>
      </c>
      <c r="AS141" t="n">
        <v>32</v>
      </c>
      <c r="AV141" t="inlineStr">
        <is>
          <t>WARREN-WARD 6</t>
        </is>
      </c>
      <c r="AW141">
        <f>COUNTA($BA$141:$EE$141)</f>
        <v/>
      </c>
      <c r="AX141">
        <f>COUNTIF($BA$141:$EE$141,"D")</f>
        <v/>
      </c>
      <c r="AY141">
        <f>COUNTIF($BA$141:$EE$141,"R")</f>
        <v/>
      </c>
      <c r="AZ141">
        <f>IF(BL141="D",1,0)+IF(BM141="D",1,0)+IF(BR141="D",1,0)+IF(BS141="D",1,0)+IF(BU141="D",1,0)+IF(CA141="D",1,0)+IF(CB141="D",1,0)+IF(CC141="D",1,0)+IF(CD141="D",1,0)+IF(CJ141="D",1,0)+IF(CK141="D",1,0)+IF(CO141="D",1,0)+IF(CP141="D",1,0)+IF(CQ141="D",1,0)+IF(CU141="D",1,0)+IF(CV141="D",1,0)+IF(DB141="D",1,0)+IF(DC141="D",1,0)+IF(DH141="D",1,0)+IF(DI141="D",1,0)+IF(DM141="D",1,0)+IF(DN141="D",1,0)+IF(DO141="D",1,0)+IF(DU141="D",1,0)+IF(DX141="D",1,0)</f>
        <v/>
      </c>
      <c r="BA141">
        <f>IF(DH141&lt;&gt;"",1,0)+IF(DI141&lt;&gt;"",1,0)+IF(DK141&lt;&gt;"",1,0)+IF(DM141&lt;&gt;"",1,0)+IF(DN141&lt;&gt;"",1,0)+IF(DO141&lt;&gt;"",1,0)+IF(DQ141&lt;&gt;"",1,0)+IF(DR141&lt;&gt;"",1,0)+IF(DT141&lt;&gt;"",1,0)+IF(DU141&lt;&gt;"",1,0)+IF(DV141&lt;&gt;"",1,0)+IF(DW141&lt;&gt;"",1,0)+IF(DX141&lt;&gt;"",1,0)+IF(DZ141&lt;&gt;"",1,0)+IF(EA141&lt;&gt;"",1,0)+IF(EB141&lt;&gt;"",1,0)+IF(EE141&lt;&gt;"",1,0)</f>
        <v/>
      </c>
      <c r="BB141">
        <f>IF(AND(AV141&gt;0, AW141&gt;0),1,0)</f>
        <v/>
      </c>
      <c r="DC141" t="inlineStr">
        <is>
          <t>X</t>
        </is>
      </c>
    </row>
    <row r="142">
      <c r="A142" t="inlineStr">
        <is>
          <t>OH0025242731</t>
        </is>
      </c>
      <c r="B142" t="n">
        <v>78</v>
      </c>
      <c r="C142" t="n">
        <v>441867</v>
      </c>
      <c r="D142" t="inlineStr">
        <is>
          <t>BENTON</t>
        </is>
      </c>
      <c r="E142" t="inlineStr">
        <is>
          <t>TOMMY</t>
        </is>
      </c>
      <c r="F142">
        <f>CONCATENATE(D142," ",LEFT(H142,4),"T=",AU142,"D=",AV142,"R=",AW142,"M=",AX142,"L=",AY142,"B=",AZ142)</f>
        <v/>
      </c>
      <c r="G142" t="inlineStr">
        <is>
          <t>LEE</t>
        </is>
      </c>
      <c r="I142" t="inlineStr">
        <is>
          <t>1949-09-09</t>
        </is>
      </c>
      <c r="J142" t="inlineStr">
        <is>
          <t>2019-09-22</t>
        </is>
      </c>
      <c r="K142" t="inlineStr">
        <is>
          <t>CONFIRMATION</t>
        </is>
      </c>
      <c r="M142">
        <f>RIGHT(L142,LEN(L142)-FIND(" ",L142))</f>
        <v/>
      </c>
      <c r="N142" t="inlineStr">
        <is>
          <t>660 MARTIN DR SW</t>
        </is>
      </c>
      <c r="P142" t="inlineStr">
        <is>
          <t>WARREN</t>
        </is>
      </c>
      <c r="Q142" t="inlineStr">
        <is>
          <t>OH</t>
        </is>
      </c>
      <c r="R142" t="n">
        <v>44485</v>
      </c>
      <c r="AD142" t="inlineStr">
        <is>
          <t>TRUMBULL CAREER &amp; TECH CENTER</t>
        </is>
      </c>
      <c r="AE142" t="inlineStr">
        <is>
          <t>WARREN CITY</t>
        </is>
      </c>
      <c r="AF142" t="inlineStr">
        <is>
          <t>WARREN CITY SD</t>
        </is>
      </c>
      <c r="AH142" t="n">
        <v>14</v>
      </c>
      <c r="AI142" t="n">
        <v>11</v>
      </c>
      <c r="AN142" t="inlineStr">
        <is>
          <t>WARREN</t>
        </is>
      </c>
      <c r="AO142" t="inlineStr">
        <is>
          <t>WARREN CITY 6B</t>
        </is>
      </c>
      <c r="AP142" t="inlineStr">
        <is>
          <t>78-P-AEC</t>
        </is>
      </c>
      <c r="AQ142" t="n">
        <v>9</v>
      </c>
      <c r="AR142" t="n">
        <v>64</v>
      </c>
      <c r="AS142" t="n">
        <v>32</v>
      </c>
      <c r="AV142" t="inlineStr">
        <is>
          <t>WARREN-WARD 6</t>
        </is>
      </c>
      <c r="AW142">
        <f>COUNTA($BA$142:$EE$142)</f>
        <v/>
      </c>
      <c r="AX142">
        <f>COUNTIF($BA$142:$EE$142,"D")</f>
        <v/>
      </c>
      <c r="AY142">
        <f>COUNTIF($BA$142:$EE$142,"R")</f>
        <v/>
      </c>
      <c r="AZ142">
        <f>IF(BL142="D",1,0)+IF(BM142="D",1,0)+IF(BR142="D",1,0)+IF(BS142="D",1,0)+IF(BU142="D",1,0)+IF(CA142="D",1,0)+IF(CB142="D",1,0)+IF(CC142="D",1,0)+IF(CD142="D",1,0)+IF(CJ142="D",1,0)+IF(CK142="D",1,0)+IF(CO142="D",1,0)+IF(CP142="D",1,0)+IF(CQ142="D",1,0)+IF(CU142="D",1,0)+IF(CV142="D",1,0)+IF(DB142="D",1,0)+IF(DC142="D",1,0)+IF(DH142="D",1,0)+IF(DI142="D",1,0)+IF(DM142="D",1,0)+IF(DN142="D",1,0)+IF(DO142="D",1,0)+IF(DU142="D",1,0)+IF(DX142="D",1,0)</f>
        <v/>
      </c>
      <c r="BA142">
        <f>IF(DH142&lt;&gt;"",1,0)+IF(DI142&lt;&gt;"",1,0)+IF(DK142&lt;&gt;"",1,0)+IF(DM142&lt;&gt;"",1,0)+IF(DN142&lt;&gt;"",1,0)+IF(DO142&lt;&gt;"",1,0)+IF(DQ142&lt;&gt;"",1,0)+IF(DR142&lt;&gt;"",1,0)+IF(DT142&lt;&gt;"",1,0)+IF(DU142&lt;&gt;"",1,0)+IF(DV142&lt;&gt;"",1,0)+IF(DW142&lt;&gt;"",1,0)+IF(DX142&lt;&gt;"",1,0)+IF(DZ142&lt;&gt;"",1,0)+IF(EA142&lt;&gt;"",1,0)+IF(EB142&lt;&gt;"",1,0)+IF(EE142&lt;&gt;"",1,0)</f>
        <v/>
      </c>
      <c r="BB142">
        <f>IF(AND(AV142&gt;0, AW142&gt;0),1,0)</f>
        <v/>
      </c>
      <c r="DL142" t="inlineStr">
        <is>
          <t>X</t>
        </is>
      </c>
    </row>
    <row r="143">
      <c r="A143" t="inlineStr">
        <is>
          <t>OH0024196130</t>
        </is>
      </c>
      <c r="B143" t="n">
        <v>78</v>
      </c>
      <c r="C143" t="n">
        <v>423760</v>
      </c>
      <c r="D143" t="inlineStr">
        <is>
          <t>BIVENS</t>
        </is>
      </c>
      <c r="E143" t="inlineStr">
        <is>
          <t>MICHAEL</t>
        </is>
      </c>
      <c r="F143">
        <f>CONCATENATE(D143," ",LEFT(H143,4),"T=",AU143,"D=",AV143,"R=",AW143,"M=",AX143,"L=",AY143,"B=",AZ143)</f>
        <v/>
      </c>
      <c r="G143" t="inlineStr">
        <is>
          <t>D</t>
        </is>
      </c>
      <c r="I143" t="inlineStr">
        <is>
          <t>1992-02-04</t>
        </is>
      </c>
      <c r="J143" t="inlineStr">
        <is>
          <t>2023-07-03</t>
        </is>
      </c>
      <c r="K143" t="inlineStr">
        <is>
          <t>ACTIVE</t>
        </is>
      </c>
      <c r="M143">
        <f>RIGHT(L143,LEN(L143)-FIND(" ",L143))</f>
        <v/>
      </c>
      <c r="N143" t="inlineStr">
        <is>
          <t>595 LANE DR SW</t>
        </is>
      </c>
      <c r="P143" t="inlineStr">
        <is>
          <t>WARREN</t>
        </is>
      </c>
      <c r="Q143" t="inlineStr">
        <is>
          <t>OH</t>
        </is>
      </c>
      <c r="R143" t="n">
        <v>44483</v>
      </c>
      <c r="AD143" t="inlineStr">
        <is>
          <t>TRUMBULL CAREER &amp; TECH CENTER</t>
        </is>
      </c>
      <c r="AE143" t="inlineStr">
        <is>
          <t>WARREN CITY</t>
        </is>
      </c>
      <c r="AF143" t="inlineStr">
        <is>
          <t>WARREN CITY SD</t>
        </is>
      </c>
      <c r="AH143" t="n">
        <v>14</v>
      </c>
      <c r="AI143" t="n">
        <v>11</v>
      </c>
      <c r="AN143" t="inlineStr">
        <is>
          <t>WARREN</t>
        </is>
      </c>
      <c r="AO143" t="inlineStr">
        <is>
          <t>WARREN CITY 6B</t>
        </is>
      </c>
      <c r="AP143" t="inlineStr">
        <is>
          <t>78-P-AEC</t>
        </is>
      </c>
      <c r="AQ143" t="n">
        <v>9</v>
      </c>
      <c r="AR143" t="n">
        <v>64</v>
      </c>
      <c r="AS143" t="n">
        <v>32</v>
      </c>
      <c r="AV143" t="inlineStr">
        <is>
          <t>WARREN-WARD 6</t>
        </is>
      </c>
      <c r="AW143">
        <f>COUNTA($BA$143:$EE$143)</f>
        <v/>
      </c>
      <c r="AX143">
        <f>COUNTIF($BA$143:$EE$143,"D")</f>
        <v/>
      </c>
      <c r="AY143">
        <f>COUNTIF($BA$143:$EE$143,"R")</f>
        <v/>
      </c>
      <c r="AZ143">
        <f>IF(BL143="D",1,0)+IF(BM143="D",1,0)+IF(BR143="D",1,0)+IF(BS143="D",1,0)+IF(BU143="D",1,0)+IF(CA143="D",1,0)+IF(CB143="D",1,0)+IF(CC143="D",1,0)+IF(CD143="D",1,0)+IF(CJ143="D",1,0)+IF(CK143="D",1,0)+IF(CO143="D",1,0)+IF(CP143="D",1,0)+IF(CQ143="D",1,0)+IF(CU143="D",1,0)+IF(CV143="D",1,0)+IF(DB143="D",1,0)+IF(DC143="D",1,0)+IF(DH143="D",1,0)+IF(DI143="D",1,0)+IF(DM143="D",1,0)+IF(DN143="D",1,0)+IF(DO143="D",1,0)+IF(DU143="D",1,0)+IF(DX143="D",1,0)</f>
        <v/>
      </c>
      <c r="BA143">
        <f>IF(DH143&lt;&gt;"",1,0)+IF(DI143&lt;&gt;"",1,0)+IF(DK143&lt;&gt;"",1,0)+IF(DM143&lt;&gt;"",1,0)+IF(DN143&lt;&gt;"",1,0)+IF(DO143&lt;&gt;"",1,0)+IF(DQ143&lt;&gt;"",1,0)+IF(DR143&lt;&gt;"",1,0)+IF(DT143&lt;&gt;"",1,0)+IF(DU143&lt;&gt;"",1,0)+IF(DV143&lt;&gt;"",1,0)+IF(DW143&lt;&gt;"",1,0)+IF(DX143&lt;&gt;"",1,0)+IF(DZ143&lt;&gt;"",1,0)+IF(EA143&lt;&gt;"",1,0)+IF(EB143&lt;&gt;"",1,0)+IF(EE143&lt;&gt;"",1,0)</f>
        <v/>
      </c>
      <c r="BB143">
        <f>IF(AND(AV143&gt;0, AW143&gt;0),1,0)</f>
        <v/>
      </c>
      <c r="CO143" t="inlineStr">
        <is>
          <t>D</t>
        </is>
      </c>
    </row>
    <row r="144">
      <c r="A144" t="inlineStr">
        <is>
          <t>OH0027464523</t>
        </is>
      </c>
      <c r="B144" t="n">
        <v>78</v>
      </c>
      <c r="C144" t="n">
        <v>486557</v>
      </c>
      <c r="D144" t="inlineStr">
        <is>
          <t>COLEMAN</t>
        </is>
      </c>
      <c r="E144" t="inlineStr">
        <is>
          <t>TAMARA</t>
        </is>
      </c>
      <c r="F144">
        <f>CONCATENATE(D144," ",LEFT(H144,4),"T=",AU144,"D=",AV144,"R=",AW144,"M=",AX144,"L=",AY144,"B=",AZ144)</f>
        <v/>
      </c>
      <c r="G144" t="inlineStr">
        <is>
          <t>CRYSTAL</t>
        </is>
      </c>
      <c r="I144" t="inlineStr">
        <is>
          <t>1974-03-13</t>
        </is>
      </c>
      <c r="J144" t="inlineStr">
        <is>
          <t>2024-07-29</t>
        </is>
      </c>
      <c r="K144" t="inlineStr">
        <is>
          <t>ACTIVE</t>
        </is>
      </c>
      <c r="M144">
        <f>RIGHT(L144,LEN(L144)-FIND(" ",L144))</f>
        <v/>
      </c>
      <c r="N144" t="inlineStr">
        <is>
          <t>1707 DEERFIELD AVE SW</t>
        </is>
      </c>
      <c r="P144" t="inlineStr">
        <is>
          <t>WARREN</t>
        </is>
      </c>
      <c r="Q144" t="inlineStr">
        <is>
          <t>OH</t>
        </is>
      </c>
      <c r="R144" t="n">
        <v>44485</v>
      </c>
      <c r="AD144" t="inlineStr">
        <is>
          <t>TRUMBULL CAREER &amp; TECH CENTER</t>
        </is>
      </c>
      <c r="AE144" t="inlineStr">
        <is>
          <t>WARREN CITY</t>
        </is>
      </c>
      <c r="AF144" t="inlineStr">
        <is>
          <t>WARREN CITY SD</t>
        </is>
      </c>
      <c r="AH144" t="n">
        <v>14</v>
      </c>
      <c r="AI144" t="n">
        <v>11</v>
      </c>
      <c r="AN144" t="inlineStr">
        <is>
          <t>WARREN</t>
        </is>
      </c>
      <c r="AO144" t="inlineStr">
        <is>
          <t>WARREN CITY 6B</t>
        </is>
      </c>
      <c r="AP144" t="inlineStr">
        <is>
          <t>78-P-AEC</t>
        </is>
      </c>
      <c r="AQ144" t="n">
        <v>9</v>
      </c>
      <c r="AR144" t="n">
        <v>64</v>
      </c>
      <c r="AS144" t="n">
        <v>32</v>
      </c>
      <c r="AV144" t="inlineStr">
        <is>
          <t>WARREN-WARD 6</t>
        </is>
      </c>
      <c r="AW144">
        <f>COUNTA($BA$144:$EE$144)</f>
        <v/>
      </c>
      <c r="AX144">
        <f>COUNTIF($BA$144:$EE$144,"D")</f>
        <v/>
      </c>
      <c r="AY144">
        <f>COUNTIF($BA$144:$EE$144,"R")</f>
        <v/>
      </c>
      <c r="AZ144">
        <f>IF(BL144="D",1,0)+IF(BM144="D",1,0)+IF(BR144="D",1,0)+IF(BS144="D",1,0)+IF(BU144="D",1,0)+IF(CA144="D",1,0)+IF(CB144="D",1,0)+IF(CC144="D",1,0)+IF(CD144="D",1,0)+IF(CJ144="D",1,0)+IF(CK144="D",1,0)+IF(CO144="D",1,0)+IF(CP144="D",1,0)+IF(CQ144="D",1,0)+IF(CU144="D",1,0)+IF(CV144="D",1,0)+IF(DB144="D",1,0)+IF(DC144="D",1,0)+IF(DH144="D",1,0)+IF(DI144="D",1,0)+IF(DM144="D",1,0)+IF(DN144="D",1,0)+IF(DO144="D",1,0)+IF(DU144="D",1,0)+IF(DX144="D",1,0)</f>
        <v/>
      </c>
      <c r="BA144">
        <f>IF(DH144&lt;&gt;"",1,0)+IF(DI144&lt;&gt;"",1,0)+IF(DK144&lt;&gt;"",1,0)+IF(DM144&lt;&gt;"",1,0)+IF(DN144&lt;&gt;"",1,0)+IF(DO144&lt;&gt;"",1,0)+IF(DQ144&lt;&gt;"",1,0)+IF(DR144&lt;&gt;"",1,0)+IF(DT144&lt;&gt;"",1,0)+IF(DU144&lt;&gt;"",1,0)+IF(DV144&lt;&gt;"",1,0)+IF(DW144&lt;&gt;"",1,0)+IF(DX144&lt;&gt;"",1,0)+IF(DZ144&lt;&gt;"",1,0)+IF(EA144&lt;&gt;"",1,0)+IF(EB144&lt;&gt;"",1,0)+IF(EE144&lt;&gt;"",1,0)</f>
        <v/>
      </c>
      <c r="BB144">
        <f>IF(AND(AV144&gt;0, AW144&gt;0),1,0)</f>
        <v/>
      </c>
      <c r="CP144" t="inlineStr">
        <is>
          <t>X</t>
        </is>
      </c>
    </row>
    <row r="145">
      <c r="A145" t="inlineStr">
        <is>
          <t>OH0027526785</t>
        </is>
      </c>
      <c r="B145" t="n">
        <v>78</v>
      </c>
      <c r="C145" t="n">
        <v>487892</v>
      </c>
      <c r="D145" t="inlineStr">
        <is>
          <t>OLIVER</t>
        </is>
      </c>
      <c r="E145" t="inlineStr">
        <is>
          <t>KYWON</t>
        </is>
      </c>
      <c r="F145">
        <f>CONCATENATE(D145," ",LEFT(H145,4),"T=",AU145,"D=",AV145,"R=",AW145,"M=",AX145,"L=",AY145,"B=",AZ145)</f>
        <v/>
      </c>
      <c r="G145" t="inlineStr">
        <is>
          <t>DARNELL</t>
        </is>
      </c>
      <c r="I145" t="inlineStr">
        <is>
          <t>1999-05-29</t>
        </is>
      </c>
      <c r="J145" t="inlineStr">
        <is>
          <t>2024-08-17</t>
        </is>
      </c>
      <c r="K145" t="inlineStr">
        <is>
          <t>ACTIVE</t>
        </is>
      </c>
      <c r="M145">
        <f>RIGHT(L145,LEN(L145)-FIND(" ",L145))</f>
        <v/>
      </c>
      <c r="N145" t="inlineStr">
        <is>
          <t>446 LANE DR SW</t>
        </is>
      </c>
      <c r="P145" t="inlineStr">
        <is>
          <t>WARREN</t>
        </is>
      </c>
      <c r="Q145" t="inlineStr">
        <is>
          <t>OH</t>
        </is>
      </c>
      <c r="R145" t="n">
        <v>44483</v>
      </c>
      <c r="AD145" t="inlineStr">
        <is>
          <t>TRUMBULL CAREER &amp; TECH CENTER</t>
        </is>
      </c>
      <c r="AE145" t="inlineStr">
        <is>
          <t>WARREN CITY</t>
        </is>
      </c>
      <c r="AF145" t="inlineStr">
        <is>
          <t>WARREN CITY SD</t>
        </is>
      </c>
      <c r="AH145" t="n">
        <v>14</v>
      </c>
      <c r="AI145" t="n">
        <v>11</v>
      </c>
      <c r="AN145" t="inlineStr">
        <is>
          <t>WARREN</t>
        </is>
      </c>
      <c r="AO145" t="inlineStr">
        <is>
          <t>WARREN CITY 6B</t>
        </is>
      </c>
      <c r="AP145" t="inlineStr">
        <is>
          <t>78-P-AEC</t>
        </is>
      </c>
      <c r="AQ145" t="n">
        <v>9</v>
      </c>
      <c r="AR145" t="n">
        <v>64</v>
      </c>
      <c r="AS145" t="n">
        <v>32</v>
      </c>
      <c r="AV145" t="inlineStr">
        <is>
          <t>WARREN-WARD 6</t>
        </is>
      </c>
      <c r="AW145">
        <f>COUNTA($BA$145:$EE$145)</f>
        <v/>
      </c>
      <c r="AX145">
        <f>COUNTIF($BA$145:$EE$145,"D")</f>
        <v/>
      </c>
      <c r="AY145">
        <f>COUNTIF($BA$145:$EE$145,"R")</f>
        <v/>
      </c>
      <c r="AZ145">
        <f>IF(BL145="D",1,0)+IF(BM145="D",1,0)+IF(BR145="D",1,0)+IF(BS145="D",1,0)+IF(BU145="D",1,0)+IF(CA145="D",1,0)+IF(CB145="D",1,0)+IF(CC145="D",1,0)+IF(CD145="D",1,0)+IF(CJ145="D",1,0)+IF(CK145="D",1,0)+IF(CO145="D",1,0)+IF(CP145="D",1,0)+IF(CQ145="D",1,0)+IF(CU145="D",1,0)+IF(CV145="D",1,0)+IF(DB145="D",1,0)+IF(DC145="D",1,0)+IF(DH145="D",1,0)+IF(DI145="D",1,0)+IF(DM145="D",1,0)+IF(DN145="D",1,0)+IF(DO145="D",1,0)+IF(DU145="D",1,0)+IF(DX145="D",1,0)</f>
        <v/>
      </c>
      <c r="BA145">
        <f>IF(DH145&lt;&gt;"",1,0)+IF(DI145&lt;&gt;"",1,0)+IF(DK145&lt;&gt;"",1,0)+IF(DM145&lt;&gt;"",1,0)+IF(DN145&lt;&gt;"",1,0)+IF(DO145&lt;&gt;"",1,0)+IF(DQ145&lt;&gt;"",1,0)+IF(DR145&lt;&gt;"",1,0)+IF(DT145&lt;&gt;"",1,0)+IF(DU145&lt;&gt;"",1,0)+IF(DV145&lt;&gt;"",1,0)+IF(DW145&lt;&gt;"",1,0)+IF(DX145&lt;&gt;"",1,0)+IF(DZ145&lt;&gt;"",1,0)+IF(EA145&lt;&gt;"",1,0)+IF(EB145&lt;&gt;"",1,0)+IF(EE145&lt;&gt;"",1,0)</f>
        <v/>
      </c>
      <c r="BB145">
        <f>IF(AND(AV145&gt;0, AW145&gt;0),1,0)</f>
        <v/>
      </c>
    </row>
    <row r="146">
      <c r="A146" t="inlineStr">
        <is>
          <t>OH0027526853</t>
        </is>
      </c>
      <c r="B146" t="n">
        <v>78</v>
      </c>
      <c r="C146" t="n">
        <v>487895</v>
      </c>
      <c r="D146" t="inlineStr">
        <is>
          <t>HALSTEAD</t>
        </is>
      </c>
      <c r="E146" t="inlineStr">
        <is>
          <t>SHAYLA</t>
        </is>
      </c>
      <c r="F146">
        <f>CONCATENATE(D146," ",LEFT(H146,4),"T=",AU146,"D=",AV146,"R=",AW146,"M=",AX146,"L=",AY146,"B=",AZ146)</f>
        <v/>
      </c>
      <c r="G146" t="inlineStr">
        <is>
          <t>N</t>
        </is>
      </c>
      <c r="I146" t="inlineStr">
        <is>
          <t>1989-08-22</t>
        </is>
      </c>
      <c r="J146" t="inlineStr">
        <is>
          <t>2024-10-22</t>
        </is>
      </c>
      <c r="K146" t="inlineStr">
        <is>
          <t>ACTIVE</t>
        </is>
      </c>
      <c r="M146">
        <f>RIGHT(L146,LEN(L146)-FIND(" ",L146))</f>
        <v/>
      </c>
      <c r="N146" t="inlineStr">
        <is>
          <t>502 ARNOLD DR SW</t>
        </is>
      </c>
      <c r="P146" t="inlineStr">
        <is>
          <t>WARREN</t>
        </is>
      </c>
      <c r="Q146" t="inlineStr">
        <is>
          <t>OH</t>
        </is>
      </c>
      <c r="R146" t="n">
        <v>44483</v>
      </c>
      <c r="AD146" t="inlineStr">
        <is>
          <t>TRUMBULL CAREER &amp; TECH CENTER</t>
        </is>
      </c>
      <c r="AE146" t="inlineStr">
        <is>
          <t>WARREN CITY</t>
        </is>
      </c>
      <c r="AF146" t="inlineStr">
        <is>
          <t>WARREN CITY SD</t>
        </is>
      </c>
      <c r="AH146" t="n">
        <v>14</v>
      </c>
      <c r="AI146" t="n">
        <v>11</v>
      </c>
      <c r="AN146" t="inlineStr">
        <is>
          <t>WARREN</t>
        </is>
      </c>
      <c r="AO146" t="inlineStr">
        <is>
          <t>WARREN CITY 6B</t>
        </is>
      </c>
      <c r="AP146" t="inlineStr">
        <is>
          <t>78-P-AEC</t>
        </is>
      </c>
      <c r="AQ146" t="n">
        <v>9</v>
      </c>
      <c r="AR146" t="n">
        <v>64</v>
      </c>
      <c r="AS146" t="n">
        <v>32</v>
      </c>
      <c r="AV146" t="inlineStr">
        <is>
          <t>WARREN-WARD 6</t>
        </is>
      </c>
      <c r="AW146">
        <f>COUNTA($BA$146:$EE$146)</f>
        <v/>
      </c>
      <c r="AX146">
        <f>COUNTIF($BA$146:$EE$146,"D")</f>
        <v/>
      </c>
      <c r="AY146">
        <f>COUNTIF($BA$146:$EE$146,"R")</f>
        <v/>
      </c>
      <c r="AZ146">
        <f>IF(BL146="D",1,0)+IF(BM146="D",1,0)+IF(BR146="D",1,0)+IF(BS146="D",1,0)+IF(BU146="D",1,0)+IF(CA146="D",1,0)+IF(CB146="D",1,0)+IF(CC146="D",1,0)+IF(CD146="D",1,0)+IF(CJ146="D",1,0)+IF(CK146="D",1,0)+IF(CO146="D",1,0)+IF(CP146="D",1,0)+IF(CQ146="D",1,0)+IF(CU146="D",1,0)+IF(CV146="D",1,0)+IF(DB146="D",1,0)+IF(DC146="D",1,0)+IF(DH146="D",1,0)+IF(DI146="D",1,0)+IF(DM146="D",1,0)+IF(DN146="D",1,0)+IF(DO146="D",1,0)+IF(DU146="D",1,0)+IF(DX146="D",1,0)</f>
        <v/>
      </c>
      <c r="BA146">
        <f>IF(DH146&lt;&gt;"",1,0)+IF(DI146&lt;&gt;"",1,0)+IF(DK146&lt;&gt;"",1,0)+IF(DM146&lt;&gt;"",1,0)+IF(DN146&lt;&gt;"",1,0)+IF(DO146&lt;&gt;"",1,0)+IF(DQ146&lt;&gt;"",1,0)+IF(DR146&lt;&gt;"",1,0)+IF(DT146&lt;&gt;"",1,0)+IF(DU146&lt;&gt;"",1,0)+IF(DV146&lt;&gt;"",1,0)+IF(DW146&lt;&gt;"",1,0)+IF(DX146&lt;&gt;"",1,0)+IF(DZ146&lt;&gt;"",1,0)+IF(EA146&lt;&gt;"",1,0)+IF(EB146&lt;&gt;"",1,0)+IF(EE146&lt;&gt;"",1,0)</f>
        <v/>
      </c>
      <c r="BB146">
        <f>IF(AND(AV146&gt;0, AW146&gt;0),1,0)</f>
        <v/>
      </c>
      <c r="DN146" t="inlineStr">
        <is>
          <t>X</t>
        </is>
      </c>
    </row>
    <row r="147">
      <c r="A147" t="inlineStr">
        <is>
          <t>OH0015775238</t>
        </is>
      </c>
      <c r="B147" t="n">
        <v>78</v>
      </c>
      <c r="C147" t="n">
        <v>278132</v>
      </c>
      <c r="D147" t="inlineStr">
        <is>
          <t>JOHNSON</t>
        </is>
      </c>
      <c r="E147" t="inlineStr">
        <is>
          <t>DORIA</t>
        </is>
      </c>
      <c r="F147">
        <f>CONCATENATE(D147," ",LEFT(H147,4),"T=",AU147,"D=",AV147,"R=",AW147,"M=",AX147,"L=",AY147,"B=",AZ147)</f>
        <v/>
      </c>
      <c r="G147" t="inlineStr">
        <is>
          <t>J</t>
        </is>
      </c>
      <c r="I147" t="inlineStr">
        <is>
          <t>1978-07-03</t>
        </is>
      </c>
      <c r="J147" t="inlineStr">
        <is>
          <t>2024-09-11</t>
        </is>
      </c>
      <c r="K147" t="inlineStr">
        <is>
          <t>ACTIVE</t>
        </is>
      </c>
      <c r="M147">
        <f>RIGHT(L147,LEN(L147)-FIND(" ",L147))</f>
        <v/>
      </c>
      <c r="N147" t="inlineStr">
        <is>
          <t>477 MARTIN DR SW</t>
        </is>
      </c>
      <c r="P147" t="inlineStr">
        <is>
          <t>WARREN</t>
        </is>
      </c>
      <c r="Q147" t="inlineStr">
        <is>
          <t>OH</t>
        </is>
      </c>
      <c r="R147" t="n">
        <v>44483</v>
      </c>
      <c r="AD147" t="inlineStr">
        <is>
          <t>TRUMBULL CAREER &amp; TECH CENTER</t>
        </is>
      </c>
      <c r="AE147" t="inlineStr">
        <is>
          <t>WARREN CITY</t>
        </is>
      </c>
      <c r="AF147" t="inlineStr">
        <is>
          <t>WARREN CITY SD</t>
        </is>
      </c>
      <c r="AH147" t="n">
        <v>14</v>
      </c>
      <c r="AI147" t="n">
        <v>11</v>
      </c>
      <c r="AN147" t="inlineStr">
        <is>
          <t>WARREN</t>
        </is>
      </c>
      <c r="AO147" t="inlineStr">
        <is>
          <t>WARREN CITY 6B</t>
        </is>
      </c>
      <c r="AP147" t="inlineStr">
        <is>
          <t>78-P-AEC</t>
        </is>
      </c>
      <c r="AQ147" t="n">
        <v>9</v>
      </c>
      <c r="AR147" t="n">
        <v>64</v>
      </c>
      <c r="AS147" t="n">
        <v>32</v>
      </c>
      <c r="AV147" t="inlineStr">
        <is>
          <t>WARREN-WARD 6</t>
        </is>
      </c>
      <c r="AW147">
        <f>COUNTA($BA$147:$EE$147)</f>
        <v/>
      </c>
      <c r="AX147">
        <f>COUNTIF($BA$147:$EE$147,"D")</f>
        <v/>
      </c>
      <c r="AY147">
        <f>COUNTIF($BA$147:$EE$147,"R")</f>
        <v/>
      </c>
      <c r="AZ147">
        <f>IF(BL147="D",1,0)+IF(BM147="D",1,0)+IF(BR147="D",1,0)+IF(BS147="D",1,0)+IF(BU147="D",1,0)+IF(CA147="D",1,0)+IF(CB147="D",1,0)+IF(CC147="D",1,0)+IF(CD147="D",1,0)+IF(CJ147="D",1,0)+IF(CK147="D",1,0)+IF(CO147="D",1,0)+IF(CP147="D",1,0)+IF(CQ147="D",1,0)+IF(CU147="D",1,0)+IF(CV147="D",1,0)+IF(DB147="D",1,0)+IF(DC147="D",1,0)+IF(DH147="D",1,0)+IF(DI147="D",1,0)+IF(DM147="D",1,0)+IF(DN147="D",1,0)+IF(DO147="D",1,0)+IF(DU147="D",1,0)+IF(DX147="D",1,0)</f>
        <v/>
      </c>
      <c r="BA147">
        <f>IF(DH147&lt;&gt;"",1,0)+IF(DI147&lt;&gt;"",1,0)+IF(DK147&lt;&gt;"",1,0)+IF(DM147&lt;&gt;"",1,0)+IF(DN147&lt;&gt;"",1,0)+IF(DO147&lt;&gt;"",1,0)+IF(DQ147&lt;&gt;"",1,0)+IF(DR147&lt;&gt;"",1,0)+IF(DT147&lt;&gt;"",1,0)+IF(DU147&lt;&gt;"",1,0)+IF(DV147&lt;&gt;"",1,0)+IF(DW147&lt;&gt;"",1,0)+IF(DX147&lt;&gt;"",1,0)+IF(DZ147&lt;&gt;"",1,0)+IF(EA147&lt;&gt;"",1,0)+IF(EB147&lt;&gt;"",1,0)+IF(EE147&lt;&gt;"",1,0)</f>
        <v/>
      </c>
      <c r="BB147">
        <f>IF(AND(AV147&gt;0, AW147&gt;0),1,0)</f>
        <v/>
      </c>
      <c r="CP147" t="inlineStr">
        <is>
          <t>X</t>
        </is>
      </c>
      <c r="DC147" t="inlineStr">
        <is>
          <t>X</t>
        </is>
      </c>
      <c r="DN147" t="inlineStr">
        <is>
          <t>X</t>
        </is>
      </c>
      <c r="DU147" t="inlineStr">
        <is>
          <t>X</t>
        </is>
      </c>
      <c r="EF147" t="inlineStr">
        <is>
          <t>X</t>
        </is>
      </c>
    </row>
    <row r="148">
      <c r="A148" t="inlineStr">
        <is>
          <t>OH0027680270</t>
        </is>
      </c>
      <c r="B148" t="n">
        <v>78</v>
      </c>
      <c r="C148" t="n">
        <v>490332</v>
      </c>
      <c r="D148" t="inlineStr">
        <is>
          <t>MANSON</t>
        </is>
      </c>
      <c r="E148" t="inlineStr">
        <is>
          <t>SATARA</t>
        </is>
      </c>
      <c r="F148">
        <f>CONCATENATE(D148," ",LEFT(H148,4),"T=",AU148,"D=",AV148,"R=",AW148,"M=",AX148,"L=",AY148,"B=",AZ148)</f>
        <v/>
      </c>
      <c r="G148" t="inlineStr">
        <is>
          <t>RENEE</t>
        </is>
      </c>
      <c r="I148" t="inlineStr">
        <is>
          <t>1994-07-26</t>
        </is>
      </c>
      <c r="J148" t="inlineStr">
        <is>
          <t>2024-09-11</t>
        </is>
      </c>
      <c r="K148" t="inlineStr">
        <is>
          <t>ACTIVE</t>
        </is>
      </c>
      <c r="M148">
        <f>RIGHT(L148,LEN(L148)-FIND(" ",L148))</f>
        <v/>
      </c>
      <c r="N148" t="inlineStr">
        <is>
          <t>505 MARTIN DR SW</t>
        </is>
      </c>
      <c r="P148" t="inlineStr">
        <is>
          <t>WARREN</t>
        </is>
      </c>
      <c r="Q148" t="inlineStr">
        <is>
          <t>OH</t>
        </is>
      </c>
      <c r="R148" t="n">
        <v>44483</v>
      </c>
      <c r="AD148" t="inlineStr">
        <is>
          <t>TRUMBULL CAREER &amp; TECH CENTER</t>
        </is>
      </c>
      <c r="AE148" t="inlineStr">
        <is>
          <t>WARREN CITY</t>
        </is>
      </c>
      <c r="AF148" t="inlineStr">
        <is>
          <t>WARREN CITY SD</t>
        </is>
      </c>
      <c r="AH148" t="n">
        <v>14</v>
      </c>
      <c r="AI148" t="n">
        <v>11</v>
      </c>
      <c r="AN148" t="inlineStr">
        <is>
          <t>WARREN</t>
        </is>
      </c>
      <c r="AO148" t="inlineStr">
        <is>
          <t>WARREN CITY 6B</t>
        </is>
      </c>
      <c r="AP148" t="inlineStr">
        <is>
          <t>78-P-AEC</t>
        </is>
      </c>
      <c r="AQ148" t="n">
        <v>9</v>
      </c>
      <c r="AR148" t="n">
        <v>64</v>
      </c>
      <c r="AS148" t="n">
        <v>32</v>
      </c>
      <c r="AV148" t="inlineStr">
        <is>
          <t>WARREN-WARD 6</t>
        </is>
      </c>
      <c r="AW148">
        <f>COUNTA($BA$148:$EE$148)</f>
        <v/>
      </c>
      <c r="AX148">
        <f>COUNTIF($BA$148:$EE$148,"D")</f>
        <v/>
      </c>
      <c r="AY148">
        <f>COUNTIF($BA$148:$EE$148,"R")</f>
        <v/>
      </c>
      <c r="AZ148">
        <f>IF(BL148="D",1,0)+IF(BM148="D",1,0)+IF(BR148="D",1,0)+IF(BS148="D",1,0)+IF(BU148="D",1,0)+IF(CA148="D",1,0)+IF(CB148="D",1,0)+IF(CC148="D",1,0)+IF(CD148="D",1,0)+IF(CJ148="D",1,0)+IF(CK148="D",1,0)+IF(CO148="D",1,0)+IF(CP148="D",1,0)+IF(CQ148="D",1,0)+IF(CU148="D",1,0)+IF(CV148="D",1,0)+IF(DB148="D",1,0)+IF(DC148="D",1,0)+IF(DH148="D",1,0)+IF(DI148="D",1,0)+IF(DM148="D",1,0)+IF(DN148="D",1,0)+IF(DO148="D",1,0)+IF(DU148="D",1,0)+IF(DX148="D",1,0)</f>
        <v/>
      </c>
      <c r="BA148">
        <f>IF(DH148&lt;&gt;"",1,0)+IF(DI148&lt;&gt;"",1,0)+IF(DK148&lt;&gt;"",1,0)+IF(DM148&lt;&gt;"",1,0)+IF(DN148&lt;&gt;"",1,0)+IF(DO148&lt;&gt;"",1,0)+IF(DQ148&lt;&gt;"",1,0)+IF(DR148&lt;&gt;"",1,0)+IF(DT148&lt;&gt;"",1,0)+IF(DU148&lt;&gt;"",1,0)+IF(DV148&lt;&gt;"",1,0)+IF(DW148&lt;&gt;"",1,0)+IF(DX148&lt;&gt;"",1,0)+IF(DZ148&lt;&gt;"",1,0)+IF(EA148&lt;&gt;"",1,0)+IF(EB148&lt;&gt;"",1,0)+IF(EE148&lt;&gt;"",1,0)</f>
        <v/>
      </c>
      <c r="BB148">
        <f>IF(AND(AV148&gt;0, AW148&gt;0),1,0)</f>
        <v/>
      </c>
      <c r="CP148" t="inlineStr">
        <is>
          <t>X</t>
        </is>
      </c>
    </row>
    <row r="149">
      <c r="A149" t="inlineStr">
        <is>
          <t>OH0023463597</t>
        </is>
      </c>
      <c r="B149" t="n">
        <v>78</v>
      </c>
      <c r="C149" t="n">
        <v>412704</v>
      </c>
      <c r="D149" t="inlineStr">
        <is>
          <t>ROBERTS</t>
        </is>
      </c>
      <c r="E149" t="inlineStr">
        <is>
          <t>CLARENCE</t>
        </is>
      </c>
      <c r="F149">
        <f>CONCATENATE(D149," ",LEFT(H149,4),"T=",AU149,"D=",AV149,"R=",AW149,"M=",AX149,"L=",AY149,"B=",AZ149)</f>
        <v/>
      </c>
      <c r="H149" t="inlineStr">
        <is>
          <t>JR</t>
        </is>
      </c>
      <c r="I149" t="inlineStr">
        <is>
          <t>1950-11-16</t>
        </is>
      </c>
      <c r="J149" t="inlineStr">
        <is>
          <t>2018-09-12</t>
        </is>
      </c>
      <c r="K149" t="inlineStr">
        <is>
          <t>ACTIVE</t>
        </is>
      </c>
      <c r="M149">
        <f>RIGHT(L149,LEN(L149)-FIND(" ",L149))</f>
        <v/>
      </c>
      <c r="N149" t="inlineStr">
        <is>
          <t>1420 FOURTH DR SW</t>
        </is>
      </c>
      <c r="O149" t="inlineStr">
        <is>
          <t>APT 1306</t>
        </is>
      </c>
      <c r="P149" t="inlineStr">
        <is>
          <t>WARREN</t>
        </is>
      </c>
      <c r="Q149" t="inlineStr">
        <is>
          <t>OH</t>
        </is>
      </c>
      <c r="R149" t="n">
        <v>44485</v>
      </c>
      <c r="AD149" t="inlineStr">
        <is>
          <t>TRUMBULL CAREER &amp; TECH CENTER</t>
        </is>
      </c>
      <c r="AE149" t="inlineStr">
        <is>
          <t>WARREN CITY</t>
        </is>
      </c>
      <c r="AF149" t="inlineStr">
        <is>
          <t>WARREN CITY SD</t>
        </is>
      </c>
      <c r="AH149" t="n">
        <v>14</v>
      </c>
      <c r="AI149" t="n">
        <v>11</v>
      </c>
      <c r="AN149" t="inlineStr">
        <is>
          <t>WARREN</t>
        </is>
      </c>
      <c r="AO149" t="inlineStr">
        <is>
          <t>WARREN CITY 6B</t>
        </is>
      </c>
      <c r="AP149" t="inlineStr">
        <is>
          <t>78-P-AEC</t>
        </is>
      </c>
      <c r="AQ149" t="n">
        <v>9</v>
      </c>
      <c r="AR149" t="n">
        <v>64</v>
      </c>
      <c r="AS149" t="n">
        <v>32</v>
      </c>
      <c r="AV149" t="inlineStr">
        <is>
          <t>WARREN-WARD 6</t>
        </is>
      </c>
      <c r="AW149">
        <f>COUNTA($BA$149:$EE$149)</f>
        <v/>
      </c>
      <c r="AX149">
        <f>COUNTIF($BA$149:$EE$149,"D")</f>
        <v/>
      </c>
      <c r="AY149">
        <f>COUNTIF($BA$149:$EE$149,"R")</f>
        <v/>
      </c>
      <c r="AZ149">
        <f>IF(BL149="D",1,0)+IF(BM149="D",1,0)+IF(BR149="D",1,0)+IF(BS149="D",1,0)+IF(BU149="D",1,0)+IF(CA149="D",1,0)+IF(CB149="D",1,0)+IF(CC149="D",1,0)+IF(CD149="D",1,0)+IF(CJ149="D",1,0)+IF(CK149="D",1,0)+IF(CO149="D",1,0)+IF(CP149="D",1,0)+IF(CQ149="D",1,0)+IF(CU149="D",1,0)+IF(CV149="D",1,0)+IF(DB149="D",1,0)+IF(DC149="D",1,0)+IF(DH149="D",1,0)+IF(DI149="D",1,0)+IF(DM149="D",1,0)+IF(DN149="D",1,0)+IF(DO149="D",1,0)+IF(DU149="D",1,0)+IF(DX149="D",1,0)</f>
        <v/>
      </c>
      <c r="BA149">
        <f>IF(DH149&lt;&gt;"",1,0)+IF(DI149&lt;&gt;"",1,0)+IF(DK149&lt;&gt;"",1,0)+IF(DM149&lt;&gt;"",1,0)+IF(DN149&lt;&gt;"",1,0)+IF(DO149&lt;&gt;"",1,0)+IF(DQ149&lt;&gt;"",1,0)+IF(DR149&lt;&gt;"",1,0)+IF(DT149&lt;&gt;"",1,0)+IF(DU149&lt;&gt;"",1,0)+IF(DV149&lt;&gt;"",1,0)+IF(DW149&lt;&gt;"",1,0)+IF(DX149&lt;&gt;"",1,0)+IF(DZ149&lt;&gt;"",1,0)+IF(EA149&lt;&gt;"",1,0)+IF(EB149&lt;&gt;"",1,0)+IF(EE149&lt;&gt;"",1,0)</f>
        <v/>
      </c>
      <c r="BB149">
        <f>IF(AND(AV149&gt;0, AW149&gt;0),1,0)</f>
        <v/>
      </c>
      <c r="DI149" t="inlineStr">
        <is>
          <t>X</t>
        </is>
      </c>
      <c r="DN149" t="inlineStr">
        <is>
          <t>X</t>
        </is>
      </c>
      <c r="DU149" t="inlineStr">
        <is>
          <t>X</t>
        </is>
      </c>
      <c r="EF149" t="inlineStr">
        <is>
          <t>X</t>
        </is>
      </c>
    </row>
    <row r="150">
      <c r="A150" t="inlineStr">
        <is>
          <t>OH0021178565</t>
        </is>
      </c>
      <c r="B150" t="n">
        <v>78</v>
      </c>
      <c r="C150" t="n">
        <v>376531</v>
      </c>
      <c r="D150" t="inlineStr">
        <is>
          <t>STIENSTRA</t>
        </is>
      </c>
      <c r="E150" t="inlineStr">
        <is>
          <t>JANELL</t>
        </is>
      </c>
      <c r="F150">
        <f>CONCATENATE(D150," ",LEFT(H150,4),"T=",AU150,"D=",AV150,"R=",AW150,"M=",AX150,"L=",AY150,"B=",AZ150)</f>
        <v/>
      </c>
      <c r="G150" t="inlineStr">
        <is>
          <t>L</t>
        </is>
      </c>
      <c r="I150" t="inlineStr">
        <is>
          <t>1990-07-19</t>
        </is>
      </c>
      <c r="J150" t="inlineStr">
        <is>
          <t>2019-11-06</t>
        </is>
      </c>
      <c r="K150" t="inlineStr">
        <is>
          <t>CONFIRMATION</t>
        </is>
      </c>
      <c r="M150">
        <f>RIGHT(L150,LEN(L150)-FIND(" ",L150))</f>
        <v/>
      </c>
      <c r="N150" t="inlineStr">
        <is>
          <t>453 LANE DR SW</t>
        </is>
      </c>
      <c r="P150" t="inlineStr">
        <is>
          <t>WARREN</t>
        </is>
      </c>
      <c r="Q150" t="inlineStr">
        <is>
          <t>OH</t>
        </is>
      </c>
      <c r="R150" t="n">
        <v>44483</v>
      </c>
      <c r="AD150" t="inlineStr">
        <is>
          <t>TRUMBULL CAREER &amp; TECH CENTER</t>
        </is>
      </c>
      <c r="AE150" t="inlineStr">
        <is>
          <t>WARREN CITY</t>
        </is>
      </c>
      <c r="AF150" t="inlineStr">
        <is>
          <t>WARREN CITY SD</t>
        </is>
      </c>
      <c r="AH150" t="n">
        <v>14</v>
      </c>
      <c r="AI150" t="n">
        <v>11</v>
      </c>
      <c r="AN150" t="inlineStr">
        <is>
          <t>WARREN</t>
        </is>
      </c>
      <c r="AO150" t="inlineStr">
        <is>
          <t>WARREN CITY 6B</t>
        </is>
      </c>
      <c r="AP150" t="inlineStr">
        <is>
          <t>78-P-AEC</t>
        </is>
      </c>
      <c r="AQ150" t="n">
        <v>9</v>
      </c>
      <c r="AR150" t="n">
        <v>64</v>
      </c>
      <c r="AS150" t="n">
        <v>32</v>
      </c>
      <c r="AV150" t="inlineStr">
        <is>
          <t>WARREN-WARD 6</t>
        </is>
      </c>
      <c r="AW150">
        <f>COUNTA($BA$150:$EE$150)</f>
        <v/>
      </c>
      <c r="AX150">
        <f>COUNTIF($BA$150:$EE$150,"D")</f>
        <v/>
      </c>
      <c r="AY150">
        <f>COUNTIF($BA$150:$EE$150,"R")</f>
        <v/>
      </c>
      <c r="AZ150">
        <f>IF(BL150="D",1,0)+IF(BM150="D",1,0)+IF(BR150="D",1,0)+IF(BS150="D",1,0)+IF(BU150="D",1,0)+IF(CA150="D",1,0)+IF(CB150="D",1,0)+IF(CC150="D",1,0)+IF(CD150="D",1,0)+IF(CJ150="D",1,0)+IF(CK150="D",1,0)+IF(CO150="D",1,0)+IF(CP150="D",1,0)+IF(CQ150="D",1,0)+IF(CU150="D",1,0)+IF(CV150="D",1,0)+IF(DB150="D",1,0)+IF(DC150="D",1,0)+IF(DH150="D",1,0)+IF(DI150="D",1,0)+IF(DM150="D",1,0)+IF(DN150="D",1,0)+IF(DO150="D",1,0)+IF(DU150="D",1,0)+IF(DX150="D",1,0)</f>
        <v/>
      </c>
      <c r="BA150">
        <f>IF(DH150&lt;&gt;"",1,0)+IF(DI150&lt;&gt;"",1,0)+IF(DK150&lt;&gt;"",1,0)+IF(DM150&lt;&gt;"",1,0)+IF(DN150&lt;&gt;"",1,0)+IF(DO150&lt;&gt;"",1,0)+IF(DQ150&lt;&gt;"",1,0)+IF(DR150&lt;&gt;"",1,0)+IF(DT150&lt;&gt;"",1,0)+IF(DU150&lt;&gt;"",1,0)+IF(DV150&lt;&gt;"",1,0)+IF(DW150&lt;&gt;"",1,0)+IF(DX150&lt;&gt;"",1,0)+IF(DZ150&lt;&gt;"",1,0)+IF(EA150&lt;&gt;"",1,0)+IF(EB150&lt;&gt;"",1,0)+IF(EE150&lt;&gt;"",1,0)</f>
        <v/>
      </c>
      <c r="BB150">
        <f>IF(AND(AV150&gt;0, AW150&gt;0),1,0)</f>
        <v/>
      </c>
      <c r="CA150" t="inlineStr">
        <is>
          <t>X</t>
        </is>
      </c>
      <c r="CG150" t="inlineStr">
        <is>
          <t>X</t>
        </is>
      </c>
      <c r="DN150" t="inlineStr">
        <is>
          <t>X</t>
        </is>
      </c>
    </row>
    <row r="151">
      <c r="A151" t="inlineStr">
        <is>
          <t>OH0023806330</t>
        </is>
      </c>
      <c r="B151" t="n">
        <v>78</v>
      </c>
      <c r="C151" t="n">
        <v>417568</v>
      </c>
      <c r="D151" t="inlineStr">
        <is>
          <t>ADAMSON</t>
        </is>
      </c>
      <c r="E151" t="inlineStr">
        <is>
          <t>NALYA</t>
        </is>
      </c>
      <c r="F151">
        <f>CONCATENATE(D151," ",LEFT(H151,4),"T=",AU151,"D=",AV151,"R=",AW151,"M=",AX151,"L=",AY151,"B=",AZ151)</f>
        <v/>
      </c>
      <c r="G151" t="inlineStr">
        <is>
          <t>LEYA</t>
        </is>
      </c>
      <c r="I151" t="inlineStr">
        <is>
          <t>1998-05-05</t>
        </is>
      </c>
      <c r="J151" t="inlineStr">
        <is>
          <t>2024-11-05</t>
        </is>
      </c>
      <c r="K151" t="inlineStr">
        <is>
          <t>ACTIVE</t>
        </is>
      </c>
      <c r="M151">
        <f>RIGHT(L151,LEN(L151)-FIND(" ",L151))</f>
        <v/>
      </c>
      <c r="N151" t="inlineStr">
        <is>
          <t>1715 SOUTHWEST BLVD SW</t>
        </is>
      </c>
      <c r="P151" t="inlineStr">
        <is>
          <t>WARREN</t>
        </is>
      </c>
      <c r="Q151" t="inlineStr">
        <is>
          <t>OH</t>
        </is>
      </c>
      <c r="R151" t="n">
        <v>44485</v>
      </c>
      <c r="AD151" t="inlineStr">
        <is>
          <t>TRUMBULL CAREER &amp; TECH CENTER</t>
        </is>
      </c>
      <c r="AE151" t="inlineStr">
        <is>
          <t>WARREN CITY</t>
        </is>
      </c>
      <c r="AF151" t="inlineStr">
        <is>
          <t>WARREN CITY SD</t>
        </is>
      </c>
      <c r="AH151" t="n">
        <v>14</v>
      </c>
      <c r="AI151" t="n">
        <v>11</v>
      </c>
      <c r="AN151" t="inlineStr">
        <is>
          <t>WARREN</t>
        </is>
      </c>
      <c r="AO151" t="inlineStr">
        <is>
          <t>WARREN CITY 6B</t>
        </is>
      </c>
      <c r="AP151" t="inlineStr">
        <is>
          <t>78-P-AEC</t>
        </is>
      </c>
      <c r="AQ151" t="n">
        <v>9</v>
      </c>
      <c r="AR151" t="n">
        <v>64</v>
      </c>
      <c r="AS151" t="n">
        <v>32</v>
      </c>
      <c r="AV151" t="inlineStr">
        <is>
          <t>WARREN-WARD 6</t>
        </is>
      </c>
      <c r="AW151">
        <f>COUNTA($BA$151:$EE$151)</f>
        <v/>
      </c>
      <c r="AX151">
        <f>COUNTIF($BA$151:$EE$151,"D")</f>
        <v/>
      </c>
      <c r="AY151">
        <f>COUNTIF($BA$151:$EE$151,"R")</f>
        <v/>
      </c>
      <c r="AZ151">
        <f>IF(BL151="D",1,0)+IF(BM151="D",1,0)+IF(BR151="D",1,0)+IF(BS151="D",1,0)+IF(BU151="D",1,0)+IF(CA151="D",1,0)+IF(CB151="D",1,0)+IF(CC151="D",1,0)+IF(CD151="D",1,0)+IF(CJ151="D",1,0)+IF(CK151="D",1,0)+IF(CO151="D",1,0)+IF(CP151="D",1,0)+IF(CQ151="D",1,0)+IF(CU151="D",1,0)+IF(CV151="D",1,0)+IF(DB151="D",1,0)+IF(DC151="D",1,0)+IF(DH151="D",1,0)+IF(DI151="D",1,0)+IF(DM151="D",1,0)+IF(DN151="D",1,0)+IF(DO151="D",1,0)+IF(DU151="D",1,0)+IF(DX151="D",1,0)</f>
        <v/>
      </c>
      <c r="BA151">
        <f>IF(DH151&lt;&gt;"",1,0)+IF(DI151&lt;&gt;"",1,0)+IF(DK151&lt;&gt;"",1,0)+IF(DM151&lt;&gt;"",1,0)+IF(DN151&lt;&gt;"",1,0)+IF(DO151&lt;&gt;"",1,0)+IF(DQ151&lt;&gt;"",1,0)+IF(DR151&lt;&gt;"",1,0)+IF(DT151&lt;&gt;"",1,0)+IF(DU151&lt;&gt;"",1,0)+IF(DV151&lt;&gt;"",1,0)+IF(DW151&lt;&gt;"",1,0)+IF(DX151&lt;&gt;"",1,0)+IF(DZ151&lt;&gt;"",1,0)+IF(EA151&lt;&gt;"",1,0)+IF(EB151&lt;&gt;"",1,0)+IF(EE151&lt;&gt;"",1,0)</f>
        <v/>
      </c>
      <c r="BB151">
        <f>IF(AND(AV151&gt;0, AW151&gt;0),1,0)</f>
        <v/>
      </c>
      <c r="DC151" t="inlineStr">
        <is>
          <t>X</t>
        </is>
      </c>
      <c r="DI151" t="inlineStr">
        <is>
          <t>X</t>
        </is>
      </c>
      <c r="DM151" t="inlineStr">
        <is>
          <t>D</t>
        </is>
      </c>
      <c r="DN151" t="inlineStr">
        <is>
          <t>X</t>
        </is>
      </c>
      <c r="DU151" t="inlineStr">
        <is>
          <t>X</t>
        </is>
      </c>
      <c r="DX151" t="inlineStr">
        <is>
          <t>X</t>
        </is>
      </c>
      <c r="EF151" t="inlineStr">
        <is>
          <t>X</t>
        </is>
      </c>
    </row>
    <row r="152">
      <c r="A152" t="inlineStr">
        <is>
          <t>OH0024180310</t>
        </is>
      </c>
      <c r="B152" t="n">
        <v>78</v>
      </c>
      <c r="C152" t="n">
        <v>423471</v>
      </c>
      <c r="D152" t="inlineStr">
        <is>
          <t>CRUZ</t>
        </is>
      </c>
      <c r="E152" t="inlineStr">
        <is>
          <t>VICTOR</t>
        </is>
      </c>
      <c r="F152">
        <f>CONCATENATE(D152," ",LEFT(H152,4),"T=",AU152,"D=",AV152,"R=",AW152,"M=",AX152,"L=",AY152,"B=",AZ152)</f>
        <v/>
      </c>
      <c r="I152" t="inlineStr">
        <is>
          <t>1986-08-10</t>
        </is>
      </c>
      <c r="J152" t="inlineStr">
        <is>
          <t>2016-11-08</t>
        </is>
      </c>
      <c r="K152" t="inlineStr">
        <is>
          <t>CONFIRMATION</t>
        </is>
      </c>
      <c r="M152">
        <f>RIGHT(L152,LEN(L152)-FIND(" ",L152))</f>
        <v/>
      </c>
      <c r="N152" t="inlineStr">
        <is>
          <t>1394 FIFTH ST SW</t>
        </is>
      </c>
      <c r="O152" t="inlineStr">
        <is>
          <t>APT 4</t>
        </is>
      </c>
      <c r="P152" t="inlineStr">
        <is>
          <t>WARREN</t>
        </is>
      </c>
      <c r="Q152" t="inlineStr">
        <is>
          <t>OH</t>
        </is>
      </c>
      <c r="R152" t="n">
        <v>44485</v>
      </c>
      <c r="AD152" t="inlineStr">
        <is>
          <t>TRUMBULL CAREER &amp; TECH CENTER</t>
        </is>
      </c>
      <c r="AE152" t="inlineStr">
        <is>
          <t>WARREN CITY</t>
        </is>
      </c>
      <c r="AF152" t="inlineStr">
        <is>
          <t>WARREN CITY SD</t>
        </is>
      </c>
      <c r="AH152" t="n">
        <v>14</v>
      </c>
      <c r="AI152" t="n">
        <v>11</v>
      </c>
      <c r="AN152" t="inlineStr">
        <is>
          <t>WARREN</t>
        </is>
      </c>
      <c r="AO152" t="inlineStr">
        <is>
          <t>WARREN CITY 6B</t>
        </is>
      </c>
      <c r="AP152" t="inlineStr">
        <is>
          <t>78-P-AEC</t>
        </is>
      </c>
      <c r="AQ152" t="n">
        <v>9</v>
      </c>
      <c r="AR152" t="n">
        <v>64</v>
      </c>
      <c r="AS152" t="n">
        <v>32</v>
      </c>
      <c r="AV152" t="inlineStr">
        <is>
          <t>WARREN-WARD 6</t>
        </is>
      </c>
      <c r="AW152">
        <f>COUNTA($BA$152:$EE$152)</f>
        <v/>
      </c>
      <c r="AX152">
        <f>COUNTIF($BA$152:$EE$152,"D")</f>
        <v/>
      </c>
      <c r="AY152">
        <f>COUNTIF($BA$152:$EE$152,"R")</f>
        <v/>
      </c>
      <c r="AZ152">
        <f>IF(BL152="D",1,0)+IF(BM152="D",1,0)+IF(BR152="D",1,0)+IF(BS152="D",1,0)+IF(BU152="D",1,0)+IF(CA152="D",1,0)+IF(CB152="D",1,0)+IF(CC152="D",1,0)+IF(CD152="D",1,0)+IF(CJ152="D",1,0)+IF(CK152="D",1,0)+IF(CO152="D",1,0)+IF(CP152="D",1,0)+IF(CQ152="D",1,0)+IF(CU152="D",1,0)+IF(CV152="D",1,0)+IF(DB152="D",1,0)+IF(DC152="D",1,0)+IF(DH152="D",1,0)+IF(DI152="D",1,0)+IF(DM152="D",1,0)+IF(DN152="D",1,0)+IF(DO152="D",1,0)+IF(DU152="D",1,0)+IF(DX152="D",1,0)</f>
        <v/>
      </c>
      <c r="BA152">
        <f>IF(DH152&lt;&gt;"",1,0)+IF(DI152&lt;&gt;"",1,0)+IF(DK152&lt;&gt;"",1,0)+IF(DM152&lt;&gt;"",1,0)+IF(DN152&lt;&gt;"",1,0)+IF(DO152&lt;&gt;"",1,0)+IF(DQ152&lt;&gt;"",1,0)+IF(DR152&lt;&gt;"",1,0)+IF(DT152&lt;&gt;"",1,0)+IF(DU152&lt;&gt;"",1,0)+IF(DV152&lt;&gt;"",1,0)+IF(DW152&lt;&gt;"",1,0)+IF(DX152&lt;&gt;"",1,0)+IF(DZ152&lt;&gt;"",1,0)+IF(EA152&lt;&gt;"",1,0)+IF(EB152&lt;&gt;"",1,0)+IF(EE152&lt;&gt;"",1,0)</f>
        <v/>
      </c>
      <c r="BB152">
        <f>IF(AND(AV152&gt;0, AW152&gt;0),1,0)</f>
        <v/>
      </c>
    </row>
    <row r="153">
      <c r="A153" t="inlineStr">
        <is>
          <t>OH0015823220</t>
        </is>
      </c>
      <c r="B153" t="n">
        <v>78</v>
      </c>
      <c r="C153" t="n">
        <v>288083</v>
      </c>
      <c r="D153" t="inlineStr">
        <is>
          <t>MASK</t>
        </is>
      </c>
      <c r="E153" t="inlineStr">
        <is>
          <t>DARLENE</t>
        </is>
      </c>
      <c r="F153">
        <f>CONCATENATE(D153," ",LEFT(H153,4),"T=",AU153,"D=",AV153,"R=",AW153,"M=",AX153,"L=",AY153,"B=",AZ153)</f>
        <v/>
      </c>
      <c r="G153" t="inlineStr">
        <is>
          <t>M</t>
        </is>
      </c>
      <c r="I153" t="inlineStr">
        <is>
          <t>1961-02-15</t>
        </is>
      </c>
      <c r="J153" t="inlineStr">
        <is>
          <t>2018-01-01</t>
        </is>
      </c>
      <c r="K153" t="inlineStr">
        <is>
          <t>CONFIRMATION</t>
        </is>
      </c>
      <c r="M153">
        <f>RIGHT(L153,LEN(L153)-FIND(" ",L153))</f>
        <v/>
      </c>
      <c r="N153" t="inlineStr">
        <is>
          <t>1410 BLAKELY CIR SW</t>
        </is>
      </c>
      <c r="O153" t="inlineStr">
        <is>
          <t>UNIT 606</t>
        </is>
      </c>
      <c r="P153" t="inlineStr">
        <is>
          <t>WARREN</t>
        </is>
      </c>
      <c r="Q153" t="inlineStr">
        <is>
          <t>OH</t>
        </is>
      </c>
      <c r="R153" t="n">
        <v>44485</v>
      </c>
      <c r="AD153" t="inlineStr">
        <is>
          <t>TRUMBULL CAREER &amp; TECH CENTER</t>
        </is>
      </c>
      <c r="AE153" t="inlineStr">
        <is>
          <t>WARREN CITY</t>
        </is>
      </c>
      <c r="AF153" t="inlineStr">
        <is>
          <t>WARREN CITY SD</t>
        </is>
      </c>
      <c r="AH153" t="n">
        <v>14</v>
      </c>
      <c r="AI153" t="n">
        <v>11</v>
      </c>
      <c r="AN153" t="inlineStr">
        <is>
          <t>WARREN</t>
        </is>
      </c>
      <c r="AO153" t="inlineStr">
        <is>
          <t>WARREN CITY 6B</t>
        </is>
      </c>
      <c r="AP153" t="inlineStr">
        <is>
          <t>78-P-AEC</t>
        </is>
      </c>
      <c r="AQ153" t="n">
        <v>9</v>
      </c>
      <c r="AR153" t="n">
        <v>64</v>
      </c>
      <c r="AS153" t="n">
        <v>32</v>
      </c>
      <c r="AV153" t="inlineStr">
        <is>
          <t>WARREN-WARD 6</t>
        </is>
      </c>
      <c r="AW153">
        <f>COUNTA($BA$153:$EE$153)</f>
        <v/>
      </c>
      <c r="AX153">
        <f>COUNTIF($BA$153:$EE$153,"D")</f>
        <v/>
      </c>
      <c r="AY153">
        <f>COUNTIF($BA$153:$EE$153,"R")</f>
        <v/>
      </c>
      <c r="AZ153">
        <f>IF(BL153="D",1,0)+IF(BM153="D",1,0)+IF(BR153="D",1,0)+IF(BS153="D",1,0)+IF(BU153="D",1,0)+IF(CA153="D",1,0)+IF(CB153="D",1,0)+IF(CC153="D",1,0)+IF(CD153="D",1,0)+IF(CJ153="D",1,0)+IF(CK153="D",1,0)+IF(CO153="D",1,0)+IF(CP153="D",1,0)+IF(CQ153="D",1,0)+IF(CU153="D",1,0)+IF(CV153="D",1,0)+IF(DB153="D",1,0)+IF(DC153="D",1,0)+IF(DH153="D",1,0)+IF(DI153="D",1,0)+IF(DM153="D",1,0)+IF(DN153="D",1,0)+IF(DO153="D",1,0)+IF(DU153="D",1,0)+IF(DX153="D",1,0)</f>
        <v/>
      </c>
      <c r="BA153">
        <f>IF(DH153&lt;&gt;"",1,0)+IF(DI153&lt;&gt;"",1,0)+IF(DK153&lt;&gt;"",1,0)+IF(DM153&lt;&gt;"",1,0)+IF(DN153&lt;&gt;"",1,0)+IF(DO153&lt;&gt;"",1,0)+IF(DQ153&lt;&gt;"",1,0)+IF(DR153&lt;&gt;"",1,0)+IF(DT153&lt;&gt;"",1,0)+IF(DU153&lt;&gt;"",1,0)+IF(DV153&lt;&gt;"",1,0)+IF(DW153&lt;&gt;"",1,0)+IF(DX153&lt;&gt;"",1,0)+IF(DZ153&lt;&gt;"",1,0)+IF(EA153&lt;&gt;"",1,0)+IF(EB153&lt;&gt;"",1,0)+IF(EE153&lt;&gt;"",1,0)</f>
        <v/>
      </c>
      <c r="BB153">
        <f>IF(AND(AV153&gt;0, AW153&gt;0),1,0)</f>
        <v/>
      </c>
      <c r="BL153" t="inlineStr">
        <is>
          <t>X</t>
        </is>
      </c>
      <c r="BY153" t="inlineStr">
        <is>
          <t>D</t>
        </is>
      </c>
      <c r="CA153" t="inlineStr">
        <is>
          <t>X</t>
        </is>
      </c>
      <c r="CH153" t="inlineStr">
        <is>
          <t>D</t>
        </is>
      </c>
      <c r="CP153" t="inlineStr">
        <is>
          <t>X</t>
        </is>
      </c>
    </row>
    <row r="154">
      <c r="A154" t="inlineStr">
        <is>
          <t>OH0020873767</t>
        </is>
      </c>
      <c r="B154" t="n">
        <v>78</v>
      </c>
      <c r="C154" t="n">
        <v>371166</v>
      </c>
      <c r="D154" t="inlineStr">
        <is>
          <t>SARVEY</t>
        </is>
      </c>
      <c r="E154" t="inlineStr">
        <is>
          <t>MARK</t>
        </is>
      </c>
      <c r="F154">
        <f>CONCATENATE(D154," ",LEFT(H154,4),"T=",AU154,"D=",AV154,"R=",AW154,"M=",AX154,"L=",AY154,"B=",AZ154)</f>
        <v/>
      </c>
      <c r="G154" t="inlineStr">
        <is>
          <t>A</t>
        </is>
      </c>
      <c r="I154" t="inlineStr">
        <is>
          <t>1980-03-05</t>
        </is>
      </c>
      <c r="J154" t="inlineStr">
        <is>
          <t>2019-06-21</t>
        </is>
      </c>
      <c r="K154" t="inlineStr">
        <is>
          <t>ACTIVE</t>
        </is>
      </c>
      <c r="M154">
        <f>RIGHT(L154,LEN(L154)-FIND(" ",L154))</f>
        <v/>
      </c>
      <c r="N154" t="inlineStr">
        <is>
          <t>1539 VALLEY AVE SW</t>
        </is>
      </c>
      <c r="P154" t="inlineStr">
        <is>
          <t>WARREN</t>
        </is>
      </c>
      <c r="Q154" t="inlineStr">
        <is>
          <t>OH</t>
        </is>
      </c>
      <c r="R154" t="n">
        <v>44483</v>
      </c>
      <c r="AD154" t="inlineStr">
        <is>
          <t>TRUMBULL CAREER &amp; TECH CENTER</t>
        </is>
      </c>
      <c r="AE154" t="inlineStr">
        <is>
          <t>WARREN CITY</t>
        </is>
      </c>
      <c r="AF154" t="inlineStr">
        <is>
          <t>WARREN CITY SD</t>
        </is>
      </c>
      <c r="AH154" t="n">
        <v>14</v>
      </c>
      <c r="AI154" t="n">
        <v>11</v>
      </c>
      <c r="AN154" t="inlineStr">
        <is>
          <t>WARREN</t>
        </is>
      </c>
      <c r="AO154" t="inlineStr">
        <is>
          <t>WARREN CITY 6B</t>
        </is>
      </c>
      <c r="AP154" t="inlineStr">
        <is>
          <t>78-P-AEC</t>
        </is>
      </c>
      <c r="AQ154" t="n">
        <v>9</v>
      </c>
      <c r="AR154" t="n">
        <v>64</v>
      </c>
      <c r="AS154" t="n">
        <v>32</v>
      </c>
      <c r="AV154" t="inlineStr">
        <is>
          <t>WARREN-WARD 6</t>
        </is>
      </c>
      <c r="AW154">
        <f>COUNTA($BA$154:$EE$154)</f>
        <v/>
      </c>
      <c r="AX154">
        <f>COUNTIF($BA$154:$EE$154,"D")</f>
        <v/>
      </c>
      <c r="AY154">
        <f>COUNTIF($BA$154:$EE$154,"R")</f>
        <v/>
      </c>
      <c r="AZ154">
        <f>IF(BL154="D",1,0)+IF(BM154="D",1,0)+IF(BR154="D",1,0)+IF(BS154="D",1,0)+IF(BU154="D",1,0)+IF(CA154="D",1,0)+IF(CB154="D",1,0)+IF(CC154="D",1,0)+IF(CD154="D",1,0)+IF(CJ154="D",1,0)+IF(CK154="D",1,0)+IF(CO154="D",1,0)+IF(CP154="D",1,0)+IF(CQ154="D",1,0)+IF(CU154="D",1,0)+IF(CV154="D",1,0)+IF(DB154="D",1,0)+IF(DC154="D",1,0)+IF(DH154="D",1,0)+IF(DI154="D",1,0)+IF(DM154="D",1,0)+IF(DN154="D",1,0)+IF(DO154="D",1,0)+IF(DU154="D",1,0)+IF(DX154="D",1,0)</f>
        <v/>
      </c>
      <c r="BA154">
        <f>IF(DH154&lt;&gt;"",1,0)+IF(DI154&lt;&gt;"",1,0)+IF(DK154&lt;&gt;"",1,0)+IF(DM154&lt;&gt;"",1,0)+IF(DN154&lt;&gt;"",1,0)+IF(DO154&lt;&gt;"",1,0)+IF(DQ154&lt;&gt;"",1,0)+IF(DR154&lt;&gt;"",1,0)+IF(DT154&lt;&gt;"",1,0)+IF(DU154&lt;&gt;"",1,0)+IF(DV154&lt;&gt;"",1,0)+IF(DW154&lt;&gt;"",1,0)+IF(DX154&lt;&gt;"",1,0)+IF(DZ154&lt;&gt;"",1,0)+IF(EA154&lt;&gt;"",1,0)+IF(EB154&lt;&gt;"",1,0)+IF(EE154&lt;&gt;"",1,0)</f>
        <v/>
      </c>
      <c r="BB154">
        <f>IF(AND(AV154&gt;0, AW154&gt;0),1,0)</f>
        <v/>
      </c>
      <c r="BL154" t="inlineStr">
        <is>
          <t>X</t>
        </is>
      </c>
      <c r="BR154" t="inlineStr">
        <is>
          <t>X</t>
        </is>
      </c>
      <c r="BS154" t="inlineStr">
        <is>
          <t>X</t>
        </is>
      </c>
      <c r="CA154" t="inlineStr">
        <is>
          <t>X</t>
        </is>
      </c>
      <c r="CO154" t="inlineStr">
        <is>
          <t>R</t>
        </is>
      </c>
      <c r="EF154" t="inlineStr">
        <is>
          <t>X</t>
        </is>
      </c>
    </row>
    <row r="155">
      <c r="A155" t="inlineStr">
        <is>
          <t>OH0026668418</t>
        </is>
      </c>
      <c r="B155" t="n">
        <v>78</v>
      </c>
      <c r="C155" t="n">
        <v>465769</v>
      </c>
      <c r="D155" t="inlineStr">
        <is>
          <t>MARSHALL</t>
        </is>
      </c>
      <c r="E155" t="inlineStr">
        <is>
          <t>CHEYENNE</t>
        </is>
      </c>
      <c r="F155">
        <f>CONCATENATE(D155," ",LEFT(H155,4),"T=",AU155,"D=",AV155,"R=",AW155,"M=",AX155,"L=",AY155,"B=",AZ155)</f>
        <v/>
      </c>
      <c r="G155" t="inlineStr">
        <is>
          <t>CHRISTINA</t>
        </is>
      </c>
      <c r="I155" t="inlineStr">
        <is>
          <t>1988-04-18</t>
        </is>
      </c>
      <c r="J155" t="inlineStr">
        <is>
          <t>2022-09-13</t>
        </is>
      </c>
      <c r="K155" t="inlineStr">
        <is>
          <t>ACTIVE</t>
        </is>
      </c>
      <c r="M155">
        <f>RIGHT(L155,LEN(L155)-FIND(" ",L155))</f>
        <v/>
      </c>
      <c r="N155" t="inlineStr">
        <is>
          <t>1831 FERNDALE AVE SW</t>
        </is>
      </c>
      <c r="P155" t="inlineStr">
        <is>
          <t>WARREN</t>
        </is>
      </c>
      <c r="Q155" t="inlineStr">
        <is>
          <t>OH</t>
        </is>
      </c>
      <c r="R155" t="n">
        <v>44485</v>
      </c>
      <c r="AD155" t="inlineStr">
        <is>
          <t>TRUMBULL CAREER &amp; TECH CENTER</t>
        </is>
      </c>
      <c r="AE155" t="inlineStr">
        <is>
          <t>WARREN CITY</t>
        </is>
      </c>
      <c r="AF155" t="inlineStr">
        <is>
          <t>WARREN CITY SD</t>
        </is>
      </c>
      <c r="AH155" t="n">
        <v>14</v>
      </c>
      <c r="AI155" t="n">
        <v>11</v>
      </c>
      <c r="AN155" t="inlineStr">
        <is>
          <t>WARREN</t>
        </is>
      </c>
      <c r="AO155" t="inlineStr">
        <is>
          <t>WARREN CITY 6B</t>
        </is>
      </c>
      <c r="AP155" t="inlineStr">
        <is>
          <t>78-P-AEC</t>
        </is>
      </c>
      <c r="AQ155" t="n">
        <v>9</v>
      </c>
      <c r="AR155" t="n">
        <v>64</v>
      </c>
      <c r="AS155" t="n">
        <v>32</v>
      </c>
      <c r="AV155" t="inlineStr">
        <is>
          <t>WARREN-WARD 6</t>
        </is>
      </c>
      <c r="AW155">
        <f>COUNTA($BA$155:$EE$155)</f>
        <v/>
      </c>
      <c r="AX155">
        <f>COUNTIF($BA$155:$EE$155,"D")</f>
        <v/>
      </c>
      <c r="AY155">
        <f>COUNTIF($BA$155:$EE$155,"R")</f>
        <v/>
      </c>
      <c r="AZ155">
        <f>IF(BL155="D",1,0)+IF(BM155="D",1,0)+IF(BR155="D",1,0)+IF(BS155="D",1,0)+IF(BU155="D",1,0)+IF(CA155="D",1,0)+IF(CB155="D",1,0)+IF(CC155="D",1,0)+IF(CD155="D",1,0)+IF(CJ155="D",1,0)+IF(CK155="D",1,0)+IF(CO155="D",1,0)+IF(CP155="D",1,0)+IF(CQ155="D",1,0)+IF(CU155="D",1,0)+IF(CV155="D",1,0)+IF(DB155="D",1,0)+IF(DC155="D",1,0)+IF(DH155="D",1,0)+IF(DI155="D",1,0)+IF(DM155="D",1,0)+IF(DN155="D",1,0)+IF(DO155="D",1,0)+IF(DU155="D",1,0)+IF(DX155="D",1,0)</f>
        <v/>
      </c>
      <c r="BA155">
        <f>IF(DH155&lt;&gt;"",1,0)+IF(DI155&lt;&gt;"",1,0)+IF(DK155&lt;&gt;"",1,0)+IF(DM155&lt;&gt;"",1,0)+IF(DN155&lt;&gt;"",1,0)+IF(DO155&lt;&gt;"",1,0)+IF(DQ155&lt;&gt;"",1,0)+IF(DR155&lt;&gt;"",1,0)+IF(DT155&lt;&gt;"",1,0)+IF(DU155&lt;&gt;"",1,0)+IF(DV155&lt;&gt;"",1,0)+IF(DW155&lt;&gt;"",1,0)+IF(DX155&lt;&gt;"",1,0)+IF(DZ155&lt;&gt;"",1,0)+IF(EA155&lt;&gt;"",1,0)+IF(EB155&lt;&gt;"",1,0)+IF(EE155&lt;&gt;"",1,0)</f>
        <v/>
      </c>
      <c r="BB155">
        <f>IF(AND(AV155&gt;0, AW155&gt;0),1,0)</f>
        <v/>
      </c>
    </row>
    <row r="156">
      <c r="A156" t="inlineStr">
        <is>
          <t>OH0024626453</t>
        </is>
      </c>
      <c r="B156" t="n">
        <v>78</v>
      </c>
      <c r="C156" t="n">
        <v>431601</v>
      </c>
      <c r="D156" t="inlineStr">
        <is>
          <t>KATONA</t>
        </is>
      </c>
      <c r="E156" t="inlineStr">
        <is>
          <t>SARA</t>
        </is>
      </c>
      <c r="F156">
        <f>CONCATENATE(D156," ",LEFT(H156,4),"T=",AU156,"D=",AV156,"R=",AW156,"M=",AX156,"L=",AY156,"B=",AZ156)</f>
        <v/>
      </c>
      <c r="G156" t="inlineStr">
        <is>
          <t>K</t>
        </is>
      </c>
      <c r="I156" t="inlineStr">
        <is>
          <t>1988-03-13</t>
        </is>
      </c>
      <c r="J156" t="inlineStr">
        <is>
          <t>2024-08-21</t>
        </is>
      </c>
      <c r="K156" t="inlineStr">
        <is>
          <t>ACTIVE</t>
        </is>
      </c>
      <c r="M156">
        <f>RIGHT(L156,LEN(L156)-FIND(" ",L156))</f>
        <v/>
      </c>
      <c r="N156" t="inlineStr">
        <is>
          <t>2145 SARATOGA AVE SW</t>
        </is>
      </c>
      <c r="P156" t="inlineStr">
        <is>
          <t>WARREN</t>
        </is>
      </c>
      <c r="Q156" t="inlineStr">
        <is>
          <t>OH</t>
        </is>
      </c>
      <c r="R156" t="n">
        <v>44485</v>
      </c>
      <c r="AD156" t="inlineStr">
        <is>
          <t>TRUMBULL CAREER &amp; TECH CENTER</t>
        </is>
      </c>
      <c r="AE156" t="inlineStr">
        <is>
          <t>WARREN CITY</t>
        </is>
      </c>
      <c r="AF156" t="inlineStr">
        <is>
          <t>WARREN CITY SD</t>
        </is>
      </c>
      <c r="AH156" t="n">
        <v>14</v>
      </c>
      <c r="AI156" t="n">
        <v>11</v>
      </c>
      <c r="AN156" t="inlineStr">
        <is>
          <t>WARREN</t>
        </is>
      </c>
      <c r="AO156" t="inlineStr">
        <is>
          <t>WARREN CITY 6B</t>
        </is>
      </c>
      <c r="AP156" t="inlineStr">
        <is>
          <t>78-P-AEC</t>
        </is>
      </c>
      <c r="AQ156" t="n">
        <v>9</v>
      </c>
      <c r="AR156" t="n">
        <v>64</v>
      </c>
      <c r="AS156" t="n">
        <v>32</v>
      </c>
      <c r="AV156" t="inlineStr">
        <is>
          <t>WARREN-WARD 6</t>
        </is>
      </c>
      <c r="AW156">
        <f>COUNTA($BA$156:$EE$156)</f>
        <v/>
      </c>
      <c r="AX156">
        <f>COUNTIF($BA$156:$EE$156,"D")</f>
        <v/>
      </c>
      <c r="AY156">
        <f>COUNTIF($BA$156:$EE$156,"R")</f>
        <v/>
      </c>
      <c r="AZ156">
        <f>IF(BL156="D",1,0)+IF(BM156="D",1,0)+IF(BR156="D",1,0)+IF(BS156="D",1,0)+IF(BU156="D",1,0)+IF(CA156="D",1,0)+IF(CB156="D",1,0)+IF(CC156="D",1,0)+IF(CD156="D",1,0)+IF(CJ156="D",1,0)+IF(CK156="D",1,0)+IF(CO156="D",1,0)+IF(CP156="D",1,0)+IF(CQ156="D",1,0)+IF(CU156="D",1,0)+IF(CV156="D",1,0)+IF(DB156="D",1,0)+IF(DC156="D",1,0)+IF(DH156="D",1,0)+IF(DI156="D",1,0)+IF(DM156="D",1,0)+IF(DN156="D",1,0)+IF(DO156="D",1,0)+IF(DU156="D",1,0)+IF(DX156="D",1,0)</f>
        <v/>
      </c>
      <c r="BA156">
        <f>IF(DH156&lt;&gt;"",1,0)+IF(DI156&lt;&gt;"",1,0)+IF(DK156&lt;&gt;"",1,0)+IF(DM156&lt;&gt;"",1,0)+IF(DN156&lt;&gt;"",1,0)+IF(DO156&lt;&gt;"",1,0)+IF(DQ156&lt;&gt;"",1,0)+IF(DR156&lt;&gt;"",1,0)+IF(DT156&lt;&gt;"",1,0)+IF(DU156&lt;&gt;"",1,0)+IF(DV156&lt;&gt;"",1,0)+IF(DW156&lt;&gt;"",1,0)+IF(DX156&lt;&gt;"",1,0)+IF(DZ156&lt;&gt;"",1,0)+IF(EA156&lt;&gt;"",1,0)+IF(EB156&lt;&gt;"",1,0)+IF(EE156&lt;&gt;"",1,0)</f>
        <v/>
      </c>
      <c r="BB156">
        <f>IF(AND(AV156&gt;0, AW156&gt;0),1,0)</f>
        <v/>
      </c>
    </row>
    <row r="157">
      <c r="A157" t="inlineStr">
        <is>
          <t>OH0020979954</t>
        </is>
      </c>
      <c r="B157" t="n">
        <v>78</v>
      </c>
      <c r="C157" t="n">
        <v>373278</v>
      </c>
      <c r="D157" t="inlineStr">
        <is>
          <t>HUNTER</t>
        </is>
      </c>
      <c r="E157" t="inlineStr">
        <is>
          <t>JACKIE</t>
        </is>
      </c>
      <c r="F157">
        <f>CONCATENATE(D157," ",LEFT(H157,4),"T=",AU157,"D=",AV157,"R=",AW157,"M=",AX157,"L=",AY157,"B=",AZ157)</f>
        <v/>
      </c>
      <c r="G157" t="inlineStr">
        <is>
          <t>L</t>
        </is>
      </c>
      <c r="I157" t="inlineStr">
        <is>
          <t>1977-03-12</t>
        </is>
      </c>
      <c r="J157" t="inlineStr">
        <is>
          <t>2018-05-07</t>
        </is>
      </c>
      <c r="K157" t="inlineStr">
        <is>
          <t>CONFIRMATION</t>
        </is>
      </c>
      <c r="M157">
        <f>RIGHT(L157,LEN(L157)-FIND(" ",L157))</f>
        <v/>
      </c>
      <c r="N157" t="inlineStr">
        <is>
          <t>1321 FIFTH ST SW</t>
        </is>
      </c>
      <c r="O157" t="inlineStr">
        <is>
          <t>APT 12</t>
        </is>
      </c>
      <c r="P157" t="inlineStr">
        <is>
          <t>WARREN</t>
        </is>
      </c>
      <c r="Q157" t="inlineStr">
        <is>
          <t>OH</t>
        </is>
      </c>
      <c r="R157" t="n">
        <v>44485</v>
      </c>
      <c r="AD157" t="inlineStr">
        <is>
          <t>TRUMBULL CAREER &amp; TECH CENTER</t>
        </is>
      </c>
      <c r="AE157" t="inlineStr">
        <is>
          <t>WARREN CITY</t>
        </is>
      </c>
      <c r="AF157" t="inlineStr">
        <is>
          <t>WARREN CITY SD</t>
        </is>
      </c>
      <c r="AH157" t="n">
        <v>14</v>
      </c>
      <c r="AI157" t="n">
        <v>11</v>
      </c>
      <c r="AN157" t="inlineStr">
        <is>
          <t>WARREN</t>
        </is>
      </c>
      <c r="AO157" t="inlineStr">
        <is>
          <t>WARREN CITY 6B</t>
        </is>
      </c>
      <c r="AP157" t="inlineStr">
        <is>
          <t>78-P-AEC</t>
        </is>
      </c>
      <c r="AQ157" t="n">
        <v>9</v>
      </c>
      <c r="AR157" t="n">
        <v>64</v>
      </c>
      <c r="AS157" t="n">
        <v>32</v>
      </c>
      <c r="AV157" t="inlineStr">
        <is>
          <t>WARREN-WARD 6</t>
        </is>
      </c>
      <c r="AW157">
        <f>COUNTA($BA$157:$EE$157)</f>
        <v/>
      </c>
      <c r="AX157">
        <f>COUNTIF($BA$157:$EE$157,"D")</f>
        <v/>
      </c>
      <c r="AY157">
        <f>COUNTIF($BA$157:$EE$157,"R")</f>
        <v/>
      </c>
      <c r="AZ157">
        <f>IF(BL157="D",1,0)+IF(BM157="D",1,0)+IF(BR157="D",1,0)+IF(BS157="D",1,0)+IF(BU157="D",1,0)+IF(CA157="D",1,0)+IF(CB157="D",1,0)+IF(CC157="D",1,0)+IF(CD157="D",1,0)+IF(CJ157="D",1,0)+IF(CK157="D",1,0)+IF(CO157="D",1,0)+IF(CP157="D",1,0)+IF(CQ157="D",1,0)+IF(CU157="D",1,0)+IF(CV157="D",1,0)+IF(DB157="D",1,0)+IF(DC157="D",1,0)+IF(DH157="D",1,0)+IF(DI157="D",1,0)+IF(DM157="D",1,0)+IF(DN157="D",1,0)+IF(DO157="D",1,0)+IF(DU157="D",1,0)+IF(DX157="D",1,0)</f>
        <v/>
      </c>
      <c r="BA157">
        <f>IF(DH157&lt;&gt;"",1,0)+IF(DI157&lt;&gt;"",1,0)+IF(DK157&lt;&gt;"",1,0)+IF(DM157&lt;&gt;"",1,0)+IF(DN157&lt;&gt;"",1,0)+IF(DO157&lt;&gt;"",1,0)+IF(DQ157&lt;&gt;"",1,0)+IF(DR157&lt;&gt;"",1,0)+IF(DT157&lt;&gt;"",1,0)+IF(DU157&lt;&gt;"",1,0)+IF(DV157&lt;&gt;"",1,0)+IF(DW157&lt;&gt;"",1,0)+IF(DX157&lt;&gt;"",1,0)+IF(DZ157&lt;&gt;"",1,0)+IF(EA157&lt;&gt;"",1,0)+IF(EB157&lt;&gt;"",1,0)+IF(EE157&lt;&gt;"",1,0)</f>
        <v/>
      </c>
      <c r="BB157">
        <f>IF(AND(AV157&gt;0, AW157&gt;0),1,0)</f>
        <v/>
      </c>
      <c r="CA157" t="inlineStr">
        <is>
          <t>X</t>
        </is>
      </c>
      <c r="DC157" t="inlineStr">
        <is>
          <t>X</t>
        </is>
      </c>
    </row>
    <row r="158">
      <c r="A158" t="inlineStr">
        <is>
          <t>OH0026850579</t>
        </is>
      </c>
      <c r="B158" t="n">
        <v>78</v>
      </c>
      <c r="C158" t="n">
        <v>472428</v>
      </c>
      <c r="D158" t="inlineStr">
        <is>
          <t>KEISER</t>
        </is>
      </c>
      <c r="E158" t="inlineStr">
        <is>
          <t>HUNTER</t>
        </is>
      </c>
      <c r="F158">
        <f>CONCATENATE(D158," ",LEFT(H158,4),"T=",AU158,"D=",AV158,"R=",AW158,"M=",AX158,"L=",AY158,"B=",AZ158)</f>
        <v/>
      </c>
      <c r="G158" t="inlineStr">
        <is>
          <t>JACOB</t>
        </is>
      </c>
      <c r="I158" t="inlineStr">
        <is>
          <t>1996-08-09</t>
        </is>
      </c>
      <c r="J158" t="inlineStr">
        <is>
          <t>2024-03-06</t>
        </is>
      </c>
      <c r="K158" t="inlineStr">
        <is>
          <t>ACTIVE</t>
        </is>
      </c>
      <c r="M158">
        <f>RIGHT(L158,LEN(L158)-FIND(" ",L158))</f>
        <v/>
      </c>
      <c r="N158" t="inlineStr">
        <is>
          <t>1631 FERNDALE AVE SW</t>
        </is>
      </c>
      <c r="P158" t="inlineStr">
        <is>
          <t>WARREN</t>
        </is>
      </c>
      <c r="Q158" t="inlineStr">
        <is>
          <t>OH</t>
        </is>
      </c>
      <c r="R158" t="n">
        <v>44485</v>
      </c>
      <c r="AD158" t="inlineStr">
        <is>
          <t>TRUMBULL CAREER &amp; TECH CENTER</t>
        </is>
      </c>
      <c r="AE158" t="inlineStr">
        <is>
          <t>WARREN CITY</t>
        </is>
      </c>
      <c r="AF158" t="inlineStr">
        <is>
          <t>WARREN CITY SD</t>
        </is>
      </c>
      <c r="AH158" t="n">
        <v>14</v>
      </c>
      <c r="AI158" t="n">
        <v>11</v>
      </c>
      <c r="AN158" t="inlineStr">
        <is>
          <t>WARREN</t>
        </is>
      </c>
      <c r="AO158" t="inlineStr">
        <is>
          <t>WARREN CITY 6B</t>
        </is>
      </c>
      <c r="AP158" t="inlineStr">
        <is>
          <t>78-P-AEC</t>
        </is>
      </c>
      <c r="AQ158" t="n">
        <v>9</v>
      </c>
      <c r="AR158" t="n">
        <v>64</v>
      </c>
      <c r="AS158" t="n">
        <v>32</v>
      </c>
      <c r="AV158" t="inlineStr">
        <is>
          <t>WARREN-WARD 6</t>
        </is>
      </c>
      <c r="AW158">
        <f>COUNTA($BA$158:$EE$158)</f>
        <v/>
      </c>
      <c r="AX158">
        <f>COUNTIF($BA$158:$EE$158,"D")</f>
        <v/>
      </c>
      <c r="AY158">
        <f>COUNTIF($BA$158:$EE$158,"R")</f>
        <v/>
      </c>
      <c r="AZ158">
        <f>IF(BL158="D",1,0)+IF(BM158="D",1,0)+IF(BR158="D",1,0)+IF(BS158="D",1,0)+IF(BU158="D",1,0)+IF(CA158="D",1,0)+IF(CB158="D",1,0)+IF(CC158="D",1,0)+IF(CD158="D",1,0)+IF(CJ158="D",1,0)+IF(CK158="D",1,0)+IF(CO158="D",1,0)+IF(CP158="D",1,0)+IF(CQ158="D",1,0)+IF(CU158="D",1,0)+IF(CV158="D",1,0)+IF(DB158="D",1,0)+IF(DC158="D",1,0)+IF(DH158="D",1,0)+IF(DI158="D",1,0)+IF(DM158="D",1,0)+IF(DN158="D",1,0)+IF(DO158="D",1,0)+IF(DU158="D",1,0)+IF(DX158="D",1,0)</f>
        <v/>
      </c>
      <c r="BA158">
        <f>IF(DH158&lt;&gt;"",1,0)+IF(DI158&lt;&gt;"",1,0)+IF(DK158&lt;&gt;"",1,0)+IF(DM158&lt;&gt;"",1,0)+IF(DN158&lt;&gt;"",1,0)+IF(DO158&lt;&gt;"",1,0)+IF(DQ158&lt;&gt;"",1,0)+IF(DR158&lt;&gt;"",1,0)+IF(DT158&lt;&gt;"",1,0)+IF(DU158&lt;&gt;"",1,0)+IF(DV158&lt;&gt;"",1,0)+IF(DW158&lt;&gt;"",1,0)+IF(DX158&lt;&gt;"",1,0)+IF(DZ158&lt;&gt;"",1,0)+IF(EA158&lt;&gt;"",1,0)+IF(EB158&lt;&gt;"",1,0)+IF(EE158&lt;&gt;"",1,0)</f>
        <v/>
      </c>
      <c r="BB158">
        <f>IF(AND(AV158&gt;0, AW158&gt;0),1,0)</f>
        <v/>
      </c>
      <c r="EF158" t="inlineStr">
        <is>
          <t>X</t>
        </is>
      </c>
    </row>
    <row r="159">
      <c r="A159" t="inlineStr">
        <is>
          <t>OH0024352207</t>
        </is>
      </c>
      <c r="B159" t="n">
        <v>78</v>
      </c>
      <c r="C159" t="n">
        <v>427365</v>
      </c>
      <c r="D159" t="inlineStr">
        <is>
          <t>GREENE</t>
        </is>
      </c>
      <c r="E159" t="inlineStr">
        <is>
          <t>ADDISON</t>
        </is>
      </c>
      <c r="F159">
        <f>CONCATENATE(D159," ",LEFT(H159,4),"T=",AU159,"D=",AV159,"R=",AW159,"M=",AX159,"L=",AY159,"B=",AZ159)</f>
        <v/>
      </c>
      <c r="G159" t="inlineStr">
        <is>
          <t>LEROY</t>
        </is>
      </c>
      <c r="I159" t="inlineStr">
        <is>
          <t>1999-07-19</t>
        </is>
      </c>
      <c r="J159" t="inlineStr">
        <is>
          <t>2017-08-05</t>
        </is>
      </c>
      <c r="K159" t="inlineStr">
        <is>
          <t>CONFIRMATION</t>
        </is>
      </c>
      <c r="M159">
        <f>RIGHT(L159,LEN(L159)-FIND(" ",L159))</f>
        <v/>
      </c>
      <c r="N159" t="inlineStr">
        <is>
          <t>360 LANE DR SW</t>
        </is>
      </c>
      <c r="P159" t="inlineStr">
        <is>
          <t>WARREN</t>
        </is>
      </c>
      <c r="Q159" t="inlineStr">
        <is>
          <t>OH</t>
        </is>
      </c>
      <c r="R159" t="n">
        <v>44483</v>
      </c>
      <c r="AD159" t="inlineStr">
        <is>
          <t>TRUMBULL CAREER &amp; TECH CENTER</t>
        </is>
      </c>
      <c r="AE159" t="inlineStr">
        <is>
          <t>WARREN CITY</t>
        </is>
      </c>
      <c r="AF159" t="inlineStr">
        <is>
          <t>WARREN CITY SD</t>
        </is>
      </c>
      <c r="AH159" t="n">
        <v>14</v>
      </c>
      <c r="AI159" t="n">
        <v>11</v>
      </c>
      <c r="AN159" t="inlineStr">
        <is>
          <t>WARREN</t>
        </is>
      </c>
      <c r="AO159" t="inlineStr">
        <is>
          <t>WARREN CITY 6B</t>
        </is>
      </c>
      <c r="AP159" t="inlineStr">
        <is>
          <t>78-P-AEC</t>
        </is>
      </c>
      <c r="AQ159" t="n">
        <v>9</v>
      </c>
      <c r="AR159" t="n">
        <v>64</v>
      </c>
      <c r="AS159" t="n">
        <v>32</v>
      </c>
      <c r="AV159" t="inlineStr">
        <is>
          <t>WARREN-WARD 6</t>
        </is>
      </c>
      <c r="AW159">
        <f>COUNTA($BA$159:$EE$159)</f>
        <v/>
      </c>
      <c r="AX159">
        <f>COUNTIF($BA$159:$EE$159,"D")</f>
        <v/>
      </c>
      <c r="AY159">
        <f>COUNTIF($BA$159:$EE$159,"R")</f>
        <v/>
      </c>
      <c r="AZ159">
        <f>IF(BL159="D",1,0)+IF(BM159="D",1,0)+IF(BR159="D",1,0)+IF(BS159="D",1,0)+IF(BU159="D",1,0)+IF(CA159="D",1,0)+IF(CB159="D",1,0)+IF(CC159="D",1,0)+IF(CD159="D",1,0)+IF(CJ159="D",1,0)+IF(CK159="D",1,0)+IF(CO159="D",1,0)+IF(CP159="D",1,0)+IF(CQ159="D",1,0)+IF(CU159="D",1,0)+IF(CV159="D",1,0)+IF(DB159="D",1,0)+IF(DC159="D",1,0)+IF(DH159="D",1,0)+IF(DI159="D",1,0)+IF(DM159="D",1,0)+IF(DN159="D",1,0)+IF(DO159="D",1,0)+IF(DU159="D",1,0)+IF(DX159="D",1,0)</f>
        <v/>
      </c>
      <c r="BA159">
        <f>IF(DH159&lt;&gt;"",1,0)+IF(DI159&lt;&gt;"",1,0)+IF(DK159&lt;&gt;"",1,0)+IF(DM159&lt;&gt;"",1,0)+IF(DN159&lt;&gt;"",1,0)+IF(DO159&lt;&gt;"",1,0)+IF(DQ159&lt;&gt;"",1,0)+IF(DR159&lt;&gt;"",1,0)+IF(DT159&lt;&gt;"",1,0)+IF(DU159&lt;&gt;"",1,0)+IF(DV159&lt;&gt;"",1,0)+IF(DW159&lt;&gt;"",1,0)+IF(DX159&lt;&gt;"",1,0)+IF(DZ159&lt;&gt;"",1,0)+IF(EA159&lt;&gt;"",1,0)+IF(EB159&lt;&gt;"",1,0)+IF(EE159&lt;&gt;"",1,0)</f>
        <v/>
      </c>
      <c r="BB159">
        <f>IF(AND(AV159&gt;0, AW159&gt;0),1,0)</f>
        <v/>
      </c>
    </row>
    <row r="160">
      <c r="A160" t="inlineStr">
        <is>
          <t>OH0026086413</t>
        </is>
      </c>
      <c r="B160" t="n">
        <v>78</v>
      </c>
      <c r="C160" t="n">
        <v>456237</v>
      </c>
      <c r="D160" t="inlineStr">
        <is>
          <t>PEYATT</t>
        </is>
      </c>
      <c r="E160" t="inlineStr">
        <is>
          <t>JUANITA</t>
        </is>
      </c>
      <c r="F160">
        <f>CONCATENATE(D160," ",LEFT(H160,4),"T=",AU160,"D=",AV160,"R=",AW160,"M=",AX160,"L=",AY160,"B=",AZ160)</f>
        <v/>
      </c>
      <c r="G160" t="inlineStr">
        <is>
          <t>R</t>
        </is>
      </c>
      <c r="I160" t="inlineStr">
        <is>
          <t>1980-04-30</t>
        </is>
      </c>
      <c r="J160" t="inlineStr">
        <is>
          <t>2020-11-02</t>
        </is>
      </c>
      <c r="K160" t="inlineStr">
        <is>
          <t>ACTIVE</t>
        </is>
      </c>
      <c r="M160">
        <f>RIGHT(L160,LEN(L160)-FIND(" ",L160))</f>
        <v/>
      </c>
      <c r="N160" t="inlineStr">
        <is>
          <t>1426 FIFTH ST SW</t>
        </is>
      </c>
      <c r="O160" t="inlineStr">
        <is>
          <t>APT 3</t>
        </is>
      </c>
      <c r="P160" t="inlineStr">
        <is>
          <t>WARREN</t>
        </is>
      </c>
      <c r="Q160" t="inlineStr">
        <is>
          <t>OH</t>
        </is>
      </c>
      <c r="R160" t="n">
        <v>44485</v>
      </c>
      <c r="AD160" t="inlineStr">
        <is>
          <t>TRUMBULL CAREER &amp; TECH CENTER</t>
        </is>
      </c>
      <c r="AE160" t="inlineStr">
        <is>
          <t>WARREN CITY</t>
        </is>
      </c>
      <c r="AF160" t="inlineStr">
        <is>
          <t>WARREN CITY SD</t>
        </is>
      </c>
      <c r="AH160" t="n">
        <v>14</v>
      </c>
      <c r="AI160" t="n">
        <v>11</v>
      </c>
      <c r="AN160" t="inlineStr">
        <is>
          <t>WARREN</t>
        </is>
      </c>
      <c r="AO160" t="inlineStr">
        <is>
          <t>WARREN CITY 6B</t>
        </is>
      </c>
      <c r="AP160" t="inlineStr">
        <is>
          <t>78-P-AEC</t>
        </is>
      </c>
      <c r="AQ160" t="n">
        <v>9</v>
      </c>
      <c r="AR160" t="n">
        <v>64</v>
      </c>
      <c r="AS160" t="n">
        <v>32</v>
      </c>
      <c r="AV160" t="inlineStr">
        <is>
          <t>WARREN-WARD 6</t>
        </is>
      </c>
      <c r="AW160">
        <f>COUNTA($BA$160:$EE$160)</f>
        <v/>
      </c>
      <c r="AX160">
        <f>COUNTIF($BA$160:$EE$160,"D")</f>
        <v/>
      </c>
      <c r="AY160">
        <f>COUNTIF($BA$160:$EE$160,"R")</f>
        <v/>
      </c>
      <c r="AZ160">
        <f>IF(BL160="D",1,0)+IF(BM160="D",1,0)+IF(BR160="D",1,0)+IF(BS160="D",1,0)+IF(BU160="D",1,0)+IF(CA160="D",1,0)+IF(CB160="D",1,0)+IF(CC160="D",1,0)+IF(CD160="D",1,0)+IF(CJ160="D",1,0)+IF(CK160="D",1,0)+IF(CO160="D",1,0)+IF(CP160="D",1,0)+IF(CQ160="D",1,0)+IF(CU160="D",1,0)+IF(CV160="D",1,0)+IF(DB160="D",1,0)+IF(DC160="D",1,0)+IF(DH160="D",1,0)+IF(DI160="D",1,0)+IF(DM160="D",1,0)+IF(DN160="D",1,0)+IF(DO160="D",1,0)+IF(DU160="D",1,0)+IF(DX160="D",1,0)</f>
        <v/>
      </c>
      <c r="BA160">
        <f>IF(DH160&lt;&gt;"",1,0)+IF(DI160&lt;&gt;"",1,0)+IF(DK160&lt;&gt;"",1,0)+IF(DM160&lt;&gt;"",1,0)+IF(DN160&lt;&gt;"",1,0)+IF(DO160&lt;&gt;"",1,0)+IF(DQ160&lt;&gt;"",1,0)+IF(DR160&lt;&gt;"",1,0)+IF(DT160&lt;&gt;"",1,0)+IF(DU160&lt;&gt;"",1,0)+IF(DV160&lt;&gt;"",1,0)+IF(DW160&lt;&gt;"",1,0)+IF(DX160&lt;&gt;"",1,0)+IF(DZ160&lt;&gt;"",1,0)+IF(EA160&lt;&gt;"",1,0)+IF(EB160&lt;&gt;"",1,0)+IF(EE160&lt;&gt;"",1,0)</f>
        <v/>
      </c>
      <c r="BB160">
        <f>IF(AND(AV160&gt;0, AW160&gt;0),1,0)</f>
        <v/>
      </c>
    </row>
    <row r="161">
      <c r="A161" t="inlineStr">
        <is>
          <t>OH0025133321</t>
        </is>
      </c>
      <c r="B161" t="n">
        <v>78</v>
      </c>
      <c r="C161" t="n">
        <v>439945</v>
      </c>
      <c r="D161" t="inlineStr">
        <is>
          <t>LYONS</t>
        </is>
      </c>
      <c r="E161" t="inlineStr">
        <is>
          <t>SIRENA</t>
        </is>
      </c>
      <c r="F161">
        <f>CONCATENATE(D161," ",LEFT(H161,4),"T=",AU161,"D=",AV161,"R=",AW161,"M=",AX161,"L=",AY161,"B=",AZ161)</f>
        <v/>
      </c>
      <c r="G161" t="inlineStr">
        <is>
          <t>N</t>
        </is>
      </c>
      <c r="I161" t="inlineStr">
        <is>
          <t>1996-11-29</t>
        </is>
      </c>
      <c r="J161" t="inlineStr">
        <is>
          <t>2019-06-19</t>
        </is>
      </c>
      <c r="K161" t="inlineStr">
        <is>
          <t>CONFIRMATION</t>
        </is>
      </c>
      <c r="M161">
        <f>RIGHT(L161,LEN(L161)-FIND(" ",L161))</f>
        <v/>
      </c>
      <c r="N161" t="inlineStr">
        <is>
          <t>1346 FIFTH ST SW</t>
        </is>
      </c>
      <c r="O161" t="inlineStr">
        <is>
          <t>APT 8</t>
        </is>
      </c>
      <c r="P161" t="inlineStr">
        <is>
          <t>WARREN</t>
        </is>
      </c>
      <c r="Q161" t="inlineStr">
        <is>
          <t>OH</t>
        </is>
      </c>
      <c r="R161" t="n">
        <v>44485</v>
      </c>
      <c r="AD161" t="inlineStr">
        <is>
          <t>TRUMBULL CAREER &amp; TECH CENTER</t>
        </is>
      </c>
      <c r="AE161" t="inlineStr">
        <is>
          <t>WARREN CITY</t>
        </is>
      </c>
      <c r="AF161" t="inlineStr">
        <is>
          <t>WARREN CITY SD</t>
        </is>
      </c>
      <c r="AH161" t="n">
        <v>14</v>
      </c>
      <c r="AI161" t="n">
        <v>11</v>
      </c>
      <c r="AN161" t="inlineStr">
        <is>
          <t>WARREN</t>
        </is>
      </c>
      <c r="AO161" t="inlineStr">
        <is>
          <t>WARREN CITY 6B</t>
        </is>
      </c>
      <c r="AP161" t="inlineStr">
        <is>
          <t>78-P-AEC</t>
        </is>
      </c>
      <c r="AQ161" t="n">
        <v>9</v>
      </c>
      <c r="AR161" t="n">
        <v>64</v>
      </c>
      <c r="AS161" t="n">
        <v>32</v>
      </c>
      <c r="AV161" t="inlineStr">
        <is>
          <t>WARREN-WARD 6</t>
        </is>
      </c>
      <c r="AW161">
        <f>COUNTA($BA$161:$EE$161)</f>
        <v/>
      </c>
      <c r="AX161">
        <f>COUNTIF($BA$161:$EE$161,"D")</f>
        <v/>
      </c>
      <c r="AY161">
        <f>COUNTIF($BA$161:$EE$161,"R")</f>
        <v/>
      </c>
      <c r="AZ161">
        <f>IF(BL161="D",1,0)+IF(BM161="D",1,0)+IF(BR161="D",1,0)+IF(BS161="D",1,0)+IF(BU161="D",1,0)+IF(CA161="D",1,0)+IF(CB161="D",1,0)+IF(CC161="D",1,0)+IF(CD161="D",1,0)+IF(CJ161="D",1,0)+IF(CK161="D",1,0)+IF(CO161="D",1,0)+IF(CP161="D",1,0)+IF(CQ161="D",1,0)+IF(CU161="D",1,0)+IF(CV161="D",1,0)+IF(DB161="D",1,0)+IF(DC161="D",1,0)+IF(DH161="D",1,0)+IF(DI161="D",1,0)+IF(DM161="D",1,0)+IF(DN161="D",1,0)+IF(DO161="D",1,0)+IF(DU161="D",1,0)+IF(DX161="D",1,0)</f>
        <v/>
      </c>
      <c r="BA161">
        <f>IF(DH161&lt;&gt;"",1,0)+IF(DI161&lt;&gt;"",1,0)+IF(DK161&lt;&gt;"",1,0)+IF(DM161&lt;&gt;"",1,0)+IF(DN161&lt;&gt;"",1,0)+IF(DO161&lt;&gt;"",1,0)+IF(DQ161&lt;&gt;"",1,0)+IF(DR161&lt;&gt;"",1,0)+IF(DT161&lt;&gt;"",1,0)+IF(DU161&lt;&gt;"",1,0)+IF(DV161&lt;&gt;"",1,0)+IF(DW161&lt;&gt;"",1,0)+IF(DX161&lt;&gt;"",1,0)+IF(DZ161&lt;&gt;"",1,0)+IF(EA161&lt;&gt;"",1,0)+IF(EB161&lt;&gt;"",1,0)+IF(EE161&lt;&gt;"",1,0)</f>
        <v/>
      </c>
      <c r="BB161">
        <f>IF(AND(AV161&gt;0, AW161&gt;0),1,0)</f>
        <v/>
      </c>
    </row>
    <row r="162">
      <c r="A162" t="inlineStr">
        <is>
          <t>OH0020289478</t>
        </is>
      </c>
      <c r="B162" t="n">
        <v>78</v>
      </c>
      <c r="C162" t="n">
        <v>364666</v>
      </c>
      <c r="D162" t="inlineStr">
        <is>
          <t>WILLIAMS</t>
        </is>
      </c>
      <c r="E162" t="inlineStr">
        <is>
          <t>ANASTASIA</t>
        </is>
      </c>
      <c r="F162">
        <f>CONCATENATE(D162," ",LEFT(H162,4),"T=",AU162,"D=",AV162,"R=",AW162,"M=",AX162,"L=",AY162,"B=",AZ162)</f>
        <v/>
      </c>
      <c r="G162" t="inlineStr">
        <is>
          <t>N</t>
        </is>
      </c>
      <c r="I162" t="inlineStr">
        <is>
          <t>1986-12-27</t>
        </is>
      </c>
      <c r="J162" t="inlineStr">
        <is>
          <t>2024-07-26</t>
        </is>
      </c>
      <c r="K162" t="inlineStr">
        <is>
          <t>ACTIVE</t>
        </is>
      </c>
      <c r="M162">
        <f>RIGHT(L162,LEN(L162)-FIND(" ",L162))</f>
        <v/>
      </c>
      <c r="N162" t="inlineStr">
        <is>
          <t>1531 TOD AVE SW</t>
        </is>
      </c>
      <c r="P162" t="inlineStr">
        <is>
          <t>WARREN</t>
        </is>
      </c>
      <c r="Q162" t="inlineStr">
        <is>
          <t>OH</t>
        </is>
      </c>
      <c r="R162" t="n">
        <v>44485</v>
      </c>
      <c r="AD162" t="inlineStr">
        <is>
          <t>TRUMBULL CAREER &amp; TECH CENTER</t>
        </is>
      </c>
      <c r="AE162" t="inlineStr">
        <is>
          <t>WARREN CITY</t>
        </is>
      </c>
      <c r="AF162" t="inlineStr">
        <is>
          <t>WARREN CITY SD</t>
        </is>
      </c>
      <c r="AH162" t="n">
        <v>14</v>
      </c>
      <c r="AI162" t="n">
        <v>11</v>
      </c>
      <c r="AN162" t="inlineStr">
        <is>
          <t>WARREN</t>
        </is>
      </c>
      <c r="AO162" t="inlineStr">
        <is>
          <t>WARREN CITY 6B</t>
        </is>
      </c>
      <c r="AP162" t="inlineStr">
        <is>
          <t>78-P-AEC</t>
        </is>
      </c>
      <c r="AQ162" t="n">
        <v>9</v>
      </c>
      <c r="AR162" t="n">
        <v>64</v>
      </c>
      <c r="AS162" t="n">
        <v>32</v>
      </c>
      <c r="AV162" t="inlineStr">
        <is>
          <t>WARREN-WARD 6</t>
        </is>
      </c>
      <c r="AW162">
        <f>COUNTA($BA$162:$EE$162)</f>
        <v/>
      </c>
      <c r="AX162">
        <f>COUNTIF($BA$162:$EE$162,"D")</f>
        <v/>
      </c>
      <c r="AY162">
        <f>COUNTIF($BA$162:$EE$162,"R")</f>
        <v/>
      </c>
      <c r="AZ162">
        <f>IF(BL162="D",1,0)+IF(BM162="D",1,0)+IF(BR162="D",1,0)+IF(BS162="D",1,0)+IF(BU162="D",1,0)+IF(CA162="D",1,0)+IF(CB162="D",1,0)+IF(CC162="D",1,0)+IF(CD162="D",1,0)+IF(CJ162="D",1,0)+IF(CK162="D",1,0)+IF(CO162="D",1,0)+IF(CP162="D",1,0)+IF(CQ162="D",1,0)+IF(CU162="D",1,0)+IF(CV162="D",1,0)+IF(DB162="D",1,0)+IF(DC162="D",1,0)+IF(DH162="D",1,0)+IF(DI162="D",1,0)+IF(DM162="D",1,0)+IF(DN162="D",1,0)+IF(DO162="D",1,0)+IF(DU162="D",1,0)+IF(DX162="D",1,0)</f>
        <v/>
      </c>
      <c r="BA162">
        <f>IF(DH162&lt;&gt;"",1,0)+IF(DI162&lt;&gt;"",1,0)+IF(DK162&lt;&gt;"",1,0)+IF(DM162&lt;&gt;"",1,0)+IF(DN162&lt;&gt;"",1,0)+IF(DO162&lt;&gt;"",1,0)+IF(DQ162&lt;&gt;"",1,0)+IF(DR162&lt;&gt;"",1,0)+IF(DT162&lt;&gt;"",1,0)+IF(DU162&lt;&gt;"",1,0)+IF(DV162&lt;&gt;"",1,0)+IF(DW162&lt;&gt;"",1,0)+IF(DX162&lt;&gt;"",1,0)+IF(DZ162&lt;&gt;"",1,0)+IF(EA162&lt;&gt;"",1,0)+IF(EB162&lt;&gt;"",1,0)+IF(EE162&lt;&gt;"",1,0)</f>
        <v/>
      </c>
      <c r="BB162">
        <f>IF(AND(AV162&gt;0, AW162&gt;0),1,0)</f>
        <v/>
      </c>
    </row>
    <row r="163">
      <c r="A163" t="inlineStr">
        <is>
          <t>OH0024586822</t>
        </is>
      </c>
      <c r="B163" t="n">
        <v>78</v>
      </c>
      <c r="C163" t="n">
        <v>423655</v>
      </c>
      <c r="D163" t="inlineStr">
        <is>
          <t>MATOS</t>
        </is>
      </c>
      <c r="E163" t="inlineStr">
        <is>
          <t>ORLANDO</t>
        </is>
      </c>
      <c r="F163">
        <f>CONCATENATE(D163," ",LEFT(H163,4),"T=",AU163,"D=",AV163,"R=",AW163,"M=",AX163,"L=",AY163,"B=",AZ163)</f>
        <v/>
      </c>
      <c r="G163" t="inlineStr">
        <is>
          <t>MICHAEL</t>
        </is>
      </c>
      <c r="I163" t="inlineStr">
        <is>
          <t>1987-12-01</t>
        </is>
      </c>
      <c r="J163" t="inlineStr">
        <is>
          <t>2018-04-04</t>
        </is>
      </c>
      <c r="K163" t="inlineStr">
        <is>
          <t>CONFIRMATION</t>
        </is>
      </c>
      <c r="M163">
        <f>RIGHT(L163,LEN(L163)-FIND(" ",L163))</f>
        <v/>
      </c>
      <c r="N163" t="inlineStr">
        <is>
          <t>1339 FIFTH ST SW</t>
        </is>
      </c>
      <c r="O163" t="inlineStr">
        <is>
          <t>APT 8</t>
        </is>
      </c>
      <c r="P163" t="inlineStr">
        <is>
          <t>WARREN</t>
        </is>
      </c>
      <c r="Q163" t="inlineStr">
        <is>
          <t>OH</t>
        </is>
      </c>
      <c r="R163" t="n">
        <v>44485</v>
      </c>
      <c r="AD163" t="inlineStr">
        <is>
          <t>TRUMBULL CAREER &amp; TECH CENTER</t>
        </is>
      </c>
      <c r="AE163" t="inlineStr">
        <is>
          <t>WARREN CITY</t>
        </is>
      </c>
      <c r="AF163" t="inlineStr">
        <is>
          <t>WARREN CITY SD</t>
        </is>
      </c>
      <c r="AH163" t="n">
        <v>14</v>
      </c>
      <c r="AI163" t="n">
        <v>11</v>
      </c>
      <c r="AN163" t="inlineStr">
        <is>
          <t>WARREN</t>
        </is>
      </c>
      <c r="AO163" t="inlineStr">
        <is>
          <t>WARREN CITY 6B</t>
        </is>
      </c>
      <c r="AP163" t="inlineStr">
        <is>
          <t>78-P-AEC</t>
        </is>
      </c>
      <c r="AQ163" t="n">
        <v>9</v>
      </c>
      <c r="AR163" t="n">
        <v>64</v>
      </c>
      <c r="AS163" t="n">
        <v>32</v>
      </c>
      <c r="AV163" t="inlineStr">
        <is>
          <t>WARREN-WARD 6</t>
        </is>
      </c>
      <c r="AW163">
        <f>COUNTA($BA$163:$EE$163)</f>
        <v/>
      </c>
      <c r="AX163">
        <f>COUNTIF($BA$163:$EE$163,"D")</f>
        <v/>
      </c>
      <c r="AY163">
        <f>COUNTIF($BA$163:$EE$163,"R")</f>
        <v/>
      </c>
      <c r="AZ163">
        <f>IF(BL163="D",1,0)+IF(BM163="D",1,0)+IF(BR163="D",1,0)+IF(BS163="D",1,0)+IF(BU163="D",1,0)+IF(CA163="D",1,0)+IF(CB163="D",1,0)+IF(CC163="D",1,0)+IF(CD163="D",1,0)+IF(CJ163="D",1,0)+IF(CK163="D",1,0)+IF(CO163="D",1,0)+IF(CP163="D",1,0)+IF(CQ163="D",1,0)+IF(CU163="D",1,0)+IF(CV163="D",1,0)+IF(DB163="D",1,0)+IF(DC163="D",1,0)+IF(DH163="D",1,0)+IF(DI163="D",1,0)+IF(DM163="D",1,0)+IF(DN163="D",1,0)+IF(DO163="D",1,0)+IF(DU163="D",1,0)+IF(DX163="D",1,0)</f>
        <v/>
      </c>
      <c r="BA163">
        <f>IF(DH163&lt;&gt;"",1,0)+IF(DI163&lt;&gt;"",1,0)+IF(DK163&lt;&gt;"",1,0)+IF(DM163&lt;&gt;"",1,0)+IF(DN163&lt;&gt;"",1,0)+IF(DO163&lt;&gt;"",1,0)+IF(DQ163&lt;&gt;"",1,0)+IF(DR163&lt;&gt;"",1,0)+IF(DT163&lt;&gt;"",1,0)+IF(DU163&lt;&gt;"",1,0)+IF(DV163&lt;&gt;"",1,0)+IF(DW163&lt;&gt;"",1,0)+IF(DX163&lt;&gt;"",1,0)+IF(DZ163&lt;&gt;"",1,0)+IF(EA163&lt;&gt;"",1,0)+IF(EB163&lt;&gt;"",1,0)+IF(EE163&lt;&gt;"",1,0)</f>
        <v/>
      </c>
      <c r="BB163">
        <f>IF(AND(AV163&gt;0, AW163&gt;0),1,0)</f>
        <v/>
      </c>
    </row>
    <row r="164">
      <c r="A164" t="inlineStr">
        <is>
          <t>OH0027331382</t>
        </is>
      </c>
      <c r="B164" t="n">
        <v>78</v>
      </c>
      <c r="C164" t="n">
        <v>484783</v>
      </c>
      <c r="D164" t="inlineStr">
        <is>
          <t>BAKER</t>
        </is>
      </c>
      <c r="E164" t="inlineStr">
        <is>
          <t>EVA</t>
        </is>
      </c>
      <c r="F164">
        <f>CONCATENATE(D164," ",LEFT(H164,4),"T=",AU164,"D=",AV164,"R=",AW164,"M=",AX164,"L=",AY164,"B=",AZ164)</f>
        <v/>
      </c>
      <c r="G164" t="inlineStr">
        <is>
          <t>D</t>
        </is>
      </c>
      <c r="I164" t="inlineStr">
        <is>
          <t>1993-02-08</t>
        </is>
      </c>
      <c r="J164" t="inlineStr">
        <is>
          <t>2024-05-01</t>
        </is>
      </c>
      <c r="K164" t="inlineStr">
        <is>
          <t>ACTIVE</t>
        </is>
      </c>
      <c r="M164">
        <f>RIGHT(L164,LEN(L164)-FIND(" ",L164))</f>
        <v/>
      </c>
      <c r="N164" t="inlineStr">
        <is>
          <t>1321 FIFTH ST SW</t>
        </is>
      </c>
      <c r="O164" t="inlineStr">
        <is>
          <t>APT 7</t>
        </is>
      </c>
      <c r="P164" t="inlineStr">
        <is>
          <t>WARREN</t>
        </is>
      </c>
      <c r="Q164" t="inlineStr">
        <is>
          <t>OH</t>
        </is>
      </c>
      <c r="R164" t="n">
        <v>44485</v>
      </c>
      <c r="AD164" t="inlineStr">
        <is>
          <t>TRUMBULL CAREER &amp; TECH CENTER</t>
        </is>
      </c>
      <c r="AE164" t="inlineStr">
        <is>
          <t>WARREN CITY</t>
        </is>
      </c>
      <c r="AF164" t="inlineStr">
        <is>
          <t>WARREN CITY SD</t>
        </is>
      </c>
      <c r="AH164" t="n">
        <v>14</v>
      </c>
      <c r="AI164" t="n">
        <v>11</v>
      </c>
      <c r="AN164" t="inlineStr">
        <is>
          <t>WARREN</t>
        </is>
      </c>
      <c r="AO164" t="inlineStr">
        <is>
          <t>WARREN CITY 6B</t>
        </is>
      </c>
      <c r="AP164" t="inlineStr">
        <is>
          <t>78-P-AEC</t>
        </is>
      </c>
      <c r="AQ164" t="n">
        <v>9</v>
      </c>
      <c r="AR164" t="n">
        <v>64</v>
      </c>
      <c r="AS164" t="n">
        <v>32</v>
      </c>
      <c r="AV164" t="inlineStr">
        <is>
          <t>WARREN-WARD 6</t>
        </is>
      </c>
      <c r="AW164">
        <f>COUNTA($BA$164:$EE$164)</f>
        <v/>
      </c>
      <c r="AX164">
        <f>COUNTIF($BA$164:$EE$164,"D")</f>
        <v/>
      </c>
      <c r="AY164">
        <f>COUNTIF($BA$164:$EE$164,"R")</f>
        <v/>
      </c>
      <c r="AZ164">
        <f>IF(BL164="D",1,0)+IF(BM164="D",1,0)+IF(BR164="D",1,0)+IF(BS164="D",1,0)+IF(BU164="D",1,0)+IF(CA164="D",1,0)+IF(CB164="D",1,0)+IF(CC164="D",1,0)+IF(CD164="D",1,0)+IF(CJ164="D",1,0)+IF(CK164="D",1,0)+IF(CO164="D",1,0)+IF(CP164="D",1,0)+IF(CQ164="D",1,0)+IF(CU164="D",1,0)+IF(CV164="D",1,0)+IF(DB164="D",1,0)+IF(DC164="D",1,0)+IF(DH164="D",1,0)+IF(DI164="D",1,0)+IF(DM164="D",1,0)+IF(DN164="D",1,0)+IF(DO164="D",1,0)+IF(DU164="D",1,0)+IF(DX164="D",1,0)</f>
        <v/>
      </c>
      <c r="BA164">
        <f>IF(DH164&lt;&gt;"",1,0)+IF(DI164&lt;&gt;"",1,0)+IF(DK164&lt;&gt;"",1,0)+IF(DM164&lt;&gt;"",1,0)+IF(DN164&lt;&gt;"",1,0)+IF(DO164&lt;&gt;"",1,0)+IF(DQ164&lt;&gt;"",1,0)+IF(DR164&lt;&gt;"",1,0)+IF(DT164&lt;&gt;"",1,0)+IF(DU164&lt;&gt;"",1,0)+IF(DV164&lt;&gt;"",1,0)+IF(DW164&lt;&gt;"",1,0)+IF(DX164&lt;&gt;"",1,0)+IF(DZ164&lt;&gt;"",1,0)+IF(EA164&lt;&gt;"",1,0)+IF(EB164&lt;&gt;"",1,0)+IF(EE164&lt;&gt;"",1,0)</f>
        <v/>
      </c>
      <c r="BB164">
        <f>IF(AND(AV164&gt;0, AW164&gt;0),1,0)</f>
        <v/>
      </c>
      <c r="CP164" t="inlineStr">
        <is>
          <t>X</t>
        </is>
      </c>
    </row>
    <row r="165">
      <c r="A165" t="inlineStr">
        <is>
          <t>OH0022910746</t>
        </is>
      </c>
      <c r="B165" t="n">
        <v>78</v>
      </c>
      <c r="C165" t="n">
        <v>403952</v>
      </c>
      <c r="D165" t="inlineStr">
        <is>
          <t>ANDERSON</t>
        </is>
      </c>
      <c r="E165" t="inlineStr">
        <is>
          <t>BRIARIS</t>
        </is>
      </c>
      <c r="F165">
        <f>CONCATENATE(D165," ",LEFT(H165,4),"T=",AU165,"D=",AV165,"R=",AW165,"M=",AX165,"L=",AY165,"B=",AZ165)</f>
        <v/>
      </c>
      <c r="G165" t="inlineStr">
        <is>
          <t>A</t>
        </is>
      </c>
      <c r="I165" t="inlineStr">
        <is>
          <t>1996-01-17</t>
        </is>
      </c>
      <c r="J165" t="inlineStr">
        <is>
          <t>2017-02-21</t>
        </is>
      </c>
      <c r="K165" t="inlineStr">
        <is>
          <t>CONFIRMATION</t>
        </is>
      </c>
      <c r="M165">
        <f>RIGHT(L165,LEN(L165)-FIND(" ",L165))</f>
        <v/>
      </c>
      <c r="N165" t="inlineStr">
        <is>
          <t>2031 SURFWOOD CIR SW</t>
        </is>
      </c>
      <c r="P165" t="inlineStr">
        <is>
          <t>WARREN</t>
        </is>
      </c>
      <c r="Q165" t="inlineStr">
        <is>
          <t>OH</t>
        </is>
      </c>
      <c r="R165" t="n">
        <v>44485</v>
      </c>
      <c r="AD165" t="inlineStr">
        <is>
          <t>TRUMBULL CAREER &amp; TECH CENTER</t>
        </is>
      </c>
      <c r="AE165" t="inlineStr">
        <is>
          <t>WARREN CITY</t>
        </is>
      </c>
      <c r="AF165" t="inlineStr">
        <is>
          <t>WARREN CITY SD</t>
        </is>
      </c>
      <c r="AH165" t="n">
        <v>14</v>
      </c>
      <c r="AI165" t="n">
        <v>11</v>
      </c>
      <c r="AN165" t="inlineStr">
        <is>
          <t>WARREN</t>
        </is>
      </c>
      <c r="AO165" t="inlineStr">
        <is>
          <t>WARREN CITY 6B</t>
        </is>
      </c>
      <c r="AP165" t="inlineStr">
        <is>
          <t>78-P-AEC</t>
        </is>
      </c>
      <c r="AQ165" t="n">
        <v>9</v>
      </c>
      <c r="AR165" t="n">
        <v>64</v>
      </c>
      <c r="AS165" t="n">
        <v>32</v>
      </c>
      <c r="AV165" t="inlineStr">
        <is>
          <t>WARREN-WARD 6</t>
        </is>
      </c>
      <c r="AW165">
        <f>COUNTA($BA$165:$EE$165)</f>
        <v/>
      </c>
      <c r="AX165">
        <f>COUNTIF($BA$165:$EE$165,"D")</f>
        <v/>
      </c>
      <c r="AY165">
        <f>COUNTIF($BA$165:$EE$165,"R")</f>
        <v/>
      </c>
      <c r="AZ165">
        <f>IF(BL165="D",1,0)+IF(BM165="D",1,0)+IF(BR165="D",1,0)+IF(BS165="D",1,0)+IF(BU165="D",1,0)+IF(CA165="D",1,0)+IF(CB165="D",1,0)+IF(CC165="D",1,0)+IF(CD165="D",1,0)+IF(CJ165="D",1,0)+IF(CK165="D",1,0)+IF(CO165="D",1,0)+IF(CP165="D",1,0)+IF(CQ165="D",1,0)+IF(CU165="D",1,0)+IF(CV165="D",1,0)+IF(DB165="D",1,0)+IF(DC165="D",1,0)+IF(DH165="D",1,0)+IF(DI165="D",1,0)+IF(DM165="D",1,0)+IF(DN165="D",1,0)+IF(DO165="D",1,0)+IF(DU165="D",1,0)+IF(DX165="D",1,0)</f>
        <v/>
      </c>
      <c r="BA165">
        <f>IF(DH165&lt;&gt;"",1,0)+IF(DI165&lt;&gt;"",1,0)+IF(DK165&lt;&gt;"",1,0)+IF(DM165&lt;&gt;"",1,0)+IF(DN165&lt;&gt;"",1,0)+IF(DO165&lt;&gt;"",1,0)+IF(DQ165&lt;&gt;"",1,0)+IF(DR165&lt;&gt;"",1,0)+IF(DT165&lt;&gt;"",1,0)+IF(DU165&lt;&gt;"",1,0)+IF(DV165&lt;&gt;"",1,0)+IF(DW165&lt;&gt;"",1,0)+IF(DX165&lt;&gt;"",1,0)+IF(DZ165&lt;&gt;"",1,0)+IF(EA165&lt;&gt;"",1,0)+IF(EB165&lt;&gt;"",1,0)+IF(EE165&lt;&gt;"",1,0)</f>
        <v/>
      </c>
      <c r="BB165">
        <f>IF(AND(AV165&gt;0, AW165&gt;0),1,0)</f>
        <v/>
      </c>
    </row>
    <row r="166">
      <c r="A166" t="inlineStr">
        <is>
          <t>OH0022965905</t>
        </is>
      </c>
      <c r="B166" t="n">
        <v>78</v>
      </c>
      <c r="C166" t="n">
        <v>404764</v>
      </c>
      <c r="D166" t="inlineStr">
        <is>
          <t>HERRON</t>
        </is>
      </c>
      <c r="E166" t="inlineStr">
        <is>
          <t>DOMINIQUE</t>
        </is>
      </c>
      <c r="F166">
        <f>CONCATENATE(D166," ",LEFT(H166,4),"T=",AU166,"D=",AV166,"R=",AW166,"M=",AX166,"L=",AY166,"B=",AZ166)</f>
        <v/>
      </c>
      <c r="G166" t="inlineStr">
        <is>
          <t>S</t>
        </is>
      </c>
      <c r="I166" t="inlineStr">
        <is>
          <t>1985-03-06</t>
        </is>
      </c>
      <c r="J166" t="inlineStr">
        <is>
          <t>2023-01-09</t>
        </is>
      </c>
      <c r="K166" t="inlineStr">
        <is>
          <t>ACTIVE</t>
        </is>
      </c>
      <c r="M166">
        <f>RIGHT(L166,LEN(L166)-FIND(" ",L166))</f>
        <v/>
      </c>
      <c r="N166" t="inlineStr">
        <is>
          <t>1718 DEERFIELD AVE SW</t>
        </is>
      </c>
      <c r="P166" t="inlineStr">
        <is>
          <t>WARREN</t>
        </is>
      </c>
      <c r="Q166" t="inlineStr">
        <is>
          <t>OH</t>
        </is>
      </c>
      <c r="R166" t="n">
        <v>44485</v>
      </c>
      <c r="AD166" t="inlineStr">
        <is>
          <t>TRUMBULL CAREER &amp; TECH CENTER</t>
        </is>
      </c>
      <c r="AE166" t="inlineStr">
        <is>
          <t>WARREN CITY</t>
        </is>
      </c>
      <c r="AF166" t="inlineStr">
        <is>
          <t>WARREN CITY SD</t>
        </is>
      </c>
      <c r="AH166" t="n">
        <v>14</v>
      </c>
      <c r="AI166" t="n">
        <v>11</v>
      </c>
      <c r="AN166" t="inlineStr">
        <is>
          <t>WARREN</t>
        </is>
      </c>
      <c r="AO166" t="inlineStr">
        <is>
          <t>WARREN CITY 6B</t>
        </is>
      </c>
      <c r="AP166" t="inlineStr">
        <is>
          <t>78-P-AEC</t>
        </is>
      </c>
      <c r="AQ166" t="n">
        <v>9</v>
      </c>
      <c r="AR166" t="n">
        <v>64</v>
      </c>
      <c r="AS166" t="n">
        <v>32</v>
      </c>
      <c r="AV166" t="inlineStr">
        <is>
          <t>WARREN-WARD 6</t>
        </is>
      </c>
      <c r="AW166">
        <f>COUNTA($BA$166:$EE$166)</f>
        <v/>
      </c>
      <c r="AX166">
        <f>COUNTIF($BA$166:$EE$166,"D")</f>
        <v/>
      </c>
      <c r="AY166">
        <f>COUNTIF($BA$166:$EE$166,"R")</f>
        <v/>
      </c>
      <c r="AZ166">
        <f>IF(BL166="D",1,0)+IF(BM166="D",1,0)+IF(BR166="D",1,0)+IF(BS166="D",1,0)+IF(BU166="D",1,0)+IF(CA166="D",1,0)+IF(CB166="D",1,0)+IF(CC166="D",1,0)+IF(CD166="D",1,0)+IF(CJ166="D",1,0)+IF(CK166="D",1,0)+IF(CO166="D",1,0)+IF(CP166="D",1,0)+IF(CQ166="D",1,0)+IF(CU166="D",1,0)+IF(CV166="D",1,0)+IF(DB166="D",1,0)+IF(DC166="D",1,0)+IF(DH166="D",1,0)+IF(DI166="D",1,0)+IF(DM166="D",1,0)+IF(DN166="D",1,0)+IF(DO166="D",1,0)+IF(DU166="D",1,0)+IF(DX166="D",1,0)</f>
        <v/>
      </c>
      <c r="BA166">
        <f>IF(DH166&lt;&gt;"",1,0)+IF(DI166&lt;&gt;"",1,0)+IF(DK166&lt;&gt;"",1,0)+IF(DM166&lt;&gt;"",1,0)+IF(DN166&lt;&gt;"",1,0)+IF(DO166&lt;&gt;"",1,0)+IF(DQ166&lt;&gt;"",1,0)+IF(DR166&lt;&gt;"",1,0)+IF(DT166&lt;&gt;"",1,0)+IF(DU166&lt;&gt;"",1,0)+IF(DV166&lt;&gt;"",1,0)+IF(DW166&lt;&gt;"",1,0)+IF(DX166&lt;&gt;"",1,0)+IF(DZ166&lt;&gt;"",1,0)+IF(EA166&lt;&gt;"",1,0)+IF(EB166&lt;&gt;"",1,0)+IF(EE166&lt;&gt;"",1,0)</f>
        <v/>
      </c>
      <c r="BB166">
        <f>IF(AND(AV166&gt;0, AW166&gt;0),1,0)</f>
        <v/>
      </c>
      <c r="BL166" t="inlineStr">
        <is>
          <t>X</t>
        </is>
      </c>
      <c r="CA166" t="inlineStr">
        <is>
          <t>X</t>
        </is>
      </c>
      <c r="CP166" t="inlineStr">
        <is>
          <t>X</t>
        </is>
      </c>
      <c r="CV166" t="inlineStr">
        <is>
          <t>X</t>
        </is>
      </c>
      <c r="DC166" t="inlineStr">
        <is>
          <t>X</t>
        </is>
      </c>
      <c r="DI166" t="inlineStr">
        <is>
          <t>X</t>
        </is>
      </c>
      <c r="DN166" t="inlineStr">
        <is>
          <t>X</t>
        </is>
      </c>
    </row>
    <row r="167">
      <c r="A167" t="inlineStr">
        <is>
          <t>OH0026925040</t>
        </is>
      </c>
      <c r="B167" t="n">
        <v>78</v>
      </c>
      <c r="C167" t="n">
        <v>474506</v>
      </c>
      <c r="D167" t="inlineStr">
        <is>
          <t>MONDAY</t>
        </is>
      </c>
      <c r="E167" t="inlineStr">
        <is>
          <t>TYRESE</t>
        </is>
      </c>
      <c r="F167">
        <f>CONCATENATE(D167," ",LEFT(H167,4),"T=",AU167,"D=",AV167,"R=",AW167,"M=",AX167,"L=",AY167,"B=",AZ167)</f>
        <v/>
      </c>
      <c r="G167" t="inlineStr">
        <is>
          <t>LENDELL</t>
        </is>
      </c>
      <c r="I167" t="inlineStr">
        <is>
          <t>2004-12-30</t>
        </is>
      </c>
      <c r="J167" t="inlineStr">
        <is>
          <t>2023-06-15</t>
        </is>
      </c>
      <c r="K167" t="inlineStr">
        <is>
          <t>ACTIVE</t>
        </is>
      </c>
      <c r="M167">
        <f>RIGHT(L167,LEN(L167)-FIND(" ",L167))</f>
        <v/>
      </c>
      <c r="N167" t="inlineStr">
        <is>
          <t>472 MARTIN DR SW</t>
        </is>
      </c>
      <c r="P167" t="inlineStr">
        <is>
          <t>WARREN</t>
        </is>
      </c>
      <c r="Q167" t="inlineStr">
        <is>
          <t>OH</t>
        </is>
      </c>
      <c r="R167" t="n">
        <v>44483</v>
      </c>
      <c r="AD167" t="inlineStr">
        <is>
          <t>TRUMBULL CAREER &amp; TECH CENTER</t>
        </is>
      </c>
      <c r="AE167" t="inlineStr">
        <is>
          <t>WARREN CITY</t>
        </is>
      </c>
      <c r="AF167" t="inlineStr">
        <is>
          <t>WARREN CITY SD</t>
        </is>
      </c>
      <c r="AH167" t="n">
        <v>14</v>
      </c>
      <c r="AI167" t="n">
        <v>11</v>
      </c>
      <c r="AN167" t="inlineStr">
        <is>
          <t>WARREN</t>
        </is>
      </c>
      <c r="AO167" t="inlineStr">
        <is>
          <t>WARREN CITY 6B</t>
        </is>
      </c>
      <c r="AP167" t="inlineStr">
        <is>
          <t>78-P-AEC</t>
        </is>
      </c>
      <c r="AQ167" t="n">
        <v>9</v>
      </c>
      <c r="AR167" t="n">
        <v>64</v>
      </c>
      <c r="AS167" t="n">
        <v>32</v>
      </c>
      <c r="AV167" t="inlineStr">
        <is>
          <t>WARREN-WARD 6</t>
        </is>
      </c>
      <c r="AW167">
        <f>COUNTA($BA$167:$EE$167)</f>
        <v/>
      </c>
      <c r="AX167">
        <f>COUNTIF($BA$167:$EE$167,"D")</f>
        <v/>
      </c>
      <c r="AY167">
        <f>COUNTIF($BA$167:$EE$167,"R")</f>
        <v/>
      </c>
      <c r="AZ167">
        <f>IF(BL167="D",1,0)+IF(BM167="D",1,0)+IF(BR167="D",1,0)+IF(BS167="D",1,0)+IF(BU167="D",1,0)+IF(CA167="D",1,0)+IF(CB167="D",1,0)+IF(CC167="D",1,0)+IF(CD167="D",1,0)+IF(CJ167="D",1,0)+IF(CK167="D",1,0)+IF(CO167="D",1,0)+IF(CP167="D",1,0)+IF(CQ167="D",1,0)+IF(CU167="D",1,0)+IF(CV167="D",1,0)+IF(DB167="D",1,0)+IF(DC167="D",1,0)+IF(DH167="D",1,0)+IF(DI167="D",1,0)+IF(DM167="D",1,0)+IF(DN167="D",1,0)+IF(DO167="D",1,0)+IF(DU167="D",1,0)+IF(DX167="D",1,0)</f>
        <v/>
      </c>
      <c r="BA167">
        <f>IF(DH167&lt;&gt;"",1,0)+IF(DI167&lt;&gt;"",1,0)+IF(DK167&lt;&gt;"",1,0)+IF(DM167&lt;&gt;"",1,0)+IF(DN167&lt;&gt;"",1,0)+IF(DO167&lt;&gt;"",1,0)+IF(DQ167&lt;&gt;"",1,0)+IF(DR167&lt;&gt;"",1,0)+IF(DT167&lt;&gt;"",1,0)+IF(DU167&lt;&gt;"",1,0)+IF(DV167&lt;&gt;"",1,0)+IF(DW167&lt;&gt;"",1,0)+IF(DX167&lt;&gt;"",1,0)+IF(DZ167&lt;&gt;"",1,0)+IF(EA167&lt;&gt;"",1,0)+IF(EB167&lt;&gt;"",1,0)+IF(EE167&lt;&gt;"",1,0)</f>
        <v/>
      </c>
      <c r="BB167">
        <f>IF(AND(AV167&gt;0, AW167&gt;0),1,0)</f>
        <v/>
      </c>
    </row>
    <row r="168">
      <c r="A168" t="inlineStr">
        <is>
          <t>OH0027643169</t>
        </is>
      </c>
      <c r="B168" t="n">
        <v>78</v>
      </c>
      <c r="C168" t="n">
        <v>489840</v>
      </c>
      <c r="D168" t="inlineStr">
        <is>
          <t>GOSS</t>
        </is>
      </c>
      <c r="E168" t="inlineStr">
        <is>
          <t>TRACI</t>
        </is>
      </c>
      <c r="F168">
        <f>CONCATENATE(D168," ",LEFT(H168,4),"T=",AU168,"D=",AV168,"R=",AW168,"M=",AX168,"L=",AY168,"B=",AZ168)</f>
        <v/>
      </c>
      <c r="G168" t="inlineStr">
        <is>
          <t>ANN</t>
        </is>
      </c>
      <c r="I168" t="inlineStr">
        <is>
          <t>1965-07-29</t>
        </is>
      </c>
      <c r="J168" t="inlineStr">
        <is>
          <t>2024-09-09</t>
        </is>
      </c>
      <c r="K168" t="inlineStr">
        <is>
          <t>ACTIVE</t>
        </is>
      </c>
      <c r="M168">
        <f>RIGHT(L168,LEN(L168)-FIND(" ",L168))</f>
        <v/>
      </c>
      <c r="N168" t="inlineStr">
        <is>
          <t>1381 PALMYRA RD SW</t>
        </is>
      </c>
      <c r="P168" t="inlineStr">
        <is>
          <t>WARREN</t>
        </is>
      </c>
      <c r="Q168" t="inlineStr">
        <is>
          <t>OH</t>
        </is>
      </c>
      <c r="R168" t="n">
        <v>44485</v>
      </c>
      <c r="AD168" t="inlineStr">
        <is>
          <t>TRUMBULL CAREER &amp; TECH CENTER</t>
        </is>
      </c>
      <c r="AE168" t="inlineStr">
        <is>
          <t>WARREN CITY</t>
        </is>
      </c>
      <c r="AF168" t="inlineStr">
        <is>
          <t>WARREN CITY SD</t>
        </is>
      </c>
      <c r="AH168" t="n">
        <v>14</v>
      </c>
      <c r="AI168" t="n">
        <v>11</v>
      </c>
      <c r="AN168" t="inlineStr">
        <is>
          <t>WARREN</t>
        </is>
      </c>
      <c r="AO168" t="inlineStr">
        <is>
          <t>WARREN CITY 6B</t>
        </is>
      </c>
      <c r="AP168" t="inlineStr">
        <is>
          <t>78-P-AEC</t>
        </is>
      </c>
      <c r="AQ168" t="n">
        <v>9</v>
      </c>
      <c r="AR168" t="n">
        <v>64</v>
      </c>
      <c r="AS168" t="n">
        <v>32</v>
      </c>
      <c r="AV168" t="inlineStr">
        <is>
          <t>WARREN-WARD 6</t>
        </is>
      </c>
      <c r="AW168">
        <f>COUNTA($BA$168:$EE$168)</f>
        <v/>
      </c>
      <c r="AX168">
        <f>COUNTIF($BA$168:$EE$168,"D")</f>
        <v/>
      </c>
      <c r="AY168">
        <f>COUNTIF($BA$168:$EE$168,"R")</f>
        <v/>
      </c>
      <c r="AZ168">
        <f>IF(BL168="D",1,0)+IF(BM168="D",1,0)+IF(BR168="D",1,0)+IF(BS168="D",1,0)+IF(BU168="D",1,0)+IF(CA168="D",1,0)+IF(CB168="D",1,0)+IF(CC168="D",1,0)+IF(CD168="D",1,0)+IF(CJ168="D",1,0)+IF(CK168="D",1,0)+IF(CO168="D",1,0)+IF(CP168="D",1,0)+IF(CQ168="D",1,0)+IF(CU168="D",1,0)+IF(CV168="D",1,0)+IF(DB168="D",1,0)+IF(DC168="D",1,0)+IF(DH168="D",1,0)+IF(DI168="D",1,0)+IF(DM168="D",1,0)+IF(DN168="D",1,0)+IF(DO168="D",1,0)+IF(DU168="D",1,0)+IF(DX168="D",1,0)</f>
        <v/>
      </c>
      <c r="BA168">
        <f>IF(DH168&lt;&gt;"",1,0)+IF(DI168&lt;&gt;"",1,0)+IF(DK168&lt;&gt;"",1,0)+IF(DM168&lt;&gt;"",1,0)+IF(DN168&lt;&gt;"",1,0)+IF(DO168&lt;&gt;"",1,0)+IF(DQ168&lt;&gt;"",1,0)+IF(DR168&lt;&gt;"",1,0)+IF(DT168&lt;&gt;"",1,0)+IF(DU168&lt;&gt;"",1,0)+IF(DV168&lt;&gt;"",1,0)+IF(DW168&lt;&gt;"",1,0)+IF(DX168&lt;&gt;"",1,0)+IF(DZ168&lt;&gt;"",1,0)+IF(EA168&lt;&gt;"",1,0)+IF(EB168&lt;&gt;"",1,0)+IF(EE168&lt;&gt;"",1,0)</f>
        <v/>
      </c>
      <c r="BB168">
        <f>IF(AND(AV168&gt;0, AW168&gt;0),1,0)</f>
        <v/>
      </c>
      <c r="BK168" t="inlineStr">
        <is>
          <t>X</t>
        </is>
      </c>
      <c r="BL168" t="inlineStr">
        <is>
          <t>X</t>
        </is>
      </c>
      <c r="BP168" t="inlineStr">
        <is>
          <t>X</t>
        </is>
      </c>
      <c r="BY168" t="inlineStr">
        <is>
          <t>D</t>
        </is>
      </c>
      <c r="CA168" t="inlineStr">
        <is>
          <t>X</t>
        </is>
      </c>
      <c r="CH168" t="inlineStr">
        <is>
          <t>D</t>
        </is>
      </c>
    </row>
    <row r="169">
      <c r="A169" t="inlineStr">
        <is>
          <t>OH0021819885</t>
        </is>
      </c>
      <c r="B169" t="n">
        <v>78</v>
      </c>
      <c r="C169" t="n">
        <v>387906</v>
      </c>
      <c r="D169" t="inlineStr">
        <is>
          <t>CARTER</t>
        </is>
      </c>
      <c r="E169" t="inlineStr">
        <is>
          <t>YLAIN</t>
        </is>
      </c>
      <c r="F169">
        <f>CONCATENATE(D169," ",LEFT(H169,4),"T=",AU169,"D=",AV169,"R=",AW169,"M=",AX169,"L=",AY169,"B=",AZ169)</f>
        <v/>
      </c>
      <c r="G169" t="inlineStr">
        <is>
          <t>V</t>
        </is>
      </c>
      <c r="I169" t="inlineStr">
        <is>
          <t>1972-03-22</t>
        </is>
      </c>
      <c r="J169" t="inlineStr">
        <is>
          <t>2019-09-05</t>
        </is>
      </c>
      <c r="K169" t="inlineStr">
        <is>
          <t>CONFIRMATION</t>
        </is>
      </c>
      <c r="M169">
        <f>RIGHT(L169,LEN(L169)-FIND(" ",L169))</f>
        <v/>
      </c>
      <c r="N169" t="inlineStr">
        <is>
          <t>1208 FIFTH ST SW</t>
        </is>
      </c>
      <c r="O169" t="inlineStr">
        <is>
          <t>APT 7</t>
        </is>
      </c>
      <c r="P169" t="inlineStr">
        <is>
          <t>WARREN</t>
        </is>
      </c>
      <c r="Q169" t="inlineStr">
        <is>
          <t>OH</t>
        </is>
      </c>
      <c r="R169" t="n">
        <v>44485</v>
      </c>
      <c r="AD169" t="inlineStr">
        <is>
          <t>TRUMBULL CAREER &amp; TECH CENTER</t>
        </is>
      </c>
      <c r="AE169" t="inlineStr">
        <is>
          <t>WARREN CITY</t>
        </is>
      </c>
      <c r="AF169" t="inlineStr">
        <is>
          <t>WARREN CITY SD</t>
        </is>
      </c>
      <c r="AH169" t="n">
        <v>14</v>
      </c>
      <c r="AI169" t="n">
        <v>11</v>
      </c>
      <c r="AN169" t="inlineStr">
        <is>
          <t>WARREN</t>
        </is>
      </c>
      <c r="AO169" t="inlineStr">
        <is>
          <t>WARREN CITY 6B</t>
        </is>
      </c>
      <c r="AP169" t="inlineStr">
        <is>
          <t>78-P-AEC</t>
        </is>
      </c>
      <c r="AQ169" t="n">
        <v>9</v>
      </c>
      <c r="AR169" t="n">
        <v>64</v>
      </c>
      <c r="AS169" t="n">
        <v>32</v>
      </c>
      <c r="AV169" t="inlineStr">
        <is>
          <t>WARREN-WARD 6</t>
        </is>
      </c>
      <c r="AW169">
        <f>COUNTA($BA$169:$EE$169)</f>
        <v/>
      </c>
      <c r="AX169">
        <f>COUNTIF($BA$169:$EE$169,"D")</f>
        <v/>
      </c>
      <c r="AY169">
        <f>COUNTIF($BA$169:$EE$169,"R")</f>
        <v/>
      </c>
      <c r="AZ169">
        <f>IF(BL169="D",1,0)+IF(BM169="D",1,0)+IF(BR169="D",1,0)+IF(BS169="D",1,0)+IF(BU169="D",1,0)+IF(CA169="D",1,0)+IF(CB169="D",1,0)+IF(CC169="D",1,0)+IF(CD169="D",1,0)+IF(CJ169="D",1,0)+IF(CK169="D",1,0)+IF(CO169="D",1,0)+IF(CP169="D",1,0)+IF(CQ169="D",1,0)+IF(CU169="D",1,0)+IF(CV169="D",1,0)+IF(DB169="D",1,0)+IF(DC169="D",1,0)+IF(DH169="D",1,0)+IF(DI169="D",1,0)+IF(DM169="D",1,0)+IF(DN169="D",1,0)+IF(DO169="D",1,0)+IF(DU169="D",1,0)+IF(DX169="D",1,0)</f>
        <v/>
      </c>
      <c r="BA169">
        <f>IF(DH169&lt;&gt;"",1,0)+IF(DI169&lt;&gt;"",1,0)+IF(DK169&lt;&gt;"",1,0)+IF(DM169&lt;&gt;"",1,0)+IF(DN169&lt;&gt;"",1,0)+IF(DO169&lt;&gt;"",1,0)+IF(DQ169&lt;&gt;"",1,0)+IF(DR169&lt;&gt;"",1,0)+IF(DT169&lt;&gt;"",1,0)+IF(DU169&lt;&gt;"",1,0)+IF(DV169&lt;&gt;"",1,0)+IF(DW169&lt;&gt;"",1,0)+IF(DX169&lt;&gt;"",1,0)+IF(DZ169&lt;&gt;"",1,0)+IF(EA169&lt;&gt;"",1,0)+IF(EB169&lt;&gt;"",1,0)+IF(EE169&lt;&gt;"",1,0)</f>
        <v/>
      </c>
      <c r="BB169">
        <f>IF(AND(AV169&gt;0, AW169&gt;0),1,0)</f>
        <v/>
      </c>
      <c r="CA169" t="inlineStr">
        <is>
          <t>X</t>
        </is>
      </c>
      <c r="CP169" t="inlineStr">
        <is>
          <t>X</t>
        </is>
      </c>
      <c r="DC169" t="inlineStr">
        <is>
          <t>X</t>
        </is>
      </c>
      <c r="DN169" t="inlineStr">
        <is>
          <t>X</t>
        </is>
      </c>
    </row>
    <row r="170">
      <c r="A170" t="inlineStr">
        <is>
          <t>OH0026269139</t>
        </is>
      </c>
      <c r="B170" t="n">
        <v>78</v>
      </c>
      <c r="C170" t="n">
        <v>459350</v>
      </c>
      <c r="D170" t="inlineStr">
        <is>
          <t>THOMPSON</t>
        </is>
      </c>
      <c r="E170" t="inlineStr">
        <is>
          <t>AMANDA</t>
        </is>
      </c>
      <c r="F170">
        <f>CONCATENATE(D170," ",LEFT(H170,4),"T=",AU170,"D=",AV170,"R=",AW170,"M=",AX170,"L=",AY170,"B=",AZ170)</f>
        <v/>
      </c>
      <c r="G170" t="inlineStr">
        <is>
          <t>N</t>
        </is>
      </c>
      <c r="I170" t="inlineStr">
        <is>
          <t>1987-05-12</t>
        </is>
      </c>
      <c r="J170" t="inlineStr">
        <is>
          <t>2024-08-02</t>
        </is>
      </c>
      <c r="K170" t="inlineStr">
        <is>
          <t>ACTIVE</t>
        </is>
      </c>
      <c r="M170">
        <f>RIGHT(L170,LEN(L170)-FIND(" ",L170))</f>
        <v/>
      </c>
      <c r="N170" t="inlineStr">
        <is>
          <t>1547 FERNDALE AVE SW</t>
        </is>
      </c>
      <c r="P170" t="inlineStr">
        <is>
          <t>WARREN</t>
        </is>
      </c>
      <c r="Q170" t="inlineStr">
        <is>
          <t>OH</t>
        </is>
      </c>
      <c r="R170" t="n">
        <v>44485</v>
      </c>
      <c r="AD170" t="inlineStr">
        <is>
          <t>TRUMBULL CAREER &amp; TECH CENTER</t>
        </is>
      </c>
      <c r="AE170" t="inlineStr">
        <is>
          <t>WARREN CITY</t>
        </is>
      </c>
      <c r="AF170" t="inlineStr">
        <is>
          <t>WARREN CITY SD</t>
        </is>
      </c>
      <c r="AH170" t="n">
        <v>14</v>
      </c>
      <c r="AI170" t="n">
        <v>11</v>
      </c>
      <c r="AN170" t="inlineStr">
        <is>
          <t>WARREN</t>
        </is>
      </c>
      <c r="AO170" t="inlineStr">
        <is>
          <t>WARREN CITY 6B</t>
        </is>
      </c>
      <c r="AP170" t="inlineStr">
        <is>
          <t>78-P-AEC</t>
        </is>
      </c>
      <c r="AQ170" t="n">
        <v>9</v>
      </c>
      <c r="AR170" t="n">
        <v>64</v>
      </c>
      <c r="AS170" t="n">
        <v>32</v>
      </c>
      <c r="AV170" t="inlineStr">
        <is>
          <t>WARREN-WARD 6</t>
        </is>
      </c>
      <c r="AW170">
        <f>COUNTA($BA$170:$EE$170)</f>
        <v/>
      </c>
      <c r="AX170">
        <f>COUNTIF($BA$170:$EE$170,"D")</f>
        <v/>
      </c>
      <c r="AY170">
        <f>COUNTIF($BA$170:$EE$170,"R")</f>
        <v/>
      </c>
      <c r="AZ170">
        <f>IF(BL170="D",1,0)+IF(BM170="D",1,0)+IF(BR170="D",1,0)+IF(BS170="D",1,0)+IF(BU170="D",1,0)+IF(CA170="D",1,0)+IF(CB170="D",1,0)+IF(CC170="D",1,0)+IF(CD170="D",1,0)+IF(CJ170="D",1,0)+IF(CK170="D",1,0)+IF(CO170="D",1,0)+IF(CP170="D",1,0)+IF(CQ170="D",1,0)+IF(CU170="D",1,0)+IF(CV170="D",1,0)+IF(DB170="D",1,0)+IF(DC170="D",1,0)+IF(DH170="D",1,0)+IF(DI170="D",1,0)+IF(DM170="D",1,0)+IF(DN170="D",1,0)+IF(DO170="D",1,0)+IF(DU170="D",1,0)+IF(DX170="D",1,0)</f>
        <v/>
      </c>
      <c r="BA170">
        <f>IF(DH170&lt;&gt;"",1,0)+IF(DI170&lt;&gt;"",1,0)+IF(DK170&lt;&gt;"",1,0)+IF(DM170&lt;&gt;"",1,0)+IF(DN170&lt;&gt;"",1,0)+IF(DO170&lt;&gt;"",1,0)+IF(DQ170&lt;&gt;"",1,0)+IF(DR170&lt;&gt;"",1,0)+IF(DT170&lt;&gt;"",1,0)+IF(DU170&lt;&gt;"",1,0)+IF(DV170&lt;&gt;"",1,0)+IF(DW170&lt;&gt;"",1,0)+IF(DX170&lt;&gt;"",1,0)+IF(DZ170&lt;&gt;"",1,0)+IF(EA170&lt;&gt;"",1,0)+IF(EB170&lt;&gt;"",1,0)+IF(EE170&lt;&gt;"",1,0)</f>
        <v/>
      </c>
      <c r="BB170">
        <f>IF(AND(AV170&gt;0, AW170&gt;0),1,0)</f>
        <v/>
      </c>
    </row>
    <row r="171">
      <c r="A171" t="inlineStr">
        <is>
          <t>OH0026768080</t>
        </is>
      </c>
      <c r="B171" t="n">
        <v>78</v>
      </c>
      <c r="C171" t="n">
        <v>468218</v>
      </c>
      <c r="D171" t="inlineStr">
        <is>
          <t>BAUGH</t>
        </is>
      </c>
      <c r="E171" t="inlineStr">
        <is>
          <t>CEDRIC</t>
        </is>
      </c>
      <c r="F171">
        <f>CONCATENATE(D171," ",LEFT(H171,4),"T=",AU171,"D=",AV171,"R=",AW171,"M=",AX171,"L=",AY171,"B=",AZ171)</f>
        <v/>
      </c>
      <c r="G171" t="inlineStr">
        <is>
          <t>L</t>
        </is>
      </c>
      <c r="I171" t="inlineStr">
        <is>
          <t>1959-07-30</t>
        </is>
      </c>
      <c r="J171" t="inlineStr">
        <is>
          <t>2023-07-06</t>
        </is>
      </c>
      <c r="K171" t="inlineStr">
        <is>
          <t>ACTIVE</t>
        </is>
      </c>
      <c r="M171">
        <f>RIGHT(L171,LEN(L171)-FIND(" ",L171))</f>
        <v/>
      </c>
      <c r="N171" t="inlineStr">
        <is>
          <t>1621 KERI DR SW</t>
        </is>
      </c>
      <c r="O171" t="inlineStr">
        <is>
          <t>UNIT 1604</t>
        </is>
      </c>
      <c r="P171" t="inlineStr">
        <is>
          <t>WARREN</t>
        </is>
      </c>
      <c r="Q171" t="inlineStr">
        <is>
          <t>OH</t>
        </is>
      </c>
      <c r="R171" t="n">
        <v>44485</v>
      </c>
      <c r="AD171" t="inlineStr">
        <is>
          <t>TRUMBULL CAREER &amp; TECH CENTER</t>
        </is>
      </c>
      <c r="AE171" t="inlineStr">
        <is>
          <t>WARREN CITY</t>
        </is>
      </c>
      <c r="AF171" t="inlineStr">
        <is>
          <t>WARREN CITY SD</t>
        </is>
      </c>
      <c r="AH171" t="n">
        <v>14</v>
      </c>
      <c r="AI171" t="n">
        <v>11</v>
      </c>
      <c r="AN171" t="inlineStr">
        <is>
          <t>WARREN</t>
        </is>
      </c>
      <c r="AO171" t="inlineStr">
        <is>
          <t>WARREN CITY 6B</t>
        </is>
      </c>
      <c r="AP171" t="inlineStr">
        <is>
          <t>78-P-AEC</t>
        </is>
      </c>
      <c r="AQ171" t="n">
        <v>9</v>
      </c>
      <c r="AR171" t="n">
        <v>64</v>
      </c>
      <c r="AS171" t="n">
        <v>32</v>
      </c>
      <c r="AV171" t="inlineStr">
        <is>
          <t>WARREN-WARD 6</t>
        </is>
      </c>
      <c r="AW171">
        <f>COUNTA($BA$171:$EE$171)</f>
        <v/>
      </c>
      <c r="AX171">
        <f>COUNTIF($BA$171:$EE$171,"D")</f>
        <v/>
      </c>
      <c r="AY171">
        <f>COUNTIF($BA$171:$EE$171,"R")</f>
        <v/>
      </c>
      <c r="AZ171">
        <f>IF(BL171="D",1,0)+IF(BM171="D",1,0)+IF(BR171="D",1,0)+IF(BS171="D",1,0)+IF(BU171="D",1,0)+IF(CA171="D",1,0)+IF(CB171="D",1,0)+IF(CC171="D",1,0)+IF(CD171="D",1,0)+IF(CJ171="D",1,0)+IF(CK171="D",1,0)+IF(CO171="D",1,0)+IF(CP171="D",1,0)+IF(CQ171="D",1,0)+IF(CU171="D",1,0)+IF(CV171="D",1,0)+IF(DB171="D",1,0)+IF(DC171="D",1,0)+IF(DH171="D",1,0)+IF(DI171="D",1,0)+IF(DM171="D",1,0)+IF(DN171="D",1,0)+IF(DO171="D",1,0)+IF(DU171="D",1,0)+IF(DX171="D",1,0)</f>
        <v/>
      </c>
      <c r="BA171">
        <f>IF(DH171&lt;&gt;"",1,0)+IF(DI171&lt;&gt;"",1,0)+IF(DK171&lt;&gt;"",1,0)+IF(DM171&lt;&gt;"",1,0)+IF(DN171&lt;&gt;"",1,0)+IF(DO171&lt;&gt;"",1,0)+IF(DQ171&lt;&gt;"",1,0)+IF(DR171&lt;&gt;"",1,0)+IF(DT171&lt;&gt;"",1,0)+IF(DU171&lt;&gt;"",1,0)+IF(DV171&lt;&gt;"",1,0)+IF(DW171&lt;&gt;"",1,0)+IF(DX171&lt;&gt;"",1,0)+IF(DZ171&lt;&gt;"",1,0)+IF(EA171&lt;&gt;"",1,0)+IF(EB171&lt;&gt;"",1,0)+IF(EE171&lt;&gt;"",1,0)</f>
        <v/>
      </c>
      <c r="BB171">
        <f>IF(AND(AV171&gt;0, AW171&gt;0),1,0)</f>
        <v/>
      </c>
      <c r="BL171" t="inlineStr">
        <is>
          <t>X</t>
        </is>
      </c>
      <c r="DX171" t="inlineStr">
        <is>
          <t>X</t>
        </is>
      </c>
      <c r="EA171" t="inlineStr">
        <is>
          <t>X</t>
        </is>
      </c>
      <c r="EF171" t="inlineStr">
        <is>
          <t>X</t>
        </is>
      </c>
    </row>
    <row r="172">
      <c r="A172" t="inlineStr">
        <is>
          <t>OH0020956349</t>
        </is>
      </c>
      <c r="B172" t="n">
        <v>78</v>
      </c>
      <c r="C172" t="n">
        <v>318166</v>
      </c>
      <c r="D172" t="inlineStr">
        <is>
          <t>BAUGH</t>
        </is>
      </c>
      <c r="E172" t="inlineStr">
        <is>
          <t>BRENDA</t>
        </is>
      </c>
      <c r="F172">
        <f>CONCATENATE(D172," ",LEFT(H172,4),"T=",AU172,"D=",AV172,"R=",AW172,"M=",AX172,"L=",AY172,"B=",AZ172)</f>
        <v/>
      </c>
      <c r="G172" t="inlineStr">
        <is>
          <t>D</t>
        </is>
      </c>
      <c r="I172" t="inlineStr">
        <is>
          <t>1961-11-09</t>
        </is>
      </c>
      <c r="J172" t="inlineStr">
        <is>
          <t>2018-11-30</t>
        </is>
      </c>
      <c r="K172" t="inlineStr">
        <is>
          <t>ACTIVE</t>
        </is>
      </c>
      <c r="M172">
        <f>RIGHT(L172,LEN(L172)-FIND(" ",L172))</f>
        <v/>
      </c>
      <c r="N172" t="inlineStr">
        <is>
          <t>315 LANE DR SW</t>
        </is>
      </c>
      <c r="P172" t="inlineStr">
        <is>
          <t>WARREN</t>
        </is>
      </c>
      <c r="Q172" t="inlineStr">
        <is>
          <t>OH</t>
        </is>
      </c>
      <c r="R172" t="n">
        <v>44483</v>
      </c>
      <c r="AD172" t="inlineStr">
        <is>
          <t>TRUMBULL CAREER &amp; TECH CENTER</t>
        </is>
      </c>
      <c r="AE172" t="inlineStr">
        <is>
          <t>WARREN CITY</t>
        </is>
      </c>
      <c r="AF172" t="inlineStr">
        <is>
          <t>WARREN CITY SD</t>
        </is>
      </c>
      <c r="AH172" t="n">
        <v>14</v>
      </c>
      <c r="AI172" t="n">
        <v>11</v>
      </c>
      <c r="AN172" t="inlineStr">
        <is>
          <t>WARREN</t>
        </is>
      </c>
      <c r="AO172" t="inlineStr">
        <is>
          <t>WARREN CITY 6B</t>
        </is>
      </c>
      <c r="AP172" t="inlineStr">
        <is>
          <t>78-P-AEC</t>
        </is>
      </c>
      <c r="AQ172" t="n">
        <v>9</v>
      </c>
      <c r="AR172" t="n">
        <v>64</v>
      </c>
      <c r="AS172" t="n">
        <v>32</v>
      </c>
      <c r="AV172" t="inlineStr">
        <is>
          <t>WARREN-WARD 6</t>
        </is>
      </c>
      <c r="AW172">
        <f>COUNTA($BA$172:$EE$172)</f>
        <v/>
      </c>
      <c r="AX172">
        <f>COUNTIF($BA$172:$EE$172,"D")</f>
        <v/>
      </c>
      <c r="AY172">
        <f>COUNTIF($BA$172:$EE$172,"R")</f>
        <v/>
      </c>
      <c r="AZ172">
        <f>IF(BL172="D",1,0)+IF(BM172="D",1,0)+IF(BR172="D",1,0)+IF(BS172="D",1,0)+IF(BU172="D",1,0)+IF(CA172="D",1,0)+IF(CB172="D",1,0)+IF(CC172="D",1,0)+IF(CD172="D",1,0)+IF(CJ172="D",1,0)+IF(CK172="D",1,0)+IF(CO172="D",1,0)+IF(CP172="D",1,0)+IF(CQ172="D",1,0)+IF(CU172="D",1,0)+IF(CV172="D",1,0)+IF(DB172="D",1,0)+IF(DC172="D",1,0)+IF(DH172="D",1,0)+IF(DI172="D",1,0)+IF(DM172="D",1,0)+IF(DN172="D",1,0)+IF(DO172="D",1,0)+IF(DU172="D",1,0)+IF(DX172="D",1,0)</f>
        <v/>
      </c>
      <c r="BA172">
        <f>IF(DH172&lt;&gt;"",1,0)+IF(DI172&lt;&gt;"",1,0)+IF(DK172&lt;&gt;"",1,0)+IF(DM172&lt;&gt;"",1,0)+IF(DN172&lt;&gt;"",1,0)+IF(DO172&lt;&gt;"",1,0)+IF(DQ172&lt;&gt;"",1,0)+IF(DR172&lt;&gt;"",1,0)+IF(DT172&lt;&gt;"",1,0)+IF(DU172&lt;&gt;"",1,0)+IF(DV172&lt;&gt;"",1,0)+IF(DW172&lt;&gt;"",1,0)+IF(DX172&lt;&gt;"",1,0)+IF(DZ172&lt;&gt;"",1,0)+IF(EA172&lt;&gt;"",1,0)+IF(EB172&lt;&gt;"",1,0)+IF(EE172&lt;&gt;"",1,0)</f>
        <v/>
      </c>
      <c r="BB172">
        <f>IF(AND(AV172&gt;0, AW172&gt;0),1,0)</f>
        <v/>
      </c>
      <c r="CA172" t="inlineStr">
        <is>
          <t>X</t>
        </is>
      </c>
      <c r="CP172" t="inlineStr">
        <is>
          <t>X</t>
        </is>
      </c>
      <c r="DC172" t="inlineStr">
        <is>
          <t>X</t>
        </is>
      </c>
      <c r="DN172" t="inlineStr">
        <is>
          <t>X</t>
        </is>
      </c>
      <c r="EF172" t="inlineStr">
        <is>
          <t>X</t>
        </is>
      </c>
    </row>
    <row r="173">
      <c r="A173" t="inlineStr">
        <is>
          <t>OH0015718723</t>
        </is>
      </c>
      <c r="B173" t="n">
        <v>78</v>
      </c>
      <c r="C173" t="n">
        <v>19733</v>
      </c>
      <c r="D173" t="inlineStr">
        <is>
          <t>WARFIELD</t>
        </is>
      </c>
      <c r="E173" t="inlineStr">
        <is>
          <t>KATHY</t>
        </is>
      </c>
      <c r="F173">
        <f>CONCATENATE(D173," ",LEFT(H173,4),"T=",AU173,"D=",AV173,"R=",AW173,"M=",AX173,"L=",AY173,"B=",AZ173)</f>
        <v/>
      </c>
      <c r="G173" t="inlineStr">
        <is>
          <t>J</t>
        </is>
      </c>
      <c r="I173" t="inlineStr">
        <is>
          <t>1955-06-18</t>
        </is>
      </c>
      <c r="J173" t="inlineStr">
        <is>
          <t>2019-09-20</t>
        </is>
      </c>
      <c r="K173" t="inlineStr">
        <is>
          <t>ACTIVE</t>
        </is>
      </c>
      <c r="M173">
        <f>RIGHT(L173,LEN(L173)-FIND(" ",L173))</f>
        <v/>
      </c>
      <c r="N173" t="inlineStr">
        <is>
          <t>1421 FOURTH DR SW</t>
        </is>
      </c>
      <c r="O173" t="inlineStr">
        <is>
          <t>UNIT 1108</t>
        </is>
      </c>
      <c r="P173" t="inlineStr">
        <is>
          <t>WARREN</t>
        </is>
      </c>
      <c r="Q173" t="inlineStr">
        <is>
          <t>OH</t>
        </is>
      </c>
      <c r="R173" t="n">
        <v>44485</v>
      </c>
      <c r="AD173" t="inlineStr">
        <is>
          <t>TRUMBULL CAREER &amp; TECH CENTER</t>
        </is>
      </c>
      <c r="AE173" t="inlineStr">
        <is>
          <t>WARREN CITY</t>
        </is>
      </c>
      <c r="AF173" t="inlineStr">
        <is>
          <t>WARREN CITY SD</t>
        </is>
      </c>
      <c r="AH173" t="n">
        <v>14</v>
      </c>
      <c r="AI173" t="n">
        <v>11</v>
      </c>
      <c r="AN173" t="inlineStr">
        <is>
          <t>WARREN</t>
        </is>
      </c>
      <c r="AO173" t="inlineStr">
        <is>
          <t>WARREN CITY 6B</t>
        </is>
      </c>
      <c r="AP173" t="inlineStr">
        <is>
          <t>78-P-AEC</t>
        </is>
      </c>
      <c r="AQ173" t="n">
        <v>9</v>
      </c>
      <c r="AR173" t="n">
        <v>64</v>
      </c>
      <c r="AS173" t="n">
        <v>32</v>
      </c>
      <c r="AV173" t="inlineStr">
        <is>
          <t>WARREN-WARD 6</t>
        </is>
      </c>
      <c r="AW173">
        <f>COUNTA($BA$173:$EE$173)</f>
        <v/>
      </c>
      <c r="AX173">
        <f>COUNTIF($BA$173:$EE$173,"D")</f>
        <v/>
      </c>
      <c r="AY173">
        <f>COUNTIF($BA$173:$EE$173,"R")</f>
        <v/>
      </c>
      <c r="AZ173">
        <f>IF(BL173="D",1,0)+IF(BM173="D",1,0)+IF(BR173="D",1,0)+IF(BS173="D",1,0)+IF(BU173="D",1,0)+IF(CA173="D",1,0)+IF(CB173="D",1,0)+IF(CC173="D",1,0)+IF(CD173="D",1,0)+IF(CJ173="D",1,0)+IF(CK173="D",1,0)+IF(CO173="D",1,0)+IF(CP173="D",1,0)+IF(CQ173="D",1,0)+IF(CU173="D",1,0)+IF(CV173="D",1,0)+IF(DB173="D",1,0)+IF(DC173="D",1,0)+IF(DH173="D",1,0)+IF(DI173="D",1,0)+IF(DM173="D",1,0)+IF(DN173="D",1,0)+IF(DO173="D",1,0)+IF(DU173="D",1,0)+IF(DX173="D",1,0)</f>
        <v/>
      </c>
      <c r="BA173">
        <f>IF(DH173&lt;&gt;"",1,0)+IF(DI173&lt;&gt;"",1,0)+IF(DK173&lt;&gt;"",1,0)+IF(DM173&lt;&gt;"",1,0)+IF(DN173&lt;&gt;"",1,0)+IF(DO173&lt;&gt;"",1,0)+IF(DQ173&lt;&gt;"",1,0)+IF(DR173&lt;&gt;"",1,0)+IF(DT173&lt;&gt;"",1,0)+IF(DU173&lt;&gt;"",1,0)+IF(DV173&lt;&gt;"",1,0)+IF(DW173&lt;&gt;"",1,0)+IF(DX173&lt;&gt;"",1,0)+IF(DZ173&lt;&gt;"",1,0)+IF(EA173&lt;&gt;"",1,0)+IF(EB173&lt;&gt;"",1,0)+IF(EE173&lt;&gt;"",1,0)</f>
        <v/>
      </c>
      <c r="BB173">
        <f>IF(AND(AV173&gt;0, AW173&gt;0),1,0)</f>
        <v/>
      </c>
      <c r="BD173" t="inlineStr">
        <is>
          <t>X</t>
        </is>
      </c>
      <c r="BL173" t="inlineStr">
        <is>
          <t>X</t>
        </is>
      </c>
      <c r="CP173" t="inlineStr">
        <is>
          <t>X</t>
        </is>
      </c>
      <c r="DC173" t="inlineStr">
        <is>
          <t>X</t>
        </is>
      </c>
      <c r="DD173" t="inlineStr">
        <is>
          <t>D</t>
        </is>
      </c>
      <c r="DI173" t="inlineStr">
        <is>
          <t>X</t>
        </is>
      </c>
      <c r="DJ173" t="inlineStr">
        <is>
          <t>D</t>
        </is>
      </c>
      <c r="DL173" t="inlineStr">
        <is>
          <t>X</t>
        </is>
      </c>
      <c r="DN173" t="inlineStr">
        <is>
          <t>X</t>
        </is>
      </c>
      <c r="DX173" t="inlineStr">
        <is>
          <t>X</t>
        </is>
      </c>
    </row>
    <row r="174">
      <c r="A174" t="inlineStr">
        <is>
          <t>OH0015761462</t>
        </is>
      </c>
      <c r="B174" t="n">
        <v>78</v>
      </c>
      <c r="C174" t="n">
        <v>320360</v>
      </c>
      <c r="D174" t="inlineStr">
        <is>
          <t>DIMAURO</t>
        </is>
      </c>
      <c r="E174" t="inlineStr">
        <is>
          <t>MELVINA</t>
        </is>
      </c>
      <c r="F174">
        <f>CONCATENATE(D174," ",LEFT(H174,4),"T=",AU174,"D=",AV174,"R=",AW174,"M=",AX174,"L=",AY174,"B=",AZ174)</f>
        <v/>
      </c>
      <c r="G174" t="inlineStr">
        <is>
          <t>MAE</t>
        </is>
      </c>
      <c r="I174" t="inlineStr">
        <is>
          <t>1978-04-16</t>
        </is>
      </c>
      <c r="J174" t="inlineStr">
        <is>
          <t>2012-09-07</t>
        </is>
      </c>
      <c r="K174" t="inlineStr">
        <is>
          <t>CONFIRMATION</t>
        </is>
      </c>
      <c r="M174">
        <f>RIGHT(L174,LEN(L174)-FIND(" ",L174))</f>
        <v/>
      </c>
      <c r="N174" t="inlineStr">
        <is>
          <t>459 FOURTH ST SW</t>
        </is>
      </c>
      <c r="P174" t="inlineStr">
        <is>
          <t>WARREN</t>
        </is>
      </c>
      <c r="Q174" t="inlineStr">
        <is>
          <t>OH</t>
        </is>
      </c>
      <c r="R174" t="n">
        <v>44483</v>
      </c>
      <c r="AD174" t="inlineStr">
        <is>
          <t>TRUMBULL CAREER &amp; TECH CENTER</t>
        </is>
      </c>
      <c r="AE174" t="inlineStr">
        <is>
          <t>WARREN CITY</t>
        </is>
      </c>
      <c r="AF174" t="inlineStr">
        <is>
          <t>WARREN CITY SD</t>
        </is>
      </c>
      <c r="AH174" t="n">
        <v>14</v>
      </c>
      <c r="AI174" t="n">
        <v>11</v>
      </c>
      <c r="AN174" t="inlineStr">
        <is>
          <t>WARREN</t>
        </is>
      </c>
      <c r="AO174" t="inlineStr">
        <is>
          <t>WARREN CITY 6B</t>
        </is>
      </c>
      <c r="AP174" t="inlineStr">
        <is>
          <t>78-P-AEC</t>
        </is>
      </c>
      <c r="AQ174" t="n">
        <v>9</v>
      </c>
      <c r="AR174" t="n">
        <v>64</v>
      </c>
      <c r="AS174" t="n">
        <v>32</v>
      </c>
      <c r="AV174" t="inlineStr">
        <is>
          <t>WARREN-WARD 6</t>
        </is>
      </c>
      <c r="AW174">
        <f>COUNTA($BA$174:$EE$174)</f>
        <v/>
      </c>
      <c r="AX174">
        <f>COUNTIF($BA$174:$EE$174,"D")</f>
        <v/>
      </c>
      <c r="AY174">
        <f>COUNTIF($BA$174:$EE$174,"R")</f>
        <v/>
      </c>
      <c r="AZ174">
        <f>IF(BL174="D",1,0)+IF(BM174="D",1,0)+IF(BR174="D",1,0)+IF(BS174="D",1,0)+IF(BU174="D",1,0)+IF(CA174="D",1,0)+IF(CB174="D",1,0)+IF(CC174="D",1,0)+IF(CD174="D",1,0)+IF(CJ174="D",1,0)+IF(CK174="D",1,0)+IF(CO174="D",1,0)+IF(CP174="D",1,0)+IF(CQ174="D",1,0)+IF(CU174="D",1,0)+IF(CV174="D",1,0)+IF(DB174="D",1,0)+IF(DC174="D",1,0)+IF(DH174="D",1,0)+IF(DI174="D",1,0)+IF(DM174="D",1,0)+IF(DN174="D",1,0)+IF(DO174="D",1,0)+IF(DU174="D",1,0)+IF(DX174="D",1,0)</f>
        <v/>
      </c>
      <c r="BA174">
        <f>IF(DH174&lt;&gt;"",1,0)+IF(DI174&lt;&gt;"",1,0)+IF(DK174&lt;&gt;"",1,0)+IF(DM174&lt;&gt;"",1,0)+IF(DN174&lt;&gt;"",1,0)+IF(DO174&lt;&gt;"",1,0)+IF(DQ174&lt;&gt;"",1,0)+IF(DR174&lt;&gt;"",1,0)+IF(DT174&lt;&gt;"",1,0)+IF(DU174&lt;&gt;"",1,0)+IF(DV174&lt;&gt;"",1,0)+IF(DW174&lt;&gt;"",1,0)+IF(DX174&lt;&gt;"",1,0)+IF(DZ174&lt;&gt;"",1,0)+IF(EA174&lt;&gt;"",1,0)+IF(EB174&lt;&gt;"",1,0)+IF(EE174&lt;&gt;"",1,0)</f>
        <v/>
      </c>
      <c r="BB174">
        <f>IF(AND(AV174&gt;0, AW174&gt;0),1,0)</f>
        <v/>
      </c>
      <c r="CZ174" t="inlineStr">
        <is>
          <t>D</t>
        </is>
      </c>
      <c r="DC174" t="inlineStr">
        <is>
          <t>X</t>
        </is>
      </c>
    </row>
    <row r="175">
      <c r="A175" t="inlineStr">
        <is>
          <t>OH0015775190</t>
        </is>
      </c>
      <c r="B175" t="n">
        <v>78</v>
      </c>
      <c r="C175" t="n">
        <v>290144</v>
      </c>
      <c r="D175" t="inlineStr">
        <is>
          <t>MCKENZIE</t>
        </is>
      </c>
      <c r="E175" t="inlineStr">
        <is>
          <t>MICHELLE</t>
        </is>
      </c>
      <c r="F175">
        <f>CONCATENATE(D175," ",LEFT(H175,4),"T=",AU175,"D=",AV175,"R=",AW175,"M=",AX175,"L=",AY175,"B=",AZ175)</f>
        <v/>
      </c>
      <c r="G175" t="inlineStr">
        <is>
          <t>D</t>
        </is>
      </c>
      <c r="I175" t="inlineStr">
        <is>
          <t>1959-09-05</t>
        </is>
      </c>
      <c r="J175" t="inlineStr">
        <is>
          <t>2015-09-19</t>
        </is>
      </c>
      <c r="K175" t="inlineStr">
        <is>
          <t>CONFIRMATION</t>
        </is>
      </c>
      <c r="M175">
        <f>RIGHT(L175,LEN(L175)-FIND(" ",L175))</f>
        <v/>
      </c>
      <c r="N175" t="inlineStr">
        <is>
          <t>1718 DEERFIELD AVE SW</t>
        </is>
      </c>
      <c r="P175" t="inlineStr">
        <is>
          <t>WARREN</t>
        </is>
      </c>
      <c r="Q175" t="inlineStr">
        <is>
          <t>OH</t>
        </is>
      </c>
      <c r="R175" t="n">
        <v>44485</v>
      </c>
      <c r="AD175" t="inlineStr">
        <is>
          <t>TRUMBULL CAREER &amp; TECH CENTER</t>
        </is>
      </c>
      <c r="AE175" t="inlineStr">
        <is>
          <t>WARREN CITY</t>
        </is>
      </c>
      <c r="AF175" t="inlineStr">
        <is>
          <t>WARREN CITY SD</t>
        </is>
      </c>
      <c r="AH175" t="n">
        <v>14</v>
      </c>
      <c r="AI175" t="n">
        <v>11</v>
      </c>
      <c r="AN175" t="inlineStr">
        <is>
          <t>WARREN</t>
        </is>
      </c>
      <c r="AO175" t="inlineStr">
        <is>
          <t>WARREN CITY 6B</t>
        </is>
      </c>
      <c r="AP175" t="inlineStr">
        <is>
          <t>78-P-AEC</t>
        </is>
      </c>
      <c r="AQ175" t="n">
        <v>9</v>
      </c>
      <c r="AR175" t="n">
        <v>64</v>
      </c>
      <c r="AS175" t="n">
        <v>32</v>
      </c>
      <c r="AV175" t="inlineStr">
        <is>
          <t>WARREN-WARD 6</t>
        </is>
      </c>
      <c r="AW175">
        <f>COUNTA($BA$175:$EE$175)</f>
        <v/>
      </c>
      <c r="AX175">
        <f>COUNTIF($BA$175:$EE$175,"D")</f>
        <v/>
      </c>
      <c r="AY175">
        <f>COUNTIF($BA$175:$EE$175,"R")</f>
        <v/>
      </c>
      <c r="AZ175">
        <f>IF(BL175="D",1,0)+IF(BM175="D",1,0)+IF(BR175="D",1,0)+IF(BS175="D",1,0)+IF(BU175="D",1,0)+IF(CA175="D",1,0)+IF(CB175="D",1,0)+IF(CC175="D",1,0)+IF(CD175="D",1,0)+IF(CJ175="D",1,0)+IF(CK175="D",1,0)+IF(CO175="D",1,0)+IF(CP175="D",1,0)+IF(CQ175="D",1,0)+IF(CU175="D",1,0)+IF(CV175="D",1,0)+IF(DB175="D",1,0)+IF(DC175="D",1,0)+IF(DH175="D",1,0)+IF(DI175="D",1,0)+IF(DM175="D",1,0)+IF(DN175="D",1,0)+IF(DO175="D",1,0)+IF(DU175="D",1,0)+IF(DX175="D",1,0)</f>
        <v/>
      </c>
      <c r="BA175">
        <f>IF(DH175&lt;&gt;"",1,0)+IF(DI175&lt;&gt;"",1,0)+IF(DK175&lt;&gt;"",1,0)+IF(DM175&lt;&gt;"",1,0)+IF(DN175&lt;&gt;"",1,0)+IF(DO175&lt;&gt;"",1,0)+IF(DQ175&lt;&gt;"",1,0)+IF(DR175&lt;&gt;"",1,0)+IF(DT175&lt;&gt;"",1,0)+IF(DU175&lt;&gt;"",1,0)+IF(DV175&lt;&gt;"",1,0)+IF(DW175&lt;&gt;"",1,0)+IF(DX175&lt;&gt;"",1,0)+IF(DZ175&lt;&gt;"",1,0)+IF(EA175&lt;&gt;"",1,0)+IF(EB175&lt;&gt;"",1,0)+IF(EE175&lt;&gt;"",1,0)</f>
        <v/>
      </c>
      <c r="BB175">
        <f>IF(AND(AV175&gt;0, AW175&gt;0),1,0)</f>
        <v/>
      </c>
      <c r="BD175" t="inlineStr">
        <is>
          <t>X</t>
        </is>
      </c>
      <c r="BL175" t="inlineStr">
        <is>
          <t>X</t>
        </is>
      </c>
      <c r="BS175" t="inlineStr">
        <is>
          <t>X</t>
        </is>
      </c>
      <c r="BY175" t="inlineStr">
        <is>
          <t>D</t>
        </is>
      </c>
      <c r="CA175" t="inlineStr">
        <is>
          <t>X</t>
        </is>
      </c>
      <c r="CG175" t="inlineStr">
        <is>
          <t>X</t>
        </is>
      </c>
      <c r="CP175" t="inlineStr">
        <is>
          <t>X</t>
        </is>
      </c>
      <c r="CZ175" t="inlineStr">
        <is>
          <t>D</t>
        </is>
      </c>
      <c r="DC175" t="inlineStr">
        <is>
          <t>X</t>
        </is>
      </c>
      <c r="DI175" t="inlineStr">
        <is>
          <t>X</t>
        </is>
      </c>
    </row>
    <row r="176">
      <c r="A176" t="inlineStr">
        <is>
          <t>OH0026510280</t>
        </is>
      </c>
      <c r="B176" t="n">
        <v>78</v>
      </c>
      <c r="C176" t="n">
        <v>463265</v>
      </c>
      <c r="D176" t="inlineStr">
        <is>
          <t>REBER</t>
        </is>
      </c>
      <c r="E176" t="inlineStr">
        <is>
          <t>BRIAN</t>
        </is>
      </c>
      <c r="F176">
        <f>CONCATENATE(D176," ",LEFT(H176,4),"T=",AU176,"D=",AV176,"R=",AW176,"M=",AX176,"L=",AY176,"B=",AZ176)</f>
        <v/>
      </c>
      <c r="G176" t="inlineStr">
        <is>
          <t>PAUL</t>
        </is>
      </c>
      <c r="I176" t="inlineStr">
        <is>
          <t>1975-10-20</t>
        </is>
      </c>
      <c r="J176" t="inlineStr">
        <is>
          <t>2024-06-04</t>
        </is>
      </c>
      <c r="K176" t="inlineStr">
        <is>
          <t>ACTIVE</t>
        </is>
      </c>
      <c r="M176">
        <f>RIGHT(L176,LEN(L176)-FIND(" ",L176))</f>
        <v/>
      </c>
      <c r="N176" t="inlineStr">
        <is>
          <t>1426 FIFTH ST SW</t>
        </is>
      </c>
      <c r="O176" t="inlineStr">
        <is>
          <t>APT 5</t>
        </is>
      </c>
      <c r="P176" t="inlineStr">
        <is>
          <t>WARREN</t>
        </is>
      </c>
      <c r="Q176" t="inlineStr">
        <is>
          <t>OH</t>
        </is>
      </c>
      <c r="R176" t="n">
        <v>44485</v>
      </c>
      <c r="S176" t="n">
        <v>3719</v>
      </c>
      <c r="AD176" t="inlineStr">
        <is>
          <t>TRUMBULL CAREER &amp; TECH CENTER</t>
        </is>
      </c>
      <c r="AE176" t="inlineStr">
        <is>
          <t>WARREN CITY</t>
        </is>
      </c>
      <c r="AF176" t="inlineStr">
        <is>
          <t>WARREN CITY SD</t>
        </is>
      </c>
      <c r="AH176" t="n">
        <v>14</v>
      </c>
      <c r="AI176" t="n">
        <v>11</v>
      </c>
      <c r="AN176" t="inlineStr">
        <is>
          <t>WARREN</t>
        </is>
      </c>
      <c r="AO176" t="inlineStr">
        <is>
          <t>WARREN CITY 6B</t>
        </is>
      </c>
      <c r="AP176" t="inlineStr">
        <is>
          <t>78-P-AEC</t>
        </is>
      </c>
      <c r="AQ176" t="n">
        <v>9</v>
      </c>
      <c r="AR176" t="n">
        <v>64</v>
      </c>
      <c r="AS176" t="n">
        <v>32</v>
      </c>
      <c r="AV176" t="inlineStr">
        <is>
          <t>WARREN-WARD 6</t>
        </is>
      </c>
      <c r="AW176">
        <f>COUNTA($BA$176:$EE$176)</f>
        <v/>
      </c>
      <c r="AX176">
        <f>COUNTIF($BA$176:$EE$176,"D")</f>
        <v/>
      </c>
      <c r="AY176">
        <f>COUNTIF($BA$176:$EE$176,"R")</f>
        <v/>
      </c>
      <c r="AZ176">
        <f>IF(BL176="D",1,0)+IF(BM176="D",1,0)+IF(BR176="D",1,0)+IF(BS176="D",1,0)+IF(BU176="D",1,0)+IF(CA176="D",1,0)+IF(CB176="D",1,0)+IF(CC176="D",1,0)+IF(CD176="D",1,0)+IF(CJ176="D",1,0)+IF(CK176="D",1,0)+IF(CO176="D",1,0)+IF(CP176="D",1,0)+IF(CQ176="D",1,0)+IF(CU176="D",1,0)+IF(CV176="D",1,0)+IF(DB176="D",1,0)+IF(DC176="D",1,0)+IF(DH176="D",1,0)+IF(DI176="D",1,0)+IF(DM176="D",1,0)+IF(DN176="D",1,0)+IF(DO176="D",1,0)+IF(DU176="D",1,0)+IF(DX176="D",1,0)</f>
        <v/>
      </c>
      <c r="BA176">
        <f>IF(DH176&lt;&gt;"",1,0)+IF(DI176&lt;&gt;"",1,0)+IF(DK176&lt;&gt;"",1,0)+IF(DM176&lt;&gt;"",1,0)+IF(DN176&lt;&gt;"",1,0)+IF(DO176&lt;&gt;"",1,0)+IF(DQ176&lt;&gt;"",1,0)+IF(DR176&lt;&gt;"",1,0)+IF(DT176&lt;&gt;"",1,0)+IF(DU176&lt;&gt;"",1,0)+IF(DV176&lt;&gt;"",1,0)+IF(DW176&lt;&gt;"",1,0)+IF(DX176&lt;&gt;"",1,0)+IF(DZ176&lt;&gt;"",1,0)+IF(EA176&lt;&gt;"",1,0)+IF(EB176&lt;&gt;"",1,0)+IF(EE176&lt;&gt;"",1,0)</f>
        <v/>
      </c>
      <c r="BB176">
        <f>IF(AND(AV176&gt;0, AW176&gt;0),1,0)</f>
        <v/>
      </c>
      <c r="EF176" t="inlineStr">
        <is>
          <t>X</t>
        </is>
      </c>
    </row>
    <row r="177">
      <c r="A177" t="inlineStr">
        <is>
          <t>OH0022632787</t>
        </is>
      </c>
      <c r="B177" t="n">
        <v>78</v>
      </c>
      <c r="C177" t="n">
        <v>396941</v>
      </c>
      <c r="D177" t="inlineStr">
        <is>
          <t>STEVENS</t>
        </is>
      </c>
      <c r="E177" t="inlineStr">
        <is>
          <t>DENZEL</t>
        </is>
      </c>
      <c r="F177">
        <f>CONCATENATE(D177," ",LEFT(H177,4),"T=",AU177,"D=",AV177,"R=",AW177,"M=",AX177,"L=",AY177,"B=",AZ177)</f>
        <v/>
      </c>
      <c r="G177" t="inlineStr">
        <is>
          <t>AARON</t>
        </is>
      </c>
      <c r="I177" t="inlineStr">
        <is>
          <t>1994-12-05</t>
        </is>
      </c>
      <c r="J177" t="inlineStr">
        <is>
          <t>2014-01-28</t>
        </is>
      </c>
      <c r="K177" t="inlineStr">
        <is>
          <t>ACTIVE</t>
        </is>
      </c>
      <c r="L177" t="inlineStr">
        <is>
          <t>D</t>
        </is>
      </c>
      <c r="M177">
        <f>RIGHT(L177,LEN(L177)-FIND(" ",L177))</f>
        <v/>
      </c>
      <c r="N177" t="inlineStr">
        <is>
          <t>1913 SOUTHWEST BLVD SW</t>
        </is>
      </c>
      <c r="P177" t="inlineStr">
        <is>
          <t>WARREN</t>
        </is>
      </c>
      <c r="Q177" t="inlineStr">
        <is>
          <t>OH</t>
        </is>
      </c>
      <c r="R177" t="n">
        <v>44485</v>
      </c>
      <c r="AD177" t="inlineStr">
        <is>
          <t>TRUMBULL CAREER &amp; TECH CENTER</t>
        </is>
      </c>
      <c r="AE177" t="inlineStr">
        <is>
          <t>WARREN CITY</t>
        </is>
      </c>
      <c r="AF177" t="inlineStr">
        <is>
          <t>WARREN CITY SD</t>
        </is>
      </c>
      <c r="AH177" t="n">
        <v>14</v>
      </c>
      <c r="AI177" t="n">
        <v>11</v>
      </c>
      <c r="AN177" t="inlineStr">
        <is>
          <t>WARREN</t>
        </is>
      </c>
      <c r="AO177" t="inlineStr">
        <is>
          <t>WARREN CITY 6B</t>
        </is>
      </c>
      <c r="AP177" t="inlineStr">
        <is>
          <t>78-P-AEC</t>
        </is>
      </c>
      <c r="AQ177" t="n">
        <v>9</v>
      </c>
      <c r="AR177" t="n">
        <v>64</v>
      </c>
      <c r="AS177" t="n">
        <v>32</v>
      </c>
      <c r="AV177" t="inlineStr">
        <is>
          <t>WARREN-WARD 6</t>
        </is>
      </c>
      <c r="AW177">
        <f>COUNTA($BA$177:$EE$177)</f>
        <v/>
      </c>
      <c r="AX177">
        <f>COUNTIF($BA$177:$EE$177,"D")</f>
        <v/>
      </c>
      <c r="AY177">
        <f>COUNTIF($BA$177:$EE$177,"R")</f>
        <v/>
      </c>
      <c r="AZ177">
        <f>IF(BL177="D",1,0)+IF(BM177="D",1,0)+IF(BR177="D",1,0)+IF(BS177="D",1,0)+IF(BU177="D",1,0)+IF(CA177="D",1,0)+IF(CB177="D",1,0)+IF(CC177="D",1,0)+IF(CD177="D",1,0)+IF(CJ177="D",1,0)+IF(CK177="D",1,0)+IF(CO177="D",1,0)+IF(CP177="D",1,0)+IF(CQ177="D",1,0)+IF(CU177="D",1,0)+IF(CV177="D",1,0)+IF(DB177="D",1,0)+IF(DC177="D",1,0)+IF(DH177="D",1,0)+IF(DI177="D",1,0)+IF(DM177="D",1,0)+IF(DN177="D",1,0)+IF(DO177="D",1,0)+IF(DU177="D",1,0)+IF(DX177="D",1,0)</f>
        <v/>
      </c>
      <c r="BA177">
        <f>IF(DH177&lt;&gt;"",1,0)+IF(DI177&lt;&gt;"",1,0)+IF(DK177&lt;&gt;"",1,0)+IF(DM177&lt;&gt;"",1,0)+IF(DN177&lt;&gt;"",1,0)+IF(DO177&lt;&gt;"",1,0)+IF(DQ177&lt;&gt;"",1,0)+IF(DR177&lt;&gt;"",1,0)+IF(DT177&lt;&gt;"",1,0)+IF(DU177&lt;&gt;"",1,0)+IF(DV177&lt;&gt;"",1,0)+IF(DW177&lt;&gt;"",1,0)+IF(DX177&lt;&gt;"",1,0)+IF(DZ177&lt;&gt;"",1,0)+IF(EA177&lt;&gt;"",1,0)+IF(EB177&lt;&gt;"",1,0)+IF(EE177&lt;&gt;"",1,0)</f>
        <v/>
      </c>
      <c r="BB177">
        <f>IF(AND(AV177&gt;0, AW177&gt;0),1,0)</f>
        <v/>
      </c>
      <c r="CU177" t="inlineStr">
        <is>
          <t>D</t>
        </is>
      </c>
      <c r="CV177" t="inlineStr">
        <is>
          <t>X</t>
        </is>
      </c>
      <c r="CY177" t="inlineStr">
        <is>
          <t>X</t>
        </is>
      </c>
      <c r="DL177" t="inlineStr">
        <is>
          <t>X</t>
        </is>
      </c>
      <c r="DN177" t="inlineStr">
        <is>
          <t>X</t>
        </is>
      </c>
      <c r="DU177" t="inlineStr">
        <is>
          <t>X</t>
        </is>
      </c>
      <c r="DW177" t="inlineStr">
        <is>
          <t>D</t>
        </is>
      </c>
      <c r="DX177" t="inlineStr">
        <is>
          <t>X</t>
        </is>
      </c>
      <c r="EA177" t="inlineStr">
        <is>
          <t>X</t>
        </is>
      </c>
      <c r="EF177" t="inlineStr">
        <is>
          <t>X</t>
        </is>
      </c>
    </row>
    <row r="178">
      <c r="A178" t="inlineStr">
        <is>
          <t>OH0019307532</t>
        </is>
      </c>
      <c r="B178" t="n">
        <v>78</v>
      </c>
      <c r="C178" t="n">
        <v>352886</v>
      </c>
      <c r="D178" t="inlineStr">
        <is>
          <t>LEONARD</t>
        </is>
      </c>
      <c r="E178" t="inlineStr">
        <is>
          <t>WHITNEY</t>
        </is>
      </c>
      <c r="F178">
        <f>CONCATENATE(D178," ",LEFT(H178,4),"T=",AU178,"D=",AV178,"R=",AW178,"M=",AX178,"L=",AY178,"B=",AZ178)</f>
        <v/>
      </c>
      <c r="G178" t="inlineStr">
        <is>
          <t>A</t>
        </is>
      </c>
      <c r="I178" t="inlineStr">
        <is>
          <t>1989-10-09</t>
        </is>
      </c>
      <c r="J178" t="inlineStr">
        <is>
          <t>2024-10-19</t>
        </is>
      </c>
      <c r="K178" t="inlineStr">
        <is>
          <t>ACTIVE</t>
        </is>
      </c>
      <c r="M178">
        <f>RIGHT(L178,LEN(L178)-FIND(" ",L178))</f>
        <v/>
      </c>
      <c r="N178" t="inlineStr">
        <is>
          <t>1845 SWEETBRIER ST SW</t>
        </is>
      </c>
      <c r="P178" t="inlineStr">
        <is>
          <t>WARREN</t>
        </is>
      </c>
      <c r="Q178" t="inlineStr">
        <is>
          <t>OH</t>
        </is>
      </c>
      <c r="R178" t="n">
        <v>44485</v>
      </c>
      <c r="AD178" t="inlineStr">
        <is>
          <t>TRUMBULL CAREER &amp; TECH CENTER</t>
        </is>
      </c>
      <c r="AE178" t="inlineStr">
        <is>
          <t>WARREN CITY</t>
        </is>
      </c>
      <c r="AF178" t="inlineStr">
        <is>
          <t>WARREN CITY SD</t>
        </is>
      </c>
      <c r="AH178" t="n">
        <v>14</v>
      </c>
      <c r="AI178" t="n">
        <v>11</v>
      </c>
      <c r="AN178" t="inlineStr">
        <is>
          <t>WARREN</t>
        </is>
      </c>
      <c r="AO178" t="inlineStr">
        <is>
          <t>WARREN CITY 6B</t>
        </is>
      </c>
      <c r="AP178" t="inlineStr">
        <is>
          <t>78-P-AEC</t>
        </is>
      </c>
      <c r="AQ178" t="n">
        <v>9</v>
      </c>
      <c r="AR178" t="n">
        <v>64</v>
      </c>
      <c r="AS178" t="n">
        <v>32</v>
      </c>
      <c r="AV178" t="inlineStr">
        <is>
          <t>WARREN-WARD 6</t>
        </is>
      </c>
      <c r="AW178">
        <f>COUNTA($BA$178:$EE$178)</f>
        <v/>
      </c>
      <c r="AX178">
        <f>COUNTIF($BA$178:$EE$178,"D")</f>
        <v/>
      </c>
      <c r="AY178">
        <f>COUNTIF($BA$178:$EE$178,"R")</f>
        <v/>
      </c>
      <c r="AZ178">
        <f>IF(BL178="D",1,0)+IF(BM178="D",1,0)+IF(BR178="D",1,0)+IF(BS178="D",1,0)+IF(BU178="D",1,0)+IF(CA178="D",1,0)+IF(CB178="D",1,0)+IF(CC178="D",1,0)+IF(CD178="D",1,0)+IF(CJ178="D",1,0)+IF(CK178="D",1,0)+IF(CO178="D",1,0)+IF(CP178="D",1,0)+IF(CQ178="D",1,0)+IF(CU178="D",1,0)+IF(CV178="D",1,0)+IF(DB178="D",1,0)+IF(DC178="D",1,0)+IF(DH178="D",1,0)+IF(DI178="D",1,0)+IF(DM178="D",1,0)+IF(DN178="D",1,0)+IF(DO178="D",1,0)+IF(DU178="D",1,0)+IF(DX178="D",1,0)</f>
        <v/>
      </c>
      <c r="BA178">
        <f>IF(DH178&lt;&gt;"",1,0)+IF(DI178&lt;&gt;"",1,0)+IF(DK178&lt;&gt;"",1,0)+IF(DM178&lt;&gt;"",1,0)+IF(DN178&lt;&gt;"",1,0)+IF(DO178&lt;&gt;"",1,0)+IF(DQ178&lt;&gt;"",1,0)+IF(DR178&lt;&gt;"",1,0)+IF(DT178&lt;&gt;"",1,0)+IF(DU178&lt;&gt;"",1,0)+IF(DV178&lt;&gt;"",1,0)+IF(DW178&lt;&gt;"",1,0)+IF(DX178&lt;&gt;"",1,0)+IF(DZ178&lt;&gt;"",1,0)+IF(EA178&lt;&gt;"",1,0)+IF(EB178&lt;&gt;"",1,0)+IF(EE178&lt;&gt;"",1,0)</f>
        <v/>
      </c>
      <c r="BB178">
        <f>IF(AND(AV178&gt;0, AW178&gt;0),1,0)</f>
        <v/>
      </c>
      <c r="CA178" t="inlineStr">
        <is>
          <t>X</t>
        </is>
      </c>
      <c r="CP178" t="inlineStr">
        <is>
          <t>X</t>
        </is>
      </c>
    </row>
    <row r="179">
      <c r="A179" t="inlineStr">
        <is>
          <t>OH0021379297</t>
        </is>
      </c>
      <c r="B179" t="n">
        <v>78</v>
      </c>
      <c r="C179" t="n">
        <v>380699</v>
      </c>
      <c r="D179" t="inlineStr">
        <is>
          <t>GASTON</t>
        </is>
      </c>
      <c r="E179" t="inlineStr">
        <is>
          <t>ROBERT</t>
        </is>
      </c>
      <c r="F179">
        <f>CONCATENATE(D179," ",LEFT(H179,4),"T=",AU179,"D=",AV179,"R=",AW179,"M=",AX179,"L=",AY179,"B=",AZ179)</f>
        <v/>
      </c>
      <c r="G179" t="inlineStr">
        <is>
          <t>F</t>
        </is>
      </c>
      <c r="I179" t="inlineStr">
        <is>
          <t>1950-05-05</t>
        </is>
      </c>
      <c r="J179" t="inlineStr">
        <is>
          <t>2011-04-12</t>
        </is>
      </c>
      <c r="K179" t="inlineStr">
        <is>
          <t>ACTIVE</t>
        </is>
      </c>
      <c r="L179" t="inlineStr">
        <is>
          <t>D</t>
        </is>
      </c>
      <c r="M179">
        <f>RIGHT(L179,LEN(L179)-FIND(" ",L179))</f>
        <v/>
      </c>
      <c r="N179" t="inlineStr">
        <is>
          <t>1421 BLAKELY CIR SW</t>
        </is>
      </c>
      <c r="O179" t="inlineStr">
        <is>
          <t>APT 403</t>
        </is>
      </c>
      <c r="P179" t="inlineStr">
        <is>
          <t>WARREN</t>
        </is>
      </c>
      <c r="Q179" t="inlineStr">
        <is>
          <t>OH</t>
        </is>
      </c>
      <c r="R179" t="n">
        <v>44485</v>
      </c>
      <c r="AD179" t="inlineStr">
        <is>
          <t>TRUMBULL CAREER &amp; TECH CENTER</t>
        </is>
      </c>
      <c r="AE179" t="inlineStr">
        <is>
          <t>WARREN CITY</t>
        </is>
      </c>
      <c r="AF179" t="inlineStr">
        <is>
          <t>WARREN CITY SD</t>
        </is>
      </c>
      <c r="AH179" t="n">
        <v>14</v>
      </c>
      <c r="AI179" t="n">
        <v>11</v>
      </c>
      <c r="AN179" t="inlineStr">
        <is>
          <t>WARREN</t>
        </is>
      </c>
      <c r="AO179" t="inlineStr">
        <is>
          <t>WARREN CITY 6B</t>
        </is>
      </c>
      <c r="AP179" t="inlineStr">
        <is>
          <t>78-P-AEC</t>
        </is>
      </c>
      <c r="AQ179" t="n">
        <v>9</v>
      </c>
      <c r="AR179" t="n">
        <v>64</v>
      </c>
      <c r="AS179" t="n">
        <v>32</v>
      </c>
      <c r="AV179" t="inlineStr">
        <is>
          <t>WARREN-WARD 6</t>
        </is>
      </c>
      <c r="AW179">
        <f>COUNTA($BA$179:$EE$179)</f>
        <v/>
      </c>
      <c r="AX179">
        <f>COUNTIF($BA$179:$EE$179,"D")</f>
        <v/>
      </c>
      <c r="AY179">
        <f>COUNTIF($BA$179:$EE$179,"R")</f>
        <v/>
      </c>
      <c r="AZ179">
        <f>IF(BL179="D",1,0)+IF(BM179="D",1,0)+IF(BR179="D",1,0)+IF(BS179="D",1,0)+IF(BU179="D",1,0)+IF(CA179="D",1,0)+IF(CB179="D",1,0)+IF(CC179="D",1,0)+IF(CD179="D",1,0)+IF(CJ179="D",1,0)+IF(CK179="D",1,0)+IF(CO179="D",1,0)+IF(CP179="D",1,0)+IF(CQ179="D",1,0)+IF(CU179="D",1,0)+IF(CV179="D",1,0)+IF(DB179="D",1,0)+IF(DC179="D",1,0)+IF(DH179="D",1,0)+IF(DI179="D",1,0)+IF(DM179="D",1,0)+IF(DN179="D",1,0)+IF(DO179="D",1,0)+IF(DU179="D",1,0)+IF(DX179="D",1,0)</f>
        <v/>
      </c>
      <c r="BA179">
        <f>IF(DH179&lt;&gt;"",1,0)+IF(DI179&lt;&gt;"",1,0)+IF(DK179&lt;&gt;"",1,0)+IF(DM179&lt;&gt;"",1,0)+IF(DN179&lt;&gt;"",1,0)+IF(DO179&lt;&gt;"",1,0)+IF(DQ179&lt;&gt;"",1,0)+IF(DR179&lt;&gt;"",1,0)+IF(DT179&lt;&gt;"",1,0)+IF(DU179&lt;&gt;"",1,0)+IF(DV179&lt;&gt;"",1,0)+IF(DW179&lt;&gt;"",1,0)+IF(DX179&lt;&gt;"",1,0)+IF(DZ179&lt;&gt;"",1,0)+IF(EA179&lt;&gt;"",1,0)+IF(EB179&lt;&gt;"",1,0)+IF(EE179&lt;&gt;"",1,0)</f>
        <v/>
      </c>
      <c r="BB179">
        <f>IF(AND(AV179&gt;0, AW179&gt;0),1,0)</f>
        <v/>
      </c>
      <c r="BF179" t="inlineStr">
        <is>
          <t>X</t>
        </is>
      </c>
      <c r="BH179" t="inlineStr">
        <is>
          <t>X</t>
        </is>
      </c>
      <c r="BL179" t="inlineStr">
        <is>
          <t>X</t>
        </is>
      </c>
      <c r="BS179" t="inlineStr">
        <is>
          <t>X</t>
        </is>
      </c>
      <c r="BY179" t="inlineStr">
        <is>
          <t>D</t>
        </is>
      </c>
      <c r="CA179" t="inlineStr">
        <is>
          <t>X</t>
        </is>
      </c>
      <c r="CL179" t="inlineStr">
        <is>
          <t>D</t>
        </is>
      </c>
      <c r="CN179" t="inlineStr">
        <is>
          <t>X</t>
        </is>
      </c>
      <c r="CP179" t="inlineStr">
        <is>
          <t>X</t>
        </is>
      </c>
      <c r="CQ179" t="inlineStr">
        <is>
          <t>D</t>
        </is>
      </c>
      <c r="CT179" t="inlineStr">
        <is>
          <t>X</t>
        </is>
      </c>
      <c r="CU179" t="inlineStr">
        <is>
          <t>D</t>
        </is>
      </c>
      <c r="CV179" t="inlineStr">
        <is>
          <t>X</t>
        </is>
      </c>
      <c r="CW179" t="inlineStr">
        <is>
          <t>D</t>
        </is>
      </c>
      <c r="CY179" t="inlineStr">
        <is>
          <t>X</t>
        </is>
      </c>
      <c r="DC179" t="inlineStr">
        <is>
          <t>X</t>
        </is>
      </c>
      <c r="DD179" t="inlineStr">
        <is>
          <t>D</t>
        </is>
      </c>
      <c r="DF179" t="inlineStr">
        <is>
          <t>X</t>
        </is>
      </c>
      <c r="DG179" t="inlineStr">
        <is>
          <t>D</t>
        </is>
      </c>
      <c r="DL179" t="inlineStr">
        <is>
          <t>X</t>
        </is>
      </c>
      <c r="DN179" t="inlineStr">
        <is>
          <t>X</t>
        </is>
      </c>
      <c r="DO179" t="inlineStr">
        <is>
          <t>D</t>
        </is>
      </c>
      <c r="DX179" t="inlineStr">
        <is>
          <t>X</t>
        </is>
      </c>
      <c r="EA179" t="inlineStr">
        <is>
          <t>X</t>
        </is>
      </c>
      <c r="ED179" t="inlineStr">
        <is>
          <t>D</t>
        </is>
      </c>
      <c r="EF179" t="inlineStr">
        <is>
          <t>X</t>
        </is>
      </c>
    </row>
    <row r="180">
      <c r="A180" t="inlineStr">
        <is>
          <t>OH0023737901</t>
        </is>
      </c>
      <c r="B180" t="n">
        <v>78</v>
      </c>
      <c r="C180" t="n">
        <v>417507</v>
      </c>
      <c r="D180" t="inlineStr">
        <is>
          <t>WILSON</t>
        </is>
      </c>
      <c r="E180" t="inlineStr">
        <is>
          <t>ASHLEY</t>
        </is>
      </c>
      <c r="F180">
        <f>CONCATENATE(D180," ",LEFT(H180,4),"T=",AU180,"D=",AV180,"R=",AW180,"M=",AX180,"L=",AY180,"B=",AZ180)</f>
        <v/>
      </c>
      <c r="G180" t="inlineStr">
        <is>
          <t>M</t>
        </is>
      </c>
      <c r="I180" t="inlineStr">
        <is>
          <t>1984-10-01</t>
        </is>
      </c>
      <c r="J180" t="inlineStr">
        <is>
          <t>2024-10-31</t>
        </is>
      </c>
      <c r="K180" t="inlineStr">
        <is>
          <t>ACTIVE</t>
        </is>
      </c>
      <c r="M180">
        <f>RIGHT(L180,LEN(L180)-FIND(" ",L180))</f>
        <v/>
      </c>
      <c r="N180" t="inlineStr">
        <is>
          <t>1865 SWEETBRIER ST SW</t>
        </is>
      </c>
      <c r="P180" t="inlineStr">
        <is>
          <t>WARREN</t>
        </is>
      </c>
      <c r="Q180" t="inlineStr">
        <is>
          <t>OH</t>
        </is>
      </c>
      <c r="R180" t="n">
        <v>44485</v>
      </c>
      <c r="AD180" t="inlineStr">
        <is>
          <t>TRUMBULL CAREER &amp; TECH CENTER</t>
        </is>
      </c>
      <c r="AE180" t="inlineStr">
        <is>
          <t>WARREN CITY</t>
        </is>
      </c>
      <c r="AF180" t="inlineStr">
        <is>
          <t>WARREN CITY SD</t>
        </is>
      </c>
      <c r="AH180" t="n">
        <v>14</v>
      </c>
      <c r="AI180" t="n">
        <v>11</v>
      </c>
      <c r="AN180" t="inlineStr">
        <is>
          <t>WARREN</t>
        </is>
      </c>
      <c r="AO180" t="inlineStr">
        <is>
          <t>WARREN CITY 6B</t>
        </is>
      </c>
      <c r="AP180" t="inlineStr">
        <is>
          <t>78-P-AEC</t>
        </is>
      </c>
      <c r="AQ180" t="n">
        <v>9</v>
      </c>
      <c r="AR180" t="n">
        <v>64</v>
      </c>
      <c r="AS180" t="n">
        <v>32</v>
      </c>
      <c r="AV180" t="inlineStr">
        <is>
          <t>WARREN-WARD 6</t>
        </is>
      </c>
      <c r="AW180">
        <f>COUNTA($BA$180:$EE$180)</f>
        <v/>
      </c>
      <c r="AX180">
        <f>COUNTIF($BA$180:$EE$180,"D")</f>
        <v/>
      </c>
      <c r="AY180">
        <f>COUNTIF($BA$180:$EE$180,"R")</f>
        <v/>
      </c>
      <c r="AZ180">
        <f>IF(BL180="D",1,0)+IF(BM180="D",1,0)+IF(BR180="D",1,0)+IF(BS180="D",1,0)+IF(BU180="D",1,0)+IF(CA180="D",1,0)+IF(CB180="D",1,0)+IF(CC180="D",1,0)+IF(CD180="D",1,0)+IF(CJ180="D",1,0)+IF(CK180="D",1,0)+IF(CO180="D",1,0)+IF(CP180="D",1,0)+IF(CQ180="D",1,0)+IF(CU180="D",1,0)+IF(CV180="D",1,0)+IF(DB180="D",1,0)+IF(DC180="D",1,0)+IF(DH180="D",1,0)+IF(DI180="D",1,0)+IF(DM180="D",1,0)+IF(DN180="D",1,0)+IF(DO180="D",1,0)+IF(DU180="D",1,0)+IF(DX180="D",1,0)</f>
        <v/>
      </c>
      <c r="BA180">
        <f>IF(DH180&lt;&gt;"",1,0)+IF(DI180&lt;&gt;"",1,0)+IF(DK180&lt;&gt;"",1,0)+IF(DM180&lt;&gt;"",1,0)+IF(DN180&lt;&gt;"",1,0)+IF(DO180&lt;&gt;"",1,0)+IF(DQ180&lt;&gt;"",1,0)+IF(DR180&lt;&gt;"",1,0)+IF(DT180&lt;&gt;"",1,0)+IF(DU180&lt;&gt;"",1,0)+IF(DV180&lt;&gt;"",1,0)+IF(DW180&lt;&gt;"",1,0)+IF(DX180&lt;&gt;"",1,0)+IF(DZ180&lt;&gt;"",1,0)+IF(EA180&lt;&gt;"",1,0)+IF(EB180&lt;&gt;"",1,0)+IF(EE180&lt;&gt;"",1,0)</f>
        <v/>
      </c>
      <c r="BB180">
        <f>IF(AND(AV180&gt;0, AW180&gt;0),1,0)</f>
        <v/>
      </c>
      <c r="CA180" t="inlineStr">
        <is>
          <t>X</t>
        </is>
      </c>
      <c r="CK180" t="inlineStr">
        <is>
          <t>X</t>
        </is>
      </c>
      <c r="CP180" t="inlineStr">
        <is>
          <t>X</t>
        </is>
      </c>
      <c r="DN180" t="inlineStr">
        <is>
          <t>X</t>
        </is>
      </c>
    </row>
    <row r="181">
      <c r="A181" t="inlineStr">
        <is>
          <t>OH0027760863</t>
        </is>
      </c>
      <c r="B181" t="n">
        <v>78</v>
      </c>
      <c r="C181" t="n">
        <v>491644</v>
      </c>
      <c r="D181" t="inlineStr">
        <is>
          <t>EDMISTON</t>
        </is>
      </c>
      <c r="E181" t="inlineStr">
        <is>
          <t>JOSHUA</t>
        </is>
      </c>
      <c r="F181">
        <f>CONCATENATE(D181," ",LEFT(H181,4),"T=",AU181,"D=",AV181,"R=",AW181,"M=",AX181,"L=",AY181,"B=",AZ181)</f>
        <v/>
      </c>
      <c r="G181" t="inlineStr">
        <is>
          <t>Z</t>
        </is>
      </c>
      <c r="I181" t="inlineStr">
        <is>
          <t>2006-03-17</t>
        </is>
      </c>
      <c r="J181" t="inlineStr">
        <is>
          <t>2024-09-23</t>
        </is>
      </c>
      <c r="K181" t="inlineStr">
        <is>
          <t>ACTIVE</t>
        </is>
      </c>
      <c r="M181">
        <f>RIGHT(L181,LEN(L181)-FIND(" ",L181))</f>
        <v/>
      </c>
      <c r="N181" t="inlineStr">
        <is>
          <t>356 LANE DR SW</t>
        </is>
      </c>
      <c r="P181" t="inlineStr">
        <is>
          <t>WARREN</t>
        </is>
      </c>
      <c r="Q181" t="inlineStr">
        <is>
          <t>OH</t>
        </is>
      </c>
      <c r="R181" t="n">
        <v>44483</v>
      </c>
      <c r="AD181" t="inlineStr">
        <is>
          <t>TRUMBULL CAREER &amp; TECH CENTER</t>
        </is>
      </c>
      <c r="AE181" t="inlineStr">
        <is>
          <t>WARREN CITY</t>
        </is>
      </c>
      <c r="AF181" t="inlineStr">
        <is>
          <t>WARREN CITY SD</t>
        </is>
      </c>
      <c r="AH181" t="n">
        <v>14</v>
      </c>
      <c r="AI181" t="n">
        <v>11</v>
      </c>
      <c r="AN181" t="inlineStr">
        <is>
          <t>WARREN</t>
        </is>
      </c>
      <c r="AO181" t="inlineStr">
        <is>
          <t>WARREN CITY 6B</t>
        </is>
      </c>
      <c r="AP181" t="inlineStr">
        <is>
          <t>78-P-AEC</t>
        </is>
      </c>
      <c r="AQ181" t="n">
        <v>9</v>
      </c>
      <c r="AR181" t="n">
        <v>64</v>
      </c>
      <c r="AS181" t="n">
        <v>32</v>
      </c>
      <c r="AV181" t="inlineStr">
        <is>
          <t>WARREN-WARD 6</t>
        </is>
      </c>
      <c r="AW181">
        <f>COUNTA($BA$181:$EE$181)</f>
        <v/>
      </c>
      <c r="AX181">
        <f>COUNTIF($BA$181:$EE$181,"D")</f>
        <v/>
      </c>
      <c r="AY181">
        <f>COUNTIF($BA$181:$EE$181,"R")</f>
        <v/>
      </c>
      <c r="AZ181">
        <f>IF(BL181="D",1,0)+IF(BM181="D",1,0)+IF(BR181="D",1,0)+IF(BS181="D",1,0)+IF(BU181="D",1,0)+IF(CA181="D",1,0)+IF(CB181="D",1,0)+IF(CC181="D",1,0)+IF(CD181="D",1,0)+IF(CJ181="D",1,0)+IF(CK181="D",1,0)+IF(CO181="D",1,0)+IF(CP181="D",1,0)+IF(CQ181="D",1,0)+IF(CU181="D",1,0)+IF(CV181="D",1,0)+IF(DB181="D",1,0)+IF(DC181="D",1,0)+IF(DH181="D",1,0)+IF(DI181="D",1,0)+IF(DM181="D",1,0)+IF(DN181="D",1,0)+IF(DO181="D",1,0)+IF(DU181="D",1,0)+IF(DX181="D",1,0)</f>
        <v/>
      </c>
      <c r="BA181">
        <f>IF(DH181&lt;&gt;"",1,0)+IF(DI181&lt;&gt;"",1,0)+IF(DK181&lt;&gt;"",1,0)+IF(DM181&lt;&gt;"",1,0)+IF(DN181&lt;&gt;"",1,0)+IF(DO181&lt;&gt;"",1,0)+IF(DQ181&lt;&gt;"",1,0)+IF(DR181&lt;&gt;"",1,0)+IF(DT181&lt;&gt;"",1,0)+IF(DU181&lt;&gt;"",1,0)+IF(DV181&lt;&gt;"",1,0)+IF(DW181&lt;&gt;"",1,0)+IF(DX181&lt;&gt;"",1,0)+IF(DZ181&lt;&gt;"",1,0)+IF(EA181&lt;&gt;"",1,0)+IF(EB181&lt;&gt;"",1,0)+IF(EE181&lt;&gt;"",1,0)</f>
        <v/>
      </c>
      <c r="BB181">
        <f>IF(AND(AV181&gt;0, AW181&gt;0),1,0)</f>
        <v/>
      </c>
    </row>
    <row r="182">
      <c r="A182" t="inlineStr">
        <is>
          <t>OH0022743226</t>
        </is>
      </c>
      <c r="B182" t="n">
        <v>78</v>
      </c>
      <c r="C182" t="n">
        <v>401670</v>
      </c>
      <c r="D182" t="inlineStr">
        <is>
          <t>GALLAGHER</t>
        </is>
      </c>
      <c r="E182" t="inlineStr">
        <is>
          <t>CASEY</t>
        </is>
      </c>
      <c r="F182">
        <f>CONCATENATE(D182," ",LEFT(H182,4),"T=",AU182,"D=",AV182,"R=",AW182,"M=",AX182,"L=",AY182,"B=",AZ182)</f>
        <v/>
      </c>
      <c r="G182" t="inlineStr">
        <is>
          <t>LYNNE</t>
        </is>
      </c>
      <c r="I182" t="inlineStr">
        <is>
          <t>1996-07-20</t>
        </is>
      </c>
      <c r="J182" t="inlineStr">
        <is>
          <t>2023-07-12</t>
        </is>
      </c>
      <c r="K182" t="inlineStr">
        <is>
          <t>ACTIVE</t>
        </is>
      </c>
      <c r="M182">
        <f>RIGHT(L182,LEN(L182)-FIND(" ",L182))</f>
        <v/>
      </c>
      <c r="N182" t="inlineStr">
        <is>
          <t>1208 FIFTH ST SW</t>
        </is>
      </c>
      <c r="O182" t="inlineStr">
        <is>
          <t>APT 5</t>
        </is>
      </c>
      <c r="P182" t="inlineStr">
        <is>
          <t>WARREN</t>
        </is>
      </c>
      <c r="Q182" t="inlineStr">
        <is>
          <t>OH</t>
        </is>
      </c>
      <c r="R182" t="n">
        <v>44485</v>
      </c>
      <c r="AD182" t="inlineStr">
        <is>
          <t>TRUMBULL CAREER &amp; TECH CENTER</t>
        </is>
      </c>
      <c r="AE182" t="inlineStr">
        <is>
          <t>WARREN CITY</t>
        </is>
      </c>
      <c r="AF182" t="inlineStr">
        <is>
          <t>WARREN CITY SD</t>
        </is>
      </c>
      <c r="AH182" t="n">
        <v>14</v>
      </c>
      <c r="AI182" t="n">
        <v>11</v>
      </c>
      <c r="AN182" t="inlineStr">
        <is>
          <t>WARREN</t>
        </is>
      </c>
      <c r="AO182" t="inlineStr">
        <is>
          <t>WARREN CITY 6B</t>
        </is>
      </c>
      <c r="AP182" t="inlineStr">
        <is>
          <t>78-P-AEC</t>
        </is>
      </c>
      <c r="AQ182" t="n">
        <v>9</v>
      </c>
      <c r="AR182" t="n">
        <v>64</v>
      </c>
      <c r="AS182" t="n">
        <v>32</v>
      </c>
      <c r="AV182" t="inlineStr">
        <is>
          <t>WARREN-WARD 6</t>
        </is>
      </c>
      <c r="AW182">
        <f>COUNTA($BA$182:$EE$182)</f>
        <v/>
      </c>
      <c r="AX182">
        <f>COUNTIF($BA$182:$EE$182,"D")</f>
        <v/>
      </c>
      <c r="AY182">
        <f>COUNTIF($BA$182:$EE$182,"R")</f>
        <v/>
      </c>
      <c r="AZ182">
        <f>IF(BL182="D",1,0)+IF(BM182="D",1,0)+IF(BR182="D",1,0)+IF(BS182="D",1,0)+IF(BU182="D",1,0)+IF(CA182="D",1,0)+IF(CB182="D",1,0)+IF(CC182="D",1,0)+IF(CD182="D",1,0)+IF(CJ182="D",1,0)+IF(CK182="D",1,0)+IF(CO182="D",1,0)+IF(CP182="D",1,0)+IF(CQ182="D",1,0)+IF(CU182="D",1,0)+IF(CV182="D",1,0)+IF(DB182="D",1,0)+IF(DC182="D",1,0)+IF(DH182="D",1,0)+IF(DI182="D",1,0)+IF(DM182="D",1,0)+IF(DN182="D",1,0)+IF(DO182="D",1,0)+IF(DU182="D",1,0)+IF(DX182="D",1,0)</f>
        <v/>
      </c>
      <c r="BA182">
        <f>IF(DH182&lt;&gt;"",1,0)+IF(DI182&lt;&gt;"",1,0)+IF(DK182&lt;&gt;"",1,0)+IF(DM182&lt;&gt;"",1,0)+IF(DN182&lt;&gt;"",1,0)+IF(DO182&lt;&gt;"",1,0)+IF(DQ182&lt;&gt;"",1,0)+IF(DR182&lt;&gt;"",1,0)+IF(DT182&lt;&gt;"",1,0)+IF(DU182&lt;&gt;"",1,0)+IF(DV182&lt;&gt;"",1,0)+IF(DW182&lt;&gt;"",1,0)+IF(DX182&lt;&gt;"",1,0)+IF(DZ182&lt;&gt;"",1,0)+IF(EA182&lt;&gt;"",1,0)+IF(EB182&lt;&gt;"",1,0)+IF(EE182&lt;&gt;"",1,0)</f>
        <v/>
      </c>
      <c r="BB182">
        <f>IF(AND(AV182&gt;0, AW182&gt;0),1,0)</f>
        <v/>
      </c>
      <c r="DI182" t="inlineStr">
        <is>
          <t>X</t>
        </is>
      </c>
      <c r="DM182" t="inlineStr">
        <is>
          <t>D</t>
        </is>
      </c>
      <c r="DN182" t="inlineStr">
        <is>
          <t>X</t>
        </is>
      </c>
      <c r="EF182" t="inlineStr">
        <is>
          <t>X</t>
        </is>
      </c>
    </row>
    <row r="183">
      <c r="A183" t="inlineStr">
        <is>
          <t>OH0015819424</t>
        </is>
      </c>
      <c r="B183" t="n">
        <v>78</v>
      </c>
      <c r="C183" t="n">
        <v>306123</v>
      </c>
      <c r="D183" t="inlineStr">
        <is>
          <t>GRAYER</t>
        </is>
      </c>
      <c r="E183" t="inlineStr">
        <is>
          <t>KATRINA</t>
        </is>
      </c>
      <c r="F183">
        <f>CONCATENATE(D183," ",LEFT(H183,4),"T=",AU183,"D=",AV183,"R=",AW183,"M=",AX183,"L=",AY183,"B=",AZ183)</f>
        <v/>
      </c>
      <c r="G183" t="inlineStr">
        <is>
          <t>M</t>
        </is>
      </c>
      <c r="I183" t="inlineStr">
        <is>
          <t>1983-01-29</t>
        </is>
      </c>
      <c r="J183" t="inlineStr">
        <is>
          <t>2024-05-18</t>
        </is>
      </c>
      <c r="K183" t="inlineStr">
        <is>
          <t>ACTIVE</t>
        </is>
      </c>
      <c r="M183">
        <f>RIGHT(L183,LEN(L183)-FIND(" ",L183))</f>
        <v/>
      </c>
      <c r="N183" t="inlineStr">
        <is>
          <t>895 FOURTH ST SW</t>
        </is>
      </c>
      <c r="P183" t="inlineStr">
        <is>
          <t>WARREN</t>
        </is>
      </c>
      <c r="Q183" t="inlineStr">
        <is>
          <t>OH</t>
        </is>
      </c>
      <c r="R183" t="n">
        <v>44483</v>
      </c>
      <c r="AD183" t="inlineStr">
        <is>
          <t>TRUMBULL CAREER &amp; TECH CENTER</t>
        </is>
      </c>
      <c r="AE183" t="inlineStr">
        <is>
          <t>WARREN CITY</t>
        </is>
      </c>
      <c r="AF183" t="inlineStr">
        <is>
          <t>WARREN CITY SD</t>
        </is>
      </c>
      <c r="AH183" t="n">
        <v>14</v>
      </c>
      <c r="AI183" t="n">
        <v>11</v>
      </c>
      <c r="AN183" t="inlineStr">
        <is>
          <t>WARREN</t>
        </is>
      </c>
      <c r="AO183" t="inlineStr">
        <is>
          <t>WARREN CITY 6B</t>
        </is>
      </c>
      <c r="AP183" t="inlineStr">
        <is>
          <t>78-P-AEC</t>
        </is>
      </c>
      <c r="AQ183" t="n">
        <v>9</v>
      </c>
      <c r="AR183" t="n">
        <v>64</v>
      </c>
      <c r="AS183" t="n">
        <v>32</v>
      </c>
      <c r="AV183" t="inlineStr">
        <is>
          <t>WARREN-WARD 6</t>
        </is>
      </c>
      <c r="AW183">
        <f>COUNTA($BA$183:$EE$183)</f>
        <v/>
      </c>
      <c r="AX183">
        <f>COUNTIF($BA$183:$EE$183,"D")</f>
        <v/>
      </c>
      <c r="AY183">
        <f>COUNTIF($BA$183:$EE$183,"R")</f>
        <v/>
      </c>
      <c r="AZ183">
        <f>IF(BL183="D",1,0)+IF(BM183="D",1,0)+IF(BR183="D",1,0)+IF(BS183="D",1,0)+IF(BU183="D",1,0)+IF(CA183="D",1,0)+IF(CB183="D",1,0)+IF(CC183="D",1,0)+IF(CD183="D",1,0)+IF(CJ183="D",1,0)+IF(CK183="D",1,0)+IF(CO183="D",1,0)+IF(CP183="D",1,0)+IF(CQ183="D",1,0)+IF(CU183="D",1,0)+IF(CV183="D",1,0)+IF(DB183="D",1,0)+IF(DC183="D",1,0)+IF(DH183="D",1,0)+IF(DI183="D",1,0)+IF(DM183="D",1,0)+IF(DN183="D",1,0)+IF(DO183="D",1,0)+IF(DU183="D",1,0)+IF(DX183="D",1,0)</f>
        <v/>
      </c>
      <c r="BA183">
        <f>IF(DH183&lt;&gt;"",1,0)+IF(DI183&lt;&gt;"",1,0)+IF(DK183&lt;&gt;"",1,0)+IF(DM183&lt;&gt;"",1,0)+IF(DN183&lt;&gt;"",1,0)+IF(DO183&lt;&gt;"",1,0)+IF(DQ183&lt;&gt;"",1,0)+IF(DR183&lt;&gt;"",1,0)+IF(DT183&lt;&gt;"",1,0)+IF(DU183&lt;&gt;"",1,0)+IF(DV183&lt;&gt;"",1,0)+IF(DW183&lt;&gt;"",1,0)+IF(DX183&lt;&gt;"",1,0)+IF(DZ183&lt;&gt;"",1,0)+IF(EA183&lt;&gt;"",1,0)+IF(EB183&lt;&gt;"",1,0)+IF(EE183&lt;&gt;"",1,0)</f>
        <v/>
      </c>
      <c r="BB183">
        <f>IF(AND(AV183&gt;0, AW183&gt;0),1,0)</f>
        <v/>
      </c>
      <c r="BL183" t="inlineStr">
        <is>
          <t>X</t>
        </is>
      </c>
      <c r="CA183" t="inlineStr">
        <is>
          <t>X</t>
        </is>
      </c>
      <c r="CP183" t="inlineStr">
        <is>
          <t>X</t>
        </is>
      </c>
      <c r="DC183" t="inlineStr">
        <is>
          <t>X</t>
        </is>
      </c>
      <c r="DN183" t="inlineStr">
        <is>
          <t>X</t>
        </is>
      </c>
      <c r="DO183" t="inlineStr">
        <is>
          <t>D</t>
        </is>
      </c>
      <c r="DR183" t="inlineStr">
        <is>
          <t>X</t>
        </is>
      </c>
      <c r="EF183" t="inlineStr">
        <is>
          <t>X</t>
        </is>
      </c>
    </row>
    <row r="184">
      <c r="A184" t="inlineStr">
        <is>
          <t>OH0027182264</t>
        </is>
      </c>
      <c r="B184" t="n">
        <v>78</v>
      </c>
      <c r="C184" t="n">
        <v>478336</v>
      </c>
      <c r="D184" t="inlineStr">
        <is>
          <t>WELLS</t>
        </is>
      </c>
      <c r="E184" t="inlineStr">
        <is>
          <t>SCHON</t>
        </is>
      </c>
      <c r="F184">
        <f>CONCATENATE(D184," ",LEFT(H184,4),"T=",AU184,"D=",AV184,"R=",AW184,"M=",AX184,"L=",AY184,"B=",AZ184)</f>
        <v/>
      </c>
      <c r="I184" t="inlineStr">
        <is>
          <t>1970-08-07</t>
        </is>
      </c>
      <c r="J184" t="inlineStr">
        <is>
          <t>2023-11-27</t>
        </is>
      </c>
      <c r="K184" t="inlineStr">
        <is>
          <t>ACTIVE</t>
        </is>
      </c>
      <c r="M184">
        <f>RIGHT(L184,LEN(L184)-FIND(" ",L184))</f>
        <v/>
      </c>
      <c r="N184" t="inlineStr">
        <is>
          <t>1615 DEERFIELD AVE SW</t>
        </is>
      </c>
      <c r="P184" t="inlineStr">
        <is>
          <t>WARREN</t>
        </is>
      </c>
      <c r="Q184" t="inlineStr">
        <is>
          <t>OH</t>
        </is>
      </c>
      <c r="R184" t="n">
        <v>44485</v>
      </c>
      <c r="AD184" t="inlineStr">
        <is>
          <t>TRUMBULL CAREER &amp; TECH CENTER</t>
        </is>
      </c>
      <c r="AE184" t="inlineStr">
        <is>
          <t>WARREN CITY</t>
        </is>
      </c>
      <c r="AF184" t="inlineStr">
        <is>
          <t>WARREN CITY SD</t>
        </is>
      </c>
      <c r="AH184" t="n">
        <v>14</v>
      </c>
      <c r="AI184" t="n">
        <v>11</v>
      </c>
      <c r="AN184" t="inlineStr">
        <is>
          <t>WARREN</t>
        </is>
      </c>
      <c r="AO184" t="inlineStr">
        <is>
          <t>WARREN CITY 6B</t>
        </is>
      </c>
      <c r="AP184" t="inlineStr">
        <is>
          <t>78-P-AEC</t>
        </is>
      </c>
      <c r="AQ184" t="n">
        <v>9</v>
      </c>
      <c r="AR184" t="n">
        <v>64</v>
      </c>
      <c r="AS184" t="n">
        <v>32</v>
      </c>
      <c r="AV184" t="inlineStr">
        <is>
          <t>WARREN-WARD 6</t>
        </is>
      </c>
      <c r="AW184">
        <f>COUNTA($BA$184:$EE$184)</f>
        <v/>
      </c>
      <c r="AX184">
        <f>COUNTIF($BA$184:$EE$184,"D")</f>
        <v/>
      </c>
      <c r="AY184">
        <f>COUNTIF($BA$184:$EE$184,"R")</f>
        <v/>
      </c>
      <c r="AZ184">
        <f>IF(BL184="D",1,0)+IF(BM184="D",1,0)+IF(BR184="D",1,0)+IF(BS184="D",1,0)+IF(BU184="D",1,0)+IF(CA184="D",1,0)+IF(CB184="D",1,0)+IF(CC184="D",1,0)+IF(CD184="D",1,0)+IF(CJ184="D",1,0)+IF(CK184="D",1,0)+IF(CO184="D",1,0)+IF(CP184="D",1,0)+IF(CQ184="D",1,0)+IF(CU184="D",1,0)+IF(CV184="D",1,0)+IF(DB184="D",1,0)+IF(DC184="D",1,0)+IF(DH184="D",1,0)+IF(DI184="D",1,0)+IF(DM184="D",1,0)+IF(DN184="D",1,0)+IF(DO184="D",1,0)+IF(DU184="D",1,0)+IF(DX184="D",1,0)</f>
        <v/>
      </c>
      <c r="BA184">
        <f>IF(DH184&lt;&gt;"",1,0)+IF(DI184&lt;&gt;"",1,0)+IF(DK184&lt;&gt;"",1,0)+IF(DM184&lt;&gt;"",1,0)+IF(DN184&lt;&gt;"",1,0)+IF(DO184&lt;&gt;"",1,0)+IF(DQ184&lt;&gt;"",1,0)+IF(DR184&lt;&gt;"",1,0)+IF(DT184&lt;&gt;"",1,0)+IF(DU184&lt;&gt;"",1,0)+IF(DV184&lt;&gt;"",1,0)+IF(DW184&lt;&gt;"",1,0)+IF(DX184&lt;&gt;"",1,0)+IF(DZ184&lt;&gt;"",1,0)+IF(EA184&lt;&gt;"",1,0)+IF(EB184&lt;&gt;"",1,0)+IF(EE184&lt;&gt;"",1,0)</f>
        <v/>
      </c>
      <c r="BB184">
        <f>IF(AND(AV184&gt;0, AW184&gt;0),1,0)</f>
        <v/>
      </c>
    </row>
    <row r="185">
      <c r="A185" t="inlineStr">
        <is>
          <t>OH0023653212</t>
        </is>
      </c>
      <c r="B185" t="n">
        <v>78</v>
      </c>
      <c r="C185" t="n">
        <v>416315</v>
      </c>
      <c r="D185" t="inlineStr">
        <is>
          <t>BONET HERRANS</t>
        </is>
      </c>
      <c r="E185" t="inlineStr">
        <is>
          <t>KEVIN</t>
        </is>
      </c>
      <c r="F185">
        <f>CONCATENATE(D185," ",LEFT(H185,4),"T=",AU185,"D=",AV185,"R=",AW185,"M=",AX185,"L=",AY185,"B=",AZ185)</f>
        <v/>
      </c>
      <c r="G185" t="inlineStr">
        <is>
          <t>MIGUEL</t>
        </is>
      </c>
      <c r="I185" t="inlineStr">
        <is>
          <t>1996-10-27</t>
        </is>
      </c>
      <c r="J185" t="inlineStr">
        <is>
          <t>2017-05-19</t>
        </is>
      </c>
      <c r="K185" t="inlineStr">
        <is>
          <t>CONFIRMATION</t>
        </is>
      </c>
      <c r="M185">
        <f>RIGHT(L185,LEN(L185)-FIND(" ",L185))</f>
        <v/>
      </c>
      <c r="N185" t="inlineStr">
        <is>
          <t>1394 FIFTH ST SW</t>
        </is>
      </c>
      <c r="O185" t="inlineStr">
        <is>
          <t>APT 2</t>
        </is>
      </c>
      <c r="P185" t="inlineStr">
        <is>
          <t>WARREN</t>
        </is>
      </c>
      <c r="Q185" t="inlineStr">
        <is>
          <t>OH</t>
        </is>
      </c>
      <c r="R185" t="n">
        <v>44485</v>
      </c>
      <c r="AD185" t="inlineStr">
        <is>
          <t>TRUMBULL CAREER &amp; TECH CENTER</t>
        </is>
      </c>
      <c r="AE185" t="inlineStr">
        <is>
          <t>WARREN CITY</t>
        </is>
      </c>
      <c r="AF185" t="inlineStr">
        <is>
          <t>WARREN CITY SD</t>
        </is>
      </c>
      <c r="AH185" t="n">
        <v>14</v>
      </c>
      <c r="AI185" t="n">
        <v>11</v>
      </c>
      <c r="AN185" t="inlineStr">
        <is>
          <t>WARREN</t>
        </is>
      </c>
      <c r="AO185" t="inlineStr">
        <is>
          <t>WARREN CITY 6B</t>
        </is>
      </c>
      <c r="AP185" t="inlineStr">
        <is>
          <t>78-P-AEC</t>
        </is>
      </c>
      <c r="AQ185" t="n">
        <v>9</v>
      </c>
      <c r="AR185" t="n">
        <v>64</v>
      </c>
      <c r="AS185" t="n">
        <v>32</v>
      </c>
      <c r="AV185" t="inlineStr">
        <is>
          <t>WARREN-WARD 6</t>
        </is>
      </c>
      <c r="AW185">
        <f>COUNTA($BA$185:$EE$185)</f>
        <v/>
      </c>
      <c r="AX185">
        <f>COUNTIF($BA$185:$EE$185,"D")</f>
        <v/>
      </c>
      <c r="AY185">
        <f>COUNTIF($BA$185:$EE$185,"R")</f>
        <v/>
      </c>
      <c r="AZ185">
        <f>IF(BL185="D",1,0)+IF(BM185="D",1,0)+IF(BR185="D",1,0)+IF(BS185="D",1,0)+IF(BU185="D",1,0)+IF(CA185="D",1,0)+IF(CB185="D",1,0)+IF(CC185="D",1,0)+IF(CD185="D",1,0)+IF(CJ185="D",1,0)+IF(CK185="D",1,0)+IF(CO185="D",1,0)+IF(CP185="D",1,0)+IF(CQ185="D",1,0)+IF(CU185="D",1,0)+IF(CV185="D",1,0)+IF(DB185="D",1,0)+IF(DC185="D",1,0)+IF(DH185="D",1,0)+IF(DI185="D",1,0)+IF(DM185="D",1,0)+IF(DN185="D",1,0)+IF(DO185="D",1,0)+IF(DU185="D",1,0)+IF(DX185="D",1,0)</f>
        <v/>
      </c>
      <c r="BA185">
        <f>IF(DH185&lt;&gt;"",1,0)+IF(DI185&lt;&gt;"",1,0)+IF(DK185&lt;&gt;"",1,0)+IF(DM185&lt;&gt;"",1,0)+IF(DN185&lt;&gt;"",1,0)+IF(DO185&lt;&gt;"",1,0)+IF(DQ185&lt;&gt;"",1,0)+IF(DR185&lt;&gt;"",1,0)+IF(DT185&lt;&gt;"",1,0)+IF(DU185&lt;&gt;"",1,0)+IF(DV185&lt;&gt;"",1,0)+IF(DW185&lt;&gt;"",1,0)+IF(DX185&lt;&gt;"",1,0)+IF(DZ185&lt;&gt;"",1,0)+IF(EA185&lt;&gt;"",1,0)+IF(EB185&lt;&gt;"",1,0)+IF(EE185&lt;&gt;"",1,0)</f>
        <v/>
      </c>
      <c r="BB185">
        <f>IF(AND(AV185&gt;0, AW185&gt;0),1,0)</f>
        <v/>
      </c>
    </row>
    <row r="186">
      <c r="A186" t="inlineStr">
        <is>
          <t>OH0015747019</t>
        </is>
      </c>
      <c r="B186" t="n">
        <v>78</v>
      </c>
      <c r="C186" t="n">
        <v>322065</v>
      </c>
      <c r="D186" t="inlineStr">
        <is>
          <t>DAVIS</t>
        </is>
      </c>
      <c r="E186" t="inlineStr">
        <is>
          <t>JAMES</t>
        </is>
      </c>
      <c r="F186">
        <f>CONCATENATE(D186," ",LEFT(H186,4),"T=",AU186,"D=",AV186,"R=",AW186,"M=",AX186,"L=",AY186,"B=",AZ186)</f>
        <v/>
      </c>
      <c r="H186" t="inlineStr">
        <is>
          <t>JR</t>
        </is>
      </c>
      <c r="I186" t="inlineStr">
        <is>
          <t>1943-06-23</t>
        </is>
      </c>
      <c r="J186" t="inlineStr">
        <is>
          <t>2019-10-03</t>
        </is>
      </c>
      <c r="K186" t="inlineStr">
        <is>
          <t>ACTIVE</t>
        </is>
      </c>
      <c r="L186" t="inlineStr">
        <is>
          <t>D</t>
        </is>
      </c>
      <c r="M186">
        <f>RIGHT(L186,LEN(L186)-FIND(" ",L186))</f>
        <v/>
      </c>
      <c r="N186" t="inlineStr">
        <is>
          <t>1630 KERI DR SW</t>
        </is>
      </c>
      <c r="O186" t="inlineStr">
        <is>
          <t>UNIT 1701</t>
        </is>
      </c>
      <c r="P186" t="inlineStr">
        <is>
          <t>WARREN</t>
        </is>
      </c>
      <c r="Q186" t="inlineStr">
        <is>
          <t>OH</t>
        </is>
      </c>
      <c r="R186" t="n">
        <v>44485</v>
      </c>
      <c r="AD186" t="inlineStr">
        <is>
          <t>TRUMBULL CAREER &amp; TECH CENTER</t>
        </is>
      </c>
      <c r="AE186" t="inlineStr">
        <is>
          <t>WARREN CITY</t>
        </is>
      </c>
      <c r="AF186" t="inlineStr">
        <is>
          <t>WARREN CITY SD</t>
        </is>
      </c>
      <c r="AH186" t="n">
        <v>14</v>
      </c>
      <c r="AI186" t="n">
        <v>11</v>
      </c>
      <c r="AN186" t="inlineStr">
        <is>
          <t>WARREN</t>
        </is>
      </c>
      <c r="AO186" t="inlineStr">
        <is>
          <t>WARREN CITY 6B</t>
        </is>
      </c>
      <c r="AP186" t="inlineStr">
        <is>
          <t>78-P-AEC</t>
        </is>
      </c>
      <c r="AQ186" t="n">
        <v>9</v>
      </c>
      <c r="AR186" t="n">
        <v>64</v>
      </c>
      <c r="AS186" t="n">
        <v>32</v>
      </c>
      <c r="AV186" t="inlineStr">
        <is>
          <t>WARREN-WARD 6</t>
        </is>
      </c>
      <c r="AW186">
        <f>COUNTA($BA$186:$EE$186)</f>
        <v/>
      </c>
      <c r="AX186">
        <f>COUNTIF($BA$186:$EE$186,"D")</f>
        <v/>
      </c>
      <c r="AY186">
        <f>COUNTIF($BA$186:$EE$186,"R")</f>
        <v/>
      </c>
      <c r="AZ186">
        <f>IF(BL186="D",1,0)+IF(BM186="D",1,0)+IF(BR186="D",1,0)+IF(BS186="D",1,0)+IF(BU186="D",1,0)+IF(CA186="D",1,0)+IF(CB186="D",1,0)+IF(CC186="D",1,0)+IF(CD186="D",1,0)+IF(CJ186="D",1,0)+IF(CK186="D",1,0)+IF(CO186="D",1,0)+IF(CP186="D",1,0)+IF(CQ186="D",1,0)+IF(CU186="D",1,0)+IF(CV186="D",1,0)+IF(DB186="D",1,0)+IF(DC186="D",1,0)+IF(DH186="D",1,0)+IF(DI186="D",1,0)+IF(DM186="D",1,0)+IF(DN186="D",1,0)+IF(DO186="D",1,0)+IF(DU186="D",1,0)+IF(DX186="D",1,0)</f>
        <v/>
      </c>
      <c r="BA186">
        <f>IF(DH186&lt;&gt;"",1,0)+IF(DI186&lt;&gt;"",1,0)+IF(DK186&lt;&gt;"",1,0)+IF(DM186&lt;&gt;"",1,0)+IF(DN186&lt;&gt;"",1,0)+IF(DO186&lt;&gt;"",1,0)+IF(DQ186&lt;&gt;"",1,0)+IF(DR186&lt;&gt;"",1,0)+IF(DT186&lt;&gt;"",1,0)+IF(DU186&lt;&gt;"",1,0)+IF(DV186&lt;&gt;"",1,0)+IF(DW186&lt;&gt;"",1,0)+IF(DX186&lt;&gt;"",1,0)+IF(DZ186&lt;&gt;"",1,0)+IF(EA186&lt;&gt;"",1,0)+IF(EB186&lt;&gt;"",1,0)+IF(EE186&lt;&gt;"",1,0)</f>
        <v/>
      </c>
      <c r="BB186">
        <f>IF(AND(AV186&gt;0, AW186&gt;0),1,0)</f>
        <v/>
      </c>
      <c r="BL186" t="inlineStr">
        <is>
          <t>X</t>
        </is>
      </c>
      <c r="BS186" t="inlineStr">
        <is>
          <t>X</t>
        </is>
      </c>
      <c r="BY186" t="inlineStr">
        <is>
          <t>D</t>
        </is>
      </c>
      <c r="CA186" t="inlineStr">
        <is>
          <t>X</t>
        </is>
      </c>
      <c r="CC186" t="inlineStr">
        <is>
          <t>D</t>
        </is>
      </c>
      <c r="CG186" t="inlineStr">
        <is>
          <t>X</t>
        </is>
      </c>
      <c r="CK186" t="inlineStr">
        <is>
          <t>X</t>
        </is>
      </c>
      <c r="CL186" t="inlineStr">
        <is>
          <t>D</t>
        </is>
      </c>
      <c r="CP186" t="inlineStr">
        <is>
          <t>X</t>
        </is>
      </c>
      <c r="CT186" t="inlineStr">
        <is>
          <t>X</t>
        </is>
      </c>
      <c r="CU186" t="inlineStr">
        <is>
          <t>D</t>
        </is>
      </c>
      <c r="CV186" t="inlineStr">
        <is>
          <t>X</t>
        </is>
      </c>
      <c r="CY186" t="inlineStr">
        <is>
          <t>X</t>
        </is>
      </c>
      <c r="DC186" t="inlineStr">
        <is>
          <t>X</t>
        </is>
      </c>
      <c r="DF186" t="inlineStr">
        <is>
          <t>X</t>
        </is>
      </c>
      <c r="DG186" t="inlineStr">
        <is>
          <t>D</t>
        </is>
      </c>
      <c r="DI186" t="inlineStr">
        <is>
          <t>X</t>
        </is>
      </c>
      <c r="DL186" t="inlineStr">
        <is>
          <t>X</t>
        </is>
      </c>
      <c r="DN186" t="inlineStr">
        <is>
          <t>X</t>
        </is>
      </c>
      <c r="DO186" t="inlineStr">
        <is>
          <t>D</t>
        </is>
      </c>
      <c r="DT186" t="inlineStr">
        <is>
          <t>D</t>
        </is>
      </c>
      <c r="DU186" t="inlineStr">
        <is>
          <t>X</t>
        </is>
      </c>
      <c r="DW186" t="inlineStr">
        <is>
          <t>D</t>
        </is>
      </c>
      <c r="DX186" t="inlineStr">
        <is>
          <t>X</t>
        </is>
      </c>
      <c r="EA186" t="inlineStr">
        <is>
          <t>X</t>
        </is>
      </c>
      <c r="EF186" t="inlineStr">
        <is>
          <t>X</t>
        </is>
      </c>
    </row>
    <row r="187">
      <c r="A187" t="inlineStr">
        <is>
          <t>OH0015703258</t>
        </is>
      </c>
      <c r="B187" t="n">
        <v>78</v>
      </c>
      <c r="C187" t="n">
        <v>257178</v>
      </c>
      <c r="D187" t="inlineStr">
        <is>
          <t>BRUNER</t>
        </is>
      </c>
      <c r="E187" t="inlineStr">
        <is>
          <t>LINDA</t>
        </is>
      </c>
      <c r="F187">
        <f>CONCATENATE(D187," ",LEFT(H187,4),"T=",AU187,"D=",AV187,"R=",AW187,"M=",AX187,"L=",AY187,"B=",AZ187)</f>
        <v/>
      </c>
      <c r="G187" t="inlineStr">
        <is>
          <t>FAY</t>
        </is>
      </c>
      <c r="I187" t="inlineStr">
        <is>
          <t>1952-11-22</t>
        </is>
      </c>
      <c r="J187" t="inlineStr">
        <is>
          <t>2024-08-21</t>
        </is>
      </c>
      <c r="K187" t="inlineStr">
        <is>
          <t>ACTIVE</t>
        </is>
      </c>
      <c r="L187" t="inlineStr">
        <is>
          <t>D</t>
        </is>
      </c>
      <c r="M187">
        <f>RIGHT(L187,LEN(L187)-FIND(" ",L187))</f>
        <v/>
      </c>
      <c r="N187" t="inlineStr">
        <is>
          <t>1631 KERI DR SW</t>
        </is>
      </c>
      <c r="O187" t="inlineStr">
        <is>
          <t>UNIT 1805</t>
        </is>
      </c>
      <c r="P187" t="inlineStr">
        <is>
          <t>WARREN</t>
        </is>
      </c>
      <c r="Q187" t="inlineStr">
        <is>
          <t>OH</t>
        </is>
      </c>
      <c r="R187" t="n">
        <v>44485</v>
      </c>
      <c r="AD187" t="inlineStr">
        <is>
          <t>TRUMBULL CAREER &amp; TECH CENTER</t>
        </is>
      </c>
      <c r="AE187" t="inlineStr">
        <is>
          <t>WARREN CITY</t>
        </is>
      </c>
      <c r="AF187" t="inlineStr">
        <is>
          <t>WARREN CITY SD</t>
        </is>
      </c>
      <c r="AH187" t="n">
        <v>14</v>
      </c>
      <c r="AI187" t="n">
        <v>11</v>
      </c>
      <c r="AN187" t="inlineStr">
        <is>
          <t>WARREN</t>
        </is>
      </c>
      <c r="AO187" t="inlineStr">
        <is>
          <t>WARREN CITY 6B</t>
        </is>
      </c>
      <c r="AP187" t="inlineStr">
        <is>
          <t>78-P-AEC</t>
        </is>
      </c>
      <c r="AQ187" t="n">
        <v>9</v>
      </c>
      <c r="AR187" t="n">
        <v>64</v>
      </c>
      <c r="AS187" t="n">
        <v>32</v>
      </c>
      <c r="AV187" t="inlineStr">
        <is>
          <t>WARREN-WARD 6</t>
        </is>
      </c>
      <c r="AW187">
        <f>COUNTA($BA$187:$EE$187)</f>
        <v/>
      </c>
      <c r="AX187">
        <f>COUNTIF($BA$187:$EE$187,"D")</f>
        <v/>
      </c>
      <c r="AY187">
        <f>COUNTIF($BA$187:$EE$187,"R")</f>
        <v/>
      </c>
      <c r="AZ187">
        <f>IF(BL187="D",1,0)+IF(BM187="D",1,0)+IF(BR187="D",1,0)+IF(BS187="D",1,0)+IF(BU187="D",1,0)+IF(CA187="D",1,0)+IF(CB187="D",1,0)+IF(CC187="D",1,0)+IF(CD187="D",1,0)+IF(CJ187="D",1,0)+IF(CK187="D",1,0)+IF(CO187="D",1,0)+IF(CP187="D",1,0)+IF(CQ187="D",1,0)+IF(CU187="D",1,0)+IF(CV187="D",1,0)+IF(DB187="D",1,0)+IF(DC187="D",1,0)+IF(DH187="D",1,0)+IF(DI187="D",1,0)+IF(DM187="D",1,0)+IF(DN187="D",1,0)+IF(DO187="D",1,0)+IF(DU187="D",1,0)+IF(DX187="D",1,0)</f>
        <v/>
      </c>
      <c r="BA187">
        <f>IF(DH187&lt;&gt;"",1,0)+IF(DI187&lt;&gt;"",1,0)+IF(DK187&lt;&gt;"",1,0)+IF(DM187&lt;&gt;"",1,0)+IF(DN187&lt;&gt;"",1,0)+IF(DO187&lt;&gt;"",1,0)+IF(DQ187&lt;&gt;"",1,0)+IF(DR187&lt;&gt;"",1,0)+IF(DT187&lt;&gt;"",1,0)+IF(DU187&lt;&gt;"",1,0)+IF(DV187&lt;&gt;"",1,0)+IF(DW187&lt;&gt;"",1,0)+IF(DX187&lt;&gt;"",1,0)+IF(DZ187&lt;&gt;"",1,0)+IF(EA187&lt;&gt;"",1,0)+IF(EB187&lt;&gt;"",1,0)+IF(EE187&lt;&gt;"",1,0)</f>
        <v/>
      </c>
      <c r="BB187">
        <f>IF(AND(AV187&gt;0, AW187&gt;0),1,0)</f>
        <v/>
      </c>
      <c r="BL187" t="inlineStr">
        <is>
          <t>X</t>
        </is>
      </c>
      <c r="CA187" t="inlineStr">
        <is>
          <t>X</t>
        </is>
      </c>
      <c r="CP187" t="inlineStr">
        <is>
          <t>X</t>
        </is>
      </c>
      <c r="CQ187" t="inlineStr">
        <is>
          <t>D</t>
        </is>
      </c>
      <c r="CW187" t="inlineStr">
        <is>
          <t>D</t>
        </is>
      </c>
      <c r="CZ187" t="inlineStr">
        <is>
          <t>D</t>
        </is>
      </c>
      <c r="DC187" t="inlineStr">
        <is>
          <t>X</t>
        </is>
      </c>
      <c r="DI187" t="inlineStr">
        <is>
          <t>X</t>
        </is>
      </c>
      <c r="DN187" t="inlineStr">
        <is>
          <t>X</t>
        </is>
      </c>
      <c r="DO187" t="inlineStr">
        <is>
          <t>D</t>
        </is>
      </c>
      <c r="DW187" t="inlineStr">
        <is>
          <t>D</t>
        </is>
      </c>
      <c r="EA187" t="inlineStr">
        <is>
          <t>X</t>
        </is>
      </c>
      <c r="EF187" t="inlineStr">
        <is>
          <t>X</t>
        </is>
      </c>
    </row>
    <row r="188">
      <c r="A188" t="inlineStr">
        <is>
          <t>OH0023009911</t>
        </is>
      </c>
      <c r="B188" t="n">
        <v>78</v>
      </c>
      <c r="C188" t="n">
        <v>404989</v>
      </c>
      <c r="D188" t="inlineStr">
        <is>
          <t>LOPEZ</t>
        </is>
      </c>
      <c r="E188" t="inlineStr">
        <is>
          <t>JUAN</t>
        </is>
      </c>
      <c r="F188">
        <f>CONCATENATE(D188," ",LEFT(H188,4),"T=",AU188,"D=",AV188,"R=",AW188,"M=",AX188,"L=",AY188,"B=",AZ188)</f>
        <v/>
      </c>
      <c r="G188" t="inlineStr">
        <is>
          <t>JUVENCIO</t>
        </is>
      </c>
      <c r="I188" t="inlineStr">
        <is>
          <t>1949-09-20</t>
        </is>
      </c>
      <c r="J188" t="inlineStr">
        <is>
          <t>2024-10-03</t>
        </is>
      </c>
      <c r="K188" t="inlineStr">
        <is>
          <t>ACTIVE</t>
        </is>
      </c>
      <c r="M188">
        <f>RIGHT(L188,LEN(L188)-FIND(" ",L188))</f>
        <v/>
      </c>
      <c r="N188" t="inlineStr">
        <is>
          <t>1421 FOURTH DR SW</t>
        </is>
      </c>
      <c r="O188" t="inlineStr">
        <is>
          <t>APT 1105</t>
        </is>
      </c>
      <c r="P188" t="inlineStr">
        <is>
          <t>WARREN</t>
        </is>
      </c>
      <c r="Q188" t="inlineStr">
        <is>
          <t>OH</t>
        </is>
      </c>
      <c r="R188" t="n">
        <v>44485</v>
      </c>
      <c r="AD188" t="inlineStr">
        <is>
          <t>TRUMBULL CAREER &amp; TECH CENTER</t>
        </is>
      </c>
      <c r="AE188" t="inlineStr">
        <is>
          <t>WARREN CITY</t>
        </is>
      </c>
      <c r="AF188" t="inlineStr">
        <is>
          <t>WARREN CITY SD</t>
        </is>
      </c>
      <c r="AH188" t="n">
        <v>14</v>
      </c>
      <c r="AI188" t="n">
        <v>11</v>
      </c>
      <c r="AN188" t="inlineStr">
        <is>
          <t>WARREN</t>
        </is>
      </c>
      <c r="AO188" t="inlineStr">
        <is>
          <t>WARREN CITY 6B</t>
        </is>
      </c>
      <c r="AP188" t="inlineStr">
        <is>
          <t>78-P-AEC</t>
        </is>
      </c>
      <c r="AQ188" t="n">
        <v>9</v>
      </c>
      <c r="AR188" t="n">
        <v>64</v>
      </c>
      <c r="AS188" t="n">
        <v>32</v>
      </c>
      <c r="AV188" t="inlineStr">
        <is>
          <t>WARREN-WARD 6</t>
        </is>
      </c>
      <c r="AW188">
        <f>COUNTA($BA$188:$EE$188)</f>
        <v/>
      </c>
      <c r="AX188">
        <f>COUNTIF($BA$188:$EE$188,"D")</f>
        <v/>
      </c>
      <c r="AY188">
        <f>COUNTIF($BA$188:$EE$188,"R")</f>
        <v/>
      </c>
      <c r="AZ188">
        <f>IF(BL188="D",1,0)+IF(BM188="D",1,0)+IF(BR188="D",1,0)+IF(BS188="D",1,0)+IF(BU188="D",1,0)+IF(CA188="D",1,0)+IF(CB188="D",1,0)+IF(CC188="D",1,0)+IF(CD188="D",1,0)+IF(CJ188="D",1,0)+IF(CK188="D",1,0)+IF(CO188="D",1,0)+IF(CP188="D",1,0)+IF(CQ188="D",1,0)+IF(CU188="D",1,0)+IF(CV188="D",1,0)+IF(DB188="D",1,0)+IF(DC188="D",1,0)+IF(DH188="D",1,0)+IF(DI188="D",1,0)+IF(DM188="D",1,0)+IF(DN188="D",1,0)+IF(DO188="D",1,0)+IF(DU188="D",1,0)+IF(DX188="D",1,0)</f>
        <v/>
      </c>
      <c r="BA188">
        <f>IF(DH188&lt;&gt;"",1,0)+IF(DI188&lt;&gt;"",1,0)+IF(DK188&lt;&gt;"",1,0)+IF(DM188&lt;&gt;"",1,0)+IF(DN188&lt;&gt;"",1,0)+IF(DO188&lt;&gt;"",1,0)+IF(DQ188&lt;&gt;"",1,0)+IF(DR188&lt;&gt;"",1,0)+IF(DT188&lt;&gt;"",1,0)+IF(DU188&lt;&gt;"",1,0)+IF(DV188&lt;&gt;"",1,0)+IF(DW188&lt;&gt;"",1,0)+IF(DX188&lt;&gt;"",1,0)+IF(DZ188&lt;&gt;"",1,0)+IF(EA188&lt;&gt;"",1,0)+IF(EB188&lt;&gt;"",1,0)+IF(EE188&lt;&gt;"",1,0)</f>
        <v/>
      </c>
      <c r="BB188">
        <f>IF(AND(AV188&gt;0, AW188&gt;0),1,0)</f>
        <v/>
      </c>
      <c r="CY188" t="inlineStr">
        <is>
          <t>X</t>
        </is>
      </c>
      <c r="CZ188" t="inlineStr">
        <is>
          <t>R</t>
        </is>
      </c>
      <c r="DC188" t="inlineStr">
        <is>
          <t>X</t>
        </is>
      </c>
      <c r="DI188" t="inlineStr">
        <is>
          <t>X</t>
        </is>
      </c>
      <c r="DN188" t="inlineStr">
        <is>
          <t>X</t>
        </is>
      </c>
      <c r="DU188" t="inlineStr">
        <is>
          <t>X</t>
        </is>
      </c>
      <c r="EF188" t="inlineStr">
        <is>
          <t>X</t>
        </is>
      </c>
    </row>
    <row r="189">
      <c r="A189" t="inlineStr">
        <is>
          <t>OH0019828080</t>
        </is>
      </c>
      <c r="B189" t="n">
        <v>78</v>
      </c>
      <c r="C189" t="n">
        <v>359772</v>
      </c>
      <c r="D189" t="inlineStr">
        <is>
          <t>STAGGERS</t>
        </is>
      </c>
      <c r="E189" t="inlineStr">
        <is>
          <t>KATRICE</t>
        </is>
      </c>
      <c r="F189">
        <f>CONCATENATE(D189," ",LEFT(H189,4),"T=",AU189,"D=",AV189,"R=",AW189,"M=",AX189,"L=",AY189,"B=",AZ189)</f>
        <v/>
      </c>
      <c r="G189" t="inlineStr">
        <is>
          <t>L</t>
        </is>
      </c>
      <c r="I189" t="inlineStr">
        <is>
          <t>1972-09-27</t>
        </is>
      </c>
      <c r="J189" t="inlineStr">
        <is>
          <t>2022-11-30</t>
        </is>
      </c>
      <c r="K189" t="inlineStr">
        <is>
          <t>ACTIVE</t>
        </is>
      </c>
      <c r="M189">
        <f>RIGHT(L189,LEN(L189)-FIND(" ",L189))</f>
        <v/>
      </c>
      <c r="N189" t="inlineStr">
        <is>
          <t>459 FOURTH ST SW</t>
        </is>
      </c>
      <c r="P189" t="inlineStr">
        <is>
          <t>WARREN</t>
        </is>
      </c>
      <c r="Q189" t="inlineStr">
        <is>
          <t>OH</t>
        </is>
      </c>
      <c r="R189" t="n">
        <v>44483</v>
      </c>
      <c r="AD189" t="inlineStr">
        <is>
          <t>TRUMBULL CAREER &amp; TECH CENTER</t>
        </is>
      </c>
      <c r="AE189" t="inlineStr">
        <is>
          <t>WARREN CITY</t>
        </is>
      </c>
      <c r="AF189" t="inlineStr">
        <is>
          <t>WARREN CITY SD</t>
        </is>
      </c>
      <c r="AH189" t="n">
        <v>14</v>
      </c>
      <c r="AI189" t="n">
        <v>11</v>
      </c>
      <c r="AN189" t="inlineStr">
        <is>
          <t>WARREN</t>
        </is>
      </c>
      <c r="AO189" t="inlineStr">
        <is>
          <t>WARREN CITY 6B</t>
        </is>
      </c>
      <c r="AP189" t="inlineStr">
        <is>
          <t>78-P-AEC</t>
        </is>
      </c>
      <c r="AQ189" t="n">
        <v>9</v>
      </c>
      <c r="AR189" t="n">
        <v>64</v>
      </c>
      <c r="AS189" t="n">
        <v>32</v>
      </c>
      <c r="AV189" t="inlineStr">
        <is>
          <t>WARREN-WARD 6</t>
        </is>
      </c>
      <c r="AW189">
        <f>COUNTA($BA$189:$EE$189)</f>
        <v/>
      </c>
      <c r="AX189">
        <f>COUNTIF($BA$189:$EE$189,"D")</f>
        <v/>
      </c>
      <c r="AY189">
        <f>COUNTIF($BA$189:$EE$189,"R")</f>
        <v/>
      </c>
      <c r="AZ189">
        <f>IF(BL189="D",1,0)+IF(BM189="D",1,0)+IF(BR189="D",1,0)+IF(BS189="D",1,0)+IF(BU189="D",1,0)+IF(CA189="D",1,0)+IF(CB189="D",1,0)+IF(CC189="D",1,0)+IF(CD189="D",1,0)+IF(CJ189="D",1,0)+IF(CK189="D",1,0)+IF(CO189="D",1,0)+IF(CP189="D",1,0)+IF(CQ189="D",1,0)+IF(CU189="D",1,0)+IF(CV189="D",1,0)+IF(DB189="D",1,0)+IF(DC189="D",1,0)+IF(DH189="D",1,0)+IF(DI189="D",1,0)+IF(DM189="D",1,0)+IF(DN189="D",1,0)+IF(DO189="D",1,0)+IF(DU189="D",1,0)+IF(DX189="D",1,0)</f>
        <v/>
      </c>
      <c r="BA189">
        <f>IF(DH189&lt;&gt;"",1,0)+IF(DI189&lt;&gt;"",1,0)+IF(DK189&lt;&gt;"",1,0)+IF(DM189&lt;&gt;"",1,0)+IF(DN189&lt;&gt;"",1,0)+IF(DO189&lt;&gt;"",1,0)+IF(DQ189&lt;&gt;"",1,0)+IF(DR189&lt;&gt;"",1,0)+IF(DT189&lt;&gt;"",1,0)+IF(DU189&lt;&gt;"",1,0)+IF(DV189&lt;&gt;"",1,0)+IF(DW189&lt;&gt;"",1,0)+IF(DX189&lt;&gt;"",1,0)+IF(DZ189&lt;&gt;"",1,0)+IF(EA189&lt;&gt;"",1,0)+IF(EB189&lt;&gt;"",1,0)+IF(EE189&lt;&gt;"",1,0)</f>
        <v/>
      </c>
      <c r="BB189">
        <f>IF(AND(AV189&gt;0, AW189&gt;0),1,0)</f>
        <v/>
      </c>
      <c r="CA189" t="inlineStr">
        <is>
          <t>X</t>
        </is>
      </c>
      <c r="CP189" t="inlineStr">
        <is>
          <t>X</t>
        </is>
      </c>
      <c r="CZ189" t="inlineStr">
        <is>
          <t>D</t>
        </is>
      </c>
      <c r="DC189" t="inlineStr">
        <is>
          <t>X</t>
        </is>
      </c>
      <c r="DI189" t="inlineStr">
        <is>
          <t>X</t>
        </is>
      </c>
      <c r="DU189" t="inlineStr">
        <is>
          <t>X</t>
        </is>
      </c>
    </row>
    <row r="190">
      <c r="A190" t="inlineStr">
        <is>
          <t>OH0021629839</t>
        </is>
      </c>
      <c r="B190" t="n">
        <v>78</v>
      </c>
      <c r="C190" t="n">
        <v>382681</v>
      </c>
      <c r="D190" t="inlineStr">
        <is>
          <t>WILLIAMSON</t>
        </is>
      </c>
      <c r="E190" t="inlineStr">
        <is>
          <t>DENISE</t>
        </is>
      </c>
      <c r="F190">
        <f>CONCATENATE(D190," ",LEFT(H190,4),"T=",AU190,"D=",AV190,"R=",AW190,"M=",AX190,"L=",AY190,"B=",AZ190)</f>
        <v/>
      </c>
      <c r="G190" t="inlineStr">
        <is>
          <t>R</t>
        </is>
      </c>
      <c r="I190" t="inlineStr">
        <is>
          <t>1957-08-15</t>
        </is>
      </c>
      <c r="J190" t="inlineStr">
        <is>
          <t>2017-01-27</t>
        </is>
      </c>
      <c r="K190" t="inlineStr">
        <is>
          <t>ACTIVE</t>
        </is>
      </c>
      <c r="M190">
        <f>RIGHT(L190,LEN(L190)-FIND(" ",L190))</f>
        <v/>
      </c>
      <c r="N190" t="inlineStr">
        <is>
          <t>1582 DEERFIELD AVE SW</t>
        </is>
      </c>
      <c r="P190" t="inlineStr">
        <is>
          <t>WARREN</t>
        </is>
      </c>
      <c r="Q190" t="inlineStr">
        <is>
          <t>OH</t>
        </is>
      </c>
      <c r="R190" t="n">
        <v>44485</v>
      </c>
      <c r="AD190" t="inlineStr">
        <is>
          <t>TRUMBULL CAREER &amp; TECH CENTER</t>
        </is>
      </c>
      <c r="AE190" t="inlineStr">
        <is>
          <t>WARREN CITY</t>
        </is>
      </c>
      <c r="AF190" t="inlineStr">
        <is>
          <t>WARREN CITY SD</t>
        </is>
      </c>
      <c r="AH190" t="n">
        <v>14</v>
      </c>
      <c r="AI190" t="n">
        <v>11</v>
      </c>
      <c r="AN190" t="inlineStr">
        <is>
          <t>WARREN</t>
        </is>
      </c>
      <c r="AO190" t="inlineStr">
        <is>
          <t>WARREN CITY 6B</t>
        </is>
      </c>
      <c r="AP190" t="inlineStr">
        <is>
          <t>78-P-AEC</t>
        </is>
      </c>
      <c r="AQ190" t="n">
        <v>9</v>
      </c>
      <c r="AR190" t="n">
        <v>64</v>
      </c>
      <c r="AS190" t="n">
        <v>32</v>
      </c>
      <c r="AV190" t="inlineStr">
        <is>
          <t>WARREN-WARD 6</t>
        </is>
      </c>
      <c r="AW190">
        <f>COUNTA($BA$190:$EE$190)</f>
        <v/>
      </c>
      <c r="AX190">
        <f>COUNTIF($BA$190:$EE$190,"D")</f>
        <v/>
      </c>
      <c r="AY190">
        <f>COUNTIF($BA$190:$EE$190,"R")</f>
        <v/>
      </c>
      <c r="AZ190">
        <f>IF(BL190="D",1,0)+IF(BM190="D",1,0)+IF(BR190="D",1,0)+IF(BS190="D",1,0)+IF(BU190="D",1,0)+IF(CA190="D",1,0)+IF(CB190="D",1,0)+IF(CC190="D",1,0)+IF(CD190="D",1,0)+IF(CJ190="D",1,0)+IF(CK190="D",1,0)+IF(CO190="D",1,0)+IF(CP190="D",1,0)+IF(CQ190="D",1,0)+IF(CU190="D",1,0)+IF(CV190="D",1,0)+IF(DB190="D",1,0)+IF(DC190="D",1,0)+IF(DH190="D",1,0)+IF(DI190="D",1,0)+IF(DM190="D",1,0)+IF(DN190="D",1,0)+IF(DO190="D",1,0)+IF(DU190="D",1,0)+IF(DX190="D",1,0)</f>
        <v/>
      </c>
      <c r="BA190">
        <f>IF(DH190&lt;&gt;"",1,0)+IF(DI190&lt;&gt;"",1,0)+IF(DK190&lt;&gt;"",1,0)+IF(DM190&lt;&gt;"",1,0)+IF(DN190&lt;&gt;"",1,0)+IF(DO190&lt;&gt;"",1,0)+IF(DQ190&lt;&gt;"",1,0)+IF(DR190&lt;&gt;"",1,0)+IF(DT190&lt;&gt;"",1,0)+IF(DU190&lt;&gt;"",1,0)+IF(DV190&lt;&gt;"",1,0)+IF(DW190&lt;&gt;"",1,0)+IF(DX190&lt;&gt;"",1,0)+IF(DZ190&lt;&gt;"",1,0)+IF(EA190&lt;&gt;"",1,0)+IF(EB190&lt;&gt;"",1,0)+IF(EE190&lt;&gt;"",1,0)</f>
        <v/>
      </c>
      <c r="BB190">
        <f>IF(AND(AV190&gt;0, AW190&gt;0),1,0)</f>
        <v/>
      </c>
      <c r="CP190" t="inlineStr">
        <is>
          <t>X</t>
        </is>
      </c>
      <c r="DC190" t="inlineStr">
        <is>
          <t>X</t>
        </is>
      </c>
      <c r="DN190" t="inlineStr">
        <is>
          <t>X</t>
        </is>
      </c>
      <c r="EF190" t="inlineStr">
        <is>
          <t>X</t>
        </is>
      </c>
    </row>
    <row r="191">
      <c r="A191" t="inlineStr">
        <is>
          <t>OH0026402310</t>
        </is>
      </c>
      <c r="B191" t="n">
        <v>78</v>
      </c>
      <c r="C191" t="n">
        <v>461529</v>
      </c>
      <c r="D191" t="inlineStr">
        <is>
          <t>FLENORY TURNER</t>
        </is>
      </c>
      <c r="E191" t="inlineStr">
        <is>
          <t>CRYSTAL</t>
        </is>
      </c>
      <c r="F191">
        <f>CONCATENATE(D191," ",LEFT(H191,4),"T=",AU191,"D=",AV191,"R=",AW191,"M=",AX191,"L=",AY191,"B=",AZ191)</f>
        <v/>
      </c>
      <c r="G191" t="inlineStr">
        <is>
          <t>DENISE</t>
        </is>
      </c>
      <c r="I191" t="inlineStr">
        <is>
          <t>1967-07-26</t>
        </is>
      </c>
      <c r="J191" t="inlineStr">
        <is>
          <t>2024-10-07</t>
        </is>
      </c>
      <c r="K191" t="inlineStr">
        <is>
          <t>ACTIVE</t>
        </is>
      </c>
      <c r="M191">
        <f>RIGHT(L191,LEN(L191)-FIND(" ",L191))</f>
        <v/>
      </c>
      <c r="N191" t="inlineStr">
        <is>
          <t>1941 SOUTHWEST BLVD SW</t>
        </is>
      </c>
      <c r="P191" t="inlineStr">
        <is>
          <t>WARREN</t>
        </is>
      </c>
      <c r="Q191" t="inlineStr">
        <is>
          <t>OH</t>
        </is>
      </c>
      <c r="R191" t="n">
        <v>44485</v>
      </c>
      <c r="AD191" t="inlineStr">
        <is>
          <t>TRUMBULL CAREER &amp; TECH CENTER</t>
        </is>
      </c>
      <c r="AE191" t="inlineStr">
        <is>
          <t>WARREN CITY</t>
        </is>
      </c>
      <c r="AF191" t="inlineStr">
        <is>
          <t>WARREN CITY SD</t>
        </is>
      </c>
      <c r="AH191" t="n">
        <v>14</v>
      </c>
      <c r="AI191" t="n">
        <v>11</v>
      </c>
      <c r="AN191" t="inlineStr">
        <is>
          <t>WARREN</t>
        </is>
      </c>
      <c r="AO191" t="inlineStr">
        <is>
          <t>WARREN CITY 6B</t>
        </is>
      </c>
      <c r="AP191" t="inlineStr">
        <is>
          <t>78-P-AEC</t>
        </is>
      </c>
      <c r="AQ191" t="n">
        <v>9</v>
      </c>
      <c r="AR191" t="n">
        <v>64</v>
      </c>
      <c r="AS191" t="n">
        <v>32</v>
      </c>
      <c r="AV191" t="inlineStr">
        <is>
          <t>WARREN-WARD 6</t>
        </is>
      </c>
      <c r="AW191">
        <f>COUNTA($BA$191:$EE$191)</f>
        <v/>
      </c>
      <c r="AX191">
        <f>COUNTIF($BA$191:$EE$191,"D")</f>
        <v/>
      </c>
      <c r="AY191">
        <f>COUNTIF($BA$191:$EE$191,"R")</f>
        <v/>
      </c>
      <c r="AZ191">
        <f>IF(BL191="D",1,0)+IF(BM191="D",1,0)+IF(BR191="D",1,0)+IF(BS191="D",1,0)+IF(BU191="D",1,0)+IF(CA191="D",1,0)+IF(CB191="D",1,0)+IF(CC191="D",1,0)+IF(CD191="D",1,0)+IF(CJ191="D",1,0)+IF(CK191="D",1,0)+IF(CO191="D",1,0)+IF(CP191="D",1,0)+IF(CQ191="D",1,0)+IF(CU191="D",1,0)+IF(CV191="D",1,0)+IF(DB191="D",1,0)+IF(DC191="D",1,0)+IF(DH191="D",1,0)+IF(DI191="D",1,0)+IF(DM191="D",1,0)+IF(DN191="D",1,0)+IF(DO191="D",1,0)+IF(DU191="D",1,0)+IF(DX191="D",1,0)</f>
        <v/>
      </c>
      <c r="BA191">
        <f>IF(DH191&lt;&gt;"",1,0)+IF(DI191&lt;&gt;"",1,0)+IF(DK191&lt;&gt;"",1,0)+IF(DM191&lt;&gt;"",1,0)+IF(DN191&lt;&gt;"",1,0)+IF(DO191&lt;&gt;"",1,0)+IF(DQ191&lt;&gt;"",1,0)+IF(DR191&lt;&gt;"",1,0)+IF(DT191&lt;&gt;"",1,0)+IF(DU191&lt;&gt;"",1,0)+IF(DV191&lt;&gt;"",1,0)+IF(DW191&lt;&gt;"",1,0)+IF(DX191&lt;&gt;"",1,0)+IF(DZ191&lt;&gt;"",1,0)+IF(EA191&lt;&gt;"",1,0)+IF(EB191&lt;&gt;"",1,0)+IF(EE191&lt;&gt;"",1,0)</f>
        <v/>
      </c>
      <c r="BB191">
        <f>IF(AND(AV191&gt;0, AW191&gt;0),1,0)</f>
        <v/>
      </c>
      <c r="BL191" t="inlineStr">
        <is>
          <t>X</t>
        </is>
      </c>
      <c r="CA191" t="inlineStr">
        <is>
          <t>X</t>
        </is>
      </c>
      <c r="CP191" t="inlineStr">
        <is>
          <t>X</t>
        </is>
      </c>
    </row>
    <row r="192">
      <c r="A192" t="inlineStr">
        <is>
          <t>OH0024093004</t>
        </is>
      </c>
      <c r="B192" t="n">
        <v>78</v>
      </c>
      <c r="C192" t="n">
        <v>389539</v>
      </c>
      <c r="D192" t="inlineStr">
        <is>
          <t>HILL</t>
        </is>
      </c>
      <c r="E192" t="inlineStr">
        <is>
          <t>LASHAWNDA</t>
        </is>
      </c>
      <c r="F192">
        <f>CONCATENATE(D192," ",LEFT(H192,4),"T=",AU192,"D=",AV192,"R=",AW192,"M=",AX192,"L=",AY192,"B=",AZ192)</f>
        <v/>
      </c>
      <c r="G192" t="inlineStr">
        <is>
          <t>L</t>
        </is>
      </c>
      <c r="I192" t="inlineStr">
        <is>
          <t>1980-01-07</t>
        </is>
      </c>
      <c r="J192" t="inlineStr">
        <is>
          <t>2023-06-08</t>
        </is>
      </c>
      <c r="K192" t="inlineStr">
        <is>
          <t>ACTIVE</t>
        </is>
      </c>
      <c r="L192" t="inlineStr">
        <is>
          <t>D</t>
        </is>
      </c>
      <c r="M192">
        <f>RIGHT(L192,LEN(L192)-FIND(" ",L192))</f>
        <v/>
      </c>
      <c r="N192" t="inlineStr">
        <is>
          <t>1375 FIFTH ST SW</t>
        </is>
      </c>
      <c r="O192" t="inlineStr">
        <is>
          <t>APT 5</t>
        </is>
      </c>
      <c r="P192" t="inlineStr">
        <is>
          <t>WARREN</t>
        </is>
      </c>
      <c r="Q192" t="inlineStr">
        <is>
          <t>OH</t>
        </is>
      </c>
      <c r="R192" t="n">
        <v>44485</v>
      </c>
      <c r="AD192" t="inlineStr">
        <is>
          <t>TRUMBULL CAREER &amp; TECH CENTER</t>
        </is>
      </c>
      <c r="AE192" t="inlineStr">
        <is>
          <t>WARREN CITY</t>
        </is>
      </c>
      <c r="AF192" t="inlineStr">
        <is>
          <t>WARREN CITY SD</t>
        </is>
      </c>
      <c r="AH192" t="n">
        <v>14</v>
      </c>
      <c r="AI192" t="n">
        <v>11</v>
      </c>
      <c r="AN192" t="inlineStr">
        <is>
          <t>WARREN</t>
        </is>
      </c>
      <c r="AO192" t="inlineStr">
        <is>
          <t>WARREN CITY 6B</t>
        </is>
      </c>
      <c r="AP192" t="inlineStr">
        <is>
          <t>78-P-AEC</t>
        </is>
      </c>
      <c r="AQ192" t="n">
        <v>9</v>
      </c>
      <c r="AR192" t="n">
        <v>64</v>
      </c>
      <c r="AS192" t="n">
        <v>32</v>
      </c>
      <c r="AV192" t="inlineStr">
        <is>
          <t>WARREN-WARD 6</t>
        </is>
      </c>
      <c r="AW192">
        <f>COUNTA($BA$192:$EE$192)</f>
        <v/>
      </c>
      <c r="AX192">
        <f>COUNTIF($BA$192:$EE$192,"D")</f>
        <v/>
      </c>
      <c r="AY192">
        <f>COUNTIF($BA$192:$EE$192,"R")</f>
        <v/>
      </c>
      <c r="AZ192">
        <f>IF(BL192="D",1,0)+IF(BM192="D",1,0)+IF(BR192="D",1,0)+IF(BS192="D",1,0)+IF(BU192="D",1,0)+IF(CA192="D",1,0)+IF(CB192="D",1,0)+IF(CC192="D",1,0)+IF(CD192="D",1,0)+IF(CJ192="D",1,0)+IF(CK192="D",1,0)+IF(CO192="D",1,0)+IF(CP192="D",1,0)+IF(CQ192="D",1,0)+IF(CU192="D",1,0)+IF(CV192="D",1,0)+IF(DB192="D",1,0)+IF(DC192="D",1,0)+IF(DH192="D",1,0)+IF(DI192="D",1,0)+IF(DM192="D",1,0)+IF(DN192="D",1,0)+IF(DO192="D",1,0)+IF(DU192="D",1,0)+IF(DX192="D",1,0)</f>
        <v/>
      </c>
      <c r="BA192">
        <f>IF(DH192&lt;&gt;"",1,0)+IF(DI192&lt;&gt;"",1,0)+IF(DK192&lt;&gt;"",1,0)+IF(DM192&lt;&gt;"",1,0)+IF(DN192&lt;&gt;"",1,0)+IF(DO192&lt;&gt;"",1,0)+IF(DQ192&lt;&gt;"",1,0)+IF(DR192&lt;&gt;"",1,0)+IF(DT192&lt;&gt;"",1,0)+IF(DU192&lt;&gt;"",1,0)+IF(DV192&lt;&gt;"",1,0)+IF(DW192&lt;&gt;"",1,0)+IF(DX192&lt;&gt;"",1,0)+IF(DZ192&lt;&gt;"",1,0)+IF(EA192&lt;&gt;"",1,0)+IF(EB192&lt;&gt;"",1,0)+IF(EE192&lt;&gt;"",1,0)</f>
        <v/>
      </c>
      <c r="BB192">
        <f>IF(AND(AV192&gt;0, AW192&gt;0),1,0)</f>
        <v/>
      </c>
      <c r="DN192" t="inlineStr">
        <is>
          <t>X</t>
        </is>
      </c>
      <c r="DW192" t="inlineStr">
        <is>
          <t>D</t>
        </is>
      </c>
      <c r="DX192" t="inlineStr">
        <is>
          <t>X</t>
        </is>
      </c>
      <c r="EF192" t="inlineStr">
        <is>
          <t>X</t>
        </is>
      </c>
    </row>
    <row r="193">
      <c r="A193" t="inlineStr">
        <is>
          <t>OH0022708818</t>
        </is>
      </c>
      <c r="B193" t="n">
        <v>78</v>
      </c>
      <c r="C193" t="n">
        <v>400793</v>
      </c>
      <c r="D193" t="inlineStr">
        <is>
          <t>LAWHORN</t>
        </is>
      </c>
      <c r="E193" t="inlineStr">
        <is>
          <t>KRISTEN</t>
        </is>
      </c>
      <c r="F193">
        <f>CONCATENATE(D193," ",LEFT(H193,4),"T=",AU193,"D=",AV193,"R=",AW193,"M=",AX193,"L=",AY193,"B=",AZ193)</f>
        <v/>
      </c>
      <c r="G193" t="inlineStr">
        <is>
          <t>LEANN</t>
        </is>
      </c>
      <c r="I193" t="inlineStr">
        <is>
          <t>1995-12-16</t>
        </is>
      </c>
      <c r="J193" t="inlineStr">
        <is>
          <t>2023-11-07</t>
        </is>
      </c>
      <c r="K193" t="inlineStr">
        <is>
          <t>ACTIVE</t>
        </is>
      </c>
      <c r="M193">
        <f>RIGHT(L193,LEN(L193)-FIND(" ",L193))</f>
        <v/>
      </c>
      <c r="N193" t="inlineStr">
        <is>
          <t>1346 FIFTH ST SW</t>
        </is>
      </c>
      <c r="O193" t="inlineStr">
        <is>
          <t>APT 6</t>
        </is>
      </c>
      <c r="P193" t="inlineStr">
        <is>
          <t>WARREN</t>
        </is>
      </c>
      <c r="Q193" t="inlineStr">
        <is>
          <t>OH</t>
        </is>
      </c>
      <c r="R193" t="n">
        <v>44485</v>
      </c>
      <c r="AD193" t="inlineStr">
        <is>
          <t>TRUMBULL CAREER &amp; TECH CENTER</t>
        </is>
      </c>
      <c r="AE193" t="inlineStr">
        <is>
          <t>WARREN CITY</t>
        </is>
      </c>
      <c r="AF193" t="inlineStr">
        <is>
          <t>WARREN CITY SD</t>
        </is>
      </c>
      <c r="AH193" t="n">
        <v>14</v>
      </c>
      <c r="AI193" t="n">
        <v>11</v>
      </c>
      <c r="AN193" t="inlineStr">
        <is>
          <t>WARREN</t>
        </is>
      </c>
      <c r="AO193" t="inlineStr">
        <is>
          <t>WARREN CITY 6B</t>
        </is>
      </c>
      <c r="AP193" t="inlineStr">
        <is>
          <t>78-P-AEC</t>
        </is>
      </c>
      <c r="AQ193" t="n">
        <v>9</v>
      </c>
      <c r="AR193" t="n">
        <v>64</v>
      </c>
      <c r="AS193" t="n">
        <v>32</v>
      </c>
      <c r="AV193" t="inlineStr">
        <is>
          <t>WARREN-WARD 6</t>
        </is>
      </c>
      <c r="AW193">
        <f>COUNTA($BA$193:$EE$193)</f>
        <v/>
      </c>
      <c r="AX193">
        <f>COUNTIF($BA$193:$EE$193,"D")</f>
        <v/>
      </c>
      <c r="AY193">
        <f>COUNTIF($BA$193:$EE$193,"R")</f>
        <v/>
      </c>
      <c r="AZ193">
        <f>IF(BL193="D",1,0)+IF(BM193="D",1,0)+IF(BR193="D",1,0)+IF(BS193="D",1,0)+IF(BU193="D",1,0)+IF(CA193="D",1,0)+IF(CB193="D",1,0)+IF(CC193="D",1,0)+IF(CD193="D",1,0)+IF(CJ193="D",1,0)+IF(CK193="D",1,0)+IF(CO193="D",1,0)+IF(CP193="D",1,0)+IF(CQ193="D",1,0)+IF(CU193="D",1,0)+IF(CV193="D",1,0)+IF(DB193="D",1,0)+IF(DC193="D",1,0)+IF(DH193="D",1,0)+IF(DI193="D",1,0)+IF(DM193="D",1,0)+IF(DN193="D",1,0)+IF(DO193="D",1,0)+IF(DU193="D",1,0)+IF(DX193="D",1,0)</f>
        <v/>
      </c>
      <c r="BA193">
        <f>IF(DH193&lt;&gt;"",1,0)+IF(DI193&lt;&gt;"",1,0)+IF(DK193&lt;&gt;"",1,0)+IF(DM193&lt;&gt;"",1,0)+IF(DN193&lt;&gt;"",1,0)+IF(DO193&lt;&gt;"",1,0)+IF(DQ193&lt;&gt;"",1,0)+IF(DR193&lt;&gt;"",1,0)+IF(DT193&lt;&gt;"",1,0)+IF(DU193&lt;&gt;"",1,0)+IF(DV193&lt;&gt;"",1,0)+IF(DW193&lt;&gt;"",1,0)+IF(DX193&lt;&gt;"",1,0)+IF(DZ193&lt;&gt;"",1,0)+IF(EA193&lt;&gt;"",1,0)+IF(EB193&lt;&gt;"",1,0)+IF(EE193&lt;&gt;"",1,0)</f>
        <v/>
      </c>
      <c r="BB193">
        <f>IF(AND(AV193&gt;0, AW193&gt;0),1,0)</f>
        <v/>
      </c>
      <c r="DC193" t="inlineStr">
        <is>
          <t>X</t>
        </is>
      </c>
    </row>
    <row r="194">
      <c r="A194" t="inlineStr">
        <is>
          <t>OH0023967250</t>
        </is>
      </c>
      <c r="B194" t="n">
        <v>78</v>
      </c>
      <c r="C194" t="n">
        <v>420517</v>
      </c>
      <c r="D194" t="inlineStr">
        <is>
          <t>GEORGE</t>
        </is>
      </c>
      <c r="E194" t="inlineStr">
        <is>
          <t>DENEAN</t>
        </is>
      </c>
      <c r="F194">
        <f>CONCATENATE(D194," ",LEFT(H194,4),"T=",AU194,"D=",AV194,"R=",AW194,"M=",AX194,"L=",AY194,"B=",AZ194)</f>
        <v/>
      </c>
      <c r="G194" t="inlineStr">
        <is>
          <t>M</t>
        </is>
      </c>
      <c r="I194" t="inlineStr">
        <is>
          <t>1972-12-03</t>
        </is>
      </c>
      <c r="J194" t="inlineStr">
        <is>
          <t>2016-09-20</t>
        </is>
      </c>
      <c r="K194" t="inlineStr">
        <is>
          <t>CONFIRMATION</t>
        </is>
      </c>
      <c r="M194">
        <f>RIGHT(L194,LEN(L194)-FIND(" ",L194))</f>
        <v/>
      </c>
      <c r="N194" t="inlineStr">
        <is>
          <t>2136 SARATOGA AVE SW</t>
        </is>
      </c>
      <c r="P194" t="inlineStr">
        <is>
          <t>WARREN</t>
        </is>
      </c>
      <c r="Q194" t="inlineStr">
        <is>
          <t>OH</t>
        </is>
      </c>
      <c r="R194" t="n">
        <v>44485</v>
      </c>
      <c r="AD194" t="inlineStr">
        <is>
          <t>TRUMBULL CAREER &amp; TECH CENTER</t>
        </is>
      </c>
      <c r="AE194" t="inlineStr">
        <is>
          <t>WARREN CITY</t>
        </is>
      </c>
      <c r="AF194" t="inlineStr">
        <is>
          <t>WARREN CITY SD</t>
        </is>
      </c>
      <c r="AH194" t="n">
        <v>14</v>
      </c>
      <c r="AI194" t="n">
        <v>11</v>
      </c>
      <c r="AN194" t="inlineStr">
        <is>
          <t>WARREN</t>
        </is>
      </c>
      <c r="AO194" t="inlineStr">
        <is>
          <t>WARREN CITY 6B</t>
        </is>
      </c>
      <c r="AP194" t="inlineStr">
        <is>
          <t>78-P-AEC</t>
        </is>
      </c>
      <c r="AQ194" t="n">
        <v>9</v>
      </c>
      <c r="AR194" t="n">
        <v>64</v>
      </c>
      <c r="AS194" t="n">
        <v>32</v>
      </c>
      <c r="AV194" t="inlineStr">
        <is>
          <t>WARREN-WARD 6</t>
        </is>
      </c>
      <c r="AW194">
        <f>COUNTA($BA$194:$EE$194)</f>
        <v/>
      </c>
      <c r="AX194">
        <f>COUNTIF($BA$194:$EE$194,"D")</f>
        <v/>
      </c>
      <c r="AY194">
        <f>COUNTIF($BA$194:$EE$194,"R")</f>
        <v/>
      </c>
      <c r="AZ194">
        <f>IF(BL194="D",1,0)+IF(BM194="D",1,0)+IF(BR194="D",1,0)+IF(BS194="D",1,0)+IF(BU194="D",1,0)+IF(CA194="D",1,0)+IF(CB194="D",1,0)+IF(CC194="D",1,0)+IF(CD194="D",1,0)+IF(CJ194="D",1,0)+IF(CK194="D",1,0)+IF(CO194="D",1,0)+IF(CP194="D",1,0)+IF(CQ194="D",1,0)+IF(CU194="D",1,0)+IF(CV194="D",1,0)+IF(DB194="D",1,0)+IF(DC194="D",1,0)+IF(DH194="D",1,0)+IF(DI194="D",1,0)+IF(DM194="D",1,0)+IF(DN194="D",1,0)+IF(DO194="D",1,0)+IF(DU194="D",1,0)+IF(DX194="D",1,0)</f>
        <v/>
      </c>
      <c r="BA194">
        <f>IF(DH194&lt;&gt;"",1,0)+IF(DI194&lt;&gt;"",1,0)+IF(DK194&lt;&gt;"",1,0)+IF(DM194&lt;&gt;"",1,0)+IF(DN194&lt;&gt;"",1,0)+IF(DO194&lt;&gt;"",1,0)+IF(DQ194&lt;&gt;"",1,0)+IF(DR194&lt;&gt;"",1,0)+IF(DT194&lt;&gt;"",1,0)+IF(DU194&lt;&gt;"",1,0)+IF(DV194&lt;&gt;"",1,0)+IF(DW194&lt;&gt;"",1,0)+IF(DX194&lt;&gt;"",1,0)+IF(DZ194&lt;&gt;"",1,0)+IF(EA194&lt;&gt;"",1,0)+IF(EB194&lt;&gt;"",1,0)+IF(EE194&lt;&gt;"",1,0)</f>
        <v/>
      </c>
      <c r="BB194">
        <f>IF(AND(AV194&gt;0, AW194&gt;0),1,0)</f>
        <v/>
      </c>
    </row>
    <row r="195">
      <c r="A195" t="inlineStr">
        <is>
          <t>OH0027430474</t>
        </is>
      </c>
      <c r="B195" t="n">
        <v>78</v>
      </c>
      <c r="C195" t="n">
        <v>486011</v>
      </c>
      <c r="D195" t="inlineStr">
        <is>
          <t>FLENORY</t>
        </is>
      </c>
      <c r="E195" t="inlineStr">
        <is>
          <t>JENNIFER</t>
        </is>
      </c>
      <c r="F195">
        <f>CONCATENATE(D195," ",LEFT(H195,4),"T=",AU195,"D=",AV195,"R=",AW195,"M=",AX195,"L=",AY195,"B=",AZ195)</f>
        <v/>
      </c>
      <c r="G195" t="inlineStr">
        <is>
          <t>W</t>
        </is>
      </c>
      <c r="I195" t="inlineStr">
        <is>
          <t>1982-04-10</t>
        </is>
      </c>
      <c r="J195" t="inlineStr">
        <is>
          <t>2024-07-01</t>
        </is>
      </c>
      <c r="K195" t="inlineStr">
        <is>
          <t>ACTIVE</t>
        </is>
      </c>
      <c r="M195">
        <f>RIGHT(L195,LEN(L195)-FIND(" ",L195))</f>
        <v/>
      </c>
      <c r="N195" t="inlineStr">
        <is>
          <t>1766 DEERFIELD AVE SW</t>
        </is>
      </c>
      <c r="P195" t="inlineStr">
        <is>
          <t>WARREN</t>
        </is>
      </c>
      <c r="Q195" t="inlineStr">
        <is>
          <t>OH</t>
        </is>
      </c>
      <c r="R195" t="n">
        <v>44485</v>
      </c>
      <c r="AD195" t="inlineStr">
        <is>
          <t>TRUMBULL CAREER &amp; TECH CENTER</t>
        </is>
      </c>
      <c r="AE195" t="inlineStr">
        <is>
          <t>WARREN CITY</t>
        </is>
      </c>
      <c r="AF195" t="inlineStr">
        <is>
          <t>WARREN CITY SD</t>
        </is>
      </c>
      <c r="AH195" t="n">
        <v>14</v>
      </c>
      <c r="AI195" t="n">
        <v>11</v>
      </c>
      <c r="AN195" t="inlineStr">
        <is>
          <t>WARREN</t>
        </is>
      </c>
      <c r="AO195" t="inlineStr">
        <is>
          <t>WARREN CITY 6B</t>
        </is>
      </c>
      <c r="AP195" t="inlineStr">
        <is>
          <t>78-P-AEC</t>
        </is>
      </c>
      <c r="AQ195" t="n">
        <v>9</v>
      </c>
      <c r="AR195" t="n">
        <v>64</v>
      </c>
      <c r="AS195" t="n">
        <v>32</v>
      </c>
      <c r="AV195" t="inlineStr">
        <is>
          <t>WARREN-WARD 6</t>
        </is>
      </c>
      <c r="AW195">
        <f>COUNTA($BA$195:$EE$195)</f>
        <v/>
      </c>
      <c r="AX195">
        <f>COUNTIF($BA$195:$EE$195,"D")</f>
        <v/>
      </c>
      <c r="AY195">
        <f>COUNTIF($BA$195:$EE$195,"R")</f>
        <v/>
      </c>
      <c r="AZ195">
        <f>IF(BL195="D",1,0)+IF(BM195="D",1,0)+IF(BR195="D",1,0)+IF(BS195="D",1,0)+IF(BU195="D",1,0)+IF(CA195="D",1,0)+IF(CB195="D",1,0)+IF(CC195="D",1,0)+IF(CD195="D",1,0)+IF(CJ195="D",1,0)+IF(CK195="D",1,0)+IF(CO195="D",1,0)+IF(CP195="D",1,0)+IF(CQ195="D",1,0)+IF(CU195="D",1,0)+IF(CV195="D",1,0)+IF(DB195="D",1,0)+IF(DC195="D",1,0)+IF(DH195="D",1,0)+IF(DI195="D",1,0)+IF(DM195="D",1,0)+IF(DN195="D",1,0)+IF(DO195="D",1,0)+IF(DU195="D",1,0)+IF(DX195="D",1,0)</f>
        <v/>
      </c>
      <c r="BA195">
        <f>IF(DH195&lt;&gt;"",1,0)+IF(DI195&lt;&gt;"",1,0)+IF(DK195&lt;&gt;"",1,0)+IF(DM195&lt;&gt;"",1,0)+IF(DN195&lt;&gt;"",1,0)+IF(DO195&lt;&gt;"",1,0)+IF(DQ195&lt;&gt;"",1,0)+IF(DR195&lt;&gt;"",1,0)+IF(DT195&lt;&gt;"",1,0)+IF(DU195&lt;&gt;"",1,0)+IF(DV195&lt;&gt;"",1,0)+IF(DW195&lt;&gt;"",1,0)+IF(DX195&lt;&gt;"",1,0)+IF(DZ195&lt;&gt;"",1,0)+IF(EA195&lt;&gt;"",1,0)+IF(EB195&lt;&gt;"",1,0)+IF(EE195&lt;&gt;"",1,0)</f>
        <v/>
      </c>
      <c r="BB195">
        <f>IF(AND(AV195&gt;0, AW195&gt;0),1,0)</f>
        <v/>
      </c>
    </row>
    <row r="196">
      <c r="A196" t="inlineStr">
        <is>
          <t>OH0015808139</t>
        </is>
      </c>
      <c r="B196" t="n">
        <v>78</v>
      </c>
      <c r="C196" t="n">
        <v>257912</v>
      </c>
      <c r="D196" t="inlineStr">
        <is>
          <t>SHERMAN</t>
        </is>
      </c>
      <c r="E196" t="inlineStr">
        <is>
          <t>DIEDRA</t>
        </is>
      </c>
      <c r="F196">
        <f>CONCATENATE(D196," ",LEFT(H196,4),"T=",AU196,"D=",AV196,"R=",AW196,"M=",AX196,"L=",AY196,"B=",AZ196)</f>
        <v/>
      </c>
      <c r="G196" t="inlineStr">
        <is>
          <t>L</t>
        </is>
      </c>
      <c r="I196" t="inlineStr">
        <is>
          <t>1967-10-26</t>
        </is>
      </c>
      <c r="J196" t="inlineStr">
        <is>
          <t>2021-08-22</t>
        </is>
      </c>
      <c r="K196" t="inlineStr">
        <is>
          <t>CONFIRMATION</t>
        </is>
      </c>
      <c r="M196">
        <f>RIGHT(L196,LEN(L196)-FIND(" ",L196))</f>
        <v/>
      </c>
      <c r="N196" t="inlineStr">
        <is>
          <t>348 LANE DR SW</t>
        </is>
      </c>
      <c r="P196" t="inlineStr">
        <is>
          <t>WARREN</t>
        </is>
      </c>
      <c r="Q196" t="inlineStr">
        <is>
          <t>OH</t>
        </is>
      </c>
      <c r="R196" t="n">
        <v>44483</v>
      </c>
      <c r="AD196" t="inlineStr">
        <is>
          <t>TRUMBULL CAREER &amp; TECH CENTER</t>
        </is>
      </c>
      <c r="AE196" t="inlineStr">
        <is>
          <t>WARREN CITY</t>
        </is>
      </c>
      <c r="AF196" t="inlineStr">
        <is>
          <t>WARREN CITY SD</t>
        </is>
      </c>
      <c r="AH196" t="n">
        <v>14</v>
      </c>
      <c r="AI196" t="n">
        <v>11</v>
      </c>
      <c r="AN196" t="inlineStr">
        <is>
          <t>WARREN</t>
        </is>
      </c>
      <c r="AO196" t="inlineStr">
        <is>
          <t>WARREN CITY 6B</t>
        </is>
      </c>
      <c r="AP196" t="inlineStr">
        <is>
          <t>78-P-AEC</t>
        </is>
      </c>
      <c r="AQ196" t="n">
        <v>9</v>
      </c>
      <c r="AR196" t="n">
        <v>64</v>
      </c>
      <c r="AS196" t="n">
        <v>32</v>
      </c>
      <c r="AV196" t="inlineStr">
        <is>
          <t>WARREN-WARD 6</t>
        </is>
      </c>
      <c r="AW196">
        <f>COUNTA($BA$196:$EE$196)</f>
        <v/>
      </c>
      <c r="AX196">
        <f>COUNTIF($BA$196:$EE$196,"D")</f>
        <v/>
      </c>
      <c r="AY196">
        <f>COUNTIF($BA$196:$EE$196,"R")</f>
        <v/>
      </c>
      <c r="AZ196">
        <f>IF(BL196="D",1,0)+IF(BM196="D",1,0)+IF(BR196="D",1,0)+IF(BS196="D",1,0)+IF(BU196="D",1,0)+IF(CA196="D",1,0)+IF(CB196="D",1,0)+IF(CC196="D",1,0)+IF(CD196="D",1,0)+IF(CJ196="D",1,0)+IF(CK196="D",1,0)+IF(CO196="D",1,0)+IF(CP196="D",1,0)+IF(CQ196="D",1,0)+IF(CU196="D",1,0)+IF(CV196="D",1,0)+IF(DB196="D",1,0)+IF(DC196="D",1,0)+IF(DH196="D",1,0)+IF(DI196="D",1,0)+IF(DM196="D",1,0)+IF(DN196="D",1,0)+IF(DO196="D",1,0)+IF(DU196="D",1,0)+IF(DX196="D",1,0)</f>
        <v/>
      </c>
      <c r="BA196">
        <f>IF(DH196&lt;&gt;"",1,0)+IF(DI196&lt;&gt;"",1,0)+IF(DK196&lt;&gt;"",1,0)+IF(DM196&lt;&gt;"",1,0)+IF(DN196&lt;&gt;"",1,0)+IF(DO196&lt;&gt;"",1,0)+IF(DQ196&lt;&gt;"",1,0)+IF(DR196&lt;&gt;"",1,0)+IF(DT196&lt;&gt;"",1,0)+IF(DU196&lt;&gt;"",1,0)+IF(DV196&lt;&gt;"",1,0)+IF(DW196&lt;&gt;"",1,0)+IF(DX196&lt;&gt;"",1,0)+IF(DZ196&lt;&gt;"",1,0)+IF(EA196&lt;&gt;"",1,0)+IF(EB196&lt;&gt;"",1,0)+IF(EE196&lt;&gt;"",1,0)</f>
        <v/>
      </c>
      <c r="BB196">
        <f>IF(AND(AV196&gt;0, AW196&gt;0),1,0)</f>
        <v/>
      </c>
    </row>
    <row r="197">
      <c r="A197" t="inlineStr">
        <is>
          <t>OH0024094472</t>
        </is>
      </c>
      <c r="B197" t="n">
        <v>78</v>
      </c>
      <c r="C197" t="n">
        <v>421835</v>
      </c>
      <c r="D197" t="inlineStr">
        <is>
          <t>HILLIARD</t>
        </is>
      </c>
      <c r="E197" t="inlineStr">
        <is>
          <t>SAMANTHA</t>
        </is>
      </c>
      <c r="F197">
        <f>CONCATENATE(D197," ",LEFT(H197,4),"T=",AU197,"D=",AV197,"R=",AW197,"M=",AX197,"L=",AY197,"B=",AZ197)</f>
        <v/>
      </c>
      <c r="G197" t="inlineStr">
        <is>
          <t>N</t>
        </is>
      </c>
      <c r="I197" t="inlineStr">
        <is>
          <t>1998-09-16</t>
        </is>
      </c>
      <c r="J197" t="inlineStr">
        <is>
          <t>2016-10-09</t>
        </is>
      </c>
      <c r="K197" t="inlineStr">
        <is>
          <t>CONFIRMATION</t>
        </is>
      </c>
      <c r="M197">
        <f>RIGHT(L197,LEN(L197)-FIND(" ",L197))</f>
        <v/>
      </c>
      <c r="N197" t="inlineStr">
        <is>
          <t>320 LANE DR SW</t>
        </is>
      </c>
      <c r="P197" t="inlineStr">
        <is>
          <t>WARREN</t>
        </is>
      </c>
      <c r="Q197" t="inlineStr">
        <is>
          <t>OH</t>
        </is>
      </c>
      <c r="R197" t="n">
        <v>44483</v>
      </c>
      <c r="AD197" t="inlineStr">
        <is>
          <t>TRUMBULL CAREER &amp; TECH CENTER</t>
        </is>
      </c>
      <c r="AE197" t="inlineStr">
        <is>
          <t>WARREN CITY</t>
        </is>
      </c>
      <c r="AF197" t="inlineStr">
        <is>
          <t>WARREN CITY SD</t>
        </is>
      </c>
      <c r="AH197" t="n">
        <v>14</v>
      </c>
      <c r="AI197" t="n">
        <v>11</v>
      </c>
      <c r="AN197" t="inlineStr">
        <is>
          <t>WARREN</t>
        </is>
      </c>
      <c r="AO197" t="inlineStr">
        <is>
          <t>WARREN CITY 6B</t>
        </is>
      </c>
      <c r="AP197" t="inlineStr">
        <is>
          <t>78-P-AEC</t>
        </is>
      </c>
      <c r="AQ197" t="n">
        <v>9</v>
      </c>
      <c r="AR197" t="n">
        <v>64</v>
      </c>
      <c r="AS197" t="n">
        <v>32</v>
      </c>
      <c r="AV197" t="inlineStr">
        <is>
          <t>WARREN-WARD 6</t>
        </is>
      </c>
      <c r="AW197">
        <f>COUNTA($BA$197:$EE$197)</f>
        <v/>
      </c>
      <c r="AX197">
        <f>COUNTIF($BA$197:$EE$197,"D")</f>
        <v/>
      </c>
      <c r="AY197">
        <f>COUNTIF($BA$197:$EE$197,"R")</f>
        <v/>
      </c>
      <c r="AZ197">
        <f>IF(BL197="D",1,0)+IF(BM197="D",1,0)+IF(BR197="D",1,0)+IF(BS197="D",1,0)+IF(BU197="D",1,0)+IF(CA197="D",1,0)+IF(CB197="D",1,0)+IF(CC197="D",1,0)+IF(CD197="D",1,0)+IF(CJ197="D",1,0)+IF(CK197="D",1,0)+IF(CO197="D",1,0)+IF(CP197="D",1,0)+IF(CQ197="D",1,0)+IF(CU197="D",1,0)+IF(CV197="D",1,0)+IF(DB197="D",1,0)+IF(DC197="D",1,0)+IF(DH197="D",1,0)+IF(DI197="D",1,0)+IF(DM197="D",1,0)+IF(DN197="D",1,0)+IF(DO197="D",1,0)+IF(DU197="D",1,0)+IF(DX197="D",1,0)</f>
        <v/>
      </c>
      <c r="BA197">
        <f>IF(DH197&lt;&gt;"",1,0)+IF(DI197&lt;&gt;"",1,0)+IF(DK197&lt;&gt;"",1,0)+IF(DM197&lt;&gt;"",1,0)+IF(DN197&lt;&gt;"",1,0)+IF(DO197&lt;&gt;"",1,0)+IF(DQ197&lt;&gt;"",1,0)+IF(DR197&lt;&gt;"",1,0)+IF(DT197&lt;&gt;"",1,0)+IF(DU197&lt;&gt;"",1,0)+IF(DV197&lt;&gt;"",1,0)+IF(DW197&lt;&gt;"",1,0)+IF(DX197&lt;&gt;"",1,0)+IF(DZ197&lt;&gt;"",1,0)+IF(EA197&lt;&gt;"",1,0)+IF(EB197&lt;&gt;"",1,0)+IF(EE197&lt;&gt;"",1,0)</f>
        <v/>
      </c>
      <c r="BB197">
        <f>IF(AND(AV197&gt;0, AW197&gt;0),1,0)</f>
        <v/>
      </c>
    </row>
    <row r="198">
      <c r="A198" t="inlineStr">
        <is>
          <t>OH0025580390</t>
        </is>
      </c>
      <c r="B198" t="n">
        <v>78</v>
      </c>
      <c r="C198" t="n">
        <v>446667</v>
      </c>
      <c r="D198" t="inlineStr">
        <is>
          <t>COLLINS</t>
        </is>
      </c>
      <c r="E198" t="inlineStr">
        <is>
          <t>SHANE</t>
        </is>
      </c>
      <c r="F198">
        <f>CONCATENATE(D198," ",LEFT(H198,4),"T=",AU198,"D=",AV198,"R=",AW198,"M=",AX198,"L=",AY198,"B=",AZ198)</f>
        <v/>
      </c>
      <c r="G198" t="inlineStr">
        <is>
          <t>MICHAEL</t>
        </is>
      </c>
      <c r="I198" t="inlineStr">
        <is>
          <t>1997-06-06</t>
        </is>
      </c>
      <c r="J198" t="inlineStr">
        <is>
          <t>2020-02-28</t>
        </is>
      </c>
      <c r="K198" t="inlineStr">
        <is>
          <t>CONFIRMATION</t>
        </is>
      </c>
      <c r="M198">
        <f>RIGHT(L198,LEN(L198)-FIND(" ",L198))</f>
        <v/>
      </c>
      <c r="N198" t="inlineStr">
        <is>
          <t>1208 FIFTH ST SW</t>
        </is>
      </c>
      <c r="O198" t="inlineStr">
        <is>
          <t>APT 1</t>
        </is>
      </c>
      <c r="P198" t="inlineStr">
        <is>
          <t>WARREN</t>
        </is>
      </c>
      <c r="Q198" t="inlineStr">
        <is>
          <t>OH</t>
        </is>
      </c>
      <c r="R198" t="n">
        <v>44485</v>
      </c>
      <c r="AD198" t="inlineStr">
        <is>
          <t>TRUMBULL CAREER &amp; TECH CENTER</t>
        </is>
      </c>
      <c r="AE198" t="inlineStr">
        <is>
          <t>WARREN CITY</t>
        </is>
      </c>
      <c r="AF198" t="inlineStr">
        <is>
          <t>WARREN CITY SD</t>
        </is>
      </c>
      <c r="AH198" t="n">
        <v>14</v>
      </c>
      <c r="AI198" t="n">
        <v>11</v>
      </c>
      <c r="AN198" t="inlineStr">
        <is>
          <t>WARREN</t>
        </is>
      </c>
      <c r="AO198" t="inlineStr">
        <is>
          <t>WARREN CITY 6B</t>
        </is>
      </c>
      <c r="AP198" t="inlineStr">
        <is>
          <t>78-P-AEC</t>
        </is>
      </c>
      <c r="AQ198" t="n">
        <v>9</v>
      </c>
      <c r="AR198" t="n">
        <v>64</v>
      </c>
      <c r="AS198" t="n">
        <v>32</v>
      </c>
      <c r="AV198" t="inlineStr">
        <is>
          <t>WARREN-WARD 6</t>
        </is>
      </c>
      <c r="AW198">
        <f>COUNTA($BA$198:$EE$198)</f>
        <v/>
      </c>
      <c r="AX198">
        <f>COUNTIF($BA$198:$EE$198,"D")</f>
        <v/>
      </c>
      <c r="AY198">
        <f>COUNTIF($BA$198:$EE$198,"R")</f>
        <v/>
      </c>
      <c r="AZ198">
        <f>IF(BL198="D",1,0)+IF(BM198="D",1,0)+IF(BR198="D",1,0)+IF(BS198="D",1,0)+IF(BU198="D",1,0)+IF(CA198="D",1,0)+IF(CB198="D",1,0)+IF(CC198="D",1,0)+IF(CD198="D",1,0)+IF(CJ198="D",1,0)+IF(CK198="D",1,0)+IF(CO198="D",1,0)+IF(CP198="D",1,0)+IF(CQ198="D",1,0)+IF(CU198="D",1,0)+IF(CV198="D",1,0)+IF(DB198="D",1,0)+IF(DC198="D",1,0)+IF(DH198="D",1,0)+IF(DI198="D",1,0)+IF(DM198="D",1,0)+IF(DN198="D",1,0)+IF(DO198="D",1,0)+IF(DU198="D",1,0)+IF(DX198="D",1,0)</f>
        <v/>
      </c>
      <c r="BA198">
        <f>IF(DH198&lt;&gt;"",1,0)+IF(DI198&lt;&gt;"",1,0)+IF(DK198&lt;&gt;"",1,0)+IF(DM198&lt;&gt;"",1,0)+IF(DN198&lt;&gt;"",1,0)+IF(DO198&lt;&gt;"",1,0)+IF(DQ198&lt;&gt;"",1,0)+IF(DR198&lt;&gt;"",1,0)+IF(DT198&lt;&gt;"",1,0)+IF(DU198&lt;&gt;"",1,0)+IF(DV198&lt;&gt;"",1,0)+IF(DW198&lt;&gt;"",1,0)+IF(DX198&lt;&gt;"",1,0)+IF(DZ198&lt;&gt;"",1,0)+IF(EA198&lt;&gt;"",1,0)+IF(EB198&lt;&gt;"",1,0)+IF(EE198&lt;&gt;"",1,0)</f>
        <v/>
      </c>
      <c r="BB198">
        <f>IF(AND(AV198&gt;0, AW198&gt;0),1,0)</f>
        <v/>
      </c>
    </row>
    <row r="199">
      <c r="A199" t="inlineStr">
        <is>
          <t>OH0020289686</t>
        </is>
      </c>
      <c r="B199" t="n">
        <v>78</v>
      </c>
      <c r="C199" t="n">
        <v>364838</v>
      </c>
      <c r="D199" t="inlineStr">
        <is>
          <t>JACKSON</t>
        </is>
      </c>
      <c r="E199" t="inlineStr">
        <is>
          <t>ERIC</t>
        </is>
      </c>
      <c r="F199">
        <f>CONCATENATE(D199," ",LEFT(H199,4),"T=",AU199,"D=",AV199,"R=",AW199,"M=",AX199,"L=",AY199,"B=",AZ199)</f>
        <v/>
      </c>
      <c r="G199" t="inlineStr">
        <is>
          <t>DYWIN</t>
        </is>
      </c>
      <c r="I199" t="inlineStr">
        <is>
          <t>1969-09-06</t>
        </is>
      </c>
      <c r="J199" t="inlineStr">
        <is>
          <t>2019-10-09</t>
        </is>
      </c>
      <c r="K199" t="inlineStr">
        <is>
          <t>CONFIRMATION</t>
        </is>
      </c>
      <c r="M199">
        <f>RIGHT(L199,LEN(L199)-FIND(" ",L199))</f>
        <v/>
      </c>
      <c r="N199" t="inlineStr">
        <is>
          <t>1874 SOUTHWEST BLVD SW</t>
        </is>
      </c>
      <c r="P199" t="inlineStr">
        <is>
          <t>WARREN</t>
        </is>
      </c>
      <c r="Q199" t="inlineStr">
        <is>
          <t>OH</t>
        </is>
      </c>
      <c r="R199" t="n">
        <v>44485</v>
      </c>
      <c r="AD199" t="inlineStr">
        <is>
          <t>TRUMBULL CAREER &amp; TECH CENTER</t>
        </is>
      </c>
      <c r="AE199" t="inlineStr">
        <is>
          <t>WARREN CITY</t>
        </is>
      </c>
      <c r="AF199" t="inlineStr">
        <is>
          <t>WARREN CITY SD</t>
        </is>
      </c>
      <c r="AH199" t="n">
        <v>14</v>
      </c>
      <c r="AI199" t="n">
        <v>11</v>
      </c>
      <c r="AN199" t="inlineStr">
        <is>
          <t>WARREN</t>
        </is>
      </c>
      <c r="AO199" t="inlineStr">
        <is>
          <t>WARREN CITY 6B</t>
        </is>
      </c>
      <c r="AP199" t="inlineStr">
        <is>
          <t>78-P-AEC</t>
        </is>
      </c>
      <c r="AQ199" t="n">
        <v>9</v>
      </c>
      <c r="AR199" t="n">
        <v>64</v>
      </c>
      <c r="AS199" t="n">
        <v>32</v>
      </c>
      <c r="AV199" t="inlineStr">
        <is>
          <t>WARREN-WARD 6</t>
        </is>
      </c>
      <c r="AW199">
        <f>COUNTA($BA$199:$EE$199)</f>
        <v/>
      </c>
      <c r="AX199">
        <f>COUNTIF($BA$199:$EE$199,"D")</f>
        <v/>
      </c>
      <c r="AY199">
        <f>COUNTIF($BA$199:$EE$199,"R")</f>
        <v/>
      </c>
      <c r="AZ199">
        <f>IF(BL199="D",1,0)+IF(BM199="D",1,0)+IF(BR199="D",1,0)+IF(BS199="D",1,0)+IF(BU199="D",1,0)+IF(CA199="D",1,0)+IF(CB199="D",1,0)+IF(CC199="D",1,0)+IF(CD199="D",1,0)+IF(CJ199="D",1,0)+IF(CK199="D",1,0)+IF(CO199="D",1,0)+IF(CP199="D",1,0)+IF(CQ199="D",1,0)+IF(CU199="D",1,0)+IF(CV199="D",1,0)+IF(DB199="D",1,0)+IF(DC199="D",1,0)+IF(DH199="D",1,0)+IF(DI199="D",1,0)+IF(DM199="D",1,0)+IF(DN199="D",1,0)+IF(DO199="D",1,0)+IF(DU199="D",1,0)+IF(DX199="D",1,0)</f>
        <v/>
      </c>
      <c r="BA199">
        <f>IF(DH199&lt;&gt;"",1,0)+IF(DI199&lt;&gt;"",1,0)+IF(DK199&lt;&gt;"",1,0)+IF(DM199&lt;&gt;"",1,0)+IF(DN199&lt;&gt;"",1,0)+IF(DO199&lt;&gt;"",1,0)+IF(DQ199&lt;&gt;"",1,0)+IF(DR199&lt;&gt;"",1,0)+IF(DT199&lt;&gt;"",1,0)+IF(DU199&lt;&gt;"",1,0)+IF(DV199&lt;&gt;"",1,0)+IF(DW199&lt;&gt;"",1,0)+IF(DX199&lt;&gt;"",1,0)+IF(DZ199&lt;&gt;"",1,0)+IF(EA199&lt;&gt;"",1,0)+IF(EB199&lt;&gt;"",1,0)+IF(EE199&lt;&gt;"",1,0)</f>
        <v/>
      </c>
      <c r="BB199">
        <f>IF(AND(AV199&gt;0, AW199&gt;0),1,0)</f>
        <v/>
      </c>
    </row>
    <row r="200">
      <c r="A200" t="inlineStr">
        <is>
          <t>OH0027754280</t>
        </is>
      </c>
      <c r="B200" t="n">
        <v>78</v>
      </c>
      <c r="C200" t="n">
        <v>491626</v>
      </c>
      <c r="D200" t="inlineStr">
        <is>
          <t>DAWKINS</t>
        </is>
      </c>
      <c r="E200" t="inlineStr">
        <is>
          <t>JASMINE</t>
        </is>
      </c>
      <c r="F200">
        <f>CONCATENATE(D200," ",LEFT(H200,4),"T=",AU200,"D=",AV200,"R=",AW200,"M=",AX200,"L=",AY200,"B=",AZ200)</f>
        <v/>
      </c>
      <c r="G200" t="inlineStr">
        <is>
          <t>S</t>
        </is>
      </c>
      <c r="I200" t="inlineStr">
        <is>
          <t>1993-11-24</t>
        </is>
      </c>
      <c r="J200" t="inlineStr">
        <is>
          <t>2024-10-07</t>
        </is>
      </c>
      <c r="K200" t="inlineStr">
        <is>
          <t>ACTIVE</t>
        </is>
      </c>
      <c r="M200">
        <f>RIGHT(L200,LEN(L200)-FIND(" ",L200))</f>
        <v/>
      </c>
      <c r="N200" t="inlineStr">
        <is>
          <t>1534 FERNDALE AVE SW</t>
        </is>
      </c>
      <c r="P200" t="inlineStr">
        <is>
          <t>WARREN</t>
        </is>
      </c>
      <c r="Q200" t="inlineStr">
        <is>
          <t>OH</t>
        </is>
      </c>
      <c r="R200" t="n">
        <v>44485</v>
      </c>
      <c r="AD200" t="inlineStr">
        <is>
          <t>TRUMBULL CAREER &amp; TECH CENTER</t>
        </is>
      </c>
      <c r="AE200" t="inlineStr">
        <is>
          <t>WARREN CITY</t>
        </is>
      </c>
      <c r="AF200" t="inlineStr">
        <is>
          <t>WARREN CITY SD</t>
        </is>
      </c>
      <c r="AH200" t="n">
        <v>14</v>
      </c>
      <c r="AI200" t="n">
        <v>11</v>
      </c>
      <c r="AN200" t="inlineStr">
        <is>
          <t>WARREN</t>
        </is>
      </c>
      <c r="AO200" t="inlineStr">
        <is>
          <t>WARREN CITY 6B</t>
        </is>
      </c>
      <c r="AP200" t="inlineStr">
        <is>
          <t>78-P-AEC</t>
        </is>
      </c>
      <c r="AQ200" t="n">
        <v>9</v>
      </c>
      <c r="AR200" t="n">
        <v>64</v>
      </c>
      <c r="AS200" t="n">
        <v>32</v>
      </c>
      <c r="AV200" t="inlineStr">
        <is>
          <t>WARREN-WARD 6</t>
        </is>
      </c>
      <c r="AW200">
        <f>COUNTA($BA$200:$EE$200)</f>
        <v/>
      </c>
      <c r="AX200">
        <f>COUNTIF($BA$200:$EE$200,"D")</f>
        <v/>
      </c>
      <c r="AY200">
        <f>COUNTIF($BA$200:$EE$200,"R")</f>
        <v/>
      </c>
      <c r="AZ200">
        <f>IF(BL200="D",1,0)+IF(BM200="D",1,0)+IF(BR200="D",1,0)+IF(BS200="D",1,0)+IF(BU200="D",1,0)+IF(CA200="D",1,0)+IF(CB200="D",1,0)+IF(CC200="D",1,0)+IF(CD200="D",1,0)+IF(CJ200="D",1,0)+IF(CK200="D",1,0)+IF(CO200="D",1,0)+IF(CP200="D",1,0)+IF(CQ200="D",1,0)+IF(CU200="D",1,0)+IF(CV200="D",1,0)+IF(DB200="D",1,0)+IF(DC200="D",1,0)+IF(DH200="D",1,0)+IF(DI200="D",1,0)+IF(DM200="D",1,0)+IF(DN200="D",1,0)+IF(DO200="D",1,0)+IF(DU200="D",1,0)+IF(DX200="D",1,0)</f>
        <v/>
      </c>
      <c r="BA200">
        <f>IF(DH200&lt;&gt;"",1,0)+IF(DI200&lt;&gt;"",1,0)+IF(DK200&lt;&gt;"",1,0)+IF(DM200&lt;&gt;"",1,0)+IF(DN200&lt;&gt;"",1,0)+IF(DO200&lt;&gt;"",1,0)+IF(DQ200&lt;&gt;"",1,0)+IF(DR200&lt;&gt;"",1,0)+IF(DT200&lt;&gt;"",1,0)+IF(DU200&lt;&gt;"",1,0)+IF(DV200&lt;&gt;"",1,0)+IF(DW200&lt;&gt;"",1,0)+IF(DX200&lt;&gt;"",1,0)+IF(DZ200&lt;&gt;"",1,0)+IF(EA200&lt;&gt;"",1,0)+IF(EB200&lt;&gt;"",1,0)+IF(EE200&lt;&gt;"",1,0)</f>
        <v/>
      </c>
      <c r="BB200">
        <f>IF(AND(AV200&gt;0, AW200&gt;0),1,0)</f>
        <v/>
      </c>
      <c r="CP200" t="inlineStr">
        <is>
          <t>X</t>
        </is>
      </c>
    </row>
    <row r="201">
      <c r="A201" t="inlineStr">
        <is>
          <t>OH0027391880</t>
        </is>
      </c>
      <c r="B201" t="n">
        <v>78</v>
      </c>
      <c r="C201" t="n">
        <v>485500</v>
      </c>
      <c r="D201" t="inlineStr">
        <is>
          <t>BROWN</t>
        </is>
      </c>
      <c r="E201" t="inlineStr">
        <is>
          <t>LEANTHONY</t>
        </is>
      </c>
      <c r="F201">
        <f>CONCATENATE(D201," ",LEFT(H201,4),"T=",AU201,"D=",AV201,"R=",AW201,"M=",AX201,"L=",AY201,"B=",AZ201)</f>
        <v/>
      </c>
      <c r="G201" t="inlineStr">
        <is>
          <t>D</t>
        </is>
      </c>
      <c r="I201" t="inlineStr">
        <is>
          <t>1967-07-25</t>
        </is>
      </c>
      <c r="J201" t="inlineStr">
        <is>
          <t>2024-08-06</t>
        </is>
      </c>
      <c r="K201" t="inlineStr">
        <is>
          <t>ACTIVE</t>
        </is>
      </c>
      <c r="M201">
        <f>RIGHT(L201,LEN(L201)-FIND(" ",L201))</f>
        <v/>
      </c>
      <c r="N201" t="inlineStr">
        <is>
          <t>425 MARTIN DR SW</t>
        </is>
      </c>
      <c r="P201" t="inlineStr">
        <is>
          <t>WARREN</t>
        </is>
      </c>
      <c r="Q201" t="inlineStr">
        <is>
          <t>OH</t>
        </is>
      </c>
      <c r="R201" t="n">
        <v>44483</v>
      </c>
      <c r="AD201" t="inlineStr">
        <is>
          <t>TRUMBULL CAREER &amp; TECH CENTER</t>
        </is>
      </c>
      <c r="AE201" t="inlineStr">
        <is>
          <t>WARREN CITY</t>
        </is>
      </c>
      <c r="AF201" t="inlineStr">
        <is>
          <t>WARREN CITY SD</t>
        </is>
      </c>
      <c r="AH201" t="n">
        <v>14</v>
      </c>
      <c r="AI201" t="n">
        <v>11</v>
      </c>
      <c r="AN201" t="inlineStr">
        <is>
          <t>WARREN</t>
        </is>
      </c>
      <c r="AO201" t="inlineStr">
        <is>
          <t>WARREN CITY 6B</t>
        </is>
      </c>
      <c r="AP201" t="inlineStr">
        <is>
          <t>78-P-AEC</t>
        </is>
      </c>
      <c r="AQ201" t="n">
        <v>9</v>
      </c>
      <c r="AR201" t="n">
        <v>64</v>
      </c>
      <c r="AS201" t="n">
        <v>32</v>
      </c>
      <c r="AV201" t="inlineStr">
        <is>
          <t>WARREN-WARD 6</t>
        </is>
      </c>
      <c r="AW201">
        <f>COUNTA($BA$201:$EE$201)</f>
        <v/>
      </c>
      <c r="AX201">
        <f>COUNTIF($BA$201:$EE$201,"D")</f>
        <v/>
      </c>
      <c r="AY201">
        <f>COUNTIF($BA$201:$EE$201,"R")</f>
        <v/>
      </c>
      <c r="AZ201">
        <f>IF(BL201="D",1,0)+IF(BM201="D",1,0)+IF(BR201="D",1,0)+IF(BS201="D",1,0)+IF(BU201="D",1,0)+IF(CA201="D",1,0)+IF(CB201="D",1,0)+IF(CC201="D",1,0)+IF(CD201="D",1,0)+IF(CJ201="D",1,0)+IF(CK201="D",1,0)+IF(CO201="D",1,0)+IF(CP201="D",1,0)+IF(CQ201="D",1,0)+IF(CU201="D",1,0)+IF(CV201="D",1,0)+IF(DB201="D",1,0)+IF(DC201="D",1,0)+IF(DH201="D",1,0)+IF(DI201="D",1,0)+IF(DM201="D",1,0)+IF(DN201="D",1,0)+IF(DO201="D",1,0)+IF(DU201="D",1,0)+IF(DX201="D",1,0)</f>
        <v/>
      </c>
      <c r="BA201">
        <f>IF(DH201&lt;&gt;"",1,0)+IF(DI201&lt;&gt;"",1,0)+IF(DK201&lt;&gt;"",1,0)+IF(DM201&lt;&gt;"",1,0)+IF(DN201&lt;&gt;"",1,0)+IF(DO201&lt;&gt;"",1,0)+IF(DQ201&lt;&gt;"",1,0)+IF(DR201&lt;&gt;"",1,0)+IF(DT201&lt;&gt;"",1,0)+IF(DU201&lt;&gt;"",1,0)+IF(DV201&lt;&gt;"",1,0)+IF(DW201&lt;&gt;"",1,0)+IF(DX201&lt;&gt;"",1,0)+IF(DZ201&lt;&gt;"",1,0)+IF(EA201&lt;&gt;"",1,0)+IF(EB201&lt;&gt;"",1,0)+IF(EE201&lt;&gt;"",1,0)</f>
        <v/>
      </c>
      <c r="BB201">
        <f>IF(AND(AV201&gt;0, AW201&gt;0),1,0)</f>
        <v/>
      </c>
      <c r="BL201" t="inlineStr">
        <is>
          <t>X</t>
        </is>
      </c>
      <c r="BS201" t="inlineStr">
        <is>
          <t>X</t>
        </is>
      </c>
      <c r="BY201" t="inlineStr">
        <is>
          <t>D</t>
        </is>
      </c>
      <c r="CA201" t="inlineStr">
        <is>
          <t>X</t>
        </is>
      </c>
      <c r="CK201" t="inlineStr">
        <is>
          <t>X</t>
        </is>
      </c>
      <c r="CP201" t="inlineStr">
        <is>
          <t>X</t>
        </is>
      </c>
      <c r="DC201" t="inlineStr">
        <is>
          <t>X</t>
        </is>
      </c>
      <c r="DF201" t="inlineStr">
        <is>
          <t>X</t>
        </is>
      </c>
      <c r="DI201" t="inlineStr">
        <is>
          <t>X</t>
        </is>
      </c>
      <c r="DN201" t="inlineStr">
        <is>
          <t>X</t>
        </is>
      </c>
      <c r="EF201" t="inlineStr">
        <is>
          <t>X</t>
        </is>
      </c>
    </row>
    <row r="202">
      <c r="A202" t="inlineStr">
        <is>
          <t>OH0023188052</t>
        </is>
      </c>
      <c r="B202" t="n">
        <v>78</v>
      </c>
      <c r="C202" t="n">
        <v>408176</v>
      </c>
      <c r="D202" t="inlineStr">
        <is>
          <t>JOHNSON</t>
        </is>
      </c>
      <c r="E202" t="inlineStr">
        <is>
          <t>TRAVIS</t>
        </is>
      </c>
      <c r="F202">
        <f>CONCATENATE(D202," ",LEFT(H202,4),"T=",AU202,"D=",AV202,"R=",AW202,"M=",AX202,"L=",AY202,"B=",AZ202)</f>
        <v/>
      </c>
      <c r="G202" t="inlineStr">
        <is>
          <t>D</t>
        </is>
      </c>
      <c r="I202" t="inlineStr">
        <is>
          <t>1982-04-13</t>
        </is>
      </c>
      <c r="J202" t="inlineStr">
        <is>
          <t>2015-06-10</t>
        </is>
      </c>
      <c r="K202" t="inlineStr">
        <is>
          <t>CONFIRMATION</t>
        </is>
      </c>
      <c r="M202">
        <f>RIGHT(L202,LEN(L202)-FIND(" ",L202))</f>
        <v/>
      </c>
      <c r="N202" t="inlineStr">
        <is>
          <t>1836 SWEETBRIER ST SW</t>
        </is>
      </c>
      <c r="P202" t="inlineStr">
        <is>
          <t>WARREN</t>
        </is>
      </c>
      <c r="Q202" t="inlineStr">
        <is>
          <t>OH</t>
        </is>
      </c>
      <c r="R202" t="n">
        <v>44485</v>
      </c>
      <c r="AD202" t="inlineStr">
        <is>
          <t>TRUMBULL CAREER &amp; TECH CENTER</t>
        </is>
      </c>
      <c r="AE202" t="inlineStr">
        <is>
          <t>WARREN CITY</t>
        </is>
      </c>
      <c r="AF202" t="inlineStr">
        <is>
          <t>WARREN CITY SD</t>
        </is>
      </c>
      <c r="AH202" t="n">
        <v>14</v>
      </c>
      <c r="AI202" t="n">
        <v>11</v>
      </c>
      <c r="AN202" t="inlineStr">
        <is>
          <t>WARREN</t>
        </is>
      </c>
      <c r="AO202" t="inlineStr">
        <is>
          <t>WARREN CITY 6B</t>
        </is>
      </c>
      <c r="AP202" t="inlineStr">
        <is>
          <t>78-P-AEC</t>
        </is>
      </c>
      <c r="AQ202" t="n">
        <v>9</v>
      </c>
      <c r="AR202" t="n">
        <v>64</v>
      </c>
      <c r="AS202" t="n">
        <v>32</v>
      </c>
      <c r="AV202" t="inlineStr">
        <is>
          <t>WARREN-WARD 6</t>
        </is>
      </c>
      <c r="AW202">
        <f>COUNTA($BA$202:$EE$202)</f>
        <v/>
      </c>
      <c r="AX202">
        <f>COUNTIF($BA$202:$EE$202,"D")</f>
        <v/>
      </c>
      <c r="AY202">
        <f>COUNTIF($BA$202:$EE$202,"R")</f>
        <v/>
      </c>
      <c r="AZ202">
        <f>IF(BL202="D",1,0)+IF(BM202="D",1,0)+IF(BR202="D",1,0)+IF(BS202="D",1,0)+IF(BU202="D",1,0)+IF(CA202="D",1,0)+IF(CB202="D",1,0)+IF(CC202="D",1,0)+IF(CD202="D",1,0)+IF(CJ202="D",1,0)+IF(CK202="D",1,0)+IF(CO202="D",1,0)+IF(CP202="D",1,0)+IF(CQ202="D",1,0)+IF(CU202="D",1,0)+IF(CV202="D",1,0)+IF(DB202="D",1,0)+IF(DC202="D",1,0)+IF(DH202="D",1,0)+IF(DI202="D",1,0)+IF(DM202="D",1,0)+IF(DN202="D",1,0)+IF(DO202="D",1,0)+IF(DU202="D",1,0)+IF(DX202="D",1,0)</f>
        <v/>
      </c>
      <c r="BA202">
        <f>IF(DH202&lt;&gt;"",1,0)+IF(DI202&lt;&gt;"",1,0)+IF(DK202&lt;&gt;"",1,0)+IF(DM202&lt;&gt;"",1,0)+IF(DN202&lt;&gt;"",1,0)+IF(DO202&lt;&gt;"",1,0)+IF(DQ202&lt;&gt;"",1,0)+IF(DR202&lt;&gt;"",1,0)+IF(DT202&lt;&gt;"",1,0)+IF(DU202&lt;&gt;"",1,0)+IF(DV202&lt;&gt;"",1,0)+IF(DW202&lt;&gt;"",1,0)+IF(DX202&lt;&gt;"",1,0)+IF(DZ202&lt;&gt;"",1,0)+IF(EA202&lt;&gt;"",1,0)+IF(EB202&lt;&gt;"",1,0)+IF(EE202&lt;&gt;"",1,0)</f>
        <v/>
      </c>
      <c r="BB202">
        <f>IF(AND(AV202&gt;0, AW202&gt;0),1,0)</f>
        <v/>
      </c>
      <c r="BH202" t="inlineStr">
        <is>
          <t>X</t>
        </is>
      </c>
      <c r="BL202" t="inlineStr">
        <is>
          <t>X</t>
        </is>
      </c>
      <c r="BP202" t="inlineStr">
        <is>
          <t>X</t>
        </is>
      </c>
      <c r="BY202" t="inlineStr">
        <is>
          <t>D</t>
        </is>
      </c>
    </row>
    <row r="203">
      <c r="A203" t="inlineStr">
        <is>
          <t>OH0022840475</t>
        </is>
      </c>
      <c r="B203" t="n">
        <v>78</v>
      </c>
      <c r="C203" t="n">
        <v>403090</v>
      </c>
      <c r="D203" t="inlineStr">
        <is>
          <t>MCMILLION</t>
        </is>
      </c>
      <c r="E203" t="inlineStr">
        <is>
          <t>CLARA</t>
        </is>
      </c>
      <c r="F203">
        <f>CONCATENATE(D203," ",LEFT(H203,4),"T=",AU203,"D=",AV203,"R=",AW203,"M=",AX203,"L=",AY203,"B=",AZ203)</f>
        <v/>
      </c>
      <c r="G203" t="inlineStr">
        <is>
          <t>L</t>
        </is>
      </c>
      <c r="I203" t="inlineStr">
        <is>
          <t>1960-07-10</t>
        </is>
      </c>
      <c r="J203" t="inlineStr">
        <is>
          <t>2019-11-26</t>
        </is>
      </c>
      <c r="K203" t="inlineStr">
        <is>
          <t>ACTIVE</t>
        </is>
      </c>
      <c r="M203">
        <f>RIGHT(L203,LEN(L203)-FIND(" ",L203))</f>
        <v/>
      </c>
      <c r="N203" t="inlineStr">
        <is>
          <t>1769 FERNDALE AVE SW</t>
        </is>
      </c>
      <c r="P203" t="inlineStr">
        <is>
          <t>WARREN</t>
        </is>
      </c>
      <c r="Q203" t="inlineStr">
        <is>
          <t>OH</t>
        </is>
      </c>
      <c r="R203" t="n">
        <v>44485</v>
      </c>
      <c r="AD203" t="inlineStr">
        <is>
          <t>TRUMBULL CAREER &amp; TECH CENTER</t>
        </is>
      </c>
      <c r="AE203" t="inlineStr">
        <is>
          <t>WARREN CITY</t>
        </is>
      </c>
      <c r="AF203" t="inlineStr">
        <is>
          <t>WARREN CITY SD</t>
        </is>
      </c>
      <c r="AH203" t="n">
        <v>14</v>
      </c>
      <c r="AI203" t="n">
        <v>11</v>
      </c>
      <c r="AN203" t="inlineStr">
        <is>
          <t>WARREN</t>
        </is>
      </c>
      <c r="AO203" t="inlineStr">
        <is>
          <t>WARREN CITY 6B</t>
        </is>
      </c>
      <c r="AP203" t="inlineStr">
        <is>
          <t>78-P-AEC</t>
        </is>
      </c>
      <c r="AQ203" t="n">
        <v>9</v>
      </c>
      <c r="AR203" t="n">
        <v>64</v>
      </c>
      <c r="AS203" t="n">
        <v>32</v>
      </c>
      <c r="AV203" t="inlineStr">
        <is>
          <t>WARREN-WARD 6</t>
        </is>
      </c>
      <c r="AW203">
        <f>COUNTA($BA$203:$EE$203)</f>
        <v/>
      </c>
      <c r="AX203">
        <f>COUNTIF($BA$203:$EE$203,"D")</f>
        <v/>
      </c>
      <c r="AY203">
        <f>COUNTIF($BA$203:$EE$203,"R")</f>
        <v/>
      </c>
      <c r="AZ203">
        <f>IF(BL203="D",1,0)+IF(BM203="D",1,0)+IF(BR203="D",1,0)+IF(BS203="D",1,0)+IF(BU203="D",1,0)+IF(CA203="D",1,0)+IF(CB203="D",1,0)+IF(CC203="D",1,0)+IF(CD203="D",1,0)+IF(CJ203="D",1,0)+IF(CK203="D",1,0)+IF(CO203="D",1,0)+IF(CP203="D",1,0)+IF(CQ203="D",1,0)+IF(CU203="D",1,0)+IF(CV203="D",1,0)+IF(DB203="D",1,0)+IF(DC203="D",1,0)+IF(DH203="D",1,0)+IF(DI203="D",1,0)+IF(DM203="D",1,0)+IF(DN203="D",1,0)+IF(DO203="D",1,0)+IF(DU203="D",1,0)+IF(DX203="D",1,0)</f>
        <v/>
      </c>
      <c r="BA203">
        <f>IF(DH203&lt;&gt;"",1,0)+IF(DI203&lt;&gt;"",1,0)+IF(DK203&lt;&gt;"",1,0)+IF(DM203&lt;&gt;"",1,0)+IF(DN203&lt;&gt;"",1,0)+IF(DO203&lt;&gt;"",1,0)+IF(DQ203&lt;&gt;"",1,0)+IF(DR203&lt;&gt;"",1,0)+IF(DT203&lt;&gt;"",1,0)+IF(DU203&lt;&gt;"",1,0)+IF(DV203&lt;&gt;"",1,0)+IF(DW203&lt;&gt;"",1,0)+IF(DX203&lt;&gt;"",1,0)+IF(DZ203&lt;&gt;"",1,0)+IF(EA203&lt;&gt;"",1,0)+IF(EB203&lt;&gt;"",1,0)+IF(EE203&lt;&gt;"",1,0)</f>
        <v/>
      </c>
      <c r="BB203">
        <f>IF(AND(AV203&gt;0, AW203&gt;0),1,0)</f>
        <v/>
      </c>
      <c r="BD203" t="inlineStr">
        <is>
          <t>X</t>
        </is>
      </c>
      <c r="BJ203" t="inlineStr">
        <is>
          <t>X</t>
        </is>
      </c>
      <c r="BL203" t="inlineStr">
        <is>
          <t>X</t>
        </is>
      </c>
      <c r="BV203" t="inlineStr">
        <is>
          <t>X</t>
        </is>
      </c>
      <c r="BY203" t="inlineStr">
        <is>
          <t>D</t>
        </is>
      </c>
      <c r="CA203" t="inlineStr">
        <is>
          <t>X</t>
        </is>
      </c>
      <c r="CK203" t="inlineStr">
        <is>
          <t>X</t>
        </is>
      </c>
      <c r="CN203" t="inlineStr">
        <is>
          <t>X</t>
        </is>
      </c>
      <c r="CP203" t="inlineStr">
        <is>
          <t>X</t>
        </is>
      </c>
      <c r="CY203" t="inlineStr">
        <is>
          <t>X</t>
        </is>
      </c>
      <c r="CZ203" t="inlineStr">
        <is>
          <t>D</t>
        </is>
      </c>
      <c r="DC203" t="inlineStr">
        <is>
          <t>X</t>
        </is>
      </c>
      <c r="DI203" t="inlineStr">
        <is>
          <t>X</t>
        </is>
      </c>
      <c r="DL203" t="inlineStr">
        <is>
          <t>X</t>
        </is>
      </c>
      <c r="DM203" t="inlineStr">
        <is>
          <t>D</t>
        </is>
      </c>
      <c r="DN203" t="inlineStr">
        <is>
          <t>X</t>
        </is>
      </c>
      <c r="DU203" t="inlineStr">
        <is>
          <t>X</t>
        </is>
      </c>
      <c r="DX203" t="inlineStr">
        <is>
          <t>X</t>
        </is>
      </c>
      <c r="EA203" t="inlineStr">
        <is>
          <t>X</t>
        </is>
      </c>
      <c r="EF203" t="inlineStr">
        <is>
          <t>X</t>
        </is>
      </c>
    </row>
    <row r="204">
      <c r="A204" t="inlineStr">
        <is>
          <t>OH0023335666</t>
        </is>
      </c>
      <c r="B204" t="n">
        <v>78</v>
      </c>
      <c r="C204" t="n">
        <v>410666</v>
      </c>
      <c r="D204" t="inlineStr">
        <is>
          <t>THOMPSON</t>
        </is>
      </c>
      <c r="E204" t="inlineStr">
        <is>
          <t>BRANDEN</t>
        </is>
      </c>
      <c r="F204">
        <f>CONCATENATE(D204," ",LEFT(H204,4),"T=",AU204,"D=",AV204,"R=",AW204,"M=",AX204,"L=",AY204,"B=",AZ204)</f>
        <v/>
      </c>
      <c r="G204" t="inlineStr">
        <is>
          <t>J</t>
        </is>
      </c>
      <c r="I204" t="inlineStr">
        <is>
          <t>1986-08-30</t>
        </is>
      </c>
      <c r="J204" t="inlineStr">
        <is>
          <t>2024-08-07</t>
        </is>
      </c>
      <c r="K204" t="inlineStr">
        <is>
          <t>ACTIVE</t>
        </is>
      </c>
      <c r="M204">
        <f>RIGHT(L204,LEN(L204)-FIND(" ",L204))</f>
        <v/>
      </c>
      <c r="N204" t="inlineStr">
        <is>
          <t>1520 LORI DR SW</t>
        </is>
      </c>
      <c r="O204" t="inlineStr">
        <is>
          <t>APT 1404</t>
        </is>
      </c>
      <c r="P204" t="inlineStr">
        <is>
          <t>WARREN</t>
        </is>
      </c>
      <c r="Q204" t="inlineStr">
        <is>
          <t>OH</t>
        </is>
      </c>
      <c r="R204" t="n">
        <v>44485</v>
      </c>
      <c r="AD204" t="inlineStr">
        <is>
          <t>TRUMBULL CAREER &amp; TECH CENTER</t>
        </is>
      </c>
      <c r="AE204" t="inlineStr">
        <is>
          <t>WARREN CITY</t>
        </is>
      </c>
      <c r="AF204" t="inlineStr">
        <is>
          <t>WARREN CITY SD</t>
        </is>
      </c>
      <c r="AH204" t="n">
        <v>14</v>
      </c>
      <c r="AI204" t="n">
        <v>11</v>
      </c>
      <c r="AN204" t="inlineStr">
        <is>
          <t>WARREN</t>
        </is>
      </c>
      <c r="AO204" t="inlineStr">
        <is>
          <t>WARREN CITY 6B</t>
        </is>
      </c>
      <c r="AP204" t="inlineStr">
        <is>
          <t>78-P-AEC</t>
        </is>
      </c>
      <c r="AQ204" t="n">
        <v>9</v>
      </c>
      <c r="AR204" t="n">
        <v>64</v>
      </c>
      <c r="AS204" t="n">
        <v>32</v>
      </c>
      <c r="AV204" t="inlineStr">
        <is>
          <t>WARREN-WARD 6</t>
        </is>
      </c>
      <c r="AW204">
        <f>COUNTA($BA$204:$EE$204)</f>
        <v/>
      </c>
      <c r="AX204">
        <f>COUNTIF($BA$204:$EE$204,"D")</f>
        <v/>
      </c>
      <c r="AY204">
        <f>COUNTIF($BA$204:$EE$204,"R")</f>
        <v/>
      </c>
      <c r="AZ204">
        <f>IF(BL204="D",1,0)+IF(BM204="D",1,0)+IF(BR204="D",1,0)+IF(BS204="D",1,0)+IF(BU204="D",1,0)+IF(CA204="D",1,0)+IF(CB204="D",1,0)+IF(CC204="D",1,0)+IF(CD204="D",1,0)+IF(CJ204="D",1,0)+IF(CK204="D",1,0)+IF(CO204="D",1,0)+IF(CP204="D",1,0)+IF(CQ204="D",1,0)+IF(CU204="D",1,0)+IF(CV204="D",1,0)+IF(DB204="D",1,0)+IF(DC204="D",1,0)+IF(DH204="D",1,0)+IF(DI204="D",1,0)+IF(DM204="D",1,0)+IF(DN204="D",1,0)+IF(DO204="D",1,0)+IF(DU204="D",1,0)+IF(DX204="D",1,0)</f>
        <v/>
      </c>
      <c r="BA204">
        <f>IF(DH204&lt;&gt;"",1,0)+IF(DI204&lt;&gt;"",1,0)+IF(DK204&lt;&gt;"",1,0)+IF(DM204&lt;&gt;"",1,0)+IF(DN204&lt;&gt;"",1,0)+IF(DO204&lt;&gt;"",1,0)+IF(DQ204&lt;&gt;"",1,0)+IF(DR204&lt;&gt;"",1,0)+IF(DT204&lt;&gt;"",1,0)+IF(DU204&lt;&gt;"",1,0)+IF(DV204&lt;&gt;"",1,0)+IF(DW204&lt;&gt;"",1,0)+IF(DX204&lt;&gt;"",1,0)+IF(DZ204&lt;&gt;"",1,0)+IF(EA204&lt;&gt;"",1,0)+IF(EB204&lt;&gt;"",1,0)+IF(EE204&lt;&gt;"",1,0)</f>
        <v/>
      </c>
      <c r="BB204">
        <f>IF(AND(AV204&gt;0, AW204&gt;0),1,0)</f>
        <v/>
      </c>
      <c r="BL204" t="inlineStr">
        <is>
          <t>X</t>
        </is>
      </c>
    </row>
    <row r="205">
      <c r="A205" t="inlineStr">
        <is>
          <t>OH0027511945</t>
        </is>
      </c>
      <c r="B205" t="n">
        <v>78</v>
      </c>
      <c r="C205" t="n">
        <v>487504</v>
      </c>
      <c r="D205" t="inlineStr">
        <is>
          <t>DAVIS</t>
        </is>
      </c>
      <c r="E205" t="inlineStr">
        <is>
          <t>JOHNY</t>
        </is>
      </c>
      <c r="F205">
        <f>CONCATENATE(D205," ",LEFT(H205,4),"T=",AU205,"D=",AV205,"R=",AW205,"M=",AX205,"L=",AY205,"B=",AZ205)</f>
        <v/>
      </c>
      <c r="G205" t="inlineStr">
        <is>
          <t>T</t>
        </is>
      </c>
      <c r="I205" t="inlineStr">
        <is>
          <t>1974-06-12</t>
        </is>
      </c>
      <c r="J205" t="inlineStr">
        <is>
          <t>2024-08-08</t>
        </is>
      </c>
      <c r="K205" t="inlineStr">
        <is>
          <t>CONFIRMATION</t>
        </is>
      </c>
      <c r="M205">
        <f>RIGHT(L205,LEN(L205)-FIND(" ",L205))</f>
        <v/>
      </c>
      <c r="N205" t="inlineStr">
        <is>
          <t>848 FIFTH ST SW</t>
        </is>
      </c>
      <c r="P205" t="inlineStr">
        <is>
          <t>WARREN</t>
        </is>
      </c>
      <c r="Q205" t="inlineStr">
        <is>
          <t>OH</t>
        </is>
      </c>
      <c r="R205" t="n">
        <v>44485</v>
      </c>
      <c r="AD205" t="inlineStr">
        <is>
          <t>TRUMBULL CAREER &amp; TECH CENTER</t>
        </is>
      </c>
      <c r="AE205" t="inlineStr">
        <is>
          <t>WARREN CITY</t>
        </is>
      </c>
      <c r="AF205" t="inlineStr">
        <is>
          <t>WARREN CITY SD</t>
        </is>
      </c>
      <c r="AH205" t="n">
        <v>14</v>
      </c>
      <c r="AI205" t="n">
        <v>11</v>
      </c>
      <c r="AN205" t="inlineStr">
        <is>
          <t>WARREN</t>
        </is>
      </c>
      <c r="AO205" t="inlineStr">
        <is>
          <t>WARREN CITY 6B</t>
        </is>
      </c>
      <c r="AP205" t="inlineStr">
        <is>
          <t>78-P-AEC</t>
        </is>
      </c>
      <c r="AQ205" t="n">
        <v>9</v>
      </c>
      <c r="AR205" t="n">
        <v>64</v>
      </c>
      <c r="AS205" t="n">
        <v>32</v>
      </c>
      <c r="AV205" t="inlineStr">
        <is>
          <t>WARREN-WARD 6</t>
        </is>
      </c>
      <c r="AW205">
        <f>COUNTA($BA$205:$EE$205)</f>
        <v/>
      </c>
      <c r="AX205">
        <f>COUNTIF($BA$205:$EE$205,"D")</f>
        <v/>
      </c>
      <c r="AY205">
        <f>COUNTIF($BA$205:$EE$205,"R")</f>
        <v/>
      </c>
      <c r="AZ205">
        <f>IF(BL205="D",1,0)+IF(BM205="D",1,0)+IF(BR205="D",1,0)+IF(BS205="D",1,0)+IF(BU205="D",1,0)+IF(CA205="D",1,0)+IF(CB205="D",1,0)+IF(CC205="D",1,0)+IF(CD205="D",1,0)+IF(CJ205="D",1,0)+IF(CK205="D",1,0)+IF(CO205="D",1,0)+IF(CP205="D",1,0)+IF(CQ205="D",1,0)+IF(CU205="D",1,0)+IF(CV205="D",1,0)+IF(DB205="D",1,0)+IF(DC205="D",1,0)+IF(DH205="D",1,0)+IF(DI205="D",1,0)+IF(DM205="D",1,0)+IF(DN205="D",1,0)+IF(DO205="D",1,0)+IF(DU205="D",1,0)+IF(DX205="D",1,0)</f>
        <v/>
      </c>
      <c r="BA205">
        <f>IF(DH205&lt;&gt;"",1,0)+IF(DI205&lt;&gt;"",1,0)+IF(DK205&lt;&gt;"",1,0)+IF(DM205&lt;&gt;"",1,0)+IF(DN205&lt;&gt;"",1,0)+IF(DO205&lt;&gt;"",1,0)+IF(DQ205&lt;&gt;"",1,0)+IF(DR205&lt;&gt;"",1,0)+IF(DT205&lt;&gt;"",1,0)+IF(DU205&lt;&gt;"",1,0)+IF(DV205&lt;&gt;"",1,0)+IF(DW205&lt;&gt;"",1,0)+IF(DX205&lt;&gt;"",1,0)+IF(DZ205&lt;&gt;"",1,0)+IF(EA205&lt;&gt;"",1,0)+IF(EB205&lt;&gt;"",1,0)+IF(EE205&lt;&gt;"",1,0)</f>
        <v/>
      </c>
      <c r="BB205">
        <f>IF(AND(AV205&gt;0, AW205&gt;0),1,0)</f>
        <v/>
      </c>
    </row>
    <row r="206">
      <c r="A206" t="inlineStr">
        <is>
          <t>OH0015765763</t>
        </is>
      </c>
      <c r="B206" t="n">
        <v>78</v>
      </c>
      <c r="C206" t="n">
        <v>326038</v>
      </c>
      <c r="D206" t="inlineStr">
        <is>
          <t>WRIGHT</t>
        </is>
      </c>
      <c r="E206" t="inlineStr">
        <is>
          <t>STHEIA</t>
        </is>
      </c>
      <c r="F206">
        <f>CONCATENATE(D206," ",LEFT(H206,4),"T=",AU206,"D=",AV206,"R=",AW206,"M=",AX206,"L=",AY206,"B=",AZ206)</f>
        <v/>
      </c>
      <c r="G206" t="inlineStr">
        <is>
          <t>T</t>
        </is>
      </c>
      <c r="I206" t="inlineStr">
        <is>
          <t>1973-12-01</t>
        </is>
      </c>
      <c r="J206" t="inlineStr">
        <is>
          <t>2016-07-19</t>
        </is>
      </c>
      <c r="K206" t="inlineStr">
        <is>
          <t>CONFIRMATION</t>
        </is>
      </c>
      <c r="M206">
        <f>RIGHT(L206,LEN(L206)-FIND(" ",L206))</f>
        <v/>
      </c>
      <c r="N206" t="inlineStr">
        <is>
          <t>2025 FERNDALE AVE SW</t>
        </is>
      </c>
      <c r="P206" t="inlineStr">
        <is>
          <t>WARREN</t>
        </is>
      </c>
      <c r="Q206" t="inlineStr">
        <is>
          <t>OH</t>
        </is>
      </c>
      <c r="R206" t="n">
        <v>44485</v>
      </c>
      <c r="AD206" t="inlineStr">
        <is>
          <t>TRUMBULL CAREER &amp; TECH CENTER</t>
        </is>
      </c>
      <c r="AE206" t="inlineStr">
        <is>
          <t>WARREN CITY</t>
        </is>
      </c>
      <c r="AF206" t="inlineStr">
        <is>
          <t>WARREN CITY SD</t>
        </is>
      </c>
      <c r="AH206" t="n">
        <v>14</v>
      </c>
      <c r="AI206" t="n">
        <v>11</v>
      </c>
      <c r="AN206" t="inlineStr">
        <is>
          <t>WARREN</t>
        </is>
      </c>
      <c r="AO206" t="inlineStr">
        <is>
          <t>WARREN CITY 6B</t>
        </is>
      </c>
      <c r="AP206" t="inlineStr">
        <is>
          <t>78-P-AEC</t>
        </is>
      </c>
      <c r="AQ206" t="n">
        <v>9</v>
      </c>
      <c r="AR206" t="n">
        <v>64</v>
      </c>
      <c r="AS206" t="n">
        <v>32</v>
      </c>
      <c r="AV206" t="inlineStr">
        <is>
          <t>WARREN-WARD 6</t>
        </is>
      </c>
      <c r="AW206">
        <f>COUNTA($BA$206:$EE$206)</f>
        <v/>
      </c>
      <c r="AX206">
        <f>COUNTIF($BA$206:$EE$206,"D")</f>
        <v/>
      </c>
      <c r="AY206">
        <f>COUNTIF($BA$206:$EE$206,"R")</f>
        <v/>
      </c>
      <c r="AZ206">
        <f>IF(BL206="D",1,0)+IF(BM206="D",1,0)+IF(BR206="D",1,0)+IF(BS206="D",1,0)+IF(BU206="D",1,0)+IF(CA206="D",1,0)+IF(CB206="D",1,0)+IF(CC206="D",1,0)+IF(CD206="D",1,0)+IF(CJ206="D",1,0)+IF(CK206="D",1,0)+IF(CO206="D",1,0)+IF(CP206="D",1,0)+IF(CQ206="D",1,0)+IF(CU206="D",1,0)+IF(CV206="D",1,0)+IF(DB206="D",1,0)+IF(DC206="D",1,0)+IF(DH206="D",1,0)+IF(DI206="D",1,0)+IF(DM206="D",1,0)+IF(DN206="D",1,0)+IF(DO206="D",1,0)+IF(DU206="D",1,0)+IF(DX206="D",1,0)</f>
        <v/>
      </c>
      <c r="BA206">
        <f>IF(DH206&lt;&gt;"",1,0)+IF(DI206&lt;&gt;"",1,0)+IF(DK206&lt;&gt;"",1,0)+IF(DM206&lt;&gt;"",1,0)+IF(DN206&lt;&gt;"",1,0)+IF(DO206&lt;&gt;"",1,0)+IF(DQ206&lt;&gt;"",1,0)+IF(DR206&lt;&gt;"",1,0)+IF(DT206&lt;&gt;"",1,0)+IF(DU206&lt;&gt;"",1,0)+IF(DV206&lt;&gt;"",1,0)+IF(DW206&lt;&gt;"",1,0)+IF(DX206&lt;&gt;"",1,0)+IF(DZ206&lt;&gt;"",1,0)+IF(EA206&lt;&gt;"",1,0)+IF(EB206&lt;&gt;"",1,0)+IF(EE206&lt;&gt;"",1,0)</f>
        <v/>
      </c>
      <c r="BB206">
        <f>IF(AND(AV206&gt;0, AW206&gt;0),1,0)</f>
        <v/>
      </c>
    </row>
    <row r="207">
      <c r="A207" t="inlineStr">
        <is>
          <t>OH0019904986</t>
        </is>
      </c>
      <c r="B207" t="n">
        <v>78</v>
      </c>
      <c r="C207" t="n">
        <v>360647</v>
      </c>
      <c r="D207" t="inlineStr">
        <is>
          <t>SMITH</t>
        </is>
      </c>
      <c r="E207" t="inlineStr">
        <is>
          <t>CHARVELL</t>
        </is>
      </c>
      <c r="F207">
        <f>CONCATENATE(D207," ",LEFT(H207,4),"T=",AU207,"D=",AV207,"R=",AW207,"M=",AX207,"L=",AY207,"B=",AZ207)</f>
        <v/>
      </c>
      <c r="G207" t="inlineStr">
        <is>
          <t>V</t>
        </is>
      </c>
      <c r="I207" t="inlineStr">
        <is>
          <t>1989-06-25</t>
        </is>
      </c>
      <c r="J207" t="inlineStr">
        <is>
          <t>2018-06-25</t>
        </is>
      </c>
      <c r="K207" t="inlineStr">
        <is>
          <t>ACTIVE</t>
        </is>
      </c>
      <c r="L207" t="inlineStr">
        <is>
          <t>D</t>
        </is>
      </c>
      <c r="M207">
        <f>RIGHT(L207,LEN(L207)-FIND(" ",L207))</f>
        <v/>
      </c>
      <c r="N207" t="inlineStr">
        <is>
          <t>2011 FERNDALE AVE SW</t>
        </is>
      </c>
      <c r="P207" t="inlineStr">
        <is>
          <t>WARREN</t>
        </is>
      </c>
      <c r="Q207" t="inlineStr">
        <is>
          <t>OH</t>
        </is>
      </c>
      <c r="R207" t="n">
        <v>44485</v>
      </c>
      <c r="AD207" t="inlineStr">
        <is>
          <t>TRUMBULL CAREER &amp; TECH CENTER</t>
        </is>
      </c>
      <c r="AE207" t="inlineStr">
        <is>
          <t>WARREN CITY</t>
        </is>
      </c>
      <c r="AF207" t="inlineStr">
        <is>
          <t>WARREN CITY SD</t>
        </is>
      </c>
      <c r="AH207" t="n">
        <v>14</v>
      </c>
      <c r="AI207" t="n">
        <v>11</v>
      </c>
      <c r="AN207" t="inlineStr">
        <is>
          <t>WARREN</t>
        </is>
      </c>
      <c r="AO207" t="inlineStr">
        <is>
          <t>WARREN CITY 6B</t>
        </is>
      </c>
      <c r="AP207" t="inlineStr">
        <is>
          <t>78-P-AEC</t>
        </is>
      </c>
      <c r="AQ207" t="n">
        <v>9</v>
      </c>
      <c r="AR207" t="n">
        <v>64</v>
      </c>
      <c r="AS207" t="n">
        <v>32</v>
      </c>
      <c r="AV207" t="inlineStr">
        <is>
          <t>WARREN-WARD 6</t>
        </is>
      </c>
      <c r="AW207">
        <f>COUNTA($BA$207:$EE$207)</f>
        <v/>
      </c>
      <c r="AX207">
        <f>COUNTIF($BA$207:$EE$207,"D")</f>
        <v/>
      </c>
      <c r="AY207">
        <f>COUNTIF($BA$207:$EE$207,"R")</f>
        <v/>
      </c>
      <c r="AZ207">
        <f>IF(BL207="D",1,0)+IF(BM207="D",1,0)+IF(BR207="D",1,0)+IF(BS207="D",1,0)+IF(BU207="D",1,0)+IF(CA207="D",1,0)+IF(CB207="D",1,0)+IF(CC207="D",1,0)+IF(CD207="D",1,0)+IF(CJ207="D",1,0)+IF(CK207="D",1,0)+IF(CO207="D",1,0)+IF(CP207="D",1,0)+IF(CQ207="D",1,0)+IF(CU207="D",1,0)+IF(CV207="D",1,0)+IF(DB207="D",1,0)+IF(DC207="D",1,0)+IF(DH207="D",1,0)+IF(DI207="D",1,0)+IF(DM207="D",1,0)+IF(DN207="D",1,0)+IF(DO207="D",1,0)+IF(DU207="D",1,0)+IF(DX207="D",1,0)</f>
        <v/>
      </c>
      <c r="BA207">
        <f>IF(DH207&lt;&gt;"",1,0)+IF(DI207&lt;&gt;"",1,0)+IF(DK207&lt;&gt;"",1,0)+IF(DM207&lt;&gt;"",1,0)+IF(DN207&lt;&gt;"",1,0)+IF(DO207&lt;&gt;"",1,0)+IF(DQ207&lt;&gt;"",1,0)+IF(DR207&lt;&gt;"",1,0)+IF(DT207&lt;&gt;"",1,0)+IF(DU207&lt;&gt;"",1,0)+IF(DV207&lt;&gt;"",1,0)+IF(DW207&lt;&gt;"",1,0)+IF(DX207&lt;&gt;"",1,0)+IF(DZ207&lt;&gt;"",1,0)+IF(EA207&lt;&gt;"",1,0)+IF(EB207&lt;&gt;"",1,0)+IF(EE207&lt;&gt;"",1,0)</f>
        <v/>
      </c>
      <c r="BB207">
        <f>IF(AND(AV207&gt;0, AW207&gt;0),1,0)</f>
        <v/>
      </c>
      <c r="CA207" t="inlineStr">
        <is>
          <t>X</t>
        </is>
      </c>
      <c r="DW207" t="inlineStr">
        <is>
          <t>D</t>
        </is>
      </c>
      <c r="EA207" t="inlineStr">
        <is>
          <t>X</t>
        </is>
      </c>
    </row>
    <row r="208">
      <c r="A208" t="inlineStr">
        <is>
          <t>OH0015806190</t>
        </is>
      </c>
      <c r="B208" t="n">
        <v>78</v>
      </c>
      <c r="C208" t="n">
        <v>317515</v>
      </c>
      <c r="D208" t="inlineStr">
        <is>
          <t>DAVIS</t>
        </is>
      </c>
      <c r="E208" t="inlineStr">
        <is>
          <t>LISA</t>
        </is>
      </c>
      <c r="F208">
        <f>CONCATENATE(D208," ",LEFT(H208,4),"T=",AU208,"D=",AV208,"R=",AW208,"M=",AX208,"L=",AY208,"B=",AZ208)</f>
        <v/>
      </c>
      <c r="G208" t="inlineStr">
        <is>
          <t>A</t>
        </is>
      </c>
      <c r="I208" t="inlineStr">
        <is>
          <t>1972-04-10</t>
        </is>
      </c>
      <c r="J208" t="inlineStr">
        <is>
          <t>2023-01-11</t>
        </is>
      </c>
      <c r="K208" t="inlineStr">
        <is>
          <t>ACTIVE</t>
        </is>
      </c>
      <c r="M208">
        <f>RIGHT(L208,LEN(L208)-FIND(" ",L208))</f>
        <v/>
      </c>
      <c r="N208" t="inlineStr">
        <is>
          <t>1627 PALMYRA RD SW</t>
        </is>
      </c>
      <c r="P208" t="inlineStr">
        <is>
          <t>WARREN</t>
        </is>
      </c>
      <c r="Q208" t="inlineStr">
        <is>
          <t>OH</t>
        </is>
      </c>
      <c r="R208" t="n">
        <v>44485</v>
      </c>
      <c r="AD208" t="inlineStr">
        <is>
          <t>TRUMBULL CAREER &amp; TECH CENTER</t>
        </is>
      </c>
      <c r="AE208" t="inlineStr">
        <is>
          <t>WARREN CITY</t>
        </is>
      </c>
      <c r="AF208" t="inlineStr">
        <is>
          <t>WARREN CITY SD</t>
        </is>
      </c>
      <c r="AH208" t="n">
        <v>14</v>
      </c>
      <c r="AI208" t="n">
        <v>11</v>
      </c>
      <c r="AN208" t="inlineStr">
        <is>
          <t>WARREN</t>
        </is>
      </c>
      <c r="AO208" t="inlineStr">
        <is>
          <t>WARREN CITY 6B</t>
        </is>
      </c>
      <c r="AP208" t="inlineStr">
        <is>
          <t>78-P-AEC</t>
        </is>
      </c>
      <c r="AQ208" t="n">
        <v>9</v>
      </c>
      <c r="AR208" t="n">
        <v>64</v>
      </c>
      <c r="AS208" t="n">
        <v>32</v>
      </c>
      <c r="AV208" t="inlineStr">
        <is>
          <t>WARREN-WARD 6</t>
        </is>
      </c>
      <c r="AW208">
        <f>COUNTA($BA$208:$EE$208)</f>
        <v/>
      </c>
      <c r="AX208">
        <f>COUNTIF($BA$208:$EE$208,"D")</f>
        <v/>
      </c>
      <c r="AY208">
        <f>COUNTIF($BA$208:$EE$208,"R")</f>
        <v/>
      </c>
      <c r="AZ208">
        <f>IF(BL208="D",1,0)+IF(BM208="D",1,0)+IF(BR208="D",1,0)+IF(BS208="D",1,0)+IF(BU208="D",1,0)+IF(CA208="D",1,0)+IF(CB208="D",1,0)+IF(CC208="D",1,0)+IF(CD208="D",1,0)+IF(CJ208="D",1,0)+IF(CK208="D",1,0)+IF(CO208="D",1,0)+IF(CP208="D",1,0)+IF(CQ208="D",1,0)+IF(CU208="D",1,0)+IF(CV208="D",1,0)+IF(DB208="D",1,0)+IF(DC208="D",1,0)+IF(DH208="D",1,0)+IF(DI208="D",1,0)+IF(DM208="D",1,0)+IF(DN208="D",1,0)+IF(DO208="D",1,0)+IF(DU208="D",1,0)+IF(DX208="D",1,0)</f>
        <v/>
      </c>
      <c r="BA208">
        <f>IF(DH208&lt;&gt;"",1,0)+IF(DI208&lt;&gt;"",1,0)+IF(DK208&lt;&gt;"",1,0)+IF(DM208&lt;&gt;"",1,0)+IF(DN208&lt;&gt;"",1,0)+IF(DO208&lt;&gt;"",1,0)+IF(DQ208&lt;&gt;"",1,0)+IF(DR208&lt;&gt;"",1,0)+IF(DT208&lt;&gt;"",1,0)+IF(DU208&lt;&gt;"",1,0)+IF(DV208&lt;&gt;"",1,0)+IF(DW208&lt;&gt;"",1,0)+IF(DX208&lt;&gt;"",1,0)+IF(DZ208&lt;&gt;"",1,0)+IF(EA208&lt;&gt;"",1,0)+IF(EB208&lt;&gt;"",1,0)+IF(EE208&lt;&gt;"",1,0)</f>
        <v/>
      </c>
      <c r="BB208">
        <f>IF(AND(AV208&gt;0, AW208&gt;0),1,0)</f>
        <v/>
      </c>
      <c r="BS208" t="inlineStr">
        <is>
          <t>X</t>
        </is>
      </c>
      <c r="BY208" t="inlineStr">
        <is>
          <t>D</t>
        </is>
      </c>
      <c r="CA208" t="inlineStr">
        <is>
          <t>X</t>
        </is>
      </c>
      <c r="CK208" t="inlineStr">
        <is>
          <t>X</t>
        </is>
      </c>
      <c r="CP208" t="inlineStr">
        <is>
          <t>X</t>
        </is>
      </c>
      <c r="DC208" t="inlineStr">
        <is>
          <t>X</t>
        </is>
      </c>
      <c r="DI208" t="inlineStr">
        <is>
          <t>X</t>
        </is>
      </c>
      <c r="DN208" t="inlineStr">
        <is>
          <t>X</t>
        </is>
      </c>
      <c r="EA208" t="inlineStr">
        <is>
          <t>X</t>
        </is>
      </c>
    </row>
    <row r="209">
      <c r="A209" t="inlineStr">
        <is>
          <t>OH0019994162</t>
        </is>
      </c>
      <c r="B209" t="n">
        <v>78</v>
      </c>
      <c r="C209" t="n">
        <v>361363</v>
      </c>
      <c r="D209" t="inlineStr">
        <is>
          <t>CROSBY</t>
        </is>
      </c>
      <c r="E209" t="inlineStr">
        <is>
          <t>SANDRA</t>
        </is>
      </c>
      <c r="F209">
        <f>CONCATENATE(D209," ",LEFT(H209,4),"T=",AU209,"D=",AV209,"R=",AW209,"M=",AX209,"L=",AY209,"B=",AZ209)</f>
        <v/>
      </c>
      <c r="G209" t="inlineStr">
        <is>
          <t>D</t>
        </is>
      </c>
      <c r="I209" t="inlineStr">
        <is>
          <t>1949-11-19</t>
        </is>
      </c>
      <c r="J209" t="inlineStr">
        <is>
          <t>2024-11-12</t>
        </is>
      </c>
      <c r="K209" t="inlineStr">
        <is>
          <t>ACTIVE</t>
        </is>
      </c>
      <c r="M209">
        <f>RIGHT(L209,LEN(L209)-FIND(" ",L209))</f>
        <v/>
      </c>
      <c r="N209" t="inlineStr">
        <is>
          <t>1370 BLAKELY CIR SW</t>
        </is>
      </c>
      <c r="O209" t="inlineStr">
        <is>
          <t>APT 1001</t>
        </is>
      </c>
      <c r="P209" t="inlineStr">
        <is>
          <t>WARREN</t>
        </is>
      </c>
      <c r="Q209" t="inlineStr">
        <is>
          <t>OH</t>
        </is>
      </c>
      <c r="R209" t="n">
        <v>44485</v>
      </c>
      <c r="AD209" t="inlineStr">
        <is>
          <t>TRUMBULL CAREER &amp; TECH CENTER</t>
        </is>
      </c>
      <c r="AE209" t="inlineStr">
        <is>
          <t>WARREN CITY</t>
        </is>
      </c>
      <c r="AF209" t="inlineStr">
        <is>
          <t>WARREN CITY SD</t>
        </is>
      </c>
      <c r="AH209" t="n">
        <v>14</v>
      </c>
      <c r="AI209" t="n">
        <v>11</v>
      </c>
      <c r="AN209" t="inlineStr">
        <is>
          <t>WARREN</t>
        </is>
      </c>
      <c r="AO209" t="inlineStr">
        <is>
          <t>WARREN CITY 6B</t>
        </is>
      </c>
      <c r="AP209" t="inlineStr">
        <is>
          <t>78-P-AEC</t>
        </is>
      </c>
      <c r="AQ209" t="n">
        <v>9</v>
      </c>
      <c r="AR209" t="n">
        <v>64</v>
      </c>
      <c r="AS209" t="n">
        <v>32</v>
      </c>
      <c r="AV209" t="inlineStr">
        <is>
          <t>WARREN-WARD 6</t>
        </is>
      </c>
      <c r="AW209">
        <f>COUNTA($BA$209:$EE$209)</f>
        <v/>
      </c>
      <c r="AX209">
        <f>COUNTIF($BA$209:$EE$209,"D")</f>
        <v/>
      </c>
      <c r="AY209">
        <f>COUNTIF($BA$209:$EE$209,"R")</f>
        <v/>
      </c>
      <c r="AZ209">
        <f>IF(BL209="D",1,0)+IF(BM209="D",1,0)+IF(BR209="D",1,0)+IF(BS209="D",1,0)+IF(BU209="D",1,0)+IF(CA209="D",1,0)+IF(CB209="D",1,0)+IF(CC209="D",1,0)+IF(CD209="D",1,0)+IF(CJ209="D",1,0)+IF(CK209="D",1,0)+IF(CO209="D",1,0)+IF(CP209="D",1,0)+IF(CQ209="D",1,0)+IF(CU209="D",1,0)+IF(CV209="D",1,0)+IF(DB209="D",1,0)+IF(DC209="D",1,0)+IF(DH209="D",1,0)+IF(DI209="D",1,0)+IF(DM209="D",1,0)+IF(DN209="D",1,0)+IF(DO209="D",1,0)+IF(DU209="D",1,0)+IF(DX209="D",1,0)</f>
        <v/>
      </c>
      <c r="BA209">
        <f>IF(DH209&lt;&gt;"",1,0)+IF(DI209&lt;&gt;"",1,0)+IF(DK209&lt;&gt;"",1,0)+IF(DM209&lt;&gt;"",1,0)+IF(DN209&lt;&gt;"",1,0)+IF(DO209&lt;&gt;"",1,0)+IF(DQ209&lt;&gt;"",1,0)+IF(DR209&lt;&gt;"",1,0)+IF(DT209&lt;&gt;"",1,0)+IF(DU209&lt;&gt;"",1,0)+IF(DV209&lt;&gt;"",1,0)+IF(DW209&lt;&gt;"",1,0)+IF(DX209&lt;&gt;"",1,0)+IF(DZ209&lt;&gt;"",1,0)+IF(EA209&lt;&gt;"",1,0)+IF(EB209&lt;&gt;"",1,0)+IF(EE209&lt;&gt;"",1,0)</f>
        <v/>
      </c>
      <c r="BB209">
        <f>IF(AND(AV209&gt;0, AW209&gt;0),1,0)</f>
        <v/>
      </c>
      <c r="CA209" t="inlineStr">
        <is>
          <t>X</t>
        </is>
      </c>
      <c r="CG209" t="inlineStr">
        <is>
          <t>X</t>
        </is>
      </c>
      <c r="CH209" t="inlineStr">
        <is>
          <t>D</t>
        </is>
      </c>
      <c r="CK209" t="inlineStr">
        <is>
          <t>X</t>
        </is>
      </c>
      <c r="CN209" t="inlineStr">
        <is>
          <t>X</t>
        </is>
      </c>
      <c r="CP209" t="inlineStr">
        <is>
          <t>X</t>
        </is>
      </c>
      <c r="CY209" t="inlineStr">
        <is>
          <t>X</t>
        </is>
      </c>
      <c r="DC209" t="inlineStr">
        <is>
          <t>X</t>
        </is>
      </c>
      <c r="DI209" t="inlineStr">
        <is>
          <t>X</t>
        </is>
      </c>
      <c r="DN209" t="inlineStr">
        <is>
          <t>X</t>
        </is>
      </c>
      <c r="EA209" t="inlineStr">
        <is>
          <t>X</t>
        </is>
      </c>
    </row>
    <row r="210">
      <c r="A210" t="inlineStr">
        <is>
          <t>OH0019822624</t>
        </is>
      </c>
      <c r="B210" t="n">
        <v>78</v>
      </c>
      <c r="C210" t="n">
        <v>359627</v>
      </c>
      <c r="D210" t="inlineStr">
        <is>
          <t>JOHNSON</t>
        </is>
      </c>
      <c r="E210" t="inlineStr">
        <is>
          <t>TASHI</t>
        </is>
      </c>
      <c r="F210">
        <f>CONCATENATE(D210," ",LEFT(H210,4),"T=",AU210,"D=",AV210,"R=",AW210,"M=",AX210,"L=",AY210,"B=",AZ210)</f>
        <v/>
      </c>
      <c r="G210" t="inlineStr">
        <is>
          <t>MARIE</t>
        </is>
      </c>
      <c r="I210" t="inlineStr">
        <is>
          <t>1988-01-07</t>
        </is>
      </c>
      <c r="J210" t="inlineStr">
        <is>
          <t>2015-05-18</t>
        </is>
      </c>
      <c r="K210" t="inlineStr">
        <is>
          <t>CONFIRMATION</t>
        </is>
      </c>
      <c r="M210">
        <f>RIGHT(L210,LEN(L210)-FIND(" ",L210))</f>
        <v/>
      </c>
      <c r="N210" t="inlineStr">
        <is>
          <t>1306 FIFTH ST SW</t>
        </is>
      </c>
      <c r="O210" t="inlineStr">
        <is>
          <t>APT 4</t>
        </is>
      </c>
      <c r="P210" t="inlineStr">
        <is>
          <t>WARREN</t>
        </is>
      </c>
      <c r="Q210" t="inlineStr">
        <is>
          <t>OH</t>
        </is>
      </c>
      <c r="R210" t="n">
        <v>44485</v>
      </c>
      <c r="AD210" t="inlineStr">
        <is>
          <t>TRUMBULL CAREER &amp; TECH CENTER</t>
        </is>
      </c>
      <c r="AE210" t="inlineStr">
        <is>
          <t>WARREN CITY</t>
        </is>
      </c>
      <c r="AF210" t="inlineStr">
        <is>
          <t>WARREN CITY SD</t>
        </is>
      </c>
      <c r="AH210" t="n">
        <v>14</v>
      </c>
      <c r="AI210" t="n">
        <v>11</v>
      </c>
      <c r="AN210" t="inlineStr">
        <is>
          <t>WARREN</t>
        </is>
      </c>
      <c r="AO210" t="inlineStr">
        <is>
          <t>WARREN CITY 6B</t>
        </is>
      </c>
      <c r="AP210" t="inlineStr">
        <is>
          <t>78-P-AEC</t>
        </is>
      </c>
      <c r="AQ210" t="n">
        <v>9</v>
      </c>
      <c r="AR210" t="n">
        <v>64</v>
      </c>
      <c r="AS210" t="n">
        <v>32</v>
      </c>
      <c r="AV210" t="inlineStr">
        <is>
          <t>WARREN-WARD 6</t>
        </is>
      </c>
      <c r="AW210">
        <f>COUNTA($BA$210:$EE$210)</f>
        <v/>
      </c>
      <c r="AX210">
        <f>COUNTIF($BA$210:$EE$210,"D")</f>
        <v/>
      </c>
      <c r="AY210">
        <f>COUNTIF($BA$210:$EE$210,"R")</f>
        <v/>
      </c>
      <c r="AZ210">
        <f>IF(BL210="D",1,0)+IF(BM210="D",1,0)+IF(BR210="D",1,0)+IF(BS210="D",1,0)+IF(BU210="D",1,0)+IF(CA210="D",1,0)+IF(CB210="D",1,0)+IF(CC210="D",1,0)+IF(CD210="D",1,0)+IF(CJ210="D",1,0)+IF(CK210="D",1,0)+IF(CO210="D",1,0)+IF(CP210="D",1,0)+IF(CQ210="D",1,0)+IF(CU210="D",1,0)+IF(CV210="D",1,0)+IF(DB210="D",1,0)+IF(DC210="D",1,0)+IF(DH210="D",1,0)+IF(DI210="D",1,0)+IF(DM210="D",1,0)+IF(DN210="D",1,0)+IF(DO210="D",1,0)+IF(DU210="D",1,0)+IF(DX210="D",1,0)</f>
        <v/>
      </c>
      <c r="BA210">
        <f>IF(DH210&lt;&gt;"",1,0)+IF(DI210&lt;&gt;"",1,0)+IF(DK210&lt;&gt;"",1,0)+IF(DM210&lt;&gt;"",1,0)+IF(DN210&lt;&gt;"",1,0)+IF(DO210&lt;&gt;"",1,0)+IF(DQ210&lt;&gt;"",1,0)+IF(DR210&lt;&gt;"",1,0)+IF(DT210&lt;&gt;"",1,0)+IF(DU210&lt;&gt;"",1,0)+IF(DV210&lt;&gt;"",1,0)+IF(DW210&lt;&gt;"",1,0)+IF(DX210&lt;&gt;"",1,0)+IF(DZ210&lt;&gt;"",1,0)+IF(EA210&lt;&gt;"",1,0)+IF(EB210&lt;&gt;"",1,0)+IF(EE210&lt;&gt;"",1,0)</f>
        <v/>
      </c>
      <c r="BB210">
        <f>IF(AND(AV210&gt;0, AW210&gt;0),1,0)</f>
        <v/>
      </c>
      <c r="CA210" t="inlineStr">
        <is>
          <t>X</t>
        </is>
      </c>
      <c r="CK210" t="inlineStr">
        <is>
          <t>X</t>
        </is>
      </c>
      <c r="CP210" t="inlineStr">
        <is>
          <t>X</t>
        </is>
      </c>
      <c r="DC210" t="inlineStr">
        <is>
          <t>X</t>
        </is>
      </c>
    </row>
    <row r="211">
      <c r="A211" t="inlineStr">
        <is>
          <t>OH0025051692</t>
        </is>
      </c>
      <c r="B211" t="n">
        <v>78</v>
      </c>
      <c r="C211" t="n">
        <v>438660</v>
      </c>
      <c r="D211" t="inlineStr">
        <is>
          <t>WILLIAMS</t>
        </is>
      </c>
      <c r="E211" t="inlineStr">
        <is>
          <t>MARTEZ</t>
        </is>
      </c>
      <c r="F211">
        <f>CONCATENATE(D211," ",LEFT(H211,4),"T=",AU211,"D=",AV211,"R=",AW211,"M=",AX211,"L=",AY211,"B=",AZ211)</f>
        <v/>
      </c>
      <c r="G211" t="inlineStr">
        <is>
          <t>D</t>
        </is>
      </c>
      <c r="I211" t="inlineStr">
        <is>
          <t>2001-03-23</t>
        </is>
      </c>
      <c r="J211" t="inlineStr">
        <is>
          <t>2024-07-03</t>
        </is>
      </c>
      <c r="K211" t="inlineStr">
        <is>
          <t>ACTIVE</t>
        </is>
      </c>
      <c r="M211">
        <f>RIGHT(L211,LEN(L211)-FIND(" ",L211))</f>
        <v/>
      </c>
      <c r="N211" t="inlineStr">
        <is>
          <t>1420 MAPLE ST SW</t>
        </is>
      </c>
      <c r="P211" t="inlineStr">
        <is>
          <t>WARREN</t>
        </is>
      </c>
      <c r="Q211" t="inlineStr">
        <is>
          <t>OH</t>
        </is>
      </c>
      <c r="R211" t="n">
        <v>44485</v>
      </c>
      <c r="AD211" t="inlineStr">
        <is>
          <t>TRUMBULL CAREER &amp; TECH CENTER</t>
        </is>
      </c>
      <c r="AE211" t="inlineStr">
        <is>
          <t>WARREN CITY</t>
        </is>
      </c>
      <c r="AF211" t="inlineStr">
        <is>
          <t>WARREN CITY SD</t>
        </is>
      </c>
      <c r="AH211" t="n">
        <v>14</v>
      </c>
      <c r="AI211" t="n">
        <v>11</v>
      </c>
      <c r="AN211" t="inlineStr">
        <is>
          <t>WARREN</t>
        </is>
      </c>
      <c r="AO211" t="inlineStr">
        <is>
          <t>WARREN CITY 6B</t>
        </is>
      </c>
      <c r="AP211" t="inlineStr">
        <is>
          <t>78-P-AEC</t>
        </is>
      </c>
      <c r="AQ211" t="n">
        <v>9</v>
      </c>
      <c r="AR211" t="n">
        <v>64</v>
      </c>
      <c r="AS211" t="n">
        <v>32</v>
      </c>
      <c r="AV211" t="inlineStr">
        <is>
          <t>WARREN-WARD 6</t>
        </is>
      </c>
      <c r="AW211">
        <f>COUNTA($BA$211:$EE$211)</f>
        <v/>
      </c>
      <c r="AX211">
        <f>COUNTIF($BA$211:$EE$211,"D")</f>
        <v/>
      </c>
      <c r="AY211">
        <f>COUNTIF($BA$211:$EE$211,"R")</f>
        <v/>
      </c>
      <c r="AZ211">
        <f>IF(BL211="D",1,0)+IF(BM211="D",1,0)+IF(BR211="D",1,0)+IF(BS211="D",1,0)+IF(BU211="D",1,0)+IF(CA211="D",1,0)+IF(CB211="D",1,0)+IF(CC211="D",1,0)+IF(CD211="D",1,0)+IF(CJ211="D",1,0)+IF(CK211="D",1,0)+IF(CO211="D",1,0)+IF(CP211="D",1,0)+IF(CQ211="D",1,0)+IF(CU211="D",1,0)+IF(CV211="D",1,0)+IF(DB211="D",1,0)+IF(DC211="D",1,0)+IF(DH211="D",1,0)+IF(DI211="D",1,0)+IF(DM211="D",1,0)+IF(DN211="D",1,0)+IF(DO211="D",1,0)+IF(DU211="D",1,0)+IF(DX211="D",1,0)</f>
        <v/>
      </c>
      <c r="BA211">
        <f>IF(DH211&lt;&gt;"",1,0)+IF(DI211&lt;&gt;"",1,0)+IF(DK211&lt;&gt;"",1,0)+IF(DM211&lt;&gt;"",1,0)+IF(DN211&lt;&gt;"",1,0)+IF(DO211&lt;&gt;"",1,0)+IF(DQ211&lt;&gt;"",1,0)+IF(DR211&lt;&gt;"",1,0)+IF(DT211&lt;&gt;"",1,0)+IF(DU211&lt;&gt;"",1,0)+IF(DV211&lt;&gt;"",1,0)+IF(DW211&lt;&gt;"",1,0)+IF(DX211&lt;&gt;"",1,0)+IF(DZ211&lt;&gt;"",1,0)+IF(EA211&lt;&gt;"",1,0)+IF(EB211&lt;&gt;"",1,0)+IF(EE211&lt;&gt;"",1,0)</f>
        <v/>
      </c>
      <c r="BB211">
        <f>IF(AND(AV211&gt;0, AW211&gt;0),1,0)</f>
        <v/>
      </c>
    </row>
    <row r="212">
      <c r="A212" t="inlineStr">
        <is>
          <t>OH0024749451</t>
        </is>
      </c>
      <c r="B212" t="n">
        <v>78</v>
      </c>
      <c r="C212" t="n">
        <v>434540</v>
      </c>
      <c r="D212" t="inlineStr">
        <is>
          <t>DAY RIVERA</t>
        </is>
      </c>
      <c r="E212" t="inlineStr">
        <is>
          <t>JANESSA</t>
        </is>
      </c>
      <c r="F212">
        <f>CONCATENATE(D212," ",LEFT(H212,4),"T=",AU212,"D=",AV212,"R=",AW212,"M=",AX212,"L=",AY212,"B=",AZ212)</f>
        <v/>
      </c>
      <c r="G212" t="inlineStr">
        <is>
          <t>LEE</t>
        </is>
      </c>
      <c r="I212" t="inlineStr">
        <is>
          <t>1988-10-04</t>
        </is>
      </c>
      <c r="J212" t="inlineStr">
        <is>
          <t>2018-08-28</t>
        </is>
      </c>
      <c r="K212" t="inlineStr">
        <is>
          <t>CONFIRMATION</t>
        </is>
      </c>
      <c r="M212">
        <f>RIGHT(L212,LEN(L212)-FIND(" ",L212))</f>
        <v/>
      </c>
      <c r="N212" t="inlineStr">
        <is>
          <t>1267 FIFTH ST SW</t>
        </is>
      </c>
      <c r="O212" t="inlineStr">
        <is>
          <t>APT 6</t>
        </is>
      </c>
      <c r="P212" t="inlineStr">
        <is>
          <t>WARREN</t>
        </is>
      </c>
      <c r="Q212" t="inlineStr">
        <is>
          <t>OH</t>
        </is>
      </c>
      <c r="R212" t="n">
        <v>44485</v>
      </c>
      <c r="AD212" t="inlineStr">
        <is>
          <t>TRUMBULL CAREER &amp; TECH CENTER</t>
        </is>
      </c>
      <c r="AE212" t="inlineStr">
        <is>
          <t>WARREN CITY</t>
        </is>
      </c>
      <c r="AF212" t="inlineStr">
        <is>
          <t>WARREN CITY SD</t>
        </is>
      </c>
      <c r="AH212" t="n">
        <v>14</v>
      </c>
      <c r="AI212" t="n">
        <v>11</v>
      </c>
      <c r="AN212" t="inlineStr">
        <is>
          <t>WARREN</t>
        </is>
      </c>
      <c r="AO212" t="inlineStr">
        <is>
          <t>WARREN CITY 6B</t>
        </is>
      </c>
      <c r="AP212" t="inlineStr">
        <is>
          <t>78-P-AEC</t>
        </is>
      </c>
      <c r="AQ212" t="n">
        <v>9</v>
      </c>
      <c r="AR212" t="n">
        <v>64</v>
      </c>
      <c r="AS212" t="n">
        <v>32</v>
      </c>
      <c r="AV212" t="inlineStr">
        <is>
          <t>WARREN-WARD 6</t>
        </is>
      </c>
      <c r="AW212">
        <f>COUNTA($BA$212:$EE$212)</f>
        <v/>
      </c>
      <c r="AX212">
        <f>COUNTIF($BA$212:$EE$212,"D")</f>
        <v/>
      </c>
      <c r="AY212">
        <f>COUNTIF($BA$212:$EE$212,"R")</f>
        <v/>
      </c>
      <c r="AZ212">
        <f>IF(BL212="D",1,0)+IF(BM212="D",1,0)+IF(BR212="D",1,0)+IF(BS212="D",1,0)+IF(BU212="D",1,0)+IF(CA212="D",1,0)+IF(CB212="D",1,0)+IF(CC212="D",1,0)+IF(CD212="D",1,0)+IF(CJ212="D",1,0)+IF(CK212="D",1,0)+IF(CO212="D",1,0)+IF(CP212="D",1,0)+IF(CQ212="D",1,0)+IF(CU212="D",1,0)+IF(CV212="D",1,0)+IF(DB212="D",1,0)+IF(DC212="D",1,0)+IF(DH212="D",1,0)+IF(DI212="D",1,0)+IF(DM212="D",1,0)+IF(DN212="D",1,0)+IF(DO212="D",1,0)+IF(DU212="D",1,0)+IF(DX212="D",1,0)</f>
        <v/>
      </c>
      <c r="BA212">
        <f>IF(DH212&lt;&gt;"",1,0)+IF(DI212&lt;&gt;"",1,0)+IF(DK212&lt;&gt;"",1,0)+IF(DM212&lt;&gt;"",1,0)+IF(DN212&lt;&gt;"",1,0)+IF(DO212&lt;&gt;"",1,0)+IF(DQ212&lt;&gt;"",1,0)+IF(DR212&lt;&gt;"",1,0)+IF(DT212&lt;&gt;"",1,0)+IF(DU212&lt;&gt;"",1,0)+IF(DV212&lt;&gt;"",1,0)+IF(DW212&lt;&gt;"",1,0)+IF(DX212&lt;&gt;"",1,0)+IF(DZ212&lt;&gt;"",1,0)+IF(EA212&lt;&gt;"",1,0)+IF(EB212&lt;&gt;"",1,0)+IF(EE212&lt;&gt;"",1,0)</f>
        <v/>
      </c>
      <c r="BB212">
        <f>IF(AND(AV212&gt;0, AW212&gt;0),1,0)</f>
        <v/>
      </c>
    </row>
    <row r="213">
      <c r="A213" t="inlineStr">
        <is>
          <t>OH0018597678</t>
        </is>
      </c>
      <c r="B213" t="n">
        <v>78</v>
      </c>
      <c r="C213" t="n">
        <v>338842</v>
      </c>
      <c r="D213" t="inlineStr">
        <is>
          <t>BLACKWELL</t>
        </is>
      </c>
      <c r="E213" t="inlineStr">
        <is>
          <t>MAE</t>
        </is>
      </c>
      <c r="F213">
        <f>CONCATENATE(D213," ",LEFT(H213,4),"T=",AU213,"D=",AV213,"R=",AW213,"M=",AX213,"L=",AY213,"B=",AZ213)</f>
        <v/>
      </c>
      <c r="G213" t="inlineStr">
        <is>
          <t>DOMINIQUE</t>
        </is>
      </c>
      <c r="I213" t="inlineStr">
        <is>
          <t>1987-04-13</t>
        </is>
      </c>
      <c r="J213" t="inlineStr">
        <is>
          <t>2015-07-06</t>
        </is>
      </c>
      <c r="K213" t="inlineStr">
        <is>
          <t>ACTIVE</t>
        </is>
      </c>
      <c r="M213">
        <f>RIGHT(L213,LEN(L213)-FIND(" ",L213))</f>
        <v/>
      </c>
      <c r="N213" t="inlineStr">
        <is>
          <t>1420 MAPLE ST SW</t>
        </is>
      </c>
      <c r="P213" t="inlineStr">
        <is>
          <t>WARREN</t>
        </is>
      </c>
      <c r="Q213" t="inlineStr">
        <is>
          <t>OH</t>
        </is>
      </c>
      <c r="R213" t="n">
        <v>44485</v>
      </c>
      <c r="AD213" t="inlineStr">
        <is>
          <t>TRUMBULL CAREER &amp; TECH CENTER</t>
        </is>
      </c>
      <c r="AE213" t="inlineStr">
        <is>
          <t>WARREN CITY</t>
        </is>
      </c>
      <c r="AF213" t="inlineStr">
        <is>
          <t>WARREN CITY SD</t>
        </is>
      </c>
      <c r="AH213" t="n">
        <v>14</v>
      </c>
      <c r="AI213" t="n">
        <v>11</v>
      </c>
      <c r="AN213" t="inlineStr">
        <is>
          <t>WARREN</t>
        </is>
      </c>
      <c r="AO213" t="inlineStr">
        <is>
          <t>WARREN CITY 6B</t>
        </is>
      </c>
      <c r="AP213" t="inlineStr">
        <is>
          <t>78-P-AEC</t>
        </is>
      </c>
      <c r="AQ213" t="n">
        <v>9</v>
      </c>
      <c r="AR213" t="n">
        <v>64</v>
      </c>
      <c r="AS213" t="n">
        <v>32</v>
      </c>
      <c r="AV213" t="inlineStr">
        <is>
          <t>WARREN-WARD 6</t>
        </is>
      </c>
      <c r="AW213">
        <f>COUNTA($BA$213:$EE$213)</f>
        <v/>
      </c>
      <c r="AX213">
        <f>COUNTIF($BA$213:$EE$213,"D")</f>
        <v/>
      </c>
      <c r="AY213">
        <f>COUNTIF($BA$213:$EE$213,"R")</f>
        <v/>
      </c>
      <c r="AZ213">
        <f>IF(BL213="D",1,0)+IF(BM213="D",1,0)+IF(BR213="D",1,0)+IF(BS213="D",1,0)+IF(BU213="D",1,0)+IF(CA213="D",1,0)+IF(CB213="D",1,0)+IF(CC213="D",1,0)+IF(CD213="D",1,0)+IF(CJ213="D",1,0)+IF(CK213="D",1,0)+IF(CO213="D",1,0)+IF(CP213="D",1,0)+IF(CQ213="D",1,0)+IF(CU213="D",1,0)+IF(CV213="D",1,0)+IF(DB213="D",1,0)+IF(DC213="D",1,0)+IF(DH213="D",1,0)+IF(DI213="D",1,0)+IF(DM213="D",1,0)+IF(DN213="D",1,0)+IF(DO213="D",1,0)+IF(DU213="D",1,0)+IF(DX213="D",1,0)</f>
        <v/>
      </c>
      <c r="BA213">
        <f>IF(DH213&lt;&gt;"",1,0)+IF(DI213&lt;&gt;"",1,0)+IF(DK213&lt;&gt;"",1,0)+IF(DM213&lt;&gt;"",1,0)+IF(DN213&lt;&gt;"",1,0)+IF(DO213&lt;&gt;"",1,0)+IF(DQ213&lt;&gt;"",1,0)+IF(DR213&lt;&gt;"",1,0)+IF(DT213&lt;&gt;"",1,0)+IF(DU213&lt;&gt;"",1,0)+IF(DV213&lt;&gt;"",1,0)+IF(DW213&lt;&gt;"",1,0)+IF(DX213&lt;&gt;"",1,0)+IF(DZ213&lt;&gt;"",1,0)+IF(EA213&lt;&gt;"",1,0)+IF(EB213&lt;&gt;"",1,0)+IF(EE213&lt;&gt;"",1,0)</f>
        <v/>
      </c>
      <c r="BB213">
        <f>IF(AND(AV213&gt;0, AW213&gt;0),1,0)</f>
        <v/>
      </c>
      <c r="CA213" t="inlineStr">
        <is>
          <t>X</t>
        </is>
      </c>
      <c r="DL213" t="inlineStr">
        <is>
          <t>X</t>
        </is>
      </c>
      <c r="DN213" t="inlineStr">
        <is>
          <t>X</t>
        </is>
      </c>
      <c r="DO213" t="inlineStr">
        <is>
          <t>D</t>
        </is>
      </c>
      <c r="DR213" t="inlineStr">
        <is>
          <t>X</t>
        </is>
      </c>
      <c r="DU213" t="inlineStr">
        <is>
          <t>X</t>
        </is>
      </c>
      <c r="EA213" t="inlineStr">
        <is>
          <t>X</t>
        </is>
      </c>
      <c r="EF213" t="inlineStr">
        <is>
          <t>X</t>
        </is>
      </c>
    </row>
    <row r="214">
      <c r="A214" t="inlineStr">
        <is>
          <t>OH0027498761</t>
        </is>
      </c>
      <c r="B214" t="n">
        <v>78</v>
      </c>
      <c r="C214" t="n">
        <v>487160</v>
      </c>
      <c r="D214" t="inlineStr">
        <is>
          <t>TUNES</t>
        </is>
      </c>
      <c r="E214" t="inlineStr">
        <is>
          <t>TATONA</t>
        </is>
      </c>
      <c r="F214">
        <f>CONCATENATE(D214," ",LEFT(H214,4),"T=",AU214,"D=",AV214,"R=",AW214,"M=",AX214,"L=",AY214,"B=",AZ214)</f>
        <v/>
      </c>
      <c r="G214" t="inlineStr">
        <is>
          <t>A</t>
        </is>
      </c>
      <c r="I214" t="inlineStr">
        <is>
          <t>1981-10-24</t>
        </is>
      </c>
      <c r="J214" t="inlineStr">
        <is>
          <t>2024-08-02</t>
        </is>
      </c>
      <c r="K214" t="inlineStr">
        <is>
          <t>ACTIVE</t>
        </is>
      </c>
      <c r="M214">
        <f>RIGHT(L214,LEN(L214)-FIND(" ",L214))</f>
        <v/>
      </c>
      <c r="N214" t="inlineStr">
        <is>
          <t>1426 FIFTH ST SW</t>
        </is>
      </c>
      <c r="P214" t="inlineStr">
        <is>
          <t>WARREN</t>
        </is>
      </c>
      <c r="Q214" t="inlineStr">
        <is>
          <t>OH</t>
        </is>
      </c>
      <c r="R214" t="n">
        <v>44485</v>
      </c>
      <c r="AD214" t="inlineStr">
        <is>
          <t>TRUMBULL CAREER &amp; TECH CENTER</t>
        </is>
      </c>
      <c r="AE214" t="inlineStr">
        <is>
          <t>WARREN CITY</t>
        </is>
      </c>
      <c r="AF214" t="inlineStr">
        <is>
          <t>WARREN CITY SD</t>
        </is>
      </c>
      <c r="AH214" t="n">
        <v>14</v>
      </c>
      <c r="AI214" t="n">
        <v>11</v>
      </c>
      <c r="AN214" t="inlineStr">
        <is>
          <t>WARREN</t>
        </is>
      </c>
      <c r="AO214" t="inlineStr">
        <is>
          <t>WARREN CITY 6B</t>
        </is>
      </c>
      <c r="AP214" t="inlineStr">
        <is>
          <t>78-P-AEC</t>
        </is>
      </c>
      <c r="AQ214" t="n">
        <v>9</v>
      </c>
      <c r="AR214" t="n">
        <v>64</v>
      </c>
      <c r="AS214" t="n">
        <v>32</v>
      </c>
      <c r="AV214" t="inlineStr">
        <is>
          <t>WARREN-WARD 6</t>
        </is>
      </c>
      <c r="AW214">
        <f>COUNTA($BA$214:$EE$214)</f>
        <v/>
      </c>
      <c r="AX214">
        <f>COUNTIF($BA$214:$EE$214,"D")</f>
        <v/>
      </c>
      <c r="AY214">
        <f>COUNTIF($BA$214:$EE$214,"R")</f>
        <v/>
      </c>
      <c r="AZ214">
        <f>IF(BL214="D",1,0)+IF(BM214="D",1,0)+IF(BR214="D",1,0)+IF(BS214="D",1,0)+IF(BU214="D",1,0)+IF(CA214="D",1,0)+IF(CB214="D",1,0)+IF(CC214="D",1,0)+IF(CD214="D",1,0)+IF(CJ214="D",1,0)+IF(CK214="D",1,0)+IF(CO214="D",1,0)+IF(CP214="D",1,0)+IF(CQ214="D",1,0)+IF(CU214="D",1,0)+IF(CV214="D",1,0)+IF(DB214="D",1,0)+IF(DC214="D",1,0)+IF(DH214="D",1,0)+IF(DI214="D",1,0)+IF(DM214="D",1,0)+IF(DN214="D",1,0)+IF(DO214="D",1,0)+IF(DU214="D",1,0)+IF(DX214="D",1,0)</f>
        <v/>
      </c>
      <c r="BA214">
        <f>IF(DH214&lt;&gt;"",1,0)+IF(DI214&lt;&gt;"",1,0)+IF(DK214&lt;&gt;"",1,0)+IF(DM214&lt;&gt;"",1,0)+IF(DN214&lt;&gt;"",1,0)+IF(DO214&lt;&gt;"",1,0)+IF(DQ214&lt;&gt;"",1,0)+IF(DR214&lt;&gt;"",1,0)+IF(DT214&lt;&gt;"",1,0)+IF(DU214&lt;&gt;"",1,0)+IF(DV214&lt;&gt;"",1,0)+IF(DW214&lt;&gt;"",1,0)+IF(DX214&lt;&gt;"",1,0)+IF(DZ214&lt;&gt;"",1,0)+IF(EA214&lt;&gt;"",1,0)+IF(EB214&lt;&gt;"",1,0)+IF(EE214&lt;&gt;"",1,0)</f>
        <v/>
      </c>
      <c r="BB214">
        <f>IF(AND(AV214&gt;0, AW214&gt;0),1,0)</f>
        <v/>
      </c>
    </row>
    <row r="215">
      <c r="A215" t="inlineStr">
        <is>
          <t>OH0027502131</t>
        </is>
      </c>
      <c r="B215" t="n">
        <v>78</v>
      </c>
      <c r="C215" t="n">
        <v>487265</v>
      </c>
      <c r="D215" t="inlineStr">
        <is>
          <t>BAKER</t>
        </is>
      </c>
      <c r="E215" t="inlineStr">
        <is>
          <t>MICHAEL</t>
        </is>
      </c>
      <c r="F215">
        <f>CONCATENATE(D215," ",LEFT(H215,4),"T=",AU215,"D=",AV215,"R=",AW215,"M=",AX215,"L=",AY215,"B=",AZ215)</f>
        <v/>
      </c>
      <c r="G215" t="inlineStr">
        <is>
          <t>V</t>
        </is>
      </c>
      <c r="I215" t="inlineStr">
        <is>
          <t>1982-02-26</t>
        </is>
      </c>
      <c r="J215" t="inlineStr">
        <is>
          <t>2024-07-31</t>
        </is>
      </c>
      <c r="K215" t="inlineStr">
        <is>
          <t>ACTIVE</t>
        </is>
      </c>
      <c r="M215">
        <f>RIGHT(L215,LEN(L215)-FIND(" ",L215))</f>
        <v/>
      </c>
      <c r="N215" t="inlineStr">
        <is>
          <t>496 LANE DR SW</t>
        </is>
      </c>
      <c r="P215" t="inlineStr">
        <is>
          <t>WARREN</t>
        </is>
      </c>
      <c r="Q215" t="inlineStr">
        <is>
          <t>OH</t>
        </is>
      </c>
      <c r="R215" t="n">
        <v>44483</v>
      </c>
      <c r="AD215" t="inlineStr">
        <is>
          <t>TRUMBULL CAREER &amp; TECH CENTER</t>
        </is>
      </c>
      <c r="AE215" t="inlineStr">
        <is>
          <t>WARREN CITY</t>
        </is>
      </c>
      <c r="AF215" t="inlineStr">
        <is>
          <t>WARREN CITY SD</t>
        </is>
      </c>
      <c r="AH215" t="n">
        <v>14</v>
      </c>
      <c r="AI215" t="n">
        <v>11</v>
      </c>
      <c r="AN215" t="inlineStr">
        <is>
          <t>WARREN</t>
        </is>
      </c>
      <c r="AO215" t="inlineStr">
        <is>
          <t>WARREN CITY 6B</t>
        </is>
      </c>
      <c r="AP215" t="inlineStr">
        <is>
          <t>78-P-AEC</t>
        </is>
      </c>
      <c r="AQ215" t="n">
        <v>9</v>
      </c>
      <c r="AR215" t="n">
        <v>64</v>
      </c>
      <c r="AS215" t="n">
        <v>32</v>
      </c>
      <c r="AV215" t="inlineStr">
        <is>
          <t>WARREN-WARD 6</t>
        </is>
      </c>
      <c r="AW215">
        <f>COUNTA($BA$215:$EE$215)</f>
        <v/>
      </c>
      <c r="AX215">
        <f>COUNTIF($BA$215:$EE$215,"D")</f>
        <v/>
      </c>
      <c r="AY215">
        <f>COUNTIF($BA$215:$EE$215,"R")</f>
        <v/>
      </c>
      <c r="AZ215">
        <f>IF(BL215="D",1,0)+IF(BM215="D",1,0)+IF(BR215="D",1,0)+IF(BS215="D",1,0)+IF(BU215="D",1,0)+IF(CA215="D",1,0)+IF(CB215="D",1,0)+IF(CC215="D",1,0)+IF(CD215="D",1,0)+IF(CJ215="D",1,0)+IF(CK215="D",1,0)+IF(CO215="D",1,0)+IF(CP215="D",1,0)+IF(CQ215="D",1,0)+IF(CU215="D",1,0)+IF(CV215="D",1,0)+IF(DB215="D",1,0)+IF(DC215="D",1,0)+IF(DH215="D",1,0)+IF(DI215="D",1,0)+IF(DM215="D",1,0)+IF(DN215="D",1,0)+IF(DO215="D",1,0)+IF(DU215="D",1,0)+IF(DX215="D",1,0)</f>
        <v/>
      </c>
      <c r="BA215">
        <f>IF(DH215&lt;&gt;"",1,0)+IF(DI215&lt;&gt;"",1,0)+IF(DK215&lt;&gt;"",1,0)+IF(DM215&lt;&gt;"",1,0)+IF(DN215&lt;&gt;"",1,0)+IF(DO215&lt;&gt;"",1,0)+IF(DQ215&lt;&gt;"",1,0)+IF(DR215&lt;&gt;"",1,0)+IF(DT215&lt;&gt;"",1,0)+IF(DU215&lt;&gt;"",1,0)+IF(DV215&lt;&gt;"",1,0)+IF(DW215&lt;&gt;"",1,0)+IF(DX215&lt;&gt;"",1,0)+IF(DZ215&lt;&gt;"",1,0)+IF(EA215&lt;&gt;"",1,0)+IF(EB215&lt;&gt;"",1,0)+IF(EE215&lt;&gt;"",1,0)</f>
        <v/>
      </c>
      <c r="BB215">
        <f>IF(AND(AV215&gt;0, AW215&gt;0),1,0)</f>
        <v/>
      </c>
      <c r="BK215" t="inlineStr">
        <is>
          <t>D</t>
        </is>
      </c>
    </row>
    <row r="216">
      <c r="A216" t="inlineStr">
        <is>
          <t>OH0019764014</t>
        </is>
      </c>
      <c r="B216" t="n">
        <v>78</v>
      </c>
      <c r="C216" t="n">
        <v>358507</v>
      </c>
      <c r="D216" t="inlineStr">
        <is>
          <t>BLACKWELL</t>
        </is>
      </c>
      <c r="E216" t="inlineStr">
        <is>
          <t>MARION</t>
        </is>
      </c>
      <c r="F216">
        <f>CONCATENATE(D216," ",LEFT(H216,4),"T=",AU216,"D=",AV216,"R=",AW216,"M=",AX216,"L=",AY216,"B=",AZ216)</f>
        <v/>
      </c>
      <c r="G216" t="inlineStr">
        <is>
          <t>D</t>
        </is>
      </c>
      <c r="I216" t="inlineStr">
        <is>
          <t>1990-03-01</t>
        </is>
      </c>
      <c r="J216" t="inlineStr">
        <is>
          <t>2024-08-06</t>
        </is>
      </c>
      <c r="K216" t="inlineStr">
        <is>
          <t>ACTIVE</t>
        </is>
      </c>
      <c r="M216">
        <f>RIGHT(L216,LEN(L216)-FIND(" ",L216))</f>
        <v/>
      </c>
      <c r="N216" t="inlineStr">
        <is>
          <t>1420 MAPLE ST SW</t>
        </is>
      </c>
      <c r="P216" t="inlineStr">
        <is>
          <t>WARREN</t>
        </is>
      </c>
      <c r="Q216" t="inlineStr">
        <is>
          <t>OH</t>
        </is>
      </c>
      <c r="R216" t="n">
        <v>44485</v>
      </c>
      <c r="AD216" t="inlineStr">
        <is>
          <t>TRUMBULL CAREER &amp; TECH CENTER</t>
        </is>
      </c>
      <c r="AE216" t="inlineStr">
        <is>
          <t>WARREN CITY</t>
        </is>
      </c>
      <c r="AF216" t="inlineStr">
        <is>
          <t>WARREN CITY SD</t>
        </is>
      </c>
      <c r="AH216" t="n">
        <v>14</v>
      </c>
      <c r="AI216" t="n">
        <v>11</v>
      </c>
      <c r="AN216" t="inlineStr">
        <is>
          <t>WARREN</t>
        </is>
      </c>
      <c r="AO216" t="inlineStr">
        <is>
          <t>WARREN CITY 6B</t>
        </is>
      </c>
      <c r="AP216" t="inlineStr">
        <is>
          <t>78-P-AEC</t>
        </is>
      </c>
      <c r="AQ216" t="n">
        <v>9</v>
      </c>
      <c r="AR216" t="n">
        <v>64</v>
      </c>
      <c r="AS216" t="n">
        <v>32</v>
      </c>
      <c r="AV216" t="inlineStr">
        <is>
          <t>WARREN-WARD 6</t>
        </is>
      </c>
      <c r="AW216">
        <f>COUNTA($BA$216:$EE$216)</f>
        <v/>
      </c>
      <c r="AX216">
        <f>COUNTIF($BA$216:$EE$216,"D")</f>
        <v/>
      </c>
      <c r="AY216">
        <f>COUNTIF($BA$216:$EE$216,"R")</f>
        <v/>
      </c>
      <c r="AZ216">
        <f>IF(BL216="D",1,0)+IF(BM216="D",1,0)+IF(BR216="D",1,0)+IF(BS216="D",1,0)+IF(BU216="D",1,0)+IF(CA216="D",1,0)+IF(CB216="D",1,0)+IF(CC216="D",1,0)+IF(CD216="D",1,0)+IF(CJ216="D",1,0)+IF(CK216="D",1,0)+IF(CO216="D",1,0)+IF(CP216="D",1,0)+IF(CQ216="D",1,0)+IF(CU216="D",1,0)+IF(CV216="D",1,0)+IF(DB216="D",1,0)+IF(DC216="D",1,0)+IF(DH216="D",1,0)+IF(DI216="D",1,0)+IF(DM216="D",1,0)+IF(DN216="D",1,0)+IF(DO216="D",1,0)+IF(DU216="D",1,0)+IF(DX216="D",1,0)</f>
        <v/>
      </c>
      <c r="BA216">
        <f>IF(DH216&lt;&gt;"",1,0)+IF(DI216&lt;&gt;"",1,0)+IF(DK216&lt;&gt;"",1,0)+IF(DM216&lt;&gt;"",1,0)+IF(DN216&lt;&gt;"",1,0)+IF(DO216&lt;&gt;"",1,0)+IF(DQ216&lt;&gt;"",1,0)+IF(DR216&lt;&gt;"",1,0)+IF(DT216&lt;&gt;"",1,0)+IF(DU216&lt;&gt;"",1,0)+IF(DV216&lt;&gt;"",1,0)+IF(DW216&lt;&gt;"",1,0)+IF(DX216&lt;&gt;"",1,0)+IF(DZ216&lt;&gt;"",1,0)+IF(EA216&lt;&gt;"",1,0)+IF(EB216&lt;&gt;"",1,0)+IF(EE216&lt;&gt;"",1,0)</f>
        <v/>
      </c>
      <c r="BB216">
        <f>IF(AND(AV216&gt;0, AW216&gt;0),1,0)</f>
        <v/>
      </c>
    </row>
    <row r="217">
      <c r="A217" t="inlineStr">
        <is>
          <t>OH0027502109</t>
        </is>
      </c>
      <c r="B217" t="n">
        <v>78</v>
      </c>
      <c r="C217" t="n">
        <v>487264</v>
      </c>
      <c r="D217" t="inlineStr">
        <is>
          <t>WEATHERBY</t>
        </is>
      </c>
      <c r="E217" t="inlineStr">
        <is>
          <t>JANIAYA</t>
        </is>
      </c>
      <c r="F217">
        <f>CONCATENATE(D217," ",LEFT(H217,4),"T=",AU217,"D=",AV217,"R=",AW217,"M=",AX217,"L=",AY217,"B=",AZ217)</f>
        <v/>
      </c>
      <c r="G217" t="inlineStr">
        <is>
          <t>U</t>
        </is>
      </c>
      <c r="I217" t="inlineStr">
        <is>
          <t>2003-09-01</t>
        </is>
      </c>
      <c r="J217" t="inlineStr">
        <is>
          <t>2024-07-31</t>
        </is>
      </c>
      <c r="K217" t="inlineStr">
        <is>
          <t>ACTIVE</t>
        </is>
      </c>
      <c r="M217">
        <f>RIGHT(L217,LEN(L217)-FIND(" ",L217))</f>
        <v/>
      </c>
      <c r="N217" t="inlineStr">
        <is>
          <t>1247 FIFTH ST SW</t>
        </is>
      </c>
      <c r="O217" t="inlineStr">
        <is>
          <t>APT 12</t>
        </is>
      </c>
      <c r="P217" t="inlineStr">
        <is>
          <t>WARREN</t>
        </is>
      </c>
      <c r="Q217" t="inlineStr">
        <is>
          <t>OH</t>
        </is>
      </c>
      <c r="R217" t="n">
        <v>44485</v>
      </c>
      <c r="AD217" t="inlineStr">
        <is>
          <t>TRUMBULL CAREER &amp; TECH CENTER</t>
        </is>
      </c>
      <c r="AE217" t="inlineStr">
        <is>
          <t>WARREN CITY</t>
        </is>
      </c>
      <c r="AF217" t="inlineStr">
        <is>
          <t>WARREN CITY SD</t>
        </is>
      </c>
      <c r="AH217" t="n">
        <v>14</v>
      </c>
      <c r="AI217" t="n">
        <v>11</v>
      </c>
      <c r="AN217" t="inlineStr">
        <is>
          <t>WARREN</t>
        </is>
      </c>
      <c r="AO217" t="inlineStr">
        <is>
          <t>WARREN CITY 6B</t>
        </is>
      </c>
      <c r="AP217" t="inlineStr">
        <is>
          <t>78-P-AEC</t>
        </is>
      </c>
      <c r="AQ217" t="n">
        <v>9</v>
      </c>
      <c r="AR217" t="n">
        <v>64</v>
      </c>
      <c r="AS217" t="n">
        <v>32</v>
      </c>
      <c r="AV217" t="inlineStr">
        <is>
          <t>WARREN-WARD 6</t>
        </is>
      </c>
      <c r="AW217">
        <f>COUNTA($BA$217:$EE$217)</f>
        <v/>
      </c>
      <c r="AX217">
        <f>COUNTIF($BA$217:$EE$217,"D")</f>
        <v/>
      </c>
      <c r="AY217">
        <f>COUNTIF($BA$217:$EE$217,"R")</f>
        <v/>
      </c>
      <c r="AZ217">
        <f>IF(BL217="D",1,0)+IF(BM217="D",1,0)+IF(BR217="D",1,0)+IF(BS217="D",1,0)+IF(BU217="D",1,0)+IF(CA217="D",1,0)+IF(CB217="D",1,0)+IF(CC217="D",1,0)+IF(CD217="D",1,0)+IF(CJ217="D",1,0)+IF(CK217="D",1,0)+IF(CO217="D",1,0)+IF(CP217="D",1,0)+IF(CQ217="D",1,0)+IF(CU217="D",1,0)+IF(CV217="D",1,0)+IF(DB217="D",1,0)+IF(DC217="D",1,0)+IF(DH217="D",1,0)+IF(DI217="D",1,0)+IF(DM217="D",1,0)+IF(DN217="D",1,0)+IF(DO217="D",1,0)+IF(DU217="D",1,0)+IF(DX217="D",1,0)</f>
        <v/>
      </c>
      <c r="BA217">
        <f>IF(DH217&lt;&gt;"",1,0)+IF(DI217&lt;&gt;"",1,0)+IF(DK217&lt;&gt;"",1,0)+IF(DM217&lt;&gt;"",1,0)+IF(DN217&lt;&gt;"",1,0)+IF(DO217&lt;&gt;"",1,0)+IF(DQ217&lt;&gt;"",1,0)+IF(DR217&lt;&gt;"",1,0)+IF(DT217&lt;&gt;"",1,0)+IF(DU217&lt;&gt;"",1,0)+IF(DV217&lt;&gt;"",1,0)+IF(DW217&lt;&gt;"",1,0)+IF(DX217&lt;&gt;"",1,0)+IF(DZ217&lt;&gt;"",1,0)+IF(EA217&lt;&gt;"",1,0)+IF(EB217&lt;&gt;"",1,0)+IF(EE217&lt;&gt;"",1,0)</f>
        <v/>
      </c>
      <c r="BB217">
        <f>IF(AND(AV217&gt;0, AW217&gt;0),1,0)</f>
        <v/>
      </c>
    </row>
    <row r="218">
      <c r="A218" t="inlineStr">
        <is>
          <t>OH0021287864</t>
        </is>
      </c>
      <c r="B218" t="n">
        <v>78</v>
      </c>
      <c r="C218" t="n">
        <v>378105</v>
      </c>
      <c r="D218" t="inlineStr">
        <is>
          <t>JACKSON</t>
        </is>
      </c>
      <c r="E218" t="inlineStr">
        <is>
          <t>IMARI</t>
        </is>
      </c>
      <c r="F218">
        <f>CONCATENATE(D218," ",LEFT(H218,4),"T=",AU218,"D=",AV218,"R=",AW218,"M=",AX218,"L=",AY218,"B=",AZ218)</f>
        <v/>
      </c>
      <c r="G218" t="inlineStr">
        <is>
          <t>L</t>
        </is>
      </c>
      <c r="I218" t="inlineStr">
        <is>
          <t>1992-04-22</t>
        </is>
      </c>
      <c r="J218" t="inlineStr">
        <is>
          <t>2024-10-02</t>
        </is>
      </c>
      <c r="K218" t="inlineStr">
        <is>
          <t>ACTIVE</t>
        </is>
      </c>
      <c r="M218">
        <f>RIGHT(L218,LEN(L218)-FIND(" ",L218))</f>
        <v/>
      </c>
      <c r="N218" t="inlineStr">
        <is>
          <t>1781 SWEETBRIER ST SW</t>
        </is>
      </c>
      <c r="P218" t="inlineStr">
        <is>
          <t>WARREN</t>
        </is>
      </c>
      <c r="Q218" t="inlineStr">
        <is>
          <t>OH</t>
        </is>
      </c>
      <c r="R218" t="n">
        <v>44485</v>
      </c>
      <c r="AD218" t="inlineStr">
        <is>
          <t>TRUMBULL CAREER &amp; TECH CENTER</t>
        </is>
      </c>
      <c r="AE218" t="inlineStr">
        <is>
          <t>WARREN CITY</t>
        </is>
      </c>
      <c r="AF218" t="inlineStr">
        <is>
          <t>WARREN CITY SD</t>
        </is>
      </c>
      <c r="AH218" t="n">
        <v>14</v>
      </c>
      <c r="AI218" t="n">
        <v>11</v>
      </c>
      <c r="AN218" t="inlineStr">
        <is>
          <t>WARREN</t>
        </is>
      </c>
      <c r="AO218" t="inlineStr">
        <is>
          <t>WARREN CITY 6B</t>
        </is>
      </c>
      <c r="AP218" t="inlineStr">
        <is>
          <t>78-P-AEC</t>
        </is>
      </c>
      <c r="AQ218" t="n">
        <v>9</v>
      </c>
      <c r="AR218" t="n">
        <v>64</v>
      </c>
      <c r="AS218" t="n">
        <v>32</v>
      </c>
      <c r="AV218" t="inlineStr">
        <is>
          <t>WARREN-WARD 6</t>
        </is>
      </c>
      <c r="AW218">
        <f>COUNTA($BA$218:$EE$218)</f>
        <v/>
      </c>
      <c r="AX218">
        <f>COUNTIF($BA$218:$EE$218,"D")</f>
        <v/>
      </c>
      <c r="AY218">
        <f>COUNTIF($BA$218:$EE$218,"R")</f>
        <v/>
      </c>
      <c r="AZ218">
        <f>IF(BL218="D",1,0)+IF(BM218="D",1,0)+IF(BR218="D",1,0)+IF(BS218="D",1,0)+IF(BU218="D",1,0)+IF(CA218="D",1,0)+IF(CB218="D",1,0)+IF(CC218="D",1,0)+IF(CD218="D",1,0)+IF(CJ218="D",1,0)+IF(CK218="D",1,0)+IF(CO218="D",1,0)+IF(CP218="D",1,0)+IF(CQ218="D",1,0)+IF(CU218="D",1,0)+IF(CV218="D",1,0)+IF(DB218="D",1,0)+IF(DC218="D",1,0)+IF(DH218="D",1,0)+IF(DI218="D",1,0)+IF(DM218="D",1,0)+IF(DN218="D",1,0)+IF(DO218="D",1,0)+IF(DU218="D",1,0)+IF(DX218="D",1,0)</f>
        <v/>
      </c>
      <c r="BA218">
        <f>IF(DH218&lt;&gt;"",1,0)+IF(DI218&lt;&gt;"",1,0)+IF(DK218&lt;&gt;"",1,0)+IF(DM218&lt;&gt;"",1,0)+IF(DN218&lt;&gt;"",1,0)+IF(DO218&lt;&gt;"",1,0)+IF(DQ218&lt;&gt;"",1,0)+IF(DR218&lt;&gt;"",1,0)+IF(DT218&lt;&gt;"",1,0)+IF(DU218&lt;&gt;"",1,0)+IF(DV218&lt;&gt;"",1,0)+IF(DW218&lt;&gt;"",1,0)+IF(DX218&lt;&gt;"",1,0)+IF(DZ218&lt;&gt;"",1,0)+IF(EA218&lt;&gt;"",1,0)+IF(EB218&lt;&gt;"",1,0)+IF(EE218&lt;&gt;"",1,0)</f>
        <v/>
      </c>
      <c r="BB218">
        <f>IF(AND(AV218&gt;0, AW218&gt;0),1,0)</f>
        <v/>
      </c>
      <c r="CL218" t="inlineStr">
        <is>
          <t>D</t>
        </is>
      </c>
      <c r="CP218" t="inlineStr">
        <is>
          <t>X</t>
        </is>
      </c>
      <c r="DC218" t="inlineStr">
        <is>
          <t>X</t>
        </is>
      </c>
    </row>
    <row r="219">
      <c r="A219" t="inlineStr">
        <is>
          <t>OH0026599058</t>
        </is>
      </c>
      <c r="B219" t="n">
        <v>78</v>
      </c>
      <c r="C219" t="n">
        <v>464866</v>
      </c>
      <c r="D219" t="inlineStr">
        <is>
          <t>FLANAGAN ELYSEE</t>
        </is>
      </c>
      <c r="E219" t="inlineStr">
        <is>
          <t>DAVIANA</t>
        </is>
      </c>
      <c r="F219">
        <f>CONCATENATE(D219," ",LEFT(H219,4),"T=",AU219,"D=",AV219,"R=",AW219,"M=",AX219,"L=",AY219,"B=",AZ219)</f>
        <v/>
      </c>
      <c r="G219" t="inlineStr">
        <is>
          <t>K</t>
        </is>
      </c>
      <c r="I219" t="inlineStr">
        <is>
          <t>2002-03-15</t>
        </is>
      </c>
      <c r="J219" t="inlineStr">
        <is>
          <t>2024-01-17</t>
        </is>
      </c>
      <c r="K219" t="inlineStr">
        <is>
          <t>ACTIVE</t>
        </is>
      </c>
      <c r="M219">
        <f>RIGHT(L219,LEN(L219)-FIND(" ",L219))</f>
        <v/>
      </c>
      <c r="N219" t="inlineStr">
        <is>
          <t>1470 FIFTH ST SW</t>
        </is>
      </c>
      <c r="O219" t="inlineStr">
        <is>
          <t>APT 4</t>
        </is>
      </c>
      <c r="P219" t="inlineStr">
        <is>
          <t>WARREN</t>
        </is>
      </c>
      <c r="Q219" t="inlineStr">
        <is>
          <t>OH</t>
        </is>
      </c>
      <c r="R219" t="n">
        <v>44485</v>
      </c>
      <c r="AD219" t="inlineStr">
        <is>
          <t>TRUMBULL CAREER &amp; TECH CENTER</t>
        </is>
      </c>
      <c r="AE219" t="inlineStr">
        <is>
          <t>WARREN CITY</t>
        </is>
      </c>
      <c r="AF219" t="inlineStr">
        <is>
          <t>WARREN CITY SD</t>
        </is>
      </c>
      <c r="AH219" t="n">
        <v>14</v>
      </c>
      <c r="AI219" t="n">
        <v>11</v>
      </c>
      <c r="AN219" t="inlineStr">
        <is>
          <t>WARREN</t>
        </is>
      </c>
      <c r="AO219" t="inlineStr">
        <is>
          <t>WARREN CITY 6B</t>
        </is>
      </c>
      <c r="AP219" t="inlineStr">
        <is>
          <t>78-P-AEC</t>
        </is>
      </c>
      <c r="AQ219" t="n">
        <v>9</v>
      </c>
      <c r="AR219" t="n">
        <v>64</v>
      </c>
      <c r="AS219" t="n">
        <v>32</v>
      </c>
      <c r="AV219" t="inlineStr">
        <is>
          <t>WARREN-WARD 6</t>
        </is>
      </c>
      <c r="AW219">
        <f>COUNTA($BA$219:$EE$219)</f>
        <v/>
      </c>
      <c r="AX219">
        <f>COUNTIF($BA$219:$EE$219,"D")</f>
        <v/>
      </c>
      <c r="AY219">
        <f>COUNTIF($BA$219:$EE$219,"R")</f>
        <v/>
      </c>
      <c r="AZ219">
        <f>IF(BL219="D",1,0)+IF(BM219="D",1,0)+IF(BR219="D",1,0)+IF(BS219="D",1,0)+IF(BU219="D",1,0)+IF(CA219="D",1,0)+IF(CB219="D",1,0)+IF(CC219="D",1,0)+IF(CD219="D",1,0)+IF(CJ219="D",1,0)+IF(CK219="D",1,0)+IF(CO219="D",1,0)+IF(CP219="D",1,0)+IF(CQ219="D",1,0)+IF(CU219="D",1,0)+IF(CV219="D",1,0)+IF(DB219="D",1,0)+IF(DC219="D",1,0)+IF(DH219="D",1,0)+IF(DI219="D",1,0)+IF(DM219="D",1,0)+IF(DN219="D",1,0)+IF(DO219="D",1,0)+IF(DU219="D",1,0)+IF(DX219="D",1,0)</f>
        <v/>
      </c>
      <c r="BA219">
        <f>IF(DH219&lt;&gt;"",1,0)+IF(DI219&lt;&gt;"",1,0)+IF(DK219&lt;&gt;"",1,0)+IF(DM219&lt;&gt;"",1,0)+IF(DN219&lt;&gt;"",1,0)+IF(DO219&lt;&gt;"",1,0)+IF(DQ219&lt;&gt;"",1,0)+IF(DR219&lt;&gt;"",1,0)+IF(DT219&lt;&gt;"",1,0)+IF(DU219&lt;&gt;"",1,0)+IF(DV219&lt;&gt;"",1,0)+IF(DW219&lt;&gt;"",1,0)+IF(DX219&lt;&gt;"",1,0)+IF(DZ219&lt;&gt;"",1,0)+IF(EA219&lt;&gt;"",1,0)+IF(EB219&lt;&gt;"",1,0)+IF(EE219&lt;&gt;"",1,0)</f>
        <v/>
      </c>
      <c r="BB219">
        <f>IF(AND(AV219&gt;0, AW219&gt;0),1,0)</f>
        <v/>
      </c>
    </row>
    <row r="220">
      <c r="A220" t="inlineStr">
        <is>
          <t>OH0024825510</t>
        </is>
      </c>
      <c r="B220" t="n">
        <v>78</v>
      </c>
      <c r="C220" t="n">
        <v>435461</v>
      </c>
      <c r="D220" t="inlineStr">
        <is>
          <t>SIMMONS</t>
        </is>
      </c>
      <c r="E220" t="inlineStr">
        <is>
          <t>ERIC</t>
        </is>
      </c>
      <c r="F220">
        <f>CONCATENATE(D220," ",LEFT(H220,4),"T=",AU220,"D=",AV220,"R=",AW220,"M=",AX220,"L=",AY220,"B=",AZ220)</f>
        <v/>
      </c>
      <c r="G220" t="inlineStr">
        <is>
          <t>PAUL</t>
        </is>
      </c>
      <c r="I220" t="inlineStr">
        <is>
          <t>1972-11-08</t>
        </is>
      </c>
      <c r="J220" t="inlineStr">
        <is>
          <t>2018-10-01</t>
        </is>
      </c>
      <c r="K220" t="inlineStr">
        <is>
          <t>CONFIRMATION</t>
        </is>
      </c>
      <c r="M220">
        <f>RIGHT(L220,LEN(L220)-FIND(" ",L220))</f>
        <v/>
      </c>
      <c r="N220" t="inlineStr">
        <is>
          <t>1631 KERI DR SW</t>
        </is>
      </c>
      <c r="O220" t="inlineStr">
        <is>
          <t>APT 1804</t>
        </is>
      </c>
      <c r="P220" t="inlineStr">
        <is>
          <t>WARREN</t>
        </is>
      </c>
      <c r="Q220" t="inlineStr">
        <is>
          <t>OH</t>
        </is>
      </c>
      <c r="R220" t="n">
        <v>44485</v>
      </c>
      <c r="AD220" t="inlineStr">
        <is>
          <t>TRUMBULL CAREER &amp; TECH CENTER</t>
        </is>
      </c>
      <c r="AE220" t="inlineStr">
        <is>
          <t>WARREN CITY</t>
        </is>
      </c>
      <c r="AF220" t="inlineStr">
        <is>
          <t>WARREN CITY SD</t>
        </is>
      </c>
      <c r="AH220" t="n">
        <v>14</v>
      </c>
      <c r="AI220" t="n">
        <v>11</v>
      </c>
      <c r="AN220" t="inlineStr">
        <is>
          <t>WARREN</t>
        </is>
      </c>
      <c r="AO220" t="inlineStr">
        <is>
          <t>WARREN CITY 6B</t>
        </is>
      </c>
      <c r="AP220" t="inlineStr">
        <is>
          <t>78-P-AEC</t>
        </is>
      </c>
      <c r="AQ220" t="n">
        <v>9</v>
      </c>
      <c r="AR220" t="n">
        <v>64</v>
      </c>
      <c r="AS220" t="n">
        <v>32</v>
      </c>
      <c r="AV220" t="inlineStr">
        <is>
          <t>WARREN-WARD 6</t>
        </is>
      </c>
      <c r="AW220">
        <f>COUNTA($BA$220:$EE$220)</f>
        <v/>
      </c>
      <c r="AX220">
        <f>COUNTIF($BA$220:$EE$220,"D")</f>
        <v/>
      </c>
      <c r="AY220">
        <f>COUNTIF($BA$220:$EE$220,"R")</f>
        <v/>
      </c>
      <c r="AZ220">
        <f>IF(BL220="D",1,0)+IF(BM220="D",1,0)+IF(BR220="D",1,0)+IF(BS220="D",1,0)+IF(BU220="D",1,0)+IF(CA220="D",1,0)+IF(CB220="D",1,0)+IF(CC220="D",1,0)+IF(CD220="D",1,0)+IF(CJ220="D",1,0)+IF(CK220="D",1,0)+IF(CO220="D",1,0)+IF(CP220="D",1,0)+IF(CQ220="D",1,0)+IF(CU220="D",1,0)+IF(CV220="D",1,0)+IF(DB220="D",1,0)+IF(DC220="D",1,0)+IF(DH220="D",1,0)+IF(DI220="D",1,0)+IF(DM220="D",1,0)+IF(DN220="D",1,0)+IF(DO220="D",1,0)+IF(DU220="D",1,0)+IF(DX220="D",1,0)</f>
        <v/>
      </c>
      <c r="BA220">
        <f>IF(DH220&lt;&gt;"",1,0)+IF(DI220&lt;&gt;"",1,0)+IF(DK220&lt;&gt;"",1,0)+IF(DM220&lt;&gt;"",1,0)+IF(DN220&lt;&gt;"",1,0)+IF(DO220&lt;&gt;"",1,0)+IF(DQ220&lt;&gt;"",1,0)+IF(DR220&lt;&gt;"",1,0)+IF(DT220&lt;&gt;"",1,0)+IF(DU220&lt;&gt;"",1,0)+IF(DV220&lt;&gt;"",1,0)+IF(DW220&lt;&gt;"",1,0)+IF(DX220&lt;&gt;"",1,0)+IF(DZ220&lt;&gt;"",1,0)+IF(EA220&lt;&gt;"",1,0)+IF(EB220&lt;&gt;"",1,0)+IF(EE220&lt;&gt;"",1,0)</f>
        <v/>
      </c>
      <c r="BB220">
        <f>IF(AND(AV220&gt;0, AW220&gt;0),1,0)</f>
        <v/>
      </c>
      <c r="DI220" t="inlineStr">
        <is>
          <t>X</t>
        </is>
      </c>
      <c r="DN220" t="inlineStr">
        <is>
          <t>X</t>
        </is>
      </c>
    </row>
    <row r="221">
      <c r="A221" t="inlineStr">
        <is>
          <t>OH0024591072</t>
        </is>
      </c>
      <c r="B221" t="n">
        <v>78</v>
      </c>
      <c r="C221" t="n">
        <v>431099</v>
      </c>
      <c r="D221" t="inlineStr">
        <is>
          <t>CLARK</t>
        </is>
      </c>
      <c r="E221" t="inlineStr">
        <is>
          <t>WHITNEY</t>
        </is>
      </c>
      <c r="F221">
        <f>CONCATENATE(D221," ",LEFT(H221,4),"T=",AU221,"D=",AV221,"R=",AW221,"M=",AX221,"L=",AY221,"B=",AZ221)</f>
        <v/>
      </c>
      <c r="G221" t="inlineStr">
        <is>
          <t>M</t>
        </is>
      </c>
      <c r="I221" t="inlineStr">
        <is>
          <t>1990-04-26</t>
        </is>
      </c>
      <c r="J221" t="inlineStr">
        <is>
          <t>2018-04-05</t>
        </is>
      </c>
      <c r="K221" t="inlineStr">
        <is>
          <t>CONFIRMATION</t>
        </is>
      </c>
      <c r="M221">
        <f>RIGHT(L221,LEN(L221)-FIND(" ",L221))</f>
        <v/>
      </c>
      <c r="N221" t="inlineStr">
        <is>
          <t>1470 FIFTH ST SW</t>
        </is>
      </c>
      <c r="O221" t="inlineStr">
        <is>
          <t>APT 7</t>
        </is>
      </c>
      <c r="P221" t="inlineStr">
        <is>
          <t>WARREN</t>
        </is>
      </c>
      <c r="Q221" t="inlineStr">
        <is>
          <t>OH</t>
        </is>
      </c>
      <c r="R221" t="n">
        <v>44485</v>
      </c>
      <c r="AD221" t="inlineStr">
        <is>
          <t>TRUMBULL CAREER &amp; TECH CENTER</t>
        </is>
      </c>
      <c r="AE221" t="inlineStr">
        <is>
          <t>WARREN CITY</t>
        </is>
      </c>
      <c r="AF221" t="inlineStr">
        <is>
          <t>WARREN CITY SD</t>
        </is>
      </c>
      <c r="AH221" t="n">
        <v>14</v>
      </c>
      <c r="AI221" t="n">
        <v>11</v>
      </c>
      <c r="AN221" t="inlineStr">
        <is>
          <t>WARREN</t>
        </is>
      </c>
      <c r="AO221" t="inlineStr">
        <is>
          <t>WARREN CITY 6B</t>
        </is>
      </c>
      <c r="AP221" t="inlineStr">
        <is>
          <t>78-P-AEC</t>
        </is>
      </c>
      <c r="AQ221" t="n">
        <v>9</v>
      </c>
      <c r="AR221" t="n">
        <v>64</v>
      </c>
      <c r="AS221" t="n">
        <v>32</v>
      </c>
      <c r="AV221" t="inlineStr">
        <is>
          <t>WARREN-WARD 6</t>
        </is>
      </c>
      <c r="AW221">
        <f>COUNTA($BA$221:$EE$221)</f>
        <v/>
      </c>
      <c r="AX221">
        <f>COUNTIF($BA$221:$EE$221,"D")</f>
        <v/>
      </c>
      <c r="AY221">
        <f>COUNTIF($BA$221:$EE$221,"R")</f>
        <v/>
      </c>
      <c r="AZ221">
        <f>IF(BL221="D",1,0)+IF(BM221="D",1,0)+IF(BR221="D",1,0)+IF(BS221="D",1,0)+IF(BU221="D",1,0)+IF(CA221="D",1,0)+IF(CB221="D",1,0)+IF(CC221="D",1,0)+IF(CD221="D",1,0)+IF(CJ221="D",1,0)+IF(CK221="D",1,0)+IF(CO221="D",1,0)+IF(CP221="D",1,0)+IF(CQ221="D",1,0)+IF(CU221="D",1,0)+IF(CV221="D",1,0)+IF(DB221="D",1,0)+IF(DC221="D",1,0)+IF(DH221="D",1,0)+IF(DI221="D",1,0)+IF(DM221="D",1,0)+IF(DN221="D",1,0)+IF(DO221="D",1,0)+IF(DU221="D",1,0)+IF(DX221="D",1,0)</f>
        <v/>
      </c>
      <c r="BA221">
        <f>IF(DH221&lt;&gt;"",1,0)+IF(DI221&lt;&gt;"",1,0)+IF(DK221&lt;&gt;"",1,0)+IF(DM221&lt;&gt;"",1,0)+IF(DN221&lt;&gt;"",1,0)+IF(DO221&lt;&gt;"",1,0)+IF(DQ221&lt;&gt;"",1,0)+IF(DR221&lt;&gt;"",1,0)+IF(DT221&lt;&gt;"",1,0)+IF(DU221&lt;&gt;"",1,0)+IF(DV221&lt;&gt;"",1,0)+IF(DW221&lt;&gt;"",1,0)+IF(DX221&lt;&gt;"",1,0)+IF(DZ221&lt;&gt;"",1,0)+IF(EA221&lt;&gt;"",1,0)+IF(EB221&lt;&gt;"",1,0)+IF(EE221&lt;&gt;"",1,0)</f>
        <v/>
      </c>
      <c r="BB221">
        <f>IF(AND(AV221&gt;0, AW221&gt;0),1,0)</f>
        <v/>
      </c>
      <c r="CA221" t="inlineStr">
        <is>
          <t>X</t>
        </is>
      </c>
    </row>
    <row r="222">
      <c r="A222" t="inlineStr">
        <is>
          <t>OH0023083917</t>
        </is>
      </c>
      <c r="B222" t="n">
        <v>78</v>
      </c>
      <c r="C222" t="n">
        <v>406703</v>
      </c>
      <c r="D222" t="inlineStr">
        <is>
          <t>WILLIAMSON</t>
        </is>
      </c>
      <c r="E222" t="inlineStr">
        <is>
          <t>DORIAN</t>
        </is>
      </c>
      <c r="F222">
        <f>CONCATENATE(D222," ",LEFT(H222,4),"T=",AU222,"D=",AV222,"R=",AW222,"M=",AX222,"L=",AY222,"B=",AZ222)</f>
        <v/>
      </c>
      <c r="G222" t="inlineStr">
        <is>
          <t>S</t>
        </is>
      </c>
      <c r="I222" t="inlineStr">
        <is>
          <t>1996-11-28</t>
        </is>
      </c>
      <c r="J222" t="inlineStr">
        <is>
          <t>2015-03-30</t>
        </is>
      </c>
      <c r="K222" t="inlineStr">
        <is>
          <t>CONFIRMATION</t>
        </is>
      </c>
      <c r="M222">
        <f>RIGHT(L222,LEN(L222)-FIND(" ",L222))</f>
        <v/>
      </c>
      <c r="N222" t="inlineStr">
        <is>
          <t>1843 FERNDALE AVE SW</t>
        </is>
      </c>
      <c r="P222" t="inlineStr">
        <is>
          <t>WARREN</t>
        </is>
      </c>
      <c r="Q222" t="inlineStr">
        <is>
          <t>OH</t>
        </is>
      </c>
      <c r="R222" t="n">
        <v>44485</v>
      </c>
      <c r="AD222" t="inlineStr">
        <is>
          <t>TRUMBULL CAREER &amp; TECH CENTER</t>
        </is>
      </c>
      <c r="AE222" t="inlineStr">
        <is>
          <t>WARREN CITY</t>
        </is>
      </c>
      <c r="AF222" t="inlineStr">
        <is>
          <t>WARREN CITY SD</t>
        </is>
      </c>
      <c r="AH222" t="n">
        <v>14</v>
      </c>
      <c r="AI222" t="n">
        <v>11</v>
      </c>
      <c r="AN222" t="inlineStr">
        <is>
          <t>WARREN</t>
        </is>
      </c>
      <c r="AO222" t="inlineStr">
        <is>
          <t>WARREN CITY 6B</t>
        </is>
      </c>
      <c r="AP222" t="inlineStr">
        <is>
          <t>78-P-AEC</t>
        </is>
      </c>
      <c r="AQ222" t="n">
        <v>9</v>
      </c>
      <c r="AR222" t="n">
        <v>64</v>
      </c>
      <c r="AS222" t="n">
        <v>32</v>
      </c>
      <c r="AV222" t="inlineStr">
        <is>
          <t>WARREN-WARD 6</t>
        </is>
      </c>
      <c r="AW222">
        <f>COUNTA($BA$222:$EE$222)</f>
        <v/>
      </c>
      <c r="AX222">
        <f>COUNTIF($BA$222:$EE$222,"D")</f>
        <v/>
      </c>
      <c r="AY222">
        <f>COUNTIF($BA$222:$EE$222,"R")</f>
        <v/>
      </c>
      <c r="AZ222">
        <f>IF(BL222="D",1,0)+IF(BM222="D",1,0)+IF(BR222="D",1,0)+IF(BS222="D",1,0)+IF(BU222="D",1,0)+IF(CA222="D",1,0)+IF(CB222="D",1,0)+IF(CC222="D",1,0)+IF(CD222="D",1,0)+IF(CJ222="D",1,0)+IF(CK222="D",1,0)+IF(CO222="D",1,0)+IF(CP222="D",1,0)+IF(CQ222="D",1,0)+IF(CU222="D",1,0)+IF(CV222="D",1,0)+IF(DB222="D",1,0)+IF(DC222="D",1,0)+IF(DH222="D",1,0)+IF(DI222="D",1,0)+IF(DM222="D",1,0)+IF(DN222="D",1,0)+IF(DO222="D",1,0)+IF(DU222="D",1,0)+IF(DX222="D",1,0)</f>
        <v/>
      </c>
      <c r="BA222">
        <f>IF(DH222&lt;&gt;"",1,0)+IF(DI222&lt;&gt;"",1,0)+IF(DK222&lt;&gt;"",1,0)+IF(DM222&lt;&gt;"",1,0)+IF(DN222&lt;&gt;"",1,0)+IF(DO222&lt;&gt;"",1,0)+IF(DQ222&lt;&gt;"",1,0)+IF(DR222&lt;&gt;"",1,0)+IF(DT222&lt;&gt;"",1,0)+IF(DU222&lt;&gt;"",1,0)+IF(DV222&lt;&gt;"",1,0)+IF(DW222&lt;&gt;"",1,0)+IF(DX222&lt;&gt;"",1,0)+IF(DZ222&lt;&gt;"",1,0)+IF(EA222&lt;&gt;"",1,0)+IF(EB222&lt;&gt;"",1,0)+IF(EE222&lt;&gt;"",1,0)</f>
        <v/>
      </c>
      <c r="BB222">
        <f>IF(AND(AV222&gt;0, AW222&gt;0),1,0)</f>
        <v/>
      </c>
    </row>
    <row r="223">
      <c r="A223" t="inlineStr">
        <is>
          <t>OH0027839254</t>
        </is>
      </c>
      <c r="B223" t="n">
        <v>78</v>
      </c>
      <c r="C223" t="n">
        <v>492554</v>
      </c>
      <c r="D223" t="inlineStr">
        <is>
          <t>WHITTED</t>
        </is>
      </c>
      <c r="E223" t="inlineStr">
        <is>
          <t>ALBERT</t>
        </is>
      </c>
      <c r="F223">
        <f>CONCATENATE(D223," ",LEFT(H223,4),"T=",AU223,"D=",AV223,"R=",AW223,"M=",AX223,"L=",AY223,"B=",AZ223)</f>
        <v/>
      </c>
      <c r="G223" t="inlineStr">
        <is>
          <t>J</t>
        </is>
      </c>
      <c r="I223" t="inlineStr">
        <is>
          <t>1990-06-07</t>
        </is>
      </c>
      <c r="J223" t="inlineStr">
        <is>
          <t>2024-10-31</t>
        </is>
      </c>
      <c r="K223" t="inlineStr">
        <is>
          <t>ACTIVE</t>
        </is>
      </c>
      <c r="M223">
        <f>RIGHT(L223,LEN(L223)-FIND(" ",L223))</f>
        <v/>
      </c>
      <c r="N223" t="inlineStr">
        <is>
          <t>1167 PALMYRA RD SW</t>
        </is>
      </c>
      <c r="O223" t="inlineStr">
        <is>
          <t>APT A</t>
        </is>
      </c>
      <c r="P223" t="inlineStr">
        <is>
          <t>WARREN</t>
        </is>
      </c>
      <c r="Q223" t="inlineStr">
        <is>
          <t>OH</t>
        </is>
      </c>
      <c r="R223" t="n">
        <v>44485</v>
      </c>
      <c r="AD223" t="inlineStr">
        <is>
          <t>TRUMBULL CAREER &amp; TECH CENTER</t>
        </is>
      </c>
      <c r="AE223" t="inlineStr">
        <is>
          <t>WARREN CITY</t>
        </is>
      </c>
      <c r="AF223" t="inlineStr">
        <is>
          <t>WARREN CITY SD</t>
        </is>
      </c>
      <c r="AH223" t="n">
        <v>14</v>
      </c>
      <c r="AI223" t="n">
        <v>11</v>
      </c>
      <c r="AN223" t="inlineStr">
        <is>
          <t>WARREN</t>
        </is>
      </c>
      <c r="AO223" t="inlineStr">
        <is>
          <t>WARREN CITY 6B</t>
        </is>
      </c>
      <c r="AP223" t="inlineStr">
        <is>
          <t>78-P-AEC</t>
        </is>
      </c>
      <c r="AQ223" t="n">
        <v>9</v>
      </c>
      <c r="AR223" t="n">
        <v>64</v>
      </c>
      <c r="AS223" t="n">
        <v>32</v>
      </c>
      <c r="AV223" t="inlineStr">
        <is>
          <t>WARREN-WARD 6</t>
        </is>
      </c>
      <c r="AW223">
        <f>COUNTA($BA$223:$EE$223)</f>
        <v/>
      </c>
      <c r="AX223">
        <f>COUNTIF($BA$223:$EE$223,"D")</f>
        <v/>
      </c>
      <c r="AY223">
        <f>COUNTIF($BA$223:$EE$223,"R")</f>
        <v/>
      </c>
      <c r="AZ223">
        <f>IF(BL223="D",1,0)+IF(BM223="D",1,0)+IF(BR223="D",1,0)+IF(BS223="D",1,0)+IF(BU223="D",1,0)+IF(CA223="D",1,0)+IF(CB223="D",1,0)+IF(CC223="D",1,0)+IF(CD223="D",1,0)+IF(CJ223="D",1,0)+IF(CK223="D",1,0)+IF(CO223="D",1,0)+IF(CP223="D",1,0)+IF(CQ223="D",1,0)+IF(CU223="D",1,0)+IF(CV223="D",1,0)+IF(DB223="D",1,0)+IF(DC223="D",1,0)+IF(DH223="D",1,0)+IF(DI223="D",1,0)+IF(DM223="D",1,0)+IF(DN223="D",1,0)+IF(DO223="D",1,0)+IF(DU223="D",1,0)+IF(DX223="D",1,0)</f>
        <v/>
      </c>
      <c r="BA223">
        <f>IF(DH223&lt;&gt;"",1,0)+IF(DI223&lt;&gt;"",1,0)+IF(DK223&lt;&gt;"",1,0)+IF(DM223&lt;&gt;"",1,0)+IF(DN223&lt;&gt;"",1,0)+IF(DO223&lt;&gt;"",1,0)+IF(DQ223&lt;&gt;"",1,0)+IF(DR223&lt;&gt;"",1,0)+IF(DT223&lt;&gt;"",1,0)+IF(DU223&lt;&gt;"",1,0)+IF(DV223&lt;&gt;"",1,0)+IF(DW223&lt;&gt;"",1,0)+IF(DX223&lt;&gt;"",1,0)+IF(DZ223&lt;&gt;"",1,0)+IF(EA223&lt;&gt;"",1,0)+IF(EB223&lt;&gt;"",1,0)+IF(EE223&lt;&gt;"",1,0)</f>
        <v/>
      </c>
      <c r="BB223">
        <f>IF(AND(AV223&gt;0, AW223&gt;0),1,0)</f>
        <v/>
      </c>
      <c r="CP223" t="inlineStr">
        <is>
          <t>X</t>
        </is>
      </c>
    </row>
    <row r="224">
      <c r="A224" t="inlineStr">
        <is>
          <t>OH0024591099</t>
        </is>
      </c>
      <c r="B224" t="n">
        <v>78</v>
      </c>
      <c r="C224" t="n">
        <v>431101</v>
      </c>
      <c r="D224" t="inlineStr">
        <is>
          <t>MILLER</t>
        </is>
      </c>
      <c r="E224" t="inlineStr">
        <is>
          <t>DONTAY</t>
        </is>
      </c>
      <c r="F224">
        <f>CONCATENATE(D224," ",LEFT(H224,4),"T=",AU224,"D=",AV224,"R=",AW224,"M=",AX224,"L=",AY224,"B=",AZ224)</f>
        <v/>
      </c>
      <c r="G224" t="inlineStr">
        <is>
          <t>L</t>
        </is>
      </c>
      <c r="I224" t="inlineStr">
        <is>
          <t>1983-04-20</t>
        </is>
      </c>
      <c r="J224" t="inlineStr">
        <is>
          <t>2018-04-09</t>
        </is>
      </c>
      <c r="K224" t="inlineStr">
        <is>
          <t>CONFIRMATION</t>
        </is>
      </c>
      <c r="M224">
        <f>RIGHT(L224,LEN(L224)-FIND(" ",L224))</f>
        <v/>
      </c>
      <c r="N224" t="inlineStr">
        <is>
          <t>450 LANE DR SW</t>
        </is>
      </c>
      <c r="P224" t="inlineStr">
        <is>
          <t>WARREN</t>
        </is>
      </c>
      <c r="Q224" t="inlineStr">
        <is>
          <t>OH</t>
        </is>
      </c>
      <c r="R224" t="n">
        <v>44483</v>
      </c>
      <c r="AD224" t="inlineStr">
        <is>
          <t>TRUMBULL CAREER &amp; TECH CENTER</t>
        </is>
      </c>
      <c r="AE224" t="inlineStr">
        <is>
          <t>WARREN CITY</t>
        </is>
      </c>
      <c r="AF224" t="inlineStr">
        <is>
          <t>WARREN CITY SD</t>
        </is>
      </c>
      <c r="AH224" t="n">
        <v>14</v>
      </c>
      <c r="AI224" t="n">
        <v>11</v>
      </c>
      <c r="AN224" t="inlineStr">
        <is>
          <t>WARREN</t>
        </is>
      </c>
      <c r="AO224" t="inlineStr">
        <is>
          <t>WARREN CITY 6B</t>
        </is>
      </c>
      <c r="AP224" t="inlineStr">
        <is>
          <t>78-P-AEC</t>
        </is>
      </c>
      <c r="AQ224" t="n">
        <v>9</v>
      </c>
      <c r="AR224" t="n">
        <v>64</v>
      </c>
      <c r="AS224" t="n">
        <v>32</v>
      </c>
      <c r="AV224" t="inlineStr">
        <is>
          <t>WARREN-WARD 6</t>
        </is>
      </c>
      <c r="AW224">
        <f>COUNTA($BA$224:$EE$224)</f>
        <v/>
      </c>
      <c r="AX224">
        <f>COUNTIF($BA$224:$EE$224,"D")</f>
        <v/>
      </c>
      <c r="AY224">
        <f>COUNTIF($BA$224:$EE$224,"R")</f>
        <v/>
      </c>
      <c r="AZ224">
        <f>IF(BL224="D",1,0)+IF(BM224="D",1,0)+IF(BR224="D",1,0)+IF(BS224="D",1,0)+IF(BU224="D",1,0)+IF(CA224="D",1,0)+IF(CB224="D",1,0)+IF(CC224="D",1,0)+IF(CD224="D",1,0)+IF(CJ224="D",1,0)+IF(CK224="D",1,0)+IF(CO224="D",1,0)+IF(CP224="D",1,0)+IF(CQ224="D",1,0)+IF(CU224="D",1,0)+IF(CV224="D",1,0)+IF(DB224="D",1,0)+IF(DC224="D",1,0)+IF(DH224="D",1,0)+IF(DI224="D",1,0)+IF(DM224="D",1,0)+IF(DN224="D",1,0)+IF(DO224="D",1,0)+IF(DU224="D",1,0)+IF(DX224="D",1,0)</f>
        <v/>
      </c>
      <c r="BA224">
        <f>IF(DH224&lt;&gt;"",1,0)+IF(DI224&lt;&gt;"",1,0)+IF(DK224&lt;&gt;"",1,0)+IF(DM224&lt;&gt;"",1,0)+IF(DN224&lt;&gt;"",1,0)+IF(DO224&lt;&gt;"",1,0)+IF(DQ224&lt;&gt;"",1,0)+IF(DR224&lt;&gt;"",1,0)+IF(DT224&lt;&gt;"",1,0)+IF(DU224&lt;&gt;"",1,0)+IF(DV224&lt;&gt;"",1,0)+IF(DW224&lt;&gt;"",1,0)+IF(DX224&lt;&gt;"",1,0)+IF(DZ224&lt;&gt;"",1,0)+IF(EA224&lt;&gt;"",1,0)+IF(EB224&lt;&gt;"",1,0)+IF(EE224&lt;&gt;"",1,0)</f>
        <v/>
      </c>
      <c r="BB224">
        <f>IF(AND(AV224&gt;0, AW224&gt;0),1,0)</f>
        <v/>
      </c>
    </row>
    <row r="225">
      <c r="A225" t="inlineStr">
        <is>
          <t>OH0026338019</t>
        </is>
      </c>
      <c r="B225" t="n">
        <v>78</v>
      </c>
      <c r="C225" t="n">
        <v>460534</v>
      </c>
      <c r="D225" t="inlineStr">
        <is>
          <t>AVERY</t>
        </is>
      </c>
      <c r="E225" t="inlineStr">
        <is>
          <t>MELLISSA</t>
        </is>
      </c>
      <c r="F225">
        <f>CONCATENATE(D225," ",LEFT(H225,4),"T=",AU225,"D=",AV225,"R=",AW225,"M=",AX225,"L=",AY225,"B=",AZ225)</f>
        <v/>
      </c>
      <c r="G225" t="inlineStr">
        <is>
          <t>L</t>
        </is>
      </c>
      <c r="I225" t="inlineStr">
        <is>
          <t>1980-08-25</t>
        </is>
      </c>
      <c r="J225" t="inlineStr">
        <is>
          <t>2021-09-30</t>
        </is>
      </c>
      <c r="K225" t="inlineStr">
        <is>
          <t>CONFIRMATION</t>
        </is>
      </c>
      <c r="M225">
        <f>RIGHT(L225,LEN(L225)-FIND(" ",L225))</f>
        <v/>
      </c>
      <c r="N225" t="inlineStr">
        <is>
          <t>1267 FIFTH ST SW</t>
        </is>
      </c>
      <c r="O225" t="inlineStr">
        <is>
          <t>APT 3</t>
        </is>
      </c>
      <c r="P225" t="inlineStr">
        <is>
          <t>WARREN</t>
        </is>
      </c>
      <c r="Q225" t="inlineStr">
        <is>
          <t>OH</t>
        </is>
      </c>
      <c r="R225" t="n">
        <v>44485</v>
      </c>
      <c r="AD225" t="inlineStr">
        <is>
          <t>TRUMBULL CAREER &amp; TECH CENTER</t>
        </is>
      </c>
      <c r="AE225" t="inlineStr">
        <is>
          <t>WARREN CITY</t>
        </is>
      </c>
      <c r="AF225" t="inlineStr">
        <is>
          <t>WARREN CITY SD</t>
        </is>
      </c>
      <c r="AH225" t="n">
        <v>14</v>
      </c>
      <c r="AI225" t="n">
        <v>11</v>
      </c>
      <c r="AN225" t="inlineStr">
        <is>
          <t>WARREN</t>
        </is>
      </c>
      <c r="AO225" t="inlineStr">
        <is>
          <t>WARREN CITY 6B</t>
        </is>
      </c>
      <c r="AP225" t="inlineStr">
        <is>
          <t>78-P-AEC</t>
        </is>
      </c>
      <c r="AQ225" t="n">
        <v>9</v>
      </c>
      <c r="AR225" t="n">
        <v>64</v>
      </c>
      <c r="AS225" t="n">
        <v>32</v>
      </c>
      <c r="AV225" t="inlineStr">
        <is>
          <t>WARREN-WARD 6</t>
        </is>
      </c>
      <c r="AW225">
        <f>COUNTA($BA$225:$EE$225)</f>
        <v/>
      </c>
      <c r="AX225">
        <f>COUNTIF($BA$225:$EE$225,"D")</f>
        <v/>
      </c>
      <c r="AY225">
        <f>COUNTIF($BA$225:$EE$225,"R")</f>
        <v/>
      </c>
      <c r="AZ225">
        <f>IF(BL225="D",1,0)+IF(BM225="D",1,0)+IF(BR225="D",1,0)+IF(BS225="D",1,0)+IF(BU225="D",1,0)+IF(CA225="D",1,0)+IF(CB225="D",1,0)+IF(CC225="D",1,0)+IF(CD225="D",1,0)+IF(CJ225="D",1,0)+IF(CK225="D",1,0)+IF(CO225="D",1,0)+IF(CP225="D",1,0)+IF(CQ225="D",1,0)+IF(CU225="D",1,0)+IF(CV225="D",1,0)+IF(DB225="D",1,0)+IF(DC225="D",1,0)+IF(DH225="D",1,0)+IF(DI225="D",1,0)+IF(DM225="D",1,0)+IF(DN225="D",1,0)+IF(DO225="D",1,0)+IF(DU225="D",1,0)+IF(DX225="D",1,0)</f>
        <v/>
      </c>
      <c r="BA225">
        <f>IF(DH225&lt;&gt;"",1,0)+IF(DI225&lt;&gt;"",1,0)+IF(DK225&lt;&gt;"",1,0)+IF(DM225&lt;&gt;"",1,0)+IF(DN225&lt;&gt;"",1,0)+IF(DO225&lt;&gt;"",1,0)+IF(DQ225&lt;&gt;"",1,0)+IF(DR225&lt;&gt;"",1,0)+IF(DT225&lt;&gt;"",1,0)+IF(DU225&lt;&gt;"",1,0)+IF(DV225&lt;&gt;"",1,0)+IF(DW225&lt;&gt;"",1,0)+IF(DX225&lt;&gt;"",1,0)+IF(DZ225&lt;&gt;"",1,0)+IF(EA225&lt;&gt;"",1,0)+IF(EB225&lt;&gt;"",1,0)+IF(EE225&lt;&gt;"",1,0)</f>
        <v/>
      </c>
      <c r="BB225">
        <f>IF(AND(AV225&gt;0, AW225&gt;0),1,0)</f>
        <v/>
      </c>
    </row>
    <row r="226">
      <c r="A226" t="inlineStr">
        <is>
          <t>OH0015704591</t>
        </is>
      </c>
      <c r="B226" t="n">
        <v>78</v>
      </c>
      <c r="C226" t="n">
        <v>166282</v>
      </c>
      <c r="D226" t="inlineStr">
        <is>
          <t>MORGAN</t>
        </is>
      </c>
      <c r="E226" t="inlineStr">
        <is>
          <t>JAMES</t>
        </is>
      </c>
      <c r="F226">
        <f>CONCATENATE(D226," ",LEFT(H226,4),"T=",AU226,"D=",AV226,"R=",AW226,"M=",AX226,"L=",AY226,"B=",AZ226)</f>
        <v/>
      </c>
      <c r="G226" t="inlineStr">
        <is>
          <t>M</t>
        </is>
      </c>
      <c r="I226" t="inlineStr">
        <is>
          <t>1962-10-29</t>
        </is>
      </c>
      <c r="J226" t="inlineStr">
        <is>
          <t>2023-09-15</t>
        </is>
      </c>
      <c r="K226" t="inlineStr">
        <is>
          <t>ACTIVE</t>
        </is>
      </c>
      <c r="L226" t="inlineStr">
        <is>
          <t>D</t>
        </is>
      </c>
      <c r="M226">
        <f>RIGHT(L226,LEN(L226)-FIND(" ",L226))</f>
        <v/>
      </c>
      <c r="N226" t="inlineStr">
        <is>
          <t>1669 SWEETBRIER ST SW</t>
        </is>
      </c>
      <c r="P226" t="inlineStr">
        <is>
          <t>WARREN</t>
        </is>
      </c>
      <c r="Q226" t="inlineStr">
        <is>
          <t>OH</t>
        </is>
      </c>
      <c r="R226" t="n">
        <v>44485</v>
      </c>
      <c r="AD226" t="inlineStr">
        <is>
          <t>TRUMBULL CAREER &amp; TECH CENTER</t>
        </is>
      </c>
      <c r="AE226" t="inlineStr">
        <is>
          <t>WARREN CITY</t>
        </is>
      </c>
      <c r="AF226" t="inlineStr">
        <is>
          <t>WARREN CITY SD</t>
        </is>
      </c>
      <c r="AH226" t="n">
        <v>14</v>
      </c>
      <c r="AI226" t="n">
        <v>11</v>
      </c>
      <c r="AN226" t="inlineStr">
        <is>
          <t>WARREN</t>
        </is>
      </c>
      <c r="AO226" t="inlineStr">
        <is>
          <t>WARREN CITY 6B</t>
        </is>
      </c>
      <c r="AP226" t="inlineStr">
        <is>
          <t>78-P-AEC</t>
        </is>
      </c>
      <c r="AQ226" t="n">
        <v>9</v>
      </c>
      <c r="AR226" t="n">
        <v>64</v>
      </c>
      <c r="AS226" t="n">
        <v>32</v>
      </c>
      <c r="AV226" t="inlineStr">
        <is>
          <t>WARREN-WARD 6</t>
        </is>
      </c>
      <c r="AW226">
        <f>COUNTA($BA$226:$EE$226)</f>
        <v/>
      </c>
      <c r="AX226">
        <f>COUNTIF($BA$226:$EE$226,"D")</f>
        <v/>
      </c>
      <c r="AY226">
        <f>COUNTIF($BA$226:$EE$226,"R")</f>
        <v/>
      </c>
      <c r="AZ226">
        <f>IF(BL226="D",1,0)+IF(BM226="D",1,0)+IF(BR226="D",1,0)+IF(BS226="D",1,0)+IF(BU226="D",1,0)+IF(CA226="D",1,0)+IF(CB226="D",1,0)+IF(CC226="D",1,0)+IF(CD226="D",1,0)+IF(CJ226="D",1,0)+IF(CK226="D",1,0)+IF(CO226="D",1,0)+IF(CP226="D",1,0)+IF(CQ226="D",1,0)+IF(CU226="D",1,0)+IF(CV226="D",1,0)+IF(DB226="D",1,0)+IF(DC226="D",1,0)+IF(DH226="D",1,0)+IF(DI226="D",1,0)+IF(DM226="D",1,0)+IF(DN226="D",1,0)+IF(DO226="D",1,0)+IF(DU226="D",1,0)+IF(DX226="D",1,0)</f>
        <v/>
      </c>
      <c r="BA226">
        <f>IF(DH226&lt;&gt;"",1,0)+IF(DI226&lt;&gt;"",1,0)+IF(DK226&lt;&gt;"",1,0)+IF(DM226&lt;&gt;"",1,0)+IF(DN226&lt;&gt;"",1,0)+IF(DO226&lt;&gt;"",1,0)+IF(DQ226&lt;&gt;"",1,0)+IF(DR226&lt;&gt;"",1,0)+IF(DT226&lt;&gt;"",1,0)+IF(DU226&lt;&gt;"",1,0)+IF(DV226&lt;&gt;"",1,0)+IF(DW226&lt;&gt;"",1,0)+IF(DX226&lt;&gt;"",1,0)+IF(DZ226&lt;&gt;"",1,0)+IF(EA226&lt;&gt;"",1,0)+IF(EB226&lt;&gt;"",1,0)+IF(EE226&lt;&gt;"",1,0)</f>
        <v/>
      </c>
      <c r="BB226">
        <f>IF(AND(AV226&gt;0, AW226&gt;0),1,0)</f>
        <v/>
      </c>
      <c r="BC226" t="inlineStr">
        <is>
          <t>X</t>
        </is>
      </c>
      <c r="BD226" t="inlineStr">
        <is>
          <t>X</t>
        </is>
      </c>
      <c r="BG226" t="inlineStr">
        <is>
          <t>X</t>
        </is>
      </c>
      <c r="BH226" t="inlineStr">
        <is>
          <t>X</t>
        </is>
      </c>
      <c r="BI226" t="inlineStr">
        <is>
          <t>X</t>
        </is>
      </c>
      <c r="BL226" t="inlineStr">
        <is>
          <t>X</t>
        </is>
      </c>
      <c r="BS226" t="inlineStr">
        <is>
          <t>X</t>
        </is>
      </c>
      <c r="BY226" t="inlineStr">
        <is>
          <t>D</t>
        </is>
      </c>
      <c r="CA226" t="inlineStr">
        <is>
          <t>X</t>
        </is>
      </c>
      <c r="CP226" t="inlineStr">
        <is>
          <t>X</t>
        </is>
      </c>
      <c r="CU226" t="inlineStr">
        <is>
          <t>D</t>
        </is>
      </c>
      <c r="CY226" t="inlineStr">
        <is>
          <t>X</t>
        </is>
      </c>
      <c r="CZ226" t="inlineStr">
        <is>
          <t>D</t>
        </is>
      </c>
      <c r="DC226" t="inlineStr">
        <is>
          <t>X</t>
        </is>
      </c>
      <c r="DI226" t="inlineStr">
        <is>
          <t>X</t>
        </is>
      </c>
      <c r="DL226" t="inlineStr">
        <is>
          <t>X</t>
        </is>
      </c>
      <c r="DN226" t="inlineStr">
        <is>
          <t>X</t>
        </is>
      </c>
      <c r="DR226" t="inlineStr">
        <is>
          <t>X</t>
        </is>
      </c>
      <c r="DS226" t="inlineStr">
        <is>
          <t>D</t>
        </is>
      </c>
      <c r="EA226" t="inlineStr">
        <is>
          <t>X</t>
        </is>
      </c>
      <c r="EF226" t="inlineStr">
        <is>
          <t>X</t>
        </is>
      </c>
    </row>
    <row r="227">
      <c r="A227" t="inlineStr">
        <is>
          <t>OH0018597671</t>
        </is>
      </c>
      <c r="B227" t="n">
        <v>78</v>
      </c>
      <c r="C227" t="n">
        <v>337591</v>
      </c>
      <c r="D227" t="inlineStr">
        <is>
          <t>BELL</t>
        </is>
      </c>
      <c r="E227" t="inlineStr">
        <is>
          <t>RICKEY</t>
        </is>
      </c>
      <c r="F227">
        <f>CONCATENATE(D227," ",LEFT(H227,4),"T=",AU227,"D=",AV227,"R=",AW227,"M=",AX227,"L=",AY227,"B=",AZ227)</f>
        <v/>
      </c>
      <c r="G227" t="inlineStr">
        <is>
          <t>D</t>
        </is>
      </c>
      <c r="I227" t="inlineStr">
        <is>
          <t>1964-06-05</t>
        </is>
      </c>
      <c r="J227" t="inlineStr">
        <is>
          <t>2005-03-01</t>
        </is>
      </c>
      <c r="K227" t="inlineStr">
        <is>
          <t>ACTIVE</t>
        </is>
      </c>
      <c r="L227" t="inlineStr">
        <is>
          <t>D</t>
        </is>
      </c>
      <c r="M227">
        <f>RIGHT(L227,LEN(L227)-FIND(" ",L227))</f>
        <v/>
      </c>
      <c r="N227" t="inlineStr">
        <is>
          <t>1431 SOUTHWEST BLVD SW</t>
        </is>
      </c>
      <c r="P227" t="inlineStr">
        <is>
          <t>WARREN</t>
        </is>
      </c>
      <c r="Q227" t="inlineStr">
        <is>
          <t>OH</t>
        </is>
      </c>
      <c r="R227" t="n">
        <v>44485</v>
      </c>
      <c r="AD227" t="inlineStr">
        <is>
          <t>TRUMBULL CAREER &amp; TECH CENTER</t>
        </is>
      </c>
      <c r="AE227" t="inlineStr">
        <is>
          <t>WARREN CITY</t>
        </is>
      </c>
      <c r="AF227" t="inlineStr">
        <is>
          <t>WARREN CITY SD</t>
        </is>
      </c>
      <c r="AH227" t="n">
        <v>14</v>
      </c>
      <c r="AI227" t="n">
        <v>11</v>
      </c>
      <c r="AN227" t="inlineStr">
        <is>
          <t>WARREN</t>
        </is>
      </c>
      <c r="AO227" t="inlineStr">
        <is>
          <t>WARREN CITY 6B</t>
        </is>
      </c>
      <c r="AP227" t="inlineStr">
        <is>
          <t>78-P-AEC</t>
        </is>
      </c>
      <c r="AQ227" t="n">
        <v>9</v>
      </c>
      <c r="AR227" t="n">
        <v>64</v>
      </c>
      <c r="AS227" t="n">
        <v>32</v>
      </c>
      <c r="AV227" t="inlineStr">
        <is>
          <t>WARREN-WARD 6</t>
        </is>
      </c>
      <c r="AW227">
        <f>COUNTA($BA$227:$EE$227)</f>
        <v/>
      </c>
      <c r="AX227">
        <f>COUNTIF($BA$227:$EE$227,"D")</f>
        <v/>
      </c>
      <c r="AY227">
        <f>COUNTIF($BA$227:$EE$227,"R")</f>
        <v/>
      </c>
      <c r="AZ227">
        <f>IF(BL227="D",1,0)+IF(BM227="D",1,0)+IF(BR227="D",1,0)+IF(BS227="D",1,0)+IF(BU227="D",1,0)+IF(CA227="D",1,0)+IF(CB227="D",1,0)+IF(CC227="D",1,0)+IF(CD227="D",1,0)+IF(CJ227="D",1,0)+IF(CK227="D",1,0)+IF(CO227="D",1,0)+IF(CP227="D",1,0)+IF(CQ227="D",1,0)+IF(CU227="D",1,0)+IF(CV227="D",1,0)+IF(DB227="D",1,0)+IF(DC227="D",1,0)+IF(DH227="D",1,0)+IF(DI227="D",1,0)+IF(DM227="D",1,0)+IF(DN227="D",1,0)+IF(DO227="D",1,0)+IF(DU227="D",1,0)+IF(DX227="D",1,0)</f>
        <v/>
      </c>
      <c r="BA227">
        <f>IF(DH227&lt;&gt;"",1,0)+IF(DI227&lt;&gt;"",1,0)+IF(DK227&lt;&gt;"",1,0)+IF(DM227&lt;&gt;"",1,0)+IF(DN227&lt;&gt;"",1,0)+IF(DO227&lt;&gt;"",1,0)+IF(DQ227&lt;&gt;"",1,0)+IF(DR227&lt;&gt;"",1,0)+IF(DT227&lt;&gt;"",1,0)+IF(DU227&lt;&gt;"",1,0)+IF(DV227&lt;&gt;"",1,0)+IF(DW227&lt;&gt;"",1,0)+IF(DX227&lt;&gt;"",1,0)+IF(DZ227&lt;&gt;"",1,0)+IF(EA227&lt;&gt;"",1,0)+IF(EB227&lt;&gt;"",1,0)+IF(EE227&lt;&gt;"",1,0)</f>
        <v/>
      </c>
      <c r="BB227">
        <f>IF(AND(AV227&gt;0, AW227&gt;0),1,0)</f>
        <v/>
      </c>
      <c r="BP227" t="inlineStr">
        <is>
          <t>X</t>
        </is>
      </c>
      <c r="BV227" t="inlineStr">
        <is>
          <t>X</t>
        </is>
      </c>
      <c r="BY227" t="inlineStr">
        <is>
          <t>D</t>
        </is>
      </c>
      <c r="CA227" t="inlineStr">
        <is>
          <t>X</t>
        </is>
      </c>
      <c r="CC227" t="inlineStr">
        <is>
          <t>D</t>
        </is>
      </c>
      <c r="CG227" t="inlineStr">
        <is>
          <t>X</t>
        </is>
      </c>
      <c r="CK227" t="inlineStr">
        <is>
          <t>X</t>
        </is>
      </c>
      <c r="CN227" t="inlineStr">
        <is>
          <t>X</t>
        </is>
      </c>
      <c r="CP227" t="inlineStr">
        <is>
          <t>X</t>
        </is>
      </c>
      <c r="CU227" t="inlineStr">
        <is>
          <t>D</t>
        </is>
      </c>
      <c r="CY227" t="inlineStr">
        <is>
          <t>X</t>
        </is>
      </c>
      <c r="DC227" t="inlineStr">
        <is>
          <t>X</t>
        </is>
      </c>
      <c r="DI227" t="inlineStr">
        <is>
          <t>X</t>
        </is>
      </c>
      <c r="DJ227" t="inlineStr">
        <is>
          <t>D</t>
        </is>
      </c>
      <c r="DL227" t="inlineStr">
        <is>
          <t>X</t>
        </is>
      </c>
      <c r="DM227" t="inlineStr">
        <is>
          <t>D</t>
        </is>
      </c>
      <c r="DN227" t="inlineStr">
        <is>
          <t>X</t>
        </is>
      </c>
      <c r="DR227" t="inlineStr">
        <is>
          <t>X</t>
        </is>
      </c>
      <c r="DU227" t="inlineStr">
        <is>
          <t>X</t>
        </is>
      </c>
      <c r="DW227" t="inlineStr">
        <is>
          <t>D</t>
        </is>
      </c>
      <c r="DX227" t="inlineStr">
        <is>
          <t>X</t>
        </is>
      </c>
      <c r="EA227" t="inlineStr">
        <is>
          <t>X</t>
        </is>
      </c>
      <c r="ED227" t="inlineStr">
        <is>
          <t>D</t>
        </is>
      </c>
      <c r="EF227" t="inlineStr">
        <is>
          <t>X</t>
        </is>
      </c>
    </row>
    <row r="228">
      <c r="A228" t="inlineStr">
        <is>
          <t>OH0025372280</t>
        </is>
      </c>
      <c r="B228" t="n">
        <v>78</v>
      </c>
      <c r="C228" t="n">
        <v>443321</v>
      </c>
      <c r="D228" t="inlineStr">
        <is>
          <t>LAWN</t>
        </is>
      </c>
      <c r="E228" t="inlineStr">
        <is>
          <t>ATHALEEN</t>
        </is>
      </c>
      <c r="F228">
        <f>CONCATENATE(D228," ",LEFT(H228,4),"T=",AU228,"D=",AV228,"R=",AW228,"M=",AX228,"L=",AY228,"B=",AZ228)</f>
        <v/>
      </c>
      <c r="G228" t="inlineStr">
        <is>
          <t>LOUISE</t>
        </is>
      </c>
      <c r="I228" t="inlineStr">
        <is>
          <t>1955-05-11</t>
        </is>
      </c>
      <c r="J228" t="inlineStr">
        <is>
          <t>2022-10-04</t>
        </is>
      </c>
      <c r="K228" t="inlineStr">
        <is>
          <t>ACTIVE</t>
        </is>
      </c>
      <c r="L228" t="inlineStr">
        <is>
          <t>D</t>
        </is>
      </c>
      <c r="M228">
        <f>RIGHT(L228,LEN(L228)-FIND(" ",L228))</f>
        <v/>
      </c>
      <c r="N228" t="inlineStr">
        <is>
          <t>1410 BLAKELY CIR SW</t>
        </is>
      </c>
      <c r="O228" t="inlineStr">
        <is>
          <t>APT 603</t>
        </is>
      </c>
      <c r="P228" t="inlineStr">
        <is>
          <t>WARREN</t>
        </is>
      </c>
      <c r="Q228" t="inlineStr">
        <is>
          <t>OH</t>
        </is>
      </c>
      <c r="R228" t="n">
        <v>44485</v>
      </c>
      <c r="AD228" t="inlineStr">
        <is>
          <t>TRUMBULL CAREER &amp; TECH CENTER</t>
        </is>
      </c>
      <c r="AE228" t="inlineStr">
        <is>
          <t>WARREN CITY</t>
        </is>
      </c>
      <c r="AF228" t="inlineStr">
        <is>
          <t>WARREN CITY SD</t>
        </is>
      </c>
      <c r="AH228" t="n">
        <v>14</v>
      </c>
      <c r="AI228" t="n">
        <v>11</v>
      </c>
      <c r="AN228" t="inlineStr">
        <is>
          <t>WARREN</t>
        </is>
      </c>
      <c r="AO228" t="inlineStr">
        <is>
          <t>WARREN CITY 6B</t>
        </is>
      </c>
      <c r="AP228" t="inlineStr">
        <is>
          <t>78-P-AEC</t>
        </is>
      </c>
      <c r="AQ228" t="n">
        <v>9</v>
      </c>
      <c r="AR228" t="n">
        <v>64</v>
      </c>
      <c r="AS228" t="n">
        <v>32</v>
      </c>
      <c r="AV228" t="inlineStr">
        <is>
          <t>WARREN-WARD 6</t>
        </is>
      </c>
      <c r="AW228">
        <f>COUNTA($BA$228:$EE$228)</f>
        <v/>
      </c>
      <c r="AX228">
        <f>COUNTIF($BA$228:$EE$228,"D")</f>
        <v/>
      </c>
      <c r="AY228">
        <f>COUNTIF($BA$228:$EE$228,"R")</f>
        <v/>
      </c>
      <c r="AZ228">
        <f>IF(BL228="D",1,0)+IF(BM228="D",1,0)+IF(BR228="D",1,0)+IF(BS228="D",1,0)+IF(BU228="D",1,0)+IF(CA228="D",1,0)+IF(CB228="D",1,0)+IF(CC228="D",1,0)+IF(CD228="D",1,0)+IF(CJ228="D",1,0)+IF(CK228="D",1,0)+IF(CO228="D",1,0)+IF(CP228="D",1,0)+IF(CQ228="D",1,0)+IF(CU228="D",1,0)+IF(CV228="D",1,0)+IF(DB228="D",1,0)+IF(DC228="D",1,0)+IF(DH228="D",1,0)+IF(DI228="D",1,0)+IF(DM228="D",1,0)+IF(DN228="D",1,0)+IF(DO228="D",1,0)+IF(DU228="D",1,0)+IF(DX228="D",1,0)</f>
        <v/>
      </c>
      <c r="BA228">
        <f>IF(DH228&lt;&gt;"",1,0)+IF(DI228&lt;&gt;"",1,0)+IF(DK228&lt;&gt;"",1,0)+IF(DM228&lt;&gt;"",1,0)+IF(DN228&lt;&gt;"",1,0)+IF(DO228&lt;&gt;"",1,0)+IF(DQ228&lt;&gt;"",1,0)+IF(DR228&lt;&gt;"",1,0)+IF(DT228&lt;&gt;"",1,0)+IF(DU228&lt;&gt;"",1,0)+IF(DV228&lt;&gt;"",1,0)+IF(DW228&lt;&gt;"",1,0)+IF(DX228&lt;&gt;"",1,0)+IF(DZ228&lt;&gt;"",1,0)+IF(EA228&lt;&gt;"",1,0)+IF(EB228&lt;&gt;"",1,0)+IF(EE228&lt;&gt;"",1,0)</f>
        <v/>
      </c>
      <c r="BB228">
        <f>IF(AND(AV228&gt;0, AW228&gt;0),1,0)</f>
        <v/>
      </c>
      <c r="DU228" t="inlineStr">
        <is>
          <t>X</t>
        </is>
      </c>
      <c r="DW228" t="inlineStr">
        <is>
          <t>D</t>
        </is>
      </c>
      <c r="DX228" t="inlineStr">
        <is>
          <t>X</t>
        </is>
      </c>
      <c r="EA228" t="inlineStr">
        <is>
          <t>X</t>
        </is>
      </c>
      <c r="EF228" t="inlineStr">
        <is>
          <t>X</t>
        </is>
      </c>
    </row>
    <row r="229">
      <c r="A229" t="inlineStr">
        <is>
          <t>OH0024332587</t>
        </is>
      </c>
      <c r="B229" t="n">
        <v>78</v>
      </c>
      <c r="C229" t="n">
        <v>427107</v>
      </c>
      <c r="D229" t="inlineStr">
        <is>
          <t>HERRING</t>
        </is>
      </c>
      <c r="E229" t="inlineStr">
        <is>
          <t>DANIEL</t>
        </is>
      </c>
      <c r="F229">
        <f>CONCATENATE(D229," ",LEFT(H229,4),"T=",AU229,"D=",AV229,"R=",AW229,"M=",AX229,"L=",AY229,"B=",AZ229)</f>
        <v/>
      </c>
      <c r="G229" t="inlineStr">
        <is>
          <t>CHRISTIAN</t>
        </is>
      </c>
      <c r="I229" t="inlineStr">
        <is>
          <t>1991-04-27</t>
        </is>
      </c>
      <c r="J229" t="inlineStr">
        <is>
          <t>2017-07-20</t>
        </is>
      </c>
      <c r="K229" t="inlineStr">
        <is>
          <t>CONFIRMATION</t>
        </is>
      </c>
      <c r="M229">
        <f>RIGHT(L229,LEN(L229)-FIND(" ",L229))</f>
        <v/>
      </c>
      <c r="N229" t="inlineStr">
        <is>
          <t>1177 W MARKET ST</t>
        </is>
      </c>
      <c r="P229" t="inlineStr">
        <is>
          <t>WARREN</t>
        </is>
      </c>
      <c r="Q229" t="inlineStr">
        <is>
          <t>OH</t>
        </is>
      </c>
      <c r="R229" t="n">
        <v>44485</v>
      </c>
      <c r="AD229" t="inlineStr">
        <is>
          <t>TRUMBULL CAREER &amp; TECH CENTER</t>
        </is>
      </c>
      <c r="AE229" t="inlineStr">
        <is>
          <t>WARREN CITY</t>
        </is>
      </c>
      <c r="AF229" t="inlineStr">
        <is>
          <t>WARREN CITY SD</t>
        </is>
      </c>
      <c r="AH229" t="n">
        <v>14</v>
      </c>
      <c r="AI229" t="n">
        <v>11</v>
      </c>
      <c r="AN229" t="inlineStr">
        <is>
          <t>WARREN</t>
        </is>
      </c>
      <c r="AO229" t="inlineStr">
        <is>
          <t>WARREN CITY 6B</t>
        </is>
      </c>
      <c r="AP229" t="inlineStr">
        <is>
          <t>78-P-AEC</t>
        </is>
      </c>
      <c r="AQ229" t="n">
        <v>9</v>
      </c>
      <c r="AR229" t="n">
        <v>64</v>
      </c>
      <c r="AS229" t="n">
        <v>32</v>
      </c>
      <c r="AV229" t="inlineStr">
        <is>
          <t>WARREN-WARD 6</t>
        </is>
      </c>
      <c r="AW229">
        <f>COUNTA($BA$229:$EE$229)</f>
        <v/>
      </c>
      <c r="AX229">
        <f>COUNTIF($BA$229:$EE$229,"D")</f>
        <v/>
      </c>
      <c r="AY229">
        <f>COUNTIF($BA$229:$EE$229,"R")</f>
        <v/>
      </c>
      <c r="AZ229">
        <f>IF(BL229="D",1,0)+IF(BM229="D",1,0)+IF(BR229="D",1,0)+IF(BS229="D",1,0)+IF(BU229="D",1,0)+IF(CA229="D",1,0)+IF(CB229="D",1,0)+IF(CC229="D",1,0)+IF(CD229="D",1,0)+IF(CJ229="D",1,0)+IF(CK229="D",1,0)+IF(CO229="D",1,0)+IF(CP229="D",1,0)+IF(CQ229="D",1,0)+IF(CU229="D",1,0)+IF(CV229="D",1,0)+IF(DB229="D",1,0)+IF(DC229="D",1,0)+IF(DH229="D",1,0)+IF(DI229="D",1,0)+IF(DM229="D",1,0)+IF(DN229="D",1,0)+IF(DO229="D",1,0)+IF(DU229="D",1,0)+IF(DX229="D",1,0)</f>
        <v/>
      </c>
      <c r="BA229">
        <f>IF(DH229&lt;&gt;"",1,0)+IF(DI229&lt;&gt;"",1,0)+IF(DK229&lt;&gt;"",1,0)+IF(DM229&lt;&gt;"",1,0)+IF(DN229&lt;&gt;"",1,0)+IF(DO229&lt;&gt;"",1,0)+IF(DQ229&lt;&gt;"",1,0)+IF(DR229&lt;&gt;"",1,0)+IF(DT229&lt;&gt;"",1,0)+IF(DU229&lt;&gt;"",1,0)+IF(DV229&lt;&gt;"",1,0)+IF(DW229&lt;&gt;"",1,0)+IF(DX229&lt;&gt;"",1,0)+IF(DZ229&lt;&gt;"",1,0)+IF(EA229&lt;&gt;"",1,0)+IF(EB229&lt;&gt;"",1,0)+IF(EE229&lt;&gt;"",1,0)</f>
        <v/>
      </c>
      <c r="BB229">
        <f>IF(AND(AV229&gt;0, AW229&gt;0),1,0)</f>
        <v/>
      </c>
    </row>
    <row r="230">
      <c r="A230" t="inlineStr">
        <is>
          <t>OH0024592786</t>
        </is>
      </c>
      <c r="B230" t="n">
        <v>78</v>
      </c>
      <c r="C230" t="n">
        <v>431120</v>
      </c>
      <c r="D230" t="inlineStr">
        <is>
          <t>SALAS MARRERO</t>
        </is>
      </c>
      <c r="E230" t="inlineStr">
        <is>
          <t>ROBERT</t>
        </is>
      </c>
      <c r="F230">
        <f>CONCATENATE(D230," ",LEFT(H230,4),"T=",AU230,"D=",AV230,"R=",AW230,"M=",AX230,"L=",AY230,"B=",AZ230)</f>
        <v/>
      </c>
      <c r="G230" t="inlineStr">
        <is>
          <t>STEVEN</t>
        </is>
      </c>
      <c r="I230" t="inlineStr">
        <is>
          <t>1986-11-06</t>
        </is>
      </c>
      <c r="J230" t="inlineStr">
        <is>
          <t>2018-04-09</t>
        </is>
      </c>
      <c r="K230" t="inlineStr">
        <is>
          <t>CONFIRMATION</t>
        </is>
      </c>
      <c r="M230">
        <f>RIGHT(L230,LEN(L230)-FIND(" ",L230))</f>
        <v/>
      </c>
      <c r="N230" t="inlineStr">
        <is>
          <t>1467 FIFTH ST SW</t>
        </is>
      </c>
      <c r="O230" t="inlineStr">
        <is>
          <t>APT 4</t>
        </is>
      </c>
      <c r="P230" t="inlineStr">
        <is>
          <t>WARREN</t>
        </is>
      </c>
      <c r="Q230" t="inlineStr">
        <is>
          <t>OH</t>
        </is>
      </c>
      <c r="R230" t="n">
        <v>44485</v>
      </c>
      <c r="AD230" t="inlineStr">
        <is>
          <t>TRUMBULL CAREER &amp; TECH CENTER</t>
        </is>
      </c>
      <c r="AE230" t="inlineStr">
        <is>
          <t>WARREN CITY</t>
        </is>
      </c>
      <c r="AF230" t="inlineStr">
        <is>
          <t>WARREN CITY SD</t>
        </is>
      </c>
      <c r="AH230" t="n">
        <v>14</v>
      </c>
      <c r="AI230" t="n">
        <v>11</v>
      </c>
      <c r="AN230" t="inlineStr">
        <is>
          <t>WARREN</t>
        </is>
      </c>
      <c r="AO230" t="inlineStr">
        <is>
          <t>WARREN CITY 6B</t>
        </is>
      </c>
      <c r="AP230" t="inlineStr">
        <is>
          <t>78-P-AEC</t>
        </is>
      </c>
      <c r="AQ230" t="n">
        <v>9</v>
      </c>
      <c r="AR230" t="n">
        <v>64</v>
      </c>
      <c r="AS230" t="n">
        <v>32</v>
      </c>
      <c r="AV230" t="inlineStr">
        <is>
          <t>WARREN-WARD 6</t>
        </is>
      </c>
      <c r="AW230">
        <f>COUNTA($BA$230:$EE$230)</f>
        <v/>
      </c>
      <c r="AX230">
        <f>COUNTIF($BA$230:$EE$230,"D")</f>
        <v/>
      </c>
      <c r="AY230">
        <f>COUNTIF($BA$230:$EE$230,"R")</f>
        <v/>
      </c>
      <c r="AZ230">
        <f>IF(BL230="D",1,0)+IF(BM230="D",1,0)+IF(BR230="D",1,0)+IF(BS230="D",1,0)+IF(BU230="D",1,0)+IF(CA230="D",1,0)+IF(CB230="D",1,0)+IF(CC230="D",1,0)+IF(CD230="D",1,0)+IF(CJ230="D",1,0)+IF(CK230="D",1,0)+IF(CO230="D",1,0)+IF(CP230="D",1,0)+IF(CQ230="D",1,0)+IF(CU230="D",1,0)+IF(CV230="D",1,0)+IF(DB230="D",1,0)+IF(DC230="D",1,0)+IF(DH230="D",1,0)+IF(DI230="D",1,0)+IF(DM230="D",1,0)+IF(DN230="D",1,0)+IF(DO230="D",1,0)+IF(DU230="D",1,0)+IF(DX230="D",1,0)</f>
        <v/>
      </c>
      <c r="BA230">
        <f>IF(DH230&lt;&gt;"",1,0)+IF(DI230&lt;&gt;"",1,0)+IF(DK230&lt;&gt;"",1,0)+IF(DM230&lt;&gt;"",1,0)+IF(DN230&lt;&gt;"",1,0)+IF(DO230&lt;&gt;"",1,0)+IF(DQ230&lt;&gt;"",1,0)+IF(DR230&lt;&gt;"",1,0)+IF(DT230&lt;&gt;"",1,0)+IF(DU230&lt;&gt;"",1,0)+IF(DV230&lt;&gt;"",1,0)+IF(DW230&lt;&gt;"",1,0)+IF(DX230&lt;&gt;"",1,0)+IF(DZ230&lt;&gt;"",1,0)+IF(EA230&lt;&gt;"",1,0)+IF(EB230&lt;&gt;"",1,0)+IF(EE230&lt;&gt;"",1,0)</f>
        <v/>
      </c>
      <c r="BB230">
        <f>IF(AND(AV230&gt;0, AW230&gt;0),1,0)</f>
        <v/>
      </c>
    </row>
    <row r="231">
      <c r="A231" t="inlineStr">
        <is>
          <t>OH0015849671</t>
        </is>
      </c>
      <c r="B231" t="n">
        <v>78</v>
      </c>
      <c r="C231" t="n">
        <v>331884</v>
      </c>
      <c r="D231" t="inlineStr">
        <is>
          <t>BONNER</t>
        </is>
      </c>
      <c r="E231" t="inlineStr">
        <is>
          <t>JOEL</t>
        </is>
      </c>
      <c r="F231">
        <f>CONCATENATE(D231," ",LEFT(H231,4),"T=",AU231,"D=",AV231,"R=",AW231,"M=",AX231,"L=",AY231,"B=",AZ231)</f>
        <v/>
      </c>
      <c r="G231" t="inlineStr">
        <is>
          <t>R</t>
        </is>
      </c>
      <c r="I231" t="inlineStr">
        <is>
          <t>1956-11-21</t>
        </is>
      </c>
      <c r="J231" t="inlineStr">
        <is>
          <t>2024-10-01</t>
        </is>
      </c>
      <c r="K231" t="inlineStr">
        <is>
          <t>ACTIVE</t>
        </is>
      </c>
      <c r="M231">
        <f>RIGHT(L231,LEN(L231)-FIND(" ",L231))</f>
        <v/>
      </c>
      <c r="N231" t="inlineStr">
        <is>
          <t>1420 FOURTH DR SW</t>
        </is>
      </c>
      <c r="O231" t="inlineStr">
        <is>
          <t>UNIT 1304</t>
        </is>
      </c>
      <c r="P231" t="inlineStr">
        <is>
          <t>WARREN</t>
        </is>
      </c>
      <c r="Q231" t="inlineStr">
        <is>
          <t>OH</t>
        </is>
      </c>
      <c r="R231" t="n">
        <v>44485</v>
      </c>
      <c r="AD231" t="inlineStr">
        <is>
          <t>TRUMBULL CAREER &amp; TECH CENTER</t>
        </is>
      </c>
      <c r="AE231" t="inlineStr">
        <is>
          <t>WARREN CITY</t>
        </is>
      </c>
      <c r="AF231" t="inlineStr">
        <is>
          <t>WARREN CITY SD</t>
        </is>
      </c>
      <c r="AH231" t="n">
        <v>14</v>
      </c>
      <c r="AI231" t="n">
        <v>11</v>
      </c>
      <c r="AN231" t="inlineStr">
        <is>
          <t>WARREN</t>
        </is>
      </c>
      <c r="AO231" t="inlineStr">
        <is>
          <t>WARREN CITY 6B</t>
        </is>
      </c>
      <c r="AP231" t="inlineStr">
        <is>
          <t>78-P-AEC</t>
        </is>
      </c>
      <c r="AQ231" t="n">
        <v>9</v>
      </c>
      <c r="AR231" t="n">
        <v>64</v>
      </c>
      <c r="AS231" t="n">
        <v>32</v>
      </c>
      <c r="AV231" t="inlineStr">
        <is>
          <t>WARREN-WARD 6</t>
        </is>
      </c>
      <c r="AW231">
        <f>COUNTA($BA$231:$EE$231)</f>
        <v/>
      </c>
      <c r="AX231">
        <f>COUNTIF($BA$231:$EE$231,"D")</f>
        <v/>
      </c>
      <c r="AY231">
        <f>COUNTIF($BA$231:$EE$231,"R")</f>
        <v/>
      </c>
      <c r="AZ231">
        <f>IF(BL231="D",1,0)+IF(BM231="D",1,0)+IF(BR231="D",1,0)+IF(BS231="D",1,0)+IF(BU231="D",1,0)+IF(CA231="D",1,0)+IF(CB231="D",1,0)+IF(CC231="D",1,0)+IF(CD231="D",1,0)+IF(CJ231="D",1,0)+IF(CK231="D",1,0)+IF(CO231="D",1,0)+IF(CP231="D",1,0)+IF(CQ231="D",1,0)+IF(CU231="D",1,0)+IF(CV231="D",1,0)+IF(DB231="D",1,0)+IF(DC231="D",1,0)+IF(DH231="D",1,0)+IF(DI231="D",1,0)+IF(DM231="D",1,0)+IF(DN231="D",1,0)+IF(DO231="D",1,0)+IF(DU231="D",1,0)+IF(DX231="D",1,0)</f>
        <v/>
      </c>
      <c r="BA231">
        <f>IF(DH231&lt;&gt;"",1,0)+IF(DI231&lt;&gt;"",1,0)+IF(DK231&lt;&gt;"",1,0)+IF(DM231&lt;&gt;"",1,0)+IF(DN231&lt;&gt;"",1,0)+IF(DO231&lt;&gt;"",1,0)+IF(DQ231&lt;&gt;"",1,0)+IF(DR231&lt;&gt;"",1,0)+IF(DT231&lt;&gt;"",1,0)+IF(DU231&lt;&gt;"",1,0)+IF(DV231&lt;&gt;"",1,0)+IF(DW231&lt;&gt;"",1,0)+IF(DX231&lt;&gt;"",1,0)+IF(DZ231&lt;&gt;"",1,0)+IF(EA231&lt;&gt;"",1,0)+IF(EB231&lt;&gt;"",1,0)+IF(EE231&lt;&gt;"",1,0)</f>
        <v/>
      </c>
      <c r="BB231">
        <f>IF(AND(AV231&gt;0, AW231&gt;0),1,0)</f>
        <v/>
      </c>
      <c r="BL231" t="inlineStr">
        <is>
          <t>X</t>
        </is>
      </c>
      <c r="BS231" t="inlineStr">
        <is>
          <t>X</t>
        </is>
      </c>
      <c r="BY231" t="inlineStr">
        <is>
          <t>D</t>
        </is>
      </c>
      <c r="CA231" t="inlineStr">
        <is>
          <t>X</t>
        </is>
      </c>
      <c r="CK231" t="inlineStr">
        <is>
          <t>X</t>
        </is>
      </c>
      <c r="CN231" t="inlineStr">
        <is>
          <t>X</t>
        </is>
      </c>
      <c r="CP231" t="inlineStr">
        <is>
          <t>X</t>
        </is>
      </c>
      <c r="DC231" t="inlineStr">
        <is>
          <t>X</t>
        </is>
      </c>
      <c r="DI231" t="inlineStr">
        <is>
          <t>X</t>
        </is>
      </c>
      <c r="DL231" t="inlineStr">
        <is>
          <t>X</t>
        </is>
      </c>
      <c r="DM231" t="inlineStr">
        <is>
          <t>D</t>
        </is>
      </c>
      <c r="DN231" t="inlineStr">
        <is>
          <t>X</t>
        </is>
      </c>
      <c r="DU231" t="inlineStr">
        <is>
          <t>X</t>
        </is>
      </c>
      <c r="DX231" t="inlineStr">
        <is>
          <t>X</t>
        </is>
      </c>
      <c r="EA231" t="inlineStr">
        <is>
          <t>X</t>
        </is>
      </c>
      <c r="EF231" t="inlineStr">
        <is>
          <t>X</t>
        </is>
      </c>
    </row>
    <row r="232">
      <c r="A232" t="inlineStr">
        <is>
          <t>OH0023889573</t>
        </is>
      </c>
      <c r="B232" t="n">
        <v>78</v>
      </c>
      <c r="C232" t="n">
        <v>419467</v>
      </c>
      <c r="D232" t="inlineStr">
        <is>
          <t>DUKES</t>
        </is>
      </c>
      <c r="E232" t="inlineStr">
        <is>
          <t>LAQUISHA</t>
        </is>
      </c>
      <c r="F232">
        <f>CONCATENATE(D232," ",LEFT(H232,4),"T=",AU232,"D=",AV232,"R=",AW232,"M=",AX232,"L=",AY232,"B=",AZ232)</f>
        <v/>
      </c>
      <c r="G232" t="inlineStr">
        <is>
          <t>D</t>
        </is>
      </c>
      <c r="I232" t="inlineStr">
        <is>
          <t>1991-09-13</t>
        </is>
      </c>
      <c r="J232" t="inlineStr">
        <is>
          <t>2021-08-08</t>
        </is>
      </c>
      <c r="K232" t="inlineStr">
        <is>
          <t>ACTIVE</t>
        </is>
      </c>
      <c r="M232">
        <f>RIGHT(L232,LEN(L232)-FIND(" ",L232))</f>
        <v/>
      </c>
      <c r="N232" t="inlineStr">
        <is>
          <t>1426 FIFTH ST SW</t>
        </is>
      </c>
      <c r="O232" t="inlineStr">
        <is>
          <t>APT 7</t>
        </is>
      </c>
      <c r="P232" t="inlineStr">
        <is>
          <t>WARREN</t>
        </is>
      </c>
      <c r="Q232" t="inlineStr">
        <is>
          <t>OH</t>
        </is>
      </c>
      <c r="R232" t="n">
        <v>44485</v>
      </c>
      <c r="AD232" t="inlineStr">
        <is>
          <t>TRUMBULL CAREER &amp; TECH CENTER</t>
        </is>
      </c>
      <c r="AE232" t="inlineStr">
        <is>
          <t>WARREN CITY</t>
        </is>
      </c>
      <c r="AF232" t="inlineStr">
        <is>
          <t>WARREN CITY SD</t>
        </is>
      </c>
      <c r="AH232" t="n">
        <v>14</v>
      </c>
      <c r="AI232" t="n">
        <v>11</v>
      </c>
      <c r="AN232" t="inlineStr">
        <is>
          <t>WARREN</t>
        </is>
      </c>
      <c r="AO232" t="inlineStr">
        <is>
          <t>WARREN CITY 6B</t>
        </is>
      </c>
      <c r="AP232" t="inlineStr">
        <is>
          <t>78-P-AEC</t>
        </is>
      </c>
      <c r="AQ232" t="n">
        <v>9</v>
      </c>
      <c r="AR232" t="n">
        <v>64</v>
      </c>
      <c r="AS232" t="n">
        <v>32</v>
      </c>
      <c r="AV232" t="inlineStr">
        <is>
          <t>WARREN-WARD 6</t>
        </is>
      </c>
      <c r="AW232">
        <f>COUNTA($BA$232:$EE$232)</f>
        <v/>
      </c>
      <c r="AX232">
        <f>COUNTIF($BA$232:$EE$232,"D")</f>
        <v/>
      </c>
      <c r="AY232">
        <f>COUNTIF($BA$232:$EE$232,"R")</f>
        <v/>
      </c>
      <c r="AZ232">
        <f>IF(BL232="D",1,0)+IF(BM232="D",1,0)+IF(BR232="D",1,0)+IF(BS232="D",1,0)+IF(BU232="D",1,0)+IF(CA232="D",1,0)+IF(CB232="D",1,0)+IF(CC232="D",1,0)+IF(CD232="D",1,0)+IF(CJ232="D",1,0)+IF(CK232="D",1,0)+IF(CO232="D",1,0)+IF(CP232="D",1,0)+IF(CQ232="D",1,0)+IF(CU232="D",1,0)+IF(CV232="D",1,0)+IF(DB232="D",1,0)+IF(DC232="D",1,0)+IF(DH232="D",1,0)+IF(DI232="D",1,0)+IF(DM232="D",1,0)+IF(DN232="D",1,0)+IF(DO232="D",1,0)+IF(DU232="D",1,0)+IF(DX232="D",1,0)</f>
        <v/>
      </c>
      <c r="BA232">
        <f>IF(DH232&lt;&gt;"",1,0)+IF(DI232&lt;&gt;"",1,0)+IF(DK232&lt;&gt;"",1,0)+IF(DM232&lt;&gt;"",1,0)+IF(DN232&lt;&gt;"",1,0)+IF(DO232&lt;&gt;"",1,0)+IF(DQ232&lt;&gt;"",1,0)+IF(DR232&lt;&gt;"",1,0)+IF(DT232&lt;&gt;"",1,0)+IF(DU232&lt;&gt;"",1,0)+IF(DV232&lt;&gt;"",1,0)+IF(DW232&lt;&gt;"",1,0)+IF(DX232&lt;&gt;"",1,0)+IF(DZ232&lt;&gt;"",1,0)+IF(EA232&lt;&gt;"",1,0)+IF(EB232&lt;&gt;"",1,0)+IF(EE232&lt;&gt;"",1,0)</f>
        <v/>
      </c>
      <c r="BB232">
        <f>IF(AND(AV232&gt;0, AW232&gt;0),1,0)</f>
        <v/>
      </c>
      <c r="DC232" t="inlineStr">
        <is>
          <t>X</t>
        </is>
      </c>
      <c r="DN232" t="inlineStr">
        <is>
          <t>X</t>
        </is>
      </c>
      <c r="DX232" t="inlineStr">
        <is>
          <t>X</t>
        </is>
      </c>
      <c r="EF232" t="inlineStr">
        <is>
          <t>X</t>
        </is>
      </c>
    </row>
    <row r="233">
      <c r="A233" t="inlineStr">
        <is>
          <t>OH0015714253</t>
        </is>
      </c>
      <c r="B233" t="n">
        <v>78</v>
      </c>
      <c r="C233" t="n">
        <v>187658</v>
      </c>
      <c r="D233" t="inlineStr">
        <is>
          <t>WILLIAMS</t>
        </is>
      </c>
      <c r="E233" t="inlineStr">
        <is>
          <t>ERNEST</t>
        </is>
      </c>
      <c r="F233">
        <f>CONCATENATE(D233," ",LEFT(H233,4),"T=",AU233,"D=",AV233,"R=",AW233,"M=",AX233,"L=",AY233,"B=",AZ233)</f>
        <v/>
      </c>
      <c r="G233" t="inlineStr">
        <is>
          <t>B</t>
        </is>
      </c>
      <c r="H233" t="inlineStr">
        <is>
          <t>JR</t>
        </is>
      </c>
      <c r="I233" t="inlineStr">
        <is>
          <t>1938-05-10</t>
        </is>
      </c>
      <c r="J233" t="inlineStr">
        <is>
          <t>1986-03-17</t>
        </is>
      </c>
      <c r="K233" t="inlineStr">
        <is>
          <t>ACTIVE</t>
        </is>
      </c>
      <c r="L233" t="inlineStr">
        <is>
          <t>D</t>
        </is>
      </c>
      <c r="M233">
        <f>RIGHT(L233,LEN(L233)-FIND(" ",L233))</f>
        <v/>
      </c>
      <c r="N233" t="inlineStr">
        <is>
          <t>1756 FERNDALE AVE SW</t>
        </is>
      </c>
      <c r="P233" t="inlineStr">
        <is>
          <t>WARREN</t>
        </is>
      </c>
      <c r="Q233" t="inlineStr">
        <is>
          <t>OH</t>
        </is>
      </c>
      <c r="R233" t="n">
        <v>44485</v>
      </c>
      <c r="AD233" t="inlineStr">
        <is>
          <t>TRUMBULL CAREER &amp; TECH CENTER</t>
        </is>
      </c>
      <c r="AE233" t="inlineStr">
        <is>
          <t>WARREN CITY</t>
        </is>
      </c>
      <c r="AF233" t="inlineStr">
        <is>
          <t>WARREN CITY SD</t>
        </is>
      </c>
      <c r="AH233" t="n">
        <v>14</v>
      </c>
      <c r="AI233" t="n">
        <v>11</v>
      </c>
      <c r="AN233" t="inlineStr">
        <is>
          <t>WARREN</t>
        </is>
      </c>
      <c r="AO233" t="inlineStr">
        <is>
          <t>WARREN CITY 6B</t>
        </is>
      </c>
      <c r="AP233" t="inlineStr">
        <is>
          <t>78-P-AEC</t>
        </is>
      </c>
      <c r="AQ233" t="n">
        <v>9</v>
      </c>
      <c r="AR233" t="n">
        <v>64</v>
      </c>
      <c r="AS233" t="n">
        <v>32</v>
      </c>
      <c r="AV233" t="inlineStr">
        <is>
          <t>WARREN-WARD 6</t>
        </is>
      </c>
      <c r="AW233">
        <f>COUNTA($BA$233:$EE$233)</f>
        <v/>
      </c>
      <c r="AX233">
        <f>COUNTIF($BA$233:$EE$233,"D")</f>
        <v/>
      </c>
      <c r="AY233">
        <f>COUNTIF($BA$233:$EE$233,"R")</f>
        <v/>
      </c>
      <c r="AZ233">
        <f>IF(BL233="D",1,0)+IF(BM233="D",1,0)+IF(BR233="D",1,0)+IF(BS233="D",1,0)+IF(BU233="D",1,0)+IF(CA233="D",1,0)+IF(CB233="D",1,0)+IF(CC233="D",1,0)+IF(CD233="D",1,0)+IF(CJ233="D",1,0)+IF(CK233="D",1,0)+IF(CO233="D",1,0)+IF(CP233="D",1,0)+IF(CQ233="D",1,0)+IF(CU233="D",1,0)+IF(CV233="D",1,0)+IF(DB233="D",1,0)+IF(DC233="D",1,0)+IF(DH233="D",1,0)+IF(DI233="D",1,0)+IF(DM233="D",1,0)+IF(DN233="D",1,0)+IF(DO233="D",1,0)+IF(DU233="D",1,0)+IF(DX233="D",1,0)</f>
        <v/>
      </c>
      <c r="BA233">
        <f>IF(DH233&lt;&gt;"",1,0)+IF(DI233&lt;&gt;"",1,0)+IF(DK233&lt;&gt;"",1,0)+IF(DM233&lt;&gt;"",1,0)+IF(DN233&lt;&gt;"",1,0)+IF(DO233&lt;&gt;"",1,0)+IF(DQ233&lt;&gt;"",1,0)+IF(DR233&lt;&gt;"",1,0)+IF(DT233&lt;&gt;"",1,0)+IF(DU233&lt;&gt;"",1,0)+IF(DV233&lt;&gt;"",1,0)+IF(DW233&lt;&gt;"",1,0)+IF(DX233&lt;&gt;"",1,0)+IF(DZ233&lt;&gt;"",1,0)+IF(EA233&lt;&gt;"",1,0)+IF(EB233&lt;&gt;"",1,0)+IF(EE233&lt;&gt;"",1,0)</f>
        <v/>
      </c>
      <c r="BB233">
        <f>IF(AND(AV233&gt;0, AW233&gt;0),1,0)</f>
        <v/>
      </c>
      <c r="BC233" t="inlineStr">
        <is>
          <t>X</t>
        </is>
      </c>
      <c r="BD233" t="inlineStr">
        <is>
          <t>X</t>
        </is>
      </c>
      <c r="BE233" t="inlineStr">
        <is>
          <t>X</t>
        </is>
      </c>
      <c r="BF233" t="inlineStr">
        <is>
          <t>X</t>
        </is>
      </c>
      <c r="BG233" t="inlineStr">
        <is>
          <t>X</t>
        </is>
      </c>
      <c r="BH233" t="inlineStr">
        <is>
          <t>X</t>
        </is>
      </c>
      <c r="BI233" t="inlineStr">
        <is>
          <t>X</t>
        </is>
      </c>
      <c r="BJ233" t="inlineStr">
        <is>
          <t>X</t>
        </is>
      </c>
      <c r="BK233" t="inlineStr">
        <is>
          <t>X</t>
        </is>
      </c>
      <c r="BL233" t="inlineStr">
        <is>
          <t>X</t>
        </is>
      </c>
      <c r="BP233" t="inlineStr">
        <is>
          <t>X</t>
        </is>
      </c>
      <c r="BR233" t="inlineStr">
        <is>
          <t>X</t>
        </is>
      </c>
      <c r="BS233" t="inlineStr">
        <is>
          <t>X</t>
        </is>
      </c>
      <c r="BV233" t="inlineStr">
        <is>
          <t>X</t>
        </is>
      </c>
      <c r="BY233" t="inlineStr">
        <is>
          <t>D</t>
        </is>
      </c>
      <c r="CA233" t="inlineStr">
        <is>
          <t>X</t>
        </is>
      </c>
      <c r="CC233" t="inlineStr">
        <is>
          <t>D</t>
        </is>
      </c>
      <c r="CG233" t="inlineStr">
        <is>
          <t>X</t>
        </is>
      </c>
      <c r="CK233" t="inlineStr">
        <is>
          <t>X</t>
        </is>
      </c>
      <c r="CL233" t="inlineStr">
        <is>
          <t>D</t>
        </is>
      </c>
      <c r="CN233" t="inlineStr">
        <is>
          <t>X</t>
        </is>
      </c>
      <c r="CO233" t="inlineStr">
        <is>
          <t>D</t>
        </is>
      </c>
      <c r="CQ233" t="inlineStr">
        <is>
          <t>D</t>
        </is>
      </c>
      <c r="CT233" t="inlineStr">
        <is>
          <t>X</t>
        </is>
      </c>
      <c r="CV233" t="inlineStr">
        <is>
          <t>X</t>
        </is>
      </c>
      <c r="CW233" t="inlineStr">
        <is>
          <t>D</t>
        </is>
      </c>
      <c r="CY233" t="inlineStr">
        <is>
          <t>X</t>
        </is>
      </c>
      <c r="CZ233" t="inlineStr">
        <is>
          <t>D</t>
        </is>
      </c>
      <c r="DC233" t="inlineStr">
        <is>
          <t>X</t>
        </is>
      </c>
      <c r="DF233" t="inlineStr">
        <is>
          <t>X</t>
        </is>
      </c>
      <c r="DG233" t="inlineStr">
        <is>
          <t>D</t>
        </is>
      </c>
      <c r="DI233" t="inlineStr">
        <is>
          <t>X</t>
        </is>
      </c>
      <c r="DJ233" t="inlineStr">
        <is>
          <t>D</t>
        </is>
      </c>
      <c r="DL233" t="inlineStr">
        <is>
          <t>X</t>
        </is>
      </c>
      <c r="DM233" t="inlineStr">
        <is>
          <t>D</t>
        </is>
      </c>
      <c r="DN233" t="inlineStr">
        <is>
          <t>X</t>
        </is>
      </c>
      <c r="DR233" t="inlineStr">
        <is>
          <t>X</t>
        </is>
      </c>
      <c r="DS233" t="inlineStr">
        <is>
          <t>D</t>
        </is>
      </c>
      <c r="DT233" t="inlineStr">
        <is>
          <t>D</t>
        </is>
      </c>
      <c r="DU233" t="inlineStr">
        <is>
          <t>X</t>
        </is>
      </c>
      <c r="DW233" t="inlineStr">
        <is>
          <t>D</t>
        </is>
      </c>
      <c r="DX233" t="inlineStr">
        <is>
          <t>X</t>
        </is>
      </c>
      <c r="EA233" t="inlineStr">
        <is>
          <t>X</t>
        </is>
      </c>
      <c r="ED233" t="inlineStr">
        <is>
          <t>D</t>
        </is>
      </c>
      <c r="EF233" t="inlineStr">
        <is>
          <t>X</t>
        </is>
      </c>
    </row>
    <row r="234">
      <c r="A234" t="inlineStr">
        <is>
          <t>OH0025584524</t>
        </is>
      </c>
      <c r="B234" t="n">
        <v>78</v>
      </c>
      <c r="C234" t="n">
        <v>446823</v>
      </c>
      <c r="D234" t="inlineStr">
        <is>
          <t>HALL</t>
        </is>
      </c>
      <c r="E234" t="inlineStr">
        <is>
          <t>CHARITY</t>
        </is>
      </c>
      <c r="F234">
        <f>CONCATENATE(D234," ",LEFT(H234,4),"T=",AU234,"D=",AV234,"R=",AW234,"M=",AX234,"L=",AY234,"B=",AZ234)</f>
        <v/>
      </c>
      <c r="G234" t="inlineStr">
        <is>
          <t>B</t>
        </is>
      </c>
      <c r="I234" t="inlineStr">
        <is>
          <t>2000-02-10</t>
        </is>
      </c>
      <c r="J234" t="inlineStr">
        <is>
          <t>2020-06-04</t>
        </is>
      </c>
      <c r="K234" t="inlineStr">
        <is>
          <t>CONFIRMATION</t>
        </is>
      </c>
      <c r="M234">
        <f>RIGHT(L234,LEN(L234)-FIND(" ",L234))</f>
        <v/>
      </c>
      <c r="N234" t="inlineStr">
        <is>
          <t>1642 SWEETBRIER ST SW</t>
        </is>
      </c>
      <c r="P234" t="inlineStr">
        <is>
          <t>WARREN</t>
        </is>
      </c>
      <c r="Q234" t="inlineStr">
        <is>
          <t>OH</t>
        </is>
      </c>
      <c r="R234" t="n">
        <v>44485</v>
      </c>
      <c r="AD234" t="inlineStr">
        <is>
          <t>TRUMBULL CAREER &amp; TECH CENTER</t>
        </is>
      </c>
      <c r="AE234" t="inlineStr">
        <is>
          <t>WARREN CITY</t>
        </is>
      </c>
      <c r="AF234" t="inlineStr">
        <is>
          <t>WARREN CITY SD</t>
        </is>
      </c>
      <c r="AH234" t="n">
        <v>14</v>
      </c>
      <c r="AI234" t="n">
        <v>11</v>
      </c>
      <c r="AN234" t="inlineStr">
        <is>
          <t>WARREN</t>
        </is>
      </c>
      <c r="AO234" t="inlineStr">
        <is>
          <t>WARREN CITY 6B</t>
        </is>
      </c>
      <c r="AP234" t="inlineStr">
        <is>
          <t>78-P-AEC</t>
        </is>
      </c>
      <c r="AQ234" t="n">
        <v>9</v>
      </c>
      <c r="AR234" t="n">
        <v>64</v>
      </c>
      <c r="AS234" t="n">
        <v>32</v>
      </c>
      <c r="AV234" t="inlineStr">
        <is>
          <t>WARREN-WARD 6</t>
        </is>
      </c>
      <c r="AW234">
        <f>COUNTA($BA$234:$EE$234)</f>
        <v/>
      </c>
      <c r="AX234">
        <f>COUNTIF($BA$234:$EE$234,"D")</f>
        <v/>
      </c>
      <c r="AY234">
        <f>COUNTIF($BA$234:$EE$234,"R")</f>
        <v/>
      </c>
      <c r="AZ234">
        <f>IF(BL234="D",1,0)+IF(BM234="D",1,0)+IF(BR234="D",1,0)+IF(BS234="D",1,0)+IF(BU234="D",1,0)+IF(CA234="D",1,0)+IF(CB234="D",1,0)+IF(CC234="D",1,0)+IF(CD234="D",1,0)+IF(CJ234="D",1,0)+IF(CK234="D",1,0)+IF(CO234="D",1,0)+IF(CP234="D",1,0)+IF(CQ234="D",1,0)+IF(CU234="D",1,0)+IF(CV234="D",1,0)+IF(DB234="D",1,0)+IF(DC234="D",1,0)+IF(DH234="D",1,0)+IF(DI234="D",1,0)+IF(DM234="D",1,0)+IF(DN234="D",1,0)+IF(DO234="D",1,0)+IF(DU234="D",1,0)+IF(DX234="D",1,0)</f>
        <v/>
      </c>
      <c r="BA234">
        <f>IF(DH234&lt;&gt;"",1,0)+IF(DI234&lt;&gt;"",1,0)+IF(DK234&lt;&gt;"",1,0)+IF(DM234&lt;&gt;"",1,0)+IF(DN234&lt;&gt;"",1,0)+IF(DO234&lt;&gt;"",1,0)+IF(DQ234&lt;&gt;"",1,0)+IF(DR234&lt;&gt;"",1,0)+IF(DT234&lt;&gt;"",1,0)+IF(DU234&lt;&gt;"",1,0)+IF(DV234&lt;&gt;"",1,0)+IF(DW234&lt;&gt;"",1,0)+IF(DX234&lt;&gt;"",1,0)+IF(DZ234&lt;&gt;"",1,0)+IF(EA234&lt;&gt;"",1,0)+IF(EB234&lt;&gt;"",1,0)+IF(EE234&lt;&gt;"",1,0)</f>
        <v/>
      </c>
      <c r="BB234">
        <f>IF(AND(AV234&gt;0, AW234&gt;0),1,0)</f>
        <v/>
      </c>
      <c r="DN234" t="inlineStr">
        <is>
          <t>X</t>
        </is>
      </c>
    </row>
    <row r="235">
      <c r="A235" t="inlineStr">
        <is>
          <t>OH0019026955</t>
        </is>
      </c>
      <c r="B235" t="n">
        <v>78</v>
      </c>
      <c r="C235" t="n">
        <v>348103</v>
      </c>
      <c r="D235" t="inlineStr">
        <is>
          <t>WOLFE</t>
        </is>
      </c>
      <c r="E235" t="inlineStr">
        <is>
          <t>BARBARA</t>
        </is>
      </c>
      <c r="F235">
        <f>CONCATENATE(D235," ",LEFT(H235,4),"T=",AU235,"D=",AV235,"R=",AW235,"M=",AX235,"L=",AY235,"B=",AZ235)</f>
        <v/>
      </c>
      <c r="I235" t="inlineStr">
        <is>
          <t>1959-12-25</t>
        </is>
      </c>
      <c r="J235" t="inlineStr">
        <is>
          <t>2013-06-25</t>
        </is>
      </c>
      <c r="K235" t="inlineStr">
        <is>
          <t>ACTIVE</t>
        </is>
      </c>
      <c r="M235">
        <f>RIGHT(L235,LEN(L235)-FIND(" ",L235))</f>
        <v/>
      </c>
      <c r="N235" t="inlineStr">
        <is>
          <t>974 TOD AVE SW</t>
        </is>
      </c>
      <c r="P235" t="inlineStr">
        <is>
          <t>WARREN</t>
        </is>
      </c>
      <c r="Q235" t="inlineStr">
        <is>
          <t>OH</t>
        </is>
      </c>
      <c r="R235" t="n">
        <v>44485</v>
      </c>
      <c r="AD235" t="inlineStr">
        <is>
          <t>TRUMBULL CAREER &amp; TECH CENTER</t>
        </is>
      </c>
      <c r="AE235" t="inlineStr">
        <is>
          <t>WARREN CITY</t>
        </is>
      </c>
      <c r="AF235" t="inlineStr">
        <is>
          <t>WARREN CITY SD</t>
        </is>
      </c>
      <c r="AH235" t="n">
        <v>14</v>
      </c>
      <c r="AI235" t="n">
        <v>11</v>
      </c>
      <c r="AN235" t="inlineStr">
        <is>
          <t>WARREN</t>
        </is>
      </c>
      <c r="AO235" t="inlineStr">
        <is>
          <t>WARREN CITY 6B</t>
        </is>
      </c>
      <c r="AP235" t="inlineStr">
        <is>
          <t>78-P-AEC</t>
        </is>
      </c>
      <c r="AQ235" t="n">
        <v>9</v>
      </c>
      <c r="AR235" t="n">
        <v>64</v>
      </c>
      <c r="AS235" t="n">
        <v>32</v>
      </c>
      <c r="AV235" t="inlineStr">
        <is>
          <t>WARREN-WARD 6</t>
        </is>
      </c>
      <c r="AW235">
        <f>COUNTA($BA$235:$EE$235)</f>
        <v/>
      </c>
      <c r="AX235">
        <f>COUNTIF($BA$235:$EE$235,"D")</f>
        <v/>
      </c>
      <c r="AY235">
        <f>COUNTIF($BA$235:$EE$235,"R")</f>
        <v/>
      </c>
      <c r="AZ235">
        <f>IF(BL235="D",1,0)+IF(BM235="D",1,0)+IF(BR235="D",1,0)+IF(BS235="D",1,0)+IF(BU235="D",1,0)+IF(CA235="D",1,0)+IF(CB235="D",1,0)+IF(CC235="D",1,0)+IF(CD235="D",1,0)+IF(CJ235="D",1,0)+IF(CK235="D",1,0)+IF(CO235="D",1,0)+IF(CP235="D",1,0)+IF(CQ235="D",1,0)+IF(CU235="D",1,0)+IF(CV235="D",1,0)+IF(DB235="D",1,0)+IF(DC235="D",1,0)+IF(DH235="D",1,0)+IF(DI235="D",1,0)+IF(DM235="D",1,0)+IF(DN235="D",1,0)+IF(DO235="D",1,0)+IF(DU235="D",1,0)+IF(DX235="D",1,0)</f>
        <v/>
      </c>
      <c r="BA235">
        <f>IF(DH235&lt;&gt;"",1,0)+IF(DI235&lt;&gt;"",1,0)+IF(DK235&lt;&gt;"",1,0)+IF(DM235&lt;&gt;"",1,0)+IF(DN235&lt;&gt;"",1,0)+IF(DO235&lt;&gt;"",1,0)+IF(DQ235&lt;&gt;"",1,0)+IF(DR235&lt;&gt;"",1,0)+IF(DT235&lt;&gt;"",1,0)+IF(DU235&lt;&gt;"",1,0)+IF(DV235&lt;&gt;"",1,0)+IF(DW235&lt;&gt;"",1,0)+IF(DX235&lt;&gt;"",1,0)+IF(DZ235&lt;&gt;"",1,0)+IF(EA235&lt;&gt;"",1,0)+IF(EB235&lt;&gt;"",1,0)+IF(EE235&lt;&gt;"",1,0)</f>
        <v/>
      </c>
      <c r="BB235">
        <f>IF(AND(AV235&gt;0, AW235&gt;0),1,0)</f>
        <v/>
      </c>
      <c r="BY235" t="inlineStr">
        <is>
          <t>D</t>
        </is>
      </c>
      <c r="CA235" t="inlineStr">
        <is>
          <t>X</t>
        </is>
      </c>
      <c r="CG235" t="inlineStr">
        <is>
          <t>X</t>
        </is>
      </c>
      <c r="CK235" t="inlineStr">
        <is>
          <t>X</t>
        </is>
      </c>
      <c r="CW235" t="inlineStr">
        <is>
          <t>D</t>
        </is>
      </c>
      <c r="CY235" t="inlineStr">
        <is>
          <t>X</t>
        </is>
      </c>
      <c r="CZ235" t="inlineStr">
        <is>
          <t>D</t>
        </is>
      </c>
      <c r="DC235" t="inlineStr">
        <is>
          <t>X</t>
        </is>
      </c>
      <c r="DN235" t="inlineStr">
        <is>
          <t>X</t>
        </is>
      </c>
      <c r="EF235" t="inlineStr">
        <is>
          <t>X</t>
        </is>
      </c>
    </row>
    <row r="236">
      <c r="A236" t="inlineStr">
        <is>
          <t>OH0024749512</t>
        </is>
      </c>
      <c r="B236" t="n">
        <v>78</v>
      </c>
      <c r="C236" t="n">
        <v>434546</v>
      </c>
      <c r="D236" t="inlineStr">
        <is>
          <t>DIAZ</t>
        </is>
      </c>
      <c r="E236" t="inlineStr">
        <is>
          <t>JUAN</t>
        </is>
      </c>
      <c r="F236">
        <f>CONCATENATE(D236," ",LEFT(H236,4),"T=",AU236,"D=",AV236,"R=",AW236,"M=",AX236,"L=",AY236,"B=",AZ236)</f>
        <v/>
      </c>
      <c r="G236" t="inlineStr">
        <is>
          <t>ALBERTO CALDERON</t>
        </is>
      </c>
      <c r="I236" t="inlineStr">
        <is>
          <t>1970-06-24</t>
        </is>
      </c>
      <c r="J236" t="inlineStr">
        <is>
          <t>2018-08-28</t>
        </is>
      </c>
      <c r="K236" t="inlineStr">
        <is>
          <t>CONFIRMATION</t>
        </is>
      </c>
      <c r="M236">
        <f>RIGHT(L236,LEN(L236)-FIND(" ",L236))</f>
        <v/>
      </c>
      <c r="N236" t="inlineStr">
        <is>
          <t>1467 FIFTH ST SW</t>
        </is>
      </c>
      <c r="O236" t="inlineStr">
        <is>
          <t>APT 11</t>
        </is>
      </c>
      <c r="P236" t="inlineStr">
        <is>
          <t>WARREN</t>
        </is>
      </c>
      <c r="Q236" t="inlineStr">
        <is>
          <t>OH</t>
        </is>
      </c>
      <c r="R236" t="n">
        <v>44485</v>
      </c>
      <c r="AD236" t="inlineStr">
        <is>
          <t>TRUMBULL CAREER &amp; TECH CENTER</t>
        </is>
      </c>
      <c r="AE236" t="inlineStr">
        <is>
          <t>WARREN CITY</t>
        </is>
      </c>
      <c r="AF236" t="inlineStr">
        <is>
          <t>WARREN CITY SD</t>
        </is>
      </c>
      <c r="AH236" t="n">
        <v>14</v>
      </c>
      <c r="AI236" t="n">
        <v>11</v>
      </c>
      <c r="AN236" t="inlineStr">
        <is>
          <t>WARREN</t>
        </is>
      </c>
      <c r="AO236" t="inlineStr">
        <is>
          <t>WARREN CITY 6B</t>
        </is>
      </c>
      <c r="AP236" t="inlineStr">
        <is>
          <t>78-P-AEC</t>
        </is>
      </c>
      <c r="AQ236" t="n">
        <v>9</v>
      </c>
      <c r="AR236" t="n">
        <v>64</v>
      </c>
      <c r="AS236" t="n">
        <v>32</v>
      </c>
      <c r="AV236" t="inlineStr">
        <is>
          <t>WARREN-WARD 6</t>
        </is>
      </c>
      <c r="AW236">
        <f>COUNTA($BA$236:$EE$236)</f>
        <v/>
      </c>
      <c r="AX236">
        <f>COUNTIF($BA$236:$EE$236,"D")</f>
        <v/>
      </c>
      <c r="AY236">
        <f>COUNTIF($BA$236:$EE$236,"R")</f>
        <v/>
      </c>
      <c r="AZ236">
        <f>IF(BL236="D",1,0)+IF(BM236="D",1,0)+IF(BR236="D",1,0)+IF(BS236="D",1,0)+IF(BU236="D",1,0)+IF(CA236="D",1,0)+IF(CB236="D",1,0)+IF(CC236="D",1,0)+IF(CD236="D",1,0)+IF(CJ236="D",1,0)+IF(CK236="D",1,0)+IF(CO236="D",1,0)+IF(CP236="D",1,0)+IF(CQ236="D",1,0)+IF(CU236="D",1,0)+IF(CV236="D",1,0)+IF(DB236="D",1,0)+IF(DC236="D",1,0)+IF(DH236="D",1,0)+IF(DI236="D",1,0)+IF(DM236="D",1,0)+IF(DN236="D",1,0)+IF(DO236="D",1,0)+IF(DU236="D",1,0)+IF(DX236="D",1,0)</f>
        <v/>
      </c>
      <c r="BA236">
        <f>IF(DH236&lt;&gt;"",1,0)+IF(DI236&lt;&gt;"",1,0)+IF(DK236&lt;&gt;"",1,0)+IF(DM236&lt;&gt;"",1,0)+IF(DN236&lt;&gt;"",1,0)+IF(DO236&lt;&gt;"",1,0)+IF(DQ236&lt;&gt;"",1,0)+IF(DR236&lt;&gt;"",1,0)+IF(DT236&lt;&gt;"",1,0)+IF(DU236&lt;&gt;"",1,0)+IF(DV236&lt;&gt;"",1,0)+IF(DW236&lt;&gt;"",1,0)+IF(DX236&lt;&gt;"",1,0)+IF(DZ236&lt;&gt;"",1,0)+IF(EA236&lt;&gt;"",1,0)+IF(EB236&lt;&gt;"",1,0)+IF(EE236&lt;&gt;"",1,0)</f>
        <v/>
      </c>
      <c r="BB236">
        <f>IF(AND(AV236&gt;0, AW236&gt;0),1,0)</f>
        <v/>
      </c>
    </row>
    <row r="237">
      <c r="A237" t="inlineStr">
        <is>
          <t>OH0027040559</t>
        </is>
      </c>
      <c r="B237" t="n">
        <v>78</v>
      </c>
      <c r="C237" t="n">
        <v>476091</v>
      </c>
      <c r="D237" t="inlineStr">
        <is>
          <t>BOHANAN</t>
        </is>
      </c>
      <c r="E237" t="inlineStr">
        <is>
          <t>DEBORAH</t>
        </is>
      </c>
      <c r="F237">
        <f>CONCATENATE(D237," ",LEFT(H237,4),"T=",AU237,"D=",AV237,"R=",AW237,"M=",AX237,"L=",AY237,"B=",AZ237)</f>
        <v/>
      </c>
      <c r="G237" t="inlineStr">
        <is>
          <t>YVONNE</t>
        </is>
      </c>
      <c r="I237" t="inlineStr">
        <is>
          <t>1955-11-14</t>
        </is>
      </c>
      <c r="J237" t="inlineStr">
        <is>
          <t>2023-09-11</t>
        </is>
      </c>
      <c r="K237" t="inlineStr">
        <is>
          <t>ACTIVE</t>
        </is>
      </c>
      <c r="L237" t="inlineStr">
        <is>
          <t>D</t>
        </is>
      </c>
      <c r="M237">
        <f>RIGHT(L237,LEN(L237)-FIND(" ",L237))</f>
        <v/>
      </c>
      <c r="N237" t="inlineStr">
        <is>
          <t>750 FIFTH ST SW</t>
        </is>
      </c>
      <c r="P237" t="inlineStr">
        <is>
          <t>WARREN</t>
        </is>
      </c>
      <c r="Q237" t="inlineStr">
        <is>
          <t>OH</t>
        </is>
      </c>
      <c r="R237" t="n">
        <v>44485</v>
      </c>
      <c r="AD237" t="inlineStr">
        <is>
          <t>TRUMBULL CAREER &amp; TECH CENTER</t>
        </is>
      </c>
      <c r="AE237" t="inlineStr">
        <is>
          <t>WARREN CITY</t>
        </is>
      </c>
      <c r="AF237" t="inlineStr">
        <is>
          <t>WARREN CITY SD</t>
        </is>
      </c>
      <c r="AH237" t="n">
        <v>14</v>
      </c>
      <c r="AI237" t="n">
        <v>11</v>
      </c>
      <c r="AN237" t="inlineStr">
        <is>
          <t>WARREN</t>
        </is>
      </c>
      <c r="AO237" t="inlineStr">
        <is>
          <t>WARREN CITY 6B</t>
        </is>
      </c>
      <c r="AP237" t="inlineStr">
        <is>
          <t>78-P-AEC</t>
        </is>
      </c>
      <c r="AQ237" t="n">
        <v>9</v>
      </c>
      <c r="AR237" t="n">
        <v>64</v>
      </c>
      <c r="AS237" t="n">
        <v>32</v>
      </c>
      <c r="AV237" t="inlineStr">
        <is>
          <t>WARREN-WARD 6</t>
        </is>
      </c>
      <c r="AW237">
        <f>COUNTA($BA$237:$EE$237)</f>
        <v/>
      </c>
      <c r="AX237">
        <f>COUNTIF($BA$237:$EE$237,"D")</f>
        <v/>
      </c>
      <c r="AY237">
        <f>COUNTIF($BA$237:$EE$237,"R")</f>
        <v/>
      </c>
      <c r="AZ237">
        <f>IF(BL237="D",1,0)+IF(BM237="D",1,0)+IF(BR237="D",1,0)+IF(BS237="D",1,0)+IF(BU237="D",1,0)+IF(CA237="D",1,0)+IF(CB237="D",1,0)+IF(CC237="D",1,0)+IF(CD237="D",1,0)+IF(CJ237="D",1,0)+IF(CK237="D",1,0)+IF(CO237="D",1,0)+IF(CP237="D",1,0)+IF(CQ237="D",1,0)+IF(CU237="D",1,0)+IF(CV237="D",1,0)+IF(DB237="D",1,0)+IF(DC237="D",1,0)+IF(DH237="D",1,0)+IF(DI237="D",1,0)+IF(DM237="D",1,0)+IF(DN237="D",1,0)+IF(DO237="D",1,0)+IF(DU237="D",1,0)+IF(DX237="D",1,0)</f>
        <v/>
      </c>
      <c r="BA237">
        <f>IF(DH237&lt;&gt;"",1,0)+IF(DI237&lt;&gt;"",1,0)+IF(DK237&lt;&gt;"",1,0)+IF(DM237&lt;&gt;"",1,0)+IF(DN237&lt;&gt;"",1,0)+IF(DO237&lt;&gt;"",1,0)+IF(DQ237&lt;&gt;"",1,0)+IF(DR237&lt;&gt;"",1,0)+IF(DT237&lt;&gt;"",1,0)+IF(DU237&lt;&gt;"",1,0)+IF(DV237&lt;&gt;"",1,0)+IF(DW237&lt;&gt;"",1,0)+IF(DX237&lt;&gt;"",1,0)+IF(DZ237&lt;&gt;"",1,0)+IF(EA237&lt;&gt;"",1,0)+IF(EB237&lt;&gt;"",1,0)+IF(EE237&lt;&gt;"",1,0)</f>
        <v/>
      </c>
      <c r="BB237">
        <f>IF(AND(AV237&gt;0, AW237&gt;0),1,0)</f>
        <v/>
      </c>
      <c r="BC237" t="inlineStr">
        <is>
          <t>D</t>
        </is>
      </c>
      <c r="BD237" t="inlineStr">
        <is>
          <t>X</t>
        </is>
      </c>
      <c r="BF237" t="inlineStr">
        <is>
          <t>X</t>
        </is>
      </c>
      <c r="BG237" t="inlineStr">
        <is>
          <t>D</t>
        </is>
      </c>
      <c r="BH237" t="inlineStr">
        <is>
          <t>X</t>
        </is>
      </c>
      <c r="BJ237" t="inlineStr">
        <is>
          <t>X</t>
        </is>
      </c>
      <c r="BK237" t="inlineStr">
        <is>
          <t>D</t>
        </is>
      </c>
      <c r="BL237" t="inlineStr">
        <is>
          <t>X</t>
        </is>
      </c>
      <c r="BN237" t="inlineStr">
        <is>
          <t>D</t>
        </is>
      </c>
      <c r="BP237" t="inlineStr">
        <is>
          <t>X</t>
        </is>
      </c>
      <c r="BR237" t="inlineStr">
        <is>
          <t>D</t>
        </is>
      </c>
      <c r="BS237" t="inlineStr">
        <is>
          <t>X</t>
        </is>
      </c>
      <c r="BV237" t="inlineStr">
        <is>
          <t>X</t>
        </is>
      </c>
      <c r="BY237" t="inlineStr">
        <is>
          <t>D</t>
        </is>
      </c>
      <c r="CA237" t="inlineStr">
        <is>
          <t>X</t>
        </is>
      </c>
      <c r="CG237" t="inlineStr">
        <is>
          <t>X</t>
        </is>
      </c>
      <c r="CH237" t="inlineStr">
        <is>
          <t>D</t>
        </is>
      </c>
      <c r="CK237" t="inlineStr">
        <is>
          <t>X</t>
        </is>
      </c>
      <c r="CN237" t="inlineStr">
        <is>
          <t>X</t>
        </is>
      </c>
      <c r="CO237" t="inlineStr">
        <is>
          <t>D</t>
        </is>
      </c>
      <c r="CP237" t="inlineStr">
        <is>
          <t>X</t>
        </is>
      </c>
      <c r="CQ237" t="inlineStr">
        <is>
          <t>X</t>
        </is>
      </c>
      <c r="CT237" t="inlineStr">
        <is>
          <t>X</t>
        </is>
      </c>
      <c r="CU237" t="inlineStr">
        <is>
          <t>D</t>
        </is>
      </c>
      <c r="CV237" t="inlineStr">
        <is>
          <t>X</t>
        </is>
      </c>
      <c r="CW237" t="inlineStr">
        <is>
          <t>X</t>
        </is>
      </c>
      <c r="CY237" t="inlineStr">
        <is>
          <t>X</t>
        </is>
      </c>
      <c r="CZ237" t="inlineStr">
        <is>
          <t>D</t>
        </is>
      </c>
      <c r="DC237" t="inlineStr">
        <is>
          <t>X</t>
        </is>
      </c>
      <c r="DD237" t="inlineStr">
        <is>
          <t>X</t>
        </is>
      </c>
      <c r="DF237" t="inlineStr">
        <is>
          <t>X</t>
        </is>
      </c>
      <c r="DG237" t="inlineStr">
        <is>
          <t>D</t>
        </is>
      </c>
      <c r="DI237" t="inlineStr">
        <is>
          <t>X</t>
        </is>
      </c>
      <c r="DJ237" t="inlineStr">
        <is>
          <t>X</t>
        </is>
      </c>
      <c r="DL237" t="inlineStr">
        <is>
          <t>X</t>
        </is>
      </c>
      <c r="DM237" t="inlineStr">
        <is>
          <t>D</t>
        </is>
      </c>
      <c r="DN237" t="inlineStr">
        <is>
          <t>X</t>
        </is>
      </c>
      <c r="DR237" t="inlineStr">
        <is>
          <t>X</t>
        </is>
      </c>
      <c r="DS237" t="inlineStr">
        <is>
          <t>D</t>
        </is>
      </c>
      <c r="DT237" t="inlineStr">
        <is>
          <t>D</t>
        </is>
      </c>
      <c r="DU237" t="inlineStr">
        <is>
          <t>X</t>
        </is>
      </c>
      <c r="DX237" t="inlineStr">
        <is>
          <t>X</t>
        </is>
      </c>
      <c r="EA237" t="inlineStr">
        <is>
          <t>X</t>
        </is>
      </c>
      <c r="ED237" t="inlineStr">
        <is>
          <t>D</t>
        </is>
      </c>
      <c r="EF237" t="inlineStr">
        <is>
          <t>X</t>
        </is>
      </c>
    </row>
    <row r="238">
      <c r="A238" t="inlineStr">
        <is>
          <t>OH0024749469</t>
        </is>
      </c>
      <c r="B238" t="n">
        <v>78</v>
      </c>
      <c r="C238" t="n">
        <v>434543</v>
      </c>
      <c r="D238" t="inlineStr">
        <is>
          <t>MARTINEZ</t>
        </is>
      </c>
      <c r="E238" t="inlineStr">
        <is>
          <t>MARIA</t>
        </is>
      </c>
      <c r="F238">
        <f>CONCATENATE(D238," ",LEFT(H238,4),"T=",AU238,"D=",AV238,"R=",AW238,"M=",AX238,"L=",AY238,"B=",AZ238)</f>
        <v/>
      </c>
      <c r="G238" t="inlineStr">
        <is>
          <t>INES ROSADO</t>
        </is>
      </c>
      <c r="I238" t="inlineStr">
        <is>
          <t>1960-05-14</t>
        </is>
      </c>
      <c r="J238" t="inlineStr">
        <is>
          <t>2018-08-28</t>
        </is>
      </c>
      <c r="K238" t="inlineStr">
        <is>
          <t>CONFIRMATION</t>
        </is>
      </c>
      <c r="M238">
        <f>RIGHT(L238,LEN(L238)-FIND(" ",L238))</f>
        <v/>
      </c>
      <c r="N238" t="inlineStr">
        <is>
          <t>1467 FIFTH ST SW</t>
        </is>
      </c>
      <c r="O238" t="inlineStr">
        <is>
          <t>APT 11</t>
        </is>
      </c>
      <c r="P238" t="inlineStr">
        <is>
          <t>WARREN</t>
        </is>
      </c>
      <c r="Q238" t="inlineStr">
        <is>
          <t>OH</t>
        </is>
      </c>
      <c r="R238" t="n">
        <v>44485</v>
      </c>
      <c r="AD238" t="inlineStr">
        <is>
          <t>TRUMBULL CAREER &amp; TECH CENTER</t>
        </is>
      </c>
      <c r="AE238" t="inlineStr">
        <is>
          <t>WARREN CITY</t>
        </is>
      </c>
      <c r="AF238" t="inlineStr">
        <is>
          <t>WARREN CITY SD</t>
        </is>
      </c>
      <c r="AH238" t="n">
        <v>14</v>
      </c>
      <c r="AI238" t="n">
        <v>11</v>
      </c>
      <c r="AN238" t="inlineStr">
        <is>
          <t>WARREN</t>
        </is>
      </c>
      <c r="AO238" t="inlineStr">
        <is>
          <t>WARREN CITY 6B</t>
        </is>
      </c>
      <c r="AP238" t="inlineStr">
        <is>
          <t>78-P-AEC</t>
        </is>
      </c>
      <c r="AQ238" t="n">
        <v>9</v>
      </c>
      <c r="AR238" t="n">
        <v>64</v>
      </c>
      <c r="AS238" t="n">
        <v>32</v>
      </c>
      <c r="AV238" t="inlineStr">
        <is>
          <t>WARREN-WARD 6</t>
        </is>
      </c>
      <c r="AW238">
        <f>COUNTA($BA$238:$EE$238)</f>
        <v/>
      </c>
      <c r="AX238">
        <f>COUNTIF($BA$238:$EE$238,"D")</f>
        <v/>
      </c>
      <c r="AY238">
        <f>COUNTIF($BA$238:$EE$238,"R")</f>
        <v/>
      </c>
      <c r="AZ238">
        <f>IF(BL238="D",1,0)+IF(BM238="D",1,0)+IF(BR238="D",1,0)+IF(BS238="D",1,0)+IF(BU238="D",1,0)+IF(CA238="D",1,0)+IF(CB238="D",1,0)+IF(CC238="D",1,0)+IF(CD238="D",1,0)+IF(CJ238="D",1,0)+IF(CK238="D",1,0)+IF(CO238="D",1,0)+IF(CP238="D",1,0)+IF(CQ238="D",1,0)+IF(CU238="D",1,0)+IF(CV238="D",1,0)+IF(DB238="D",1,0)+IF(DC238="D",1,0)+IF(DH238="D",1,0)+IF(DI238="D",1,0)+IF(DM238="D",1,0)+IF(DN238="D",1,0)+IF(DO238="D",1,0)+IF(DU238="D",1,0)+IF(DX238="D",1,0)</f>
        <v/>
      </c>
      <c r="BA238">
        <f>IF(DH238&lt;&gt;"",1,0)+IF(DI238&lt;&gt;"",1,0)+IF(DK238&lt;&gt;"",1,0)+IF(DM238&lt;&gt;"",1,0)+IF(DN238&lt;&gt;"",1,0)+IF(DO238&lt;&gt;"",1,0)+IF(DQ238&lt;&gt;"",1,0)+IF(DR238&lt;&gt;"",1,0)+IF(DT238&lt;&gt;"",1,0)+IF(DU238&lt;&gt;"",1,0)+IF(DV238&lt;&gt;"",1,0)+IF(DW238&lt;&gt;"",1,0)+IF(DX238&lt;&gt;"",1,0)+IF(DZ238&lt;&gt;"",1,0)+IF(EA238&lt;&gt;"",1,0)+IF(EB238&lt;&gt;"",1,0)+IF(EE238&lt;&gt;"",1,0)</f>
        <v/>
      </c>
      <c r="BB238">
        <f>IF(AND(AV238&gt;0, AW238&gt;0),1,0)</f>
        <v/>
      </c>
    </row>
    <row r="239">
      <c r="A239" t="inlineStr">
        <is>
          <t>OH0015714036</t>
        </is>
      </c>
      <c r="B239" t="n">
        <v>78</v>
      </c>
      <c r="C239" t="n">
        <v>187192</v>
      </c>
      <c r="D239" t="inlineStr">
        <is>
          <t>REEVES</t>
        </is>
      </c>
      <c r="E239" t="inlineStr">
        <is>
          <t>TINA</t>
        </is>
      </c>
      <c r="F239">
        <f>CONCATENATE(D239," ",LEFT(H239,4),"T=",AU239,"D=",AV239,"R=",AW239,"M=",AX239,"L=",AY239,"B=",AZ239)</f>
        <v/>
      </c>
      <c r="I239" t="inlineStr">
        <is>
          <t>1966-12-16</t>
        </is>
      </c>
      <c r="J239" t="inlineStr">
        <is>
          <t>2015-07-08</t>
        </is>
      </c>
      <c r="K239" t="inlineStr">
        <is>
          <t>ACTIVE</t>
        </is>
      </c>
      <c r="M239">
        <f>RIGHT(L239,LEN(L239)-FIND(" ",L239))</f>
        <v/>
      </c>
      <c r="N239" t="inlineStr">
        <is>
          <t>1609 PALMYRA RD SW</t>
        </is>
      </c>
      <c r="P239" t="inlineStr">
        <is>
          <t>WARREN</t>
        </is>
      </c>
      <c r="Q239" t="inlineStr">
        <is>
          <t>OH</t>
        </is>
      </c>
      <c r="R239" t="n">
        <v>44485</v>
      </c>
      <c r="AD239" t="inlineStr">
        <is>
          <t>TRUMBULL CAREER &amp; TECH CENTER</t>
        </is>
      </c>
      <c r="AE239" t="inlineStr">
        <is>
          <t>WARREN CITY</t>
        </is>
      </c>
      <c r="AF239" t="inlineStr">
        <is>
          <t>WARREN CITY SD</t>
        </is>
      </c>
      <c r="AH239" t="n">
        <v>14</v>
      </c>
      <c r="AI239" t="n">
        <v>11</v>
      </c>
      <c r="AN239" t="inlineStr">
        <is>
          <t>WARREN</t>
        </is>
      </c>
      <c r="AO239" t="inlineStr">
        <is>
          <t>WARREN CITY 6B</t>
        </is>
      </c>
      <c r="AP239" t="inlineStr">
        <is>
          <t>78-P-AEC</t>
        </is>
      </c>
      <c r="AQ239" t="n">
        <v>9</v>
      </c>
      <c r="AR239" t="n">
        <v>64</v>
      </c>
      <c r="AS239" t="n">
        <v>32</v>
      </c>
      <c r="AV239" t="inlineStr">
        <is>
          <t>WARREN-WARD 6</t>
        </is>
      </c>
      <c r="AW239">
        <f>COUNTA($BA$239:$EE$239)</f>
        <v/>
      </c>
      <c r="AX239">
        <f>COUNTIF($BA$239:$EE$239,"D")</f>
        <v/>
      </c>
      <c r="AY239">
        <f>COUNTIF($BA$239:$EE$239,"R")</f>
        <v/>
      </c>
      <c r="AZ239">
        <f>IF(BL239="D",1,0)+IF(BM239="D",1,0)+IF(BR239="D",1,0)+IF(BS239="D",1,0)+IF(BU239="D",1,0)+IF(CA239="D",1,0)+IF(CB239="D",1,0)+IF(CC239="D",1,0)+IF(CD239="D",1,0)+IF(CJ239="D",1,0)+IF(CK239="D",1,0)+IF(CO239="D",1,0)+IF(CP239="D",1,0)+IF(CQ239="D",1,0)+IF(CU239="D",1,0)+IF(CV239="D",1,0)+IF(DB239="D",1,0)+IF(DC239="D",1,0)+IF(DH239="D",1,0)+IF(DI239="D",1,0)+IF(DM239="D",1,0)+IF(DN239="D",1,0)+IF(DO239="D",1,0)+IF(DU239="D",1,0)+IF(DX239="D",1,0)</f>
        <v/>
      </c>
      <c r="BA239">
        <f>IF(DH239&lt;&gt;"",1,0)+IF(DI239&lt;&gt;"",1,0)+IF(DK239&lt;&gt;"",1,0)+IF(DM239&lt;&gt;"",1,0)+IF(DN239&lt;&gt;"",1,0)+IF(DO239&lt;&gt;"",1,0)+IF(DQ239&lt;&gt;"",1,0)+IF(DR239&lt;&gt;"",1,0)+IF(DT239&lt;&gt;"",1,0)+IF(DU239&lt;&gt;"",1,0)+IF(DV239&lt;&gt;"",1,0)+IF(DW239&lt;&gt;"",1,0)+IF(DX239&lt;&gt;"",1,0)+IF(DZ239&lt;&gt;"",1,0)+IF(EA239&lt;&gt;"",1,0)+IF(EB239&lt;&gt;"",1,0)+IF(EE239&lt;&gt;"",1,0)</f>
        <v/>
      </c>
      <c r="BB239">
        <f>IF(AND(AV239&gt;0, AW239&gt;0),1,0)</f>
        <v/>
      </c>
      <c r="BD239" t="inlineStr">
        <is>
          <t>X</t>
        </is>
      </c>
      <c r="BH239" t="inlineStr">
        <is>
          <t>X</t>
        </is>
      </c>
      <c r="BL239" t="inlineStr">
        <is>
          <t>X</t>
        </is>
      </c>
      <c r="CA239" t="inlineStr">
        <is>
          <t>X</t>
        </is>
      </c>
      <c r="CK239" t="inlineStr">
        <is>
          <t>X</t>
        </is>
      </c>
      <c r="CP239" t="inlineStr">
        <is>
          <t>X</t>
        </is>
      </c>
      <c r="CY239" t="inlineStr">
        <is>
          <t>X</t>
        </is>
      </c>
      <c r="DC239" t="inlineStr">
        <is>
          <t>X</t>
        </is>
      </c>
      <c r="DI239" t="inlineStr">
        <is>
          <t>X</t>
        </is>
      </c>
      <c r="DN239" t="inlineStr">
        <is>
          <t>X</t>
        </is>
      </c>
      <c r="EF239" t="inlineStr">
        <is>
          <t>X</t>
        </is>
      </c>
    </row>
    <row r="240">
      <c r="A240" t="inlineStr">
        <is>
          <t>OH0015723906</t>
        </is>
      </c>
      <c r="B240" t="n">
        <v>78</v>
      </c>
      <c r="C240" t="n">
        <v>20685</v>
      </c>
      <c r="D240" t="inlineStr">
        <is>
          <t>ALLEN</t>
        </is>
      </c>
      <c r="E240" t="inlineStr">
        <is>
          <t>JOHN</t>
        </is>
      </c>
      <c r="F240">
        <f>CONCATENATE(D240," ",LEFT(H240,4),"T=",AU240,"D=",AV240,"R=",AW240,"M=",AX240,"L=",AY240,"B=",AZ240)</f>
        <v/>
      </c>
      <c r="G240" t="inlineStr">
        <is>
          <t>P</t>
        </is>
      </c>
      <c r="I240" t="inlineStr">
        <is>
          <t>1938-08-23</t>
        </is>
      </c>
      <c r="J240" t="inlineStr">
        <is>
          <t>1960-01-22</t>
        </is>
      </c>
      <c r="K240" t="inlineStr">
        <is>
          <t>ACTIVE</t>
        </is>
      </c>
      <c r="L240" t="inlineStr">
        <is>
          <t>D</t>
        </is>
      </c>
      <c r="M240">
        <f>RIGHT(L240,LEN(L240)-FIND(" ",L240))</f>
        <v/>
      </c>
      <c r="N240" t="inlineStr">
        <is>
          <t>885 PALMYRA RD SW</t>
        </is>
      </c>
      <c r="P240" t="inlineStr">
        <is>
          <t>WARREN</t>
        </is>
      </c>
      <c r="Q240" t="inlineStr">
        <is>
          <t>OH</t>
        </is>
      </c>
      <c r="R240" t="n">
        <v>44485</v>
      </c>
      <c r="AD240" t="inlineStr">
        <is>
          <t>TRUMBULL CAREER &amp; TECH CENTER</t>
        </is>
      </c>
      <c r="AE240" t="inlineStr">
        <is>
          <t>WARREN CITY</t>
        </is>
      </c>
      <c r="AF240" t="inlineStr">
        <is>
          <t>WARREN CITY SD</t>
        </is>
      </c>
      <c r="AH240" t="n">
        <v>14</v>
      </c>
      <c r="AI240" t="n">
        <v>11</v>
      </c>
      <c r="AN240" t="inlineStr">
        <is>
          <t>WARREN</t>
        </is>
      </c>
      <c r="AO240" t="inlineStr">
        <is>
          <t>WARREN CITY 6B</t>
        </is>
      </c>
      <c r="AP240" t="inlineStr">
        <is>
          <t>78-P-AEC</t>
        </is>
      </c>
      <c r="AQ240" t="n">
        <v>9</v>
      </c>
      <c r="AR240" t="n">
        <v>64</v>
      </c>
      <c r="AS240" t="n">
        <v>32</v>
      </c>
      <c r="AV240" t="inlineStr">
        <is>
          <t>WARREN-WARD 6</t>
        </is>
      </c>
      <c r="AW240">
        <f>COUNTA($BA$240:$EE$240)</f>
        <v/>
      </c>
      <c r="AX240">
        <f>COUNTIF($BA$240:$EE$240,"D")</f>
        <v/>
      </c>
      <c r="AY240">
        <f>COUNTIF($BA$240:$EE$240,"R")</f>
        <v/>
      </c>
      <c r="AZ240">
        <f>IF(BL240="D",1,0)+IF(BM240="D",1,0)+IF(BR240="D",1,0)+IF(BS240="D",1,0)+IF(BU240="D",1,0)+IF(CA240="D",1,0)+IF(CB240="D",1,0)+IF(CC240="D",1,0)+IF(CD240="D",1,0)+IF(CJ240="D",1,0)+IF(CK240="D",1,0)+IF(CO240="D",1,0)+IF(CP240="D",1,0)+IF(CQ240="D",1,0)+IF(CU240="D",1,0)+IF(CV240="D",1,0)+IF(DB240="D",1,0)+IF(DC240="D",1,0)+IF(DH240="D",1,0)+IF(DI240="D",1,0)+IF(DM240="D",1,0)+IF(DN240="D",1,0)+IF(DO240="D",1,0)+IF(DU240="D",1,0)+IF(DX240="D",1,0)</f>
        <v/>
      </c>
      <c r="BA240">
        <f>IF(DH240&lt;&gt;"",1,0)+IF(DI240&lt;&gt;"",1,0)+IF(DK240&lt;&gt;"",1,0)+IF(DM240&lt;&gt;"",1,0)+IF(DN240&lt;&gt;"",1,0)+IF(DO240&lt;&gt;"",1,0)+IF(DQ240&lt;&gt;"",1,0)+IF(DR240&lt;&gt;"",1,0)+IF(DT240&lt;&gt;"",1,0)+IF(DU240&lt;&gt;"",1,0)+IF(DV240&lt;&gt;"",1,0)+IF(DW240&lt;&gt;"",1,0)+IF(DX240&lt;&gt;"",1,0)+IF(DZ240&lt;&gt;"",1,0)+IF(EA240&lt;&gt;"",1,0)+IF(EB240&lt;&gt;"",1,0)+IF(EE240&lt;&gt;"",1,0)</f>
        <v/>
      </c>
      <c r="BB240">
        <f>IF(AND(AV240&gt;0, AW240&gt;0),1,0)</f>
        <v/>
      </c>
      <c r="BC240" t="inlineStr">
        <is>
          <t>X</t>
        </is>
      </c>
      <c r="BD240" t="inlineStr">
        <is>
          <t>X</t>
        </is>
      </c>
      <c r="BE240" t="inlineStr">
        <is>
          <t>X</t>
        </is>
      </c>
      <c r="BH240" t="inlineStr">
        <is>
          <t>X</t>
        </is>
      </c>
      <c r="BI240" t="inlineStr">
        <is>
          <t>X</t>
        </is>
      </c>
      <c r="BJ240" t="inlineStr">
        <is>
          <t>X</t>
        </is>
      </c>
      <c r="BK240" t="inlineStr">
        <is>
          <t>X</t>
        </is>
      </c>
      <c r="BL240" t="inlineStr">
        <is>
          <t>X</t>
        </is>
      </c>
      <c r="BP240" t="inlineStr">
        <is>
          <t>X</t>
        </is>
      </c>
      <c r="BR240" t="inlineStr">
        <is>
          <t>X</t>
        </is>
      </c>
      <c r="BS240" t="inlineStr">
        <is>
          <t>X</t>
        </is>
      </c>
      <c r="BV240" t="inlineStr">
        <is>
          <t>X</t>
        </is>
      </c>
      <c r="BY240" t="inlineStr">
        <is>
          <t>D</t>
        </is>
      </c>
      <c r="CA240" t="inlineStr">
        <is>
          <t>X</t>
        </is>
      </c>
      <c r="CG240" t="inlineStr">
        <is>
          <t>X</t>
        </is>
      </c>
      <c r="CK240" t="inlineStr">
        <is>
          <t>X</t>
        </is>
      </c>
      <c r="CL240" t="inlineStr">
        <is>
          <t>D</t>
        </is>
      </c>
      <c r="CN240" t="inlineStr">
        <is>
          <t>X</t>
        </is>
      </c>
      <c r="CO240" t="inlineStr">
        <is>
          <t>D</t>
        </is>
      </c>
      <c r="CP240" t="inlineStr">
        <is>
          <t>X</t>
        </is>
      </c>
      <c r="CQ240" t="inlineStr">
        <is>
          <t>D</t>
        </is>
      </c>
      <c r="CT240" t="inlineStr">
        <is>
          <t>X</t>
        </is>
      </c>
      <c r="CV240" t="inlineStr">
        <is>
          <t>X</t>
        </is>
      </c>
      <c r="CW240" t="inlineStr">
        <is>
          <t>D</t>
        </is>
      </c>
      <c r="CY240" t="inlineStr">
        <is>
          <t>X</t>
        </is>
      </c>
      <c r="CZ240" t="inlineStr">
        <is>
          <t>D</t>
        </is>
      </c>
      <c r="DC240" t="inlineStr">
        <is>
          <t>X</t>
        </is>
      </c>
      <c r="DI240" t="inlineStr">
        <is>
          <t>X</t>
        </is>
      </c>
      <c r="DJ240" t="inlineStr">
        <is>
          <t>D</t>
        </is>
      </c>
      <c r="DL240" t="inlineStr">
        <is>
          <t>X</t>
        </is>
      </c>
      <c r="DN240" t="inlineStr">
        <is>
          <t>X</t>
        </is>
      </c>
      <c r="DO240" t="inlineStr">
        <is>
          <t>D</t>
        </is>
      </c>
      <c r="DS240" t="inlineStr">
        <is>
          <t>D</t>
        </is>
      </c>
      <c r="DT240" t="inlineStr">
        <is>
          <t>D</t>
        </is>
      </c>
      <c r="DU240" t="inlineStr">
        <is>
          <t>X</t>
        </is>
      </c>
      <c r="DW240" t="inlineStr">
        <is>
          <t>D</t>
        </is>
      </c>
      <c r="DX240" t="inlineStr">
        <is>
          <t>X</t>
        </is>
      </c>
      <c r="EA240" t="inlineStr">
        <is>
          <t>X</t>
        </is>
      </c>
      <c r="ED240" t="inlineStr">
        <is>
          <t>D</t>
        </is>
      </c>
      <c r="EF240" t="inlineStr">
        <is>
          <t>X</t>
        </is>
      </c>
    </row>
    <row r="241">
      <c r="A241" t="inlineStr">
        <is>
          <t>OH0020963797</t>
        </is>
      </c>
      <c r="B241" t="n">
        <v>78</v>
      </c>
      <c r="C241" t="n">
        <v>373020</v>
      </c>
      <c r="D241" t="inlineStr">
        <is>
          <t>HALL</t>
        </is>
      </c>
      <c r="E241" t="inlineStr">
        <is>
          <t>BRYANA</t>
        </is>
      </c>
      <c r="F241">
        <f>CONCATENATE(D241," ",LEFT(H241,4),"T=",AU241,"D=",AV241,"R=",AW241,"M=",AX241,"L=",AY241,"B=",AZ241)</f>
        <v/>
      </c>
      <c r="G241" t="inlineStr">
        <is>
          <t>ELIZABETH</t>
        </is>
      </c>
      <c r="I241" t="inlineStr">
        <is>
          <t>1987-03-14</t>
        </is>
      </c>
      <c r="J241" t="inlineStr">
        <is>
          <t>2010-01-12</t>
        </is>
      </c>
      <c r="K241" t="inlineStr">
        <is>
          <t>ACTIVE</t>
        </is>
      </c>
      <c r="L241" t="inlineStr">
        <is>
          <t>D</t>
        </is>
      </c>
      <c r="M241">
        <f>RIGHT(L241,LEN(L241)-FIND(" ",L241))</f>
        <v/>
      </c>
      <c r="N241" t="inlineStr">
        <is>
          <t>760 TOD AVE SW</t>
        </is>
      </c>
      <c r="P241" t="inlineStr">
        <is>
          <t>WARREN</t>
        </is>
      </c>
      <c r="Q241" t="inlineStr">
        <is>
          <t>OH</t>
        </is>
      </c>
      <c r="R241" t="n">
        <v>44485</v>
      </c>
      <c r="AD241" t="inlineStr">
        <is>
          <t>TRUMBULL CAREER &amp; TECH CENTER</t>
        </is>
      </c>
      <c r="AE241" t="inlineStr">
        <is>
          <t>WARREN CITY</t>
        </is>
      </c>
      <c r="AF241" t="inlineStr">
        <is>
          <t>WARREN CITY SD</t>
        </is>
      </c>
      <c r="AH241" t="n">
        <v>14</v>
      </c>
      <c r="AI241" t="n">
        <v>11</v>
      </c>
      <c r="AN241" t="inlineStr">
        <is>
          <t>WARREN</t>
        </is>
      </c>
      <c r="AO241" t="inlineStr">
        <is>
          <t>WARREN CITY 6B</t>
        </is>
      </c>
      <c r="AP241" t="inlineStr">
        <is>
          <t>78-P-AEC</t>
        </is>
      </c>
      <c r="AQ241" t="n">
        <v>9</v>
      </c>
      <c r="AR241" t="n">
        <v>64</v>
      </c>
      <c r="AS241" t="n">
        <v>32</v>
      </c>
      <c r="AV241" t="inlineStr">
        <is>
          <t>WARREN-WARD 6</t>
        </is>
      </c>
      <c r="AW241">
        <f>COUNTA($BA$241:$EE$241)</f>
        <v/>
      </c>
      <c r="AX241">
        <f>COUNTIF($BA$241:$EE$241,"D")</f>
        <v/>
      </c>
      <c r="AY241">
        <f>COUNTIF($BA$241:$EE$241,"R")</f>
        <v/>
      </c>
      <c r="AZ241">
        <f>IF(BL241="D",1,0)+IF(BM241="D",1,0)+IF(BR241="D",1,0)+IF(BS241="D",1,0)+IF(BU241="D",1,0)+IF(CA241="D",1,0)+IF(CB241="D",1,0)+IF(CC241="D",1,0)+IF(CD241="D",1,0)+IF(CJ241="D",1,0)+IF(CK241="D",1,0)+IF(CO241="D",1,0)+IF(CP241="D",1,0)+IF(CQ241="D",1,0)+IF(CU241="D",1,0)+IF(CV241="D",1,0)+IF(DB241="D",1,0)+IF(DC241="D",1,0)+IF(DH241="D",1,0)+IF(DI241="D",1,0)+IF(DM241="D",1,0)+IF(DN241="D",1,0)+IF(DO241="D",1,0)+IF(DU241="D",1,0)+IF(DX241="D",1,0)</f>
        <v/>
      </c>
      <c r="BA241">
        <f>IF(DH241&lt;&gt;"",1,0)+IF(DI241&lt;&gt;"",1,0)+IF(DK241&lt;&gt;"",1,0)+IF(DM241&lt;&gt;"",1,0)+IF(DN241&lt;&gt;"",1,0)+IF(DO241&lt;&gt;"",1,0)+IF(DQ241&lt;&gt;"",1,0)+IF(DR241&lt;&gt;"",1,0)+IF(DT241&lt;&gt;"",1,0)+IF(DU241&lt;&gt;"",1,0)+IF(DV241&lt;&gt;"",1,0)+IF(DW241&lt;&gt;"",1,0)+IF(DX241&lt;&gt;"",1,0)+IF(DZ241&lt;&gt;"",1,0)+IF(EA241&lt;&gt;"",1,0)+IF(EB241&lt;&gt;"",1,0)+IF(EE241&lt;&gt;"",1,0)</f>
        <v/>
      </c>
      <c r="BB241">
        <f>IF(AND(AV241&gt;0, AW241&gt;0),1,0)</f>
        <v/>
      </c>
      <c r="CA241" t="inlineStr">
        <is>
          <t>X</t>
        </is>
      </c>
      <c r="CK241" t="inlineStr">
        <is>
          <t>X</t>
        </is>
      </c>
      <c r="CL241" t="inlineStr">
        <is>
          <t>D</t>
        </is>
      </c>
      <c r="CN241" t="inlineStr">
        <is>
          <t>X</t>
        </is>
      </c>
      <c r="CP241" t="inlineStr">
        <is>
          <t>X</t>
        </is>
      </c>
      <c r="CT241" t="inlineStr">
        <is>
          <t>X</t>
        </is>
      </c>
      <c r="CU241" t="inlineStr">
        <is>
          <t>D</t>
        </is>
      </c>
      <c r="CV241" t="inlineStr">
        <is>
          <t>X</t>
        </is>
      </c>
      <c r="CW241" t="inlineStr">
        <is>
          <t>D</t>
        </is>
      </c>
      <c r="CY241" t="inlineStr">
        <is>
          <t>X</t>
        </is>
      </c>
      <c r="CZ241" t="inlineStr">
        <is>
          <t>D</t>
        </is>
      </c>
      <c r="DC241" t="inlineStr">
        <is>
          <t>X</t>
        </is>
      </c>
      <c r="DI241" t="inlineStr">
        <is>
          <t>X</t>
        </is>
      </c>
      <c r="DL241" t="inlineStr">
        <is>
          <t>X</t>
        </is>
      </c>
      <c r="DM241" t="inlineStr">
        <is>
          <t>D</t>
        </is>
      </c>
      <c r="DN241" t="inlineStr">
        <is>
          <t>X</t>
        </is>
      </c>
      <c r="DR241" t="inlineStr">
        <is>
          <t>X</t>
        </is>
      </c>
      <c r="DS241" t="inlineStr">
        <is>
          <t>D</t>
        </is>
      </c>
      <c r="DT241" t="inlineStr">
        <is>
          <t>D</t>
        </is>
      </c>
      <c r="DU241" t="inlineStr">
        <is>
          <t>X</t>
        </is>
      </c>
      <c r="DX241" t="inlineStr">
        <is>
          <t>X</t>
        </is>
      </c>
      <c r="EA241" t="inlineStr">
        <is>
          <t>X</t>
        </is>
      </c>
      <c r="ED241" t="inlineStr">
        <is>
          <t>D</t>
        </is>
      </c>
      <c r="EF241" t="inlineStr">
        <is>
          <t>X</t>
        </is>
      </c>
    </row>
    <row r="242">
      <c r="A242" t="inlineStr">
        <is>
          <t>OH0015696401</t>
        </is>
      </c>
      <c r="B242" t="n">
        <v>78</v>
      </c>
      <c r="C242" t="n">
        <v>15110</v>
      </c>
      <c r="D242" t="inlineStr">
        <is>
          <t>GILBERT</t>
        </is>
      </c>
      <c r="E242" t="inlineStr">
        <is>
          <t>ANN</t>
        </is>
      </c>
      <c r="F242">
        <f>CONCATENATE(D242," ",LEFT(H242,4),"T=",AU242,"D=",AV242,"R=",AW242,"M=",AX242,"L=",AY242,"B=",AZ242)</f>
        <v/>
      </c>
      <c r="G242" t="inlineStr">
        <is>
          <t>L</t>
        </is>
      </c>
      <c r="I242" t="inlineStr">
        <is>
          <t>1944-08-13</t>
        </is>
      </c>
      <c r="J242" t="inlineStr">
        <is>
          <t>2023-11-18</t>
        </is>
      </c>
      <c r="K242" t="inlineStr">
        <is>
          <t>ACTIVE</t>
        </is>
      </c>
      <c r="M242">
        <f>RIGHT(L242,LEN(L242)-FIND(" ",L242))</f>
        <v/>
      </c>
      <c r="N242" t="inlineStr">
        <is>
          <t>1421 FOURTH DR SW</t>
        </is>
      </c>
      <c r="O242" t="inlineStr">
        <is>
          <t>APT 1107</t>
        </is>
      </c>
      <c r="P242" t="inlineStr">
        <is>
          <t>WARREN</t>
        </is>
      </c>
      <c r="Q242" t="inlineStr">
        <is>
          <t>OH</t>
        </is>
      </c>
      <c r="R242" t="n">
        <v>44485</v>
      </c>
      <c r="AD242" t="inlineStr">
        <is>
          <t>TRUMBULL CAREER &amp; TECH CENTER</t>
        </is>
      </c>
      <c r="AE242" t="inlineStr">
        <is>
          <t>WARREN CITY</t>
        </is>
      </c>
      <c r="AF242" t="inlineStr">
        <is>
          <t>WARREN CITY SD</t>
        </is>
      </c>
      <c r="AH242" t="n">
        <v>14</v>
      </c>
      <c r="AI242" t="n">
        <v>11</v>
      </c>
      <c r="AN242" t="inlineStr">
        <is>
          <t>WARREN</t>
        </is>
      </c>
      <c r="AO242" t="inlineStr">
        <is>
          <t>WARREN CITY 6B</t>
        </is>
      </c>
      <c r="AP242" t="inlineStr">
        <is>
          <t>78-P-AEC</t>
        </is>
      </c>
      <c r="AQ242" t="n">
        <v>9</v>
      </c>
      <c r="AR242" t="n">
        <v>64</v>
      </c>
      <c r="AS242" t="n">
        <v>32</v>
      </c>
      <c r="AV242" t="inlineStr">
        <is>
          <t>WARREN-WARD 6</t>
        </is>
      </c>
      <c r="AW242">
        <f>COUNTA($BA$242:$EE$242)</f>
        <v/>
      </c>
      <c r="AX242">
        <f>COUNTIF($BA$242:$EE$242,"D")</f>
        <v/>
      </c>
      <c r="AY242">
        <f>COUNTIF($BA$242:$EE$242,"R")</f>
        <v/>
      </c>
      <c r="AZ242">
        <f>IF(BL242="D",1,0)+IF(BM242="D",1,0)+IF(BR242="D",1,0)+IF(BS242="D",1,0)+IF(BU242="D",1,0)+IF(CA242="D",1,0)+IF(CB242="D",1,0)+IF(CC242="D",1,0)+IF(CD242="D",1,0)+IF(CJ242="D",1,0)+IF(CK242="D",1,0)+IF(CO242="D",1,0)+IF(CP242="D",1,0)+IF(CQ242="D",1,0)+IF(CU242="D",1,0)+IF(CV242="D",1,0)+IF(DB242="D",1,0)+IF(DC242="D",1,0)+IF(DH242="D",1,0)+IF(DI242="D",1,0)+IF(DM242="D",1,0)+IF(DN242="D",1,0)+IF(DO242="D",1,0)+IF(DU242="D",1,0)+IF(DX242="D",1,0)</f>
        <v/>
      </c>
      <c r="BA242">
        <f>IF(DH242&lt;&gt;"",1,0)+IF(DI242&lt;&gt;"",1,0)+IF(DK242&lt;&gt;"",1,0)+IF(DM242&lt;&gt;"",1,0)+IF(DN242&lt;&gt;"",1,0)+IF(DO242&lt;&gt;"",1,0)+IF(DQ242&lt;&gt;"",1,0)+IF(DR242&lt;&gt;"",1,0)+IF(DT242&lt;&gt;"",1,0)+IF(DU242&lt;&gt;"",1,0)+IF(DV242&lt;&gt;"",1,0)+IF(DW242&lt;&gt;"",1,0)+IF(DX242&lt;&gt;"",1,0)+IF(DZ242&lt;&gt;"",1,0)+IF(EA242&lt;&gt;"",1,0)+IF(EB242&lt;&gt;"",1,0)+IF(EE242&lt;&gt;"",1,0)</f>
        <v/>
      </c>
      <c r="BB242">
        <f>IF(AND(AV242&gt;0, AW242&gt;0),1,0)</f>
        <v/>
      </c>
      <c r="BD242" t="inlineStr">
        <is>
          <t>X</t>
        </is>
      </c>
      <c r="BE242" t="inlineStr">
        <is>
          <t>X</t>
        </is>
      </c>
      <c r="BH242" t="inlineStr">
        <is>
          <t>X</t>
        </is>
      </c>
      <c r="BI242" t="inlineStr">
        <is>
          <t>X</t>
        </is>
      </c>
      <c r="BJ242" t="inlineStr">
        <is>
          <t>X</t>
        </is>
      </c>
      <c r="BL242" t="inlineStr">
        <is>
          <t>X</t>
        </is>
      </c>
      <c r="CA242" t="inlineStr">
        <is>
          <t>X</t>
        </is>
      </c>
      <c r="CN242" t="inlineStr">
        <is>
          <t>X</t>
        </is>
      </c>
      <c r="CP242" t="inlineStr">
        <is>
          <t>X</t>
        </is>
      </c>
      <c r="CY242" t="inlineStr">
        <is>
          <t>X</t>
        </is>
      </c>
      <c r="DC242" t="inlineStr">
        <is>
          <t>X</t>
        </is>
      </c>
      <c r="DN242" t="inlineStr">
        <is>
          <t>X</t>
        </is>
      </c>
    </row>
    <row r="243">
      <c r="A243" t="inlineStr">
        <is>
          <t>OH0024708573</t>
        </is>
      </c>
      <c r="B243" t="n">
        <v>78</v>
      </c>
      <c r="C243" t="n">
        <v>434048</v>
      </c>
      <c r="D243" t="inlineStr">
        <is>
          <t>CHILDERS</t>
        </is>
      </c>
      <c r="E243" t="inlineStr">
        <is>
          <t>LAVERNE</t>
        </is>
      </c>
      <c r="F243">
        <f>CONCATENATE(D243," ",LEFT(H243,4),"T=",AU243,"D=",AV243,"R=",AW243,"M=",AX243,"L=",AY243,"B=",AZ243)</f>
        <v/>
      </c>
      <c r="G243" t="inlineStr">
        <is>
          <t>A</t>
        </is>
      </c>
      <c r="I243" t="inlineStr">
        <is>
          <t>1950-04-20</t>
        </is>
      </c>
      <c r="J243" t="inlineStr">
        <is>
          <t>2019-05-22</t>
        </is>
      </c>
      <c r="K243" t="inlineStr">
        <is>
          <t>ACTIVE</t>
        </is>
      </c>
      <c r="L243" t="inlineStr">
        <is>
          <t>D</t>
        </is>
      </c>
      <c r="M243">
        <f>RIGHT(L243,LEN(L243)-FIND(" ",L243))</f>
        <v/>
      </c>
      <c r="N243" t="inlineStr">
        <is>
          <t>1320 FOURTH DR SW</t>
        </is>
      </c>
      <c r="O243" t="inlineStr">
        <is>
          <t>APT 206</t>
        </is>
      </c>
      <c r="P243" t="inlineStr">
        <is>
          <t>WARREN</t>
        </is>
      </c>
      <c r="Q243" t="inlineStr">
        <is>
          <t>OH</t>
        </is>
      </c>
      <c r="R243" t="n">
        <v>44485</v>
      </c>
      <c r="AD243" t="inlineStr">
        <is>
          <t>TRUMBULL CAREER &amp; TECH CENTER</t>
        </is>
      </c>
      <c r="AE243" t="inlineStr">
        <is>
          <t>WARREN CITY</t>
        </is>
      </c>
      <c r="AF243" t="inlineStr">
        <is>
          <t>WARREN CITY SD</t>
        </is>
      </c>
      <c r="AH243" t="n">
        <v>14</v>
      </c>
      <c r="AI243" t="n">
        <v>11</v>
      </c>
      <c r="AN243" t="inlineStr">
        <is>
          <t>WARREN</t>
        </is>
      </c>
      <c r="AO243" t="inlineStr">
        <is>
          <t>WARREN CITY 6B</t>
        </is>
      </c>
      <c r="AP243" t="inlineStr">
        <is>
          <t>78-P-AEC</t>
        </is>
      </c>
      <c r="AQ243" t="n">
        <v>9</v>
      </c>
      <c r="AR243" t="n">
        <v>64</v>
      </c>
      <c r="AS243" t="n">
        <v>32</v>
      </c>
      <c r="AV243" t="inlineStr">
        <is>
          <t>WARREN-WARD 6</t>
        </is>
      </c>
      <c r="AW243">
        <f>COUNTA($BA$243:$EE$243)</f>
        <v/>
      </c>
      <c r="AX243">
        <f>COUNTIF($BA$243:$EE$243,"D")</f>
        <v/>
      </c>
      <c r="AY243">
        <f>COUNTIF($BA$243:$EE$243,"R")</f>
        <v/>
      </c>
      <c r="AZ243">
        <f>IF(BL243="D",1,0)+IF(BM243="D",1,0)+IF(BR243="D",1,0)+IF(BS243="D",1,0)+IF(BU243="D",1,0)+IF(CA243="D",1,0)+IF(CB243="D",1,0)+IF(CC243="D",1,0)+IF(CD243="D",1,0)+IF(CJ243="D",1,0)+IF(CK243="D",1,0)+IF(CO243="D",1,0)+IF(CP243="D",1,0)+IF(CQ243="D",1,0)+IF(CU243="D",1,0)+IF(CV243="D",1,0)+IF(DB243="D",1,0)+IF(DC243="D",1,0)+IF(DH243="D",1,0)+IF(DI243="D",1,0)+IF(DM243="D",1,0)+IF(DN243="D",1,0)+IF(DO243="D",1,0)+IF(DU243="D",1,0)+IF(DX243="D",1,0)</f>
        <v/>
      </c>
      <c r="BA243">
        <f>IF(DH243&lt;&gt;"",1,0)+IF(DI243&lt;&gt;"",1,0)+IF(DK243&lt;&gt;"",1,0)+IF(DM243&lt;&gt;"",1,0)+IF(DN243&lt;&gt;"",1,0)+IF(DO243&lt;&gt;"",1,0)+IF(DQ243&lt;&gt;"",1,0)+IF(DR243&lt;&gt;"",1,0)+IF(DT243&lt;&gt;"",1,0)+IF(DU243&lt;&gt;"",1,0)+IF(DV243&lt;&gt;"",1,0)+IF(DW243&lt;&gt;"",1,0)+IF(DX243&lt;&gt;"",1,0)+IF(DZ243&lt;&gt;"",1,0)+IF(EA243&lt;&gt;"",1,0)+IF(EB243&lt;&gt;"",1,0)+IF(EE243&lt;&gt;"",1,0)</f>
        <v/>
      </c>
      <c r="BB243">
        <f>IF(AND(AV243&gt;0, AW243&gt;0),1,0)</f>
        <v/>
      </c>
      <c r="DJ243" t="inlineStr">
        <is>
          <t>D</t>
        </is>
      </c>
      <c r="DL243" t="inlineStr">
        <is>
          <t>X</t>
        </is>
      </c>
      <c r="DN243" t="inlineStr">
        <is>
          <t>X</t>
        </is>
      </c>
      <c r="DO243" t="inlineStr">
        <is>
          <t>D</t>
        </is>
      </c>
      <c r="DT243" t="inlineStr">
        <is>
          <t>D</t>
        </is>
      </c>
      <c r="DU243" t="inlineStr">
        <is>
          <t>X</t>
        </is>
      </c>
      <c r="DX243" t="inlineStr">
        <is>
          <t>X</t>
        </is>
      </c>
      <c r="EA243" t="inlineStr">
        <is>
          <t>X</t>
        </is>
      </c>
      <c r="ED243" t="inlineStr">
        <is>
          <t>D</t>
        </is>
      </c>
      <c r="EF243" t="inlineStr">
        <is>
          <t>X</t>
        </is>
      </c>
    </row>
    <row r="244">
      <c r="A244" t="inlineStr">
        <is>
          <t>OH0024166240</t>
        </is>
      </c>
      <c r="B244" t="n">
        <v>78</v>
      </c>
      <c r="C244" t="n">
        <v>422695</v>
      </c>
      <c r="D244" t="inlineStr">
        <is>
          <t>BLACKSHEER</t>
        </is>
      </c>
      <c r="E244" t="inlineStr">
        <is>
          <t>LLOYD</t>
        </is>
      </c>
      <c r="F244">
        <f>CONCATENATE(D244," ",LEFT(H244,4),"T=",AU244,"D=",AV244,"R=",AW244,"M=",AX244,"L=",AY244,"B=",AZ244)</f>
        <v/>
      </c>
      <c r="G244" t="inlineStr">
        <is>
          <t>A</t>
        </is>
      </c>
      <c r="H244" t="inlineStr">
        <is>
          <t>JR</t>
        </is>
      </c>
      <c r="I244" t="inlineStr">
        <is>
          <t>1994-02-15</t>
        </is>
      </c>
      <c r="J244" t="inlineStr">
        <is>
          <t>2016-11-08</t>
        </is>
      </c>
      <c r="K244" t="inlineStr">
        <is>
          <t>CONFIRMATION</t>
        </is>
      </c>
      <c r="M244">
        <f>RIGHT(L244,LEN(L244)-FIND(" ",L244))</f>
        <v/>
      </c>
      <c r="N244" t="inlineStr">
        <is>
          <t>1394 FIFTH ST SW</t>
        </is>
      </c>
      <c r="O244" t="inlineStr">
        <is>
          <t>APT 2</t>
        </is>
      </c>
      <c r="P244" t="inlineStr">
        <is>
          <t>WARREN</t>
        </is>
      </c>
      <c r="Q244" t="inlineStr">
        <is>
          <t>OH</t>
        </is>
      </c>
      <c r="R244" t="n">
        <v>44485</v>
      </c>
      <c r="AD244" t="inlineStr">
        <is>
          <t>TRUMBULL CAREER &amp; TECH CENTER</t>
        </is>
      </c>
      <c r="AE244" t="inlineStr">
        <is>
          <t>WARREN CITY</t>
        </is>
      </c>
      <c r="AF244" t="inlineStr">
        <is>
          <t>WARREN CITY SD</t>
        </is>
      </c>
      <c r="AH244" t="n">
        <v>14</v>
      </c>
      <c r="AI244" t="n">
        <v>11</v>
      </c>
      <c r="AN244" t="inlineStr">
        <is>
          <t>WARREN</t>
        </is>
      </c>
      <c r="AO244" t="inlineStr">
        <is>
          <t>WARREN CITY 6B</t>
        </is>
      </c>
      <c r="AP244" t="inlineStr">
        <is>
          <t>78-P-AEC</t>
        </is>
      </c>
      <c r="AQ244" t="n">
        <v>9</v>
      </c>
      <c r="AR244" t="n">
        <v>64</v>
      </c>
      <c r="AS244" t="n">
        <v>32</v>
      </c>
      <c r="AV244" t="inlineStr">
        <is>
          <t>WARREN-WARD 6</t>
        </is>
      </c>
      <c r="AW244">
        <f>COUNTA($BA$244:$EE$244)</f>
        <v/>
      </c>
      <c r="AX244">
        <f>COUNTIF($BA$244:$EE$244,"D")</f>
        <v/>
      </c>
      <c r="AY244">
        <f>COUNTIF($BA$244:$EE$244,"R")</f>
        <v/>
      </c>
      <c r="AZ244">
        <f>IF(BL244="D",1,0)+IF(BM244="D",1,0)+IF(BR244="D",1,0)+IF(BS244="D",1,0)+IF(BU244="D",1,0)+IF(CA244="D",1,0)+IF(CB244="D",1,0)+IF(CC244="D",1,0)+IF(CD244="D",1,0)+IF(CJ244="D",1,0)+IF(CK244="D",1,0)+IF(CO244="D",1,0)+IF(CP244="D",1,0)+IF(CQ244="D",1,0)+IF(CU244="D",1,0)+IF(CV244="D",1,0)+IF(DB244="D",1,0)+IF(DC244="D",1,0)+IF(DH244="D",1,0)+IF(DI244="D",1,0)+IF(DM244="D",1,0)+IF(DN244="D",1,0)+IF(DO244="D",1,0)+IF(DU244="D",1,0)+IF(DX244="D",1,0)</f>
        <v/>
      </c>
      <c r="BA244">
        <f>IF(DH244&lt;&gt;"",1,0)+IF(DI244&lt;&gt;"",1,0)+IF(DK244&lt;&gt;"",1,0)+IF(DM244&lt;&gt;"",1,0)+IF(DN244&lt;&gt;"",1,0)+IF(DO244&lt;&gt;"",1,0)+IF(DQ244&lt;&gt;"",1,0)+IF(DR244&lt;&gt;"",1,0)+IF(DT244&lt;&gt;"",1,0)+IF(DU244&lt;&gt;"",1,0)+IF(DV244&lt;&gt;"",1,0)+IF(DW244&lt;&gt;"",1,0)+IF(DX244&lt;&gt;"",1,0)+IF(DZ244&lt;&gt;"",1,0)+IF(EA244&lt;&gt;"",1,0)+IF(EB244&lt;&gt;"",1,0)+IF(EE244&lt;&gt;"",1,0)</f>
        <v/>
      </c>
      <c r="BB244">
        <f>IF(AND(AV244&gt;0, AW244&gt;0),1,0)</f>
        <v/>
      </c>
      <c r="DC244" t="inlineStr">
        <is>
          <t>X</t>
        </is>
      </c>
    </row>
    <row r="245">
      <c r="A245" t="inlineStr">
        <is>
          <t>OH0027247103</t>
        </is>
      </c>
      <c r="B245" t="n">
        <v>78</v>
      </c>
      <c r="C245" t="n">
        <v>483407</v>
      </c>
      <c r="D245" t="inlineStr">
        <is>
          <t>DANIELS</t>
        </is>
      </c>
      <c r="E245" t="inlineStr">
        <is>
          <t>KVIONNA</t>
        </is>
      </c>
      <c r="F245">
        <f>CONCATENATE(D245," ",LEFT(H245,4),"T=",AU245,"D=",AV245,"R=",AW245,"M=",AX245,"L=",AY245,"B=",AZ245)</f>
        <v/>
      </c>
      <c r="G245" t="inlineStr">
        <is>
          <t>M</t>
        </is>
      </c>
      <c r="I245" t="inlineStr">
        <is>
          <t>2005-11-05</t>
        </is>
      </c>
      <c r="J245" t="inlineStr">
        <is>
          <t>2024-02-06</t>
        </is>
      </c>
      <c r="K245" t="inlineStr">
        <is>
          <t>ACTIVE</t>
        </is>
      </c>
      <c r="M245">
        <f>RIGHT(L245,LEN(L245)-FIND(" ",L245))</f>
        <v/>
      </c>
      <c r="N245" t="inlineStr">
        <is>
          <t>1603 SOUTHWEST BLVD SW</t>
        </is>
      </c>
      <c r="P245" t="inlineStr">
        <is>
          <t>WARREN</t>
        </is>
      </c>
      <c r="Q245" t="inlineStr">
        <is>
          <t>OH</t>
        </is>
      </c>
      <c r="R245" t="n">
        <v>44485</v>
      </c>
      <c r="AD245" t="inlineStr">
        <is>
          <t>TRUMBULL CAREER &amp; TECH CENTER</t>
        </is>
      </c>
      <c r="AE245" t="inlineStr">
        <is>
          <t>WARREN CITY</t>
        </is>
      </c>
      <c r="AF245" t="inlineStr">
        <is>
          <t>WARREN CITY SD</t>
        </is>
      </c>
      <c r="AH245" t="n">
        <v>14</v>
      </c>
      <c r="AI245" t="n">
        <v>11</v>
      </c>
      <c r="AN245" t="inlineStr">
        <is>
          <t>WARREN</t>
        </is>
      </c>
      <c r="AO245" t="inlineStr">
        <is>
          <t>WARREN CITY 6B</t>
        </is>
      </c>
      <c r="AP245" t="inlineStr">
        <is>
          <t>78-P-AEC</t>
        </is>
      </c>
      <c r="AQ245" t="n">
        <v>9</v>
      </c>
      <c r="AR245" t="n">
        <v>64</v>
      </c>
      <c r="AS245" t="n">
        <v>32</v>
      </c>
      <c r="AV245" t="inlineStr">
        <is>
          <t>WARREN-WARD 6</t>
        </is>
      </c>
      <c r="AW245">
        <f>COUNTA($BA$245:$EE$245)</f>
        <v/>
      </c>
      <c r="AX245">
        <f>COUNTIF($BA$245:$EE$245,"D")</f>
        <v/>
      </c>
      <c r="AY245">
        <f>COUNTIF($BA$245:$EE$245,"R")</f>
        <v/>
      </c>
      <c r="AZ245">
        <f>IF(BL245="D",1,0)+IF(BM245="D",1,0)+IF(BR245="D",1,0)+IF(BS245="D",1,0)+IF(BU245="D",1,0)+IF(CA245="D",1,0)+IF(CB245="D",1,0)+IF(CC245="D",1,0)+IF(CD245="D",1,0)+IF(CJ245="D",1,0)+IF(CK245="D",1,0)+IF(CO245="D",1,0)+IF(CP245="D",1,0)+IF(CQ245="D",1,0)+IF(CU245="D",1,0)+IF(CV245="D",1,0)+IF(DB245="D",1,0)+IF(DC245="D",1,0)+IF(DH245="D",1,0)+IF(DI245="D",1,0)+IF(DM245="D",1,0)+IF(DN245="D",1,0)+IF(DO245="D",1,0)+IF(DU245="D",1,0)+IF(DX245="D",1,0)</f>
        <v/>
      </c>
      <c r="BA245">
        <f>IF(DH245&lt;&gt;"",1,0)+IF(DI245&lt;&gt;"",1,0)+IF(DK245&lt;&gt;"",1,0)+IF(DM245&lt;&gt;"",1,0)+IF(DN245&lt;&gt;"",1,0)+IF(DO245&lt;&gt;"",1,0)+IF(DQ245&lt;&gt;"",1,0)+IF(DR245&lt;&gt;"",1,0)+IF(DT245&lt;&gt;"",1,0)+IF(DU245&lt;&gt;"",1,0)+IF(DV245&lt;&gt;"",1,0)+IF(DW245&lt;&gt;"",1,0)+IF(DX245&lt;&gt;"",1,0)+IF(DZ245&lt;&gt;"",1,0)+IF(EA245&lt;&gt;"",1,0)+IF(EB245&lt;&gt;"",1,0)+IF(EE245&lt;&gt;"",1,0)</f>
        <v/>
      </c>
      <c r="BB245">
        <f>IF(AND(AV245&gt;0, AW245&gt;0),1,0)</f>
        <v/>
      </c>
    </row>
    <row r="246">
      <c r="A246" t="inlineStr">
        <is>
          <t>OH0027531350</t>
        </is>
      </c>
      <c r="B246" t="n">
        <v>78</v>
      </c>
      <c r="C246" t="n">
        <v>487994</v>
      </c>
      <c r="D246" t="inlineStr">
        <is>
          <t>SHEFFEY</t>
        </is>
      </c>
      <c r="E246" t="inlineStr">
        <is>
          <t>RUSHAD</t>
        </is>
      </c>
      <c r="F246">
        <f>CONCATENATE(D246," ",LEFT(H246,4),"T=",AU246,"D=",AV246,"R=",AW246,"M=",AX246,"L=",AY246,"B=",AZ246)</f>
        <v/>
      </c>
      <c r="G246" t="inlineStr">
        <is>
          <t>NATHIN</t>
        </is>
      </c>
      <c r="I246" t="inlineStr">
        <is>
          <t>2006-03-18</t>
        </is>
      </c>
      <c r="J246" t="inlineStr">
        <is>
          <t>2024-08-16</t>
        </is>
      </c>
      <c r="K246" t="inlineStr">
        <is>
          <t>ACTIVE</t>
        </is>
      </c>
      <c r="M246">
        <f>RIGHT(L246,LEN(L246)-FIND(" ",L246))</f>
        <v/>
      </c>
      <c r="N246" t="inlineStr">
        <is>
          <t>1339 FIFTH ST SW</t>
        </is>
      </c>
      <c r="O246" t="inlineStr">
        <is>
          <t>APT 12</t>
        </is>
      </c>
      <c r="P246" t="inlineStr">
        <is>
          <t>WARREN</t>
        </is>
      </c>
      <c r="Q246" t="inlineStr">
        <is>
          <t>OH</t>
        </is>
      </c>
      <c r="R246" t="n">
        <v>44485</v>
      </c>
      <c r="AD246" t="inlineStr">
        <is>
          <t>TRUMBULL CAREER &amp; TECH CENTER</t>
        </is>
      </c>
      <c r="AE246" t="inlineStr">
        <is>
          <t>WARREN CITY</t>
        </is>
      </c>
      <c r="AF246" t="inlineStr">
        <is>
          <t>WARREN CITY SD</t>
        </is>
      </c>
      <c r="AH246" t="n">
        <v>14</v>
      </c>
      <c r="AI246" t="n">
        <v>11</v>
      </c>
      <c r="AN246" t="inlineStr">
        <is>
          <t>WARREN</t>
        </is>
      </c>
      <c r="AO246" t="inlineStr">
        <is>
          <t>WARREN CITY 6B</t>
        </is>
      </c>
      <c r="AP246" t="inlineStr">
        <is>
          <t>78-P-AEC</t>
        </is>
      </c>
      <c r="AQ246" t="n">
        <v>9</v>
      </c>
      <c r="AR246" t="n">
        <v>64</v>
      </c>
      <c r="AS246" t="n">
        <v>32</v>
      </c>
      <c r="AV246" t="inlineStr">
        <is>
          <t>WARREN-WARD 6</t>
        </is>
      </c>
      <c r="AW246">
        <f>COUNTA($BA$246:$EE$246)</f>
        <v/>
      </c>
      <c r="AX246">
        <f>COUNTIF($BA$246:$EE$246,"D")</f>
        <v/>
      </c>
      <c r="AY246">
        <f>COUNTIF($BA$246:$EE$246,"R")</f>
        <v/>
      </c>
      <c r="AZ246">
        <f>IF(BL246="D",1,0)+IF(BM246="D",1,0)+IF(BR246="D",1,0)+IF(BS246="D",1,0)+IF(BU246="D",1,0)+IF(CA246="D",1,0)+IF(CB246="D",1,0)+IF(CC246="D",1,0)+IF(CD246="D",1,0)+IF(CJ246="D",1,0)+IF(CK246="D",1,0)+IF(CO246="D",1,0)+IF(CP246="D",1,0)+IF(CQ246="D",1,0)+IF(CU246="D",1,0)+IF(CV246="D",1,0)+IF(DB246="D",1,0)+IF(DC246="D",1,0)+IF(DH246="D",1,0)+IF(DI246="D",1,0)+IF(DM246="D",1,0)+IF(DN246="D",1,0)+IF(DO246="D",1,0)+IF(DU246="D",1,0)+IF(DX246="D",1,0)</f>
        <v/>
      </c>
      <c r="BA246">
        <f>IF(DH246&lt;&gt;"",1,0)+IF(DI246&lt;&gt;"",1,0)+IF(DK246&lt;&gt;"",1,0)+IF(DM246&lt;&gt;"",1,0)+IF(DN246&lt;&gt;"",1,0)+IF(DO246&lt;&gt;"",1,0)+IF(DQ246&lt;&gt;"",1,0)+IF(DR246&lt;&gt;"",1,0)+IF(DT246&lt;&gt;"",1,0)+IF(DU246&lt;&gt;"",1,0)+IF(DV246&lt;&gt;"",1,0)+IF(DW246&lt;&gt;"",1,0)+IF(DX246&lt;&gt;"",1,0)+IF(DZ246&lt;&gt;"",1,0)+IF(EA246&lt;&gt;"",1,0)+IF(EB246&lt;&gt;"",1,0)+IF(EE246&lt;&gt;"",1,0)</f>
        <v/>
      </c>
      <c r="BB246">
        <f>IF(AND(AV246&gt;0, AW246&gt;0),1,0)</f>
        <v/>
      </c>
    </row>
    <row r="247">
      <c r="A247" t="inlineStr">
        <is>
          <t>OH0024002430</t>
        </is>
      </c>
      <c r="B247" t="n">
        <v>78</v>
      </c>
      <c r="C247" t="n">
        <v>420930</v>
      </c>
      <c r="D247" t="inlineStr">
        <is>
          <t>EDWARDS</t>
        </is>
      </c>
      <c r="E247" t="inlineStr">
        <is>
          <t>MARISSA</t>
        </is>
      </c>
      <c r="F247">
        <f>CONCATENATE(D247," ",LEFT(H247,4),"T=",AU247,"D=",AV247,"R=",AW247,"M=",AX247,"L=",AY247,"B=",AZ247)</f>
        <v/>
      </c>
      <c r="G247" t="inlineStr">
        <is>
          <t>NICOLE</t>
        </is>
      </c>
      <c r="I247" t="inlineStr">
        <is>
          <t>1998-01-04</t>
        </is>
      </c>
      <c r="J247" t="inlineStr">
        <is>
          <t>2016-09-22</t>
        </is>
      </c>
      <c r="K247" t="inlineStr">
        <is>
          <t>CONFIRMATION</t>
        </is>
      </c>
      <c r="M247">
        <f>RIGHT(L247,LEN(L247)-FIND(" ",L247))</f>
        <v/>
      </c>
      <c r="N247" t="inlineStr">
        <is>
          <t>2027 DEERFIELD AVE SW</t>
        </is>
      </c>
      <c r="P247" t="inlineStr">
        <is>
          <t>WARREN</t>
        </is>
      </c>
      <c r="Q247" t="inlineStr">
        <is>
          <t>OH</t>
        </is>
      </c>
      <c r="R247" t="n">
        <v>44485</v>
      </c>
      <c r="AD247" t="inlineStr">
        <is>
          <t>TRUMBULL CAREER &amp; TECH CENTER</t>
        </is>
      </c>
      <c r="AE247" t="inlineStr">
        <is>
          <t>WARREN CITY</t>
        </is>
      </c>
      <c r="AF247" t="inlineStr">
        <is>
          <t>WARREN CITY SD</t>
        </is>
      </c>
      <c r="AH247" t="n">
        <v>14</v>
      </c>
      <c r="AI247" t="n">
        <v>11</v>
      </c>
      <c r="AN247" t="inlineStr">
        <is>
          <t>WARREN</t>
        </is>
      </c>
      <c r="AO247" t="inlineStr">
        <is>
          <t>WARREN CITY 6B</t>
        </is>
      </c>
      <c r="AP247" t="inlineStr">
        <is>
          <t>78-P-AEC</t>
        </is>
      </c>
      <c r="AQ247" t="n">
        <v>9</v>
      </c>
      <c r="AR247" t="n">
        <v>64</v>
      </c>
      <c r="AS247" t="n">
        <v>32</v>
      </c>
      <c r="AV247" t="inlineStr">
        <is>
          <t>WARREN-WARD 6</t>
        </is>
      </c>
      <c r="AW247">
        <f>COUNTA($BA$247:$EE$247)</f>
        <v/>
      </c>
      <c r="AX247">
        <f>COUNTIF($BA$247:$EE$247,"D")</f>
        <v/>
      </c>
      <c r="AY247">
        <f>COUNTIF($BA$247:$EE$247,"R")</f>
        <v/>
      </c>
      <c r="AZ247">
        <f>IF(BL247="D",1,0)+IF(BM247="D",1,0)+IF(BR247="D",1,0)+IF(BS247="D",1,0)+IF(BU247="D",1,0)+IF(CA247="D",1,0)+IF(CB247="D",1,0)+IF(CC247="D",1,0)+IF(CD247="D",1,0)+IF(CJ247="D",1,0)+IF(CK247="D",1,0)+IF(CO247="D",1,0)+IF(CP247="D",1,0)+IF(CQ247="D",1,0)+IF(CU247="D",1,0)+IF(CV247="D",1,0)+IF(DB247="D",1,0)+IF(DC247="D",1,0)+IF(DH247="D",1,0)+IF(DI247="D",1,0)+IF(DM247="D",1,0)+IF(DN247="D",1,0)+IF(DO247="D",1,0)+IF(DU247="D",1,0)+IF(DX247="D",1,0)</f>
        <v/>
      </c>
      <c r="BA247">
        <f>IF(DH247&lt;&gt;"",1,0)+IF(DI247&lt;&gt;"",1,0)+IF(DK247&lt;&gt;"",1,0)+IF(DM247&lt;&gt;"",1,0)+IF(DN247&lt;&gt;"",1,0)+IF(DO247&lt;&gt;"",1,0)+IF(DQ247&lt;&gt;"",1,0)+IF(DR247&lt;&gt;"",1,0)+IF(DT247&lt;&gt;"",1,0)+IF(DU247&lt;&gt;"",1,0)+IF(DV247&lt;&gt;"",1,0)+IF(DW247&lt;&gt;"",1,0)+IF(DX247&lt;&gt;"",1,0)+IF(DZ247&lt;&gt;"",1,0)+IF(EA247&lt;&gt;"",1,0)+IF(EB247&lt;&gt;"",1,0)+IF(EE247&lt;&gt;"",1,0)</f>
        <v/>
      </c>
      <c r="BB247">
        <f>IF(AND(AV247&gt;0, AW247&gt;0),1,0)</f>
        <v/>
      </c>
    </row>
    <row r="248">
      <c r="A248" t="inlineStr">
        <is>
          <t>OH0015759843</t>
        </is>
      </c>
      <c r="B248" t="n">
        <v>78</v>
      </c>
      <c r="C248" t="n">
        <v>328319</v>
      </c>
      <c r="D248" t="inlineStr">
        <is>
          <t>RICHARDSON</t>
        </is>
      </c>
      <c r="E248" t="inlineStr">
        <is>
          <t>DEMETRA</t>
        </is>
      </c>
      <c r="F248">
        <f>CONCATENATE(D248," ",LEFT(H248,4),"T=",AU248,"D=",AV248,"R=",AW248,"M=",AX248,"L=",AY248,"B=",AZ248)</f>
        <v/>
      </c>
      <c r="I248" t="inlineStr">
        <is>
          <t>1952-03-06</t>
        </is>
      </c>
      <c r="J248" t="inlineStr">
        <is>
          <t>2012-09-29</t>
        </is>
      </c>
      <c r="K248" t="inlineStr">
        <is>
          <t>CONFIRMATION</t>
        </is>
      </c>
      <c r="M248">
        <f>RIGHT(L248,LEN(L248)-FIND(" ",L248))</f>
        <v/>
      </c>
      <c r="N248" t="inlineStr">
        <is>
          <t>1390 BLAKELY CIR SW</t>
        </is>
      </c>
      <c r="O248" t="inlineStr">
        <is>
          <t>APT 906</t>
        </is>
      </c>
      <c r="P248" t="inlineStr">
        <is>
          <t>WARREN</t>
        </is>
      </c>
      <c r="Q248" t="inlineStr">
        <is>
          <t>OH</t>
        </is>
      </c>
      <c r="R248" t="n">
        <v>44485</v>
      </c>
      <c r="AD248" t="inlineStr">
        <is>
          <t>TRUMBULL CAREER &amp; TECH CENTER</t>
        </is>
      </c>
      <c r="AE248" t="inlineStr">
        <is>
          <t>WARREN CITY</t>
        </is>
      </c>
      <c r="AF248" t="inlineStr">
        <is>
          <t>WARREN CITY SD</t>
        </is>
      </c>
      <c r="AH248" t="n">
        <v>14</v>
      </c>
      <c r="AI248" t="n">
        <v>11</v>
      </c>
      <c r="AN248" t="inlineStr">
        <is>
          <t>WARREN</t>
        </is>
      </c>
      <c r="AO248" t="inlineStr">
        <is>
          <t>WARREN CITY 6B</t>
        </is>
      </c>
      <c r="AP248" t="inlineStr">
        <is>
          <t>78-P-AEC</t>
        </is>
      </c>
      <c r="AQ248" t="n">
        <v>9</v>
      </c>
      <c r="AR248" t="n">
        <v>64</v>
      </c>
      <c r="AS248" t="n">
        <v>32</v>
      </c>
      <c r="AV248" t="inlineStr">
        <is>
          <t>WARREN-WARD 6</t>
        </is>
      </c>
      <c r="AW248">
        <f>COUNTA($BA$248:$EE$248)</f>
        <v/>
      </c>
      <c r="AX248">
        <f>COUNTIF($BA$248:$EE$248,"D")</f>
        <v/>
      </c>
      <c r="AY248">
        <f>COUNTIF($BA$248:$EE$248,"R")</f>
        <v/>
      </c>
      <c r="AZ248">
        <f>IF(BL248="D",1,0)+IF(BM248="D",1,0)+IF(BR248="D",1,0)+IF(BS248="D",1,0)+IF(BU248="D",1,0)+IF(CA248="D",1,0)+IF(CB248="D",1,0)+IF(CC248="D",1,0)+IF(CD248="D",1,0)+IF(CJ248="D",1,0)+IF(CK248="D",1,0)+IF(CO248="D",1,0)+IF(CP248="D",1,0)+IF(CQ248="D",1,0)+IF(CU248="D",1,0)+IF(CV248="D",1,0)+IF(DB248="D",1,0)+IF(DC248="D",1,0)+IF(DH248="D",1,0)+IF(DI248="D",1,0)+IF(DM248="D",1,0)+IF(DN248="D",1,0)+IF(DO248="D",1,0)+IF(DU248="D",1,0)+IF(DX248="D",1,0)</f>
        <v/>
      </c>
      <c r="BA248">
        <f>IF(DH248&lt;&gt;"",1,0)+IF(DI248&lt;&gt;"",1,0)+IF(DK248&lt;&gt;"",1,0)+IF(DM248&lt;&gt;"",1,0)+IF(DN248&lt;&gt;"",1,0)+IF(DO248&lt;&gt;"",1,0)+IF(DQ248&lt;&gt;"",1,0)+IF(DR248&lt;&gt;"",1,0)+IF(DT248&lt;&gt;"",1,0)+IF(DU248&lt;&gt;"",1,0)+IF(DV248&lt;&gt;"",1,0)+IF(DW248&lt;&gt;"",1,0)+IF(DX248&lt;&gt;"",1,0)+IF(DZ248&lt;&gt;"",1,0)+IF(EA248&lt;&gt;"",1,0)+IF(EB248&lt;&gt;"",1,0)+IF(EE248&lt;&gt;"",1,0)</f>
        <v/>
      </c>
      <c r="BB248">
        <f>IF(AND(AV248&gt;0, AW248&gt;0),1,0)</f>
        <v/>
      </c>
      <c r="BL248" t="inlineStr">
        <is>
          <t>X</t>
        </is>
      </c>
      <c r="BY248" t="inlineStr">
        <is>
          <t>D</t>
        </is>
      </c>
      <c r="CA248" t="inlineStr">
        <is>
          <t>X</t>
        </is>
      </c>
      <c r="CP248" t="inlineStr">
        <is>
          <t>X</t>
        </is>
      </c>
      <c r="CV248" t="inlineStr">
        <is>
          <t>X</t>
        </is>
      </c>
      <c r="CY248" t="inlineStr">
        <is>
          <t>X</t>
        </is>
      </c>
      <c r="CZ248" t="inlineStr">
        <is>
          <t>D</t>
        </is>
      </c>
      <c r="DC248" t="inlineStr">
        <is>
          <t>X</t>
        </is>
      </c>
      <c r="DN248" t="inlineStr">
        <is>
          <t>X</t>
        </is>
      </c>
    </row>
    <row r="249">
      <c r="A249" t="inlineStr">
        <is>
          <t>OH0023224256</t>
        </is>
      </c>
      <c r="B249" t="n">
        <v>78</v>
      </c>
      <c r="C249" t="n">
        <v>408700</v>
      </c>
      <c r="D249" t="inlineStr">
        <is>
          <t>WHITMORE</t>
        </is>
      </c>
      <c r="E249" t="inlineStr">
        <is>
          <t>JESSICA</t>
        </is>
      </c>
      <c r="F249">
        <f>CONCATENATE(D249," ",LEFT(H249,4),"T=",AU249,"D=",AV249,"R=",AW249,"M=",AX249,"L=",AY249,"B=",AZ249)</f>
        <v/>
      </c>
      <c r="G249" t="inlineStr">
        <is>
          <t>HOPE</t>
        </is>
      </c>
      <c r="I249" t="inlineStr">
        <is>
          <t>1992-12-29</t>
        </is>
      </c>
      <c r="J249" t="inlineStr">
        <is>
          <t>2024-11-07</t>
        </is>
      </c>
      <c r="K249" t="inlineStr">
        <is>
          <t>ACTIVE</t>
        </is>
      </c>
      <c r="M249">
        <f>RIGHT(L249,LEN(L249)-FIND(" ",L249))</f>
        <v/>
      </c>
      <c r="N249" t="inlineStr">
        <is>
          <t>1467 FIFTH ST SW</t>
        </is>
      </c>
      <c r="O249" t="inlineStr">
        <is>
          <t>APT 12</t>
        </is>
      </c>
      <c r="P249" t="inlineStr">
        <is>
          <t>WARREN</t>
        </is>
      </c>
      <c r="Q249" t="inlineStr">
        <is>
          <t>OH</t>
        </is>
      </c>
      <c r="R249" t="n">
        <v>44485</v>
      </c>
      <c r="AD249" t="inlineStr">
        <is>
          <t>TRUMBULL CAREER &amp; TECH CENTER</t>
        </is>
      </c>
      <c r="AE249" t="inlineStr">
        <is>
          <t>WARREN CITY</t>
        </is>
      </c>
      <c r="AF249" t="inlineStr">
        <is>
          <t>WARREN CITY SD</t>
        </is>
      </c>
      <c r="AH249" t="n">
        <v>14</v>
      </c>
      <c r="AI249" t="n">
        <v>11</v>
      </c>
      <c r="AN249" t="inlineStr">
        <is>
          <t>WARREN</t>
        </is>
      </c>
      <c r="AO249" t="inlineStr">
        <is>
          <t>WARREN CITY 6B</t>
        </is>
      </c>
      <c r="AP249" t="inlineStr">
        <is>
          <t>78-P-AEC</t>
        </is>
      </c>
      <c r="AQ249" t="n">
        <v>9</v>
      </c>
      <c r="AR249" t="n">
        <v>64</v>
      </c>
      <c r="AS249" t="n">
        <v>32</v>
      </c>
      <c r="AV249" t="inlineStr">
        <is>
          <t>WARREN-WARD 6</t>
        </is>
      </c>
      <c r="AW249">
        <f>COUNTA($BA$249:$EE$249)</f>
        <v/>
      </c>
      <c r="AX249">
        <f>COUNTIF($BA$249:$EE$249,"D")</f>
        <v/>
      </c>
      <c r="AY249">
        <f>COUNTIF($BA$249:$EE$249,"R")</f>
        <v/>
      </c>
      <c r="AZ249">
        <f>IF(BL249="D",1,0)+IF(BM249="D",1,0)+IF(BR249="D",1,0)+IF(BS249="D",1,0)+IF(BU249="D",1,0)+IF(CA249="D",1,0)+IF(CB249="D",1,0)+IF(CC249="D",1,0)+IF(CD249="D",1,0)+IF(CJ249="D",1,0)+IF(CK249="D",1,0)+IF(CO249="D",1,0)+IF(CP249="D",1,0)+IF(CQ249="D",1,0)+IF(CU249="D",1,0)+IF(CV249="D",1,0)+IF(DB249="D",1,0)+IF(DC249="D",1,0)+IF(DH249="D",1,0)+IF(DI249="D",1,0)+IF(DM249="D",1,0)+IF(DN249="D",1,0)+IF(DO249="D",1,0)+IF(DU249="D",1,0)+IF(DX249="D",1,0)</f>
        <v/>
      </c>
      <c r="BA249">
        <f>IF(DH249&lt;&gt;"",1,0)+IF(DI249&lt;&gt;"",1,0)+IF(DK249&lt;&gt;"",1,0)+IF(DM249&lt;&gt;"",1,0)+IF(DN249&lt;&gt;"",1,0)+IF(DO249&lt;&gt;"",1,0)+IF(DQ249&lt;&gt;"",1,0)+IF(DR249&lt;&gt;"",1,0)+IF(DT249&lt;&gt;"",1,0)+IF(DU249&lt;&gt;"",1,0)+IF(DV249&lt;&gt;"",1,0)+IF(DW249&lt;&gt;"",1,0)+IF(DX249&lt;&gt;"",1,0)+IF(DZ249&lt;&gt;"",1,0)+IF(EA249&lt;&gt;"",1,0)+IF(EB249&lt;&gt;"",1,0)+IF(EE249&lt;&gt;"",1,0)</f>
        <v/>
      </c>
      <c r="BB249">
        <f>IF(AND(AV249&gt;0, AW249&gt;0),1,0)</f>
        <v/>
      </c>
    </row>
    <row r="250">
      <c r="A250" t="inlineStr">
        <is>
          <t>OH0015756447</t>
        </is>
      </c>
      <c r="B250" t="n">
        <v>78</v>
      </c>
      <c r="C250" t="n">
        <v>328921</v>
      </c>
      <c r="D250" t="inlineStr">
        <is>
          <t>SUMMERLIN</t>
        </is>
      </c>
      <c r="E250" t="inlineStr">
        <is>
          <t>GEORGIA</t>
        </is>
      </c>
      <c r="F250">
        <f>CONCATENATE(D250," ",LEFT(H250,4),"T=",AU250,"D=",AV250,"R=",AW250,"M=",AX250,"L=",AY250,"B=",AZ250)</f>
        <v/>
      </c>
      <c r="I250" t="inlineStr">
        <is>
          <t>1935-09-13</t>
        </is>
      </c>
      <c r="J250" t="inlineStr">
        <is>
          <t>2004-08-08</t>
        </is>
      </c>
      <c r="K250" t="inlineStr">
        <is>
          <t>ACTIVE</t>
        </is>
      </c>
      <c r="M250">
        <f>RIGHT(L250,LEN(L250)-FIND(" ",L250))</f>
        <v/>
      </c>
      <c r="N250" t="inlineStr">
        <is>
          <t>1300 TOD AVE SW</t>
        </is>
      </c>
      <c r="P250" t="inlineStr">
        <is>
          <t>WARREN</t>
        </is>
      </c>
      <c r="Q250" t="inlineStr">
        <is>
          <t>OH</t>
        </is>
      </c>
      <c r="R250" t="n">
        <v>44485</v>
      </c>
      <c r="AD250" t="inlineStr">
        <is>
          <t>TRUMBULL CAREER &amp; TECH CENTER</t>
        </is>
      </c>
      <c r="AE250" t="inlineStr">
        <is>
          <t>WARREN CITY</t>
        </is>
      </c>
      <c r="AF250" t="inlineStr">
        <is>
          <t>WARREN CITY SD</t>
        </is>
      </c>
      <c r="AH250" t="n">
        <v>14</v>
      </c>
      <c r="AI250" t="n">
        <v>11</v>
      </c>
      <c r="AN250" t="inlineStr">
        <is>
          <t>WARREN</t>
        </is>
      </c>
      <c r="AO250" t="inlineStr">
        <is>
          <t>WARREN CITY 6B</t>
        </is>
      </c>
      <c r="AP250" t="inlineStr">
        <is>
          <t>78-P-AEC</t>
        </is>
      </c>
      <c r="AQ250" t="n">
        <v>9</v>
      </c>
      <c r="AR250" t="n">
        <v>64</v>
      </c>
      <c r="AS250" t="n">
        <v>32</v>
      </c>
      <c r="AV250" t="inlineStr">
        <is>
          <t>WARREN-WARD 6</t>
        </is>
      </c>
      <c r="AW250">
        <f>COUNTA($BA$250:$EE$250)</f>
        <v/>
      </c>
      <c r="AX250">
        <f>COUNTIF($BA$250:$EE$250,"D")</f>
        <v/>
      </c>
      <c r="AY250">
        <f>COUNTIF($BA$250:$EE$250,"R")</f>
        <v/>
      </c>
      <c r="AZ250">
        <f>IF(BL250="D",1,0)+IF(BM250="D",1,0)+IF(BR250="D",1,0)+IF(BS250="D",1,0)+IF(BU250="D",1,0)+IF(CA250="D",1,0)+IF(CB250="D",1,0)+IF(CC250="D",1,0)+IF(CD250="D",1,0)+IF(CJ250="D",1,0)+IF(CK250="D",1,0)+IF(CO250="D",1,0)+IF(CP250="D",1,0)+IF(CQ250="D",1,0)+IF(CU250="D",1,0)+IF(CV250="D",1,0)+IF(DB250="D",1,0)+IF(DC250="D",1,0)+IF(DH250="D",1,0)+IF(DI250="D",1,0)+IF(DM250="D",1,0)+IF(DN250="D",1,0)+IF(DO250="D",1,0)+IF(DU250="D",1,0)+IF(DX250="D",1,0)</f>
        <v/>
      </c>
      <c r="BA250">
        <f>IF(DH250&lt;&gt;"",1,0)+IF(DI250&lt;&gt;"",1,0)+IF(DK250&lt;&gt;"",1,0)+IF(DM250&lt;&gt;"",1,0)+IF(DN250&lt;&gt;"",1,0)+IF(DO250&lt;&gt;"",1,0)+IF(DQ250&lt;&gt;"",1,0)+IF(DR250&lt;&gt;"",1,0)+IF(DT250&lt;&gt;"",1,0)+IF(DU250&lt;&gt;"",1,0)+IF(DV250&lt;&gt;"",1,0)+IF(DW250&lt;&gt;"",1,0)+IF(DX250&lt;&gt;"",1,0)+IF(DZ250&lt;&gt;"",1,0)+IF(EA250&lt;&gt;"",1,0)+IF(EB250&lt;&gt;"",1,0)+IF(EE250&lt;&gt;"",1,0)</f>
        <v/>
      </c>
      <c r="BB250">
        <f>IF(AND(AV250&gt;0, AW250&gt;0),1,0)</f>
        <v/>
      </c>
      <c r="BL250" t="inlineStr">
        <is>
          <t>X</t>
        </is>
      </c>
      <c r="BY250" t="inlineStr">
        <is>
          <t>D</t>
        </is>
      </c>
      <c r="CA250" t="inlineStr">
        <is>
          <t>X</t>
        </is>
      </c>
      <c r="CK250" t="inlineStr">
        <is>
          <t>X</t>
        </is>
      </c>
      <c r="CP250" t="inlineStr">
        <is>
          <t>X</t>
        </is>
      </c>
      <c r="CY250" t="inlineStr">
        <is>
          <t>X</t>
        </is>
      </c>
      <c r="DC250" t="inlineStr">
        <is>
          <t>X</t>
        </is>
      </c>
      <c r="DI250" t="inlineStr">
        <is>
          <t>X</t>
        </is>
      </c>
      <c r="DN250" t="inlineStr">
        <is>
          <t>X</t>
        </is>
      </c>
      <c r="DU250" t="inlineStr">
        <is>
          <t>X</t>
        </is>
      </c>
    </row>
    <row r="251">
      <c r="A251" t="inlineStr">
        <is>
          <t>OH0015725371</t>
        </is>
      </c>
      <c r="B251" t="n">
        <v>78</v>
      </c>
      <c r="C251" t="n">
        <v>20944</v>
      </c>
      <c r="D251" t="inlineStr">
        <is>
          <t>WALLACE</t>
        </is>
      </c>
      <c r="E251" t="inlineStr">
        <is>
          <t>CLEVELAND</t>
        </is>
      </c>
      <c r="F251">
        <f>CONCATENATE(D251," ",LEFT(H251,4),"T=",AU251,"D=",AV251,"R=",AW251,"M=",AX251,"L=",AY251,"B=",AZ251)</f>
        <v/>
      </c>
      <c r="H251" t="inlineStr">
        <is>
          <t>JR</t>
        </is>
      </c>
      <c r="I251" t="inlineStr">
        <is>
          <t>1941-06-17</t>
        </is>
      </c>
      <c r="J251" t="inlineStr">
        <is>
          <t>2020-11-23</t>
        </is>
      </c>
      <c r="K251" t="inlineStr">
        <is>
          <t>ACTIVE</t>
        </is>
      </c>
      <c r="M251">
        <f>RIGHT(L251,LEN(L251)-FIND(" ",L251))</f>
        <v/>
      </c>
      <c r="N251" t="inlineStr">
        <is>
          <t>1324 TOD AVE SW</t>
        </is>
      </c>
      <c r="P251" t="inlineStr">
        <is>
          <t>WARREN</t>
        </is>
      </c>
      <c r="Q251" t="inlineStr">
        <is>
          <t>OH</t>
        </is>
      </c>
      <c r="R251" t="n">
        <v>44485</v>
      </c>
      <c r="AD251" t="inlineStr">
        <is>
          <t>TRUMBULL CAREER &amp; TECH CENTER</t>
        </is>
      </c>
      <c r="AE251" t="inlineStr">
        <is>
          <t>WARREN CITY</t>
        </is>
      </c>
      <c r="AF251" t="inlineStr">
        <is>
          <t>WARREN CITY SD</t>
        </is>
      </c>
      <c r="AH251" t="n">
        <v>14</v>
      </c>
      <c r="AI251" t="n">
        <v>11</v>
      </c>
      <c r="AN251" t="inlineStr">
        <is>
          <t>WARREN</t>
        </is>
      </c>
      <c r="AO251" t="inlineStr">
        <is>
          <t>WARREN CITY 6B</t>
        </is>
      </c>
      <c r="AP251" t="inlineStr">
        <is>
          <t>78-P-AEC</t>
        </is>
      </c>
      <c r="AQ251" t="n">
        <v>9</v>
      </c>
      <c r="AR251" t="n">
        <v>64</v>
      </c>
      <c r="AS251" t="n">
        <v>32</v>
      </c>
      <c r="AV251" t="inlineStr">
        <is>
          <t>WARREN-WARD 6</t>
        </is>
      </c>
      <c r="AW251">
        <f>COUNTA($BA$251:$EE$251)</f>
        <v/>
      </c>
      <c r="AX251">
        <f>COUNTIF($BA$251:$EE$251,"D")</f>
        <v/>
      </c>
      <c r="AY251">
        <f>COUNTIF($BA$251:$EE$251,"R")</f>
        <v/>
      </c>
      <c r="AZ251">
        <f>IF(BL251="D",1,0)+IF(BM251="D",1,0)+IF(BR251="D",1,0)+IF(BS251="D",1,0)+IF(BU251="D",1,0)+IF(CA251="D",1,0)+IF(CB251="D",1,0)+IF(CC251="D",1,0)+IF(CD251="D",1,0)+IF(CJ251="D",1,0)+IF(CK251="D",1,0)+IF(CO251="D",1,0)+IF(CP251="D",1,0)+IF(CQ251="D",1,0)+IF(CU251="D",1,0)+IF(CV251="D",1,0)+IF(DB251="D",1,0)+IF(DC251="D",1,0)+IF(DH251="D",1,0)+IF(DI251="D",1,0)+IF(DM251="D",1,0)+IF(DN251="D",1,0)+IF(DO251="D",1,0)+IF(DU251="D",1,0)+IF(DX251="D",1,0)</f>
        <v/>
      </c>
      <c r="BA251">
        <f>IF(DH251&lt;&gt;"",1,0)+IF(DI251&lt;&gt;"",1,0)+IF(DK251&lt;&gt;"",1,0)+IF(DM251&lt;&gt;"",1,0)+IF(DN251&lt;&gt;"",1,0)+IF(DO251&lt;&gt;"",1,0)+IF(DQ251&lt;&gt;"",1,0)+IF(DR251&lt;&gt;"",1,0)+IF(DT251&lt;&gt;"",1,0)+IF(DU251&lt;&gt;"",1,0)+IF(DV251&lt;&gt;"",1,0)+IF(DW251&lt;&gt;"",1,0)+IF(DX251&lt;&gt;"",1,0)+IF(DZ251&lt;&gt;"",1,0)+IF(EA251&lt;&gt;"",1,0)+IF(EB251&lt;&gt;"",1,0)+IF(EE251&lt;&gt;"",1,0)</f>
        <v/>
      </c>
      <c r="BB251">
        <f>IF(AND(AV251&gt;0, AW251&gt;0),1,0)</f>
        <v/>
      </c>
      <c r="BC251" t="inlineStr">
        <is>
          <t>X</t>
        </is>
      </c>
      <c r="BD251" t="inlineStr">
        <is>
          <t>X</t>
        </is>
      </c>
      <c r="BE251" t="inlineStr">
        <is>
          <t>X</t>
        </is>
      </c>
      <c r="BF251" t="inlineStr">
        <is>
          <t>X</t>
        </is>
      </c>
      <c r="BH251" t="inlineStr">
        <is>
          <t>X</t>
        </is>
      </c>
      <c r="BJ251" t="inlineStr">
        <is>
          <t>X</t>
        </is>
      </c>
      <c r="BK251" t="inlineStr">
        <is>
          <t>X</t>
        </is>
      </c>
      <c r="BL251" t="inlineStr">
        <is>
          <t>X</t>
        </is>
      </c>
      <c r="BP251" t="inlineStr">
        <is>
          <t>X</t>
        </is>
      </c>
      <c r="BS251" t="inlineStr">
        <is>
          <t>X</t>
        </is>
      </c>
      <c r="BY251" t="inlineStr">
        <is>
          <t>D</t>
        </is>
      </c>
      <c r="CA251" t="inlineStr">
        <is>
          <t>X</t>
        </is>
      </c>
      <c r="CK251" t="inlineStr">
        <is>
          <t>X</t>
        </is>
      </c>
      <c r="CN251" t="inlineStr">
        <is>
          <t>X</t>
        </is>
      </c>
      <c r="CP251" t="inlineStr">
        <is>
          <t>X</t>
        </is>
      </c>
      <c r="CQ251" t="inlineStr">
        <is>
          <t>D</t>
        </is>
      </c>
      <c r="CV251" t="inlineStr">
        <is>
          <t>X</t>
        </is>
      </c>
      <c r="CZ251" t="inlineStr">
        <is>
          <t>D</t>
        </is>
      </c>
      <c r="DC251" t="inlineStr">
        <is>
          <t>X</t>
        </is>
      </c>
      <c r="DI251" t="inlineStr">
        <is>
          <t>X</t>
        </is>
      </c>
      <c r="DM251" t="inlineStr">
        <is>
          <t>D</t>
        </is>
      </c>
      <c r="DN251" t="inlineStr">
        <is>
          <t>X</t>
        </is>
      </c>
      <c r="DO251" t="inlineStr">
        <is>
          <t>D</t>
        </is>
      </c>
      <c r="EA251" t="inlineStr">
        <is>
          <t>X</t>
        </is>
      </c>
      <c r="EF251" t="inlineStr">
        <is>
          <t>X</t>
        </is>
      </c>
    </row>
    <row r="252">
      <c r="A252" t="inlineStr">
        <is>
          <t>OH0015745650</t>
        </is>
      </c>
      <c r="B252" t="n">
        <v>78</v>
      </c>
      <c r="C252" t="n">
        <v>277347</v>
      </c>
      <c r="D252" t="inlineStr">
        <is>
          <t>TAYLOR</t>
        </is>
      </c>
      <c r="E252" t="inlineStr">
        <is>
          <t>SHIRLEY</t>
        </is>
      </c>
      <c r="F252">
        <f>CONCATENATE(D252," ",LEFT(H252,4),"T=",AU252,"D=",AV252,"R=",AW252,"M=",AX252,"L=",AY252,"B=",AZ252)</f>
        <v/>
      </c>
      <c r="G252" t="inlineStr">
        <is>
          <t>LEE</t>
        </is>
      </c>
      <c r="I252" t="inlineStr">
        <is>
          <t>1959-05-04</t>
        </is>
      </c>
      <c r="J252" t="inlineStr">
        <is>
          <t>2020-11-23</t>
        </is>
      </c>
      <c r="K252" t="inlineStr">
        <is>
          <t>ACTIVE</t>
        </is>
      </c>
      <c r="L252" t="inlineStr">
        <is>
          <t>D</t>
        </is>
      </c>
      <c r="M252">
        <f>RIGHT(L252,LEN(L252)-FIND(" ",L252))</f>
        <v/>
      </c>
      <c r="N252" t="inlineStr">
        <is>
          <t>1361 BLAKELY CIR SW</t>
        </is>
      </c>
      <c r="O252" t="inlineStr">
        <is>
          <t>APT 805</t>
        </is>
      </c>
      <c r="P252" t="inlineStr">
        <is>
          <t>WARREN</t>
        </is>
      </c>
      <c r="Q252" t="inlineStr">
        <is>
          <t>OH</t>
        </is>
      </c>
      <c r="R252" t="n">
        <v>44485</v>
      </c>
      <c r="AD252" t="inlineStr">
        <is>
          <t>TRUMBULL CAREER &amp; TECH CENTER</t>
        </is>
      </c>
      <c r="AE252" t="inlineStr">
        <is>
          <t>WARREN CITY</t>
        </is>
      </c>
      <c r="AF252" t="inlineStr">
        <is>
          <t>WARREN CITY SD</t>
        </is>
      </c>
      <c r="AH252" t="n">
        <v>14</v>
      </c>
      <c r="AI252" t="n">
        <v>11</v>
      </c>
      <c r="AN252" t="inlineStr">
        <is>
          <t>WARREN</t>
        </is>
      </c>
      <c r="AO252" t="inlineStr">
        <is>
          <t>WARREN CITY 6B</t>
        </is>
      </c>
      <c r="AP252" t="inlineStr">
        <is>
          <t>78-P-AEC</t>
        </is>
      </c>
      <c r="AQ252" t="n">
        <v>9</v>
      </c>
      <c r="AR252" t="n">
        <v>64</v>
      </c>
      <c r="AS252" t="n">
        <v>32</v>
      </c>
      <c r="AV252" t="inlineStr">
        <is>
          <t>WARREN-WARD 6</t>
        </is>
      </c>
      <c r="AW252">
        <f>COUNTA($BA$252:$EE$252)</f>
        <v/>
      </c>
      <c r="AX252">
        <f>COUNTIF($BA$252:$EE$252,"D")</f>
        <v/>
      </c>
      <c r="AY252">
        <f>COUNTIF($BA$252:$EE$252,"R")</f>
        <v/>
      </c>
      <c r="AZ252">
        <f>IF(BL252="D",1,0)+IF(BM252="D",1,0)+IF(BR252="D",1,0)+IF(BS252="D",1,0)+IF(BU252="D",1,0)+IF(CA252="D",1,0)+IF(CB252="D",1,0)+IF(CC252="D",1,0)+IF(CD252="D",1,0)+IF(CJ252="D",1,0)+IF(CK252="D",1,0)+IF(CO252="D",1,0)+IF(CP252="D",1,0)+IF(CQ252="D",1,0)+IF(CU252="D",1,0)+IF(CV252="D",1,0)+IF(DB252="D",1,0)+IF(DC252="D",1,0)+IF(DH252="D",1,0)+IF(DI252="D",1,0)+IF(DM252="D",1,0)+IF(DN252="D",1,0)+IF(DO252="D",1,0)+IF(DU252="D",1,0)+IF(DX252="D",1,0)</f>
        <v/>
      </c>
      <c r="BA252">
        <f>IF(DH252&lt;&gt;"",1,0)+IF(DI252&lt;&gt;"",1,0)+IF(DK252&lt;&gt;"",1,0)+IF(DM252&lt;&gt;"",1,0)+IF(DN252&lt;&gt;"",1,0)+IF(DO252&lt;&gt;"",1,0)+IF(DQ252&lt;&gt;"",1,0)+IF(DR252&lt;&gt;"",1,0)+IF(DT252&lt;&gt;"",1,0)+IF(DU252&lt;&gt;"",1,0)+IF(DV252&lt;&gt;"",1,0)+IF(DW252&lt;&gt;"",1,0)+IF(DX252&lt;&gt;"",1,0)+IF(DZ252&lt;&gt;"",1,0)+IF(EA252&lt;&gt;"",1,0)+IF(EB252&lt;&gt;"",1,0)+IF(EE252&lt;&gt;"",1,0)</f>
        <v/>
      </c>
      <c r="BB252">
        <f>IF(AND(AV252&gt;0, AW252&gt;0),1,0)</f>
        <v/>
      </c>
      <c r="BL252" t="inlineStr">
        <is>
          <t>X</t>
        </is>
      </c>
      <c r="BY252" t="inlineStr">
        <is>
          <t>D</t>
        </is>
      </c>
      <c r="CA252" t="inlineStr">
        <is>
          <t>X</t>
        </is>
      </c>
      <c r="CG252" t="inlineStr">
        <is>
          <t>X</t>
        </is>
      </c>
      <c r="CK252" t="inlineStr">
        <is>
          <t>X</t>
        </is>
      </c>
      <c r="CL252" t="inlineStr">
        <is>
          <t>D</t>
        </is>
      </c>
      <c r="CN252" t="inlineStr">
        <is>
          <t>X</t>
        </is>
      </c>
      <c r="CP252" t="inlineStr">
        <is>
          <t>X</t>
        </is>
      </c>
      <c r="CW252" t="inlineStr">
        <is>
          <t>D</t>
        </is>
      </c>
      <c r="CY252" t="inlineStr">
        <is>
          <t>X</t>
        </is>
      </c>
      <c r="CZ252" t="inlineStr">
        <is>
          <t>D</t>
        </is>
      </c>
      <c r="DC252" t="inlineStr">
        <is>
          <t>X</t>
        </is>
      </c>
      <c r="DL252" t="inlineStr">
        <is>
          <t>X</t>
        </is>
      </c>
      <c r="DN252" t="inlineStr">
        <is>
          <t>X</t>
        </is>
      </c>
      <c r="DW252" t="inlineStr">
        <is>
          <t>D</t>
        </is>
      </c>
      <c r="DX252" t="inlineStr">
        <is>
          <t>X</t>
        </is>
      </c>
      <c r="EA252" t="inlineStr">
        <is>
          <t>X</t>
        </is>
      </c>
      <c r="EF252" t="inlineStr">
        <is>
          <t>X</t>
        </is>
      </c>
    </row>
    <row r="253">
      <c r="A253" t="inlineStr">
        <is>
          <t>OH0024352681</t>
        </is>
      </c>
      <c r="B253" t="n">
        <v>78</v>
      </c>
      <c r="C253" t="n">
        <v>427372</v>
      </c>
      <c r="D253" t="inlineStr">
        <is>
          <t>DANIEL</t>
        </is>
      </c>
      <c r="E253" t="inlineStr">
        <is>
          <t>LARRY</t>
        </is>
      </c>
      <c r="F253">
        <f>CONCATENATE(D253," ",LEFT(H253,4),"T=",AU253,"D=",AV253,"R=",AW253,"M=",AX253,"L=",AY253,"B=",AZ253)</f>
        <v/>
      </c>
      <c r="G253" t="inlineStr">
        <is>
          <t>DEMOND</t>
        </is>
      </c>
      <c r="I253" t="inlineStr">
        <is>
          <t>1973-04-23</t>
        </is>
      </c>
      <c r="J253" t="inlineStr">
        <is>
          <t>2017-08-02</t>
        </is>
      </c>
      <c r="K253" t="inlineStr">
        <is>
          <t>ACTIVE</t>
        </is>
      </c>
      <c r="M253">
        <f>RIGHT(L253,LEN(L253)-FIND(" ",L253))</f>
        <v/>
      </c>
      <c r="N253" t="inlineStr">
        <is>
          <t>1464 SOUTHWEST BLVD SW</t>
        </is>
      </c>
      <c r="P253" t="inlineStr">
        <is>
          <t>WARREN</t>
        </is>
      </c>
      <c r="Q253" t="inlineStr">
        <is>
          <t>OH</t>
        </is>
      </c>
      <c r="R253" t="n">
        <v>44485</v>
      </c>
      <c r="AD253" t="inlineStr">
        <is>
          <t>TRUMBULL CAREER &amp; TECH CENTER</t>
        </is>
      </c>
      <c r="AE253" t="inlineStr">
        <is>
          <t>WARREN CITY</t>
        </is>
      </c>
      <c r="AF253" t="inlineStr">
        <is>
          <t>WARREN CITY SD</t>
        </is>
      </c>
      <c r="AH253" t="n">
        <v>14</v>
      </c>
      <c r="AI253" t="n">
        <v>11</v>
      </c>
      <c r="AN253" t="inlineStr">
        <is>
          <t>WARREN</t>
        </is>
      </c>
      <c r="AO253" t="inlineStr">
        <is>
          <t>WARREN CITY 6B</t>
        </is>
      </c>
      <c r="AP253" t="inlineStr">
        <is>
          <t>78-P-AEC</t>
        </is>
      </c>
      <c r="AQ253" t="n">
        <v>9</v>
      </c>
      <c r="AR253" t="n">
        <v>64</v>
      </c>
      <c r="AS253" t="n">
        <v>32</v>
      </c>
      <c r="AV253" t="inlineStr">
        <is>
          <t>WARREN-WARD 6</t>
        </is>
      </c>
      <c r="AW253">
        <f>COUNTA($BA$253:$EE$253)</f>
        <v/>
      </c>
      <c r="AX253">
        <f>COUNTIF($BA$253:$EE$253,"D")</f>
        <v/>
      </c>
      <c r="AY253">
        <f>COUNTIF($BA$253:$EE$253,"R")</f>
        <v/>
      </c>
      <c r="AZ253">
        <f>IF(BL253="D",1,0)+IF(BM253="D",1,0)+IF(BR253="D",1,0)+IF(BS253="D",1,0)+IF(BU253="D",1,0)+IF(CA253="D",1,0)+IF(CB253="D",1,0)+IF(CC253="D",1,0)+IF(CD253="D",1,0)+IF(CJ253="D",1,0)+IF(CK253="D",1,0)+IF(CO253="D",1,0)+IF(CP253="D",1,0)+IF(CQ253="D",1,0)+IF(CU253="D",1,0)+IF(CV253="D",1,0)+IF(DB253="D",1,0)+IF(DC253="D",1,0)+IF(DH253="D",1,0)+IF(DI253="D",1,0)+IF(DM253="D",1,0)+IF(DN253="D",1,0)+IF(DO253="D",1,0)+IF(DU253="D",1,0)+IF(DX253="D",1,0)</f>
        <v/>
      </c>
      <c r="BA253">
        <f>IF(DH253&lt;&gt;"",1,0)+IF(DI253&lt;&gt;"",1,0)+IF(DK253&lt;&gt;"",1,0)+IF(DM253&lt;&gt;"",1,0)+IF(DN253&lt;&gt;"",1,0)+IF(DO253&lt;&gt;"",1,0)+IF(DQ253&lt;&gt;"",1,0)+IF(DR253&lt;&gt;"",1,0)+IF(DT253&lt;&gt;"",1,0)+IF(DU253&lt;&gt;"",1,0)+IF(DV253&lt;&gt;"",1,0)+IF(DW253&lt;&gt;"",1,0)+IF(DX253&lt;&gt;"",1,0)+IF(DZ253&lt;&gt;"",1,0)+IF(EA253&lt;&gt;"",1,0)+IF(EB253&lt;&gt;"",1,0)+IF(EE253&lt;&gt;"",1,0)</f>
        <v/>
      </c>
      <c r="BB253">
        <f>IF(AND(AV253&gt;0, AW253&gt;0),1,0)</f>
        <v/>
      </c>
      <c r="EF253" t="inlineStr">
        <is>
          <t>X</t>
        </is>
      </c>
    </row>
    <row r="254">
      <c r="A254" t="inlineStr">
        <is>
          <t>OH0015750588</t>
        </is>
      </c>
      <c r="B254" t="n">
        <v>78</v>
      </c>
      <c r="C254" t="n">
        <v>237218</v>
      </c>
      <c r="D254" t="inlineStr">
        <is>
          <t>OMEARA</t>
        </is>
      </c>
      <c r="E254" t="inlineStr">
        <is>
          <t>THOMAS</t>
        </is>
      </c>
      <c r="F254">
        <f>CONCATENATE(D254," ",LEFT(H254,4),"T=",AU254,"D=",AV254,"R=",AW254,"M=",AX254,"L=",AY254,"B=",AZ254)</f>
        <v/>
      </c>
      <c r="G254" t="inlineStr">
        <is>
          <t>MICHAEL</t>
        </is>
      </c>
      <c r="I254" t="inlineStr">
        <is>
          <t>1940-04-02</t>
        </is>
      </c>
      <c r="J254" t="inlineStr">
        <is>
          <t>2017-01-31</t>
        </is>
      </c>
      <c r="K254" t="inlineStr">
        <is>
          <t>CONFIRMATION</t>
        </is>
      </c>
      <c r="M254">
        <f>RIGHT(L254,LEN(L254)-FIND(" ",L254))</f>
        <v/>
      </c>
      <c r="N254" t="inlineStr">
        <is>
          <t>1855 FERNDALE AVE SW</t>
        </is>
      </c>
      <c r="P254" t="inlineStr">
        <is>
          <t>WARREN</t>
        </is>
      </c>
      <c r="Q254" t="inlineStr">
        <is>
          <t>OH</t>
        </is>
      </c>
      <c r="R254" t="n">
        <v>44485</v>
      </c>
      <c r="AD254" t="inlineStr">
        <is>
          <t>TRUMBULL CAREER &amp; TECH CENTER</t>
        </is>
      </c>
      <c r="AE254" t="inlineStr">
        <is>
          <t>WARREN CITY</t>
        </is>
      </c>
      <c r="AF254" t="inlineStr">
        <is>
          <t>WARREN CITY SD</t>
        </is>
      </c>
      <c r="AH254" t="n">
        <v>14</v>
      </c>
      <c r="AI254" t="n">
        <v>11</v>
      </c>
      <c r="AN254" t="inlineStr">
        <is>
          <t>WARREN</t>
        </is>
      </c>
      <c r="AO254" t="inlineStr">
        <is>
          <t>WARREN CITY 6B</t>
        </is>
      </c>
      <c r="AP254" t="inlineStr">
        <is>
          <t>78-P-AEC</t>
        </is>
      </c>
      <c r="AQ254" t="n">
        <v>9</v>
      </c>
      <c r="AR254" t="n">
        <v>64</v>
      </c>
      <c r="AS254" t="n">
        <v>32</v>
      </c>
      <c r="AV254" t="inlineStr">
        <is>
          <t>WARREN-WARD 6</t>
        </is>
      </c>
      <c r="AW254">
        <f>COUNTA($BA$254:$EE$254)</f>
        <v/>
      </c>
      <c r="AX254">
        <f>COUNTIF($BA$254:$EE$254,"D")</f>
        <v/>
      </c>
      <c r="AY254">
        <f>COUNTIF($BA$254:$EE$254,"R")</f>
        <v/>
      </c>
      <c r="AZ254">
        <f>IF(BL254="D",1,0)+IF(BM254="D",1,0)+IF(BR254="D",1,0)+IF(BS254="D",1,0)+IF(BU254="D",1,0)+IF(CA254="D",1,0)+IF(CB254="D",1,0)+IF(CC254="D",1,0)+IF(CD254="D",1,0)+IF(CJ254="D",1,0)+IF(CK254="D",1,0)+IF(CO254="D",1,0)+IF(CP254="D",1,0)+IF(CQ254="D",1,0)+IF(CU254="D",1,0)+IF(CV254="D",1,0)+IF(DB254="D",1,0)+IF(DC254="D",1,0)+IF(DH254="D",1,0)+IF(DI254="D",1,0)+IF(DM254="D",1,0)+IF(DN254="D",1,0)+IF(DO254="D",1,0)+IF(DU254="D",1,0)+IF(DX254="D",1,0)</f>
        <v/>
      </c>
      <c r="BA254">
        <f>IF(DH254&lt;&gt;"",1,0)+IF(DI254&lt;&gt;"",1,0)+IF(DK254&lt;&gt;"",1,0)+IF(DM254&lt;&gt;"",1,0)+IF(DN254&lt;&gt;"",1,0)+IF(DO254&lt;&gt;"",1,0)+IF(DQ254&lt;&gt;"",1,0)+IF(DR254&lt;&gt;"",1,0)+IF(DT254&lt;&gt;"",1,0)+IF(DU254&lt;&gt;"",1,0)+IF(DV254&lt;&gt;"",1,0)+IF(DW254&lt;&gt;"",1,0)+IF(DX254&lt;&gt;"",1,0)+IF(DZ254&lt;&gt;"",1,0)+IF(EA254&lt;&gt;"",1,0)+IF(EB254&lt;&gt;"",1,0)+IF(EE254&lt;&gt;"",1,0)</f>
        <v/>
      </c>
      <c r="BB254">
        <f>IF(AND(AV254&gt;0, AW254&gt;0),1,0)</f>
        <v/>
      </c>
      <c r="BC254" t="inlineStr">
        <is>
          <t>X</t>
        </is>
      </c>
      <c r="BD254" t="inlineStr">
        <is>
          <t>X</t>
        </is>
      </c>
      <c r="BE254" t="inlineStr">
        <is>
          <t>X</t>
        </is>
      </c>
      <c r="BH254" t="inlineStr">
        <is>
          <t>X</t>
        </is>
      </c>
      <c r="BK254" t="inlineStr">
        <is>
          <t>X</t>
        </is>
      </c>
      <c r="BL254" t="inlineStr">
        <is>
          <t>X</t>
        </is>
      </c>
      <c r="BP254" t="inlineStr">
        <is>
          <t>X</t>
        </is>
      </c>
      <c r="BR254" t="inlineStr">
        <is>
          <t>X</t>
        </is>
      </c>
      <c r="BS254" t="inlineStr">
        <is>
          <t>X</t>
        </is>
      </c>
      <c r="BV254" t="inlineStr">
        <is>
          <t>X</t>
        </is>
      </c>
      <c r="BY254" t="inlineStr">
        <is>
          <t>D</t>
        </is>
      </c>
      <c r="CG254" t="inlineStr">
        <is>
          <t>X</t>
        </is>
      </c>
      <c r="CH254" t="inlineStr">
        <is>
          <t>D</t>
        </is>
      </c>
      <c r="CL254" t="inlineStr">
        <is>
          <t>D</t>
        </is>
      </c>
      <c r="CP254" t="inlineStr">
        <is>
          <t>X</t>
        </is>
      </c>
      <c r="CV254" t="inlineStr">
        <is>
          <t>X</t>
        </is>
      </c>
      <c r="CY254" t="inlineStr">
        <is>
          <t>X</t>
        </is>
      </c>
      <c r="CZ254" t="inlineStr">
        <is>
          <t>R</t>
        </is>
      </c>
      <c r="DC254" t="inlineStr">
        <is>
          <t>X</t>
        </is>
      </c>
      <c r="DF254" t="inlineStr">
        <is>
          <t>X</t>
        </is>
      </c>
    </row>
    <row r="255">
      <c r="A255" t="inlineStr">
        <is>
          <t>OH0027518707</t>
        </is>
      </c>
      <c r="B255" t="n">
        <v>78</v>
      </c>
      <c r="C255" t="n">
        <v>487720</v>
      </c>
      <c r="D255" t="inlineStr">
        <is>
          <t>MCCALL</t>
        </is>
      </c>
      <c r="E255" t="inlineStr">
        <is>
          <t>JHONTYE</t>
        </is>
      </c>
      <c r="F255">
        <f>CONCATENATE(D255," ",LEFT(H255,4),"T=",AU255,"D=",AV255,"R=",AW255,"M=",AX255,"L=",AY255,"B=",AZ255)</f>
        <v/>
      </c>
      <c r="G255" t="inlineStr">
        <is>
          <t>A</t>
        </is>
      </c>
      <c r="I255" t="inlineStr">
        <is>
          <t>1995-09-12</t>
        </is>
      </c>
      <c r="J255" t="inlineStr">
        <is>
          <t>2024-08-06</t>
        </is>
      </c>
      <c r="K255" t="inlineStr">
        <is>
          <t>ACTIVE</t>
        </is>
      </c>
      <c r="M255">
        <f>RIGHT(L255,LEN(L255)-FIND(" ",L255))</f>
        <v/>
      </c>
      <c r="N255" t="inlineStr">
        <is>
          <t>1375 FIFTH ST SW</t>
        </is>
      </c>
      <c r="O255" t="inlineStr">
        <is>
          <t>APT 2</t>
        </is>
      </c>
      <c r="P255" t="inlineStr">
        <is>
          <t>WARREN</t>
        </is>
      </c>
      <c r="Q255" t="inlineStr">
        <is>
          <t>OH</t>
        </is>
      </c>
      <c r="R255" t="n">
        <v>44485</v>
      </c>
      <c r="AD255" t="inlineStr">
        <is>
          <t>TRUMBULL CAREER &amp; TECH CENTER</t>
        </is>
      </c>
      <c r="AE255" t="inlineStr">
        <is>
          <t>WARREN CITY</t>
        </is>
      </c>
      <c r="AF255" t="inlineStr">
        <is>
          <t>WARREN CITY SD</t>
        </is>
      </c>
      <c r="AH255" t="n">
        <v>14</v>
      </c>
      <c r="AI255" t="n">
        <v>11</v>
      </c>
      <c r="AN255" t="inlineStr">
        <is>
          <t>WARREN</t>
        </is>
      </c>
      <c r="AO255" t="inlineStr">
        <is>
          <t>WARREN CITY 6B</t>
        </is>
      </c>
      <c r="AP255" t="inlineStr">
        <is>
          <t>78-P-AEC</t>
        </is>
      </c>
      <c r="AQ255" t="n">
        <v>9</v>
      </c>
      <c r="AR255" t="n">
        <v>64</v>
      </c>
      <c r="AS255" t="n">
        <v>32</v>
      </c>
      <c r="AV255" t="inlineStr">
        <is>
          <t>WARREN-WARD 6</t>
        </is>
      </c>
      <c r="AW255">
        <f>COUNTA($BA$255:$EE$255)</f>
        <v/>
      </c>
      <c r="AX255">
        <f>COUNTIF($BA$255:$EE$255,"D")</f>
        <v/>
      </c>
      <c r="AY255">
        <f>COUNTIF($BA$255:$EE$255,"R")</f>
        <v/>
      </c>
      <c r="AZ255">
        <f>IF(BL255="D",1,0)+IF(BM255="D",1,0)+IF(BR255="D",1,0)+IF(BS255="D",1,0)+IF(BU255="D",1,0)+IF(CA255="D",1,0)+IF(CB255="D",1,0)+IF(CC255="D",1,0)+IF(CD255="D",1,0)+IF(CJ255="D",1,0)+IF(CK255="D",1,0)+IF(CO255="D",1,0)+IF(CP255="D",1,0)+IF(CQ255="D",1,0)+IF(CU255="D",1,0)+IF(CV255="D",1,0)+IF(DB255="D",1,0)+IF(DC255="D",1,0)+IF(DH255="D",1,0)+IF(DI255="D",1,0)+IF(DM255="D",1,0)+IF(DN255="D",1,0)+IF(DO255="D",1,0)+IF(DU255="D",1,0)+IF(DX255="D",1,0)</f>
        <v/>
      </c>
      <c r="BA255">
        <f>IF(DH255&lt;&gt;"",1,0)+IF(DI255&lt;&gt;"",1,0)+IF(DK255&lt;&gt;"",1,0)+IF(DM255&lt;&gt;"",1,0)+IF(DN255&lt;&gt;"",1,0)+IF(DO255&lt;&gt;"",1,0)+IF(DQ255&lt;&gt;"",1,0)+IF(DR255&lt;&gt;"",1,0)+IF(DT255&lt;&gt;"",1,0)+IF(DU255&lt;&gt;"",1,0)+IF(DV255&lt;&gt;"",1,0)+IF(DW255&lt;&gt;"",1,0)+IF(DX255&lt;&gt;"",1,0)+IF(DZ255&lt;&gt;"",1,0)+IF(EA255&lt;&gt;"",1,0)+IF(EB255&lt;&gt;"",1,0)+IF(EE255&lt;&gt;"",1,0)</f>
        <v/>
      </c>
      <c r="BB255">
        <f>IF(AND(AV255&gt;0, AW255&gt;0),1,0)</f>
        <v/>
      </c>
    </row>
    <row r="256">
      <c r="A256" t="inlineStr">
        <is>
          <t>OH0023277743</t>
        </is>
      </c>
      <c r="B256" t="n">
        <v>78</v>
      </c>
      <c r="C256" t="n">
        <v>409574</v>
      </c>
      <c r="D256" t="inlineStr">
        <is>
          <t>ROBERTS</t>
        </is>
      </c>
      <c r="E256" t="inlineStr">
        <is>
          <t>CALEB</t>
        </is>
      </c>
      <c r="F256">
        <f>CONCATENATE(D256," ",LEFT(H256,4),"T=",AU256,"D=",AV256,"R=",AW256,"M=",AX256,"L=",AY256,"B=",AZ256)</f>
        <v/>
      </c>
      <c r="G256" t="inlineStr">
        <is>
          <t>W</t>
        </is>
      </c>
      <c r="I256" t="inlineStr">
        <is>
          <t>1993-08-07</t>
        </is>
      </c>
      <c r="J256" t="inlineStr">
        <is>
          <t>2018-04-13</t>
        </is>
      </c>
      <c r="K256" t="inlineStr">
        <is>
          <t>CONFIRMATION</t>
        </is>
      </c>
      <c r="M256">
        <f>RIGHT(L256,LEN(L256)-FIND(" ",L256))</f>
        <v/>
      </c>
      <c r="N256" t="inlineStr">
        <is>
          <t>1339 FIFTH ST SW</t>
        </is>
      </c>
      <c r="O256" t="inlineStr">
        <is>
          <t>APT 7</t>
        </is>
      </c>
      <c r="P256" t="inlineStr">
        <is>
          <t>WARREN</t>
        </is>
      </c>
      <c r="Q256" t="inlineStr">
        <is>
          <t>OH</t>
        </is>
      </c>
      <c r="R256" t="n">
        <v>44485</v>
      </c>
      <c r="AD256" t="inlineStr">
        <is>
          <t>TRUMBULL CAREER &amp; TECH CENTER</t>
        </is>
      </c>
      <c r="AE256" t="inlineStr">
        <is>
          <t>WARREN CITY</t>
        </is>
      </c>
      <c r="AF256" t="inlineStr">
        <is>
          <t>WARREN CITY SD</t>
        </is>
      </c>
      <c r="AH256" t="n">
        <v>14</v>
      </c>
      <c r="AI256" t="n">
        <v>11</v>
      </c>
      <c r="AN256" t="inlineStr">
        <is>
          <t>WARREN</t>
        </is>
      </c>
      <c r="AO256" t="inlineStr">
        <is>
          <t>WARREN CITY 6B</t>
        </is>
      </c>
      <c r="AP256" t="inlineStr">
        <is>
          <t>78-P-AEC</t>
        </is>
      </c>
      <c r="AQ256" t="n">
        <v>9</v>
      </c>
      <c r="AR256" t="n">
        <v>64</v>
      </c>
      <c r="AS256" t="n">
        <v>32</v>
      </c>
      <c r="AV256" t="inlineStr">
        <is>
          <t>WARREN-WARD 6</t>
        </is>
      </c>
      <c r="AW256">
        <f>COUNTA($BA$256:$EE$256)</f>
        <v/>
      </c>
      <c r="AX256">
        <f>COUNTIF($BA$256:$EE$256,"D")</f>
        <v/>
      </c>
      <c r="AY256">
        <f>COUNTIF($BA$256:$EE$256,"R")</f>
        <v/>
      </c>
      <c r="AZ256">
        <f>IF(BL256="D",1,0)+IF(BM256="D",1,0)+IF(BR256="D",1,0)+IF(BS256="D",1,0)+IF(BU256="D",1,0)+IF(CA256="D",1,0)+IF(CB256="D",1,0)+IF(CC256="D",1,0)+IF(CD256="D",1,0)+IF(CJ256="D",1,0)+IF(CK256="D",1,0)+IF(CO256="D",1,0)+IF(CP256="D",1,0)+IF(CQ256="D",1,0)+IF(CU256="D",1,0)+IF(CV256="D",1,0)+IF(DB256="D",1,0)+IF(DC256="D",1,0)+IF(DH256="D",1,0)+IF(DI256="D",1,0)+IF(DM256="D",1,0)+IF(DN256="D",1,0)+IF(DO256="D",1,0)+IF(DU256="D",1,0)+IF(DX256="D",1,0)</f>
        <v/>
      </c>
      <c r="BA256">
        <f>IF(DH256&lt;&gt;"",1,0)+IF(DI256&lt;&gt;"",1,0)+IF(DK256&lt;&gt;"",1,0)+IF(DM256&lt;&gt;"",1,0)+IF(DN256&lt;&gt;"",1,0)+IF(DO256&lt;&gt;"",1,0)+IF(DQ256&lt;&gt;"",1,0)+IF(DR256&lt;&gt;"",1,0)+IF(DT256&lt;&gt;"",1,0)+IF(DU256&lt;&gt;"",1,0)+IF(DV256&lt;&gt;"",1,0)+IF(DW256&lt;&gt;"",1,0)+IF(DX256&lt;&gt;"",1,0)+IF(DZ256&lt;&gt;"",1,0)+IF(EA256&lt;&gt;"",1,0)+IF(EB256&lt;&gt;"",1,0)+IF(EE256&lt;&gt;"",1,0)</f>
        <v/>
      </c>
      <c r="BB256">
        <f>IF(AND(AV256&gt;0, AW256&gt;0),1,0)</f>
        <v/>
      </c>
    </row>
    <row r="257">
      <c r="A257" t="inlineStr">
        <is>
          <t>OH0015766856</t>
        </is>
      </c>
      <c r="B257" t="n">
        <v>78</v>
      </c>
      <c r="C257" t="n">
        <v>325771</v>
      </c>
      <c r="D257" t="inlineStr">
        <is>
          <t>WILLIAMS</t>
        </is>
      </c>
      <c r="E257" t="inlineStr">
        <is>
          <t>DELMAR</t>
        </is>
      </c>
      <c r="F257">
        <f>CONCATENATE(D257," ",LEFT(H257,4),"T=",AU257,"D=",AV257,"R=",AW257,"M=",AX257,"L=",AY257,"B=",AZ257)</f>
        <v/>
      </c>
      <c r="G257" t="inlineStr">
        <is>
          <t>L</t>
        </is>
      </c>
      <c r="I257" t="inlineStr">
        <is>
          <t>1985-06-27</t>
        </is>
      </c>
      <c r="J257" t="inlineStr">
        <is>
          <t>2018-04-02</t>
        </is>
      </c>
      <c r="K257" t="inlineStr">
        <is>
          <t>ACTIVE</t>
        </is>
      </c>
      <c r="M257">
        <f>RIGHT(L257,LEN(L257)-FIND(" ",L257))</f>
        <v/>
      </c>
      <c r="N257" t="inlineStr">
        <is>
          <t>1167 PALMYRA RD SW</t>
        </is>
      </c>
      <c r="O257" t="inlineStr">
        <is>
          <t>APT B</t>
        </is>
      </c>
      <c r="P257" t="inlineStr">
        <is>
          <t>WARREN</t>
        </is>
      </c>
      <c r="Q257" t="inlineStr">
        <is>
          <t>OH</t>
        </is>
      </c>
      <c r="R257" t="n">
        <v>44485</v>
      </c>
      <c r="AD257" t="inlineStr">
        <is>
          <t>TRUMBULL CAREER &amp; TECH CENTER</t>
        </is>
      </c>
      <c r="AE257" t="inlineStr">
        <is>
          <t>WARREN CITY</t>
        </is>
      </c>
      <c r="AF257" t="inlineStr">
        <is>
          <t>WARREN CITY SD</t>
        </is>
      </c>
      <c r="AH257" t="n">
        <v>14</v>
      </c>
      <c r="AI257" t="n">
        <v>11</v>
      </c>
      <c r="AN257" t="inlineStr">
        <is>
          <t>WARREN</t>
        </is>
      </c>
      <c r="AO257" t="inlineStr">
        <is>
          <t>WARREN CITY 6B</t>
        </is>
      </c>
      <c r="AP257" t="inlineStr">
        <is>
          <t>78-P-AEC</t>
        </is>
      </c>
      <c r="AQ257" t="n">
        <v>9</v>
      </c>
      <c r="AR257" t="n">
        <v>64</v>
      </c>
      <c r="AS257" t="n">
        <v>32</v>
      </c>
      <c r="AV257" t="inlineStr">
        <is>
          <t>WARREN-WARD 6</t>
        </is>
      </c>
      <c r="AW257">
        <f>COUNTA($BA$257:$EE$257)</f>
        <v/>
      </c>
      <c r="AX257">
        <f>COUNTIF($BA$257:$EE$257,"D")</f>
        <v/>
      </c>
      <c r="AY257">
        <f>COUNTIF($BA$257:$EE$257,"R")</f>
        <v/>
      </c>
      <c r="AZ257">
        <f>IF(BL257="D",1,0)+IF(BM257="D",1,0)+IF(BR257="D",1,0)+IF(BS257="D",1,0)+IF(BU257="D",1,0)+IF(CA257="D",1,0)+IF(CB257="D",1,0)+IF(CC257="D",1,0)+IF(CD257="D",1,0)+IF(CJ257="D",1,0)+IF(CK257="D",1,0)+IF(CO257="D",1,0)+IF(CP257="D",1,0)+IF(CQ257="D",1,0)+IF(CU257="D",1,0)+IF(CV257="D",1,0)+IF(DB257="D",1,0)+IF(DC257="D",1,0)+IF(DH257="D",1,0)+IF(DI257="D",1,0)+IF(DM257="D",1,0)+IF(DN257="D",1,0)+IF(DO257="D",1,0)+IF(DU257="D",1,0)+IF(DX257="D",1,0)</f>
        <v/>
      </c>
      <c r="BA257">
        <f>IF(DH257&lt;&gt;"",1,0)+IF(DI257&lt;&gt;"",1,0)+IF(DK257&lt;&gt;"",1,0)+IF(DM257&lt;&gt;"",1,0)+IF(DN257&lt;&gt;"",1,0)+IF(DO257&lt;&gt;"",1,0)+IF(DQ257&lt;&gt;"",1,0)+IF(DR257&lt;&gt;"",1,0)+IF(DT257&lt;&gt;"",1,0)+IF(DU257&lt;&gt;"",1,0)+IF(DV257&lt;&gt;"",1,0)+IF(DW257&lt;&gt;"",1,0)+IF(DX257&lt;&gt;"",1,0)+IF(DZ257&lt;&gt;"",1,0)+IF(EA257&lt;&gt;"",1,0)+IF(EB257&lt;&gt;"",1,0)+IF(EE257&lt;&gt;"",1,0)</f>
        <v/>
      </c>
      <c r="BB257">
        <f>IF(AND(AV257&gt;0, AW257&gt;0),1,0)</f>
        <v/>
      </c>
      <c r="CP257" t="inlineStr">
        <is>
          <t>X</t>
        </is>
      </c>
      <c r="DI257" t="inlineStr">
        <is>
          <t>X</t>
        </is>
      </c>
      <c r="DN257" t="inlineStr">
        <is>
          <t>X</t>
        </is>
      </c>
      <c r="EF257" t="inlineStr">
        <is>
          <t>X</t>
        </is>
      </c>
    </row>
    <row r="258">
      <c r="A258" t="inlineStr">
        <is>
          <t>OH0021147123</t>
        </is>
      </c>
      <c r="B258" t="n">
        <v>78</v>
      </c>
      <c r="C258" t="n">
        <v>376252</v>
      </c>
      <c r="D258" t="inlineStr">
        <is>
          <t>PROTAIN</t>
        </is>
      </c>
      <c r="E258" t="inlineStr">
        <is>
          <t>JOANNE</t>
        </is>
      </c>
      <c r="F258">
        <f>CONCATENATE(D258," ",LEFT(H258,4),"T=",AU258,"D=",AV258,"R=",AW258,"M=",AX258,"L=",AY258,"B=",AZ258)</f>
        <v/>
      </c>
      <c r="G258" t="inlineStr">
        <is>
          <t>F</t>
        </is>
      </c>
      <c r="I258" t="inlineStr">
        <is>
          <t>1946-09-06</t>
        </is>
      </c>
      <c r="J258" t="inlineStr">
        <is>
          <t>2020-11-23</t>
        </is>
      </c>
      <c r="K258" t="inlineStr">
        <is>
          <t>CONFIRMATION</t>
        </is>
      </c>
      <c r="M258">
        <f>RIGHT(L258,LEN(L258)-FIND(" ",L258))</f>
        <v/>
      </c>
      <c r="N258" t="inlineStr">
        <is>
          <t>1361 BLAKELY CIR SW</t>
        </is>
      </c>
      <c r="O258" t="inlineStr">
        <is>
          <t>UNIT 803</t>
        </is>
      </c>
      <c r="P258" t="inlineStr">
        <is>
          <t>WARREN</t>
        </is>
      </c>
      <c r="Q258" t="inlineStr">
        <is>
          <t>OH</t>
        </is>
      </c>
      <c r="R258" t="n">
        <v>44485</v>
      </c>
      <c r="AD258" t="inlineStr">
        <is>
          <t>TRUMBULL CAREER &amp; TECH CENTER</t>
        </is>
      </c>
      <c r="AE258" t="inlineStr">
        <is>
          <t>WARREN CITY</t>
        </is>
      </c>
      <c r="AF258" t="inlineStr">
        <is>
          <t>WARREN CITY SD</t>
        </is>
      </c>
      <c r="AH258" t="n">
        <v>14</v>
      </c>
      <c r="AI258" t="n">
        <v>11</v>
      </c>
      <c r="AN258" t="inlineStr">
        <is>
          <t>WARREN</t>
        </is>
      </c>
      <c r="AO258" t="inlineStr">
        <is>
          <t>WARREN CITY 6B</t>
        </is>
      </c>
      <c r="AP258" t="inlineStr">
        <is>
          <t>78-P-AEC</t>
        </is>
      </c>
      <c r="AQ258" t="n">
        <v>9</v>
      </c>
      <c r="AR258" t="n">
        <v>64</v>
      </c>
      <c r="AS258" t="n">
        <v>32</v>
      </c>
      <c r="AV258" t="inlineStr">
        <is>
          <t>WARREN-WARD 6</t>
        </is>
      </c>
      <c r="AW258">
        <f>COUNTA($BA$258:$EE$258)</f>
        <v/>
      </c>
      <c r="AX258">
        <f>COUNTIF($BA$258:$EE$258,"D")</f>
        <v/>
      </c>
      <c r="AY258">
        <f>COUNTIF($BA$258:$EE$258,"R")</f>
        <v/>
      </c>
      <c r="AZ258">
        <f>IF(BL258="D",1,0)+IF(BM258="D",1,0)+IF(BR258="D",1,0)+IF(BS258="D",1,0)+IF(BU258="D",1,0)+IF(CA258="D",1,0)+IF(CB258="D",1,0)+IF(CC258="D",1,0)+IF(CD258="D",1,0)+IF(CJ258="D",1,0)+IF(CK258="D",1,0)+IF(CO258="D",1,0)+IF(CP258="D",1,0)+IF(CQ258="D",1,0)+IF(CU258="D",1,0)+IF(CV258="D",1,0)+IF(DB258="D",1,0)+IF(DC258="D",1,0)+IF(DH258="D",1,0)+IF(DI258="D",1,0)+IF(DM258="D",1,0)+IF(DN258="D",1,0)+IF(DO258="D",1,0)+IF(DU258="D",1,0)+IF(DX258="D",1,0)</f>
        <v/>
      </c>
      <c r="BA258">
        <f>IF(DH258&lt;&gt;"",1,0)+IF(DI258&lt;&gt;"",1,0)+IF(DK258&lt;&gt;"",1,0)+IF(DM258&lt;&gt;"",1,0)+IF(DN258&lt;&gt;"",1,0)+IF(DO258&lt;&gt;"",1,0)+IF(DQ258&lt;&gt;"",1,0)+IF(DR258&lt;&gt;"",1,0)+IF(DT258&lt;&gt;"",1,0)+IF(DU258&lt;&gt;"",1,0)+IF(DV258&lt;&gt;"",1,0)+IF(DW258&lt;&gt;"",1,0)+IF(DX258&lt;&gt;"",1,0)+IF(DZ258&lt;&gt;"",1,0)+IF(EA258&lt;&gt;"",1,0)+IF(EB258&lt;&gt;"",1,0)+IF(EE258&lt;&gt;"",1,0)</f>
        <v/>
      </c>
      <c r="BB258">
        <f>IF(AND(AV258&gt;0, AW258&gt;0),1,0)</f>
        <v/>
      </c>
      <c r="BC258" t="inlineStr">
        <is>
          <t>D</t>
        </is>
      </c>
      <c r="BD258" t="inlineStr">
        <is>
          <t>X</t>
        </is>
      </c>
      <c r="BH258" t="inlineStr">
        <is>
          <t>X</t>
        </is>
      </c>
      <c r="BL258" t="inlineStr">
        <is>
          <t>X</t>
        </is>
      </c>
      <c r="BP258" t="inlineStr">
        <is>
          <t>X</t>
        </is>
      </c>
      <c r="BS258" t="inlineStr">
        <is>
          <t>X</t>
        </is>
      </c>
      <c r="BY258" t="inlineStr">
        <is>
          <t>D</t>
        </is>
      </c>
      <c r="CA258" t="inlineStr">
        <is>
          <t>X</t>
        </is>
      </c>
      <c r="CG258" t="inlineStr">
        <is>
          <t>X</t>
        </is>
      </c>
      <c r="CK258" t="inlineStr">
        <is>
          <t>X</t>
        </is>
      </c>
      <c r="CL258" t="inlineStr">
        <is>
          <t>D</t>
        </is>
      </c>
      <c r="CN258" t="inlineStr">
        <is>
          <t>X</t>
        </is>
      </c>
      <c r="CO258" t="inlineStr">
        <is>
          <t>R</t>
        </is>
      </c>
      <c r="CP258" t="inlineStr">
        <is>
          <t>X</t>
        </is>
      </c>
      <c r="CQ258" t="inlineStr">
        <is>
          <t>D</t>
        </is>
      </c>
      <c r="CT258" t="inlineStr">
        <is>
          <t>X</t>
        </is>
      </c>
      <c r="CV258" t="inlineStr">
        <is>
          <t>X</t>
        </is>
      </c>
      <c r="CW258" t="inlineStr">
        <is>
          <t>D</t>
        </is>
      </c>
      <c r="CY258" t="inlineStr">
        <is>
          <t>X</t>
        </is>
      </c>
      <c r="DC258" t="inlineStr">
        <is>
          <t>X</t>
        </is>
      </c>
      <c r="DD258" t="inlineStr">
        <is>
          <t>D</t>
        </is>
      </c>
      <c r="DF258" t="inlineStr">
        <is>
          <t>X</t>
        </is>
      </c>
      <c r="DN258" t="inlineStr">
        <is>
          <t>X</t>
        </is>
      </c>
    </row>
    <row r="259">
      <c r="A259" t="inlineStr">
        <is>
          <t>OH0015707151</t>
        </is>
      </c>
      <c r="B259" t="n">
        <v>78</v>
      </c>
      <c r="C259" t="n">
        <v>313426</v>
      </c>
      <c r="D259" t="inlineStr">
        <is>
          <t>SARVEY</t>
        </is>
      </c>
      <c r="E259" t="inlineStr">
        <is>
          <t>WALTER</t>
        </is>
      </c>
      <c r="F259">
        <f>CONCATENATE(D259," ",LEFT(H259,4),"T=",AU259,"D=",AV259,"R=",AW259,"M=",AX259,"L=",AY259,"B=",AZ259)</f>
        <v/>
      </c>
      <c r="G259" t="inlineStr">
        <is>
          <t>S</t>
        </is>
      </c>
      <c r="I259" t="inlineStr">
        <is>
          <t>1961-02-28</t>
        </is>
      </c>
      <c r="J259" t="inlineStr">
        <is>
          <t>2015-08-01</t>
        </is>
      </c>
      <c r="K259" t="inlineStr">
        <is>
          <t>ACTIVE</t>
        </is>
      </c>
      <c r="M259">
        <f>RIGHT(L259,LEN(L259)-FIND(" ",L259))</f>
        <v/>
      </c>
      <c r="N259" t="inlineStr">
        <is>
          <t>974 TOD AVE SW</t>
        </is>
      </c>
      <c r="P259" t="inlineStr">
        <is>
          <t>WARREN</t>
        </is>
      </c>
      <c r="Q259" t="inlineStr">
        <is>
          <t>OH</t>
        </is>
      </c>
      <c r="R259" t="n">
        <v>44485</v>
      </c>
      <c r="AD259" t="inlineStr">
        <is>
          <t>TRUMBULL CAREER &amp; TECH CENTER</t>
        </is>
      </c>
      <c r="AE259" t="inlineStr">
        <is>
          <t>WARREN CITY</t>
        </is>
      </c>
      <c r="AF259" t="inlineStr">
        <is>
          <t>WARREN CITY SD</t>
        </is>
      </c>
      <c r="AH259" t="n">
        <v>14</v>
      </c>
      <c r="AI259" t="n">
        <v>11</v>
      </c>
      <c r="AN259" t="inlineStr">
        <is>
          <t>WARREN</t>
        </is>
      </c>
      <c r="AO259" t="inlineStr">
        <is>
          <t>WARREN CITY 6B</t>
        </is>
      </c>
      <c r="AP259" t="inlineStr">
        <is>
          <t>78-P-AEC</t>
        </is>
      </c>
      <c r="AQ259" t="n">
        <v>9</v>
      </c>
      <c r="AR259" t="n">
        <v>64</v>
      </c>
      <c r="AS259" t="n">
        <v>32</v>
      </c>
      <c r="AV259" t="inlineStr">
        <is>
          <t>WARREN-WARD 6</t>
        </is>
      </c>
      <c r="AW259">
        <f>COUNTA($BA$259:$EE$259)</f>
        <v/>
      </c>
      <c r="AX259">
        <f>COUNTIF($BA$259:$EE$259,"D")</f>
        <v/>
      </c>
      <c r="AY259">
        <f>COUNTIF($BA$259:$EE$259,"R")</f>
        <v/>
      </c>
      <c r="AZ259">
        <f>IF(BL259="D",1,0)+IF(BM259="D",1,0)+IF(BR259="D",1,0)+IF(BS259="D",1,0)+IF(BU259="D",1,0)+IF(CA259="D",1,0)+IF(CB259="D",1,0)+IF(CC259="D",1,0)+IF(CD259="D",1,0)+IF(CJ259="D",1,0)+IF(CK259="D",1,0)+IF(CO259="D",1,0)+IF(CP259="D",1,0)+IF(CQ259="D",1,0)+IF(CU259="D",1,0)+IF(CV259="D",1,0)+IF(DB259="D",1,0)+IF(DC259="D",1,0)+IF(DH259="D",1,0)+IF(DI259="D",1,0)+IF(DM259="D",1,0)+IF(DN259="D",1,0)+IF(DO259="D",1,0)+IF(DU259="D",1,0)+IF(DX259="D",1,0)</f>
        <v/>
      </c>
      <c r="BA259">
        <f>IF(DH259&lt;&gt;"",1,0)+IF(DI259&lt;&gt;"",1,0)+IF(DK259&lt;&gt;"",1,0)+IF(DM259&lt;&gt;"",1,0)+IF(DN259&lt;&gt;"",1,0)+IF(DO259&lt;&gt;"",1,0)+IF(DQ259&lt;&gt;"",1,0)+IF(DR259&lt;&gt;"",1,0)+IF(DT259&lt;&gt;"",1,0)+IF(DU259&lt;&gt;"",1,0)+IF(DV259&lt;&gt;"",1,0)+IF(DW259&lt;&gt;"",1,0)+IF(DX259&lt;&gt;"",1,0)+IF(DZ259&lt;&gt;"",1,0)+IF(EA259&lt;&gt;"",1,0)+IF(EB259&lt;&gt;"",1,0)+IF(EE259&lt;&gt;"",1,0)</f>
        <v/>
      </c>
      <c r="BB259">
        <f>IF(AND(AV259&gt;0, AW259&gt;0),1,0)</f>
        <v/>
      </c>
      <c r="BL259" t="inlineStr">
        <is>
          <t>X</t>
        </is>
      </c>
      <c r="BY259" t="inlineStr">
        <is>
          <t>D</t>
        </is>
      </c>
      <c r="CA259" t="inlineStr">
        <is>
          <t>X</t>
        </is>
      </c>
      <c r="CG259" t="inlineStr">
        <is>
          <t>X</t>
        </is>
      </c>
      <c r="CK259" t="inlineStr">
        <is>
          <t>X</t>
        </is>
      </c>
      <c r="CW259" t="inlineStr">
        <is>
          <t>D</t>
        </is>
      </c>
      <c r="CY259" t="inlineStr">
        <is>
          <t>X</t>
        </is>
      </c>
      <c r="CZ259" t="inlineStr">
        <is>
          <t>D</t>
        </is>
      </c>
      <c r="DC259" t="inlineStr">
        <is>
          <t>X</t>
        </is>
      </c>
      <c r="DN259" t="inlineStr">
        <is>
          <t>X</t>
        </is>
      </c>
      <c r="EF259" t="inlineStr">
        <is>
          <t>X</t>
        </is>
      </c>
    </row>
    <row r="260">
      <c r="A260" t="inlineStr">
        <is>
          <t>OH0020115906</t>
        </is>
      </c>
      <c r="B260" t="n">
        <v>78</v>
      </c>
      <c r="C260" t="n">
        <v>362978</v>
      </c>
      <c r="D260" t="inlineStr">
        <is>
          <t>TATES</t>
        </is>
      </c>
      <c r="E260" t="inlineStr">
        <is>
          <t>AUNTASHAE</t>
        </is>
      </c>
      <c r="F260">
        <f>CONCATENATE(D260," ",LEFT(H260,4),"T=",AU260,"D=",AV260,"R=",AW260,"M=",AX260,"L=",AY260,"B=",AZ260)</f>
        <v/>
      </c>
      <c r="G260" t="inlineStr">
        <is>
          <t>N</t>
        </is>
      </c>
      <c r="I260" t="inlineStr">
        <is>
          <t>1990-08-31</t>
        </is>
      </c>
      <c r="J260" t="inlineStr">
        <is>
          <t>2016-12-08</t>
        </is>
      </c>
      <c r="K260" t="inlineStr">
        <is>
          <t>CONFIRMATION</t>
        </is>
      </c>
      <c r="M260">
        <f>RIGHT(L260,LEN(L260)-FIND(" ",L260))</f>
        <v/>
      </c>
      <c r="N260" t="inlineStr">
        <is>
          <t>1937 DEERFIELD AVE SW</t>
        </is>
      </c>
      <c r="P260" t="inlineStr">
        <is>
          <t>WARREN</t>
        </is>
      </c>
      <c r="Q260" t="inlineStr">
        <is>
          <t>OH</t>
        </is>
      </c>
      <c r="R260" t="n">
        <v>44485</v>
      </c>
      <c r="AD260" t="inlineStr">
        <is>
          <t>TRUMBULL CAREER &amp; TECH CENTER</t>
        </is>
      </c>
      <c r="AE260" t="inlineStr">
        <is>
          <t>WARREN CITY</t>
        </is>
      </c>
      <c r="AF260" t="inlineStr">
        <is>
          <t>WARREN CITY SD</t>
        </is>
      </c>
      <c r="AH260" t="n">
        <v>14</v>
      </c>
      <c r="AI260" t="n">
        <v>11</v>
      </c>
      <c r="AN260" t="inlineStr">
        <is>
          <t>WARREN</t>
        </is>
      </c>
      <c r="AO260" t="inlineStr">
        <is>
          <t>WARREN CITY 6B</t>
        </is>
      </c>
      <c r="AP260" t="inlineStr">
        <is>
          <t>78-P-AEC</t>
        </is>
      </c>
      <c r="AQ260" t="n">
        <v>9</v>
      </c>
      <c r="AR260" t="n">
        <v>64</v>
      </c>
      <c r="AS260" t="n">
        <v>32</v>
      </c>
      <c r="AV260" t="inlineStr">
        <is>
          <t>WARREN-WARD 6</t>
        </is>
      </c>
      <c r="AW260">
        <f>COUNTA($BA$260:$EE$260)</f>
        <v/>
      </c>
      <c r="AX260">
        <f>COUNTIF($BA$260:$EE$260,"D")</f>
        <v/>
      </c>
      <c r="AY260">
        <f>COUNTIF($BA$260:$EE$260,"R")</f>
        <v/>
      </c>
      <c r="AZ260">
        <f>IF(BL260="D",1,0)+IF(BM260="D",1,0)+IF(BR260="D",1,0)+IF(BS260="D",1,0)+IF(BU260="D",1,0)+IF(CA260="D",1,0)+IF(CB260="D",1,0)+IF(CC260="D",1,0)+IF(CD260="D",1,0)+IF(CJ260="D",1,0)+IF(CK260="D",1,0)+IF(CO260="D",1,0)+IF(CP260="D",1,0)+IF(CQ260="D",1,0)+IF(CU260="D",1,0)+IF(CV260="D",1,0)+IF(DB260="D",1,0)+IF(DC260="D",1,0)+IF(DH260="D",1,0)+IF(DI260="D",1,0)+IF(DM260="D",1,0)+IF(DN260="D",1,0)+IF(DO260="D",1,0)+IF(DU260="D",1,0)+IF(DX260="D",1,0)</f>
        <v/>
      </c>
      <c r="BA260">
        <f>IF(DH260&lt;&gt;"",1,0)+IF(DI260&lt;&gt;"",1,0)+IF(DK260&lt;&gt;"",1,0)+IF(DM260&lt;&gt;"",1,0)+IF(DN260&lt;&gt;"",1,0)+IF(DO260&lt;&gt;"",1,0)+IF(DQ260&lt;&gt;"",1,0)+IF(DR260&lt;&gt;"",1,0)+IF(DT260&lt;&gt;"",1,0)+IF(DU260&lt;&gt;"",1,0)+IF(DV260&lt;&gt;"",1,0)+IF(DW260&lt;&gt;"",1,0)+IF(DX260&lt;&gt;"",1,0)+IF(DZ260&lt;&gt;"",1,0)+IF(EA260&lt;&gt;"",1,0)+IF(EB260&lt;&gt;"",1,0)+IF(EE260&lt;&gt;"",1,0)</f>
        <v/>
      </c>
      <c r="BB260">
        <f>IF(AND(AV260&gt;0, AW260&gt;0),1,0)</f>
        <v/>
      </c>
      <c r="CA260" t="inlineStr">
        <is>
          <t>X</t>
        </is>
      </c>
      <c r="CP260" t="inlineStr">
        <is>
          <t>X</t>
        </is>
      </c>
      <c r="DC260" t="inlineStr">
        <is>
          <t>X</t>
        </is>
      </c>
    </row>
    <row r="261">
      <c r="A261" t="inlineStr">
        <is>
          <t>OH0022306480</t>
        </is>
      </c>
      <c r="B261" t="n">
        <v>78</v>
      </c>
      <c r="C261" t="n">
        <v>393856</v>
      </c>
      <c r="D261" t="inlineStr">
        <is>
          <t>YOUNG</t>
        </is>
      </c>
      <c r="E261" t="inlineStr">
        <is>
          <t>MATTHEW</t>
        </is>
      </c>
      <c r="F261">
        <f>CONCATENATE(D261," ",LEFT(H261,4),"T=",AU261,"D=",AV261,"R=",AW261,"M=",AX261,"L=",AY261,"B=",AZ261)</f>
        <v/>
      </c>
      <c r="G261" t="inlineStr">
        <is>
          <t>L W</t>
        </is>
      </c>
      <c r="I261" t="inlineStr">
        <is>
          <t>1993-01-01</t>
        </is>
      </c>
      <c r="J261" t="inlineStr">
        <is>
          <t>2018-10-09</t>
        </is>
      </c>
      <c r="K261" t="inlineStr">
        <is>
          <t>CONFIRMATION</t>
        </is>
      </c>
      <c r="M261">
        <f>RIGHT(L261,LEN(L261)-FIND(" ",L261))</f>
        <v/>
      </c>
      <c r="N261" t="inlineStr">
        <is>
          <t>1247 FIFTH ST SW</t>
        </is>
      </c>
      <c r="O261" t="inlineStr">
        <is>
          <t>APT 4</t>
        </is>
      </c>
      <c r="P261" t="inlineStr">
        <is>
          <t>WARREN</t>
        </is>
      </c>
      <c r="Q261" t="inlineStr">
        <is>
          <t>OH</t>
        </is>
      </c>
      <c r="R261" t="n">
        <v>44485</v>
      </c>
      <c r="AD261" t="inlineStr">
        <is>
          <t>TRUMBULL CAREER &amp; TECH CENTER</t>
        </is>
      </c>
      <c r="AE261" t="inlineStr">
        <is>
          <t>WARREN CITY</t>
        </is>
      </c>
      <c r="AF261" t="inlineStr">
        <is>
          <t>WARREN CITY SD</t>
        </is>
      </c>
      <c r="AH261" t="n">
        <v>14</v>
      </c>
      <c r="AI261" t="n">
        <v>11</v>
      </c>
      <c r="AN261" t="inlineStr">
        <is>
          <t>WARREN</t>
        </is>
      </c>
      <c r="AO261" t="inlineStr">
        <is>
          <t>WARREN CITY 6B</t>
        </is>
      </c>
      <c r="AP261" t="inlineStr">
        <is>
          <t>78-P-AEC</t>
        </is>
      </c>
      <c r="AQ261" t="n">
        <v>9</v>
      </c>
      <c r="AR261" t="n">
        <v>64</v>
      </c>
      <c r="AS261" t="n">
        <v>32</v>
      </c>
      <c r="AV261" t="inlineStr">
        <is>
          <t>WARREN-WARD 6</t>
        </is>
      </c>
      <c r="AW261">
        <f>COUNTA($BA$261:$EE$261)</f>
        <v/>
      </c>
      <c r="AX261">
        <f>COUNTIF($BA$261:$EE$261,"D")</f>
        <v/>
      </c>
      <c r="AY261">
        <f>COUNTIF($BA$261:$EE$261,"R")</f>
        <v/>
      </c>
      <c r="AZ261">
        <f>IF(BL261="D",1,0)+IF(BM261="D",1,0)+IF(BR261="D",1,0)+IF(BS261="D",1,0)+IF(BU261="D",1,0)+IF(CA261="D",1,0)+IF(CB261="D",1,0)+IF(CC261="D",1,0)+IF(CD261="D",1,0)+IF(CJ261="D",1,0)+IF(CK261="D",1,0)+IF(CO261="D",1,0)+IF(CP261="D",1,0)+IF(CQ261="D",1,0)+IF(CU261="D",1,0)+IF(CV261="D",1,0)+IF(DB261="D",1,0)+IF(DC261="D",1,0)+IF(DH261="D",1,0)+IF(DI261="D",1,0)+IF(DM261="D",1,0)+IF(DN261="D",1,0)+IF(DO261="D",1,0)+IF(DU261="D",1,0)+IF(DX261="D",1,0)</f>
        <v/>
      </c>
      <c r="BA261">
        <f>IF(DH261&lt;&gt;"",1,0)+IF(DI261&lt;&gt;"",1,0)+IF(DK261&lt;&gt;"",1,0)+IF(DM261&lt;&gt;"",1,0)+IF(DN261&lt;&gt;"",1,0)+IF(DO261&lt;&gt;"",1,0)+IF(DQ261&lt;&gt;"",1,0)+IF(DR261&lt;&gt;"",1,0)+IF(DT261&lt;&gt;"",1,0)+IF(DU261&lt;&gt;"",1,0)+IF(DV261&lt;&gt;"",1,0)+IF(DW261&lt;&gt;"",1,0)+IF(DX261&lt;&gt;"",1,0)+IF(DZ261&lt;&gt;"",1,0)+IF(EA261&lt;&gt;"",1,0)+IF(EB261&lt;&gt;"",1,0)+IF(EE261&lt;&gt;"",1,0)</f>
        <v/>
      </c>
      <c r="BB261">
        <f>IF(AND(AV261&gt;0, AW261&gt;0),1,0)</f>
        <v/>
      </c>
    </row>
    <row r="262">
      <c r="A262" t="inlineStr">
        <is>
          <t>OH0015711906</t>
        </is>
      </c>
      <c r="B262" t="n">
        <v>78</v>
      </c>
      <c r="C262" t="n">
        <v>18152</v>
      </c>
      <c r="D262" t="inlineStr">
        <is>
          <t>DAVIS</t>
        </is>
      </c>
      <c r="E262" t="inlineStr">
        <is>
          <t>JOHN</t>
        </is>
      </c>
      <c r="F262">
        <f>CONCATENATE(D262," ",LEFT(H262,4),"T=",AU262,"D=",AV262,"R=",AW262,"M=",AX262,"L=",AY262,"B=",AZ262)</f>
        <v/>
      </c>
      <c r="G262" t="inlineStr">
        <is>
          <t>M</t>
        </is>
      </c>
      <c r="I262" t="inlineStr">
        <is>
          <t>1941-02-03</t>
        </is>
      </c>
      <c r="J262" t="inlineStr">
        <is>
          <t>2021-10-04</t>
        </is>
      </c>
      <c r="K262" t="inlineStr">
        <is>
          <t>ACTIVE</t>
        </is>
      </c>
      <c r="L262" t="inlineStr">
        <is>
          <t>D</t>
        </is>
      </c>
      <c r="M262">
        <f>RIGHT(L262,LEN(L262)-FIND(" ",L262))</f>
        <v/>
      </c>
      <c r="N262" t="inlineStr">
        <is>
          <t>1431 FOURTH DR SW</t>
        </is>
      </c>
      <c r="O262" t="inlineStr">
        <is>
          <t>UNIT 1204</t>
        </is>
      </c>
      <c r="P262" t="inlineStr">
        <is>
          <t>WARREN</t>
        </is>
      </c>
      <c r="Q262" t="inlineStr">
        <is>
          <t>OH</t>
        </is>
      </c>
      <c r="R262" t="n">
        <v>44485</v>
      </c>
      <c r="AD262" t="inlineStr">
        <is>
          <t>TRUMBULL CAREER &amp; TECH CENTER</t>
        </is>
      </c>
      <c r="AE262" t="inlineStr">
        <is>
          <t>WARREN CITY</t>
        </is>
      </c>
      <c r="AF262" t="inlineStr">
        <is>
          <t>WARREN CITY SD</t>
        </is>
      </c>
      <c r="AH262" t="n">
        <v>14</v>
      </c>
      <c r="AI262" t="n">
        <v>11</v>
      </c>
      <c r="AN262" t="inlineStr">
        <is>
          <t>WARREN</t>
        </is>
      </c>
      <c r="AO262" t="inlineStr">
        <is>
          <t>WARREN CITY 6B</t>
        </is>
      </c>
      <c r="AP262" t="inlineStr">
        <is>
          <t>78-P-AEC</t>
        </is>
      </c>
      <c r="AQ262" t="n">
        <v>9</v>
      </c>
      <c r="AR262" t="n">
        <v>64</v>
      </c>
      <c r="AS262" t="n">
        <v>32</v>
      </c>
      <c r="AV262" t="inlineStr">
        <is>
          <t>WARREN-WARD 6</t>
        </is>
      </c>
      <c r="AW262">
        <f>COUNTA($BA$262:$EE$262)</f>
        <v/>
      </c>
      <c r="AX262">
        <f>COUNTIF($BA$262:$EE$262,"D")</f>
        <v/>
      </c>
      <c r="AY262">
        <f>COUNTIF($BA$262:$EE$262,"R")</f>
        <v/>
      </c>
      <c r="AZ262">
        <f>IF(BL262="D",1,0)+IF(BM262="D",1,0)+IF(BR262="D",1,0)+IF(BS262="D",1,0)+IF(BU262="D",1,0)+IF(CA262="D",1,0)+IF(CB262="D",1,0)+IF(CC262="D",1,0)+IF(CD262="D",1,0)+IF(CJ262="D",1,0)+IF(CK262="D",1,0)+IF(CO262="D",1,0)+IF(CP262="D",1,0)+IF(CQ262="D",1,0)+IF(CU262="D",1,0)+IF(CV262="D",1,0)+IF(DB262="D",1,0)+IF(DC262="D",1,0)+IF(DH262="D",1,0)+IF(DI262="D",1,0)+IF(DM262="D",1,0)+IF(DN262="D",1,0)+IF(DO262="D",1,0)+IF(DU262="D",1,0)+IF(DX262="D",1,0)</f>
        <v/>
      </c>
      <c r="BA262">
        <f>IF(DH262&lt;&gt;"",1,0)+IF(DI262&lt;&gt;"",1,0)+IF(DK262&lt;&gt;"",1,0)+IF(DM262&lt;&gt;"",1,0)+IF(DN262&lt;&gt;"",1,0)+IF(DO262&lt;&gt;"",1,0)+IF(DQ262&lt;&gt;"",1,0)+IF(DR262&lt;&gt;"",1,0)+IF(DT262&lt;&gt;"",1,0)+IF(DU262&lt;&gt;"",1,0)+IF(DV262&lt;&gt;"",1,0)+IF(DW262&lt;&gt;"",1,0)+IF(DX262&lt;&gt;"",1,0)+IF(DZ262&lt;&gt;"",1,0)+IF(EA262&lt;&gt;"",1,0)+IF(EB262&lt;&gt;"",1,0)+IF(EE262&lt;&gt;"",1,0)</f>
        <v/>
      </c>
      <c r="BB262">
        <f>IF(AND(AV262&gt;0, AW262&gt;0),1,0)</f>
        <v/>
      </c>
      <c r="BD262" t="inlineStr">
        <is>
          <t>X</t>
        </is>
      </c>
      <c r="BF262" t="inlineStr">
        <is>
          <t>X</t>
        </is>
      </c>
      <c r="BH262" t="inlineStr">
        <is>
          <t>X</t>
        </is>
      </c>
      <c r="BJ262" t="inlineStr">
        <is>
          <t>X</t>
        </is>
      </c>
      <c r="BK262" t="inlineStr">
        <is>
          <t>X</t>
        </is>
      </c>
      <c r="BL262" t="inlineStr">
        <is>
          <t>X</t>
        </is>
      </c>
      <c r="BP262" t="inlineStr">
        <is>
          <t>X</t>
        </is>
      </c>
      <c r="BR262" t="inlineStr">
        <is>
          <t>X</t>
        </is>
      </c>
      <c r="BS262" t="inlineStr">
        <is>
          <t>X</t>
        </is>
      </c>
      <c r="BV262" t="inlineStr">
        <is>
          <t>X</t>
        </is>
      </c>
      <c r="BY262" t="inlineStr">
        <is>
          <t>D</t>
        </is>
      </c>
      <c r="CA262" t="inlineStr">
        <is>
          <t>X</t>
        </is>
      </c>
      <c r="CC262" t="inlineStr">
        <is>
          <t>X</t>
        </is>
      </c>
      <c r="CG262" t="inlineStr">
        <is>
          <t>X</t>
        </is>
      </c>
      <c r="CH262" t="inlineStr">
        <is>
          <t>D</t>
        </is>
      </c>
      <c r="CK262" t="inlineStr">
        <is>
          <t>X</t>
        </is>
      </c>
      <c r="CN262" t="inlineStr">
        <is>
          <t>X</t>
        </is>
      </c>
      <c r="CP262" t="inlineStr">
        <is>
          <t>X</t>
        </is>
      </c>
      <c r="CT262" t="inlineStr">
        <is>
          <t>X</t>
        </is>
      </c>
      <c r="CY262" t="inlineStr">
        <is>
          <t>X</t>
        </is>
      </c>
      <c r="CZ262" t="inlineStr">
        <is>
          <t>D</t>
        </is>
      </c>
      <c r="DC262" t="inlineStr">
        <is>
          <t>X</t>
        </is>
      </c>
      <c r="DF262" t="inlineStr">
        <is>
          <t>X</t>
        </is>
      </c>
      <c r="DG262" t="inlineStr">
        <is>
          <t>D</t>
        </is>
      </c>
      <c r="DI262" t="inlineStr">
        <is>
          <t>X</t>
        </is>
      </c>
      <c r="DJ262" t="inlineStr">
        <is>
          <t>D</t>
        </is>
      </c>
      <c r="DL262" t="inlineStr">
        <is>
          <t>X</t>
        </is>
      </c>
      <c r="DM262" t="inlineStr">
        <is>
          <t>D</t>
        </is>
      </c>
      <c r="DN262" t="inlineStr">
        <is>
          <t>X</t>
        </is>
      </c>
      <c r="DO262" t="inlineStr">
        <is>
          <t>D</t>
        </is>
      </c>
      <c r="DR262" t="inlineStr">
        <is>
          <t>X</t>
        </is>
      </c>
      <c r="DS262" t="inlineStr">
        <is>
          <t>D</t>
        </is>
      </c>
      <c r="DT262" t="inlineStr">
        <is>
          <t>D</t>
        </is>
      </c>
      <c r="DU262" t="inlineStr">
        <is>
          <t>X</t>
        </is>
      </c>
      <c r="DW262" t="inlineStr">
        <is>
          <t>D</t>
        </is>
      </c>
      <c r="EF262" t="inlineStr">
        <is>
          <t>X</t>
        </is>
      </c>
    </row>
    <row r="263">
      <c r="A263" t="inlineStr">
        <is>
          <t>OH0023543678</t>
        </is>
      </c>
      <c r="B263" t="n">
        <v>78</v>
      </c>
      <c r="C263" t="n">
        <v>414598</v>
      </c>
      <c r="D263" t="inlineStr">
        <is>
          <t>MYLES</t>
        </is>
      </c>
      <c r="E263" t="inlineStr">
        <is>
          <t>PATRICIA</t>
        </is>
      </c>
      <c r="F263">
        <f>CONCATENATE(D263," ",LEFT(H263,4),"T=",AU263,"D=",AV263,"R=",AW263,"M=",AX263,"L=",AY263,"B=",AZ263)</f>
        <v/>
      </c>
      <c r="G263" t="inlineStr">
        <is>
          <t>FAYE</t>
        </is>
      </c>
      <c r="I263" t="inlineStr">
        <is>
          <t>1966-05-30</t>
        </is>
      </c>
      <c r="J263" t="inlineStr">
        <is>
          <t>2016-02-16</t>
        </is>
      </c>
      <c r="K263" t="inlineStr">
        <is>
          <t>ACTIVE</t>
        </is>
      </c>
      <c r="L263" t="inlineStr">
        <is>
          <t>D</t>
        </is>
      </c>
      <c r="M263">
        <f>RIGHT(L263,LEN(L263)-FIND(" ",L263))</f>
        <v/>
      </c>
      <c r="N263" t="inlineStr">
        <is>
          <t>865 YORK AVE SW</t>
        </is>
      </c>
      <c r="P263" t="inlineStr">
        <is>
          <t>WARREN</t>
        </is>
      </c>
      <c r="Q263" t="inlineStr">
        <is>
          <t>OH</t>
        </is>
      </c>
      <c r="R263" t="n">
        <v>44485</v>
      </c>
      <c r="AD263" t="inlineStr">
        <is>
          <t>TRUMBULL CAREER &amp; TECH CENTER</t>
        </is>
      </c>
      <c r="AE263" t="inlineStr">
        <is>
          <t>WARREN CITY</t>
        </is>
      </c>
      <c r="AF263" t="inlineStr">
        <is>
          <t>WARREN CITY SD</t>
        </is>
      </c>
      <c r="AH263" t="n">
        <v>14</v>
      </c>
      <c r="AI263" t="n">
        <v>11</v>
      </c>
      <c r="AN263" t="inlineStr">
        <is>
          <t>WARREN</t>
        </is>
      </c>
      <c r="AO263" t="inlineStr">
        <is>
          <t>WARREN CITY 6B</t>
        </is>
      </c>
      <c r="AP263" t="inlineStr">
        <is>
          <t>78-P-AEC</t>
        </is>
      </c>
      <c r="AQ263" t="n">
        <v>9</v>
      </c>
      <c r="AR263" t="n">
        <v>64</v>
      </c>
      <c r="AS263" t="n">
        <v>32</v>
      </c>
      <c r="AV263" t="inlineStr">
        <is>
          <t>WARREN-WARD 6</t>
        </is>
      </c>
      <c r="AW263">
        <f>COUNTA($BA$263:$EE$263)</f>
        <v/>
      </c>
      <c r="AX263">
        <f>COUNTIF($BA$263:$EE$263,"D")</f>
        <v/>
      </c>
      <c r="AY263">
        <f>COUNTIF($BA$263:$EE$263,"R")</f>
        <v/>
      </c>
      <c r="AZ263">
        <f>IF(BL263="D",1,0)+IF(BM263="D",1,0)+IF(BR263="D",1,0)+IF(BS263="D",1,0)+IF(BU263="D",1,0)+IF(CA263="D",1,0)+IF(CB263="D",1,0)+IF(CC263="D",1,0)+IF(CD263="D",1,0)+IF(CJ263="D",1,0)+IF(CK263="D",1,0)+IF(CO263="D",1,0)+IF(CP263="D",1,0)+IF(CQ263="D",1,0)+IF(CU263="D",1,0)+IF(CV263="D",1,0)+IF(DB263="D",1,0)+IF(DC263="D",1,0)+IF(DH263="D",1,0)+IF(DI263="D",1,0)+IF(DM263="D",1,0)+IF(DN263="D",1,0)+IF(DO263="D",1,0)+IF(DU263="D",1,0)+IF(DX263="D",1,0)</f>
        <v/>
      </c>
      <c r="BA263">
        <f>IF(DH263&lt;&gt;"",1,0)+IF(DI263&lt;&gt;"",1,0)+IF(DK263&lt;&gt;"",1,0)+IF(DM263&lt;&gt;"",1,0)+IF(DN263&lt;&gt;"",1,0)+IF(DO263&lt;&gt;"",1,0)+IF(DQ263&lt;&gt;"",1,0)+IF(DR263&lt;&gt;"",1,0)+IF(DT263&lt;&gt;"",1,0)+IF(DU263&lt;&gt;"",1,0)+IF(DV263&lt;&gt;"",1,0)+IF(DW263&lt;&gt;"",1,0)+IF(DX263&lt;&gt;"",1,0)+IF(DZ263&lt;&gt;"",1,0)+IF(EA263&lt;&gt;"",1,0)+IF(EB263&lt;&gt;"",1,0)+IF(EE263&lt;&gt;"",1,0)</f>
        <v/>
      </c>
      <c r="BB263">
        <f>IF(AND(AV263&gt;0, AW263&gt;0),1,0)</f>
        <v/>
      </c>
      <c r="CZ263" t="inlineStr">
        <is>
          <t>D</t>
        </is>
      </c>
      <c r="DC263" t="inlineStr">
        <is>
          <t>X</t>
        </is>
      </c>
      <c r="DD263" t="inlineStr">
        <is>
          <t>D</t>
        </is>
      </c>
      <c r="DF263" t="inlineStr">
        <is>
          <t>X</t>
        </is>
      </c>
      <c r="DG263" t="inlineStr">
        <is>
          <t>D</t>
        </is>
      </c>
      <c r="DI263" t="inlineStr">
        <is>
          <t>X</t>
        </is>
      </c>
      <c r="DL263" t="inlineStr">
        <is>
          <t>X</t>
        </is>
      </c>
      <c r="DM263" t="inlineStr">
        <is>
          <t>D</t>
        </is>
      </c>
      <c r="DN263" t="inlineStr">
        <is>
          <t>X</t>
        </is>
      </c>
      <c r="DR263" t="inlineStr">
        <is>
          <t>X</t>
        </is>
      </c>
      <c r="DS263" t="inlineStr">
        <is>
          <t>D</t>
        </is>
      </c>
      <c r="DT263" t="inlineStr">
        <is>
          <t>D</t>
        </is>
      </c>
      <c r="DU263" t="inlineStr">
        <is>
          <t>X</t>
        </is>
      </c>
      <c r="DW263" t="inlineStr">
        <is>
          <t>D</t>
        </is>
      </c>
      <c r="DX263" t="inlineStr">
        <is>
          <t>X</t>
        </is>
      </c>
      <c r="EA263" t="inlineStr">
        <is>
          <t>X</t>
        </is>
      </c>
      <c r="ED263" t="inlineStr">
        <is>
          <t>D</t>
        </is>
      </c>
      <c r="EF263" t="inlineStr">
        <is>
          <t>X</t>
        </is>
      </c>
    </row>
    <row r="264">
      <c r="A264" t="inlineStr">
        <is>
          <t>OH0027635308</t>
        </is>
      </c>
      <c r="B264" t="n">
        <v>78</v>
      </c>
      <c r="C264" t="n">
        <v>489626</v>
      </c>
      <c r="D264" t="inlineStr">
        <is>
          <t>FAGAN</t>
        </is>
      </c>
      <c r="E264" t="inlineStr">
        <is>
          <t>MARY</t>
        </is>
      </c>
      <c r="F264">
        <f>CONCATENATE(D264," ",LEFT(H264,4),"T=",AU264,"D=",AV264,"R=",AW264,"M=",AX264,"L=",AY264,"B=",AZ264)</f>
        <v/>
      </c>
      <c r="G264" t="inlineStr">
        <is>
          <t>LOUISE</t>
        </is>
      </c>
      <c r="I264" t="inlineStr">
        <is>
          <t>1952-01-23</t>
        </is>
      </c>
      <c r="J264" t="inlineStr">
        <is>
          <t>2024-09-20</t>
        </is>
      </c>
      <c r="K264" t="inlineStr">
        <is>
          <t>ACTIVE</t>
        </is>
      </c>
      <c r="M264">
        <f>RIGHT(L264,LEN(L264)-FIND(" ",L264))</f>
        <v/>
      </c>
      <c r="N264" t="inlineStr">
        <is>
          <t>1260 FOURTH DR SW</t>
        </is>
      </c>
      <c r="O264" t="inlineStr">
        <is>
          <t>UNIT 108</t>
        </is>
      </c>
      <c r="P264" t="inlineStr">
        <is>
          <t>WARREN</t>
        </is>
      </c>
      <c r="Q264" t="inlineStr">
        <is>
          <t>OH</t>
        </is>
      </c>
      <c r="R264" t="n">
        <v>44485</v>
      </c>
      <c r="AD264" t="inlineStr">
        <is>
          <t>TRUMBULL CAREER &amp; TECH CENTER</t>
        </is>
      </c>
      <c r="AE264" t="inlineStr">
        <is>
          <t>WARREN CITY</t>
        </is>
      </c>
      <c r="AF264" t="inlineStr">
        <is>
          <t>WARREN CITY SD</t>
        </is>
      </c>
      <c r="AH264" t="n">
        <v>14</v>
      </c>
      <c r="AI264" t="n">
        <v>11</v>
      </c>
      <c r="AN264" t="inlineStr">
        <is>
          <t>WARREN</t>
        </is>
      </c>
      <c r="AO264" t="inlineStr">
        <is>
          <t>WARREN CITY 6B</t>
        </is>
      </c>
      <c r="AP264" t="inlineStr">
        <is>
          <t>78-P-AEC</t>
        </is>
      </c>
      <c r="AQ264" t="n">
        <v>9</v>
      </c>
      <c r="AR264" t="n">
        <v>64</v>
      </c>
      <c r="AS264" t="n">
        <v>32</v>
      </c>
      <c r="AV264" t="inlineStr">
        <is>
          <t>WARREN-WARD 6</t>
        </is>
      </c>
      <c r="AW264">
        <f>COUNTA($BA$264:$EE$264)</f>
        <v/>
      </c>
      <c r="AX264">
        <f>COUNTIF($BA$264:$EE$264,"D")</f>
        <v/>
      </c>
      <c r="AY264">
        <f>COUNTIF($BA$264:$EE$264,"R")</f>
        <v/>
      </c>
      <c r="AZ264">
        <f>IF(BL264="D",1,0)+IF(BM264="D",1,0)+IF(BR264="D",1,0)+IF(BS264="D",1,0)+IF(BU264="D",1,0)+IF(CA264="D",1,0)+IF(CB264="D",1,0)+IF(CC264="D",1,0)+IF(CD264="D",1,0)+IF(CJ264="D",1,0)+IF(CK264="D",1,0)+IF(CO264="D",1,0)+IF(CP264="D",1,0)+IF(CQ264="D",1,0)+IF(CU264="D",1,0)+IF(CV264="D",1,0)+IF(DB264="D",1,0)+IF(DC264="D",1,0)+IF(DH264="D",1,0)+IF(DI264="D",1,0)+IF(DM264="D",1,0)+IF(DN264="D",1,0)+IF(DO264="D",1,0)+IF(DU264="D",1,0)+IF(DX264="D",1,0)</f>
        <v/>
      </c>
      <c r="BA264">
        <f>IF(DH264&lt;&gt;"",1,0)+IF(DI264&lt;&gt;"",1,0)+IF(DK264&lt;&gt;"",1,0)+IF(DM264&lt;&gt;"",1,0)+IF(DN264&lt;&gt;"",1,0)+IF(DO264&lt;&gt;"",1,0)+IF(DQ264&lt;&gt;"",1,0)+IF(DR264&lt;&gt;"",1,0)+IF(DT264&lt;&gt;"",1,0)+IF(DU264&lt;&gt;"",1,0)+IF(DV264&lt;&gt;"",1,0)+IF(DW264&lt;&gt;"",1,0)+IF(DX264&lt;&gt;"",1,0)+IF(DZ264&lt;&gt;"",1,0)+IF(EA264&lt;&gt;"",1,0)+IF(EB264&lt;&gt;"",1,0)+IF(EE264&lt;&gt;"",1,0)</f>
        <v/>
      </c>
      <c r="BB264">
        <f>IF(AND(AV264&gt;0, AW264&gt;0),1,0)</f>
        <v/>
      </c>
    </row>
    <row r="265">
      <c r="A265" t="inlineStr">
        <is>
          <t>OH0015704876</t>
        </is>
      </c>
      <c r="B265" t="n">
        <v>78</v>
      </c>
      <c r="C265" t="n">
        <v>166777</v>
      </c>
      <c r="D265" t="inlineStr">
        <is>
          <t>KELSON</t>
        </is>
      </c>
      <c r="E265" t="inlineStr">
        <is>
          <t>BRENDA</t>
        </is>
      </c>
      <c r="F265">
        <f>CONCATENATE(D265," ",LEFT(H265,4),"T=",AU265,"D=",AV265,"R=",AW265,"M=",AX265,"L=",AY265,"B=",AZ265)</f>
        <v/>
      </c>
      <c r="I265" t="inlineStr">
        <is>
          <t>1951-02-28</t>
        </is>
      </c>
      <c r="J265" t="inlineStr">
        <is>
          <t>1984-04-05</t>
        </is>
      </c>
      <c r="K265" t="inlineStr">
        <is>
          <t>ACTIVE</t>
        </is>
      </c>
      <c r="L265" t="inlineStr">
        <is>
          <t>D</t>
        </is>
      </c>
      <c r="M265">
        <f>RIGHT(L265,LEN(L265)-FIND(" ",L265))</f>
        <v/>
      </c>
      <c r="N265" t="inlineStr">
        <is>
          <t>2011 SURFWOOD CIR SW</t>
        </is>
      </c>
      <c r="P265" t="inlineStr">
        <is>
          <t>WARREN</t>
        </is>
      </c>
      <c r="Q265" t="inlineStr">
        <is>
          <t>OH</t>
        </is>
      </c>
      <c r="R265" t="n">
        <v>44485</v>
      </c>
      <c r="AD265" t="inlineStr">
        <is>
          <t>TRUMBULL CAREER &amp; TECH CENTER</t>
        </is>
      </c>
      <c r="AE265" t="inlineStr">
        <is>
          <t>WARREN CITY</t>
        </is>
      </c>
      <c r="AF265" t="inlineStr">
        <is>
          <t>WARREN CITY SD</t>
        </is>
      </c>
      <c r="AH265" t="n">
        <v>14</v>
      </c>
      <c r="AI265" t="n">
        <v>11</v>
      </c>
      <c r="AN265" t="inlineStr">
        <is>
          <t>WARREN</t>
        </is>
      </c>
      <c r="AO265" t="inlineStr">
        <is>
          <t>WARREN CITY 6B</t>
        </is>
      </c>
      <c r="AP265" t="inlineStr">
        <is>
          <t>78-P-AEC</t>
        </is>
      </c>
      <c r="AQ265" t="n">
        <v>9</v>
      </c>
      <c r="AR265" t="n">
        <v>64</v>
      </c>
      <c r="AS265" t="n">
        <v>32</v>
      </c>
      <c r="AV265" t="inlineStr">
        <is>
          <t>WARREN-WARD 6</t>
        </is>
      </c>
      <c r="AW265">
        <f>COUNTA($BA$265:$EE$265)</f>
        <v/>
      </c>
      <c r="AX265">
        <f>COUNTIF($BA$265:$EE$265,"D")</f>
        <v/>
      </c>
      <c r="AY265">
        <f>COUNTIF($BA$265:$EE$265,"R")</f>
        <v/>
      </c>
      <c r="AZ265">
        <f>IF(BL265="D",1,0)+IF(BM265="D",1,0)+IF(BR265="D",1,0)+IF(BS265="D",1,0)+IF(BU265="D",1,0)+IF(CA265="D",1,0)+IF(CB265="D",1,0)+IF(CC265="D",1,0)+IF(CD265="D",1,0)+IF(CJ265="D",1,0)+IF(CK265="D",1,0)+IF(CO265="D",1,0)+IF(CP265="D",1,0)+IF(CQ265="D",1,0)+IF(CU265="D",1,0)+IF(CV265="D",1,0)+IF(DB265="D",1,0)+IF(DC265="D",1,0)+IF(DH265="D",1,0)+IF(DI265="D",1,0)+IF(DM265="D",1,0)+IF(DN265="D",1,0)+IF(DO265="D",1,0)+IF(DU265="D",1,0)+IF(DX265="D",1,0)</f>
        <v/>
      </c>
      <c r="BA265">
        <f>IF(DH265&lt;&gt;"",1,0)+IF(DI265&lt;&gt;"",1,0)+IF(DK265&lt;&gt;"",1,0)+IF(DM265&lt;&gt;"",1,0)+IF(DN265&lt;&gt;"",1,0)+IF(DO265&lt;&gt;"",1,0)+IF(DQ265&lt;&gt;"",1,0)+IF(DR265&lt;&gt;"",1,0)+IF(DT265&lt;&gt;"",1,0)+IF(DU265&lt;&gt;"",1,0)+IF(DV265&lt;&gt;"",1,0)+IF(DW265&lt;&gt;"",1,0)+IF(DX265&lt;&gt;"",1,0)+IF(DZ265&lt;&gt;"",1,0)+IF(EA265&lt;&gt;"",1,0)+IF(EB265&lt;&gt;"",1,0)+IF(EE265&lt;&gt;"",1,0)</f>
        <v/>
      </c>
      <c r="BB265">
        <f>IF(AND(AV265&gt;0, AW265&gt;0),1,0)</f>
        <v/>
      </c>
      <c r="BD265" t="inlineStr">
        <is>
          <t>X</t>
        </is>
      </c>
      <c r="BH265" t="inlineStr">
        <is>
          <t>X</t>
        </is>
      </c>
      <c r="BL265" t="inlineStr">
        <is>
          <t>X</t>
        </is>
      </c>
      <c r="BP265" t="inlineStr">
        <is>
          <t>X</t>
        </is>
      </c>
      <c r="BS265" t="inlineStr">
        <is>
          <t>X</t>
        </is>
      </c>
      <c r="BY265" t="inlineStr">
        <is>
          <t>D</t>
        </is>
      </c>
      <c r="CA265" t="inlineStr">
        <is>
          <t>X</t>
        </is>
      </c>
      <c r="CK265" t="inlineStr">
        <is>
          <t>X</t>
        </is>
      </c>
      <c r="CL265" t="inlineStr">
        <is>
          <t>D</t>
        </is>
      </c>
      <c r="CN265" t="inlineStr">
        <is>
          <t>X</t>
        </is>
      </c>
      <c r="CP265" t="inlineStr">
        <is>
          <t>X</t>
        </is>
      </c>
      <c r="CQ265" t="inlineStr">
        <is>
          <t>D</t>
        </is>
      </c>
      <c r="CY265" t="inlineStr">
        <is>
          <t>X</t>
        </is>
      </c>
      <c r="CZ265" t="inlineStr">
        <is>
          <t>D</t>
        </is>
      </c>
      <c r="DC265" t="inlineStr">
        <is>
          <t>X</t>
        </is>
      </c>
      <c r="DI265" t="inlineStr">
        <is>
          <t>X</t>
        </is>
      </c>
      <c r="DM265" t="inlineStr">
        <is>
          <t>D</t>
        </is>
      </c>
      <c r="DN265" t="inlineStr">
        <is>
          <t>X</t>
        </is>
      </c>
      <c r="DS265" t="inlineStr">
        <is>
          <t>D</t>
        </is>
      </c>
      <c r="DU265" t="inlineStr">
        <is>
          <t>X</t>
        </is>
      </c>
      <c r="DW265" t="inlineStr">
        <is>
          <t>D</t>
        </is>
      </c>
      <c r="DX265" t="inlineStr">
        <is>
          <t>X</t>
        </is>
      </c>
      <c r="EA265" t="inlineStr">
        <is>
          <t>X</t>
        </is>
      </c>
      <c r="EF265" t="inlineStr">
        <is>
          <t>X</t>
        </is>
      </c>
    </row>
    <row r="266">
      <c r="A266" t="inlineStr">
        <is>
          <t>OH0019370456</t>
        </is>
      </c>
      <c r="B266" t="n">
        <v>78</v>
      </c>
      <c r="C266" t="n">
        <v>353725</v>
      </c>
      <c r="D266" t="inlineStr">
        <is>
          <t>TROWBRIDGE</t>
        </is>
      </c>
      <c r="E266" t="inlineStr">
        <is>
          <t>AMANDA</t>
        </is>
      </c>
      <c r="F266">
        <f>CONCATENATE(D266," ",LEFT(H266,4),"T=",AU266,"D=",AV266,"R=",AW266,"M=",AX266,"L=",AY266,"B=",AZ266)</f>
        <v/>
      </c>
      <c r="G266" t="inlineStr">
        <is>
          <t>LYN</t>
        </is>
      </c>
      <c r="I266" t="inlineStr">
        <is>
          <t>1979-12-19</t>
        </is>
      </c>
      <c r="J266" t="inlineStr">
        <is>
          <t>2013-04-12</t>
        </is>
      </c>
      <c r="K266" t="inlineStr">
        <is>
          <t>CONFIRMATION</t>
        </is>
      </c>
      <c r="M266">
        <f>RIGHT(L266,LEN(L266)-FIND(" ",L266))</f>
        <v/>
      </c>
      <c r="N266" t="inlineStr">
        <is>
          <t>2027 DEERFIELD AVE SW</t>
        </is>
      </c>
      <c r="P266" t="inlineStr">
        <is>
          <t>WARREN</t>
        </is>
      </c>
      <c r="Q266" t="inlineStr">
        <is>
          <t>OH</t>
        </is>
      </c>
      <c r="R266" t="n">
        <v>44485</v>
      </c>
      <c r="AD266" t="inlineStr">
        <is>
          <t>TRUMBULL CAREER &amp; TECH CENTER</t>
        </is>
      </c>
      <c r="AE266" t="inlineStr">
        <is>
          <t>WARREN CITY</t>
        </is>
      </c>
      <c r="AF266" t="inlineStr">
        <is>
          <t>WARREN CITY SD</t>
        </is>
      </c>
      <c r="AH266" t="n">
        <v>14</v>
      </c>
      <c r="AI266" t="n">
        <v>11</v>
      </c>
      <c r="AN266" t="inlineStr">
        <is>
          <t>WARREN</t>
        </is>
      </c>
      <c r="AO266" t="inlineStr">
        <is>
          <t>WARREN CITY 6B</t>
        </is>
      </c>
      <c r="AP266" t="inlineStr">
        <is>
          <t>78-P-AEC</t>
        </is>
      </c>
      <c r="AQ266" t="n">
        <v>9</v>
      </c>
      <c r="AR266" t="n">
        <v>64</v>
      </c>
      <c r="AS266" t="n">
        <v>32</v>
      </c>
      <c r="AV266" t="inlineStr">
        <is>
          <t>WARREN-WARD 6</t>
        </is>
      </c>
      <c r="AW266">
        <f>COUNTA($BA$266:$EE$266)</f>
        <v/>
      </c>
      <c r="AX266">
        <f>COUNTIF($BA$266:$EE$266,"D")</f>
        <v/>
      </c>
      <c r="AY266">
        <f>COUNTIF($BA$266:$EE$266,"R")</f>
        <v/>
      </c>
      <c r="AZ266">
        <f>IF(BL266="D",1,0)+IF(BM266="D",1,0)+IF(BR266="D",1,0)+IF(BS266="D",1,0)+IF(BU266="D",1,0)+IF(CA266="D",1,0)+IF(CB266="D",1,0)+IF(CC266="D",1,0)+IF(CD266="D",1,0)+IF(CJ266="D",1,0)+IF(CK266="D",1,0)+IF(CO266="D",1,0)+IF(CP266="D",1,0)+IF(CQ266="D",1,0)+IF(CU266="D",1,0)+IF(CV266="D",1,0)+IF(DB266="D",1,0)+IF(DC266="D",1,0)+IF(DH266="D",1,0)+IF(DI266="D",1,0)+IF(DM266="D",1,0)+IF(DN266="D",1,0)+IF(DO266="D",1,0)+IF(DU266="D",1,0)+IF(DX266="D",1,0)</f>
        <v/>
      </c>
      <c r="BA266">
        <f>IF(DH266&lt;&gt;"",1,0)+IF(DI266&lt;&gt;"",1,0)+IF(DK266&lt;&gt;"",1,0)+IF(DM266&lt;&gt;"",1,0)+IF(DN266&lt;&gt;"",1,0)+IF(DO266&lt;&gt;"",1,0)+IF(DQ266&lt;&gt;"",1,0)+IF(DR266&lt;&gt;"",1,0)+IF(DT266&lt;&gt;"",1,0)+IF(DU266&lt;&gt;"",1,0)+IF(DV266&lt;&gt;"",1,0)+IF(DW266&lt;&gt;"",1,0)+IF(DX266&lt;&gt;"",1,0)+IF(DZ266&lt;&gt;"",1,0)+IF(EA266&lt;&gt;"",1,0)+IF(EB266&lt;&gt;"",1,0)+IF(EE266&lt;&gt;"",1,0)</f>
        <v/>
      </c>
      <c r="BB266">
        <f>IF(AND(AV266&gt;0, AW266&gt;0),1,0)</f>
        <v/>
      </c>
    </row>
    <row r="267">
      <c r="A267" t="inlineStr">
        <is>
          <t>OH0021999500</t>
        </is>
      </c>
      <c r="B267" t="n">
        <v>78</v>
      </c>
      <c r="C267" t="n">
        <v>389901</v>
      </c>
      <c r="D267" t="inlineStr">
        <is>
          <t>BALLARD</t>
        </is>
      </c>
      <c r="E267" t="inlineStr">
        <is>
          <t>SAMIR</t>
        </is>
      </c>
      <c r="F267">
        <f>CONCATENATE(D267," ",LEFT(H267,4),"T=",AU267,"D=",AV267,"R=",AW267,"M=",AX267,"L=",AY267,"B=",AZ267)</f>
        <v/>
      </c>
      <c r="G267" t="inlineStr">
        <is>
          <t>J</t>
        </is>
      </c>
      <c r="I267" t="inlineStr">
        <is>
          <t>1991-06-26</t>
        </is>
      </c>
      <c r="J267" t="inlineStr">
        <is>
          <t>2024-10-23</t>
        </is>
      </c>
      <c r="K267" t="inlineStr">
        <is>
          <t>ACTIVE</t>
        </is>
      </c>
      <c r="M267">
        <f>RIGHT(L267,LEN(L267)-FIND(" ",L267))</f>
        <v/>
      </c>
      <c r="N267" t="inlineStr">
        <is>
          <t>337 LANE DR SW</t>
        </is>
      </c>
      <c r="P267" t="inlineStr">
        <is>
          <t>WARREN</t>
        </is>
      </c>
      <c r="Q267" t="inlineStr">
        <is>
          <t>OH</t>
        </is>
      </c>
      <c r="R267" t="n">
        <v>44483</v>
      </c>
      <c r="AD267" t="inlineStr">
        <is>
          <t>TRUMBULL CAREER &amp; TECH CENTER</t>
        </is>
      </c>
      <c r="AE267" t="inlineStr">
        <is>
          <t>WARREN CITY</t>
        </is>
      </c>
      <c r="AF267" t="inlineStr">
        <is>
          <t>WARREN CITY SD</t>
        </is>
      </c>
      <c r="AH267" t="n">
        <v>14</v>
      </c>
      <c r="AI267" t="n">
        <v>11</v>
      </c>
      <c r="AN267" t="inlineStr">
        <is>
          <t>WARREN</t>
        </is>
      </c>
      <c r="AO267" t="inlineStr">
        <is>
          <t>WARREN CITY 6B</t>
        </is>
      </c>
      <c r="AP267" t="inlineStr">
        <is>
          <t>78-P-AEC</t>
        </is>
      </c>
      <c r="AQ267" t="n">
        <v>9</v>
      </c>
      <c r="AR267" t="n">
        <v>64</v>
      </c>
      <c r="AS267" t="n">
        <v>32</v>
      </c>
      <c r="AV267" t="inlineStr">
        <is>
          <t>WARREN-WARD 6</t>
        </is>
      </c>
      <c r="AW267">
        <f>COUNTA($BA$267:$EE$267)</f>
        <v/>
      </c>
      <c r="AX267">
        <f>COUNTIF($BA$267:$EE$267,"D")</f>
        <v/>
      </c>
      <c r="AY267">
        <f>COUNTIF($BA$267:$EE$267,"R")</f>
        <v/>
      </c>
      <c r="AZ267">
        <f>IF(BL267="D",1,0)+IF(BM267="D",1,0)+IF(BR267="D",1,0)+IF(BS267="D",1,0)+IF(BU267="D",1,0)+IF(CA267="D",1,0)+IF(CB267="D",1,0)+IF(CC267="D",1,0)+IF(CD267="D",1,0)+IF(CJ267="D",1,0)+IF(CK267="D",1,0)+IF(CO267="D",1,0)+IF(CP267="D",1,0)+IF(CQ267="D",1,0)+IF(CU267="D",1,0)+IF(CV267="D",1,0)+IF(DB267="D",1,0)+IF(DC267="D",1,0)+IF(DH267="D",1,0)+IF(DI267="D",1,0)+IF(DM267="D",1,0)+IF(DN267="D",1,0)+IF(DO267="D",1,0)+IF(DU267="D",1,0)+IF(DX267="D",1,0)</f>
        <v/>
      </c>
      <c r="BA267">
        <f>IF(DH267&lt;&gt;"",1,0)+IF(DI267&lt;&gt;"",1,0)+IF(DK267&lt;&gt;"",1,0)+IF(DM267&lt;&gt;"",1,0)+IF(DN267&lt;&gt;"",1,0)+IF(DO267&lt;&gt;"",1,0)+IF(DQ267&lt;&gt;"",1,0)+IF(DR267&lt;&gt;"",1,0)+IF(DT267&lt;&gt;"",1,0)+IF(DU267&lt;&gt;"",1,0)+IF(DV267&lt;&gt;"",1,0)+IF(DW267&lt;&gt;"",1,0)+IF(DX267&lt;&gt;"",1,0)+IF(DZ267&lt;&gt;"",1,0)+IF(EA267&lt;&gt;"",1,0)+IF(EB267&lt;&gt;"",1,0)+IF(EE267&lt;&gt;"",1,0)</f>
        <v/>
      </c>
      <c r="BB267">
        <f>IF(AND(AV267&gt;0, AW267&gt;0),1,0)</f>
        <v/>
      </c>
    </row>
    <row r="268">
      <c r="A268" t="inlineStr">
        <is>
          <t>OH0015752212</t>
        </is>
      </c>
      <c r="B268" t="n">
        <v>78</v>
      </c>
      <c r="C268" t="n">
        <v>238912</v>
      </c>
      <c r="D268" t="inlineStr">
        <is>
          <t>PRITCHARD</t>
        </is>
      </c>
      <c r="E268" t="inlineStr">
        <is>
          <t>MOHARI</t>
        </is>
      </c>
      <c r="F268">
        <f>CONCATENATE(D268," ",LEFT(H268,4),"T=",AU268,"D=",AV268,"R=",AW268,"M=",AX268,"L=",AY268,"B=",AZ268)</f>
        <v/>
      </c>
      <c r="G268" t="inlineStr">
        <is>
          <t>V</t>
        </is>
      </c>
      <c r="I268" t="inlineStr">
        <is>
          <t>1963-03-27</t>
        </is>
      </c>
      <c r="J268" t="inlineStr">
        <is>
          <t>2015-11-29</t>
        </is>
      </c>
      <c r="K268" t="inlineStr">
        <is>
          <t>ACTIVE</t>
        </is>
      </c>
      <c r="L268" t="inlineStr">
        <is>
          <t>D</t>
        </is>
      </c>
      <c r="M268">
        <f>RIGHT(L268,LEN(L268)-FIND(" ",L268))</f>
        <v/>
      </c>
      <c r="N268" t="inlineStr">
        <is>
          <t>2096 SARATOGA AVE SW</t>
        </is>
      </c>
      <c r="P268" t="inlineStr">
        <is>
          <t>WARREN</t>
        </is>
      </c>
      <c r="Q268" t="inlineStr">
        <is>
          <t>OH</t>
        </is>
      </c>
      <c r="R268" t="n">
        <v>44485</v>
      </c>
      <c r="AD268" t="inlineStr">
        <is>
          <t>TRUMBULL CAREER &amp; TECH CENTER</t>
        </is>
      </c>
      <c r="AE268" t="inlineStr">
        <is>
          <t>WARREN CITY</t>
        </is>
      </c>
      <c r="AF268" t="inlineStr">
        <is>
          <t>WARREN CITY SD</t>
        </is>
      </c>
      <c r="AH268" t="n">
        <v>14</v>
      </c>
      <c r="AI268" t="n">
        <v>11</v>
      </c>
      <c r="AN268" t="inlineStr">
        <is>
          <t>WARREN</t>
        </is>
      </c>
      <c r="AO268" t="inlineStr">
        <is>
          <t>WARREN CITY 6B</t>
        </is>
      </c>
      <c r="AP268" t="inlineStr">
        <is>
          <t>78-P-AEC</t>
        </is>
      </c>
      <c r="AQ268" t="n">
        <v>9</v>
      </c>
      <c r="AR268" t="n">
        <v>64</v>
      </c>
      <c r="AS268" t="n">
        <v>32</v>
      </c>
      <c r="AV268" t="inlineStr">
        <is>
          <t>WARREN-WARD 6</t>
        </is>
      </c>
      <c r="AW268">
        <f>COUNTA($BA$268:$EE$268)</f>
        <v/>
      </c>
      <c r="AX268">
        <f>COUNTIF($BA$268:$EE$268,"D")</f>
        <v/>
      </c>
      <c r="AY268">
        <f>COUNTIF($BA$268:$EE$268,"R")</f>
        <v/>
      </c>
      <c r="AZ268">
        <f>IF(BL268="D",1,0)+IF(BM268="D",1,0)+IF(BR268="D",1,0)+IF(BS268="D",1,0)+IF(BU268="D",1,0)+IF(CA268="D",1,0)+IF(CB268="D",1,0)+IF(CC268="D",1,0)+IF(CD268="D",1,0)+IF(CJ268="D",1,0)+IF(CK268="D",1,0)+IF(CO268="D",1,0)+IF(CP268="D",1,0)+IF(CQ268="D",1,0)+IF(CU268="D",1,0)+IF(CV268="D",1,0)+IF(DB268="D",1,0)+IF(DC268="D",1,0)+IF(DH268="D",1,0)+IF(DI268="D",1,0)+IF(DM268="D",1,0)+IF(DN268="D",1,0)+IF(DO268="D",1,0)+IF(DU268="D",1,0)+IF(DX268="D",1,0)</f>
        <v/>
      </c>
      <c r="BA268">
        <f>IF(DH268&lt;&gt;"",1,0)+IF(DI268&lt;&gt;"",1,0)+IF(DK268&lt;&gt;"",1,0)+IF(DM268&lt;&gt;"",1,0)+IF(DN268&lt;&gt;"",1,0)+IF(DO268&lt;&gt;"",1,0)+IF(DQ268&lt;&gt;"",1,0)+IF(DR268&lt;&gt;"",1,0)+IF(DT268&lt;&gt;"",1,0)+IF(DU268&lt;&gt;"",1,0)+IF(DV268&lt;&gt;"",1,0)+IF(DW268&lt;&gt;"",1,0)+IF(DX268&lt;&gt;"",1,0)+IF(DZ268&lt;&gt;"",1,0)+IF(EA268&lt;&gt;"",1,0)+IF(EB268&lt;&gt;"",1,0)+IF(EE268&lt;&gt;"",1,0)</f>
        <v/>
      </c>
      <c r="BB268">
        <f>IF(AND(AV268&gt;0, AW268&gt;0),1,0)</f>
        <v/>
      </c>
      <c r="BC268" t="inlineStr">
        <is>
          <t>X</t>
        </is>
      </c>
      <c r="BD268" t="inlineStr">
        <is>
          <t>X</t>
        </is>
      </c>
      <c r="BE268" t="inlineStr">
        <is>
          <t>X</t>
        </is>
      </c>
      <c r="BG268" t="inlineStr">
        <is>
          <t>X</t>
        </is>
      </c>
      <c r="BH268" t="inlineStr">
        <is>
          <t>X</t>
        </is>
      </c>
      <c r="BJ268" t="inlineStr">
        <is>
          <t>X</t>
        </is>
      </c>
      <c r="BK268" t="inlineStr">
        <is>
          <t>X</t>
        </is>
      </c>
      <c r="BL268" t="inlineStr">
        <is>
          <t>X</t>
        </is>
      </c>
      <c r="BP268" t="inlineStr">
        <is>
          <t>X</t>
        </is>
      </c>
      <c r="BS268" t="inlineStr">
        <is>
          <t>X</t>
        </is>
      </c>
      <c r="CA268" t="inlineStr">
        <is>
          <t>X</t>
        </is>
      </c>
      <c r="CK268" t="inlineStr">
        <is>
          <t>X</t>
        </is>
      </c>
      <c r="CL268" t="inlineStr">
        <is>
          <t>D</t>
        </is>
      </c>
      <c r="CN268" t="inlineStr">
        <is>
          <t>X</t>
        </is>
      </c>
      <c r="CP268" t="inlineStr">
        <is>
          <t>X</t>
        </is>
      </c>
      <c r="CV268" t="inlineStr">
        <is>
          <t>X</t>
        </is>
      </c>
      <c r="CW268" t="inlineStr">
        <is>
          <t>D</t>
        </is>
      </c>
      <c r="CY268" t="inlineStr">
        <is>
          <t>X</t>
        </is>
      </c>
      <c r="CZ268" t="inlineStr">
        <is>
          <t>D</t>
        </is>
      </c>
      <c r="DC268" t="inlineStr">
        <is>
          <t>X</t>
        </is>
      </c>
      <c r="DF268" t="inlineStr">
        <is>
          <t>X</t>
        </is>
      </c>
      <c r="DG268" t="inlineStr">
        <is>
          <t>D</t>
        </is>
      </c>
      <c r="DI268" t="inlineStr">
        <is>
          <t>X</t>
        </is>
      </c>
      <c r="DL268" t="inlineStr">
        <is>
          <t>X</t>
        </is>
      </c>
      <c r="DN268" t="inlineStr">
        <is>
          <t>X</t>
        </is>
      </c>
      <c r="DR268" t="inlineStr">
        <is>
          <t>X</t>
        </is>
      </c>
      <c r="DT268" t="inlineStr">
        <is>
          <t>D</t>
        </is>
      </c>
      <c r="DU268" t="inlineStr">
        <is>
          <t>X</t>
        </is>
      </c>
      <c r="EA268" t="inlineStr">
        <is>
          <t>X</t>
        </is>
      </c>
      <c r="EF268" t="inlineStr">
        <is>
          <t>X</t>
        </is>
      </c>
    </row>
    <row r="269">
      <c r="A269" t="inlineStr">
        <is>
          <t>OH0023773445</t>
        </is>
      </c>
      <c r="B269" t="n">
        <v>78</v>
      </c>
      <c r="C269" t="n">
        <v>417696</v>
      </c>
      <c r="D269" t="inlineStr">
        <is>
          <t>GUZMAN</t>
        </is>
      </c>
      <c r="E269" t="inlineStr">
        <is>
          <t>NORMA</t>
        </is>
      </c>
      <c r="F269">
        <f>CONCATENATE(D269," ",LEFT(H269,4),"T=",AU269,"D=",AV269,"R=",AW269,"M=",AX269,"L=",AY269,"B=",AZ269)</f>
        <v/>
      </c>
      <c r="G269" t="inlineStr">
        <is>
          <t>I</t>
        </is>
      </c>
      <c r="I269" t="inlineStr">
        <is>
          <t>1966-07-10</t>
        </is>
      </c>
      <c r="J269" t="inlineStr">
        <is>
          <t>2018-09-25</t>
        </is>
      </c>
      <c r="K269" t="inlineStr">
        <is>
          <t>ACTIVE</t>
        </is>
      </c>
      <c r="M269">
        <f>RIGHT(L269,LEN(L269)-FIND(" ",L269))</f>
        <v/>
      </c>
      <c r="N269" t="inlineStr">
        <is>
          <t>427 MARTIN DR SW</t>
        </is>
      </c>
      <c r="P269" t="inlineStr">
        <is>
          <t>WARREN</t>
        </is>
      </c>
      <c r="Q269" t="inlineStr">
        <is>
          <t>OH</t>
        </is>
      </c>
      <c r="R269" t="n">
        <v>44483</v>
      </c>
      <c r="AD269" t="inlineStr">
        <is>
          <t>TRUMBULL CAREER &amp; TECH CENTER</t>
        </is>
      </c>
      <c r="AE269" t="inlineStr">
        <is>
          <t>WARREN CITY</t>
        </is>
      </c>
      <c r="AF269" t="inlineStr">
        <is>
          <t>WARREN CITY SD</t>
        </is>
      </c>
      <c r="AH269" t="n">
        <v>14</v>
      </c>
      <c r="AI269" t="n">
        <v>11</v>
      </c>
      <c r="AN269" t="inlineStr">
        <is>
          <t>WARREN</t>
        </is>
      </c>
      <c r="AO269" t="inlineStr">
        <is>
          <t>WARREN CITY 6B</t>
        </is>
      </c>
      <c r="AP269" t="inlineStr">
        <is>
          <t>78-P-AEC</t>
        </is>
      </c>
      <c r="AQ269" t="n">
        <v>9</v>
      </c>
      <c r="AR269" t="n">
        <v>64</v>
      </c>
      <c r="AS269" t="n">
        <v>32</v>
      </c>
      <c r="AV269" t="inlineStr">
        <is>
          <t>WARREN-WARD 6</t>
        </is>
      </c>
      <c r="AW269">
        <f>COUNTA($BA$269:$EE$269)</f>
        <v/>
      </c>
      <c r="AX269">
        <f>COUNTIF($BA$269:$EE$269,"D")</f>
        <v/>
      </c>
      <c r="AY269">
        <f>COUNTIF($BA$269:$EE$269,"R")</f>
        <v/>
      </c>
      <c r="AZ269">
        <f>IF(BL269="D",1,0)+IF(BM269="D",1,0)+IF(BR269="D",1,0)+IF(BS269="D",1,0)+IF(BU269="D",1,0)+IF(CA269="D",1,0)+IF(CB269="D",1,0)+IF(CC269="D",1,0)+IF(CD269="D",1,0)+IF(CJ269="D",1,0)+IF(CK269="D",1,0)+IF(CO269="D",1,0)+IF(CP269="D",1,0)+IF(CQ269="D",1,0)+IF(CU269="D",1,0)+IF(CV269="D",1,0)+IF(DB269="D",1,0)+IF(DC269="D",1,0)+IF(DH269="D",1,0)+IF(DI269="D",1,0)+IF(DM269="D",1,0)+IF(DN269="D",1,0)+IF(DO269="D",1,0)+IF(DU269="D",1,0)+IF(DX269="D",1,0)</f>
        <v/>
      </c>
      <c r="BA269">
        <f>IF(DH269&lt;&gt;"",1,0)+IF(DI269&lt;&gt;"",1,0)+IF(DK269&lt;&gt;"",1,0)+IF(DM269&lt;&gt;"",1,0)+IF(DN269&lt;&gt;"",1,0)+IF(DO269&lt;&gt;"",1,0)+IF(DQ269&lt;&gt;"",1,0)+IF(DR269&lt;&gt;"",1,0)+IF(DT269&lt;&gt;"",1,0)+IF(DU269&lt;&gt;"",1,0)+IF(DV269&lt;&gt;"",1,0)+IF(DW269&lt;&gt;"",1,0)+IF(DX269&lt;&gt;"",1,0)+IF(DZ269&lt;&gt;"",1,0)+IF(EA269&lt;&gt;"",1,0)+IF(EB269&lt;&gt;"",1,0)+IF(EE269&lt;&gt;"",1,0)</f>
        <v/>
      </c>
      <c r="BB269">
        <f>IF(AND(AV269&gt;0, AW269&gt;0),1,0)</f>
        <v/>
      </c>
      <c r="EF269" t="inlineStr">
        <is>
          <t>X</t>
        </is>
      </c>
    </row>
    <row r="270">
      <c r="A270" t="inlineStr">
        <is>
          <t>OH0015760053</t>
        </is>
      </c>
      <c r="B270" t="n">
        <v>78</v>
      </c>
      <c r="C270" t="n">
        <v>328252</v>
      </c>
      <c r="D270" t="inlineStr">
        <is>
          <t>COFIELD</t>
        </is>
      </c>
      <c r="E270" t="inlineStr">
        <is>
          <t>DARRYL</t>
        </is>
      </c>
      <c r="F270">
        <f>CONCATENATE(D270," ",LEFT(H270,4),"T=",AU270,"D=",AV270,"R=",AW270,"M=",AX270,"L=",AY270,"B=",AZ270)</f>
        <v/>
      </c>
      <c r="G270" t="inlineStr">
        <is>
          <t>T</t>
        </is>
      </c>
      <c r="H270" t="inlineStr">
        <is>
          <t>SR</t>
        </is>
      </c>
      <c r="I270" t="inlineStr">
        <is>
          <t>1967-09-17</t>
        </is>
      </c>
      <c r="J270" t="inlineStr">
        <is>
          <t>2011-07-29</t>
        </is>
      </c>
      <c r="K270" t="inlineStr">
        <is>
          <t>CONFIRMATION</t>
        </is>
      </c>
      <c r="M270">
        <f>RIGHT(L270,LEN(L270)-FIND(" ",L270))</f>
        <v/>
      </c>
      <c r="N270" t="inlineStr">
        <is>
          <t>1306 FIFTH ST SW</t>
        </is>
      </c>
      <c r="O270" t="inlineStr">
        <is>
          <t>APT 6</t>
        </is>
      </c>
      <c r="P270" t="inlineStr">
        <is>
          <t>WARREN</t>
        </is>
      </c>
      <c r="Q270" t="inlineStr">
        <is>
          <t>OH</t>
        </is>
      </c>
      <c r="R270" t="n">
        <v>44485</v>
      </c>
      <c r="AD270" t="inlineStr">
        <is>
          <t>TRUMBULL CAREER &amp; TECH CENTER</t>
        </is>
      </c>
      <c r="AE270" t="inlineStr">
        <is>
          <t>WARREN CITY</t>
        </is>
      </c>
      <c r="AF270" t="inlineStr">
        <is>
          <t>WARREN CITY SD</t>
        </is>
      </c>
      <c r="AH270" t="n">
        <v>14</v>
      </c>
      <c r="AI270" t="n">
        <v>11</v>
      </c>
      <c r="AN270" t="inlineStr">
        <is>
          <t>WARREN</t>
        </is>
      </c>
      <c r="AO270" t="inlineStr">
        <is>
          <t>WARREN CITY 6B</t>
        </is>
      </c>
      <c r="AP270" t="inlineStr">
        <is>
          <t>78-P-AEC</t>
        </is>
      </c>
      <c r="AQ270" t="n">
        <v>9</v>
      </c>
      <c r="AR270" t="n">
        <v>64</v>
      </c>
      <c r="AS270" t="n">
        <v>32</v>
      </c>
      <c r="AV270" t="inlineStr">
        <is>
          <t>WARREN-WARD 6</t>
        </is>
      </c>
      <c r="AW270">
        <f>COUNTA($BA$270:$EE$270)</f>
        <v/>
      </c>
      <c r="AX270">
        <f>COUNTIF($BA$270:$EE$270,"D")</f>
        <v/>
      </c>
      <c r="AY270">
        <f>COUNTIF($BA$270:$EE$270,"R")</f>
        <v/>
      </c>
      <c r="AZ270">
        <f>IF(BL270="D",1,0)+IF(BM270="D",1,0)+IF(BR270="D",1,0)+IF(BS270="D",1,0)+IF(BU270="D",1,0)+IF(CA270="D",1,0)+IF(CB270="D",1,0)+IF(CC270="D",1,0)+IF(CD270="D",1,0)+IF(CJ270="D",1,0)+IF(CK270="D",1,0)+IF(CO270="D",1,0)+IF(CP270="D",1,0)+IF(CQ270="D",1,0)+IF(CU270="D",1,0)+IF(CV270="D",1,0)+IF(DB270="D",1,0)+IF(DC270="D",1,0)+IF(DH270="D",1,0)+IF(DI270="D",1,0)+IF(DM270="D",1,0)+IF(DN270="D",1,0)+IF(DO270="D",1,0)+IF(DU270="D",1,0)+IF(DX270="D",1,0)</f>
        <v/>
      </c>
      <c r="BA270">
        <f>IF(DH270&lt;&gt;"",1,0)+IF(DI270&lt;&gt;"",1,0)+IF(DK270&lt;&gt;"",1,0)+IF(DM270&lt;&gt;"",1,0)+IF(DN270&lt;&gt;"",1,0)+IF(DO270&lt;&gt;"",1,0)+IF(DQ270&lt;&gt;"",1,0)+IF(DR270&lt;&gt;"",1,0)+IF(DT270&lt;&gt;"",1,0)+IF(DU270&lt;&gt;"",1,0)+IF(DV270&lt;&gt;"",1,0)+IF(DW270&lt;&gt;"",1,0)+IF(DX270&lt;&gt;"",1,0)+IF(DZ270&lt;&gt;"",1,0)+IF(EA270&lt;&gt;"",1,0)+IF(EB270&lt;&gt;"",1,0)+IF(EE270&lt;&gt;"",1,0)</f>
        <v/>
      </c>
      <c r="BB270">
        <f>IF(AND(AV270&gt;0, AW270&gt;0),1,0)</f>
        <v/>
      </c>
      <c r="BL270" t="inlineStr">
        <is>
          <t>X</t>
        </is>
      </c>
      <c r="CA270" t="inlineStr">
        <is>
          <t>X</t>
        </is>
      </c>
    </row>
    <row r="271">
      <c r="A271" t="inlineStr">
        <is>
          <t>OH0023079850</t>
        </is>
      </c>
      <c r="B271" t="n">
        <v>78</v>
      </c>
      <c r="C271" t="n">
        <v>406515</v>
      </c>
      <c r="D271" t="inlineStr">
        <is>
          <t>MOREHEAD</t>
        </is>
      </c>
      <c r="E271" t="inlineStr">
        <is>
          <t>MIRACLE</t>
        </is>
      </c>
      <c r="F271">
        <f>CONCATENATE(D271," ",LEFT(H271,4),"T=",AU271,"D=",AV271,"R=",AW271,"M=",AX271,"L=",AY271,"B=",AZ271)</f>
        <v/>
      </c>
      <c r="G271" t="inlineStr">
        <is>
          <t>FAITH</t>
        </is>
      </c>
      <c r="I271" t="inlineStr">
        <is>
          <t>1997-03-31</t>
        </is>
      </c>
      <c r="J271" t="inlineStr">
        <is>
          <t>2016-07-19</t>
        </is>
      </c>
      <c r="K271" t="inlineStr">
        <is>
          <t>CONFIRMATION</t>
        </is>
      </c>
      <c r="M271">
        <f>RIGHT(L271,LEN(L271)-FIND(" ",L271))</f>
        <v/>
      </c>
      <c r="N271" t="inlineStr">
        <is>
          <t>1440 FIFTH ST SW</t>
        </is>
      </c>
      <c r="O271" t="inlineStr">
        <is>
          <t>APT 1</t>
        </is>
      </c>
      <c r="P271" t="inlineStr">
        <is>
          <t>WARREN</t>
        </is>
      </c>
      <c r="Q271" t="inlineStr">
        <is>
          <t>OH</t>
        </is>
      </c>
      <c r="R271" t="n">
        <v>44485</v>
      </c>
      <c r="AD271" t="inlineStr">
        <is>
          <t>TRUMBULL CAREER &amp; TECH CENTER</t>
        </is>
      </c>
      <c r="AE271" t="inlineStr">
        <is>
          <t>WARREN CITY</t>
        </is>
      </c>
      <c r="AF271" t="inlineStr">
        <is>
          <t>WARREN CITY SD</t>
        </is>
      </c>
      <c r="AH271" t="n">
        <v>14</v>
      </c>
      <c r="AI271" t="n">
        <v>11</v>
      </c>
      <c r="AN271" t="inlineStr">
        <is>
          <t>WARREN</t>
        </is>
      </c>
      <c r="AO271" t="inlineStr">
        <is>
          <t>WARREN CITY 6B</t>
        </is>
      </c>
      <c r="AP271" t="inlineStr">
        <is>
          <t>78-P-AEC</t>
        </is>
      </c>
      <c r="AQ271" t="n">
        <v>9</v>
      </c>
      <c r="AR271" t="n">
        <v>64</v>
      </c>
      <c r="AS271" t="n">
        <v>32</v>
      </c>
      <c r="AV271" t="inlineStr">
        <is>
          <t>WARREN-WARD 6</t>
        </is>
      </c>
      <c r="AW271">
        <f>COUNTA($BA$271:$EE$271)</f>
        <v/>
      </c>
      <c r="AX271">
        <f>COUNTIF($BA$271:$EE$271,"D")</f>
        <v/>
      </c>
      <c r="AY271">
        <f>COUNTIF($BA$271:$EE$271,"R")</f>
        <v/>
      </c>
      <c r="AZ271">
        <f>IF(BL271="D",1,0)+IF(BM271="D",1,0)+IF(BR271="D",1,0)+IF(BS271="D",1,0)+IF(BU271="D",1,0)+IF(CA271="D",1,0)+IF(CB271="D",1,0)+IF(CC271="D",1,0)+IF(CD271="D",1,0)+IF(CJ271="D",1,0)+IF(CK271="D",1,0)+IF(CO271="D",1,0)+IF(CP271="D",1,0)+IF(CQ271="D",1,0)+IF(CU271="D",1,0)+IF(CV271="D",1,0)+IF(DB271="D",1,0)+IF(DC271="D",1,0)+IF(DH271="D",1,0)+IF(DI271="D",1,0)+IF(DM271="D",1,0)+IF(DN271="D",1,0)+IF(DO271="D",1,0)+IF(DU271="D",1,0)+IF(DX271="D",1,0)</f>
        <v/>
      </c>
      <c r="BA271">
        <f>IF(DH271&lt;&gt;"",1,0)+IF(DI271&lt;&gt;"",1,0)+IF(DK271&lt;&gt;"",1,0)+IF(DM271&lt;&gt;"",1,0)+IF(DN271&lt;&gt;"",1,0)+IF(DO271&lt;&gt;"",1,0)+IF(DQ271&lt;&gt;"",1,0)+IF(DR271&lt;&gt;"",1,0)+IF(DT271&lt;&gt;"",1,0)+IF(DU271&lt;&gt;"",1,0)+IF(DV271&lt;&gt;"",1,0)+IF(DW271&lt;&gt;"",1,0)+IF(DX271&lt;&gt;"",1,0)+IF(DZ271&lt;&gt;"",1,0)+IF(EA271&lt;&gt;"",1,0)+IF(EB271&lt;&gt;"",1,0)+IF(EE271&lt;&gt;"",1,0)</f>
        <v/>
      </c>
      <c r="BB271">
        <f>IF(AND(AV271&gt;0, AW271&gt;0),1,0)</f>
        <v/>
      </c>
    </row>
    <row r="272">
      <c r="A272" t="inlineStr">
        <is>
          <t>OH0022328321</t>
        </is>
      </c>
      <c r="B272" t="n">
        <v>78</v>
      </c>
      <c r="C272" t="n">
        <v>394381</v>
      </c>
      <c r="D272" t="inlineStr">
        <is>
          <t>THORNTON</t>
        </is>
      </c>
      <c r="E272" t="inlineStr">
        <is>
          <t>DIANE</t>
        </is>
      </c>
      <c r="F272">
        <f>CONCATENATE(D272," ",LEFT(H272,4),"T=",AU272,"D=",AV272,"R=",AW272,"M=",AX272,"L=",AY272,"B=",AZ272)</f>
        <v/>
      </c>
      <c r="G272" t="inlineStr">
        <is>
          <t>M</t>
        </is>
      </c>
      <c r="I272" t="inlineStr">
        <is>
          <t>1959-04-02</t>
        </is>
      </c>
      <c r="J272" t="inlineStr">
        <is>
          <t>2020-11-23</t>
        </is>
      </c>
      <c r="K272" t="inlineStr">
        <is>
          <t>ACTIVE</t>
        </is>
      </c>
      <c r="L272" t="inlineStr">
        <is>
          <t>D</t>
        </is>
      </c>
      <c r="M272">
        <f>RIGHT(L272,LEN(L272)-FIND(" ",L272))</f>
        <v/>
      </c>
      <c r="N272" t="inlineStr">
        <is>
          <t>1260 FOURTH DR SW</t>
        </is>
      </c>
      <c r="O272" t="inlineStr">
        <is>
          <t>APT 106</t>
        </is>
      </c>
      <c r="P272" t="inlineStr">
        <is>
          <t>WARREN</t>
        </is>
      </c>
      <c r="Q272" t="inlineStr">
        <is>
          <t>OH</t>
        </is>
      </c>
      <c r="R272" t="n">
        <v>44485</v>
      </c>
      <c r="AD272" t="inlineStr">
        <is>
          <t>TRUMBULL CAREER &amp; TECH CENTER</t>
        </is>
      </c>
      <c r="AE272" t="inlineStr">
        <is>
          <t>WARREN CITY</t>
        </is>
      </c>
      <c r="AF272" t="inlineStr">
        <is>
          <t>WARREN CITY SD</t>
        </is>
      </c>
      <c r="AH272" t="n">
        <v>14</v>
      </c>
      <c r="AI272" t="n">
        <v>11</v>
      </c>
      <c r="AN272" t="inlineStr">
        <is>
          <t>WARREN</t>
        </is>
      </c>
      <c r="AO272" t="inlineStr">
        <is>
          <t>WARREN CITY 6B</t>
        </is>
      </c>
      <c r="AP272" t="inlineStr">
        <is>
          <t>78-P-AEC</t>
        </is>
      </c>
      <c r="AQ272" t="n">
        <v>9</v>
      </c>
      <c r="AR272" t="n">
        <v>64</v>
      </c>
      <c r="AS272" t="n">
        <v>32</v>
      </c>
      <c r="AV272" t="inlineStr">
        <is>
          <t>WARREN-WARD 6</t>
        </is>
      </c>
      <c r="AW272">
        <f>COUNTA($BA$272:$EE$272)</f>
        <v/>
      </c>
      <c r="AX272">
        <f>COUNTIF($BA$272:$EE$272,"D")</f>
        <v/>
      </c>
      <c r="AY272">
        <f>COUNTIF($BA$272:$EE$272,"R")</f>
        <v/>
      </c>
      <c r="AZ272">
        <f>IF(BL272="D",1,0)+IF(BM272="D",1,0)+IF(BR272="D",1,0)+IF(BS272="D",1,0)+IF(BU272="D",1,0)+IF(CA272="D",1,0)+IF(CB272="D",1,0)+IF(CC272="D",1,0)+IF(CD272="D",1,0)+IF(CJ272="D",1,0)+IF(CK272="D",1,0)+IF(CO272="D",1,0)+IF(CP272="D",1,0)+IF(CQ272="D",1,0)+IF(CU272="D",1,0)+IF(CV272="D",1,0)+IF(DB272="D",1,0)+IF(DC272="D",1,0)+IF(DH272="D",1,0)+IF(DI272="D",1,0)+IF(DM272="D",1,0)+IF(DN272="D",1,0)+IF(DO272="D",1,0)+IF(DU272="D",1,0)+IF(DX272="D",1,0)</f>
        <v/>
      </c>
      <c r="BA272">
        <f>IF(DH272&lt;&gt;"",1,0)+IF(DI272&lt;&gt;"",1,0)+IF(DK272&lt;&gt;"",1,0)+IF(DM272&lt;&gt;"",1,0)+IF(DN272&lt;&gt;"",1,0)+IF(DO272&lt;&gt;"",1,0)+IF(DQ272&lt;&gt;"",1,0)+IF(DR272&lt;&gt;"",1,0)+IF(DT272&lt;&gt;"",1,0)+IF(DU272&lt;&gt;"",1,0)+IF(DV272&lt;&gt;"",1,0)+IF(DW272&lt;&gt;"",1,0)+IF(DX272&lt;&gt;"",1,0)+IF(DZ272&lt;&gt;"",1,0)+IF(EA272&lt;&gt;"",1,0)+IF(EB272&lt;&gt;"",1,0)+IF(EE272&lt;&gt;"",1,0)</f>
        <v/>
      </c>
      <c r="BB272">
        <f>IF(AND(AV272&gt;0, AW272&gt;0),1,0)</f>
        <v/>
      </c>
      <c r="BD272" t="inlineStr">
        <is>
          <t>X</t>
        </is>
      </c>
      <c r="CA272" t="inlineStr">
        <is>
          <t>X</t>
        </is>
      </c>
      <c r="CV272" t="inlineStr">
        <is>
          <t>X</t>
        </is>
      </c>
      <c r="CY272" t="inlineStr">
        <is>
          <t>X</t>
        </is>
      </c>
      <c r="DC272" t="inlineStr">
        <is>
          <t>X</t>
        </is>
      </c>
      <c r="DI272" t="inlineStr">
        <is>
          <t>X</t>
        </is>
      </c>
      <c r="DM272" t="inlineStr">
        <is>
          <t>D</t>
        </is>
      </c>
      <c r="DN272" t="inlineStr">
        <is>
          <t>X</t>
        </is>
      </c>
      <c r="DS272" t="inlineStr">
        <is>
          <t>D</t>
        </is>
      </c>
      <c r="DU272" t="inlineStr">
        <is>
          <t>X</t>
        </is>
      </c>
      <c r="DW272" t="inlineStr">
        <is>
          <t>D</t>
        </is>
      </c>
      <c r="DX272" t="inlineStr">
        <is>
          <t>X</t>
        </is>
      </c>
      <c r="EA272" t="inlineStr">
        <is>
          <t>X</t>
        </is>
      </c>
      <c r="EF272" t="inlineStr">
        <is>
          <t>X</t>
        </is>
      </c>
    </row>
    <row r="273">
      <c r="A273" t="inlineStr">
        <is>
          <t>OH0015767200</t>
        </is>
      </c>
      <c r="B273" t="n">
        <v>78</v>
      </c>
      <c r="C273" t="n">
        <v>254603</v>
      </c>
      <c r="D273" t="inlineStr">
        <is>
          <t>EDWARDS</t>
        </is>
      </c>
      <c r="E273" t="inlineStr">
        <is>
          <t>GREGORY</t>
        </is>
      </c>
      <c r="F273">
        <f>CONCATENATE(D273," ",LEFT(H273,4),"T=",AU273,"D=",AV273,"R=",AW273,"M=",AX273,"L=",AY273,"B=",AZ273)</f>
        <v/>
      </c>
      <c r="G273" t="inlineStr">
        <is>
          <t>P</t>
        </is>
      </c>
      <c r="I273" t="inlineStr">
        <is>
          <t>1957-10-30</t>
        </is>
      </c>
      <c r="J273" t="inlineStr">
        <is>
          <t>1994-10-03</t>
        </is>
      </c>
      <c r="K273" t="inlineStr">
        <is>
          <t>ACTIVE</t>
        </is>
      </c>
      <c r="L273" t="inlineStr">
        <is>
          <t>D</t>
        </is>
      </c>
      <c r="M273">
        <f>RIGHT(L273,LEN(L273)-FIND(" ",L273))</f>
        <v/>
      </c>
      <c r="N273" t="inlineStr">
        <is>
          <t>1104 BRUNSWICK AVE SW</t>
        </is>
      </c>
      <c r="P273" t="inlineStr">
        <is>
          <t>WARREN</t>
        </is>
      </c>
      <c r="Q273" t="inlineStr">
        <is>
          <t>OH</t>
        </is>
      </c>
      <c r="R273" t="n">
        <v>44485</v>
      </c>
      <c r="AD273" t="inlineStr">
        <is>
          <t>TRUMBULL CAREER &amp; TECH CENTER</t>
        </is>
      </c>
      <c r="AE273" t="inlineStr">
        <is>
          <t>WARREN CITY</t>
        </is>
      </c>
      <c r="AF273" t="inlineStr">
        <is>
          <t>WARREN CITY SD</t>
        </is>
      </c>
      <c r="AH273" t="n">
        <v>14</v>
      </c>
      <c r="AI273" t="n">
        <v>11</v>
      </c>
      <c r="AN273" t="inlineStr">
        <is>
          <t>WARREN</t>
        </is>
      </c>
      <c r="AO273" t="inlineStr">
        <is>
          <t>WARREN CITY 6B</t>
        </is>
      </c>
      <c r="AP273" t="inlineStr">
        <is>
          <t>78-P-AEC</t>
        </is>
      </c>
      <c r="AQ273" t="n">
        <v>9</v>
      </c>
      <c r="AR273" t="n">
        <v>64</v>
      </c>
      <c r="AS273" t="n">
        <v>32</v>
      </c>
      <c r="AV273" t="inlineStr">
        <is>
          <t>WARREN-WARD 6</t>
        </is>
      </c>
      <c r="AW273">
        <f>COUNTA($BA$273:$EE$273)</f>
        <v/>
      </c>
      <c r="AX273">
        <f>COUNTIF($BA$273:$EE$273,"D")</f>
        <v/>
      </c>
      <c r="AY273">
        <f>COUNTIF($BA$273:$EE$273,"R")</f>
        <v/>
      </c>
      <c r="AZ273">
        <f>IF(BL273="D",1,0)+IF(BM273="D",1,0)+IF(BR273="D",1,0)+IF(BS273="D",1,0)+IF(BU273="D",1,0)+IF(CA273="D",1,0)+IF(CB273="D",1,0)+IF(CC273="D",1,0)+IF(CD273="D",1,0)+IF(CJ273="D",1,0)+IF(CK273="D",1,0)+IF(CO273="D",1,0)+IF(CP273="D",1,0)+IF(CQ273="D",1,0)+IF(CU273="D",1,0)+IF(CV273="D",1,0)+IF(DB273="D",1,0)+IF(DC273="D",1,0)+IF(DH273="D",1,0)+IF(DI273="D",1,0)+IF(DM273="D",1,0)+IF(DN273="D",1,0)+IF(DO273="D",1,0)+IF(DU273="D",1,0)+IF(DX273="D",1,0)</f>
        <v/>
      </c>
      <c r="BA273">
        <f>IF(DH273&lt;&gt;"",1,0)+IF(DI273&lt;&gt;"",1,0)+IF(DK273&lt;&gt;"",1,0)+IF(DM273&lt;&gt;"",1,0)+IF(DN273&lt;&gt;"",1,0)+IF(DO273&lt;&gt;"",1,0)+IF(DQ273&lt;&gt;"",1,0)+IF(DR273&lt;&gt;"",1,0)+IF(DT273&lt;&gt;"",1,0)+IF(DU273&lt;&gt;"",1,0)+IF(DV273&lt;&gt;"",1,0)+IF(DW273&lt;&gt;"",1,0)+IF(DX273&lt;&gt;"",1,0)+IF(DZ273&lt;&gt;"",1,0)+IF(EA273&lt;&gt;"",1,0)+IF(EB273&lt;&gt;"",1,0)+IF(EE273&lt;&gt;"",1,0)</f>
        <v/>
      </c>
      <c r="BB273">
        <f>IF(AND(AV273&gt;0, AW273&gt;0),1,0)</f>
        <v/>
      </c>
      <c r="BC273" t="inlineStr">
        <is>
          <t>X</t>
        </is>
      </c>
      <c r="BD273" t="inlineStr">
        <is>
          <t>X</t>
        </is>
      </c>
      <c r="BH273" t="inlineStr">
        <is>
          <t>X</t>
        </is>
      </c>
      <c r="BL273" t="inlineStr">
        <is>
          <t>X</t>
        </is>
      </c>
      <c r="BP273" t="inlineStr">
        <is>
          <t>X</t>
        </is>
      </c>
      <c r="BS273" t="inlineStr">
        <is>
          <t>X</t>
        </is>
      </c>
      <c r="BV273" t="inlineStr">
        <is>
          <t>X</t>
        </is>
      </c>
      <c r="BY273" t="inlineStr">
        <is>
          <t>D</t>
        </is>
      </c>
      <c r="CA273" t="inlineStr">
        <is>
          <t>X</t>
        </is>
      </c>
      <c r="CG273" t="inlineStr">
        <is>
          <t>X</t>
        </is>
      </c>
      <c r="CH273" t="inlineStr">
        <is>
          <t>D</t>
        </is>
      </c>
      <c r="CK273" t="inlineStr">
        <is>
          <t>X</t>
        </is>
      </c>
      <c r="CL273" t="inlineStr">
        <is>
          <t>D</t>
        </is>
      </c>
      <c r="CN273" t="inlineStr">
        <is>
          <t>X</t>
        </is>
      </c>
      <c r="CP273" t="inlineStr">
        <is>
          <t>X</t>
        </is>
      </c>
      <c r="CU273" t="inlineStr">
        <is>
          <t>D</t>
        </is>
      </c>
      <c r="CV273" t="inlineStr">
        <is>
          <t>X</t>
        </is>
      </c>
      <c r="CW273" t="inlineStr">
        <is>
          <t>D</t>
        </is>
      </c>
      <c r="CY273" t="inlineStr">
        <is>
          <t>X</t>
        </is>
      </c>
      <c r="CZ273" t="inlineStr">
        <is>
          <t>D</t>
        </is>
      </c>
      <c r="DC273" t="inlineStr">
        <is>
          <t>X</t>
        </is>
      </c>
      <c r="DF273" t="inlineStr">
        <is>
          <t>X</t>
        </is>
      </c>
      <c r="DG273" t="inlineStr">
        <is>
          <t>D</t>
        </is>
      </c>
      <c r="DI273" t="inlineStr">
        <is>
          <t>X</t>
        </is>
      </c>
      <c r="DL273" t="inlineStr">
        <is>
          <t>X</t>
        </is>
      </c>
      <c r="DM273" t="inlineStr">
        <is>
          <t>D</t>
        </is>
      </c>
      <c r="DN273" t="inlineStr">
        <is>
          <t>X</t>
        </is>
      </c>
      <c r="DO273" t="inlineStr">
        <is>
          <t>D</t>
        </is>
      </c>
      <c r="DR273" t="inlineStr">
        <is>
          <t>X</t>
        </is>
      </c>
      <c r="DS273" t="inlineStr">
        <is>
          <t>D</t>
        </is>
      </c>
      <c r="DT273" t="inlineStr">
        <is>
          <t>D</t>
        </is>
      </c>
      <c r="DU273" t="inlineStr">
        <is>
          <t>X</t>
        </is>
      </c>
      <c r="DW273" t="inlineStr">
        <is>
          <t>D</t>
        </is>
      </c>
      <c r="DX273" t="inlineStr">
        <is>
          <t>X</t>
        </is>
      </c>
      <c r="EA273" t="inlineStr">
        <is>
          <t>X</t>
        </is>
      </c>
      <c r="ED273" t="inlineStr">
        <is>
          <t>D</t>
        </is>
      </c>
      <c r="EF273" t="inlineStr">
        <is>
          <t>X</t>
        </is>
      </c>
    </row>
    <row r="274">
      <c r="A274" t="inlineStr">
        <is>
          <t>OH0026179135</t>
        </is>
      </c>
      <c r="B274" t="n">
        <v>78</v>
      </c>
      <c r="C274" t="n">
        <v>457661</v>
      </c>
      <c r="D274" t="inlineStr">
        <is>
          <t>COLEMAN</t>
        </is>
      </c>
      <c r="E274" t="inlineStr">
        <is>
          <t>KEVIN</t>
        </is>
      </c>
      <c r="F274">
        <f>CONCATENATE(D274," ",LEFT(H274,4),"T=",AU274,"D=",AV274,"R=",AW274,"M=",AX274,"L=",AY274,"B=",AZ274)</f>
        <v/>
      </c>
      <c r="G274" t="inlineStr">
        <is>
          <t>D</t>
        </is>
      </c>
      <c r="I274" t="inlineStr">
        <is>
          <t>1968-05-10</t>
        </is>
      </c>
      <c r="J274" t="inlineStr">
        <is>
          <t>2021-04-12</t>
        </is>
      </c>
      <c r="K274" t="inlineStr">
        <is>
          <t>CONFIRMATION</t>
        </is>
      </c>
      <c r="M274">
        <f>RIGHT(L274,LEN(L274)-FIND(" ",L274))</f>
        <v/>
      </c>
      <c r="N274" t="inlineStr">
        <is>
          <t>1707 DEERFIELD AVE SW</t>
        </is>
      </c>
      <c r="P274" t="inlineStr">
        <is>
          <t>WARREN</t>
        </is>
      </c>
      <c r="Q274" t="inlineStr">
        <is>
          <t>OH</t>
        </is>
      </c>
      <c r="R274" t="n">
        <v>44485</v>
      </c>
      <c r="AD274" t="inlineStr">
        <is>
          <t>TRUMBULL CAREER &amp; TECH CENTER</t>
        </is>
      </c>
      <c r="AE274" t="inlineStr">
        <is>
          <t>WARREN CITY</t>
        </is>
      </c>
      <c r="AF274" t="inlineStr">
        <is>
          <t>WARREN CITY SD</t>
        </is>
      </c>
      <c r="AH274" t="n">
        <v>14</v>
      </c>
      <c r="AI274" t="n">
        <v>11</v>
      </c>
      <c r="AN274" t="inlineStr">
        <is>
          <t>WARREN</t>
        </is>
      </c>
      <c r="AO274" t="inlineStr">
        <is>
          <t>WARREN CITY 6B</t>
        </is>
      </c>
      <c r="AP274" t="inlineStr">
        <is>
          <t>78-P-AEC</t>
        </is>
      </c>
      <c r="AQ274" t="n">
        <v>9</v>
      </c>
      <c r="AR274" t="n">
        <v>64</v>
      </c>
      <c r="AS274" t="n">
        <v>32</v>
      </c>
      <c r="AV274" t="inlineStr">
        <is>
          <t>WARREN-WARD 6</t>
        </is>
      </c>
      <c r="AW274">
        <f>COUNTA($BA$274:$EE$274)</f>
        <v/>
      </c>
      <c r="AX274">
        <f>COUNTIF($BA$274:$EE$274,"D")</f>
        <v/>
      </c>
      <c r="AY274">
        <f>COUNTIF($BA$274:$EE$274,"R")</f>
        <v/>
      </c>
      <c r="AZ274">
        <f>IF(BL274="D",1,0)+IF(BM274="D",1,0)+IF(BR274="D",1,0)+IF(BS274="D",1,0)+IF(BU274="D",1,0)+IF(CA274="D",1,0)+IF(CB274="D",1,0)+IF(CC274="D",1,0)+IF(CD274="D",1,0)+IF(CJ274="D",1,0)+IF(CK274="D",1,0)+IF(CO274="D",1,0)+IF(CP274="D",1,0)+IF(CQ274="D",1,0)+IF(CU274="D",1,0)+IF(CV274="D",1,0)+IF(DB274="D",1,0)+IF(DC274="D",1,0)+IF(DH274="D",1,0)+IF(DI274="D",1,0)+IF(DM274="D",1,0)+IF(DN274="D",1,0)+IF(DO274="D",1,0)+IF(DU274="D",1,0)+IF(DX274="D",1,0)</f>
        <v/>
      </c>
      <c r="BA274">
        <f>IF(DH274&lt;&gt;"",1,0)+IF(DI274&lt;&gt;"",1,0)+IF(DK274&lt;&gt;"",1,0)+IF(DM274&lt;&gt;"",1,0)+IF(DN274&lt;&gt;"",1,0)+IF(DO274&lt;&gt;"",1,0)+IF(DQ274&lt;&gt;"",1,0)+IF(DR274&lt;&gt;"",1,0)+IF(DT274&lt;&gt;"",1,0)+IF(DU274&lt;&gt;"",1,0)+IF(DV274&lt;&gt;"",1,0)+IF(DW274&lt;&gt;"",1,0)+IF(DX274&lt;&gt;"",1,0)+IF(DZ274&lt;&gt;"",1,0)+IF(EA274&lt;&gt;"",1,0)+IF(EB274&lt;&gt;"",1,0)+IF(EE274&lt;&gt;"",1,0)</f>
        <v/>
      </c>
      <c r="BB274">
        <f>IF(AND(AV274&gt;0, AW274&gt;0),1,0)</f>
        <v/>
      </c>
      <c r="CA274" t="inlineStr">
        <is>
          <t>X</t>
        </is>
      </c>
      <c r="CP274" t="inlineStr">
        <is>
          <t>X</t>
        </is>
      </c>
      <c r="CV274" t="inlineStr">
        <is>
          <t>X</t>
        </is>
      </c>
      <c r="CY274" t="inlineStr">
        <is>
          <t>X</t>
        </is>
      </c>
      <c r="DC274" t="inlineStr">
        <is>
          <t>X</t>
        </is>
      </c>
      <c r="DF274" t="inlineStr">
        <is>
          <t>X</t>
        </is>
      </c>
      <c r="DI274" t="inlineStr">
        <is>
          <t>X</t>
        </is>
      </c>
      <c r="DN274" t="inlineStr">
        <is>
          <t>X</t>
        </is>
      </c>
    </row>
    <row r="275">
      <c r="A275" t="inlineStr">
        <is>
          <t>OH0015687831</t>
        </is>
      </c>
      <c r="B275" t="n">
        <v>78</v>
      </c>
      <c r="C275" t="n">
        <v>127908</v>
      </c>
      <c r="D275" t="inlineStr">
        <is>
          <t>FURLONG</t>
        </is>
      </c>
      <c r="E275" t="inlineStr">
        <is>
          <t>KIMBERLY</t>
        </is>
      </c>
      <c r="F275">
        <f>CONCATENATE(D275," ",LEFT(H275,4),"T=",AU275,"D=",AV275,"R=",AW275,"M=",AX275,"L=",AY275,"B=",AZ275)</f>
        <v/>
      </c>
      <c r="G275" t="inlineStr">
        <is>
          <t>J</t>
        </is>
      </c>
      <c r="I275" t="inlineStr">
        <is>
          <t>1958-11-23</t>
        </is>
      </c>
      <c r="J275" t="inlineStr">
        <is>
          <t>1980-07-06</t>
        </is>
      </c>
      <c r="K275" t="inlineStr">
        <is>
          <t>ACTIVE</t>
        </is>
      </c>
      <c r="M275">
        <f>RIGHT(L275,LEN(L275)-FIND(" ",L275))</f>
        <v/>
      </c>
      <c r="N275" t="inlineStr">
        <is>
          <t>1187 W MARKET ST</t>
        </is>
      </c>
      <c r="P275" t="inlineStr">
        <is>
          <t>WARREN</t>
        </is>
      </c>
      <c r="Q275" t="inlineStr">
        <is>
          <t>OH</t>
        </is>
      </c>
      <c r="R275" t="n">
        <v>44485</v>
      </c>
      <c r="AD275" t="inlineStr">
        <is>
          <t>TRUMBULL CAREER &amp; TECH CENTER</t>
        </is>
      </c>
      <c r="AE275" t="inlineStr">
        <is>
          <t>WARREN CITY</t>
        </is>
      </c>
      <c r="AF275" t="inlineStr">
        <is>
          <t>WARREN CITY SD</t>
        </is>
      </c>
      <c r="AH275" t="n">
        <v>14</v>
      </c>
      <c r="AI275" t="n">
        <v>11</v>
      </c>
      <c r="AN275" t="inlineStr">
        <is>
          <t>WARREN</t>
        </is>
      </c>
      <c r="AO275" t="inlineStr">
        <is>
          <t>WARREN CITY 6B</t>
        </is>
      </c>
      <c r="AP275" t="inlineStr">
        <is>
          <t>78-P-AEC</t>
        </is>
      </c>
      <c r="AQ275" t="n">
        <v>9</v>
      </c>
      <c r="AR275" t="n">
        <v>64</v>
      </c>
      <c r="AS275" t="n">
        <v>32</v>
      </c>
      <c r="AV275" t="inlineStr">
        <is>
          <t>WARREN-WARD 6</t>
        </is>
      </c>
      <c r="AW275">
        <f>COUNTA($BA$275:$EE$275)</f>
        <v/>
      </c>
      <c r="AX275">
        <f>COUNTIF($BA$275:$EE$275,"D")</f>
        <v/>
      </c>
      <c r="AY275">
        <f>COUNTIF($BA$275:$EE$275,"R")</f>
        <v/>
      </c>
      <c r="AZ275">
        <f>IF(BL275="D",1,0)+IF(BM275="D",1,0)+IF(BR275="D",1,0)+IF(BS275="D",1,0)+IF(BU275="D",1,0)+IF(CA275="D",1,0)+IF(CB275="D",1,0)+IF(CC275="D",1,0)+IF(CD275="D",1,0)+IF(CJ275="D",1,0)+IF(CK275="D",1,0)+IF(CO275="D",1,0)+IF(CP275="D",1,0)+IF(CQ275="D",1,0)+IF(CU275="D",1,0)+IF(CV275="D",1,0)+IF(DB275="D",1,0)+IF(DC275="D",1,0)+IF(DH275="D",1,0)+IF(DI275="D",1,0)+IF(DM275="D",1,0)+IF(DN275="D",1,0)+IF(DO275="D",1,0)+IF(DU275="D",1,0)+IF(DX275="D",1,0)</f>
        <v/>
      </c>
      <c r="BA275">
        <f>IF(DH275&lt;&gt;"",1,0)+IF(DI275&lt;&gt;"",1,0)+IF(DK275&lt;&gt;"",1,0)+IF(DM275&lt;&gt;"",1,0)+IF(DN275&lt;&gt;"",1,0)+IF(DO275&lt;&gt;"",1,0)+IF(DQ275&lt;&gt;"",1,0)+IF(DR275&lt;&gt;"",1,0)+IF(DT275&lt;&gt;"",1,0)+IF(DU275&lt;&gt;"",1,0)+IF(DV275&lt;&gt;"",1,0)+IF(DW275&lt;&gt;"",1,0)+IF(DX275&lt;&gt;"",1,0)+IF(DZ275&lt;&gt;"",1,0)+IF(EA275&lt;&gt;"",1,0)+IF(EB275&lt;&gt;"",1,0)+IF(EE275&lt;&gt;"",1,0)</f>
        <v/>
      </c>
      <c r="BB275">
        <f>IF(AND(AV275&gt;0, AW275&gt;0),1,0)</f>
        <v/>
      </c>
      <c r="BL275" t="inlineStr">
        <is>
          <t>X</t>
        </is>
      </c>
      <c r="BP275" t="inlineStr">
        <is>
          <t>X</t>
        </is>
      </c>
      <c r="BS275" t="inlineStr">
        <is>
          <t>X</t>
        </is>
      </c>
      <c r="BY275" t="inlineStr">
        <is>
          <t>D</t>
        </is>
      </c>
      <c r="CA275" t="inlineStr">
        <is>
          <t>X</t>
        </is>
      </c>
      <c r="CG275" t="inlineStr">
        <is>
          <t>X</t>
        </is>
      </c>
      <c r="CK275" t="inlineStr">
        <is>
          <t>X</t>
        </is>
      </c>
      <c r="CP275" t="inlineStr">
        <is>
          <t>X</t>
        </is>
      </c>
      <c r="CV275" t="inlineStr">
        <is>
          <t>X</t>
        </is>
      </c>
      <c r="CZ275" t="inlineStr">
        <is>
          <t>D</t>
        </is>
      </c>
      <c r="DC275" t="inlineStr">
        <is>
          <t>X</t>
        </is>
      </c>
      <c r="DF275" t="inlineStr">
        <is>
          <t>X</t>
        </is>
      </c>
      <c r="DN275" t="inlineStr">
        <is>
          <t>X</t>
        </is>
      </c>
      <c r="EF275" t="inlineStr">
        <is>
          <t>X</t>
        </is>
      </c>
    </row>
    <row r="276">
      <c r="A276" t="inlineStr">
        <is>
          <t>OH0020157301</t>
        </is>
      </c>
      <c r="B276" t="n">
        <v>78</v>
      </c>
      <c r="C276" t="n">
        <v>363592</v>
      </c>
      <c r="D276" t="inlineStr">
        <is>
          <t>LIMBECK</t>
        </is>
      </c>
      <c r="E276" t="inlineStr">
        <is>
          <t>MICHAEL</t>
        </is>
      </c>
      <c r="F276">
        <f>CONCATENATE(D276," ",LEFT(H276,4),"T=",AU276,"D=",AV276,"R=",AW276,"M=",AX276,"L=",AY276,"B=",AZ276)</f>
        <v/>
      </c>
      <c r="G276" t="inlineStr">
        <is>
          <t>J</t>
        </is>
      </c>
      <c r="I276" t="inlineStr">
        <is>
          <t>1988-07-21</t>
        </is>
      </c>
      <c r="J276" t="inlineStr">
        <is>
          <t>2015-09-17</t>
        </is>
      </c>
      <c r="K276" t="inlineStr">
        <is>
          <t>ACTIVE</t>
        </is>
      </c>
      <c r="M276">
        <f>RIGHT(L276,LEN(L276)-FIND(" ",L276))</f>
        <v/>
      </c>
      <c r="N276" t="inlineStr">
        <is>
          <t>2088 SARATOGA AVE SW</t>
        </is>
      </c>
      <c r="P276" t="inlineStr">
        <is>
          <t>WARREN</t>
        </is>
      </c>
      <c r="Q276" t="inlineStr">
        <is>
          <t>OH</t>
        </is>
      </c>
      <c r="R276" t="n">
        <v>44485</v>
      </c>
      <c r="AD276" t="inlineStr">
        <is>
          <t>TRUMBULL CAREER &amp; TECH CENTER</t>
        </is>
      </c>
      <c r="AE276" t="inlineStr">
        <is>
          <t>WARREN CITY</t>
        </is>
      </c>
      <c r="AF276" t="inlineStr">
        <is>
          <t>WARREN CITY SD</t>
        </is>
      </c>
      <c r="AH276" t="n">
        <v>14</v>
      </c>
      <c r="AI276" t="n">
        <v>11</v>
      </c>
      <c r="AN276" t="inlineStr">
        <is>
          <t>WARREN</t>
        </is>
      </c>
      <c r="AO276" t="inlineStr">
        <is>
          <t>WARREN CITY 6B</t>
        </is>
      </c>
      <c r="AP276" t="inlineStr">
        <is>
          <t>78-P-AEC</t>
        </is>
      </c>
      <c r="AQ276" t="n">
        <v>9</v>
      </c>
      <c r="AR276" t="n">
        <v>64</v>
      </c>
      <c r="AS276" t="n">
        <v>32</v>
      </c>
      <c r="AV276" t="inlineStr">
        <is>
          <t>WARREN-WARD 6</t>
        </is>
      </c>
      <c r="AW276">
        <f>COUNTA($BA$276:$EE$276)</f>
        <v/>
      </c>
      <c r="AX276">
        <f>COUNTIF($BA$276:$EE$276,"D")</f>
        <v/>
      </c>
      <c r="AY276">
        <f>COUNTIF($BA$276:$EE$276,"R")</f>
        <v/>
      </c>
      <c r="AZ276">
        <f>IF(BL276="D",1,0)+IF(BM276="D",1,0)+IF(BR276="D",1,0)+IF(BS276="D",1,0)+IF(BU276="D",1,0)+IF(CA276="D",1,0)+IF(CB276="D",1,0)+IF(CC276="D",1,0)+IF(CD276="D",1,0)+IF(CJ276="D",1,0)+IF(CK276="D",1,0)+IF(CO276="D",1,0)+IF(CP276="D",1,0)+IF(CQ276="D",1,0)+IF(CU276="D",1,0)+IF(CV276="D",1,0)+IF(DB276="D",1,0)+IF(DC276="D",1,0)+IF(DH276="D",1,0)+IF(DI276="D",1,0)+IF(DM276="D",1,0)+IF(DN276="D",1,0)+IF(DO276="D",1,0)+IF(DU276="D",1,0)+IF(DX276="D",1,0)</f>
        <v/>
      </c>
      <c r="BA276">
        <f>IF(DH276&lt;&gt;"",1,0)+IF(DI276&lt;&gt;"",1,0)+IF(DK276&lt;&gt;"",1,0)+IF(DM276&lt;&gt;"",1,0)+IF(DN276&lt;&gt;"",1,0)+IF(DO276&lt;&gt;"",1,0)+IF(DQ276&lt;&gt;"",1,0)+IF(DR276&lt;&gt;"",1,0)+IF(DT276&lt;&gt;"",1,0)+IF(DU276&lt;&gt;"",1,0)+IF(DV276&lt;&gt;"",1,0)+IF(DW276&lt;&gt;"",1,0)+IF(DX276&lt;&gt;"",1,0)+IF(DZ276&lt;&gt;"",1,0)+IF(EA276&lt;&gt;"",1,0)+IF(EB276&lt;&gt;"",1,0)+IF(EE276&lt;&gt;"",1,0)</f>
        <v/>
      </c>
      <c r="BB276">
        <f>IF(AND(AV276&gt;0, AW276&gt;0),1,0)</f>
        <v/>
      </c>
      <c r="CA276" t="inlineStr">
        <is>
          <t>X</t>
        </is>
      </c>
      <c r="CP276" t="inlineStr">
        <is>
          <t>X</t>
        </is>
      </c>
      <c r="DC276" t="inlineStr">
        <is>
          <t>X</t>
        </is>
      </c>
      <c r="EF276" t="inlineStr">
        <is>
          <t>X</t>
        </is>
      </c>
    </row>
    <row r="277">
      <c r="A277" t="inlineStr">
        <is>
          <t>OH0024986826</t>
        </is>
      </c>
      <c r="B277" t="n">
        <v>78</v>
      </c>
      <c r="C277" t="n">
        <v>437264</v>
      </c>
      <c r="D277" t="inlineStr">
        <is>
          <t>ROUSE</t>
        </is>
      </c>
      <c r="E277" t="inlineStr">
        <is>
          <t>LAYTOYA</t>
        </is>
      </c>
      <c r="F277">
        <f>CONCATENATE(D277," ",LEFT(H277,4),"T=",AU277,"D=",AV277,"R=",AW277,"M=",AX277,"L=",AY277,"B=",AZ277)</f>
        <v/>
      </c>
      <c r="G277" t="inlineStr">
        <is>
          <t>M</t>
        </is>
      </c>
      <c r="I277" t="inlineStr">
        <is>
          <t>1974-11-04</t>
        </is>
      </c>
      <c r="J277" t="inlineStr">
        <is>
          <t>2019-09-19</t>
        </is>
      </c>
      <c r="K277" t="inlineStr">
        <is>
          <t>ACTIVE</t>
        </is>
      </c>
      <c r="M277">
        <f>RIGHT(L277,LEN(L277)-FIND(" ",L277))</f>
        <v/>
      </c>
      <c r="N277" t="inlineStr">
        <is>
          <t>525 MARTIN DR SW</t>
        </is>
      </c>
      <c r="P277" t="inlineStr">
        <is>
          <t>WARREN</t>
        </is>
      </c>
      <c r="Q277" t="inlineStr">
        <is>
          <t>OH</t>
        </is>
      </c>
      <c r="R277" t="n">
        <v>44483</v>
      </c>
      <c r="AD277" t="inlineStr">
        <is>
          <t>TRUMBULL CAREER &amp; TECH CENTER</t>
        </is>
      </c>
      <c r="AE277" t="inlineStr">
        <is>
          <t>WARREN CITY</t>
        </is>
      </c>
      <c r="AF277" t="inlineStr">
        <is>
          <t>WARREN CITY SD</t>
        </is>
      </c>
      <c r="AH277" t="n">
        <v>14</v>
      </c>
      <c r="AI277" t="n">
        <v>11</v>
      </c>
      <c r="AN277" t="inlineStr">
        <is>
          <t>WARREN</t>
        </is>
      </c>
      <c r="AO277" t="inlineStr">
        <is>
          <t>WARREN CITY 6B</t>
        </is>
      </c>
      <c r="AP277" t="inlineStr">
        <is>
          <t>78-P-AEC</t>
        </is>
      </c>
      <c r="AQ277" t="n">
        <v>9</v>
      </c>
      <c r="AR277" t="n">
        <v>64</v>
      </c>
      <c r="AS277" t="n">
        <v>32</v>
      </c>
      <c r="AV277" t="inlineStr">
        <is>
          <t>WARREN-WARD 6</t>
        </is>
      </c>
      <c r="AW277">
        <f>COUNTA($BA$277:$EE$277)</f>
        <v/>
      </c>
      <c r="AX277">
        <f>COUNTIF($BA$277:$EE$277,"D")</f>
        <v/>
      </c>
      <c r="AY277">
        <f>COUNTIF($BA$277:$EE$277,"R")</f>
        <v/>
      </c>
      <c r="AZ277">
        <f>IF(BL277="D",1,0)+IF(BM277="D",1,0)+IF(BR277="D",1,0)+IF(BS277="D",1,0)+IF(BU277="D",1,0)+IF(CA277="D",1,0)+IF(CB277="D",1,0)+IF(CC277="D",1,0)+IF(CD277="D",1,0)+IF(CJ277="D",1,0)+IF(CK277="D",1,0)+IF(CO277="D",1,0)+IF(CP277="D",1,0)+IF(CQ277="D",1,0)+IF(CU277="D",1,0)+IF(CV277="D",1,0)+IF(DB277="D",1,0)+IF(DC277="D",1,0)+IF(DH277="D",1,0)+IF(DI277="D",1,0)+IF(DM277="D",1,0)+IF(DN277="D",1,0)+IF(DO277="D",1,0)+IF(DU277="D",1,0)+IF(DX277="D",1,0)</f>
        <v/>
      </c>
      <c r="BA277">
        <f>IF(DH277&lt;&gt;"",1,0)+IF(DI277&lt;&gt;"",1,0)+IF(DK277&lt;&gt;"",1,0)+IF(DM277&lt;&gt;"",1,0)+IF(DN277&lt;&gt;"",1,0)+IF(DO277&lt;&gt;"",1,0)+IF(DQ277&lt;&gt;"",1,0)+IF(DR277&lt;&gt;"",1,0)+IF(DT277&lt;&gt;"",1,0)+IF(DU277&lt;&gt;"",1,0)+IF(DV277&lt;&gt;"",1,0)+IF(DW277&lt;&gt;"",1,0)+IF(DX277&lt;&gt;"",1,0)+IF(DZ277&lt;&gt;"",1,0)+IF(EA277&lt;&gt;"",1,0)+IF(EB277&lt;&gt;"",1,0)+IF(EE277&lt;&gt;"",1,0)</f>
        <v/>
      </c>
      <c r="BB277">
        <f>IF(AND(AV277&gt;0, AW277&gt;0),1,0)</f>
        <v/>
      </c>
      <c r="EF277" t="inlineStr">
        <is>
          <t>X</t>
        </is>
      </c>
    </row>
    <row r="278">
      <c r="A278" t="inlineStr">
        <is>
          <t>OH0025216605</t>
        </is>
      </c>
      <c r="B278" t="n">
        <v>78</v>
      </c>
      <c r="C278" t="n">
        <v>438376</v>
      </c>
      <c r="D278" t="inlineStr">
        <is>
          <t>SELLERS</t>
        </is>
      </c>
      <c r="E278" t="inlineStr">
        <is>
          <t>LAYTOYA</t>
        </is>
      </c>
      <c r="F278">
        <f>CONCATENATE(D278," ",LEFT(H278,4),"T=",AU278,"D=",AV278,"R=",AW278,"M=",AX278,"L=",AY278,"B=",AZ278)</f>
        <v/>
      </c>
      <c r="G278" t="inlineStr">
        <is>
          <t>M</t>
        </is>
      </c>
      <c r="H278" t="inlineStr">
        <is>
          <t>JR</t>
        </is>
      </c>
      <c r="I278" t="inlineStr">
        <is>
          <t>2000-03-21</t>
        </is>
      </c>
      <c r="J278" t="inlineStr">
        <is>
          <t>2019-09-19</t>
        </is>
      </c>
      <c r="K278" t="inlineStr">
        <is>
          <t>CONFIRMATION</t>
        </is>
      </c>
      <c r="M278">
        <f>RIGHT(L278,LEN(L278)-FIND(" ",L278))</f>
        <v/>
      </c>
      <c r="N278" t="inlineStr">
        <is>
          <t>525 MARTIN DR SW</t>
        </is>
      </c>
      <c r="P278" t="inlineStr">
        <is>
          <t>WARREN</t>
        </is>
      </c>
      <c r="Q278" t="inlineStr">
        <is>
          <t>OH</t>
        </is>
      </c>
      <c r="R278" t="n">
        <v>44483</v>
      </c>
      <c r="AD278" t="inlineStr">
        <is>
          <t>TRUMBULL CAREER &amp; TECH CENTER</t>
        </is>
      </c>
      <c r="AE278" t="inlineStr">
        <is>
          <t>WARREN CITY</t>
        </is>
      </c>
      <c r="AF278" t="inlineStr">
        <is>
          <t>WARREN CITY SD</t>
        </is>
      </c>
      <c r="AH278" t="n">
        <v>14</v>
      </c>
      <c r="AI278" t="n">
        <v>11</v>
      </c>
      <c r="AN278" t="inlineStr">
        <is>
          <t>WARREN</t>
        </is>
      </c>
      <c r="AO278" t="inlineStr">
        <is>
          <t>WARREN CITY 6B</t>
        </is>
      </c>
      <c r="AP278" t="inlineStr">
        <is>
          <t>78-P-AEC</t>
        </is>
      </c>
      <c r="AQ278" t="n">
        <v>9</v>
      </c>
      <c r="AR278" t="n">
        <v>64</v>
      </c>
      <c r="AS278" t="n">
        <v>32</v>
      </c>
      <c r="AV278" t="inlineStr">
        <is>
          <t>WARREN-WARD 6</t>
        </is>
      </c>
      <c r="AW278">
        <f>COUNTA($BA$278:$EE$278)</f>
        <v/>
      </c>
      <c r="AX278">
        <f>COUNTIF($BA$278:$EE$278,"D")</f>
        <v/>
      </c>
      <c r="AY278">
        <f>COUNTIF($BA$278:$EE$278,"R")</f>
        <v/>
      </c>
      <c r="AZ278">
        <f>IF(BL278="D",1,0)+IF(BM278="D",1,0)+IF(BR278="D",1,0)+IF(BS278="D",1,0)+IF(BU278="D",1,0)+IF(CA278="D",1,0)+IF(CB278="D",1,0)+IF(CC278="D",1,0)+IF(CD278="D",1,0)+IF(CJ278="D",1,0)+IF(CK278="D",1,0)+IF(CO278="D",1,0)+IF(CP278="D",1,0)+IF(CQ278="D",1,0)+IF(CU278="D",1,0)+IF(CV278="D",1,0)+IF(DB278="D",1,0)+IF(DC278="D",1,0)+IF(DH278="D",1,0)+IF(DI278="D",1,0)+IF(DM278="D",1,0)+IF(DN278="D",1,0)+IF(DO278="D",1,0)+IF(DU278="D",1,0)+IF(DX278="D",1,0)</f>
        <v/>
      </c>
      <c r="BA278">
        <f>IF(DH278&lt;&gt;"",1,0)+IF(DI278&lt;&gt;"",1,0)+IF(DK278&lt;&gt;"",1,0)+IF(DM278&lt;&gt;"",1,0)+IF(DN278&lt;&gt;"",1,0)+IF(DO278&lt;&gt;"",1,0)+IF(DQ278&lt;&gt;"",1,0)+IF(DR278&lt;&gt;"",1,0)+IF(DT278&lt;&gt;"",1,0)+IF(DU278&lt;&gt;"",1,0)+IF(DV278&lt;&gt;"",1,0)+IF(DW278&lt;&gt;"",1,0)+IF(DX278&lt;&gt;"",1,0)+IF(DZ278&lt;&gt;"",1,0)+IF(EA278&lt;&gt;"",1,0)+IF(EB278&lt;&gt;"",1,0)+IF(EE278&lt;&gt;"",1,0)</f>
        <v/>
      </c>
      <c r="BB278">
        <f>IF(AND(AV278&gt;0, AW278&gt;0),1,0)</f>
        <v/>
      </c>
    </row>
    <row r="279">
      <c r="A279" t="inlineStr">
        <is>
          <t>OH0015776744</t>
        </is>
      </c>
      <c r="B279" t="n">
        <v>78</v>
      </c>
      <c r="C279" t="n">
        <v>309605</v>
      </c>
      <c r="D279" t="inlineStr">
        <is>
          <t>MCGHEE</t>
        </is>
      </c>
      <c r="E279" t="inlineStr">
        <is>
          <t>CARRIE</t>
        </is>
      </c>
      <c r="F279">
        <f>CONCATENATE(D279," ",LEFT(H279,4),"T=",AU279,"D=",AV279,"R=",AW279,"M=",AX279,"L=",AY279,"B=",AZ279)</f>
        <v/>
      </c>
      <c r="G279" t="inlineStr">
        <is>
          <t>L</t>
        </is>
      </c>
      <c r="I279" t="inlineStr">
        <is>
          <t>1970-11-18</t>
        </is>
      </c>
      <c r="J279" t="inlineStr">
        <is>
          <t>2016-05-28</t>
        </is>
      </c>
      <c r="K279" t="inlineStr">
        <is>
          <t>CONFIRMATION</t>
        </is>
      </c>
      <c r="M279">
        <f>RIGHT(L279,LEN(L279)-FIND(" ",L279))</f>
        <v/>
      </c>
      <c r="N279" t="inlineStr">
        <is>
          <t>1394 FIFTH ST SW</t>
        </is>
      </c>
      <c r="O279" t="inlineStr">
        <is>
          <t>APT 5</t>
        </is>
      </c>
      <c r="P279" t="inlineStr">
        <is>
          <t>WARREN</t>
        </is>
      </c>
      <c r="Q279" t="inlineStr">
        <is>
          <t>OH</t>
        </is>
      </c>
      <c r="R279" t="n">
        <v>44485</v>
      </c>
      <c r="AD279" t="inlineStr">
        <is>
          <t>TRUMBULL CAREER &amp; TECH CENTER</t>
        </is>
      </c>
      <c r="AE279" t="inlineStr">
        <is>
          <t>WARREN CITY</t>
        </is>
      </c>
      <c r="AF279" t="inlineStr">
        <is>
          <t>WARREN CITY SD</t>
        </is>
      </c>
      <c r="AH279" t="n">
        <v>14</v>
      </c>
      <c r="AI279" t="n">
        <v>11</v>
      </c>
      <c r="AN279" t="inlineStr">
        <is>
          <t>WARREN</t>
        </is>
      </c>
      <c r="AO279" t="inlineStr">
        <is>
          <t>WARREN CITY 6B</t>
        </is>
      </c>
      <c r="AP279" t="inlineStr">
        <is>
          <t>78-P-AEC</t>
        </is>
      </c>
      <c r="AQ279" t="n">
        <v>9</v>
      </c>
      <c r="AR279" t="n">
        <v>64</v>
      </c>
      <c r="AS279" t="n">
        <v>32</v>
      </c>
      <c r="AV279" t="inlineStr">
        <is>
          <t>WARREN-WARD 6</t>
        </is>
      </c>
      <c r="AW279">
        <f>COUNTA($BA$279:$EE$279)</f>
        <v/>
      </c>
      <c r="AX279">
        <f>COUNTIF($BA$279:$EE$279,"D")</f>
        <v/>
      </c>
      <c r="AY279">
        <f>COUNTIF($BA$279:$EE$279,"R")</f>
        <v/>
      </c>
      <c r="AZ279">
        <f>IF(BL279="D",1,0)+IF(BM279="D",1,0)+IF(BR279="D",1,0)+IF(BS279="D",1,0)+IF(BU279="D",1,0)+IF(CA279="D",1,0)+IF(CB279="D",1,0)+IF(CC279="D",1,0)+IF(CD279="D",1,0)+IF(CJ279="D",1,0)+IF(CK279="D",1,0)+IF(CO279="D",1,0)+IF(CP279="D",1,0)+IF(CQ279="D",1,0)+IF(CU279="D",1,0)+IF(CV279="D",1,0)+IF(DB279="D",1,0)+IF(DC279="D",1,0)+IF(DH279="D",1,0)+IF(DI279="D",1,0)+IF(DM279="D",1,0)+IF(DN279="D",1,0)+IF(DO279="D",1,0)+IF(DU279="D",1,0)+IF(DX279="D",1,0)</f>
        <v/>
      </c>
      <c r="BA279">
        <f>IF(DH279&lt;&gt;"",1,0)+IF(DI279&lt;&gt;"",1,0)+IF(DK279&lt;&gt;"",1,0)+IF(DM279&lt;&gt;"",1,0)+IF(DN279&lt;&gt;"",1,0)+IF(DO279&lt;&gt;"",1,0)+IF(DQ279&lt;&gt;"",1,0)+IF(DR279&lt;&gt;"",1,0)+IF(DT279&lt;&gt;"",1,0)+IF(DU279&lt;&gt;"",1,0)+IF(DV279&lt;&gt;"",1,0)+IF(DW279&lt;&gt;"",1,0)+IF(DX279&lt;&gt;"",1,0)+IF(DZ279&lt;&gt;"",1,0)+IF(EA279&lt;&gt;"",1,0)+IF(EB279&lt;&gt;"",1,0)+IF(EE279&lt;&gt;"",1,0)</f>
        <v/>
      </c>
      <c r="BB279">
        <f>IF(AND(AV279&gt;0, AW279&gt;0),1,0)</f>
        <v/>
      </c>
      <c r="CA279" t="inlineStr">
        <is>
          <t>X</t>
        </is>
      </c>
    </row>
    <row r="280">
      <c r="A280" t="inlineStr">
        <is>
          <t>OH0027496686</t>
        </is>
      </c>
      <c r="B280" t="n">
        <v>78</v>
      </c>
      <c r="C280" t="n">
        <v>487081</v>
      </c>
      <c r="D280" t="inlineStr">
        <is>
          <t>HALL</t>
        </is>
      </c>
      <c r="E280" t="inlineStr">
        <is>
          <t>DON</t>
        </is>
      </c>
      <c r="F280">
        <f>CONCATENATE(D280," ",LEFT(H280,4),"T=",AU280,"D=",AV280,"R=",AW280,"M=",AX280,"L=",AY280,"B=",AZ280)</f>
        <v/>
      </c>
      <c r="G280" t="inlineStr">
        <is>
          <t>J</t>
        </is>
      </c>
      <c r="I280" t="inlineStr">
        <is>
          <t>1955-07-03</t>
        </is>
      </c>
      <c r="J280" t="inlineStr">
        <is>
          <t>2024-08-02</t>
        </is>
      </c>
      <c r="K280" t="inlineStr">
        <is>
          <t>ACTIVE</t>
        </is>
      </c>
      <c r="M280">
        <f>RIGHT(L280,LEN(L280)-FIND(" ",L280))</f>
        <v/>
      </c>
      <c r="N280" t="inlineStr">
        <is>
          <t>1741 SOUTHWEST BLVD SW</t>
        </is>
      </c>
      <c r="P280" t="inlineStr">
        <is>
          <t>WARREN</t>
        </is>
      </c>
      <c r="Q280" t="inlineStr">
        <is>
          <t>OH</t>
        </is>
      </c>
      <c r="R280" t="n">
        <v>44485</v>
      </c>
      <c r="AD280" t="inlineStr">
        <is>
          <t>TRUMBULL CAREER &amp; TECH CENTER</t>
        </is>
      </c>
      <c r="AE280" t="inlineStr">
        <is>
          <t>WARREN CITY</t>
        </is>
      </c>
      <c r="AF280" t="inlineStr">
        <is>
          <t>WARREN CITY SD</t>
        </is>
      </c>
      <c r="AH280" t="n">
        <v>14</v>
      </c>
      <c r="AI280" t="n">
        <v>11</v>
      </c>
      <c r="AN280" t="inlineStr">
        <is>
          <t>WARREN</t>
        </is>
      </c>
      <c r="AO280" t="inlineStr">
        <is>
          <t>WARREN CITY 6B</t>
        </is>
      </c>
      <c r="AP280" t="inlineStr">
        <is>
          <t>78-P-AEC</t>
        </is>
      </c>
      <c r="AQ280" t="n">
        <v>9</v>
      </c>
      <c r="AR280" t="n">
        <v>64</v>
      </c>
      <c r="AS280" t="n">
        <v>32</v>
      </c>
      <c r="AV280" t="inlineStr">
        <is>
          <t>WARREN-WARD 6</t>
        </is>
      </c>
      <c r="AW280">
        <f>COUNTA($BA$280:$EE$280)</f>
        <v/>
      </c>
      <c r="AX280">
        <f>COUNTIF($BA$280:$EE$280,"D")</f>
        <v/>
      </c>
      <c r="AY280">
        <f>COUNTIF($BA$280:$EE$280,"R")</f>
        <v/>
      </c>
      <c r="AZ280">
        <f>IF(BL280="D",1,0)+IF(BM280="D",1,0)+IF(BR280="D",1,0)+IF(BS280="D",1,0)+IF(BU280="D",1,0)+IF(CA280="D",1,0)+IF(CB280="D",1,0)+IF(CC280="D",1,0)+IF(CD280="D",1,0)+IF(CJ280="D",1,0)+IF(CK280="D",1,0)+IF(CO280="D",1,0)+IF(CP280="D",1,0)+IF(CQ280="D",1,0)+IF(CU280="D",1,0)+IF(CV280="D",1,0)+IF(DB280="D",1,0)+IF(DC280="D",1,0)+IF(DH280="D",1,0)+IF(DI280="D",1,0)+IF(DM280="D",1,0)+IF(DN280="D",1,0)+IF(DO280="D",1,0)+IF(DU280="D",1,0)+IF(DX280="D",1,0)</f>
        <v/>
      </c>
      <c r="BA280">
        <f>IF(DH280&lt;&gt;"",1,0)+IF(DI280&lt;&gt;"",1,0)+IF(DK280&lt;&gt;"",1,0)+IF(DM280&lt;&gt;"",1,0)+IF(DN280&lt;&gt;"",1,0)+IF(DO280&lt;&gt;"",1,0)+IF(DQ280&lt;&gt;"",1,0)+IF(DR280&lt;&gt;"",1,0)+IF(DT280&lt;&gt;"",1,0)+IF(DU280&lt;&gt;"",1,0)+IF(DV280&lt;&gt;"",1,0)+IF(DW280&lt;&gt;"",1,0)+IF(DX280&lt;&gt;"",1,0)+IF(DZ280&lt;&gt;"",1,0)+IF(EA280&lt;&gt;"",1,0)+IF(EB280&lt;&gt;"",1,0)+IF(EE280&lt;&gt;"",1,0)</f>
        <v/>
      </c>
      <c r="BB280">
        <f>IF(AND(AV280&gt;0, AW280&gt;0),1,0)</f>
        <v/>
      </c>
    </row>
    <row r="281">
      <c r="A281" t="inlineStr">
        <is>
          <t>OH0022813037</t>
        </is>
      </c>
      <c r="B281" t="n">
        <v>78</v>
      </c>
      <c r="C281" t="n">
        <v>351112</v>
      </c>
      <c r="D281" t="inlineStr">
        <is>
          <t>WILLIAMS</t>
        </is>
      </c>
      <c r="E281" t="inlineStr">
        <is>
          <t>ASYA</t>
        </is>
      </c>
      <c r="F281">
        <f>CONCATENATE(D281," ",LEFT(H281,4),"T=",AU281,"D=",AV281,"R=",AW281,"M=",AX281,"L=",AY281,"B=",AZ281)</f>
        <v/>
      </c>
      <c r="G281" t="inlineStr">
        <is>
          <t>M</t>
        </is>
      </c>
      <c r="I281" t="inlineStr">
        <is>
          <t>1989-06-18</t>
        </is>
      </c>
      <c r="J281" t="inlineStr">
        <is>
          <t>2019-07-30</t>
        </is>
      </c>
      <c r="K281" t="inlineStr">
        <is>
          <t>CONFIRMATION</t>
        </is>
      </c>
      <c r="M281">
        <f>RIGHT(L281,LEN(L281)-FIND(" ",L281))</f>
        <v/>
      </c>
      <c r="N281" t="inlineStr">
        <is>
          <t>1766 DEERFIELD AVE SW</t>
        </is>
      </c>
      <c r="P281" t="inlineStr">
        <is>
          <t>WARREN</t>
        </is>
      </c>
      <c r="Q281" t="inlineStr">
        <is>
          <t>OH</t>
        </is>
      </c>
      <c r="R281" t="n">
        <v>44485</v>
      </c>
      <c r="AD281" t="inlineStr">
        <is>
          <t>TRUMBULL CAREER &amp; TECH CENTER</t>
        </is>
      </c>
      <c r="AE281" t="inlineStr">
        <is>
          <t>WARREN CITY</t>
        </is>
      </c>
      <c r="AF281" t="inlineStr">
        <is>
          <t>WARREN CITY SD</t>
        </is>
      </c>
      <c r="AH281" t="n">
        <v>14</v>
      </c>
      <c r="AI281" t="n">
        <v>11</v>
      </c>
      <c r="AN281" t="inlineStr">
        <is>
          <t>WARREN</t>
        </is>
      </c>
      <c r="AO281" t="inlineStr">
        <is>
          <t>WARREN CITY 6B</t>
        </is>
      </c>
      <c r="AP281" t="inlineStr">
        <is>
          <t>78-P-AEC</t>
        </is>
      </c>
      <c r="AQ281" t="n">
        <v>9</v>
      </c>
      <c r="AR281" t="n">
        <v>64</v>
      </c>
      <c r="AS281" t="n">
        <v>32</v>
      </c>
      <c r="AV281" t="inlineStr">
        <is>
          <t>WARREN-WARD 6</t>
        </is>
      </c>
      <c r="AW281">
        <f>COUNTA($BA$281:$EE$281)</f>
        <v/>
      </c>
      <c r="AX281">
        <f>COUNTIF($BA$281:$EE$281,"D")</f>
        <v/>
      </c>
      <c r="AY281">
        <f>COUNTIF($BA$281:$EE$281,"R")</f>
        <v/>
      </c>
      <c r="AZ281">
        <f>IF(BL281="D",1,0)+IF(BM281="D",1,0)+IF(BR281="D",1,0)+IF(BS281="D",1,0)+IF(BU281="D",1,0)+IF(CA281="D",1,0)+IF(CB281="D",1,0)+IF(CC281="D",1,0)+IF(CD281="D",1,0)+IF(CJ281="D",1,0)+IF(CK281="D",1,0)+IF(CO281="D",1,0)+IF(CP281="D",1,0)+IF(CQ281="D",1,0)+IF(CU281="D",1,0)+IF(CV281="D",1,0)+IF(DB281="D",1,0)+IF(DC281="D",1,0)+IF(DH281="D",1,0)+IF(DI281="D",1,0)+IF(DM281="D",1,0)+IF(DN281="D",1,0)+IF(DO281="D",1,0)+IF(DU281="D",1,0)+IF(DX281="D",1,0)</f>
        <v/>
      </c>
      <c r="BA281">
        <f>IF(DH281&lt;&gt;"",1,0)+IF(DI281&lt;&gt;"",1,0)+IF(DK281&lt;&gt;"",1,0)+IF(DM281&lt;&gt;"",1,0)+IF(DN281&lt;&gt;"",1,0)+IF(DO281&lt;&gt;"",1,0)+IF(DQ281&lt;&gt;"",1,0)+IF(DR281&lt;&gt;"",1,0)+IF(DT281&lt;&gt;"",1,0)+IF(DU281&lt;&gt;"",1,0)+IF(DV281&lt;&gt;"",1,0)+IF(DW281&lt;&gt;"",1,0)+IF(DX281&lt;&gt;"",1,0)+IF(DZ281&lt;&gt;"",1,0)+IF(EA281&lt;&gt;"",1,0)+IF(EB281&lt;&gt;"",1,0)+IF(EE281&lt;&gt;"",1,0)</f>
        <v/>
      </c>
      <c r="BB281">
        <f>IF(AND(AV281&gt;0, AW281&gt;0),1,0)</f>
        <v/>
      </c>
    </row>
    <row r="282">
      <c r="A282" t="inlineStr">
        <is>
          <t>OH0015755126</t>
        </is>
      </c>
      <c r="B282" t="n">
        <v>78</v>
      </c>
      <c r="C282" t="n">
        <v>329190</v>
      </c>
      <c r="D282" t="inlineStr">
        <is>
          <t>CROWE</t>
        </is>
      </c>
      <c r="E282" t="inlineStr">
        <is>
          <t>JENNIFER</t>
        </is>
      </c>
      <c r="F282">
        <f>CONCATENATE(D282," ",LEFT(H282,4),"T=",AU282,"D=",AV282,"R=",AW282,"M=",AX282,"L=",AY282,"B=",AZ282)</f>
        <v/>
      </c>
      <c r="G282" t="inlineStr">
        <is>
          <t>L</t>
        </is>
      </c>
      <c r="I282" t="inlineStr">
        <is>
          <t>1978-09-19</t>
        </is>
      </c>
      <c r="J282" t="inlineStr">
        <is>
          <t>2016-10-11</t>
        </is>
      </c>
      <c r="K282" t="inlineStr">
        <is>
          <t>CONFIRMATION</t>
        </is>
      </c>
      <c r="M282">
        <f>RIGHT(L282,LEN(L282)-FIND(" ",L282))</f>
        <v/>
      </c>
      <c r="N282" t="inlineStr">
        <is>
          <t>1631 FERNDALE AVE SW</t>
        </is>
      </c>
      <c r="P282" t="inlineStr">
        <is>
          <t>WARREN</t>
        </is>
      </c>
      <c r="Q282" t="inlineStr">
        <is>
          <t>OH</t>
        </is>
      </c>
      <c r="R282" t="n">
        <v>44485</v>
      </c>
      <c r="AD282" t="inlineStr">
        <is>
          <t>TRUMBULL CAREER &amp; TECH CENTER</t>
        </is>
      </c>
      <c r="AE282" t="inlineStr">
        <is>
          <t>WARREN CITY</t>
        </is>
      </c>
      <c r="AF282" t="inlineStr">
        <is>
          <t>WARREN CITY SD</t>
        </is>
      </c>
      <c r="AH282" t="n">
        <v>14</v>
      </c>
      <c r="AI282" t="n">
        <v>11</v>
      </c>
      <c r="AN282" t="inlineStr">
        <is>
          <t>WARREN</t>
        </is>
      </c>
      <c r="AO282" t="inlineStr">
        <is>
          <t>WARREN CITY 6B</t>
        </is>
      </c>
      <c r="AP282" t="inlineStr">
        <is>
          <t>78-P-AEC</t>
        </is>
      </c>
      <c r="AQ282" t="n">
        <v>9</v>
      </c>
      <c r="AR282" t="n">
        <v>64</v>
      </c>
      <c r="AS282" t="n">
        <v>32</v>
      </c>
      <c r="AV282" t="inlineStr">
        <is>
          <t>WARREN-WARD 6</t>
        </is>
      </c>
      <c r="AW282">
        <f>COUNTA($BA$282:$EE$282)</f>
        <v/>
      </c>
      <c r="AX282">
        <f>COUNTIF($BA$282:$EE$282,"D")</f>
        <v/>
      </c>
      <c r="AY282">
        <f>COUNTIF($BA$282:$EE$282,"R")</f>
        <v/>
      </c>
      <c r="AZ282">
        <f>IF(BL282="D",1,0)+IF(BM282="D",1,0)+IF(BR282="D",1,0)+IF(BS282="D",1,0)+IF(BU282="D",1,0)+IF(CA282="D",1,0)+IF(CB282="D",1,0)+IF(CC282="D",1,0)+IF(CD282="D",1,0)+IF(CJ282="D",1,0)+IF(CK282="D",1,0)+IF(CO282="D",1,0)+IF(CP282="D",1,0)+IF(CQ282="D",1,0)+IF(CU282="D",1,0)+IF(CV282="D",1,0)+IF(DB282="D",1,0)+IF(DC282="D",1,0)+IF(DH282="D",1,0)+IF(DI282="D",1,0)+IF(DM282="D",1,0)+IF(DN282="D",1,0)+IF(DO282="D",1,0)+IF(DU282="D",1,0)+IF(DX282="D",1,0)</f>
        <v/>
      </c>
      <c r="BA282">
        <f>IF(DH282&lt;&gt;"",1,0)+IF(DI282&lt;&gt;"",1,0)+IF(DK282&lt;&gt;"",1,0)+IF(DM282&lt;&gt;"",1,0)+IF(DN282&lt;&gt;"",1,0)+IF(DO282&lt;&gt;"",1,0)+IF(DQ282&lt;&gt;"",1,0)+IF(DR282&lt;&gt;"",1,0)+IF(DT282&lt;&gt;"",1,0)+IF(DU282&lt;&gt;"",1,0)+IF(DV282&lt;&gt;"",1,0)+IF(DW282&lt;&gt;"",1,0)+IF(DX282&lt;&gt;"",1,0)+IF(DZ282&lt;&gt;"",1,0)+IF(EA282&lt;&gt;"",1,0)+IF(EB282&lt;&gt;"",1,0)+IF(EE282&lt;&gt;"",1,0)</f>
        <v/>
      </c>
      <c r="BB282">
        <f>IF(AND(AV282&gt;0, AW282&gt;0),1,0)</f>
        <v/>
      </c>
      <c r="CA282" t="inlineStr">
        <is>
          <t>X</t>
        </is>
      </c>
      <c r="CP282" t="inlineStr">
        <is>
          <t>X</t>
        </is>
      </c>
      <c r="DC282" t="inlineStr">
        <is>
          <t>X</t>
        </is>
      </c>
      <c r="DN282" t="inlineStr">
        <is>
          <t>X</t>
        </is>
      </c>
    </row>
    <row r="283">
      <c r="A283" t="inlineStr">
        <is>
          <t>OH0027497348</t>
        </is>
      </c>
      <c r="B283" t="n">
        <v>78</v>
      </c>
      <c r="C283" t="n">
        <v>487114</v>
      </c>
      <c r="D283" t="inlineStr">
        <is>
          <t>BOGS</t>
        </is>
      </c>
      <c r="E283" t="inlineStr">
        <is>
          <t>APRIL</t>
        </is>
      </c>
      <c r="F283">
        <f>CONCATENATE(D283," ",LEFT(H283,4),"T=",AU283,"D=",AV283,"R=",AW283,"M=",AX283,"L=",AY283,"B=",AZ283)</f>
        <v/>
      </c>
      <c r="G283" t="inlineStr">
        <is>
          <t>D</t>
        </is>
      </c>
      <c r="I283" t="inlineStr">
        <is>
          <t>1991-04-03</t>
        </is>
      </c>
      <c r="J283" t="inlineStr">
        <is>
          <t>2024-08-02</t>
        </is>
      </c>
      <c r="K283" t="inlineStr">
        <is>
          <t>CONFIRMATION</t>
        </is>
      </c>
      <c r="M283">
        <f>RIGHT(L283,LEN(L283)-FIND(" ",L283))</f>
        <v/>
      </c>
      <c r="N283" t="inlineStr">
        <is>
          <t>599 LANE DR SW</t>
        </is>
      </c>
      <c r="P283" t="inlineStr">
        <is>
          <t>WARREN</t>
        </is>
      </c>
      <c r="Q283" t="inlineStr">
        <is>
          <t>OH</t>
        </is>
      </c>
      <c r="R283" t="n">
        <v>44483</v>
      </c>
      <c r="AD283" t="inlineStr">
        <is>
          <t>TRUMBULL CAREER &amp; TECH CENTER</t>
        </is>
      </c>
      <c r="AE283" t="inlineStr">
        <is>
          <t>WARREN CITY</t>
        </is>
      </c>
      <c r="AF283" t="inlineStr">
        <is>
          <t>WARREN CITY SD</t>
        </is>
      </c>
      <c r="AH283" t="n">
        <v>14</v>
      </c>
      <c r="AI283" t="n">
        <v>11</v>
      </c>
      <c r="AN283" t="inlineStr">
        <is>
          <t>WARREN</t>
        </is>
      </c>
      <c r="AO283" t="inlineStr">
        <is>
          <t>WARREN CITY 6B</t>
        </is>
      </c>
      <c r="AP283" t="inlineStr">
        <is>
          <t>78-P-AEC</t>
        </is>
      </c>
      <c r="AQ283" t="n">
        <v>9</v>
      </c>
      <c r="AR283" t="n">
        <v>64</v>
      </c>
      <c r="AS283" t="n">
        <v>32</v>
      </c>
      <c r="AV283" t="inlineStr">
        <is>
          <t>WARREN-WARD 6</t>
        </is>
      </c>
      <c r="AW283">
        <f>COUNTA($BA$283:$EE$283)</f>
        <v/>
      </c>
      <c r="AX283">
        <f>COUNTIF($BA$283:$EE$283,"D")</f>
        <v/>
      </c>
      <c r="AY283">
        <f>COUNTIF($BA$283:$EE$283,"R")</f>
        <v/>
      </c>
      <c r="AZ283">
        <f>IF(BL283="D",1,0)+IF(BM283="D",1,0)+IF(BR283="D",1,0)+IF(BS283="D",1,0)+IF(BU283="D",1,0)+IF(CA283="D",1,0)+IF(CB283="D",1,0)+IF(CC283="D",1,0)+IF(CD283="D",1,0)+IF(CJ283="D",1,0)+IF(CK283="D",1,0)+IF(CO283="D",1,0)+IF(CP283="D",1,0)+IF(CQ283="D",1,0)+IF(CU283="D",1,0)+IF(CV283="D",1,0)+IF(DB283="D",1,0)+IF(DC283="D",1,0)+IF(DH283="D",1,0)+IF(DI283="D",1,0)+IF(DM283="D",1,0)+IF(DN283="D",1,0)+IF(DO283="D",1,0)+IF(DU283="D",1,0)+IF(DX283="D",1,0)</f>
        <v/>
      </c>
      <c r="BA283">
        <f>IF(DH283&lt;&gt;"",1,0)+IF(DI283&lt;&gt;"",1,0)+IF(DK283&lt;&gt;"",1,0)+IF(DM283&lt;&gt;"",1,0)+IF(DN283&lt;&gt;"",1,0)+IF(DO283&lt;&gt;"",1,0)+IF(DQ283&lt;&gt;"",1,0)+IF(DR283&lt;&gt;"",1,0)+IF(DT283&lt;&gt;"",1,0)+IF(DU283&lt;&gt;"",1,0)+IF(DV283&lt;&gt;"",1,0)+IF(DW283&lt;&gt;"",1,0)+IF(DX283&lt;&gt;"",1,0)+IF(DZ283&lt;&gt;"",1,0)+IF(EA283&lt;&gt;"",1,0)+IF(EB283&lt;&gt;"",1,0)+IF(EE283&lt;&gt;"",1,0)</f>
        <v/>
      </c>
      <c r="BB283">
        <f>IF(AND(AV283&gt;0, AW283&gt;0),1,0)</f>
        <v/>
      </c>
    </row>
    <row r="284">
      <c r="A284" t="inlineStr">
        <is>
          <t>OH0027497477</t>
        </is>
      </c>
      <c r="B284" t="n">
        <v>78</v>
      </c>
      <c r="C284" t="n">
        <v>487119</v>
      </c>
      <c r="D284" t="inlineStr">
        <is>
          <t>SHEFFEY</t>
        </is>
      </c>
      <c r="E284" t="inlineStr">
        <is>
          <t>RUSHAD</t>
        </is>
      </c>
      <c r="F284">
        <f>CONCATENATE(D284," ",LEFT(H284,4),"T=",AU284,"D=",AV284,"R=",AW284,"M=",AX284,"L=",AY284,"B=",AZ284)</f>
        <v/>
      </c>
      <c r="I284" t="inlineStr">
        <is>
          <t>2006-03-16</t>
        </is>
      </c>
      <c r="J284" t="inlineStr">
        <is>
          <t>2024-08-01</t>
        </is>
      </c>
      <c r="K284" t="inlineStr">
        <is>
          <t>CONFIRMATION</t>
        </is>
      </c>
      <c r="M284">
        <f>RIGHT(L284,LEN(L284)-FIND(" ",L284))</f>
        <v/>
      </c>
      <c r="N284" t="inlineStr">
        <is>
          <t>1339 FIFTH ST SW</t>
        </is>
      </c>
      <c r="P284" t="inlineStr">
        <is>
          <t>WARREN</t>
        </is>
      </c>
      <c r="Q284" t="inlineStr">
        <is>
          <t>OH</t>
        </is>
      </c>
      <c r="R284" t="n">
        <v>44485</v>
      </c>
      <c r="AD284" t="inlineStr">
        <is>
          <t>TRUMBULL CAREER &amp; TECH CENTER</t>
        </is>
      </c>
      <c r="AE284" t="inlineStr">
        <is>
          <t>WARREN CITY</t>
        </is>
      </c>
      <c r="AF284" t="inlineStr">
        <is>
          <t>WARREN CITY SD</t>
        </is>
      </c>
      <c r="AH284" t="n">
        <v>14</v>
      </c>
      <c r="AI284" t="n">
        <v>11</v>
      </c>
      <c r="AN284" t="inlineStr">
        <is>
          <t>WARREN</t>
        </is>
      </c>
      <c r="AO284" t="inlineStr">
        <is>
          <t>WARREN CITY 6B</t>
        </is>
      </c>
      <c r="AP284" t="inlineStr">
        <is>
          <t>78-P-AEC</t>
        </is>
      </c>
      <c r="AQ284" t="n">
        <v>9</v>
      </c>
      <c r="AR284" t="n">
        <v>64</v>
      </c>
      <c r="AS284" t="n">
        <v>32</v>
      </c>
      <c r="AV284" t="inlineStr">
        <is>
          <t>WARREN-WARD 6</t>
        </is>
      </c>
      <c r="AW284">
        <f>COUNTA($BA$284:$EE$284)</f>
        <v/>
      </c>
      <c r="AX284">
        <f>COUNTIF($BA$284:$EE$284,"D")</f>
        <v/>
      </c>
      <c r="AY284">
        <f>COUNTIF($BA$284:$EE$284,"R")</f>
        <v/>
      </c>
      <c r="AZ284">
        <f>IF(BL284="D",1,0)+IF(BM284="D",1,0)+IF(BR284="D",1,0)+IF(BS284="D",1,0)+IF(BU284="D",1,0)+IF(CA284="D",1,0)+IF(CB284="D",1,0)+IF(CC284="D",1,0)+IF(CD284="D",1,0)+IF(CJ284="D",1,0)+IF(CK284="D",1,0)+IF(CO284="D",1,0)+IF(CP284="D",1,0)+IF(CQ284="D",1,0)+IF(CU284="D",1,0)+IF(CV284="D",1,0)+IF(DB284="D",1,0)+IF(DC284="D",1,0)+IF(DH284="D",1,0)+IF(DI284="D",1,0)+IF(DM284="D",1,0)+IF(DN284="D",1,0)+IF(DO284="D",1,0)+IF(DU284="D",1,0)+IF(DX284="D",1,0)</f>
        <v/>
      </c>
      <c r="BA284">
        <f>IF(DH284&lt;&gt;"",1,0)+IF(DI284&lt;&gt;"",1,0)+IF(DK284&lt;&gt;"",1,0)+IF(DM284&lt;&gt;"",1,0)+IF(DN284&lt;&gt;"",1,0)+IF(DO284&lt;&gt;"",1,0)+IF(DQ284&lt;&gt;"",1,0)+IF(DR284&lt;&gt;"",1,0)+IF(DT284&lt;&gt;"",1,0)+IF(DU284&lt;&gt;"",1,0)+IF(DV284&lt;&gt;"",1,0)+IF(DW284&lt;&gt;"",1,0)+IF(DX284&lt;&gt;"",1,0)+IF(DZ284&lt;&gt;"",1,0)+IF(EA284&lt;&gt;"",1,0)+IF(EB284&lt;&gt;"",1,0)+IF(EE284&lt;&gt;"",1,0)</f>
        <v/>
      </c>
      <c r="BB284">
        <f>IF(AND(AV284&gt;0, AW284&gt;0),1,0)</f>
        <v/>
      </c>
    </row>
    <row r="285">
      <c r="A285" t="inlineStr">
        <is>
          <t>OH0027497688</t>
        </is>
      </c>
      <c r="B285" t="n">
        <v>78</v>
      </c>
      <c r="C285" t="n">
        <v>487130</v>
      </c>
      <c r="D285" t="inlineStr">
        <is>
          <t>MOORE</t>
        </is>
      </c>
      <c r="E285" t="inlineStr">
        <is>
          <t>HEZEKIAH</t>
        </is>
      </c>
      <c r="F285">
        <f>CONCATENATE(D285," ",LEFT(H285,4),"T=",AU285,"D=",AV285,"R=",AW285,"M=",AX285,"L=",AY285,"B=",AZ285)</f>
        <v/>
      </c>
      <c r="G285" t="inlineStr">
        <is>
          <t>A</t>
        </is>
      </c>
      <c r="I285" t="inlineStr">
        <is>
          <t>1997-03-11</t>
        </is>
      </c>
      <c r="J285" t="inlineStr">
        <is>
          <t>2024-08-01</t>
        </is>
      </c>
      <c r="K285" t="inlineStr">
        <is>
          <t>CONFIRMATION</t>
        </is>
      </c>
      <c r="M285">
        <f>RIGHT(L285,LEN(L285)-FIND(" ",L285))</f>
        <v/>
      </c>
      <c r="N285" t="inlineStr">
        <is>
          <t>1618 DEERFIELD AVE SW</t>
        </is>
      </c>
      <c r="P285" t="inlineStr">
        <is>
          <t>WARREN</t>
        </is>
      </c>
      <c r="Q285" t="inlineStr">
        <is>
          <t>OH</t>
        </is>
      </c>
      <c r="R285" t="n">
        <v>44485</v>
      </c>
      <c r="AD285" t="inlineStr">
        <is>
          <t>TRUMBULL CAREER &amp; TECH CENTER</t>
        </is>
      </c>
      <c r="AE285" t="inlineStr">
        <is>
          <t>WARREN CITY</t>
        </is>
      </c>
      <c r="AF285" t="inlineStr">
        <is>
          <t>WARREN CITY SD</t>
        </is>
      </c>
      <c r="AH285" t="n">
        <v>14</v>
      </c>
      <c r="AI285" t="n">
        <v>11</v>
      </c>
      <c r="AN285" t="inlineStr">
        <is>
          <t>WARREN</t>
        </is>
      </c>
      <c r="AO285" t="inlineStr">
        <is>
          <t>WARREN CITY 6B</t>
        </is>
      </c>
      <c r="AP285" t="inlineStr">
        <is>
          <t>78-P-AEC</t>
        </is>
      </c>
      <c r="AQ285" t="n">
        <v>9</v>
      </c>
      <c r="AR285" t="n">
        <v>64</v>
      </c>
      <c r="AS285" t="n">
        <v>32</v>
      </c>
      <c r="AV285" t="inlineStr">
        <is>
          <t>WARREN-WARD 6</t>
        </is>
      </c>
      <c r="AW285">
        <f>COUNTA($BA$285:$EE$285)</f>
        <v/>
      </c>
      <c r="AX285">
        <f>COUNTIF($BA$285:$EE$285,"D")</f>
        <v/>
      </c>
      <c r="AY285">
        <f>COUNTIF($BA$285:$EE$285,"R")</f>
        <v/>
      </c>
      <c r="AZ285">
        <f>IF(BL285="D",1,0)+IF(BM285="D",1,0)+IF(BR285="D",1,0)+IF(BS285="D",1,0)+IF(BU285="D",1,0)+IF(CA285="D",1,0)+IF(CB285="D",1,0)+IF(CC285="D",1,0)+IF(CD285="D",1,0)+IF(CJ285="D",1,0)+IF(CK285="D",1,0)+IF(CO285="D",1,0)+IF(CP285="D",1,0)+IF(CQ285="D",1,0)+IF(CU285="D",1,0)+IF(CV285="D",1,0)+IF(DB285="D",1,0)+IF(DC285="D",1,0)+IF(DH285="D",1,0)+IF(DI285="D",1,0)+IF(DM285="D",1,0)+IF(DN285="D",1,0)+IF(DO285="D",1,0)+IF(DU285="D",1,0)+IF(DX285="D",1,0)</f>
        <v/>
      </c>
      <c r="BA285">
        <f>IF(DH285&lt;&gt;"",1,0)+IF(DI285&lt;&gt;"",1,0)+IF(DK285&lt;&gt;"",1,0)+IF(DM285&lt;&gt;"",1,0)+IF(DN285&lt;&gt;"",1,0)+IF(DO285&lt;&gt;"",1,0)+IF(DQ285&lt;&gt;"",1,0)+IF(DR285&lt;&gt;"",1,0)+IF(DT285&lt;&gt;"",1,0)+IF(DU285&lt;&gt;"",1,0)+IF(DV285&lt;&gt;"",1,0)+IF(DW285&lt;&gt;"",1,0)+IF(DX285&lt;&gt;"",1,0)+IF(DZ285&lt;&gt;"",1,0)+IF(EA285&lt;&gt;"",1,0)+IF(EB285&lt;&gt;"",1,0)+IF(EE285&lt;&gt;"",1,0)</f>
        <v/>
      </c>
      <c r="BB285">
        <f>IF(AND(AV285&gt;0, AW285&gt;0),1,0)</f>
        <v/>
      </c>
    </row>
    <row r="286">
      <c r="A286" t="inlineStr">
        <is>
          <t>OH0015717765</t>
        </is>
      </c>
      <c r="B286" t="n">
        <v>78</v>
      </c>
      <c r="C286" t="n">
        <v>19520</v>
      </c>
      <c r="D286" t="inlineStr">
        <is>
          <t>DAVIE</t>
        </is>
      </c>
      <c r="E286" t="inlineStr">
        <is>
          <t>DONNA</t>
        </is>
      </c>
      <c r="F286">
        <f>CONCATENATE(D286," ",LEFT(H286,4),"T=",AU286,"D=",AV286,"R=",AW286,"M=",AX286,"L=",AY286,"B=",AZ286)</f>
        <v/>
      </c>
      <c r="G286" t="inlineStr">
        <is>
          <t>CASTLIN</t>
        </is>
      </c>
      <c r="I286" t="inlineStr">
        <is>
          <t>1941-03-25</t>
        </is>
      </c>
      <c r="J286" t="inlineStr">
        <is>
          <t>2020-10-05</t>
        </is>
      </c>
      <c r="K286" t="inlineStr">
        <is>
          <t>ACTIVE</t>
        </is>
      </c>
      <c r="L286" t="inlineStr">
        <is>
          <t>D</t>
        </is>
      </c>
      <c r="M286">
        <f>RIGHT(L286,LEN(L286)-FIND(" ",L286))</f>
        <v/>
      </c>
      <c r="N286" t="inlineStr">
        <is>
          <t>1421 FOURTH DR SW</t>
        </is>
      </c>
      <c r="O286" t="inlineStr">
        <is>
          <t>UNIT 1106</t>
        </is>
      </c>
      <c r="P286" t="inlineStr">
        <is>
          <t>WARREN</t>
        </is>
      </c>
      <c r="Q286" t="inlineStr">
        <is>
          <t>OH</t>
        </is>
      </c>
      <c r="R286" t="n">
        <v>44485</v>
      </c>
      <c r="AD286" t="inlineStr">
        <is>
          <t>TRUMBULL CAREER &amp; TECH CENTER</t>
        </is>
      </c>
      <c r="AE286" t="inlineStr">
        <is>
          <t>WARREN CITY</t>
        </is>
      </c>
      <c r="AF286" t="inlineStr">
        <is>
          <t>WARREN CITY SD</t>
        </is>
      </c>
      <c r="AH286" t="n">
        <v>14</v>
      </c>
      <c r="AI286" t="n">
        <v>11</v>
      </c>
      <c r="AN286" t="inlineStr">
        <is>
          <t>WARREN</t>
        </is>
      </c>
      <c r="AO286" t="inlineStr">
        <is>
          <t>WARREN CITY 6B</t>
        </is>
      </c>
      <c r="AP286" t="inlineStr">
        <is>
          <t>78-P-AEC</t>
        </is>
      </c>
      <c r="AQ286" t="n">
        <v>9</v>
      </c>
      <c r="AR286" t="n">
        <v>64</v>
      </c>
      <c r="AS286" t="n">
        <v>32</v>
      </c>
      <c r="AV286" t="inlineStr">
        <is>
          <t>WARREN-WARD 6</t>
        </is>
      </c>
      <c r="AW286">
        <f>COUNTA($BA$286:$EE$286)</f>
        <v/>
      </c>
      <c r="AX286">
        <f>COUNTIF($BA$286:$EE$286,"D")</f>
        <v/>
      </c>
      <c r="AY286">
        <f>COUNTIF($BA$286:$EE$286,"R")</f>
        <v/>
      </c>
      <c r="AZ286">
        <f>IF(BL286="D",1,0)+IF(BM286="D",1,0)+IF(BR286="D",1,0)+IF(BS286="D",1,0)+IF(BU286="D",1,0)+IF(CA286="D",1,0)+IF(CB286="D",1,0)+IF(CC286="D",1,0)+IF(CD286="D",1,0)+IF(CJ286="D",1,0)+IF(CK286="D",1,0)+IF(CO286="D",1,0)+IF(CP286="D",1,0)+IF(CQ286="D",1,0)+IF(CU286="D",1,0)+IF(CV286="D",1,0)+IF(DB286="D",1,0)+IF(DC286="D",1,0)+IF(DH286="D",1,0)+IF(DI286="D",1,0)+IF(DM286="D",1,0)+IF(DN286="D",1,0)+IF(DO286="D",1,0)+IF(DU286="D",1,0)+IF(DX286="D",1,0)</f>
        <v/>
      </c>
      <c r="BA286">
        <f>IF(DH286&lt;&gt;"",1,0)+IF(DI286&lt;&gt;"",1,0)+IF(DK286&lt;&gt;"",1,0)+IF(DM286&lt;&gt;"",1,0)+IF(DN286&lt;&gt;"",1,0)+IF(DO286&lt;&gt;"",1,0)+IF(DQ286&lt;&gt;"",1,0)+IF(DR286&lt;&gt;"",1,0)+IF(DT286&lt;&gt;"",1,0)+IF(DU286&lt;&gt;"",1,0)+IF(DV286&lt;&gt;"",1,0)+IF(DW286&lt;&gt;"",1,0)+IF(DX286&lt;&gt;"",1,0)+IF(DZ286&lt;&gt;"",1,0)+IF(EA286&lt;&gt;"",1,0)+IF(EB286&lt;&gt;"",1,0)+IF(EE286&lt;&gt;"",1,0)</f>
        <v/>
      </c>
      <c r="BB286">
        <f>IF(AND(AV286&gt;0, AW286&gt;0),1,0)</f>
        <v/>
      </c>
      <c r="BC286" t="inlineStr">
        <is>
          <t>X</t>
        </is>
      </c>
      <c r="BD286" t="inlineStr">
        <is>
          <t>X</t>
        </is>
      </c>
      <c r="BG286" t="inlineStr">
        <is>
          <t>X</t>
        </is>
      </c>
      <c r="BH286" t="inlineStr">
        <is>
          <t>X</t>
        </is>
      </c>
      <c r="BI286" t="inlineStr">
        <is>
          <t>X</t>
        </is>
      </c>
      <c r="BJ286" t="inlineStr">
        <is>
          <t>X</t>
        </is>
      </c>
      <c r="BL286" t="inlineStr">
        <is>
          <t>X</t>
        </is>
      </c>
      <c r="BP286" t="inlineStr">
        <is>
          <t>X</t>
        </is>
      </c>
      <c r="BS286" t="inlineStr">
        <is>
          <t>X</t>
        </is>
      </c>
      <c r="BY286" t="inlineStr">
        <is>
          <t>D</t>
        </is>
      </c>
      <c r="CA286" t="inlineStr">
        <is>
          <t>X</t>
        </is>
      </c>
      <c r="CG286" t="inlineStr">
        <is>
          <t>X</t>
        </is>
      </c>
      <c r="CH286" t="inlineStr">
        <is>
          <t>D</t>
        </is>
      </c>
      <c r="CK286" t="inlineStr">
        <is>
          <t>X</t>
        </is>
      </c>
      <c r="CL286" t="inlineStr">
        <is>
          <t>D</t>
        </is>
      </c>
      <c r="CN286" t="inlineStr">
        <is>
          <t>X</t>
        </is>
      </c>
      <c r="CO286" t="inlineStr">
        <is>
          <t>D</t>
        </is>
      </c>
      <c r="CP286" t="inlineStr">
        <is>
          <t>X</t>
        </is>
      </c>
      <c r="CQ286" t="inlineStr">
        <is>
          <t>D</t>
        </is>
      </c>
      <c r="CU286" t="inlineStr">
        <is>
          <t>D</t>
        </is>
      </c>
      <c r="CV286" t="inlineStr">
        <is>
          <t>X</t>
        </is>
      </c>
      <c r="CW286" t="inlineStr">
        <is>
          <t>D</t>
        </is>
      </c>
      <c r="CY286" t="inlineStr">
        <is>
          <t>X</t>
        </is>
      </c>
      <c r="CZ286" t="inlineStr">
        <is>
          <t>D</t>
        </is>
      </c>
      <c r="DC286" t="inlineStr">
        <is>
          <t>X</t>
        </is>
      </c>
      <c r="DD286" t="inlineStr">
        <is>
          <t>D</t>
        </is>
      </c>
      <c r="DF286" t="inlineStr">
        <is>
          <t>X</t>
        </is>
      </c>
      <c r="DG286" t="inlineStr">
        <is>
          <t>D</t>
        </is>
      </c>
      <c r="DI286" t="inlineStr">
        <is>
          <t>X</t>
        </is>
      </c>
      <c r="DJ286" t="inlineStr">
        <is>
          <t>D</t>
        </is>
      </c>
      <c r="DL286" t="inlineStr">
        <is>
          <t>X</t>
        </is>
      </c>
      <c r="DM286" t="inlineStr">
        <is>
          <t>D</t>
        </is>
      </c>
      <c r="DN286" t="inlineStr">
        <is>
          <t>X</t>
        </is>
      </c>
      <c r="DO286" t="inlineStr">
        <is>
          <t>D</t>
        </is>
      </c>
      <c r="DR286" t="inlineStr">
        <is>
          <t>X</t>
        </is>
      </c>
      <c r="DS286" t="inlineStr">
        <is>
          <t>D</t>
        </is>
      </c>
      <c r="DT286" t="inlineStr">
        <is>
          <t>D</t>
        </is>
      </c>
      <c r="DU286" t="inlineStr">
        <is>
          <t>X</t>
        </is>
      </c>
      <c r="DW286" t="inlineStr">
        <is>
          <t>D</t>
        </is>
      </c>
      <c r="DX286" t="inlineStr">
        <is>
          <t>X</t>
        </is>
      </c>
      <c r="EA286" t="inlineStr">
        <is>
          <t>X</t>
        </is>
      </c>
      <c r="ED286" t="inlineStr">
        <is>
          <t>D</t>
        </is>
      </c>
      <c r="EF286" t="inlineStr">
        <is>
          <t>X</t>
        </is>
      </c>
    </row>
    <row r="287">
      <c r="A287" t="inlineStr">
        <is>
          <t>OH0022927466</t>
        </is>
      </c>
      <c r="B287" t="n">
        <v>78</v>
      </c>
      <c r="C287" t="n">
        <v>404264</v>
      </c>
      <c r="D287" t="inlineStr">
        <is>
          <t>THURSTON ALEXANDER</t>
        </is>
      </c>
      <c r="E287" t="inlineStr">
        <is>
          <t>KAMELIA</t>
        </is>
      </c>
      <c r="F287">
        <f>CONCATENATE(D287," ",LEFT(H287,4),"T=",AU287,"D=",AV287,"R=",AW287,"M=",AX287,"L=",AY287,"B=",AZ287)</f>
        <v/>
      </c>
      <c r="G287" t="inlineStr">
        <is>
          <t>R</t>
        </is>
      </c>
      <c r="I287" t="inlineStr">
        <is>
          <t>1991-12-26</t>
        </is>
      </c>
      <c r="J287" t="inlineStr">
        <is>
          <t>2024-07-30</t>
        </is>
      </c>
      <c r="K287" t="inlineStr">
        <is>
          <t>ACTIVE</t>
        </is>
      </c>
      <c r="M287">
        <f>RIGHT(L287,LEN(L287)-FIND(" ",L287))</f>
        <v/>
      </c>
      <c r="N287" t="inlineStr">
        <is>
          <t>774 TOD AVE SW</t>
        </is>
      </c>
      <c r="P287" t="inlineStr">
        <is>
          <t>WARREN</t>
        </is>
      </c>
      <c r="Q287" t="inlineStr">
        <is>
          <t>OH</t>
        </is>
      </c>
      <c r="R287" t="n">
        <v>44485</v>
      </c>
      <c r="AD287" t="inlineStr">
        <is>
          <t>TRUMBULL CAREER &amp; TECH CENTER</t>
        </is>
      </c>
      <c r="AE287" t="inlineStr">
        <is>
          <t>WARREN CITY</t>
        </is>
      </c>
      <c r="AF287" t="inlineStr">
        <is>
          <t>WARREN CITY SD</t>
        </is>
      </c>
      <c r="AH287" t="n">
        <v>14</v>
      </c>
      <c r="AI287" t="n">
        <v>11</v>
      </c>
      <c r="AN287" t="inlineStr">
        <is>
          <t>WARREN</t>
        </is>
      </c>
      <c r="AO287" t="inlineStr">
        <is>
          <t>WARREN CITY 6B</t>
        </is>
      </c>
      <c r="AP287" t="inlineStr">
        <is>
          <t>78-P-AEC</t>
        </is>
      </c>
      <c r="AQ287" t="n">
        <v>9</v>
      </c>
      <c r="AR287" t="n">
        <v>64</v>
      </c>
      <c r="AS287" t="n">
        <v>32</v>
      </c>
      <c r="AV287" t="inlineStr">
        <is>
          <t>WARREN-WARD 6</t>
        </is>
      </c>
      <c r="AW287">
        <f>COUNTA($BA$287:$EE$287)</f>
        <v/>
      </c>
      <c r="AX287">
        <f>COUNTIF($BA$287:$EE$287,"D")</f>
        <v/>
      </c>
      <c r="AY287">
        <f>COUNTIF($BA$287:$EE$287,"R")</f>
        <v/>
      </c>
      <c r="AZ287">
        <f>IF(BL287="D",1,0)+IF(BM287="D",1,0)+IF(BR287="D",1,0)+IF(BS287="D",1,0)+IF(BU287="D",1,0)+IF(CA287="D",1,0)+IF(CB287="D",1,0)+IF(CC287="D",1,0)+IF(CD287="D",1,0)+IF(CJ287="D",1,0)+IF(CK287="D",1,0)+IF(CO287="D",1,0)+IF(CP287="D",1,0)+IF(CQ287="D",1,0)+IF(CU287="D",1,0)+IF(CV287="D",1,0)+IF(DB287="D",1,0)+IF(DC287="D",1,0)+IF(DH287="D",1,0)+IF(DI287="D",1,0)+IF(DM287="D",1,0)+IF(DN287="D",1,0)+IF(DO287="D",1,0)+IF(DU287="D",1,0)+IF(DX287="D",1,0)</f>
        <v/>
      </c>
      <c r="BA287">
        <f>IF(DH287&lt;&gt;"",1,0)+IF(DI287&lt;&gt;"",1,0)+IF(DK287&lt;&gt;"",1,0)+IF(DM287&lt;&gt;"",1,0)+IF(DN287&lt;&gt;"",1,0)+IF(DO287&lt;&gt;"",1,0)+IF(DQ287&lt;&gt;"",1,0)+IF(DR287&lt;&gt;"",1,0)+IF(DT287&lt;&gt;"",1,0)+IF(DU287&lt;&gt;"",1,0)+IF(DV287&lt;&gt;"",1,0)+IF(DW287&lt;&gt;"",1,0)+IF(DX287&lt;&gt;"",1,0)+IF(DZ287&lt;&gt;"",1,0)+IF(EA287&lt;&gt;"",1,0)+IF(EB287&lt;&gt;"",1,0)+IF(EE287&lt;&gt;"",1,0)</f>
        <v/>
      </c>
      <c r="BB287">
        <f>IF(AND(AV287&gt;0, AW287&gt;0),1,0)</f>
        <v/>
      </c>
      <c r="CP287" t="inlineStr">
        <is>
          <t>X</t>
        </is>
      </c>
      <c r="CV287" t="inlineStr">
        <is>
          <t>X</t>
        </is>
      </c>
      <c r="CW287" t="inlineStr">
        <is>
          <t>D</t>
        </is>
      </c>
      <c r="CZ287" t="inlineStr">
        <is>
          <t>D</t>
        </is>
      </c>
      <c r="DC287" t="inlineStr">
        <is>
          <t>X</t>
        </is>
      </c>
      <c r="DI287" t="inlineStr">
        <is>
          <t>X</t>
        </is>
      </c>
      <c r="DL287" t="inlineStr">
        <is>
          <t>X</t>
        </is>
      </c>
      <c r="DM287" t="inlineStr">
        <is>
          <t>D</t>
        </is>
      </c>
      <c r="DN287" t="inlineStr">
        <is>
          <t>X</t>
        </is>
      </c>
    </row>
    <row r="288">
      <c r="A288" t="inlineStr">
        <is>
          <t>OH0021189260</t>
        </is>
      </c>
      <c r="B288" t="n">
        <v>78</v>
      </c>
      <c r="C288" t="n">
        <v>376885</v>
      </c>
      <c r="D288" t="inlineStr">
        <is>
          <t>WALKER</t>
        </is>
      </c>
      <c r="E288" t="inlineStr">
        <is>
          <t>ALVIN</t>
        </is>
      </c>
      <c r="F288">
        <f>CONCATENATE(D288," ",LEFT(H288,4),"T=",AU288,"D=",AV288,"R=",AW288,"M=",AX288,"L=",AY288,"B=",AZ288)</f>
        <v/>
      </c>
      <c r="G288" t="inlineStr">
        <is>
          <t>E</t>
        </is>
      </c>
      <c r="I288" t="inlineStr">
        <is>
          <t>1951-03-05</t>
        </is>
      </c>
      <c r="J288" t="inlineStr">
        <is>
          <t>2023-09-15</t>
        </is>
      </c>
      <c r="K288" t="inlineStr">
        <is>
          <t>ACTIVE</t>
        </is>
      </c>
      <c r="M288">
        <f>RIGHT(L288,LEN(L288)-FIND(" ",L288))</f>
        <v/>
      </c>
      <c r="N288" t="inlineStr">
        <is>
          <t>836 FIFTH ST SW</t>
        </is>
      </c>
      <c r="P288" t="inlineStr">
        <is>
          <t>WARREN</t>
        </is>
      </c>
      <c r="Q288" t="inlineStr">
        <is>
          <t>OH</t>
        </is>
      </c>
      <c r="R288" t="n">
        <v>44485</v>
      </c>
      <c r="AD288" t="inlineStr">
        <is>
          <t>TRUMBULL CAREER &amp; TECH CENTER</t>
        </is>
      </c>
      <c r="AE288" t="inlineStr">
        <is>
          <t>WARREN CITY</t>
        </is>
      </c>
      <c r="AF288" t="inlineStr">
        <is>
          <t>WARREN CITY SD</t>
        </is>
      </c>
      <c r="AH288" t="n">
        <v>14</v>
      </c>
      <c r="AI288" t="n">
        <v>11</v>
      </c>
      <c r="AN288" t="inlineStr">
        <is>
          <t>WARREN</t>
        </is>
      </c>
      <c r="AO288" t="inlineStr">
        <is>
          <t>WARREN CITY 6B</t>
        </is>
      </c>
      <c r="AP288" t="inlineStr">
        <is>
          <t>78-P-AEC</t>
        </is>
      </c>
      <c r="AQ288" t="n">
        <v>9</v>
      </c>
      <c r="AR288" t="n">
        <v>64</v>
      </c>
      <c r="AS288" t="n">
        <v>32</v>
      </c>
      <c r="AV288" t="inlineStr">
        <is>
          <t>WARREN-WARD 6</t>
        </is>
      </c>
      <c r="AW288">
        <f>COUNTA($BA$288:$EE$288)</f>
        <v/>
      </c>
      <c r="AX288">
        <f>COUNTIF($BA$288:$EE$288,"D")</f>
        <v/>
      </c>
      <c r="AY288">
        <f>COUNTIF($BA$288:$EE$288,"R")</f>
        <v/>
      </c>
      <c r="AZ288">
        <f>IF(BL288="D",1,0)+IF(BM288="D",1,0)+IF(BR288="D",1,0)+IF(BS288="D",1,0)+IF(BU288="D",1,0)+IF(CA288="D",1,0)+IF(CB288="D",1,0)+IF(CC288="D",1,0)+IF(CD288="D",1,0)+IF(CJ288="D",1,0)+IF(CK288="D",1,0)+IF(CO288="D",1,0)+IF(CP288="D",1,0)+IF(CQ288="D",1,0)+IF(CU288="D",1,0)+IF(CV288="D",1,0)+IF(DB288="D",1,0)+IF(DC288="D",1,0)+IF(DH288="D",1,0)+IF(DI288="D",1,0)+IF(DM288="D",1,0)+IF(DN288="D",1,0)+IF(DO288="D",1,0)+IF(DU288="D",1,0)+IF(DX288="D",1,0)</f>
        <v/>
      </c>
      <c r="BA288">
        <f>IF(DH288&lt;&gt;"",1,0)+IF(DI288&lt;&gt;"",1,0)+IF(DK288&lt;&gt;"",1,0)+IF(DM288&lt;&gt;"",1,0)+IF(DN288&lt;&gt;"",1,0)+IF(DO288&lt;&gt;"",1,0)+IF(DQ288&lt;&gt;"",1,0)+IF(DR288&lt;&gt;"",1,0)+IF(DT288&lt;&gt;"",1,0)+IF(DU288&lt;&gt;"",1,0)+IF(DV288&lt;&gt;"",1,0)+IF(DW288&lt;&gt;"",1,0)+IF(DX288&lt;&gt;"",1,0)+IF(DZ288&lt;&gt;"",1,0)+IF(EA288&lt;&gt;"",1,0)+IF(EB288&lt;&gt;"",1,0)+IF(EE288&lt;&gt;"",1,0)</f>
        <v/>
      </c>
      <c r="BB288">
        <f>IF(AND(AV288&gt;0, AW288&gt;0),1,0)</f>
        <v/>
      </c>
      <c r="CP288" t="inlineStr">
        <is>
          <t>X</t>
        </is>
      </c>
      <c r="DC288" t="inlineStr">
        <is>
          <t>X</t>
        </is>
      </c>
      <c r="DI288" t="inlineStr">
        <is>
          <t>X</t>
        </is>
      </c>
      <c r="DN288" t="inlineStr">
        <is>
          <t>X</t>
        </is>
      </c>
      <c r="EF288" t="inlineStr">
        <is>
          <t>X</t>
        </is>
      </c>
    </row>
    <row r="289">
      <c r="A289" t="inlineStr">
        <is>
          <t>OH0015757828</t>
        </is>
      </c>
      <c r="B289" t="n">
        <v>78</v>
      </c>
      <c r="C289" t="n">
        <v>244735</v>
      </c>
      <c r="D289" t="inlineStr">
        <is>
          <t>SPENCER</t>
        </is>
      </c>
      <c r="E289" t="inlineStr">
        <is>
          <t>MARCENIA</t>
        </is>
      </c>
      <c r="F289">
        <f>CONCATENATE(D289," ",LEFT(H289,4),"T=",AU289,"D=",AV289,"R=",AW289,"M=",AX289,"L=",AY289,"B=",AZ289)</f>
        <v/>
      </c>
      <c r="G289" t="inlineStr">
        <is>
          <t>A</t>
        </is>
      </c>
      <c r="I289" t="inlineStr">
        <is>
          <t>1952-11-07</t>
        </is>
      </c>
      <c r="J289" t="inlineStr">
        <is>
          <t>1992-10-05</t>
        </is>
      </c>
      <c r="K289" t="inlineStr">
        <is>
          <t>ACTIVE</t>
        </is>
      </c>
      <c r="L289" t="inlineStr">
        <is>
          <t>D</t>
        </is>
      </c>
      <c r="M289">
        <f>RIGHT(L289,LEN(L289)-FIND(" ",L289))</f>
        <v/>
      </c>
      <c r="N289" t="inlineStr">
        <is>
          <t>833 PALMYRA RD SW</t>
        </is>
      </c>
      <c r="P289" t="inlineStr">
        <is>
          <t>WARREN</t>
        </is>
      </c>
      <c r="Q289" t="inlineStr">
        <is>
          <t>OH</t>
        </is>
      </c>
      <c r="R289" t="n">
        <v>44485</v>
      </c>
      <c r="AD289" t="inlineStr">
        <is>
          <t>TRUMBULL CAREER &amp; TECH CENTER</t>
        </is>
      </c>
      <c r="AE289" t="inlineStr">
        <is>
          <t>WARREN CITY</t>
        </is>
      </c>
      <c r="AF289" t="inlineStr">
        <is>
          <t>WARREN CITY SD</t>
        </is>
      </c>
      <c r="AH289" t="n">
        <v>14</v>
      </c>
      <c r="AI289" t="n">
        <v>11</v>
      </c>
      <c r="AN289" t="inlineStr">
        <is>
          <t>WARREN</t>
        </is>
      </c>
      <c r="AO289" t="inlineStr">
        <is>
          <t>WARREN CITY 6B</t>
        </is>
      </c>
      <c r="AP289" t="inlineStr">
        <is>
          <t>78-P-AEC</t>
        </is>
      </c>
      <c r="AQ289" t="n">
        <v>9</v>
      </c>
      <c r="AR289" t="n">
        <v>64</v>
      </c>
      <c r="AS289" t="n">
        <v>32</v>
      </c>
      <c r="AV289" t="inlineStr">
        <is>
          <t>WARREN-WARD 6</t>
        </is>
      </c>
      <c r="AW289">
        <f>COUNTA($BA$289:$EE$289)</f>
        <v/>
      </c>
      <c r="AX289">
        <f>COUNTIF($BA$289:$EE$289,"D")</f>
        <v/>
      </c>
      <c r="AY289">
        <f>COUNTIF($BA$289:$EE$289,"R")</f>
        <v/>
      </c>
      <c r="AZ289">
        <f>IF(BL289="D",1,0)+IF(BM289="D",1,0)+IF(BR289="D",1,0)+IF(BS289="D",1,0)+IF(BU289="D",1,0)+IF(CA289="D",1,0)+IF(CB289="D",1,0)+IF(CC289="D",1,0)+IF(CD289="D",1,0)+IF(CJ289="D",1,0)+IF(CK289="D",1,0)+IF(CO289="D",1,0)+IF(CP289="D",1,0)+IF(CQ289="D",1,0)+IF(CU289="D",1,0)+IF(CV289="D",1,0)+IF(DB289="D",1,0)+IF(DC289="D",1,0)+IF(DH289="D",1,0)+IF(DI289="D",1,0)+IF(DM289="D",1,0)+IF(DN289="D",1,0)+IF(DO289="D",1,0)+IF(DU289="D",1,0)+IF(DX289="D",1,0)</f>
        <v/>
      </c>
      <c r="BA289">
        <f>IF(DH289&lt;&gt;"",1,0)+IF(DI289&lt;&gt;"",1,0)+IF(DK289&lt;&gt;"",1,0)+IF(DM289&lt;&gt;"",1,0)+IF(DN289&lt;&gt;"",1,0)+IF(DO289&lt;&gt;"",1,0)+IF(DQ289&lt;&gt;"",1,0)+IF(DR289&lt;&gt;"",1,0)+IF(DT289&lt;&gt;"",1,0)+IF(DU289&lt;&gt;"",1,0)+IF(DV289&lt;&gt;"",1,0)+IF(DW289&lt;&gt;"",1,0)+IF(DX289&lt;&gt;"",1,0)+IF(DZ289&lt;&gt;"",1,0)+IF(EA289&lt;&gt;"",1,0)+IF(EB289&lt;&gt;"",1,0)+IF(EE289&lt;&gt;"",1,0)</f>
        <v/>
      </c>
      <c r="BB289">
        <f>IF(AND(AV289&gt;0, AW289&gt;0),1,0)</f>
        <v/>
      </c>
      <c r="BC289" t="inlineStr">
        <is>
          <t>X</t>
        </is>
      </c>
      <c r="BD289" t="inlineStr">
        <is>
          <t>X</t>
        </is>
      </c>
      <c r="BF289" t="inlineStr">
        <is>
          <t>X</t>
        </is>
      </c>
      <c r="BI289" t="inlineStr">
        <is>
          <t>X</t>
        </is>
      </c>
      <c r="BJ289" t="inlineStr">
        <is>
          <t>X</t>
        </is>
      </c>
      <c r="BL289" t="inlineStr">
        <is>
          <t>X</t>
        </is>
      </c>
      <c r="BP289" t="inlineStr">
        <is>
          <t>X</t>
        </is>
      </c>
      <c r="BS289" t="inlineStr">
        <is>
          <t>X</t>
        </is>
      </c>
      <c r="BY289" t="inlineStr">
        <is>
          <t>D</t>
        </is>
      </c>
      <c r="CA289" t="inlineStr">
        <is>
          <t>X</t>
        </is>
      </c>
      <c r="CG289" t="inlineStr">
        <is>
          <t>X</t>
        </is>
      </c>
      <c r="CK289" t="inlineStr">
        <is>
          <t>X</t>
        </is>
      </c>
      <c r="CL289" t="inlineStr">
        <is>
          <t>D</t>
        </is>
      </c>
      <c r="CN289" t="inlineStr">
        <is>
          <t>X</t>
        </is>
      </c>
      <c r="CO289" t="inlineStr">
        <is>
          <t>D</t>
        </is>
      </c>
      <c r="CP289" t="inlineStr">
        <is>
          <t>X</t>
        </is>
      </c>
      <c r="CQ289" t="inlineStr">
        <is>
          <t>D</t>
        </is>
      </c>
      <c r="CT289" t="inlineStr">
        <is>
          <t>X</t>
        </is>
      </c>
      <c r="CU289" t="inlineStr">
        <is>
          <t>D</t>
        </is>
      </c>
      <c r="CV289" t="inlineStr">
        <is>
          <t>X</t>
        </is>
      </c>
      <c r="CW289" t="inlineStr">
        <is>
          <t>D</t>
        </is>
      </c>
      <c r="CY289" t="inlineStr">
        <is>
          <t>X</t>
        </is>
      </c>
      <c r="CZ289" t="inlineStr">
        <is>
          <t>D</t>
        </is>
      </c>
      <c r="DC289" t="inlineStr">
        <is>
          <t>X</t>
        </is>
      </c>
      <c r="DD289" t="inlineStr">
        <is>
          <t>D</t>
        </is>
      </c>
      <c r="DF289" t="inlineStr">
        <is>
          <t>X</t>
        </is>
      </c>
      <c r="DG289" t="inlineStr">
        <is>
          <t>D</t>
        </is>
      </c>
      <c r="DI289" t="inlineStr">
        <is>
          <t>X</t>
        </is>
      </c>
      <c r="DL289" t="inlineStr">
        <is>
          <t>X</t>
        </is>
      </c>
      <c r="DM289" t="inlineStr">
        <is>
          <t>D</t>
        </is>
      </c>
      <c r="DN289" t="inlineStr">
        <is>
          <t>X</t>
        </is>
      </c>
      <c r="DO289" t="inlineStr">
        <is>
          <t>D</t>
        </is>
      </c>
      <c r="DR289" t="inlineStr">
        <is>
          <t>X</t>
        </is>
      </c>
      <c r="DS289" t="inlineStr">
        <is>
          <t>D</t>
        </is>
      </c>
      <c r="DW289" t="inlineStr">
        <is>
          <t>D</t>
        </is>
      </c>
      <c r="DX289" t="inlineStr">
        <is>
          <t>X</t>
        </is>
      </c>
      <c r="EA289" t="inlineStr">
        <is>
          <t>X</t>
        </is>
      </c>
      <c r="EF289" t="inlineStr">
        <is>
          <t>X</t>
        </is>
      </c>
    </row>
    <row r="290">
      <c r="A290" t="inlineStr">
        <is>
          <t>OH0021088562</t>
        </is>
      </c>
      <c r="B290" t="n">
        <v>78</v>
      </c>
      <c r="C290" t="n">
        <v>375054</v>
      </c>
      <c r="D290" t="inlineStr">
        <is>
          <t>LOCKE</t>
        </is>
      </c>
      <c r="E290" t="inlineStr">
        <is>
          <t>BEVERLY</t>
        </is>
      </c>
      <c r="F290">
        <f>CONCATENATE(D290," ",LEFT(H290,4),"T=",AU290,"D=",AV290,"R=",AW290,"M=",AX290,"L=",AY290,"B=",AZ290)</f>
        <v/>
      </c>
      <c r="G290" t="inlineStr">
        <is>
          <t>M</t>
        </is>
      </c>
      <c r="I290" t="inlineStr">
        <is>
          <t>1971-05-25</t>
        </is>
      </c>
      <c r="J290" t="inlineStr">
        <is>
          <t>2022-03-22</t>
        </is>
      </c>
      <c r="K290" t="inlineStr">
        <is>
          <t>ACTIVE</t>
        </is>
      </c>
      <c r="L290" t="inlineStr">
        <is>
          <t>D</t>
        </is>
      </c>
      <c r="M290">
        <f>RIGHT(L290,LEN(L290)-FIND(" ",L290))</f>
        <v/>
      </c>
      <c r="N290" t="inlineStr">
        <is>
          <t>1642 SWEETBRIER ST SW</t>
        </is>
      </c>
      <c r="P290" t="inlineStr">
        <is>
          <t>WARREN</t>
        </is>
      </c>
      <c r="Q290" t="inlineStr">
        <is>
          <t>OH</t>
        </is>
      </c>
      <c r="R290" t="n">
        <v>44485</v>
      </c>
      <c r="AD290" t="inlineStr">
        <is>
          <t>TRUMBULL CAREER &amp; TECH CENTER</t>
        </is>
      </c>
      <c r="AE290" t="inlineStr">
        <is>
          <t>WARREN CITY</t>
        </is>
      </c>
      <c r="AF290" t="inlineStr">
        <is>
          <t>WARREN CITY SD</t>
        </is>
      </c>
      <c r="AH290" t="n">
        <v>14</v>
      </c>
      <c r="AI290" t="n">
        <v>11</v>
      </c>
      <c r="AN290" t="inlineStr">
        <is>
          <t>WARREN</t>
        </is>
      </c>
      <c r="AO290" t="inlineStr">
        <is>
          <t>WARREN CITY 6B</t>
        </is>
      </c>
      <c r="AP290" t="inlineStr">
        <is>
          <t>78-P-AEC</t>
        </is>
      </c>
      <c r="AQ290" t="n">
        <v>9</v>
      </c>
      <c r="AR290" t="n">
        <v>64</v>
      </c>
      <c r="AS290" t="n">
        <v>32</v>
      </c>
      <c r="AV290" t="inlineStr">
        <is>
          <t>WARREN-WARD 6</t>
        </is>
      </c>
      <c r="AW290">
        <f>COUNTA($BA$290:$EE$290)</f>
        <v/>
      </c>
      <c r="AX290">
        <f>COUNTIF($BA$290:$EE$290,"D")</f>
        <v/>
      </c>
      <c r="AY290">
        <f>COUNTIF($BA$290:$EE$290,"R")</f>
        <v/>
      </c>
      <c r="AZ290">
        <f>IF(BL290="D",1,0)+IF(BM290="D",1,0)+IF(BR290="D",1,0)+IF(BS290="D",1,0)+IF(BU290="D",1,0)+IF(CA290="D",1,0)+IF(CB290="D",1,0)+IF(CC290="D",1,0)+IF(CD290="D",1,0)+IF(CJ290="D",1,0)+IF(CK290="D",1,0)+IF(CO290="D",1,0)+IF(CP290="D",1,0)+IF(CQ290="D",1,0)+IF(CU290="D",1,0)+IF(CV290="D",1,0)+IF(DB290="D",1,0)+IF(DC290="D",1,0)+IF(DH290="D",1,0)+IF(DI290="D",1,0)+IF(DM290="D",1,0)+IF(DN290="D",1,0)+IF(DO290="D",1,0)+IF(DU290="D",1,0)+IF(DX290="D",1,0)</f>
        <v/>
      </c>
      <c r="BA290">
        <f>IF(DH290&lt;&gt;"",1,0)+IF(DI290&lt;&gt;"",1,0)+IF(DK290&lt;&gt;"",1,0)+IF(DM290&lt;&gt;"",1,0)+IF(DN290&lt;&gt;"",1,0)+IF(DO290&lt;&gt;"",1,0)+IF(DQ290&lt;&gt;"",1,0)+IF(DR290&lt;&gt;"",1,0)+IF(DT290&lt;&gt;"",1,0)+IF(DU290&lt;&gt;"",1,0)+IF(DV290&lt;&gt;"",1,0)+IF(DW290&lt;&gt;"",1,0)+IF(DX290&lt;&gt;"",1,0)+IF(DZ290&lt;&gt;"",1,0)+IF(EA290&lt;&gt;"",1,0)+IF(EB290&lt;&gt;"",1,0)+IF(EE290&lt;&gt;"",1,0)</f>
        <v/>
      </c>
      <c r="BB290">
        <f>IF(AND(AV290&gt;0, AW290&gt;0),1,0)</f>
        <v/>
      </c>
      <c r="BL290" t="inlineStr">
        <is>
          <t>X</t>
        </is>
      </c>
      <c r="CL290" t="inlineStr">
        <is>
          <t>D</t>
        </is>
      </c>
      <c r="CN290" t="inlineStr">
        <is>
          <t>X</t>
        </is>
      </c>
      <c r="CP290" t="inlineStr">
        <is>
          <t>X</t>
        </is>
      </c>
      <c r="CW290" t="inlineStr">
        <is>
          <t>D</t>
        </is>
      </c>
      <c r="CY290" t="inlineStr">
        <is>
          <t>X</t>
        </is>
      </c>
      <c r="CZ290" t="inlineStr">
        <is>
          <t>D</t>
        </is>
      </c>
      <c r="DC290" t="inlineStr">
        <is>
          <t>X</t>
        </is>
      </c>
      <c r="DF290" t="inlineStr">
        <is>
          <t>X</t>
        </is>
      </c>
      <c r="DI290" t="inlineStr">
        <is>
          <t>X</t>
        </is>
      </c>
      <c r="DL290" t="inlineStr">
        <is>
          <t>X</t>
        </is>
      </c>
      <c r="DN290" t="inlineStr">
        <is>
          <t>X</t>
        </is>
      </c>
      <c r="DO290" t="inlineStr">
        <is>
          <t>D</t>
        </is>
      </c>
      <c r="DU290" t="inlineStr">
        <is>
          <t>X</t>
        </is>
      </c>
      <c r="DW290" t="inlineStr">
        <is>
          <t>D</t>
        </is>
      </c>
      <c r="EA290" t="inlineStr">
        <is>
          <t>X</t>
        </is>
      </c>
      <c r="EF290" t="inlineStr">
        <is>
          <t>X</t>
        </is>
      </c>
    </row>
    <row r="291">
      <c r="A291" t="inlineStr">
        <is>
          <t>OH0015707132</t>
        </is>
      </c>
      <c r="B291" t="n">
        <v>78</v>
      </c>
      <c r="C291" t="n">
        <v>170865</v>
      </c>
      <c r="D291" t="inlineStr">
        <is>
          <t>REEVES</t>
        </is>
      </c>
      <c r="E291" t="inlineStr">
        <is>
          <t>PAMELA</t>
        </is>
      </c>
      <c r="F291">
        <f>CONCATENATE(D291," ",LEFT(H291,4),"T=",AU291,"D=",AV291,"R=",AW291,"M=",AX291,"L=",AY291,"B=",AZ291)</f>
        <v/>
      </c>
      <c r="I291" t="inlineStr">
        <is>
          <t>1964-01-06</t>
        </is>
      </c>
      <c r="J291" t="inlineStr">
        <is>
          <t>1984-04-03</t>
        </is>
      </c>
      <c r="K291" t="inlineStr">
        <is>
          <t>ACTIVE</t>
        </is>
      </c>
      <c r="M291">
        <f>RIGHT(L291,LEN(L291)-FIND(" ",L291))</f>
        <v/>
      </c>
      <c r="N291" t="inlineStr">
        <is>
          <t>1609 PALMYRA RD SW</t>
        </is>
      </c>
      <c r="P291" t="inlineStr">
        <is>
          <t>WARREN</t>
        </is>
      </c>
      <c r="Q291" t="inlineStr">
        <is>
          <t>OH</t>
        </is>
      </c>
      <c r="R291" t="n">
        <v>44485</v>
      </c>
      <c r="AD291" t="inlineStr">
        <is>
          <t>TRUMBULL CAREER &amp; TECH CENTER</t>
        </is>
      </c>
      <c r="AE291" t="inlineStr">
        <is>
          <t>WARREN CITY</t>
        </is>
      </c>
      <c r="AF291" t="inlineStr">
        <is>
          <t>WARREN CITY SD</t>
        </is>
      </c>
      <c r="AH291" t="n">
        <v>14</v>
      </c>
      <c r="AI291" t="n">
        <v>11</v>
      </c>
      <c r="AN291" t="inlineStr">
        <is>
          <t>WARREN</t>
        </is>
      </c>
      <c r="AO291" t="inlineStr">
        <is>
          <t>WARREN CITY 6B</t>
        </is>
      </c>
      <c r="AP291" t="inlineStr">
        <is>
          <t>78-P-AEC</t>
        </is>
      </c>
      <c r="AQ291" t="n">
        <v>9</v>
      </c>
      <c r="AR291" t="n">
        <v>64</v>
      </c>
      <c r="AS291" t="n">
        <v>32</v>
      </c>
      <c r="AV291" t="inlineStr">
        <is>
          <t>WARREN-WARD 6</t>
        </is>
      </c>
      <c r="AW291">
        <f>COUNTA($BA$291:$EE$291)</f>
        <v/>
      </c>
      <c r="AX291">
        <f>COUNTIF($BA$291:$EE$291,"D")</f>
        <v/>
      </c>
      <c r="AY291">
        <f>COUNTIF($BA$291:$EE$291,"R")</f>
        <v/>
      </c>
      <c r="AZ291">
        <f>IF(BL291="D",1,0)+IF(BM291="D",1,0)+IF(BR291="D",1,0)+IF(BS291="D",1,0)+IF(BU291="D",1,0)+IF(CA291="D",1,0)+IF(CB291="D",1,0)+IF(CC291="D",1,0)+IF(CD291="D",1,0)+IF(CJ291="D",1,0)+IF(CK291="D",1,0)+IF(CO291="D",1,0)+IF(CP291="D",1,0)+IF(CQ291="D",1,0)+IF(CU291="D",1,0)+IF(CV291="D",1,0)+IF(DB291="D",1,0)+IF(DC291="D",1,0)+IF(DH291="D",1,0)+IF(DI291="D",1,0)+IF(DM291="D",1,0)+IF(DN291="D",1,0)+IF(DO291="D",1,0)+IF(DU291="D",1,0)+IF(DX291="D",1,0)</f>
        <v/>
      </c>
      <c r="BA291">
        <f>IF(DH291&lt;&gt;"",1,0)+IF(DI291&lt;&gt;"",1,0)+IF(DK291&lt;&gt;"",1,0)+IF(DM291&lt;&gt;"",1,0)+IF(DN291&lt;&gt;"",1,0)+IF(DO291&lt;&gt;"",1,0)+IF(DQ291&lt;&gt;"",1,0)+IF(DR291&lt;&gt;"",1,0)+IF(DT291&lt;&gt;"",1,0)+IF(DU291&lt;&gt;"",1,0)+IF(DV291&lt;&gt;"",1,0)+IF(DW291&lt;&gt;"",1,0)+IF(DX291&lt;&gt;"",1,0)+IF(DZ291&lt;&gt;"",1,0)+IF(EA291&lt;&gt;"",1,0)+IF(EB291&lt;&gt;"",1,0)+IF(EE291&lt;&gt;"",1,0)</f>
        <v/>
      </c>
      <c r="BB291">
        <f>IF(AND(AV291&gt;0, AW291&gt;0),1,0)</f>
        <v/>
      </c>
      <c r="BD291" t="inlineStr">
        <is>
          <t>X</t>
        </is>
      </c>
      <c r="BH291" t="inlineStr">
        <is>
          <t>X</t>
        </is>
      </c>
      <c r="BL291" t="inlineStr">
        <is>
          <t>X</t>
        </is>
      </c>
      <c r="CA291" t="inlineStr">
        <is>
          <t>X</t>
        </is>
      </c>
      <c r="CK291" t="inlineStr">
        <is>
          <t>X</t>
        </is>
      </c>
      <c r="CN291" t="inlineStr">
        <is>
          <t>X</t>
        </is>
      </c>
      <c r="CP291" t="inlineStr">
        <is>
          <t>X</t>
        </is>
      </c>
      <c r="CT291" t="inlineStr">
        <is>
          <t>X</t>
        </is>
      </c>
      <c r="CV291" t="inlineStr">
        <is>
          <t>X</t>
        </is>
      </c>
      <c r="CY291" t="inlineStr">
        <is>
          <t>X</t>
        </is>
      </c>
      <c r="DC291" t="inlineStr">
        <is>
          <t>X</t>
        </is>
      </c>
      <c r="DI291" t="inlineStr">
        <is>
          <t>X</t>
        </is>
      </c>
      <c r="DL291" t="inlineStr">
        <is>
          <t>X</t>
        </is>
      </c>
      <c r="DN291" t="inlineStr">
        <is>
          <t>X</t>
        </is>
      </c>
      <c r="DR291" t="inlineStr">
        <is>
          <t>X</t>
        </is>
      </c>
      <c r="DU291" t="inlineStr">
        <is>
          <t>X</t>
        </is>
      </c>
      <c r="DX291" t="inlineStr">
        <is>
          <t>X</t>
        </is>
      </c>
      <c r="EA291" t="inlineStr">
        <is>
          <t>X</t>
        </is>
      </c>
      <c r="EF291" t="inlineStr">
        <is>
          <t>X</t>
        </is>
      </c>
    </row>
    <row r="292">
      <c r="A292" t="inlineStr">
        <is>
          <t>OH0022831514</t>
        </is>
      </c>
      <c r="B292" t="n">
        <v>78</v>
      </c>
      <c r="C292" t="n">
        <v>402951</v>
      </c>
      <c r="D292" t="inlineStr">
        <is>
          <t>WALTERS</t>
        </is>
      </c>
      <c r="E292" t="inlineStr">
        <is>
          <t>CAMERON</t>
        </is>
      </c>
      <c r="F292">
        <f>CONCATENATE(D292," ",LEFT(H292,4),"T=",AU292,"D=",AV292,"R=",AW292,"M=",AX292,"L=",AY292,"B=",AZ292)</f>
        <v/>
      </c>
      <c r="I292" t="inlineStr">
        <is>
          <t>1950-04-10</t>
        </is>
      </c>
      <c r="J292" t="inlineStr">
        <is>
          <t>2024-06-18</t>
        </is>
      </c>
      <c r="K292" t="inlineStr">
        <is>
          <t>ACTIVE</t>
        </is>
      </c>
      <c r="M292">
        <f>RIGHT(L292,LEN(L292)-FIND(" ",L292))</f>
        <v/>
      </c>
      <c r="N292" t="inlineStr">
        <is>
          <t>1421 FOURTH DR SW</t>
        </is>
      </c>
      <c r="O292" t="inlineStr">
        <is>
          <t>UNIT 1102</t>
        </is>
      </c>
      <c r="P292" t="inlineStr">
        <is>
          <t>WARREN</t>
        </is>
      </c>
      <c r="Q292" t="inlineStr">
        <is>
          <t>OH</t>
        </is>
      </c>
      <c r="R292" t="n">
        <v>44485</v>
      </c>
      <c r="AD292" t="inlineStr">
        <is>
          <t>TRUMBULL CAREER &amp; TECH CENTER</t>
        </is>
      </c>
      <c r="AE292" t="inlineStr">
        <is>
          <t>WARREN CITY</t>
        </is>
      </c>
      <c r="AF292" t="inlineStr">
        <is>
          <t>WARREN CITY SD</t>
        </is>
      </c>
      <c r="AH292" t="n">
        <v>14</v>
      </c>
      <c r="AI292" t="n">
        <v>11</v>
      </c>
      <c r="AN292" t="inlineStr">
        <is>
          <t>WARREN</t>
        </is>
      </c>
      <c r="AO292" t="inlineStr">
        <is>
          <t>WARREN CITY 6B</t>
        </is>
      </c>
      <c r="AP292" t="inlineStr">
        <is>
          <t>78-P-AEC</t>
        </is>
      </c>
      <c r="AQ292" t="n">
        <v>9</v>
      </c>
      <c r="AR292" t="n">
        <v>64</v>
      </c>
      <c r="AS292" t="n">
        <v>32</v>
      </c>
      <c r="AV292" t="inlineStr">
        <is>
          <t>WARREN-WARD 6</t>
        </is>
      </c>
      <c r="AW292">
        <f>COUNTA($BA$292:$EE$292)</f>
        <v/>
      </c>
      <c r="AX292">
        <f>COUNTIF($BA$292:$EE$292,"D")</f>
        <v/>
      </c>
      <c r="AY292">
        <f>COUNTIF($BA$292:$EE$292,"R")</f>
        <v/>
      </c>
      <c r="AZ292">
        <f>IF(BL292="D",1,0)+IF(BM292="D",1,0)+IF(BR292="D",1,0)+IF(BS292="D",1,0)+IF(BU292="D",1,0)+IF(CA292="D",1,0)+IF(CB292="D",1,0)+IF(CC292="D",1,0)+IF(CD292="D",1,0)+IF(CJ292="D",1,0)+IF(CK292="D",1,0)+IF(CO292="D",1,0)+IF(CP292="D",1,0)+IF(CQ292="D",1,0)+IF(CU292="D",1,0)+IF(CV292="D",1,0)+IF(DB292="D",1,0)+IF(DC292="D",1,0)+IF(DH292="D",1,0)+IF(DI292="D",1,0)+IF(DM292="D",1,0)+IF(DN292="D",1,0)+IF(DO292="D",1,0)+IF(DU292="D",1,0)+IF(DX292="D",1,0)</f>
        <v/>
      </c>
      <c r="BA292">
        <f>IF(DH292&lt;&gt;"",1,0)+IF(DI292&lt;&gt;"",1,0)+IF(DK292&lt;&gt;"",1,0)+IF(DM292&lt;&gt;"",1,0)+IF(DN292&lt;&gt;"",1,0)+IF(DO292&lt;&gt;"",1,0)+IF(DQ292&lt;&gt;"",1,0)+IF(DR292&lt;&gt;"",1,0)+IF(DT292&lt;&gt;"",1,0)+IF(DU292&lt;&gt;"",1,0)+IF(DV292&lt;&gt;"",1,0)+IF(DW292&lt;&gt;"",1,0)+IF(DX292&lt;&gt;"",1,0)+IF(DZ292&lt;&gt;"",1,0)+IF(EA292&lt;&gt;"",1,0)+IF(EB292&lt;&gt;"",1,0)+IF(EE292&lt;&gt;"",1,0)</f>
        <v/>
      </c>
      <c r="BB292">
        <f>IF(AND(AV292&gt;0, AW292&gt;0),1,0)</f>
        <v/>
      </c>
      <c r="CA292" t="inlineStr">
        <is>
          <t>X</t>
        </is>
      </c>
      <c r="CK292" t="inlineStr">
        <is>
          <t>X</t>
        </is>
      </c>
      <c r="CP292" t="inlineStr">
        <is>
          <t>X</t>
        </is>
      </c>
      <c r="CT292" t="inlineStr">
        <is>
          <t>X</t>
        </is>
      </c>
      <c r="DC292" t="inlineStr">
        <is>
          <t>X</t>
        </is>
      </c>
      <c r="DN292" t="inlineStr">
        <is>
          <t>X</t>
        </is>
      </c>
      <c r="EF292" t="inlineStr">
        <is>
          <t>X</t>
        </is>
      </c>
    </row>
    <row r="293">
      <c r="A293" t="inlineStr">
        <is>
          <t>OH0026765328</t>
        </is>
      </c>
      <c r="B293" t="n">
        <v>78</v>
      </c>
      <c r="C293" t="n">
        <v>468098</v>
      </c>
      <c r="D293" t="inlineStr">
        <is>
          <t>CREE</t>
        </is>
      </c>
      <c r="E293" t="inlineStr">
        <is>
          <t>LISA</t>
        </is>
      </c>
      <c r="F293">
        <f>CONCATENATE(D293," ",LEFT(H293,4),"T=",AU293,"D=",AV293,"R=",AW293,"M=",AX293,"L=",AY293,"B=",AZ293)</f>
        <v/>
      </c>
      <c r="G293" t="inlineStr">
        <is>
          <t>MARIE</t>
        </is>
      </c>
      <c r="I293" t="inlineStr">
        <is>
          <t>1966-01-03</t>
        </is>
      </c>
      <c r="J293" t="inlineStr">
        <is>
          <t>2022-10-21</t>
        </is>
      </c>
      <c r="K293" t="inlineStr">
        <is>
          <t>ACTIVE</t>
        </is>
      </c>
      <c r="M293">
        <f>RIGHT(L293,LEN(L293)-FIND(" ",L293))</f>
        <v/>
      </c>
      <c r="N293" t="inlineStr">
        <is>
          <t>1875 SWEETBRIER ST SW</t>
        </is>
      </c>
      <c r="P293" t="inlineStr">
        <is>
          <t>WARREN</t>
        </is>
      </c>
      <c r="Q293" t="inlineStr">
        <is>
          <t>OH</t>
        </is>
      </c>
      <c r="R293" t="n">
        <v>44485</v>
      </c>
      <c r="AD293" t="inlineStr">
        <is>
          <t>TRUMBULL CAREER &amp; TECH CENTER</t>
        </is>
      </c>
      <c r="AE293" t="inlineStr">
        <is>
          <t>WARREN CITY</t>
        </is>
      </c>
      <c r="AF293" t="inlineStr">
        <is>
          <t>WARREN CITY SD</t>
        </is>
      </c>
      <c r="AH293" t="n">
        <v>14</v>
      </c>
      <c r="AI293" t="n">
        <v>11</v>
      </c>
      <c r="AN293" t="inlineStr">
        <is>
          <t>WARREN</t>
        </is>
      </c>
      <c r="AO293" t="inlineStr">
        <is>
          <t>WARREN CITY 6B</t>
        </is>
      </c>
      <c r="AP293" t="inlineStr">
        <is>
          <t>78-P-AEC</t>
        </is>
      </c>
      <c r="AQ293" t="n">
        <v>9</v>
      </c>
      <c r="AR293" t="n">
        <v>64</v>
      </c>
      <c r="AS293" t="n">
        <v>32</v>
      </c>
      <c r="AV293" t="inlineStr">
        <is>
          <t>WARREN-WARD 6</t>
        </is>
      </c>
      <c r="AW293">
        <f>COUNTA($BA$293:$EE$293)</f>
        <v/>
      </c>
      <c r="AX293">
        <f>COUNTIF($BA$293:$EE$293,"D")</f>
        <v/>
      </c>
      <c r="AY293">
        <f>COUNTIF($BA$293:$EE$293,"R")</f>
        <v/>
      </c>
      <c r="AZ293">
        <f>IF(BL293="D",1,0)+IF(BM293="D",1,0)+IF(BR293="D",1,0)+IF(BS293="D",1,0)+IF(BU293="D",1,0)+IF(CA293="D",1,0)+IF(CB293="D",1,0)+IF(CC293="D",1,0)+IF(CD293="D",1,0)+IF(CJ293="D",1,0)+IF(CK293="D",1,0)+IF(CO293="D",1,0)+IF(CP293="D",1,0)+IF(CQ293="D",1,0)+IF(CU293="D",1,0)+IF(CV293="D",1,0)+IF(DB293="D",1,0)+IF(DC293="D",1,0)+IF(DH293="D",1,0)+IF(DI293="D",1,0)+IF(DM293="D",1,0)+IF(DN293="D",1,0)+IF(DO293="D",1,0)+IF(DU293="D",1,0)+IF(DX293="D",1,0)</f>
        <v/>
      </c>
      <c r="BA293">
        <f>IF(DH293&lt;&gt;"",1,0)+IF(DI293&lt;&gt;"",1,0)+IF(DK293&lt;&gt;"",1,0)+IF(DM293&lt;&gt;"",1,0)+IF(DN293&lt;&gt;"",1,0)+IF(DO293&lt;&gt;"",1,0)+IF(DQ293&lt;&gt;"",1,0)+IF(DR293&lt;&gt;"",1,0)+IF(DT293&lt;&gt;"",1,0)+IF(DU293&lt;&gt;"",1,0)+IF(DV293&lt;&gt;"",1,0)+IF(DW293&lt;&gt;"",1,0)+IF(DX293&lt;&gt;"",1,0)+IF(DZ293&lt;&gt;"",1,0)+IF(EA293&lt;&gt;"",1,0)+IF(EB293&lt;&gt;"",1,0)+IF(EE293&lt;&gt;"",1,0)</f>
        <v/>
      </c>
      <c r="BB293">
        <f>IF(AND(AV293&gt;0, AW293&gt;0),1,0)</f>
        <v/>
      </c>
      <c r="BL293" t="inlineStr">
        <is>
          <t>X</t>
        </is>
      </c>
    </row>
    <row r="294">
      <c r="A294" t="inlineStr">
        <is>
          <t>OH0027496794</t>
        </is>
      </c>
      <c r="B294" t="n">
        <v>78</v>
      </c>
      <c r="C294" t="n">
        <v>487090</v>
      </c>
      <c r="D294" t="inlineStr">
        <is>
          <t>BOX</t>
        </is>
      </c>
      <c r="E294" t="inlineStr">
        <is>
          <t>SHANNETTE</t>
        </is>
      </c>
      <c r="F294">
        <f>CONCATENATE(D294," ",LEFT(H294,4),"T=",AU294,"D=",AV294,"R=",AW294,"M=",AX294,"L=",AY294,"B=",AZ294)</f>
        <v/>
      </c>
      <c r="G294" t="inlineStr">
        <is>
          <t>L</t>
        </is>
      </c>
      <c r="I294" t="inlineStr">
        <is>
          <t>1966-01-25</t>
        </is>
      </c>
      <c r="J294" t="inlineStr">
        <is>
          <t>2024-08-01</t>
        </is>
      </c>
      <c r="K294" t="inlineStr">
        <is>
          <t>ACTIVE</t>
        </is>
      </c>
      <c r="M294">
        <f>RIGHT(L294,LEN(L294)-FIND(" ",L294))</f>
        <v/>
      </c>
      <c r="N294" t="inlineStr">
        <is>
          <t>1923 DEERFIELD AVE SW</t>
        </is>
      </c>
      <c r="P294" t="inlineStr">
        <is>
          <t>WARREN</t>
        </is>
      </c>
      <c r="Q294" t="inlineStr">
        <is>
          <t>OH</t>
        </is>
      </c>
      <c r="R294" t="n">
        <v>44485</v>
      </c>
      <c r="AD294" t="inlineStr">
        <is>
          <t>TRUMBULL CAREER &amp; TECH CENTER</t>
        </is>
      </c>
      <c r="AE294" t="inlineStr">
        <is>
          <t>WARREN CITY</t>
        </is>
      </c>
      <c r="AF294" t="inlineStr">
        <is>
          <t>WARREN CITY SD</t>
        </is>
      </c>
      <c r="AH294" t="n">
        <v>14</v>
      </c>
      <c r="AI294" t="n">
        <v>11</v>
      </c>
      <c r="AN294" t="inlineStr">
        <is>
          <t>WARREN</t>
        </is>
      </c>
      <c r="AO294" t="inlineStr">
        <is>
          <t>WARREN CITY 6B</t>
        </is>
      </c>
      <c r="AP294" t="inlineStr">
        <is>
          <t>78-P-AEC</t>
        </is>
      </c>
      <c r="AQ294" t="n">
        <v>9</v>
      </c>
      <c r="AR294" t="n">
        <v>64</v>
      </c>
      <c r="AS294" t="n">
        <v>32</v>
      </c>
      <c r="AV294" t="inlineStr">
        <is>
          <t>WARREN-WARD 6</t>
        </is>
      </c>
      <c r="AW294">
        <f>COUNTA($BA$294:$EE$294)</f>
        <v/>
      </c>
      <c r="AX294">
        <f>COUNTIF($BA$294:$EE$294,"D")</f>
        <v/>
      </c>
      <c r="AY294">
        <f>COUNTIF($BA$294:$EE$294,"R")</f>
        <v/>
      </c>
      <c r="AZ294">
        <f>IF(BL294="D",1,0)+IF(BM294="D",1,0)+IF(BR294="D",1,0)+IF(BS294="D",1,0)+IF(BU294="D",1,0)+IF(CA294="D",1,0)+IF(CB294="D",1,0)+IF(CC294="D",1,0)+IF(CD294="D",1,0)+IF(CJ294="D",1,0)+IF(CK294="D",1,0)+IF(CO294="D",1,0)+IF(CP294="D",1,0)+IF(CQ294="D",1,0)+IF(CU294="D",1,0)+IF(CV294="D",1,0)+IF(DB294="D",1,0)+IF(DC294="D",1,0)+IF(DH294="D",1,0)+IF(DI294="D",1,0)+IF(DM294="D",1,0)+IF(DN294="D",1,0)+IF(DO294="D",1,0)+IF(DU294="D",1,0)+IF(DX294="D",1,0)</f>
        <v/>
      </c>
      <c r="BA294">
        <f>IF(DH294&lt;&gt;"",1,0)+IF(DI294&lt;&gt;"",1,0)+IF(DK294&lt;&gt;"",1,0)+IF(DM294&lt;&gt;"",1,0)+IF(DN294&lt;&gt;"",1,0)+IF(DO294&lt;&gt;"",1,0)+IF(DQ294&lt;&gt;"",1,0)+IF(DR294&lt;&gt;"",1,0)+IF(DT294&lt;&gt;"",1,0)+IF(DU294&lt;&gt;"",1,0)+IF(DV294&lt;&gt;"",1,0)+IF(DW294&lt;&gt;"",1,0)+IF(DX294&lt;&gt;"",1,0)+IF(DZ294&lt;&gt;"",1,0)+IF(EA294&lt;&gt;"",1,0)+IF(EB294&lt;&gt;"",1,0)+IF(EE294&lt;&gt;"",1,0)</f>
        <v/>
      </c>
      <c r="BB294">
        <f>IF(AND(AV294&gt;0, AW294&gt;0),1,0)</f>
        <v/>
      </c>
      <c r="EF294" t="inlineStr">
        <is>
          <t>X</t>
        </is>
      </c>
    </row>
    <row r="295">
      <c r="A295" t="inlineStr">
        <is>
          <t>OH0015746121</t>
        </is>
      </c>
      <c r="B295" t="n">
        <v>78</v>
      </c>
      <c r="C295" t="n">
        <v>330791</v>
      </c>
      <c r="D295" t="inlineStr">
        <is>
          <t>WILLIAMS</t>
        </is>
      </c>
      <c r="E295" t="inlineStr">
        <is>
          <t>NATALIE</t>
        </is>
      </c>
      <c r="F295">
        <f>CONCATENATE(D295," ",LEFT(H295,4),"T=",AU295,"D=",AV295,"R=",AW295,"M=",AX295,"L=",AY295,"B=",AZ295)</f>
        <v/>
      </c>
      <c r="I295" t="inlineStr">
        <is>
          <t>1978-12-06</t>
        </is>
      </c>
      <c r="J295" t="inlineStr">
        <is>
          <t>2024-08-21</t>
        </is>
      </c>
      <c r="K295" t="inlineStr">
        <is>
          <t>ACTIVE</t>
        </is>
      </c>
      <c r="M295">
        <f>RIGHT(L295,LEN(L295)-FIND(" ",L295))</f>
        <v/>
      </c>
      <c r="N295" t="inlineStr">
        <is>
          <t>1627 PALMYRA RD SW</t>
        </is>
      </c>
      <c r="P295" t="inlineStr">
        <is>
          <t>WARREN</t>
        </is>
      </c>
      <c r="Q295" t="inlineStr">
        <is>
          <t>OH</t>
        </is>
      </c>
      <c r="R295" t="n">
        <v>44485</v>
      </c>
      <c r="AD295" t="inlineStr">
        <is>
          <t>TRUMBULL CAREER &amp; TECH CENTER</t>
        </is>
      </c>
      <c r="AE295" t="inlineStr">
        <is>
          <t>WARREN CITY</t>
        </is>
      </c>
      <c r="AF295" t="inlineStr">
        <is>
          <t>WARREN CITY SD</t>
        </is>
      </c>
      <c r="AH295" t="n">
        <v>14</v>
      </c>
      <c r="AI295" t="n">
        <v>11</v>
      </c>
      <c r="AN295" t="inlineStr">
        <is>
          <t>WARREN</t>
        </is>
      </c>
      <c r="AO295" t="inlineStr">
        <is>
          <t>WARREN CITY 6B</t>
        </is>
      </c>
      <c r="AP295" t="inlineStr">
        <is>
          <t>78-P-AEC</t>
        </is>
      </c>
      <c r="AQ295" t="n">
        <v>9</v>
      </c>
      <c r="AR295" t="n">
        <v>64</v>
      </c>
      <c r="AS295" t="n">
        <v>32</v>
      </c>
      <c r="AV295" t="inlineStr">
        <is>
          <t>WARREN-WARD 6</t>
        </is>
      </c>
      <c r="AW295">
        <f>COUNTA($BA$295:$EE$295)</f>
        <v/>
      </c>
      <c r="AX295">
        <f>COUNTIF($BA$295:$EE$295,"D")</f>
        <v/>
      </c>
      <c r="AY295">
        <f>COUNTIF($BA$295:$EE$295,"R")</f>
        <v/>
      </c>
      <c r="AZ295">
        <f>IF(BL295="D",1,0)+IF(BM295="D",1,0)+IF(BR295="D",1,0)+IF(BS295="D",1,0)+IF(BU295="D",1,0)+IF(CA295="D",1,0)+IF(CB295="D",1,0)+IF(CC295="D",1,0)+IF(CD295="D",1,0)+IF(CJ295="D",1,0)+IF(CK295="D",1,0)+IF(CO295="D",1,0)+IF(CP295="D",1,0)+IF(CQ295="D",1,0)+IF(CU295="D",1,0)+IF(CV295="D",1,0)+IF(DB295="D",1,0)+IF(DC295="D",1,0)+IF(DH295="D",1,0)+IF(DI295="D",1,0)+IF(DM295="D",1,0)+IF(DN295="D",1,0)+IF(DO295="D",1,0)+IF(DU295="D",1,0)+IF(DX295="D",1,0)</f>
        <v/>
      </c>
      <c r="BA295">
        <f>IF(DH295&lt;&gt;"",1,0)+IF(DI295&lt;&gt;"",1,0)+IF(DK295&lt;&gt;"",1,0)+IF(DM295&lt;&gt;"",1,0)+IF(DN295&lt;&gt;"",1,0)+IF(DO295&lt;&gt;"",1,0)+IF(DQ295&lt;&gt;"",1,0)+IF(DR295&lt;&gt;"",1,0)+IF(DT295&lt;&gt;"",1,0)+IF(DU295&lt;&gt;"",1,0)+IF(DV295&lt;&gt;"",1,0)+IF(DW295&lt;&gt;"",1,0)+IF(DX295&lt;&gt;"",1,0)+IF(DZ295&lt;&gt;"",1,0)+IF(EA295&lt;&gt;"",1,0)+IF(EB295&lt;&gt;"",1,0)+IF(EE295&lt;&gt;"",1,0)</f>
        <v/>
      </c>
      <c r="BB295">
        <f>IF(AND(AV295&gt;0, AW295&gt;0),1,0)</f>
        <v/>
      </c>
      <c r="BL295" t="inlineStr">
        <is>
          <t>X</t>
        </is>
      </c>
      <c r="CP295" t="inlineStr">
        <is>
          <t>X</t>
        </is>
      </c>
      <c r="CY295" t="inlineStr">
        <is>
          <t>X</t>
        </is>
      </c>
      <c r="DC295" t="inlineStr">
        <is>
          <t>X</t>
        </is>
      </c>
      <c r="EA295" t="inlineStr">
        <is>
          <t>X</t>
        </is>
      </c>
    </row>
    <row r="296">
      <c r="A296" t="inlineStr">
        <is>
          <t>OH0015756077</t>
        </is>
      </c>
      <c r="B296" t="n">
        <v>78</v>
      </c>
      <c r="C296" t="n">
        <v>242435</v>
      </c>
      <c r="D296" t="inlineStr">
        <is>
          <t>MORGAN</t>
        </is>
      </c>
      <c r="E296" t="inlineStr">
        <is>
          <t>KEVIN</t>
        </is>
      </c>
      <c r="F296">
        <f>CONCATENATE(D296," ",LEFT(H296,4),"T=",AU296,"D=",AV296,"R=",AW296,"M=",AX296,"L=",AY296,"B=",AZ296)</f>
        <v/>
      </c>
      <c r="G296" t="inlineStr">
        <is>
          <t>L</t>
        </is>
      </c>
      <c r="I296" t="inlineStr">
        <is>
          <t>1958-07-26</t>
        </is>
      </c>
      <c r="J296" t="inlineStr">
        <is>
          <t>2015-06-29</t>
        </is>
      </c>
      <c r="K296" t="inlineStr">
        <is>
          <t>CONFIRMATION</t>
        </is>
      </c>
      <c r="M296">
        <f>RIGHT(L296,LEN(L296)-FIND(" ",L296))</f>
        <v/>
      </c>
      <c r="N296" t="inlineStr">
        <is>
          <t>1417 HIGHLAND AVE SW</t>
        </is>
      </c>
      <c r="P296" t="inlineStr">
        <is>
          <t>WARREN</t>
        </is>
      </c>
      <c r="Q296" t="inlineStr">
        <is>
          <t>OH</t>
        </is>
      </c>
      <c r="R296" t="n">
        <v>44485</v>
      </c>
      <c r="AD296" t="inlineStr">
        <is>
          <t>TRUMBULL CAREER &amp; TECH CENTER</t>
        </is>
      </c>
      <c r="AE296" t="inlineStr">
        <is>
          <t>WARREN CITY</t>
        </is>
      </c>
      <c r="AF296" t="inlineStr">
        <is>
          <t>WARREN CITY SD</t>
        </is>
      </c>
      <c r="AH296" t="n">
        <v>14</v>
      </c>
      <c r="AI296" t="n">
        <v>11</v>
      </c>
      <c r="AN296" t="inlineStr">
        <is>
          <t>WARREN</t>
        </is>
      </c>
      <c r="AO296" t="inlineStr">
        <is>
          <t>WARREN CITY 6B</t>
        </is>
      </c>
      <c r="AP296" t="inlineStr">
        <is>
          <t>78-P-AEC</t>
        </is>
      </c>
      <c r="AQ296" t="n">
        <v>9</v>
      </c>
      <c r="AR296" t="n">
        <v>64</v>
      </c>
      <c r="AS296" t="n">
        <v>32</v>
      </c>
      <c r="AV296" t="inlineStr">
        <is>
          <t>WARREN-WARD 6</t>
        </is>
      </c>
      <c r="AW296">
        <f>COUNTA($BA$296:$EE$296)</f>
        <v/>
      </c>
      <c r="AX296">
        <f>COUNTIF($BA$296:$EE$296,"D")</f>
        <v/>
      </c>
      <c r="AY296">
        <f>COUNTIF($BA$296:$EE$296,"R")</f>
        <v/>
      </c>
      <c r="AZ296">
        <f>IF(BL296="D",1,0)+IF(BM296="D",1,0)+IF(BR296="D",1,0)+IF(BS296="D",1,0)+IF(BU296="D",1,0)+IF(CA296="D",1,0)+IF(CB296="D",1,0)+IF(CC296="D",1,0)+IF(CD296="D",1,0)+IF(CJ296="D",1,0)+IF(CK296="D",1,0)+IF(CO296="D",1,0)+IF(CP296="D",1,0)+IF(CQ296="D",1,0)+IF(CU296="D",1,0)+IF(CV296="D",1,0)+IF(DB296="D",1,0)+IF(DC296="D",1,0)+IF(DH296="D",1,0)+IF(DI296="D",1,0)+IF(DM296="D",1,0)+IF(DN296="D",1,0)+IF(DO296="D",1,0)+IF(DU296="D",1,0)+IF(DX296="D",1,0)</f>
        <v/>
      </c>
      <c r="BA296">
        <f>IF(DH296&lt;&gt;"",1,0)+IF(DI296&lt;&gt;"",1,0)+IF(DK296&lt;&gt;"",1,0)+IF(DM296&lt;&gt;"",1,0)+IF(DN296&lt;&gt;"",1,0)+IF(DO296&lt;&gt;"",1,0)+IF(DQ296&lt;&gt;"",1,0)+IF(DR296&lt;&gt;"",1,0)+IF(DT296&lt;&gt;"",1,0)+IF(DU296&lt;&gt;"",1,0)+IF(DV296&lt;&gt;"",1,0)+IF(DW296&lt;&gt;"",1,0)+IF(DX296&lt;&gt;"",1,0)+IF(DZ296&lt;&gt;"",1,0)+IF(EA296&lt;&gt;"",1,0)+IF(EB296&lt;&gt;"",1,0)+IF(EE296&lt;&gt;"",1,0)</f>
        <v/>
      </c>
      <c r="BB296">
        <f>IF(AND(AV296&gt;0, AW296&gt;0),1,0)</f>
        <v/>
      </c>
      <c r="CL296" t="inlineStr">
        <is>
          <t>D</t>
        </is>
      </c>
      <c r="CO296" t="inlineStr">
        <is>
          <t>D</t>
        </is>
      </c>
    </row>
    <row r="297">
      <c r="A297" t="inlineStr">
        <is>
          <t>OH0027378871</t>
        </is>
      </c>
      <c r="B297" t="n">
        <v>78</v>
      </c>
      <c r="C297" t="n">
        <v>485344</v>
      </c>
      <c r="D297" t="inlineStr">
        <is>
          <t>HENDERSON</t>
        </is>
      </c>
      <c r="E297" t="inlineStr">
        <is>
          <t>JONATHAN</t>
        </is>
      </c>
      <c r="F297">
        <f>CONCATENATE(D297," ",LEFT(H297,4),"T=",AU297,"D=",AV297,"R=",AW297,"M=",AX297,"L=",AY297,"B=",AZ297)</f>
        <v/>
      </c>
      <c r="G297" t="inlineStr">
        <is>
          <t>ERIC</t>
        </is>
      </c>
      <c r="I297" t="inlineStr">
        <is>
          <t>1982-03-06</t>
        </is>
      </c>
      <c r="J297" t="inlineStr">
        <is>
          <t>2024-05-31</t>
        </is>
      </c>
      <c r="K297" t="inlineStr">
        <is>
          <t>ACTIVE</t>
        </is>
      </c>
      <c r="M297">
        <f>RIGHT(L297,LEN(L297)-FIND(" ",L297))</f>
        <v/>
      </c>
      <c r="N297" t="inlineStr">
        <is>
          <t>1778 DEERFIELD AVE SW</t>
        </is>
      </c>
      <c r="P297" t="inlineStr">
        <is>
          <t>WARREN</t>
        </is>
      </c>
      <c r="Q297" t="inlineStr">
        <is>
          <t>OH</t>
        </is>
      </c>
      <c r="R297" t="n">
        <v>44485</v>
      </c>
      <c r="AD297" t="inlineStr">
        <is>
          <t>TRUMBULL CAREER &amp; TECH CENTER</t>
        </is>
      </c>
      <c r="AE297" t="inlineStr">
        <is>
          <t>WARREN CITY</t>
        </is>
      </c>
      <c r="AF297" t="inlineStr">
        <is>
          <t>WARREN CITY SD</t>
        </is>
      </c>
      <c r="AH297" t="n">
        <v>14</v>
      </c>
      <c r="AI297" t="n">
        <v>11</v>
      </c>
      <c r="AN297" t="inlineStr">
        <is>
          <t>WARREN</t>
        </is>
      </c>
      <c r="AO297" t="inlineStr">
        <is>
          <t>WARREN CITY 6B</t>
        </is>
      </c>
      <c r="AP297" t="inlineStr">
        <is>
          <t>78-P-AEC</t>
        </is>
      </c>
      <c r="AQ297" t="n">
        <v>9</v>
      </c>
      <c r="AR297" t="n">
        <v>64</v>
      </c>
      <c r="AS297" t="n">
        <v>32</v>
      </c>
      <c r="AV297" t="inlineStr">
        <is>
          <t>WARREN-WARD 6</t>
        </is>
      </c>
      <c r="AW297">
        <f>COUNTA($BA$297:$EE$297)</f>
        <v/>
      </c>
      <c r="AX297">
        <f>COUNTIF($BA$297:$EE$297,"D")</f>
        <v/>
      </c>
      <c r="AY297">
        <f>COUNTIF($BA$297:$EE$297,"R")</f>
        <v/>
      </c>
      <c r="AZ297">
        <f>IF(BL297="D",1,0)+IF(BM297="D",1,0)+IF(BR297="D",1,0)+IF(BS297="D",1,0)+IF(BU297="D",1,0)+IF(CA297="D",1,0)+IF(CB297="D",1,0)+IF(CC297="D",1,0)+IF(CD297="D",1,0)+IF(CJ297="D",1,0)+IF(CK297="D",1,0)+IF(CO297="D",1,0)+IF(CP297="D",1,0)+IF(CQ297="D",1,0)+IF(CU297="D",1,0)+IF(CV297="D",1,0)+IF(DB297="D",1,0)+IF(DC297="D",1,0)+IF(DH297="D",1,0)+IF(DI297="D",1,0)+IF(DM297="D",1,0)+IF(DN297="D",1,0)+IF(DO297="D",1,0)+IF(DU297="D",1,0)+IF(DX297="D",1,0)</f>
        <v/>
      </c>
      <c r="BA297">
        <f>IF(DH297&lt;&gt;"",1,0)+IF(DI297&lt;&gt;"",1,0)+IF(DK297&lt;&gt;"",1,0)+IF(DM297&lt;&gt;"",1,0)+IF(DN297&lt;&gt;"",1,0)+IF(DO297&lt;&gt;"",1,0)+IF(DQ297&lt;&gt;"",1,0)+IF(DR297&lt;&gt;"",1,0)+IF(DT297&lt;&gt;"",1,0)+IF(DU297&lt;&gt;"",1,0)+IF(DV297&lt;&gt;"",1,0)+IF(DW297&lt;&gt;"",1,0)+IF(DX297&lt;&gt;"",1,0)+IF(DZ297&lt;&gt;"",1,0)+IF(EA297&lt;&gt;"",1,0)+IF(EB297&lt;&gt;"",1,0)+IF(EE297&lt;&gt;"",1,0)</f>
        <v/>
      </c>
      <c r="BB297">
        <f>IF(AND(AV297&gt;0, AW297&gt;0),1,0)</f>
        <v/>
      </c>
    </row>
    <row r="298">
      <c r="A298" t="inlineStr">
        <is>
          <t>OH0027495660</t>
        </is>
      </c>
      <c r="B298" t="n">
        <v>78</v>
      </c>
      <c r="C298" t="n">
        <v>487051</v>
      </c>
      <c r="D298" t="inlineStr">
        <is>
          <t>PRITCHETT</t>
        </is>
      </c>
      <c r="E298" t="inlineStr">
        <is>
          <t>LATAYA</t>
        </is>
      </c>
      <c r="F298">
        <f>CONCATENATE(D298," ",LEFT(H298,4),"T=",AU298,"D=",AV298,"R=",AW298,"M=",AX298,"L=",AY298,"B=",AZ298)</f>
        <v/>
      </c>
      <c r="G298" t="inlineStr">
        <is>
          <t>D</t>
        </is>
      </c>
      <c r="I298" t="inlineStr">
        <is>
          <t>2003-04-04</t>
        </is>
      </c>
      <c r="J298" t="inlineStr">
        <is>
          <t>2024-07-31</t>
        </is>
      </c>
      <c r="K298" t="inlineStr">
        <is>
          <t>ACTIVE</t>
        </is>
      </c>
      <c r="M298">
        <f>RIGHT(L298,LEN(L298)-FIND(" ",L298))</f>
        <v/>
      </c>
      <c r="N298" t="inlineStr">
        <is>
          <t>1467 FIFTH ST SW</t>
        </is>
      </c>
      <c r="O298" t="inlineStr">
        <is>
          <t>APT 6</t>
        </is>
      </c>
      <c r="P298" t="inlineStr">
        <is>
          <t>WARREN</t>
        </is>
      </c>
      <c r="Q298" t="inlineStr">
        <is>
          <t>OH</t>
        </is>
      </c>
      <c r="R298" t="n">
        <v>44485</v>
      </c>
      <c r="AD298" t="inlineStr">
        <is>
          <t>TRUMBULL CAREER &amp; TECH CENTER</t>
        </is>
      </c>
      <c r="AE298" t="inlineStr">
        <is>
          <t>WARREN CITY</t>
        </is>
      </c>
      <c r="AF298" t="inlineStr">
        <is>
          <t>WARREN CITY SD</t>
        </is>
      </c>
      <c r="AH298" t="n">
        <v>14</v>
      </c>
      <c r="AI298" t="n">
        <v>11</v>
      </c>
      <c r="AN298" t="inlineStr">
        <is>
          <t>WARREN</t>
        </is>
      </c>
      <c r="AO298" t="inlineStr">
        <is>
          <t>WARREN CITY 6B</t>
        </is>
      </c>
      <c r="AP298" t="inlineStr">
        <is>
          <t>78-P-AEC</t>
        </is>
      </c>
      <c r="AQ298" t="n">
        <v>9</v>
      </c>
      <c r="AR298" t="n">
        <v>64</v>
      </c>
      <c r="AS298" t="n">
        <v>32</v>
      </c>
      <c r="AV298" t="inlineStr">
        <is>
          <t>WARREN-WARD 6</t>
        </is>
      </c>
      <c r="AW298">
        <f>COUNTA($BA$298:$EE$298)</f>
        <v/>
      </c>
      <c r="AX298">
        <f>COUNTIF($BA$298:$EE$298,"D")</f>
        <v/>
      </c>
      <c r="AY298">
        <f>COUNTIF($BA$298:$EE$298,"R")</f>
        <v/>
      </c>
      <c r="AZ298">
        <f>IF(BL298="D",1,0)+IF(BM298="D",1,0)+IF(BR298="D",1,0)+IF(BS298="D",1,0)+IF(BU298="D",1,0)+IF(CA298="D",1,0)+IF(CB298="D",1,0)+IF(CC298="D",1,0)+IF(CD298="D",1,0)+IF(CJ298="D",1,0)+IF(CK298="D",1,0)+IF(CO298="D",1,0)+IF(CP298="D",1,0)+IF(CQ298="D",1,0)+IF(CU298="D",1,0)+IF(CV298="D",1,0)+IF(DB298="D",1,0)+IF(DC298="D",1,0)+IF(DH298="D",1,0)+IF(DI298="D",1,0)+IF(DM298="D",1,0)+IF(DN298="D",1,0)+IF(DO298="D",1,0)+IF(DU298="D",1,0)+IF(DX298="D",1,0)</f>
        <v/>
      </c>
      <c r="BA298">
        <f>IF(DH298&lt;&gt;"",1,0)+IF(DI298&lt;&gt;"",1,0)+IF(DK298&lt;&gt;"",1,0)+IF(DM298&lt;&gt;"",1,0)+IF(DN298&lt;&gt;"",1,0)+IF(DO298&lt;&gt;"",1,0)+IF(DQ298&lt;&gt;"",1,0)+IF(DR298&lt;&gt;"",1,0)+IF(DT298&lt;&gt;"",1,0)+IF(DU298&lt;&gt;"",1,0)+IF(DV298&lt;&gt;"",1,0)+IF(DW298&lt;&gt;"",1,0)+IF(DX298&lt;&gt;"",1,0)+IF(DZ298&lt;&gt;"",1,0)+IF(EA298&lt;&gt;"",1,0)+IF(EB298&lt;&gt;"",1,0)+IF(EE298&lt;&gt;"",1,0)</f>
        <v/>
      </c>
      <c r="BB298">
        <f>IF(AND(AV298&gt;0, AW298&gt;0),1,0)</f>
        <v/>
      </c>
    </row>
    <row r="299">
      <c r="A299" t="inlineStr">
        <is>
          <t>OH0015749647</t>
        </is>
      </c>
      <c r="B299" t="n">
        <v>78</v>
      </c>
      <c r="C299" t="n">
        <v>236227</v>
      </c>
      <c r="D299" t="inlineStr">
        <is>
          <t>SIKOS</t>
        </is>
      </c>
      <c r="E299" t="inlineStr">
        <is>
          <t>EDWARD</t>
        </is>
      </c>
      <c r="F299">
        <f>CONCATENATE(D299," ",LEFT(H299,4),"T=",AU299,"D=",AV299,"R=",AW299,"M=",AX299,"L=",AY299,"B=",AZ299)</f>
        <v/>
      </c>
      <c r="G299" t="inlineStr">
        <is>
          <t>JOHN</t>
        </is>
      </c>
      <c r="I299" t="inlineStr">
        <is>
          <t>1961-06-14</t>
        </is>
      </c>
      <c r="J299" t="inlineStr">
        <is>
          <t>2016-04-01</t>
        </is>
      </c>
      <c r="K299" t="inlineStr">
        <is>
          <t>ACTIVE</t>
        </is>
      </c>
      <c r="L299" t="inlineStr">
        <is>
          <t>D</t>
        </is>
      </c>
      <c r="M299">
        <f>RIGHT(L299,LEN(L299)-FIND(" ",L299))</f>
        <v/>
      </c>
      <c r="N299" t="inlineStr">
        <is>
          <t>1000 TOD AVE SW</t>
        </is>
      </c>
      <c r="P299" t="inlineStr">
        <is>
          <t>WARREN</t>
        </is>
      </c>
      <c r="Q299" t="inlineStr">
        <is>
          <t>OH</t>
        </is>
      </c>
      <c r="R299" t="n">
        <v>44485</v>
      </c>
      <c r="AD299" t="inlineStr">
        <is>
          <t>TRUMBULL CAREER &amp; TECH CENTER</t>
        </is>
      </c>
      <c r="AE299" t="inlineStr">
        <is>
          <t>WARREN CITY</t>
        </is>
      </c>
      <c r="AF299" t="inlineStr">
        <is>
          <t>WARREN CITY SD</t>
        </is>
      </c>
      <c r="AH299" t="n">
        <v>14</v>
      </c>
      <c r="AI299" t="n">
        <v>11</v>
      </c>
      <c r="AN299" t="inlineStr">
        <is>
          <t>WARREN</t>
        </is>
      </c>
      <c r="AO299" t="inlineStr">
        <is>
          <t>WARREN CITY 6B</t>
        </is>
      </c>
      <c r="AP299" t="inlineStr">
        <is>
          <t>78-P-AEC</t>
        </is>
      </c>
      <c r="AQ299" t="n">
        <v>9</v>
      </c>
      <c r="AR299" t="n">
        <v>64</v>
      </c>
      <c r="AS299" t="n">
        <v>32</v>
      </c>
      <c r="AV299" t="inlineStr">
        <is>
          <t>WARREN-WARD 6</t>
        </is>
      </c>
      <c r="AW299">
        <f>COUNTA($BA$299:$EE$299)</f>
        <v/>
      </c>
      <c r="AX299">
        <f>COUNTIF($BA$299:$EE$299,"D")</f>
        <v/>
      </c>
      <c r="AY299">
        <f>COUNTIF($BA$299:$EE$299,"R")</f>
        <v/>
      </c>
      <c r="AZ299">
        <f>IF(BL299="D",1,0)+IF(BM299="D",1,0)+IF(BR299="D",1,0)+IF(BS299="D",1,0)+IF(BU299="D",1,0)+IF(CA299="D",1,0)+IF(CB299="D",1,0)+IF(CC299="D",1,0)+IF(CD299="D",1,0)+IF(CJ299="D",1,0)+IF(CK299="D",1,0)+IF(CO299="D",1,0)+IF(CP299="D",1,0)+IF(CQ299="D",1,0)+IF(CU299="D",1,0)+IF(CV299="D",1,0)+IF(DB299="D",1,0)+IF(DC299="D",1,0)+IF(DH299="D",1,0)+IF(DI299="D",1,0)+IF(DM299="D",1,0)+IF(DN299="D",1,0)+IF(DO299="D",1,0)+IF(DU299="D",1,0)+IF(DX299="D",1,0)</f>
        <v/>
      </c>
      <c r="BA299">
        <f>IF(DH299&lt;&gt;"",1,0)+IF(DI299&lt;&gt;"",1,0)+IF(DK299&lt;&gt;"",1,0)+IF(DM299&lt;&gt;"",1,0)+IF(DN299&lt;&gt;"",1,0)+IF(DO299&lt;&gt;"",1,0)+IF(DQ299&lt;&gt;"",1,0)+IF(DR299&lt;&gt;"",1,0)+IF(DT299&lt;&gt;"",1,0)+IF(DU299&lt;&gt;"",1,0)+IF(DV299&lt;&gt;"",1,0)+IF(DW299&lt;&gt;"",1,0)+IF(DX299&lt;&gt;"",1,0)+IF(DZ299&lt;&gt;"",1,0)+IF(EA299&lt;&gt;"",1,0)+IF(EB299&lt;&gt;"",1,0)+IF(EE299&lt;&gt;"",1,0)</f>
        <v/>
      </c>
      <c r="BB299">
        <f>IF(AND(AV299&gt;0, AW299&gt;0),1,0)</f>
        <v/>
      </c>
      <c r="BC299" t="inlineStr">
        <is>
          <t>X</t>
        </is>
      </c>
      <c r="BD299" t="inlineStr">
        <is>
          <t>X</t>
        </is>
      </c>
      <c r="BE299" t="inlineStr">
        <is>
          <t>X</t>
        </is>
      </c>
      <c r="BF299" t="inlineStr">
        <is>
          <t>X</t>
        </is>
      </c>
      <c r="BG299" t="inlineStr">
        <is>
          <t>X</t>
        </is>
      </c>
      <c r="BH299" t="inlineStr">
        <is>
          <t>X</t>
        </is>
      </c>
      <c r="BI299" t="inlineStr">
        <is>
          <t>X</t>
        </is>
      </c>
      <c r="BJ299" t="inlineStr">
        <is>
          <t>X</t>
        </is>
      </c>
      <c r="BK299" t="inlineStr">
        <is>
          <t>X</t>
        </is>
      </c>
      <c r="BL299" t="inlineStr">
        <is>
          <t>X</t>
        </is>
      </c>
      <c r="BP299" t="inlineStr">
        <is>
          <t>X</t>
        </is>
      </c>
      <c r="BR299" t="inlineStr">
        <is>
          <t>X</t>
        </is>
      </c>
      <c r="BS299" t="inlineStr">
        <is>
          <t>X</t>
        </is>
      </c>
      <c r="BY299" t="inlineStr">
        <is>
          <t>D</t>
        </is>
      </c>
      <c r="CA299" t="inlineStr">
        <is>
          <t>X</t>
        </is>
      </c>
      <c r="CG299" t="inlineStr">
        <is>
          <t>X</t>
        </is>
      </c>
      <c r="CK299" t="inlineStr">
        <is>
          <t>X</t>
        </is>
      </c>
      <c r="CL299" t="inlineStr">
        <is>
          <t>D</t>
        </is>
      </c>
      <c r="CN299" t="inlineStr">
        <is>
          <t>X</t>
        </is>
      </c>
      <c r="CO299" t="inlineStr">
        <is>
          <t>D</t>
        </is>
      </c>
      <c r="CP299" t="inlineStr">
        <is>
          <t>X</t>
        </is>
      </c>
      <c r="CV299" t="inlineStr">
        <is>
          <t>X</t>
        </is>
      </c>
      <c r="CW299" t="inlineStr">
        <is>
          <t>D</t>
        </is>
      </c>
      <c r="CY299" t="inlineStr">
        <is>
          <t>X</t>
        </is>
      </c>
      <c r="CZ299" t="inlineStr">
        <is>
          <t>D</t>
        </is>
      </c>
      <c r="DC299" t="inlineStr">
        <is>
          <t>X</t>
        </is>
      </c>
      <c r="DF299" t="inlineStr">
        <is>
          <t>X</t>
        </is>
      </c>
      <c r="DG299" t="inlineStr">
        <is>
          <t>D</t>
        </is>
      </c>
      <c r="DI299" t="inlineStr">
        <is>
          <t>X</t>
        </is>
      </c>
      <c r="DJ299" t="inlineStr">
        <is>
          <t>D</t>
        </is>
      </c>
      <c r="DL299" t="inlineStr">
        <is>
          <t>X</t>
        </is>
      </c>
      <c r="DM299" t="inlineStr">
        <is>
          <t>D</t>
        </is>
      </c>
      <c r="DN299" t="inlineStr">
        <is>
          <t>X</t>
        </is>
      </c>
      <c r="DO299" t="inlineStr">
        <is>
          <t>D</t>
        </is>
      </c>
      <c r="DR299" t="inlineStr">
        <is>
          <t>X</t>
        </is>
      </c>
      <c r="DS299" t="inlineStr">
        <is>
          <t>D</t>
        </is>
      </c>
      <c r="DT299" t="inlineStr">
        <is>
          <t>D</t>
        </is>
      </c>
      <c r="DU299" t="inlineStr">
        <is>
          <t>X</t>
        </is>
      </c>
      <c r="DW299" t="inlineStr">
        <is>
          <t>D</t>
        </is>
      </c>
      <c r="DX299" t="inlineStr">
        <is>
          <t>X</t>
        </is>
      </c>
      <c r="EA299" t="inlineStr">
        <is>
          <t>X</t>
        </is>
      </c>
      <c r="ED299" t="inlineStr">
        <is>
          <t>D</t>
        </is>
      </c>
      <c r="EF299" t="inlineStr">
        <is>
          <t>X</t>
        </is>
      </c>
    </row>
    <row r="300">
      <c r="A300" t="inlineStr">
        <is>
          <t>OH0022219808</t>
        </is>
      </c>
      <c r="B300" t="n">
        <v>78</v>
      </c>
      <c r="C300" t="n">
        <v>393164</v>
      </c>
      <c r="D300" t="inlineStr">
        <is>
          <t>MEDINA</t>
        </is>
      </c>
      <c r="E300" t="inlineStr">
        <is>
          <t>ISAIAS</t>
        </is>
      </c>
      <c r="F300">
        <f>CONCATENATE(D300," ",LEFT(H300,4),"T=",AU300,"D=",AV300,"R=",AW300,"M=",AX300,"L=",AY300,"B=",AZ300)</f>
        <v/>
      </c>
      <c r="G300" t="inlineStr">
        <is>
          <t>IM</t>
        </is>
      </c>
      <c r="I300" t="inlineStr">
        <is>
          <t>1990-09-20</t>
        </is>
      </c>
      <c r="J300" t="inlineStr">
        <is>
          <t>2015-08-27</t>
        </is>
      </c>
      <c r="K300" t="inlineStr">
        <is>
          <t>CONFIRMATION</t>
        </is>
      </c>
      <c r="M300">
        <f>RIGHT(L300,LEN(L300)-FIND(" ",L300))</f>
        <v/>
      </c>
      <c r="N300" t="inlineStr">
        <is>
          <t>1346 FIFTH ST SW</t>
        </is>
      </c>
      <c r="O300" t="inlineStr">
        <is>
          <t>APT 7</t>
        </is>
      </c>
      <c r="P300" t="inlineStr">
        <is>
          <t>WARREN</t>
        </is>
      </c>
      <c r="Q300" t="inlineStr">
        <is>
          <t>OH</t>
        </is>
      </c>
      <c r="R300" t="n">
        <v>44485</v>
      </c>
      <c r="AD300" t="inlineStr">
        <is>
          <t>TRUMBULL CAREER &amp; TECH CENTER</t>
        </is>
      </c>
      <c r="AE300" t="inlineStr">
        <is>
          <t>WARREN CITY</t>
        </is>
      </c>
      <c r="AF300" t="inlineStr">
        <is>
          <t>WARREN CITY SD</t>
        </is>
      </c>
      <c r="AH300" t="n">
        <v>14</v>
      </c>
      <c r="AI300" t="n">
        <v>11</v>
      </c>
      <c r="AN300" t="inlineStr">
        <is>
          <t>WARREN</t>
        </is>
      </c>
      <c r="AO300" t="inlineStr">
        <is>
          <t>WARREN CITY 6B</t>
        </is>
      </c>
      <c r="AP300" t="inlineStr">
        <is>
          <t>78-P-AEC</t>
        </is>
      </c>
      <c r="AQ300" t="n">
        <v>9</v>
      </c>
      <c r="AR300" t="n">
        <v>64</v>
      </c>
      <c r="AS300" t="n">
        <v>32</v>
      </c>
      <c r="AV300" t="inlineStr">
        <is>
          <t>WARREN-WARD 6</t>
        </is>
      </c>
      <c r="AW300">
        <f>COUNTA($BA$300:$EE$300)</f>
        <v/>
      </c>
      <c r="AX300">
        <f>COUNTIF($BA$300:$EE$300,"D")</f>
        <v/>
      </c>
      <c r="AY300">
        <f>COUNTIF($BA$300:$EE$300,"R")</f>
        <v/>
      </c>
      <c r="AZ300">
        <f>IF(BL300="D",1,0)+IF(BM300="D",1,0)+IF(BR300="D",1,0)+IF(BS300="D",1,0)+IF(BU300="D",1,0)+IF(CA300="D",1,0)+IF(CB300="D",1,0)+IF(CC300="D",1,0)+IF(CD300="D",1,0)+IF(CJ300="D",1,0)+IF(CK300="D",1,0)+IF(CO300="D",1,0)+IF(CP300="D",1,0)+IF(CQ300="D",1,0)+IF(CU300="D",1,0)+IF(CV300="D",1,0)+IF(DB300="D",1,0)+IF(DC300="D",1,0)+IF(DH300="D",1,0)+IF(DI300="D",1,0)+IF(DM300="D",1,0)+IF(DN300="D",1,0)+IF(DO300="D",1,0)+IF(DU300="D",1,0)+IF(DX300="D",1,0)</f>
        <v/>
      </c>
      <c r="BA300">
        <f>IF(DH300&lt;&gt;"",1,0)+IF(DI300&lt;&gt;"",1,0)+IF(DK300&lt;&gt;"",1,0)+IF(DM300&lt;&gt;"",1,0)+IF(DN300&lt;&gt;"",1,0)+IF(DO300&lt;&gt;"",1,0)+IF(DQ300&lt;&gt;"",1,0)+IF(DR300&lt;&gt;"",1,0)+IF(DT300&lt;&gt;"",1,0)+IF(DU300&lt;&gt;"",1,0)+IF(DV300&lt;&gt;"",1,0)+IF(DW300&lt;&gt;"",1,0)+IF(DX300&lt;&gt;"",1,0)+IF(DZ300&lt;&gt;"",1,0)+IF(EA300&lt;&gt;"",1,0)+IF(EB300&lt;&gt;"",1,0)+IF(EE300&lt;&gt;"",1,0)</f>
        <v/>
      </c>
      <c r="BB300">
        <f>IF(AND(AV300&gt;0, AW300&gt;0),1,0)</f>
        <v/>
      </c>
      <c r="CP300" t="inlineStr">
        <is>
          <t>X</t>
        </is>
      </c>
      <c r="DC300" t="inlineStr">
        <is>
          <t>X</t>
        </is>
      </c>
    </row>
    <row r="301">
      <c r="A301" t="inlineStr">
        <is>
          <t>OH0027615178</t>
        </is>
      </c>
      <c r="B301" t="n">
        <v>78</v>
      </c>
      <c r="C301" t="n">
        <v>489389</v>
      </c>
      <c r="D301" t="inlineStr">
        <is>
          <t>BLACKWELL</t>
        </is>
      </c>
      <c r="E301" t="inlineStr">
        <is>
          <t>AZYAH</t>
        </is>
      </c>
      <c r="F301">
        <f>CONCATENATE(D301," ",LEFT(H301,4),"T=",AU301,"D=",AV301,"R=",AW301,"M=",AX301,"L=",AY301,"B=",AZ301)</f>
        <v/>
      </c>
      <c r="G301" t="inlineStr">
        <is>
          <t>M</t>
        </is>
      </c>
      <c r="I301" t="inlineStr">
        <is>
          <t>2006-08-17</t>
        </is>
      </c>
      <c r="J301" t="inlineStr">
        <is>
          <t>2024-09-17</t>
        </is>
      </c>
      <c r="K301" t="inlineStr">
        <is>
          <t>ACTIVE</t>
        </is>
      </c>
      <c r="M301">
        <f>RIGHT(L301,LEN(L301)-FIND(" ",L301))</f>
        <v/>
      </c>
      <c r="N301" t="inlineStr">
        <is>
          <t>1420 MAPLE ST SW</t>
        </is>
      </c>
      <c r="P301" t="inlineStr">
        <is>
          <t>WARREN</t>
        </is>
      </c>
      <c r="Q301" t="inlineStr">
        <is>
          <t>OH</t>
        </is>
      </c>
      <c r="R301" t="n">
        <v>44485</v>
      </c>
      <c r="AD301" t="inlineStr">
        <is>
          <t>TRUMBULL CAREER &amp; TECH CENTER</t>
        </is>
      </c>
      <c r="AE301" t="inlineStr">
        <is>
          <t>WARREN CITY</t>
        </is>
      </c>
      <c r="AF301" t="inlineStr">
        <is>
          <t>WARREN CITY SD</t>
        </is>
      </c>
      <c r="AH301" t="n">
        <v>14</v>
      </c>
      <c r="AI301" t="n">
        <v>11</v>
      </c>
      <c r="AN301" t="inlineStr">
        <is>
          <t>WARREN</t>
        </is>
      </c>
      <c r="AO301" t="inlineStr">
        <is>
          <t>WARREN CITY 6B</t>
        </is>
      </c>
      <c r="AP301" t="inlineStr">
        <is>
          <t>78-P-AEC</t>
        </is>
      </c>
      <c r="AQ301" t="n">
        <v>9</v>
      </c>
      <c r="AR301" t="n">
        <v>64</v>
      </c>
      <c r="AS301" t="n">
        <v>32</v>
      </c>
      <c r="AV301" t="inlineStr">
        <is>
          <t>WARREN-WARD 6</t>
        </is>
      </c>
      <c r="AW301">
        <f>COUNTA($BA$301:$EE$301)</f>
        <v/>
      </c>
      <c r="AX301">
        <f>COUNTIF($BA$301:$EE$301,"D")</f>
        <v/>
      </c>
      <c r="AY301">
        <f>COUNTIF($BA$301:$EE$301,"R")</f>
        <v/>
      </c>
      <c r="AZ301">
        <f>IF(BL301="D",1,0)+IF(BM301="D",1,0)+IF(BR301="D",1,0)+IF(BS301="D",1,0)+IF(BU301="D",1,0)+IF(CA301="D",1,0)+IF(CB301="D",1,0)+IF(CC301="D",1,0)+IF(CD301="D",1,0)+IF(CJ301="D",1,0)+IF(CK301="D",1,0)+IF(CO301="D",1,0)+IF(CP301="D",1,0)+IF(CQ301="D",1,0)+IF(CU301="D",1,0)+IF(CV301="D",1,0)+IF(DB301="D",1,0)+IF(DC301="D",1,0)+IF(DH301="D",1,0)+IF(DI301="D",1,0)+IF(DM301="D",1,0)+IF(DN301="D",1,0)+IF(DO301="D",1,0)+IF(DU301="D",1,0)+IF(DX301="D",1,0)</f>
        <v/>
      </c>
      <c r="BA301">
        <f>IF(DH301&lt;&gt;"",1,0)+IF(DI301&lt;&gt;"",1,0)+IF(DK301&lt;&gt;"",1,0)+IF(DM301&lt;&gt;"",1,0)+IF(DN301&lt;&gt;"",1,0)+IF(DO301&lt;&gt;"",1,0)+IF(DQ301&lt;&gt;"",1,0)+IF(DR301&lt;&gt;"",1,0)+IF(DT301&lt;&gt;"",1,0)+IF(DU301&lt;&gt;"",1,0)+IF(DV301&lt;&gt;"",1,0)+IF(DW301&lt;&gt;"",1,0)+IF(DX301&lt;&gt;"",1,0)+IF(DZ301&lt;&gt;"",1,0)+IF(EA301&lt;&gt;"",1,0)+IF(EB301&lt;&gt;"",1,0)+IF(EE301&lt;&gt;"",1,0)</f>
        <v/>
      </c>
      <c r="BB301">
        <f>IF(AND(AV301&gt;0, AW301&gt;0),1,0)</f>
        <v/>
      </c>
      <c r="EF301" t="inlineStr">
        <is>
          <t>X</t>
        </is>
      </c>
    </row>
    <row r="302">
      <c r="A302" t="inlineStr">
        <is>
          <t>OH0027058626</t>
        </is>
      </c>
      <c r="B302" t="n">
        <v>78</v>
      </c>
      <c r="C302" t="n">
        <v>476381</v>
      </c>
      <c r="D302" t="inlineStr">
        <is>
          <t>WILSON</t>
        </is>
      </c>
      <c r="E302" t="inlineStr">
        <is>
          <t>EARL</t>
        </is>
      </c>
      <c r="F302">
        <f>CONCATENATE(D302," ",LEFT(H302,4),"T=",AU302,"D=",AV302,"R=",AW302,"M=",AX302,"L=",AY302,"B=",AZ302)</f>
        <v/>
      </c>
      <c r="G302" t="inlineStr">
        <is>
          <t>A</t>
        </is>
      </c>
      <c r="I302" t="inlineStr">
        <is>
          <t>1966-11-04</t>
        </is>
      </c>
      <c r="J302" t="inlineStr">
        <is>
          <t>2024-08-21</t>
        </is>
      </c>
      <c r="K302" t="inlineStr">
        <is>
          <t>ACTIVE</t>
        </is>
      </c>
      <c r="M302">
        <f>RIGHT(L302,LEN(L302)-FIND(" ",L302))</f>
        <v/>
      </c>
      <c r="N302" t="inlineStr">
        <is>
          <t>1721 FERNDALE AVE SW</t>
        </is>
      </c>
      <c r="P302" t="inlineStr">
        <is>
          <t>WARREN</t>
        </is>
      </c>
      <c r="Q302" t="inlineStr">
        <is>
          <t>OH</t>
        </is>
      </c>
      <c r="R302" t="n">
        <v>44485</v>
      </c>
      <c r="AD302" t="inlineStr">
        <is>
          <t>TRUMBULL CAREER &amp; TECH CENTER</t>
        </is>
      </c>
      <c r="AE302" t="inlineStr">
        <is>
          <t>WARREN CITY</t>
        </is>
      </c>
      <c r="AF302" t="inlineStr">
        <is>
          <t>WARREN CITY SD</t>
        </is>
      </c>
      <c r="AH302" t="n">
        <v>14</v>
      </c>
      <c r="AI302" t="n">
        <v>11</v>
      </c>
      <c r="AN302" t="inlineStr">
        <is>
          <t>WARREN</t>
        </is>
      </c>
      <c r="AO302" t="inlineStr">
        <is>
          <t>WARREN CITY 6B</t>
        </is>
      </c>
      <c r="AP302" t="inlineStr">
        <is>
          <t>78-P-AEC</t>
        </is>
      </c>
      <c r="AQ302" t="n">
        <v>9</v>
      </c>
      <c r="AR302" t="n">
        <v>64</v>
      </c>
      <c r="AS302" t="n">
        <v>32</v>
      </c>
      <c r="AV302" t="inlineStr">
        <is>
          <t>WARREN-WARD 6</t>
        </is>
      </c>
      <c r="AW302">
        <f>COUNTA($BA$302:$EE$302)</f>
        <v/>
      </c>
      <c r="AX302">
        <f>COUNTIF($BA$302:$EE$302,"D")</f>
        <v/>
      </c>
      <c r="AY302">
        <f>COUNTIF($BA$302:$EE$302,"R")</f>
        <v/>
      </c>
      <c r="AZ302">
        <f>IF(BL302="D",1,0)+IF(BM302="D",1,0)+IF(BR302="D",1,0)+IF(BS302="D",1,0)+IF(BU302="D",1,0)+IF(CA302="D",1,0)+IF(CB302="D",1,0)+IF(CC302="D",1,0)+IF(CD302="D",1,0)+IF(CJ302="D",1,0)+IF(CK302="D",1,0)+IF(CO302="D",1,0)+IF(CP302="D",1,0)+IF(CQ302="D",1,0)+IF(CU302="D",1,0)+IF(CV302="D",1,0)+IF(DB302="D",1,0)+IF(DC302="D",1,0)+IF(DH302="D",1,0)+IF(DI302="D",1,0)+IF(DM302="D",1,0)+IF(DN302="D",1,0)+IF(DO302="D",1,0)+IF(DU302="D",1,0)+IF(DX302="D",1,0)</f>
        <v/>
      </c>
      <c r="BA302">
        <f>IF(DH302&lt;&gt;"",1,0)+IF(DI302&lt;&gt;"",1,0)+IF(DK302&lt;&gt;"",1,0)+IF(DM302&lt;&gt;"",1,0)+IF(DN302&lt;&gt;"",1,0)+IF(DO302&lt;&gt;"",1,0)+IF(DQ302&lt;&gt;"",1,0)+IF(DR302&lt;&gt;"",1,0)+IF(DT302&lt;&gt;"",1,0)+IF(DU302&lt;&gt;"",1,0)+IF(DV302&lt;&gt;"",1,0)+IF(DW302&lt;&gt;"",1,0)+IF(DX302&lt;&gt;"",1,0)+IF(DZ302&lt;&gt;"",1,0)+IF(EA302&lt;&gt;"",1,0)+IF(EB302&lt;&gt;"",1,0)+IF(EE302&lt;&gt;"",1,0)</f>
        <v/>
      </c>
      <c r="BB302">
        <f>IF(AND(AV302&gt;0, AW302&gt;0),1,0)</f>
        <v/>
      </c>
      <c r="BP302" t="inlineStr">
        <is>
          <t>X</t>
        </is>
      </c>
      <c r="BV302" t="inlineStr">
        <is>
          <t>X</t>
        </is>
      </c>
      <c r="CA302" t="inlineStr">
        <is>
          <t>X</t>
        </is>
      </c>
      <c r="CG302" t="inlineStr">
        <is>
          <t>X</t>
        </is>
      </c>
      <c r="CY302" t="inlineStr">
        <is>
          <t>X</t>
        </is>
      </c>
      <c r="EF302" t="inlineStr">
        <is>
          <t>X</t>
        </is>
      </c>
    </row>
    <row r="303">
      <c r="A303" t="inlineStr">
        <is>
          <t>OH0019836514</t>
        </is>
      </c>
      <c r="B303" t="n">
        <v>78</v>
      </c>
      <c r="C303" t="n">
        <v>359876</v>
      </c>
      <c r="D303" t="inlineStr">
        <is>
          <t>MCCAIN</t>
        </is>
      </c>
      <c r="E303" t="inlineStr">
        <is>
          <t>MIRANDA</t>
        </is>
      </c>
      <c r="F303">
        <f>CONCATENATE(D303," ",LEFT(H303,4),"T=",AU303,"D=",AV303,"R=",AW303,"M=",AX303,"L=",AY303,"B=",AZ303)</f>
        <v/>
      </c>
      <c r="G303" t="inlineStr">
        <is>
          <t>NICOLE</t>
        </is>
      </c>
      <c r="I303" t="inlineStr">
        <is>
          <t>1990-02-20</t>
        </is>
      </c>
      <c r="J303" t="inlineStr">
        <is>
          <t>2013-06-03</t>
        </is>
      </c>
      <c r="K303" t="inlineStr">
        <is>
          <t>CONFIRMATION</t>
        </is>
      </c>
      <c r="M303">
        <f>RIGHT(L303,LEN(L303)-FIND(" ",L303))</f>
        <v/>
      </c>
      <c r="N303" t="inlineStr">
        <is>
          <t>1855 SWEETBRIER ST SW</t>
        </is>
      </c>
      <c r="P303" t="inlineStr">
        <is>
          <t>WARREN</t>
        </is>
      </c>
      <c r="Q303" t="inlineStr">
        <is>
          <t>OH</t>
        </is>
      </c>
      <c r="R303" t="n">
        <v>44485</v>
      </c>
      <c r="AD303" t="inlineStr">
        <is>
          <t>TRUMBULL CAREER &amp; TECH CENTER</t>
        </is>
      </c>
      <c r="AE303" t="inlineStr">
        <is>
          <t>WARREN CITY</t>
        </is>
      </c>
      <c r="AF303" t="inlineStr">
        <is>
          <t>WARREN CITY SD</t>
        </is>
      </c>
      <c r="AH303" t="n">
        <v>14</v>
      </c>
      <c r="AI303" t="n">
        <v>11</v>
      </c>
      <c r="AN303" t="inlineStr">
        <is>
          <t>WARREN</t>
        </is>
      </c>
      <c r="AO303" t="inlineStr">
        <is>
          <t>WARREN CITY 6B</t>
        </is>
      </c>
      <c r="AP303" t="inlineStr">
        <is>
          <t>78-P-AEC</t>
        </is>
      </c>
      <c r="AQ303" t="n">
        <v>9</v>
      </c>
      <c r="AR303" t="n">
        <v>64</v>
      </c>
      <c r="AS303" t="n">
        <v>32</v>
      </c>
      <c r="AV303" t="inlineStr">
        <is>
          <t>WARREN-WARD 6</t>
        </is>
      </c>
      <c r="AW303">
        <f>COUNTA($BA$303:$EE$303)</f>
        <v/>
      </c>
      <c r="AX303">
        <f>COUNTIF($BA$303:$EE$303,"D")</f>
        <v/>
      </c>
      <c r="AY303">
        <f>COUNTIF($BA$303:$EE$303,"R")</f>
        <v/>
      </c>
      <c r="AZ303">
        <f>IF(BL303="D",1,0)+IF(BM303="D",1,0)+IF(BR303="D",1,0)+IF(BS303="D",1,0)+IF(BU303="D",1,0)+IF(CA303="D",1,0)+IF(CB303="D",1,0)+IF(CC303="D",1,0)+IF(CD303="D",1,0)+IF(CJ303="D",1,0)+IF(CK303="D",1,0)+IF(CO303="D",1,0)+IF(CP303="D",1,0)+IF(CQ303="D",1,0)+IF(CU303="D",1,0)+IF(CV303="D",1,0)+IF(DB303="D",1,0)+IF(DC303="D",1,0)+IF(DH303="D",1,0)+IF(DI303="D",1,0)+IF(DM303="D",1,0)+IF(DN303="D",1,0)+IF(DO303="D",1,0)+IF(DU303="D",1,0)+IF(DX303="D",1,0)</f>
        <v/>
      </c>
      <c r="BA303">
        <f>IF(DH303&lt;&gt;"",1,0)+IF(DI303&lt;&gt;"",1,0)+IF(DK303&lt;&gt;"",1,0)+IF(DM303&lt;&gt;"",1,0)+IF(DN303&lt;&gt;"",1,0)+IF(DO303&lt;&gt;"",1,0)+IF(DQ303&lt;&gt;"",1,0)+IF(DR303&lt;&gt;"",1,0)+IF(DT303&lt;&gt;"",1,0)+IF(DU303&lt;&gt;"",1,0)+IF(DV303&lt;&gt;"",1,0)+IF(DW303&lt;&gt;"",1,0)+IF(DX303&lt;&gt;"",1,0)+IF(DZ303&lt;&gt;"",1,0)+IF(EA303&lt;&gt;"",1,0)+IF(EB303&lt;&gt;"",1,0)+IF(EE303&lt;&gt;"",1,0)</f>
        <v/>
      </c>
      <c r="BB303">
        <f>IF(AND(AV303&gt;0, AW303&gt;0),1,0)</f>
        <v/>
      </c>
      <c r="CA303" t="inlineStr">
        <is>
          <t>X</t>
        </is>
      </c>
    </row>
    <row r="304">
      <c r="A304" t="inlineStr">
        <is>
          <t>OH0026347602</t>
        </is>
      </c>
      <c r="B304" t="n">
        <v>78</v>
      </c>
      <c r="C304" t="n">
        <v>460735</v>
      </c>
      <c r="D304" t="inlineStr">
        <is>
          <t>HENDERSON</t>
        </is>
      </c>
      <c r="E304" t="inlineStr">
        <is>
          <t>HELEN</t>
        </is>
      </c>
      <c r="F304">
        <f>CONCATENATE(D304," ",LEFT(H304,4),"T=",AU304,"D=",AV304,"R=",AW304,"M=",AX304,"L=",AY304,"B=",AZ304)</f>
        <v/>
      </c>
      <c r="G304" t="inlineStr">
        <is>
          <t>LOUISE</t>
        </is>
      </c>
      <c r="I304" t="inlineStr">
        <is>
          <t>1966-06-01</t>
        </is>
      </c>
      <c r="J304" t="inlineStr">
        <is>
          <t>2021-11-12</t>
        </is>
      </c>
      <c r="K304" t="inlineStr">
        <is>
          <t>ACTIVE</t>
        </is>
      </c>
      <c r="M304">
        <f>RIGHT(L304,LEN(L304)-FIND(" ",L304))</f>
        <v/>
      </c>
      <c r="N304" t="inlineStr">
        <is>
          <t>1320 FOURTH DR SW</t>
        </is>
      </c>
      <c r="O304" t="inlineStr">
        <is>
          <t>UNIT 201</t>
        </is>
      </c>
      <c r="P304" t="inlineStr">
        <is>
          <t>WARREN</t>
        </is>
      </c>
      <c r="Q304" t="inlineStr">
        <is>
          <t>OH</t>
        </is>
      </c>
      <c r="R304" t="n">
        <v>44485</v>
      </c>
      <c r="AD304" t="inlineStr">
        <is>
          <t>TRUMBULL CAREER &amp; TECH CENTER</t>
        </is>
      </c>
      <c r="AE304" t="inlineStr">
        <is>
          <t>WARREN CITY</t>
        </is>
      </c>
      <c r="AF304" t="inlineStr">
        <is>
          <t>WARREN CITY SD</t>
        </is>
      </c>
      <c r="AH304" t="n">
        <v>14</v>
      </c>
      <c r="AI304" t="n">
        <v>11</v>
      </c>
      <c r="AN304" t="inlineStr">
        <is>
          <t>WARREN</t>
        </is>
      </c>
      <c r="AO304" t="inlineStr">
        <is>
          <t>WARREN CITY 6B</t>
        </is>
      </c>
      <c r="AP304" t="inlineStr">
        <is>
          <t>78-P-AEC</t>
        </is>
      </c>
      <c r="AQ304" t="n">
        <v>9</v>
      </c>
      <c r="AR304" t="n">
        <v>64</v>
      </c>
      <c r="AS304" t="n">
        <v>32</v>
      </c>
      <c r="AV304" t="inlineStr">
        <is>
          <t>WARREN-WARD 6</t>
        </is>
      </c>
      <c r="AW304">
        <f>COUNTA($BA$304:$EE$304)</f>
        <v/>
      </c>
      <c r="AX304">
        <f>COUNTIF($BA$304:$EE$304,"D")</f>
        <v/>
      </c>
      <c r="AY304">
        <f>COUNTIF($BA$304:$EE$304,"R")</f>
        <v/>
      </c>
      <c r="AZ304">
        <f>IF(BL304="D",1,0)+IF(BM304="D",1,0)+IF(BR304="D",1,0)+IF(BS304="D",1,0)+IF(BU304="D",1,0)+IF(CA304="D",1,0)+IF(CB304="D",1,0)+IF(CC304="D",1,0)+IF(CD304="D",1,0)+IF(CJ304="D",1,0)+IF(CK304="D",1,0)+IF(CO304="D",1,0)+IF(CP304="D",1,0)+IF(CQ304="D",1,0)+IF(CU304="D",1,0)+IF(CV304="D",1,0)+IF(DB304="D",1,0)+IF(DC304="D",1,0)+IF(DH304="D",1,0)+IF(DI304="D",1,0)+IF(DM304="D",1,0)+IF(DN304="D",1,0)+IF(DO304="D",1,0)+IF(DU304="D",1,0)+IF(DX304="D",1,0)</f>
        <v/>
      </c>
      <c r="BA304">
        <f>IF(DH304&lt;&gt;"",1,0)+IF(DI304&lt;&gt;"",1,0)+IF(DK304&lt;&gt;"",1,0)+IF(DM304&lt;&gt;"",1,0)+IF(DN304&lt;&gt;"",1,0)+IF(DO304&lt;&gt;"",1,0)+IF(DQ304&lt;&gt;"",1,0)+IF(DR304&lt;&gt;"",1,0)+IF(DT304&lt;&gt;"",1,0)+IF(DU304&lt;&gt;"",1,0)+IF(DV304&lt;&gt;"",1,0)+IF(DW304&lt;&gt;"",1,0)+IF(DX304&lt;&gt;"",1,0)+IF(DZ304&lt;&gt;"",1,0)+IF(EA304&lt;&gt;"",1,0)+IF(EB304&lt;&gt;"",1,0)+IF(EE304&lt;&gt;"",1,0)</f>
        <v/>
      </c>
      <c r="BB304">
        <f>IF(AND(AV304&gt;0, AW304&gt;0),1,0)</f>
        <v/>
      </c>
      <c r="DU304" t="inlineStr">
        <is>
          <t>X</t>
        </is>
      </c>
      <c r="EA304" t="inlineStr">
        <is>
          <t>X</t>
        </is>
      </c>
      <c r="EF304" t="inlineStr">
        <is>
          <t>X</t>
        </is>
      </c>
    </row>
    <row r="305">
      <c r="A305" t="inlineStr">
        <is>
          <t>OH0023717099</t>
        </is>
      </c>
      <c r="B305" t="n">
        <v>78</v>
      </c>
      <c r="C305" t="n">
        <v>417150</v>
      </c>
      <c r="D305" t="inlineStr">
        <is>
          <t>GASTON</t>
        </is>
      </c>
      <c r="E305" t="inlineStr">
        <is>
          <t>RAESHA</t>
        </is>
      </c>
      <c r="F305">
        <f>CONCATENATE(D305," ",LEFT(H305,4),"T=",AU305,"D=",AV305,"R=",AW305,"M=",AX305,"L=",AY305,"B=",AZ305)</f>
        <v/>
      </c>
      <c r="G305" t="inlineStr">
        <is>
          <t>L</t>
        </is>
      </c>
      <c r="I305" t="inlineStr">
        <is>
          <t>1993-01-17</t>
        </is>
      </c>
      <c r="J305" t="inlineStr">
        <is>
          <t>2017-06-15</t>
        </is>
      </c>
      <c r="K305" t="inlineStr">
        <is>
          <t>CONFIRMATION</t>
        </is>
      </c>
      <c r="M305">
        <f>RIGHT(L305,LEN(L305)-FIND(" ",L305))</f>
        <v/>
      </c>
      <c r="N305" t="inlineStr">
        <is>
          <t>1421 BLAKELY CIR SW</t>
        </is>
      </c>
      <c r="O305" t="inlineStr">
        <is>
          <t>APT 903</t>
        </is>
      </c>
      <c r="P305" t="inlineStr">
        <is>
          <t>WARREN</t>
        </is>
      </c>
      <c r="Q305" t="inlineStr">
        <is>
          <t>OH</t>
        </is>
      </c>
      <c r="R305" t="n">
        <v>44485</v>
      </c>
      <c r="AD305" t="inlineStr">
        <is>
          <t>TRUMBULL CAREER &amp; TECH CENTER</t>
        </is>
      </c>
      <c r="AE305" t="inlineStr">
        <is>
          <t>WARREN CITY</t>
        </is>
      </c>
      <c r="AF305" t="inlineStr">
        <is>
          <t>WARREN CITY SD</t>
        </is>
      </c>
      <c r="AH305" t="n">
        <v>14</v>
      </c>
      <c r="AI305" t="n">
        <v>11</v>
      </c>
      <c r="AN305" t="inlineStr">
        <is>
          <t>WARREN</t>
        </is>
      </c>
      <c r="AO305" t="inlineStr">
        <is>
          <t>WARREN CITY 6B</t>
        </is>
      </c>
      <c r="AP305" t="inlineStr">
        <is>
          <t>78-P-AEC</t>
        </is>
      </c>
      <c r="AQ305" t="n">
        <v>9</v>
      </c>
      <c r="AR305" t="n">
        <v>64</v>
      </c>
      <c r="AS305" t="n">
        <v>32</v>
      </c>
      <c r="AV305" t="inlineStr">
        <is>
          <t>WARREN-WARD 6</t>
        </is>
      </c>
      <c r="AW305">
        <f>COUNTA($BA$305:$EE$305)</f>
        <v/>
      </c>
      <c r="AX305">
        <f>COUNTIF($BA$305:$EE$305,"D")</f>
        <v/>
      </c>
      <c r="AY305">
        <f>COUNTIF($BA$305:$EE$305,"R")</f>
        <v/>
      </c>
      <c r="AZ305">
        <f>IF(BL305="D",1,0)+IF(BM305="D",1,0)+IF(BR305="D",1,0)+IF(BS305="D",1,0)+IF(BU305="D",1,0)+IF(CA305="D",1,0)+IF(CB305="D",1,0)+IF(CC305="D",1,0)+IF(CD305="D",1,0)+IF(CJ305="D",1,0)+IF(CK305="D",1,0)+IF(CO305="D",1,0)+IF(CP305="D",1,0)+IF(CQ305="D",1,0)+IF(CU305="D",1,0)+IF(CV305="D",1,0)+IF(DB305="D",1,0)+IF(DC305="D",1,0)+IF(DH305="D",1,0)+IF(DI305="D",1,0)+IF(DM305="D",1,0)+IF(DN305="D",1,0)+IF(DO305="D",1,0)+IF(DU305="D",1,0)+IF(DX305="D",1,0)</f>
        <v/>
      </c>
      <c r="BA305">
        <f>IF(DH305&lt;&gt;"",1,0)+IF(DI305&lt;&gt;"",1,0)+IF(DK305&lt;&gt;"",1,0)+IF(DM305&lt;&gt;"",1,0)+IF(DN305&lt;&gt;"",1,0)+IF(DO305&lt;&gt;"",1,0)+IF(DQ305&lt;&gt;"",1,0)+IF(DR305&lt;&gt;"",1,0)+IF(DT305&lt;&gt;"",1,0)+IF(DU305&lt;&gt;"",1,0)+IF(DV305&lt;&gt;"",1,0)+IF(DW305&lt;&gt;"",1,0)+IF(DX305&lt;&gt;"",1,0)+IF(DZ305&lt;&gt;"",1,0)+IF(EA305&lt;&gt;"",1,0)+IF(EB305&lt;&gt;"",1,0)+IF(EE305&lt;&gt;"",1,0)</f>
        <v/>
      </c>
      <c r="BB305">
        <f>IF(AND(AV305&gt;0, AW305&gt;0),1,0)</f>
        <v/>
      </c>
      <c r="CP305" t="inlineStr">
        <is>
          <t>X</t>
        </is>
      </c>
      <c r="CU305" t="inlineStr">
        <is>
          <t>D</t>
        </is>
      </c>
      <c r="CY305" t="inlineStr">
        <is>
          <t>X</t>
        </is>
      </c>
      <c r="CZ305" t="inlineStr">
        <is>
          <t>D</t>
        </is>
      </c>
      <c r="DC305" t="inlineStr">
        <is>
          <t>X</t>
        </is>
      </c>
    </row>
    <row r="306">
      <c r="A306" t="inlineStr">
        <is>
          <t>OH0027497967</t>
        </is>
      </c>
      <c r="B306" t="n">
        <v>78</v>
      </c>
      <c r="C306" t="n">
        <v>487147</v>
      </c>
      <c r="D306" t="inlineStr">
        <is>
          <t>MOREHEAD</t>
        </is>
      </c>
      <c r="E306" t="inlineStr">
        <is>
          <t>JAMES</t>
        </is>
      </c>
      <c r="F306">
        <f>CONCATENATE(D306," ",LEFT(H306,4),"T=",AU306,"D=",AV306,"R=",AW306,"M=",AX306,"L=",AY306,"B=",AZ306)</f>
        <v/>
      </c>
      <c r="G306" t="inlineStr">
        <is>
          <t>T</t>
        </is>
      </c>
      <c r="I306" t="inlineStr">
        <is>
          <t>2005-07-11</t>
        </is>
      </c>
      <c r="J306" t="inlineStr">
        <is>
          <t>2024-08-02</t>
        </is>
      </c>
      <c r="K306" t="inlineStr">
        <is>
          <t>ACTIVE</t>
        </is>
      </c>
      <c r="M306">
        <f>RIGHT(L306,LEN(L306)-FIND(" ",L306))</f>
        <v/>
      </c>
      <c r="N306" t="inlineStr">
        <is>
          <t>1470 FIFTH ST SW</t>
        </is>
      </c>
      <c r="O306" t="inlineStr">
        <is>
          <t>APT 1</t>
        </is>
      </c>
      <c r="P306" t="inlineStr">
        <is>
          <t>WARREN</t>
        </is>
      </c>
      <c r="Q306" t="inlineStr">
        <is>
          <t>OH</t>
        </is>
      </c>
      <c r="R306" t="n">
        <v>44485</v>
      </c>
      <c r="AD306" t="inlineStr">
        <is>
          <t>TRUMBULL CAREER &amp; TECH CENTER</t>
        </is>
      </c>
      <c r="AE306" t="inlineStr">
        <is>
          <t>WARREN CITY</t>
        </is>
      </c>
      <c r="AF306" t="inlineStr">
        <is>
          <t>WARREN CITY SD</t>
        </is>
      </c>
      <c r="AH306" t="n">
        <v>14</v>
      </c>
      <c r="AI306" t="n">
        <v>11</v>
      </c>
      <c r="AN306" t="inlineStr">
        <is>
          <t>WARREN</t>
        </is>
      </c>
      <c r="AO306" t="inlineStr">
        <is>
          <t>WARREN CITY 6B</t>
        </is>
      </c>
      <c r="AP306" t="inlineStr">
        <is>
          <t>78-P-AEC</t>
        </is>
      </c>
      <c r="AQ306" t="n">
        <v>9</v>
      </c>
      <c r="AR306" t="n">
        <v>64</v>
      </c>
      <c r="AS306" t="n">
        <v>32</v>
      </c>
      <c r="AV306" t="inlineStr">
        <is>
          <t>WARREN-WARD 6</t>
        </is>
      </c>
      <c r="AW306">
        <f>COUNTA($BA$306:$EE$306)</f>
        <v/>
      </c>
      <c r="AX306">
        <f>COUNTIF($BA$306:$EE$306,"D")</f>
        <v/>
      </c>
      <c r="AY306">
        <f>COUNTIF($BA$306:$EE$306,"R")</f>
        <v/>
      </c>
      <c r="AZ306">
        <f>IF(BL306="D",1,0)+IF(BM306="D",1,0)+IF(BR306="D",1,0)+IF(BS306="D",1,0)+IF(BU306="D",1,0)+IF(CA306="D",1,0)+IF(CB306="D",1,0)+IF(CC306="D",1,0)+IF(CD306="D",1,0)+IF(CJ306="D",1,0)+IF(CK306="D",1,0)+IF(CO306="D",1,0)+IF(CP306="D",1,0)+IF(CQ306="D",1,0)+IF(CU306="D",1,0)+IF(CV306="D",1,0)+IF(DB306="D",1,0)+IF(DC306="D",1,0)+IF(DH306="D",1,0)+IF(DI306="D",1,0)+IF(DM306="D",1,0)+IF(DN306="D",1,0)+IF(DO306="D",1,0)+IF(DU306="D",1,0)+IF(DX306="D",1,0)</f>
        <v/>
      </c>
      <c r="BA306">
        <f>IF(DH306&lt;&gt;"",1,0)+IF(DI306&lt;&gt;"",1,0)+IF(DK306&lt;&gt;"",1,0)+IF(DM306&lt;&gt;"",1,0)+IF(DN306&lt;&gt;"",1,0)+IF(DO306&lt;&gt;"",1,0)+IF(DQ306&lt;&gt;"",1,0)+IF(DR306&lt;&gt;"",1,0)+IF(DT306&lt;&gt;"",1,0)+IF(DU306&lt;&gt;"",1,0)+IF(DV306&lt;&gt;"",1,0)+IF(DW306&lt;&gt;"",1,0)+IF(DX306&lt;&gt;"",1,0)+IF(DZ306&lt;&gt;"",1,0)+IF(EA306&lt;&gt;"",1,0)+IF(EB306&lt;&gt;"",1,0)+IF(EE306&lt;&gt;"",1,0)</f>
        <v/>
      </c>
      <c r="BB306">
        <f>IF(AND(AV306&gt;0, AW306&gt;0),1,0)</f>
        <v/>
      </c>
    </row>
    <row r="307">
      <c r="A307" t="inlineStr">
        <is>
          <t>OH0018662899</t>
        </is>
      </c>
      <c r="B307" t="n">
        <v>78</v>
      </c>
      <c r="C307" t="n">
        <v>342101</v>
      </c>
      <c r="D307" t="inlineStr">
        <is>
          <t>BASH</t>
        </is>
      </c>
      <c r="E307" t="inlineStr">
        <is>
          <t>KELLY</t>
        </is>
      </c>
      <c r="F307">
        <f>CONCATENATE(D307," ",LEFT(H307,4),"T=",AU307,"D=",AV307,"R=",AW307,"M=",AX307,"L=",AY307,"B=",AZ307)</f>
        <v/>
      </c>
      <c r="G307" t="inlineStr">
        <is>
          <t>FISHER</t>
        </is>
      </c>
      <c r="I307" t="inlineStr">
        <is>
          <t>1976-12-05</t>
        </is>
      </c>
      <c r="J307" t="inlineStr">
        <is>
          <t>2016-11-15</t>
        </is>
      </c>
      <c r="K307" t="inlineStr">
        <is>
          <t>CONFIRMATION</t>
        </is>
      </c>
      <c r="M307">
        <f>RIGHT(L307,LEN(L307)-FIND(" ",L307))</f>
        <v/>
      </c>
      <c r="N307" t="inlineStr">
        <is>
          <t>912 CORNWALL AVE SW</t>
        </is>
      </c>
      <c r="P307" t="inlineStr">
        <is>
          <t>WARREN</t>
        </is>
      </c>
      <c r="Q307" t="inlineStr">
        <is>
          <t>OH</t>
        </is>
      </c>
      <c r="R307" t="n">
        <v>44485</v>
      </c>
      <c r="AD307" t="inlineStr">
        <is>
          <t>TRUMBULL CAREER &amp; TECH CENTER</t>
        </is>
      </c>
      <c r="AE307" t="inlineStr">
        <is>
          <t>WARREN CITY</t>
        </is>
      </c>
      <c r="AF307" t="inlineStr">
        <is>
          <t>WARREN CITY SD</t>
        </is>
      </c>
      <c r="AH307" t="n">
        <v>14</v>
      </c>
      <c r="AI307" t="n">
        <v>11</v>
      </c>
      <c r="AN307" t="inlineStr">
        <is>
          <t>WARREN</t>
        </is>
      </c>
      <c r="AO307" t="inlineStr">
        <is>
          <t>WARREN CITY 6B</t>
        </is>
      </c>
      <c r="AP307" t="inlineStr">
        <is>
          <t>78-P-AEC</t>
        </is>
      </c>
      <c r="AQ307" t="n">
        <v>9</v>
      </c>
      <c r="AR307" t="n">
        <v>64</v>
      </c>
      <c r="AS307" t="n">
        <v>32</v>
      </c>
      <c r="AV307" t="inlineStr">
        <is>
          <t>WARREN-WARD 6</t>
        </is>
      </c>
      <c r="AW307">
        <f>COUNTA($BA$307:$EE$307)</f>
        <v/>
      </c>
      <c r="AX307">
        <f>COUNTIF($BA$307:$EE$307,"D")</f>
        <v/>
      </c>
      <c r="AY307">
        <f>COUNTIF($BA$307:$EE$307,"R")</f>
        <v/>
      </c>
      <c r="AZ307">
        <f>IF(BL307="D",1,0)+IF(BM307="D",1,0)+IF(BR307="D",1,0)+IF(BS307="D",1,0)+IF(BU307="D",1,0)+IF(CA307="D",1,0)+IF(CB307="D",1,0)+IF(CC307="D",1,0)+IF(CD307="D",1,0)+IF(CJ307="D",1,0)+IF(CK307="D",1,0)+IF(CO307="D",1,0)+IF(CP307="D",1,0)+IF(CQ307="D",1,0)+IF(CU307="D",1,0)+IF(CV307="D",1,0)+IF(DB307="D",1,0)+IF(DC307="D",1,0)+IF(DH307="D",1,0)+IF(DI307="D",1,0)+IF(DM307="D",1,0)+IF(DN307="D",1,0)+IF(DO307="D",1,0)+IF(DU307="D",1,0)+IF(DX307="D",1,0)</f>
        <v/>
      </c>
      <c r="BA307">
        <f>IF(DH307&lt;&gt;"",1,0)+IF(DI307&lt;&gt;"",1,0)+IF(DK307&lt;&gt;"",1,0)+IF(DM307&lt;&gt;"",1,0)+IF(DN307&lt;&gt;"",1,0)+IF(DO307&lt;&gt;"",1,0)+IF(DQ307&lt;&gt;"",1,0)+IF(DR307&lt;&gt;"",1,0)+IF(DT307&lt;&gt;"",1,0)+IF(DU307&lt;&gt;"",1,0)+IF(DV307&lt;&gt;"",1,0)+IF(DW307&lt;&gt;"",1,0)+IF(DX307&lt;&gt;"",1,0)+IF(DZ307&lt;&gt;"",1,0)+IF(EA307&lt;&gt;"",1,0)+IF(EB307&lt;&gt;"",1,0)+IF(EE307&lt;&gt;"",1,0)</f>
        <v/>
      </c>
      <c r="BB307">
        <f>IF(AND(AV307&gt;0, AW307&gt;0),1,0)</f>
        <v/>
      </c>
    </row>
    <row r="308">
      <c r="A308" t="inlineStr">
        <is>
          <t>OH0023529976</t>
        </is>
      </c>
      <c r="B308" t="n">
        <v>78</v>
      </c>
      <c r="C308" t="n">
        <v>414338</v>
      </c>
      <c r="D308" t="inlineStr">
        <is>
          <t>DIMAURO</t>
        </is>
      </c>
      <c r="E308" t="inlineStr">
        <is>
          <t>ANTHONY</t>
        </is>
      </c>
      <c r="F308">
        <f>CONCATENATE(D308," ",LEFT(H308,4),"T=",AU308,"D=",AV308,"R=",AW308,"M=",AX308,"L=",AY308,"B=",AZ308)</f>
        <v/>
      </c>
      <c r="G308" t="inlineStr">
        <is>
          <t>J</t>
        </is>
      </c>
      <c r="I308" t="inlineStr">
        <is>
          <t>1979-07-04</t>
        </is>
      </c>
      <c r="J308" t="inlineStr">
        <is>
          <t>2016-02-10</t>
        </is>
      </c>
      <c r="K308" t="inlineStr">
        <is>
          <t>CONFIRMATION</t>
        </is>
      </c>
      <c r="M308">
        <f>RIGHT(L308,LEN(L308)-FIND(" ",L308))</f>
        <v/>
      </c>
      <c r="N308" t="inlineStr">
        <is>
          <t>459 FOURTH ST SW</t>
        </is>
      </c>
      <c r="P308" t="inlineStr">
        <is>
          <t>WARREN</t>
        </is>
      </c>
      <c r="Q308" t="inlineStr">
        <is>
          <t>OH</t>
        </is>
      </c>
      <c r="R308" t="n">
        <v>44483</v>
      </c>
      <c r="AD308" t="inlineStr">
        <is>
          <t>TRUMBULL CAREER &amp; TECH CENTER</t>
        </is>
      </c>
      <c r="AE308" t="inlineStr">
        <is>
          <t>WARREN CITY</t>
        </is>
      </c>
      <c r="AF308" t="inlineStr">
        <is>
          <t>WARREN CITY SD</t>
        </is>
      </c>
      <c r="AH308" t="n">
        <v>14</v>
      </c>
      <c r="AI308" t="n">
        <v>11</v>
      </c>
      <c r="AN308" t="inlineStr">
        <is>
          <t>WARREN</t>
        </is>
      </c>
      <c r="AO308" t="inlineStr">
        <is>
          <t>WARREN CITY 6B</t>
        </is>
      </c>
      <c r="AP308" t="inlineStr">
        <is>
          <t>78-P-AEC</t>
        </is>
      </c>
      <c r="AQ308" t="n">
        <v>9</v>
      </c>
      <c r="AR308" t="n">
        <v>64</v>
      </c>
      <c r="AS308" t="n">
        <v>32</v>
      </c>
      <c r="AV308" t="inlineStr">
        <is>
          <t>WARREN-WARD 6</t>
        </is>
      </c>
      <c r="AW308">
        <f>COUNTA($BA$308:$EE$308)</f>
        <v/>
      </c>
      <c r="AX308">
        <f>COUNTIF($BA$308:$EE$308,"D")</f>
        <v/>
      </c>
      <c r="AY308">
        <f>COUNTIF($BA$308:$EE$308,"R")</f>
        <v/>
      </c>
      <c r="AZ308">
        <f>IF(BL308="D",1,0)+IF(BM308="D",1,0)+IF(BR308="D",1,0)+IF(BS308="D",1,0)+IF(BU308="D",1,0)+IF(CA308="D",1,0)+IF(CB308="D",1,0)+IF(CC308="D",1,0)+IF(CD308="D",1,0)+IF(CJ308="D",1,0)+IF(CK308="D",1,0)+IF(CO308="D",1,0)+IF(CP308="D",1,0)+IF(CQ308="D",1,0)+IF(CU308="D",1,0)+IF(CV308="D",1,0)+IF(DB308="D",1,0)+IF(DC308="D",1,0)+IF(DH308="D",1,0)+IF(DI308="D",1,0)+IF(DM308="D",1,0)+IF(DN308="D",1,0)+IF(DO308="D",1,0)+IF(DU308="D",1,0)+IF(DX308="D",1,0)</f>
        <v/>
      </c>
      <c r="BA308">
        <f>IF(DH308&lt;&gt;"",1,0)+IF(DI308&lt;&gt;"",1,0)+IF(DK308&lt;&gt;"",1,0)+IF(DM308&lt;&gt;"",1,0)+IF(DN308&lt;&gt;"",1,0)+IF(DO308&lt;&gt;"",1,0)+IF(DQ308&lt;&gt;"",1,0)+IF(DR308&lt;&gt;"",1,0)+IF(DT308&lt;&gt;"",1,0)+IF(DU308&lt;&gt;"",1,0)+IF(DV308&lt;&gt;"",1,0)+IF(DW308&lt;&gt;"",1,0)+IF(DX308&lt;&gt;"",1,0)+IF(DZ308&lt;&gt;"",1,0)+IF(EA308&lt;&gt;"",1,0)+IF(EB308&lt;&gt;"",1,0)+IF(EE308&lt;&gt;"",1,0)</f>
        <v/>
      </c>
      <c r="BB308">
        <f>IF(AND(AV308&gt;0, AW308&gt;0),1,0)</f>
        <v/>
      </c>
      <c r="BK308" t="inlineStr">
        <is>
          <t>X</t>
        </is>
      </c>
      <c r="CZ308" t="inlineStr">
        <is>
          <t>D</t>
        </is>
      </c>
      <c r="DC308" t="inlineStr">
        <is>
          <t>X</t>
        </is>
      </c>
    </row>
    <row r="309">
      <c r="A309" t="inlineStr">
        <is>
          <t>OH0027143990</t>
        </is>
      </c>
      <c r="B309" t="n">
        <v>78</v>
      </c>
      <c r="C309" t="n">
        <v>477892</v>
      </c>
      <c r="D309" t="inlineStr">
        <is>
          <t>SEAMAN</t>
        </is>
      </c>
      <c r="E309" t="inlineStr">
        <is>
          <t>JAMIE</t>
        </is>
      </c>
      <c r="F309">
        <f>CONCATENATE(D309," ",LEFT(H309,4),"T=",AU309,"D=",AV309,"R=",AW309,"M=",AX309,"L=",AY309,"B=",AZ309)</f>
        <v/>
      </c>
      <c r="G309" t="inlineStr">
        <is>
          <t>R</t>
        </is>
      </c>
      <c r="I309" t="inlineStr">
        <is>
          <t>1979-06-06</t>
        </is>
      </c>
      <c r="J309" t="inlineStr">
        <is>
          <t>2023-10-05</t>
        </is>
      </c>
      <c r="K309" t="inlineStr">
        <is>
          <t>ACTIVE</t>
        </is>
      </c>
      <c r="M309">
        <f>RIGHT(L309,LEN(L309)-FIND(" ",L309))</f>
        <v/>
      </c>
      <c r="N309" t="inlineStr">
        <is>
          <t>1375 FIFTH ST SW</t>
        </is>
      </c>
      <c r="O309" t="inlineStr">
        <is>
          <t>4</t>
        </is>
      </c>
      <c r="P309" t="inlineStr">
        <is>
          <t>WARREN</t>
        </is>
      </c>
      <c r="Q309" t="inlineStr">
        <is>
          <t>OH</t>
        </is>
      </c>
      <c r="R309" t="n">
        <v>44485</v>
      </c>
      <c r="AD309" t="inlineStr">
        <is>
          <t>TRUMBULL CAREER &amp; TECH CENTER</t>
        </is>
      </c>
      <c r="AE309" t="inlineStr">
        <is>
          <t>WARREN CITY</t>
        </is>
      </c>
      <c r="AF309" t="inlineStr">
        <is>
          <t>WARREN CITY SD</t>
        </is>
      </c>
      <c r="AH309" t="n">
        <v>14</v>
      </c>
      <c r="AI309" t="n">
        <v>11</v>
      </c>
      <c r="AN309" t="inlineStr">
        <is>
          <t>WARREN</t>
        </is>
      </c>
      <c r="AO309" t="inlineStr">
        <is>
          <t>WARREN CITY 6B</t>
        </is>
      </c>
      <c r="AP309" t="inlineStr">
        <is>
          <t>78-P-AEC</t>
        </is>
      </c>
      <c r="AQ309" t="n">
        <v>9</v>
      </c>
      <c r="AR309" t="n">
        <v>64</v>
      </c>
      <c r="AS309" t="n">
        <v>32</v>
      </c>
      <c r="AV309" t="inlineStr">
        <is>
          <t>WARREN-WARD 6</t>
        </is>
      </c>
      <c r="AW309">
        <f>COUNTA($BA$309:$EE$309)</f>
        <v/>
      </c>
      <c r="AX309">
        <f>COUNTIF($BA$309:$EE$309,"D")</f>
        <v/>
      </c>
      <c r="AY309">
        <f>COUNTIF($BA$309:$EE$309,"R")</f>
        <v/>
      </c>
      <c r="AZ309">
        <f>IF(BL309="D",1,0)+IF(BM309="D",1,0)+IF(BR309="D",1,0)+IF(BS309="D",1,0)+IF(BU309="D",1,0)+IF(CA309="D",1,0)+IF(CB309="D",1,0)+IF(CC309="D",1,0)+IF(CD309="D",1,0)+IF(CJ309="D",1,0)+IF(CK309="D",1,0)+IF(CO309="D",1,0)+IF(CP309="D",1,0)+IF(CQ309="D",1,0)+IF(CU309="D",1,0)+IF(CV309="D",1,0)+IF(DB309="D",1,0)+IF(DC309="D",1,0)+IF(DH309="D",1,0)+IF(DI309="D",1,0)+IF(DM309="D",1,0)+IF(DN309="D",1,0)+IF(DO309="D",1,0)+IF(DU309="D",1,0)+IF(DX309="D",1,0)</f>
        <v/>
      </c>
      <c r="BA309">
        <f>IF(DH309&lt;&gt;"",1,0)+IF(DI309&lt;&gt;"",1,0)+IF(DK309&lt;&gt;"",1,0)+IF(DM309&lt;&gt;"",1,0)+IF(DN309&lt;&gt;"",1,0)+IF(DO309&lt;&gt;"",1,0)+IF(DQ309&lt;&gt;"",1,0)+IF(DR309&lt;&gt;"",1,0)+IF(DT309&lt;&gt;"",1,0)+IF(DU309&lt;&gt;"",1,0)+IF(DV309&lt;&gt;"",1,0)+IF(DW309&lt;&gt;"",1,0)+IF(DX309&lt;&gt;"",1,0)+IF(DZ309&lt;&gt;"",1,0)+IF(EA309&lt;&gt;"",1,0)+IF(EB309&lt;&gt;"",1,0)+IF(EE309&lt;&gt;"",1,0)</f>
        <v/>
      </c>
      <c r="BB309">
        <f>IF(AND(AV309&gt;0, AW309&gt;0),1,0)</f>
        <v/>
      </c>
      <c r="BL309" t="inlineStr">
        <is>
          <t>X</t>
        </is>
      </c>
    </row>
    <row r="310">
      <c r="A310" t="inlineStr">
        <is>
          <t>OH0015815291</t>
        </is>
      </c>
      <c r="B310" t="n">
        <v>78</v>
      </c>
      <c r="C310" t="n">
        <v>270845</v>
      </c>
      <c r="D310" t="inlineStr">
        <is>
          <t>LENIX</t>
        </is>
      </c>
      <c r="E310" t="inlineStr">
        <is>
          <t>ULYSEES</t>
        </is>
      </c>
      <c r="F310">
        <f>CONCATENATE(D310," ",LEFT(H310,4),"T=",AU310,"D=",AV310,"R=",AW310,"M=",AX310,"L=",AY310,"B=",AZ310)</f>
        <v/>
      </c>
      <c r="G310" t="inlineStr">
        <is>
          <t>JAMES</t>
        </is>
      </c>
      <c r="H310" t="inlineStr">
        <is>
          <t>JR</t>
        </is>
      </c>
      <c r="I310" t="inlineStr">
        <is>
          <t>1953-08-17</t>
        </is>
      </c>
      <c r="J310" t="inlineStr">
        <is>
          <t>2021-03-07</t>
        </is>
      </c>
      <c r="K310" t="inlineStr">
        <is>
          <t>ACTIVE</t>
        </is>
      </c>
      <c r="M310">
        <f>RIGHT(L310,LEN(L310)-FIND(" ",L310))</f>
        <v/>
      </c>
      <c r="N310" t="inlineStr">
        <is>
          <t>1780 SWEETBRIER ST SW</t>
        </is>
      </c>
      <c r="P310" t="inlineStr">
        <is>
          <t>WARREN</t>
        </is>
      </c>
      <c r="Q310" t="inlineStr">
        <is>
          <t>OH</t>
        </is>
      </c>
      <c r="R310" t="n">
        <v>44485</v>
      </c>
      <c r="AD310" t="inlineStr">
        <is>
          <t>TRUMBULL CAREER &amp; TECH CENTER</t>
        </is>
      </c>
      <c r="AE310" t="inlineStr">
        <is>
          <t>WARREN CITY</t>
        </is>
      </c>
      <c r="AF310" t="inlineStr">
        <is>
          <t>WARREN CITY SD</t>
        </is>
      </c>
      <c r="AH310" t="n">
        <v>14</v>
      </c>
      <c r="AI310" t="n">
        <v>11</v>
      </c>
      <c r="AN310" t="inlineStr">
        <is>
          <t>WARREN</t>
        </is>
      </c>
      <c r="AO310" t="inlineStr">
        <is>
          <t>WARREN CITY 6B</t>
        </is>
      </c>
      <c r="AP310" t="inlineStr">
        <is>
          <t>78-P-AEC</t>
        </is>
      </c>
      <c r="AQ310" t="n">
        <v>9</v>
      </c>
      <c r="AR310" t="n">
        <v>64</v>
      </c>
      <c r="AS310" t="n">
        <v>32</v>
      </c>
      <c r="AV310" t="inlineStr">
        <is>
          <t>WARREN-WARD 6</t>
        </is>
      </c>
      <c r="AW310">
        <f>COUNTA($BA$310:$EE$310)</f>
        <v/>
      </c>
      <c r="AX310">
        <f>COUNTIF($BA$310:$EE$310,"D")</f>
        <v/>
      </c>
      <c r="AY310">
        <f>COUNTIF($BA$310:$EE$310,"R")</f>
        <v/>
      </c>
      <c r="AZ310">
        <f>IF(BL310="D",1,0)+IF(BM310="D",1,0)+IF(BR310="D",1,0)+IF(BS310="D",1,0)+IF(BU310="D",1,0)+IF(CA310="D",1,0)+IF(CB310="D",1,0)+IF(CC310="D",1,0)+IF(CD310="D",1,0)+IF(CJ310="D",1,0)+IF(CK310="D",1,0)+IF(CO310="D",1,0)+IF(CP310="D",1,0)+IF(CQ310="D",1,0)+IF(CU310="D",1,0)+IF(CV310="D",1,0)+IF(DB310="D",1,0)+IF(DC310="D",1,0)+IF(DH310="D",1,0)+IF(DI310="D",1,0)+IF(DM310="D",1,0)+IF(DN310="D",1,0)+IF(DO310="D",1,0)+IF(DU310="D",1,0)+IF(DX310="D",1,0)</f>
        <v/>
      </c>
      <c r="BA310">
        <f>IF(DH310&lt;&gt;"",1,0)+IF(DI310&lt;&gt;"",1,0)+IF(DK310&lt;&gt;"",1,0)+IF(DM310&lt;&gt;"",1,0)+IF(DN310&lt;&gt;"",1,0)+IF(DO310&lt;&gt;"",1,0)+IF(DQ310&lt;&gt;"",1,0)+IF(DR310&lt;&gt;"",1,0)+IF(DT310&lt;&gt;"",1,0)+IF(DU310&lt;&gt;"",1,0)+IF(DV310&lt;&gt;"",1,0)+IF(DW310&lt;&gt;"",1,0)+IF(DX310&lt;&gt;"",1,0)+IF(DZ310&lt;&gt;"",1,0)+IF(EA310&lt;&gt;"",1,0)+IF(EB310&lt;&gt;"",1,0)+IF(EE310&lt;&gt;"",1,0)</f>
        <v/>
      </c>
      <c r="BB310">
        <f>IF(AND(AV310&gt;0, AW310&gt;0),1,0)</f>
        <v/>
      </c>
      <c r="BC310" t="inlineStr">
        <is>
          <t>X</t>
        </is>
      </c>
      <c r="BD310" t="inlineStr">
        <is>
          <t>X</t>
        </is>
      </c>
      <c r="CA310" t="inlineStr">
        <is>
          <t>X</t>
        </is>
      </c>
      <c r="CK310" t="inlineStr">
        <is>
          <t>X</t>
        </is>
      </c>
      <c r="CL310" t="inlineStr">
        <is>
          <t>D</t>
        </is>
      </c>
      <c r="CP310" t="inlineStr">
        <is>
          <t>X</t>
        </is>
      </c>
      <c r="CY310" t="inlineStr">
        <is>
          <t>X</t>
        </is>
      </c>
      <c r="DC310" t="inlineStr">
        <is>
          <t>X</t>
        </is>
      </c>
      <c r="DN310" t="inlineStr">
        <is>
          <t>X</t>
        </is>
      </c>
      <c r="DU310" t="inlineStr">
        <is>
          <t>X</t>
        </is>
      </c>
      <c r="DX310" t="inlineStr">
        <is>
          <t>X</t>
        </is>
      </c>
      <c r="EA310" t="inlineStr">
        <is>
          <t>X</t>
        </is>
      </c>
      <c r="EF310" t="inlineStr">
        <is>
          <t>X</t>
        </is>
      </c>
    </row>
    <row r="311">
      <c r="A311" t="inlineStr">
        <is>
          <t>OH0015823251</t>
        </is>
      </c>
      <c r="B311" t="n">
        <v>78</v>
      </c>
      <c r="C311" t="n">
        <v>288114</v>
      </c>
      <c r="D311" t="inlineStr">
        <is>
          <t>DORSEY</t>
        </is>
      </c>
      <c r="E311" t="inlineStr">
        <is>
          <t>JACQUELINE</t>
        </is>
      </c>
      <c r="F311">
        <f>CONCATENATE(D311," ",LEFT(H311,4),"T=",AU311,"D=",AV311,"R=",AW311,"M=",AX311,"L=",AY311,"B=",AZ311)</f>
        <v/>
      </c>
      <c r="G311" t="inlineStr">
        <is>
          <t>Y</t>
        </is>
      </c>
      <c r="I311" t="inlineStr">
        <is>
          <t>1958-12-15</t>
        </is>
      </c>
      <c r="J311" t="inlineStr">
        <is>
          <t>2018-05-28</t>
        </is>
      </c>
      <c r="K311" t="inlineStr">
        <is>
          <t>CONFIRMATION</t>
        </is>
      </c>
      <c r="M311">
        <f>RIGHT(L311,LEN(L311)-FIND(" ",L311))</f>
        <v/>
      </c>
      <c r="N311" t="inlineStr">
        <is>
          <t>1814 SOUTHWEST BLVD SW</t>
        </is>
      </c>
      <c r="P311" t="inlineStr">
        <is>
          <t>WARREN</t>
        </is>
      </c>
      <c r="Q311" t="inlineStr">
        <is>
          <t>OH</t>
        </is>
      </c>
      <c r="R311" t="n">
        <v>44485</v>
      </c>
      <c r="AD311" t="inlineStr">
        <is>
          <t>TRUMBULL CAREER &amp; TECH CENTER</t>
        </is>
      </c>
      <c r="AE311" t="inlineStr">
        <is>
          <t>WARREN CITY</t>
        </is>
      </c>
      <c r="AF311" t="inlineStr">
        <is>
          <t>WARREN CITY SD</t>
        </is>
      </c>
      <c r="AH311" t="n">
        <v>14</v>
      </c>
      <c r="AI311" t="n">
        <v>11</v>
      </c>
      <c r="AN311" t="inlineStr">
        <is>
          <t>WARREN</t>
        </is>
      </c>
      <c r="AO311" t="inlineStr">
        <is>
          <t>WARREN CITY 6B</t>
        </is>
      </c>
      <c r="AP311" t="inlineStr">
        <is>
          <t>78-P-AEC</t>
        </is>
      </c>
      <c r="AQ311" t="n">
        <v>9</v>
      </c>
      <c r="AR311" t="n">
        <v>64</v>
      </c>
      <c r="AS311" t="n">
        <v>32</v>
      </c>
      <c r="AV311" t="inlineStr">
        <is>
          <t>WARREN-WARD 6</t>
        </is>
      </c>
      <c r="AW311">
        <f>COUNTA($BA$311:$EE$311)</f>
        <v/>
      </c>
      <c r="AX311">
        <f>COUNTIF($BA$311:$EE$311,"D")</f>
        <v/>
      </c>
      <c r="AY311">
        <f>COUNTIF($BA$311:$EE$311,"R")</f>
        <v/>
      </c>
      <c r="AZ311">
        <f>IF(BL311="D",1,0)+IF(BM311="D",1,0)+IF(BR311="D",1,0)+IF(BS311="D",1,0)+IF(BU311="D",1,0)+IF(CA311="D",1,0)+IF(CB311="D",1,0)+IF(CC311="D",1,0)+IF(CD311="D",1,0)+IF(CJ311="D",1,0)+IF(CK311="D",1,0)+IF(CO311="D",1,0)+IF(CP311="D",1,0)+IF(CQ311="D",1,0)+IF(CU311="D",1,0)+IF(CV311="D",1,0)+IF(DB311="D",1,0)+IF(DC311="D",1,0)+IF(DH311="D",1,0)+IF(DI311="D",1,0)+IF(DM311="D",1,0)+IF(DN311="D",1,0)+IF(DO311="D",1,0)+IF(DU311="D",1,0)+IF(DX311="D",1,0)</f>
        <v/>
      </c>
      <c r="BA311">
        <f>IF(DH311&lt;&gt;"",1,0)+IF(DI311&lt;&gt;"",1,0)+IF(DK311&lt;&gt;"",1,0)+IF(DM311&lt;&gt;"",1,0)+IF(DN311&lt;&gt;"",1,0)+IF(DO311&lt;&gt;"",1,0)+IF(DQ311&lt;&gt;"",1,0)+IF(DR311&lt;&gt;"",1,0)+IF(DT311&lt;&gt;"",1,0)+IF(DU311&lt;&gt;"",1,0)+IF(DV311&lt;&gt;"",1,0)+IF(DW311&lt;&gt;"",1,0)+IF(DX311&lt;&gt;"",1,0)+IF(DZ311&lt;&gt;"",1,0)+IF(EA311&lt;&gt;"",1,0)+IF(EB311&lt;&gt;"",1,0)+IF(EE311&lt;&gt;"",1,0)</f>
        <v/>
      </c>
      <c r="BB311">
        <f>IF(AND(AV311&gt;0, AW311&gt;0),1,0)</f>
        <v/>
      </c>
      <c r="CP311" t="inlineStr">
        <is>
          <t>X</t>
        </is>
      </c>
    </row>
    <row r="312">
      <c r="A312" t="inlineStr">
        <is>
          <t>OH0022045568</t>
        </is>
      </c>
      <c r="B312" t="n">
        <v>78</v>
      </c>
      <c r="C312" t="n">
        <v>390924</v>
      </c>
      <c r="D312" t="inlineStr">
        <is>
          <t>BROGDON</t>
        </is>
      </c>
      <c r="E312" t="inlineStr">
        <is>
          <t>MICHAEL</t>
        </is>
      </c>
      <c r="F312">
        <f>CONCATENATE(D312," ",LEFT(H312,4),"T=",AU312,"D=",AV312,"R=",AW312,"M=",AX312,"L=",AY312,"B=",AZ312)</f>
        <v/>
      </c>
      <c r="G312" t="inlineStr">
        <is>
          <t>E</t>
        </is>
      </c>
      <c r="I312" t="inlineStr">
        <is>
          <t>1987-11-11</t>
        </is>
      </c>
      <c r="J312" t="inlineStr">
        <is>
          <t>2017-04-28</t>
        </is>
      </c>
      <c r="K312" t="inlineStr">
        <is>
          <t>CONFIRMATION</t>
        </is>
      </c>
      <c r="M312">
        <f>RIGHT(L312,LEN(L312)-FIND(" ",L312))</f>
        <v/>
      </c>
      <c r="N312" t="inlineStr">
        <is>
          <t>1780 SWEETBRIER ST SW</t>
        </is>
      </c>
      <c r="P312" t="inlineStr">
        <is>
          <t>WARREN</t>
        </is>
      </c>
      <c r="Q312" t="inlineStr">
        <is>
          <t>OH</t>
        </is>
      </c>
      <c r="R312" t="n">
        <v>44485</v>
      </c>
      <c r="AD312" t="inlineStr">
        <is>
          <t>TRUMBULL CAREER &amp; TECH CENTER</t>
        </is>
      </c>
      <c r="AE312" t="inlineStr">
        <is>
          <t>WARREN CITY</t>
        </is>
      </c>
      <c r="AF312" t="inlineStr">
        <is>
          <t>WARREN CITY SD</t>
        </is>
      </c>
      <c r="AH312" t="n">
        <v>14</v>
      </c>
      <c r="AI312" t="n">
        <v>11</v>
      </c>
      <c r="AN312" t="inlineStr">
        <is>
          <t>WARREN</t>
        </is>
      </c>
      <c r="AO312" t="inlineStr">
        <is>
          <t>WARREN CITY 6B</t>
        </is>
      </c>
      <c r="AP312" t="inlineStr">
        <is>
          <t>78-P-AEC</t>
        </is>
      </c>
      <c r="AQ312" t="n">
        <v>9</v>
      </c>
      <c r="AR312" t="n">
        <v>64</v>
      </c>
      <c r="AS312" t="n">
        <v>32</v>
      </c>
      <c r="AV312" t="inlineStr">
        <is>
          <t>WARREN-WARD 6</t>
        </is>
      </c>
      <c r="AW312">
        <f>COUNTA($BA$312:$EE$312)</f>
        <v/>
      </c>
      <c r="AX312">
        <f>COUNTIF($BA$312:$EE$312,"D")</f>
        <v/>
      </c>
      <c r="AY312">
        <f>COUNTIF($BA$312:$EE$312,"R")</f>
        <v/>
      </c>
      <c r="AZ312">
        <f>IF(BL312="D",1,0)+IF(BM312="D",1,0)+IF(BR312="D",1,0)+IF(BS312="D",1,0)+IF(BU312="D",1,0)+IF(CA312="D",1,0)+IF(CB312="D",1,0)+IF(CC312="D",1,0)+IF(CD312="D",1,0)+IF(CJ312="D",1,0)+IF(CK312="D",1,0)+IF(CO312="D",1,0)+IF(CP312="D",1,0)+IF(CQ312="D",1,0)+IF(CU312="D",1,0)+IF(CV312="D",1,0)+IF(DB312="D",1,0)+IF(DC312="D",1,0)+IF(DH312="D",1,0)+IF(DI312="D",1,0)+IF(DM312="D",1,0)+IF(DN312="D",1,0)+IF(DO312="D",1,0)+IF(DU312="D",1,0)+IF(DX312="D",1,0)</f>
        <v/>
      </c>
      <c r="BA312">
        <f>IF(DH312&lt;&gt;"",1,0)+IF(DI312&lt;&gt;"",1,0)+IF(DK312&lt;&gt;"",1,0)+IF(DM312&lt;&gt;"",1,0)+IF(DN312&lt;&gt;"",1,0)+IF(DO312&lt;&gt;"",1,0)+IF(DQ312&lt;&gt;"",1,0)+IF(DR312&lt;&gt;"",1,0)+IF(DT312&lt;&gt;"",1,0)+IF(DU312&lt;&gt;"",1,0)+IF(DV312&lt;&gt;"",1,0)+IF(DW312&lt;&gt;"",1,0)+IF(DX312&lt;&gt;"",1,0)+IF(DZ312&lt;&gt;"",1,0)+IF(EA312&lt;&gt;"",1,0)+IF(EB312&lt;&gt;"",1,0)+IF(EE312&lt;&gt;"",1,0)</f>
        <v/>
      </c>
      <c r="BB312">
        <f>IF(AND(AV312&gt;0, AW312&gt;0),1,0)</f>
        <v/>
      </c>
      <c r="CP312" t="inlineStr">
        <is>
          <t>X</t>
        </is>
      </c>
      <c r="CZ312" t="inlineStr">
        <is>
          <t>D</t>
        </is>
      </c>
    </row>
    <row r="313">
      <c r="A313" t="inlineStr">
        <is>
          <t>OH0021335550</t>
        </is>
      </c>
      <c r="B313" t="n">
        <v>78</v>
      </c>
      <c r="C313" t="n">
        <v>379367</v>
      </c>
      <c r="D313" t="inlineStr">
        <is>
          <t>WILLIAMS</t>
        </is>
      </c>
      <c r="E313" t="inlineStr">
        <is>
          <t>CARLON</t>
        </is>
      </c>
      <c r="F313">
        <f>CONCATENATE(D313," ",LEFT(H313,4),"T=",AU313,"D=",AV313,"R=",AW313,"M=",AX313,"L=",AY313,"B=",AZ313)</f>
        <v/>
      </c>
      <c r="G313" t="inlineStr">
        <is>
          <t>M</t>
        </is>
      </c>
      <c r="H313" t="inlineStr">
        <is>
          <t>JR</t>
        </is>
      </c>
      <c r="I313" t="inlineStr">
        <is>
          <t>1992-10-01</t>
        </is>
      </c>
      <c r="J313" t="inlineStr">
        <is>
          <t>2017-10-19</t>
        </is>
      </c>
      <c r="K313" t="inlineStr">
        <is>
          <t>CONFIRMATION</t>
        </is>
      </c>
      <c r="M313">
        <f>RIGHT(L313,LEN(L313)-FIND(" ",L313))</f>
        <v/>
      </c>
      <c r="N313" t="inlineStr">
        <is>
          <t>925 PALMYRA RD SW</t>
        </is>
      </c>
      <c r="P313" t="inlineStr">
        <is>
          <t>WARREN</t>
        </is>
      </c>
      <c r="Q313" t="inlineStr">
        <is>
          <t>OH</t>
        </is>
      </c>
      <c r="R313" t="n">
        <v>44485</v>
      </c>
      <c r="AD313" t="inlineStr">
        <is>
          <t>TRUMBULL CAREER &amp; TECH CENTER</t>
        </is>
      </c>
      <c r="AE313" t="inlineStr">
        <is>
          <t>WARREN CITY</t>
        </is>
      </c>
      <c r="AF313" t="inlineStr">
        <is>
          <t>WARREN CITY SD</t>
        </is>
      </c>
      <c r="AH313" t="n">
        <v>14</v>
      </c>
      <c r="AI313" t="n">
        <v>11</v>
      </c>
      <c r="AN313" t="inlineStr">
        <is>
          <t>WARREN</t>
        </is>
      </c>
      <c r="AO313" t="inlineStr">
        <is>
          <t>WARREN CITY 6B</t>
        </is>
      </c>
      <c r="AP313" t="inlineStr">
        <is>
          <t>78-P-AEC</t>
        </is>
      </c>
      <c r="AQ313" t="n">
        <v>9</v>
      </c>
      <c r="AR313" t="n">
        <v>64</v>
      </c>
      <c r="AS313" t="n">
        <v>32</v>
      </c>
      <c r="AV313" t="inlineStr">
        <is>
          <t>WARREN-WARD 6</t>
        </is>
      </c>
      <c r="AW313">
        <f>COUNTA($BA$313:$EE$313)</f>
        <v/>
      </c>
      <c r="AX313">
        <f>COUNTIF($BA$313:$EE$313,"D")</f>
        <v/>
      </c>
      <c r="AY313">
        <f>COUNTIF($BA$313:$EE$313,"R")</f>
        <v/>
      </c>
      <c r="AZ313">
        <f>IF(BL313="D",1,0)+IF(BM313="D",1,0)+IF(BR313="D",1,0)+IF(BS313="D",1,0)+IF(BU313="D",1,0)+IF(CA313="D",1,0)+IF(CB313="D",1,0)+IF(CC313="D",1,0)+IF(CD313="D",1,0)+IF(CJ313="D",1,0)+IF(CK313="D",1,0)+IF(CO313="D",1,0)+IF(CP313="D",1,0)+IF(CQ313="D",1,0)+IF(CU313="D",1,0)+IF(CV313="D",1,0)+IF(DB313="D",1,0)+IF(DC313="D",1,0)+IF(DH313="D",1,0)+IF(DI313="D",1,0)+IF(DM313="D",1,0)+IF(DN313="D",1,0)+IF(DO313="D",1,0)+IF(DU313="D",1,0)+IF(DX313="D",1,0)</f>
        <v/>
      </c>
      <c r="BA313">
        <f>IF(DH313&lt;&gt;"",1,0)+IF(DI313&lt;&gt;"",1,0)+IF(DK313&lt;&gt;"",1,0)+IF(DM313&lt;&gt;"",1,0)+IF(DN313&lt;&gt;"",1,0)+IF(DO313&lt;&gt;"",1,0)+IF(DQ313&lt;&gt;"",1,0)+IF(DR313&lt;&gt;"",1,0)+IF(DT313&lt;&gt;"",1,0)+IF(DU313&lt;&gt;"",1,0)+IF(DV313&lt;&gt;"",1,0)+IF(DW313&lt;&gt;"",1,0)+IF(DX313&lt;&gt;"",1,0)+IF(DZ313&lt;&gt;"",1,0)+IF(EA313&lt;&gt;"",1,0)+IF(EB313&lt;&gt;"",1,0)+IF(EE313&lt;&gt;"",1,0)</f>
        <v/>
      </c>
      <c r="BB313">
        <f>IF(AND(AV313&gt;0, AW313&gt;0),1,0)</f>
        <v/>
      </c>
    </row>
    <row r="314">
      <c r="A314" t="inlineStr">
        <is>
          <t>OH0026267287</t>
        </is>
      </c>
      <c r="B314" t="n">
        <v>78</v>
      </c>
      <c r="C314" t="n">
        <v>459311</v>
      </c>
      <c r="D314" t="inlineStr">
        <is>
          <t>HENDERSON</t>
        </is>
      </c>
      <c r="E314" t="inlineStr">
        <is>
          <t>ANTHONY</t>
        </is>
      </c>
      <c r="F314">
        <f>CONCATENATE(D314," ",LEFT(H314,4),"T=",AU314,"D=",AV314,"R=",AW314,"M=",AX314,"L=",AY314,"B=",AZ314)</f>
        <v/>
      </c>
      <c r="G314" t="inlineStr">
        <is>
          <t>MAYES</t>
        </is>
      </c>
      <c r="I314" t="inlineStr">
        <is>
          <t>1965-07-06</t>
        </is>
      </c>
      <c r="J314" t="inlineStr">
        <is>
          <t>2021-08-19</t>
        </is>
      </c>
      <c r="K314" t="inlineStr">
        <is>
          <t>ACTIVE</t>
        </is>
      </c>
      <c r="M314">
        <f>RIGHT(L314,LEN(L314)-FIND(" ",L314))</f>
        <v/>
      </c>
      <c r="N314" t="inlineStr">
        <is>
          <t>1320 FOURTH DR SW</t>
        </is>
      </c>
      <c r="O314" t="inlineStr">
        <is>
          <t>UNIT 201</t>
        </is>
      </c>
      <c r="P314" t="inlineStr">
        <is>
          <t>WARREN</t>
        </is>
      </c>
      <c r="Q314" t="inlineStr">
        <is>
          <t>OH</t>
        </is>
      </c>
      <c r="R314" t="n">
        <v>44485</v>
      </c>
      <c r="AD314" t="inlineStr">
        <is>
          <t>TRUMBULL CAREER &amp; TECH CENTER</t>
        </is>
      </c>
      <c r="AE314" t="inlineStr">
        <is>
          <t>WARREN CITY</t>
        </is>
      </c>
      <c r="AF314" t="inlineStr">
        <is>
          <t>WARREN CITY SD</t>
        </is>
      </c>
      <c r="AH314" t="n">
        <v>14</v>
      </c>
      <c r="AI314" t="n">
        <v>11</v>
      </c>
      <c r="AN314" t="inlineStr">
        <is>
          <t>WARREN</t>
        </is>
      </c>
      <c r="AO314" t="inlineStr">
        <is>
          <t>WARREN CITY 6B</t>
        </is>
      </c>
      <c r="AP314" t="inlineStr">
        <is>
          <t>78-P-AEC</t>
        </is>
      </c>
      <c r="AQ314" t="n">
        <v>9</v>
      </c>
      <c r="AR314" t="n">
        <v>64</v>
      </c>
      <c r="AS314" t="n">
        <v>32</v>
      </c>
      <c r="AV314" t="inlineStr">
        <is>
          <t>WARREN-WARD 6</t>
        </is>
      </c>
      <c r="AW314">
        <f>COUNTA($BA$314:$EE$314)</f>
        <v/>
      </c>
      <c r="AX314">
        <f>COUNTIF($BA$314:$EE$314,"D")</f>
        <v/>
      </c>
      <c r="AY314">
        <f>COUNTIF($BA$314:$EE$314,"R")</f>
        <v/>
      </c>
      <c r="AZ314">
        <f>IF(BL314="D",1,0)+IF(BM314="D",1,0)+IF(BR314="D",1,0)+IF(BS314="D",1,0)+IF(BU314="D",1,0)+IF(CA314="D",1,0)+IF(CB314="D",1,0)+IF(CC314="D",1,0)+IF(CD314="D",1,0)+IF(CJ314="D",1,0)+IF(CK314="D",1,0)+IF(CO314="D",1,0)+IF(CP314="D",1,0)+IF(CQ314="D",1,0)+IF(CU314="D",1,0)+IF(CV314="D",1,0)+IF(DB314="D",1,0)+IF(DC314="D",1,0)+IF(DH314="D",1,0)+IF(DI314="D",1,0)+IF(DM314="D",1,0)+IF(DN314="D",1,0)+IF(DO314="D",1,0)+IF(DU314="D",1,0)+IF(DX314="D",1,0)</f>
        <v/>
      </c>
      <c r="BA314">
        <f>IF(DH314&lt;&gt;"",1,0)+IF(DI314&lt;&gt;"",1,0)+IF(DK314&lt;&gt;"",1,0)+IF(DM314&lt;&gt;"",1,0)+IF(DN314&lt;&gt;"",1,0)+IF(DO314&lt;&gt;"",1,0)+IF(DQ314&lt;&gt;"",1,0)+IF(DR314&lt;&gt;"",1,0)+IF(DT314&lt;&gt;"",1,0)+IF(DU314&lt;&gt;"",1,0)+IF(DV314&lt;&gt;"",1,0)+IF(DW314&lt;&gt;"",1,0)+IF(DX314&lt;&gt;"",1,0)+IF(DZ314&lt;&gt;"",1,0)+IF(EA314&lt;&gt;"",1,0)+IF(EB314&lt;&gt;"",1,0)+IF(EE314&lt;&gt;"",1,0)</f>
        <v/>
      </c>
      <c r="BB314">
        <f>IF(AND(AV314&gt;0, AW314&gt;0),1,0)</f>
        <v/>
      </c>
      <c r="EA314" t="inlineStr">
        <is>
          <t>X</t>
        </is>
      </c>
      <c r="EF314" t="inlineStr">
        <is>
          <t>X</t>
        </is>
      </c>
    </row>
    <row r="315">
      <c r="A315" t="inlineStr">
        <is>
          <t>OH0015809417</t>
        </is>
      </c>
      <c r="B315" t="n">
        <v>78</v>
      </c>
      <c r="C315" t="n">
        <v>292100</v>
      </c>
      <c r="D315" t="inlineStr">
        <is>
          <t>HAMPTON</t>
        </is>
      </c>
      <c r="E315" t="inlineStr">
        <is>
          <t>JESSICA</t>
        </is>
      </c>
      <c r="F315">
        <f>CONCATENATE(D315," ",LEFT(H315,4),"T=",AU315,"D=",AV315,"R=",AW315,"M=",AX315,"L=",AY315,"B=",AZ315)</f>
        <v/>
      </c>
      <c r="G315" t="inlineStr">
        <is>
          <t>M</t>
        </is>
      </c>
      <c r="I315" t="inlineStr">
        <is>
          <t>1981-12-26</t>
        </is>
      </c>
      <c r="J315" t="inlineStr">
        <is>
          <t>2024-08-05</t>
        </is>
      </c>
      <c r="K315" t="inlineStr">
        <is>
          <t>ACTIVE</t>
        </is>
      </c>
      <c r="M315">
        <f>RIGHT(L315,LEN(L315)-FIND(" ",L315))</f>
        <v/>
      </c>
      <c r="N315" t="inlineStr">
        <is>
          <t>807 FOURTH ST SW</t>
        </is>
      </c>
      <c r="P315" t="inlineStr">
        <is>
          <t>WARREN</t>
        </is>
      </c>
      <c r="Q315" t="inlineStr">
        <is>
          <t>OH</t>
        </is>
      </c>
      <c r="R315" t="n">
        <v>44483</v>
      </c>
      <c r="AD315" t="inlineStr">
        <is>
          <t>TRUMBULL CAREER &amp; TECH CENTER</t>
        </is>
      </c>
      <c r="AE315" t="inlineStr">
        <is>
          <t>WARREN CITY</t>
        </is>
      </c>
      <c r="AF315" t="inlineStr">
        <is>
          <t>WARREN CITY SD</t>
        </is>
      </c>
      <c r="AH315" t="n">
        <v>14</v>
      </c>
      <c r="AI315" t="n">
        <v>11</v>
      </c>
      <c r="AN315" t="inlineStr">
        <is>
          <t>WARREN</t>
        </is>
      </c>
      <c r="AO315" t="inlineStr">
        <is>
          <t>WARREN CITY 6B</t>
        </is>
      </c>
      <c r="AP315" t="inlineStr">
        <is>
          <t>78-P-AEC</t>
        </is>
      </c>
      <c r="AQ315" t="n">
        <v>9</v>
      </c>
      <c r="AR315" t="n">
        <v>64</v>
      </c>
      <c r="AS315" t="n">
        <v>32</v>
      </c>
      <c r="AV315" t="inlineStr">
        <is>
          <t>WARREN-WARD 6</t>
        </is>
      </c>
      <c r="AW315">
        <f>COUNTA($BA$315:$EE$315)</f>
        <v/>
      </c>
      <c r="AX315">
        <f>COUNTIF($BA$315:$EE$315,"D")</f>
        <v/>
      </c>
      <c r="AY315">
        <f>COUNTIF($BA$315:$EE$315,"R")</f>
        <v/>
      </c>
      <c r="AZ315">
        <f>IF(BL315="D",1,0)+IF(BM315="D",1,0)+IF(BR315="D",1,0)+IF(BS315="D",1,0)+IF(BU315="D",1,0)+IF(CA315="D",1,0)+IF(CB315="D",1,0)+IF(CC315="D",1,0)+IF(CD315="D",1,0)+IF(CJ315="D",1,0)+IF(CK315="D",1,0)+IF(CO315="D",1,0)+IF(CP315="D",1,0)+IF(CQ315="D",1,0)+IF(CU315="D",1,0)+IF(CV315="D",1,0)+IF(DB315="D",1,0)+IF(DC315="D",1,0)+IF(DH315="D",1,0)+IF(DI315="D",1,0)+IF(DM315="D",1,0)+IF(DN315="D",1,0)+IF(DO315="D",1,0)+IF(DU315="D",1,0)+IF(DX315="D",1,0)</f>
        <v/>
      </c>
      <c r="BA315">
        <f>IF(DH315&lt;&gt;"",1,0)+IF(DI315&lt;&gt;"",1,0)+IF(DK315&lt;&gt;"",1,0)+IF(DM315&lt;&gt;"",1,0)+IF(DN315&lt;&gt;"",1,0)+IF(DO315&lt;&gt;"",1,0)+IF(DQ315&lt;&gt;"",1,0)+IF(DR315&lt;&gt;"",1,0)+IF(DT315&lt;&gt;"",1,0)+IF(DU315&lt;&gt;"",1,0)+IF(DV315&lt;&gt;"",1,0)+IF(DW315&lt;&gt;"",1,0)+IF(DX315&lt;&gt;"",1,0)+IF(DZ315&lt;&gt;"",1,0)+IF(EA315&lt;&gt;"",1,0)+IF(EB315&lt;&gt;"",1,0)+IF(EE315&lt;&gt;"",1,0)</f>
        <v/>
      </c>
      <c r="BB315">
        <f>IF(AND(AV315&gt;0, AW315&gt;0),1,0)</f>
        <v/>
      </c>
      <c r="CK315" t="inlineStr">
        <is>
          <t>X</t>
        </is>
      </c>
      <c r="CN315" t="inlineStr">
        <is>
          <t>X</t>
        </is>
      </c>
      <c r="CP315" t="inlineStr">
        <is>
          <t>X</t>
        </is>
      </c>
      <c r="CV315" t="inlineStr">
        <is>
          <t>X</t>
        </is>
      </c>
      <c r="CW315" t="inlineStr">
        <is>
          <t>X</t>
        </is>
      </c>
      <c r="CY315" t="inlineStr">
        <is>
          <t>X</t>
        </is>
      </c>
      <c r="CZ315" t="inlineStr">
        <is>
          <t>D</t>
        </is>
      </c>
      <c r="DC315" t="inlineStr">
        <is>
          <t>X</t>
        </is>
      </c>
    </row>
    <row r="316">
      <c r="A316" t="inlineStr">
        <is>
          <t>OH0027512831</t>
        </is>
      </c>
      <c r="B316" t="n">
        <v>78</v>
      </c>
      <c r="C316" t="n">
        <v>487545</v>
      </c>
      <c r="D316" t="inlineStr">
        <is>
          <t>ULAM</t>
        </is>
      </c>
      <c r="E316" t="inlineStr">
        <is>
          <t>THERESA</t>
        </is>
      </c>
      <c r="F316">
        <f>CONCATENATE(D316," ",LEFT(H316,4),"T=",AU316,"D=",AV316,"R=",AW316,"M=",AX316,"L=",AY316,"B=",AZ316)</f>
        <v/>
      </c>
      <c r="I316" t="inlineStr">
        <is>
          <t>1994-04-26</t>
        </is>
      </c>
      <c r="J316" t="inlineStr">
        <is>
          <t>2024-08-07</t>
        </is>
      </c>
      <c r="K316" t="inlineStr">
        <is>
          <t>ACTIVE</t>
        </is>
      </c>
      <c r="M316">
        <f>RIGHT(L316,LEN(L316)-FIND(" ",L316))</f>
        <v/>
      </c>
      <c r="N316" t="inlineStr">
        <is>
          <t>1139 W MARKET ST</t>
        </is>
      </c>
      <c r="P316" t="inlineStr">
        <is>
          <t>WARREN</t>
        </is>
      </c>
      <c r="Q316" t="inlineStr">
        <is>
          <t>OH</t>
        </is>
      </c>
      <c r="R316" t="n">
        <v>44485</v>
      </c>
      <c r="AD316" t="inlineStr">
        <is>
          <t>TRUMBULL CAREER &amp; TECH CENTER</t>
        </is>
      </c>
      <c r="AE316" t="inlineStr">
        <is>
          <t>WARREN CITY</t>
        </is>
      </c>
      <c r="AF316" t="inlineStr">
        <is>
          <t>WARREN CITY SD</t>
        </is>
      </c>
      <c r="AH316" t="n">
        <v>14</v>
      </c>
      <c r="AI316" t="n">
        <v>11</v>
      </c>
      <c r="AN316" t="inlineStr">
        <is>
          <t>WARREN</t>
        </is>
      </c>
      <c r="AO316" t="inlineStr">
        <is>
          <t>WARREN CITY 6B</t>
        </is>
      </c>
      <c r="AP316" t="inlineStr">
        <is>
          <t>78-P-AEC</t>
        </is>
      </c>
      <c r="AQ316" t="n">
        <v>9</v>
      </c>
      <c r="AR316" t="n">
        <v>64</v>
      </c>
      <c r="AS316" t="n">
        <v>32</v>
      </c>
      <c r="AV316" t="inlineStr">
        <is>
          <t>WARREN-WARD 6</t>
        </is>
      </c>
      <c r="AW316">
        <f>COUNTA($BA$316:$EE$316)</f>
        <v/>
      </c>
      <c r="AX316">
        <f>COUNTIF($BA$316:$EE$316,"D")</f>
        <v/>
      </c>
      <c r="AY316">
        <f>COUNTIF($BA$316:$EE$316,"R")</f>
        <v/>
      </c>
      <c r="AZ316">
        <f>IF(BL316="D",1,0)+IF(BM316="D",1,0)+IF(BR316="D",1,0)+IF(BS316="D",1,0)+IF(BU316="D",1,0)+IF(CA316="D",1,0)+IF(CB316="D",1,0)+IF(CC316="D",1,0)+IF(CD316="D",1,0)+IF(CJ316="D",1,0)+IF(CK316="D",1,0)+IF(CO316="D",1,0)+IF(CP316="D",1,0)+IF(CQ316="D",1,0)+IF(CU316="D",1,0)+IF(CV316="D",1,0)+IF(DB316="D",1,0)+IF(DC316="D",1,0)+IF(DH316="D",1,0)+IF(DI316="D",1,0)+IF(DM316="D",1,0)+IF(DN316="D",1,0)+IF(DO316="D",1,0)+IF(DU316="D",1,0)+IF(DX316="D",1,0)</f>
        <v/>
      </c>
      <c r="BA316">
        <f>IF(DH316&lt;&gt;"",1,0)+IF(DI316&lt;&gt;"",1,0)+IF(DK316&lt;&gt;"",1,0)+IF(DM316&lt;&gt;"",1,0)+IF(DN316&lt;&gt;"",1,0)+IF(DO316&lt;&gt;"",1,0)+IF(DQ316&lt;&gt;"",1,0)+IF(DR316&lt;&gt;"",1,0)+IF(DT316&lt;&gt;"",1,0)+IF(DU316&lt;&gt;"",1,0)+IF(DV316&lt;&gt;"",1,0)+IF(DW316&lt;&gt;"",1,0)+IF(DX316&lt;&gt;"",1,0)+IF(DZ316&lt;&gt;"",1,0)+IF(EA316&lt;&gt;"",1,0)+IF(EB316&lt;&gt;"",1,0)+IF(EE316&lt;&gt;"",1,0)</f>
        <v/>
      </c>
      <c r="BB316">
        <f>IF(AND(AV316&gt;0, AW316&gt;0),1,0)</f>
        <v/>
      </c>
    </row>
    <row r="317">
      <c r="A317" t="inlineStr">
        <is>
          <t>OH0027516410</t>
        </is>
      </c>
      <c r="B317" t="n">
        <v>78</v>
      </c>
      <c r="C317" t="n">
        <v>487646</v>
      </c>
      <c r="D317" t="inlineStr">
        <is>
          <t>CURRY</t>
        </is>
      </c>
      <c r="E317" t="inlineStr">
        <is>
          <t>CAROLYN</t>
        </is>
      </c>
      <c r="F317">
        <f>CONCATENATE(D317," ",LEFT(H317,4),"T=",AU317,"D=",AV317,"R=",AW317,"M=",AX317,"L=",AY317,"B=",AZ317)</f>
        <v/>
      </c>
      <c r="I317" t="inlineStr">
        <is>
          <t>1956-12-24</t>
        </is>
      </c>
      <c r="J317" t="inlineStr">
        <is>
          <t>2024-08-12</t>
        </is>
      </c>
      <c r="K317" t="inlineStr">
        <is>
          <t>ACTIVE</t>
        </is>
      </c>
      <c r="M317">
        <f>RIGHT(L317,LEN(L317)-FIND(" ",L317))</f>
        <v/>
      </c>
      <c r="N317" t="inlineStr">
        <is>
          <t>1756 FERNDALE AVE SW</t>
        </is>
      </c>
      <c r="P317" t="inlineStr">
        <is>
          <t>WARREN</t>
        </is>
      </c>
      <c r="Q317" t="inlineStr">
        <is>
          <t>OH</t>
        </is>
      </c>
      <c r="R317" t="n">
        <v>44485</v>
      </c>
      <c r="AD317" t="inlineStr">
        <is>
          <t>TRUMBULL CAREER &amp; TECH CENTER</t>
        </is>
      </c>
      <c r="AE317" t="inlineStr">
        <is>
          <t>WARREN CITY</t>
        </is>
      </c>
      <c r="AF317" t="inlineStr">
        <is>
          <t>WARREN CITY SD</t>
        </is>
      </c>
      <c r="AH317" t="n">
        <v>14</v>
      </c>
      <c r="AI317" t="n">
        <v>11</v>
      </c>
      <c r="AN317" t="inlineStr">
        <is>
          <t>WARREN</t>
        </is>
      </c>
      <c r="AO317" t="inlineStr">
        <is>
          <t>WARREN CITY 6B</t>
        </is>
      </c>
      <c r="AP317" t="inlineStr">
        <is>
          <t>78-P-AEC</t>
        </is>
      </c>
      <c r="AQ317" t="n">
        <v>9</v>
      </c>
      <c r="AR317" t="n">
        <v>64</v>
      </c>
      <c r="AS317" t="n">
        <v>32</v>
      </c>
      <c r="AV317" t="inlineStr">
        <is>
          <t>WARREN-WARD 6</t>
        </is>
      </c>
      <c r="AW317">
        <f>COUNTA($BA$317:$EE$317)</f>
        <v/>
      </c>
      <c r="AX317">
        <f>COUNTIF($BA$317:$EE$317,"D")</f>
        <v/>
      </c>
      <c r="AY317">
        <f>COUNTIF($BA$317:$EE$317,"R")</f>
        <v/>
      </c>
      <c r="AZ317">
        <f>IF(BL317="D",1,0)+IF(BM317="D",1,0)+IF(BR317="D",1,0)+IF(BS317="D",1,0)+IF(BU317="D",1,0)+IF(CA317="D",1,0)+IF(CB317="D",1,0)+IF(CC317="D",1,0)+IF(CD317="D",1,0)+IF(CJ317="D",1,0)+IF(CK317="D",1,0)+IF(CO317="D",1,0)+IF(CP317="D",1,0)+IF(CQ317="D",1,0)+IF(CU317="D",1,0)+IF(CV317="D",1,0)+IF(DB317="D",1,0)+IF(DC317="D",1,0)+IF(DH317="D",1,0)+IF(DI317="D",1,0)+IF(DM317="D",1,0)+IF(DN317="D",1,0)+IF(DO317="D",1,0)+IF(DU317="D",1,0)+IF(DX317="D",1,0)</f>
        <v/>
      </c>
      <c r="BA317">
        <f>IF(DH317&lt;&gt;"",1,0)+IF(DI317&lt;&gt;"",1,0)+IF(DK317&lt;&gt;"",1,0)+IF(DM317&lt;&gt;"",1,0)+IF(DN317&lt;&gt;"",1,0)+IF(DO317&lt;&gt;"",1,0)+IF(DQ317&lt;&gt;"",1,0)+IF(DR317&lt;&gt;"",1,0)+IF(DT317&lt;&gt;"",1,0)+IF(DU317&lt;&gt;"",1,0)+IF(DV317&lt;&gt;"",1,0)+IF(DW317&lt;&gt;"",1,0)+IF(DX317&lt;&gt;"",1,0)+IF(DZ317&lt;&gt;"",1,0)+IF(EA317&lt;&gt;"",1,0)+IF(EB317&lt;&gt;"",1,0)+IF(EE317&lt;&gt;"",1,0)</f>
        <v/>
      </c>
      <c r="BB317">
        <f>IF(AND(AV317&gt;0, AW317&gt;0),1,0)</f>
        <v/>
      </c>
      <c r="EF317" t="inlineStr">
        <is>
          <t>X</t>
        </is>
      </c>
    </row>
    <row r="318">
      <c r="A318" t="inlineStr">
        <is>
          <t>OH0026168317</t>
        </is>
      </c>
      <c r="B318" t="n">
        <v>78</v>
      </c>
      <c r="C318" t="n">
        <v>457566</v>
      </c>
      <c r="D318" t="inlineStr">
        <is>
          <t>BRUCE</t>
        </is>
      </c>
      <c r="E318" t="inlineStr">
        <is>
          <t>JOHN</t>
        </is>
      </c>
      <c r="F318">
        <f>CONCATENATE(D318," ",LEFT(H318,4),"T=",AU318,"D=",AV318,"R=",AW318,"M=",AX318,"L=",AY318,"B=",AZ318)</f>
        <v/>
      </c>
      <c r="G318" t="inlineStr">
        <is>
          <t>S</t>
        </is>
      </c>
      <c r="H318" t="inlineStr">
        <is>
          <t>JR</t>
        </is>
      </c>
      <c r="I318" t="inlineStr">
        <is>
          <t>2002-10-09</t>
        </is>
      </c>
      <c r="J318" t="inlineStr">
        <is>
          <t>2021-04-20</t>
        </is>
      </c>
      <c r="K318" t="inlineStr">
        <is>
          <t>ACTIVE</t>
        </is>
      </c>
      <c r="M318">
        <f>RIGHT(L318,LEN(L318)-FIND(" ",L318))</f>
        <v/>
      </c>
      <c r="N318" t="inlineStr">
        <is>
          <t>1817 FERNDALE AVE SW</t>
        </is>
      </c>
      <c r="P318" t="inlineStr">
        <is>
          <t>WARREN</t>
        </is>
      </c>
      <c r="Q318" t="inlineStr">
        <is>
          <t>OH</t>
        </is>
      </c>
      <c r="R318" t="n">
        <v>44485</v>
      </c>
      <c r="AD318" t="inlineStr">
        <is>
          <t>TRUMBULL CAREER &amp; TECH CENTER</t>
        </is>
      </c>
      <c r="AE318" t="inlineStr">
        <is>
          <t>WARREN CITY</t>
        </is>
      </c>
      <c r="AF318" t="inlineStr">
        <is>
          <t>WARREN CITY SD</t>
        </is>
      </c>
      <c r="AH318" t="n">
        <v>14</v>
      </c>
      <c r="AI318" t="n">
        <v>11</v>
      </c>
      <c r="AN318" t="inlineStr">
        <is>
          <t>WARREN</t>
        </is>
      </c>
      <c r="AO318" t="inlineStr">
        <is>
          <t>WARREN CITY 6B</t>
        </is>
      </c>
      <c r="AP318" t="inlineStr">
        <is>
          <t>78-P-AEC</t>
        </is>
      </c>
      <c r="AQ318" t="n">
        <v>9</v>
      </c>
      <c r="AR318" t="n">
        <v>64</v>
      </c>
      <c r="AS318" t="n">
        <v>32</v>
      </c>
      <c r="AV318" t="inlineStr">
        <is>
          <t>WARREN-WARD 6</t>
        </is>
      </c>
      <c r="AW318">
        <f>COUNTA($BA$318:$EE$318)</f>
        <v/>
      </c>
      <c r="AX318">
        <f>COUNTIF($BA$318:$EE$318,"D")</f>
        <v/>
      </c>
      <c r="AY318">
        <f>COUNTIF($BA$318:$EE$318,"R")</f>
        <v/>
      </c>
      <c r="AZ318">
        <f>IF(BL318="D",1,0)+IF(BM318="D",1,0)+IF(BR318="D",1,0)+IF(BS318="D",1,0)+IF(BU318="D",1,0)+IF(CA318="D",1,0)+IF(CB318="D",1,0)+IF(CC318="D",1,0)+IF(CD318="D",1,0)+IF(CJ318="D",1,0)+IF(CK318="D",1,0)+IF(CO318="D",1,0)+IF(CP318="D",1,0)+IF(CQ318="D",1,0)+IF(CU318="D",1,0)+IF(CV318="D",1,0)+IF(DB318="D",1,0)+IF(DC318="D",1,0)+IF(DH318="D",1,0)+IF(DI318="D",1,0)+IF(DM318="D",1,0)+IF(DN318="D",1,0)+IF(DO318="D",1,0)+IF(DU318="D",1,0)+IF(DX318="D",1,0)</f>
        <v/>
      </c>
      <c r="BA318">
        <f>IF(DH318&lt;&gt;"",1,0)+IF(DI318&lt;&gt;"",1,0)+IF(DK318&lt;&gt;"",1,0)+IF(DM318&lt;&gt;"",1,0)+IF(DN318&lt;&gt;"",1,0)+IF(DO318&lt;&gt;"",1,0)+IF(DQ318&lt;&gt;"",1,0)+IF(DR318&lt;&gt;"",1,0)+IF(DT318&lt;&gt;"",1,0)+IF(DU318&lt;&gt;"",1,0)+IF(DV318&lt;&gt;"",1,0)+IF(DW318&lt;&gt;"",1,0)+IF(DX318&lt;&gt;"",1,0)+IF(DZ318&lt;&gt;"",1,0)+IF(EA318&lt;&gt;"",1,0)+IF(EB318&lt;&gt;"",1,0)+IF(EE318&lt;&gt;"",1,0)</f>
        <v/>
      </c>
      <c r="BB318">
        <f>IF(AND(AV318&gt;0, AW318&gt;0),1,0)</f>
        <v/>
      </c>
      <c r="DO318" t="inlineStr">
        <is>
          <t>D</t>
        </is>
      </c>
    </row>
    <row r="319">
      <c r="A319" t="inlineStr">
        <is>
          <t>OH0015805645</t>
        </is>
      </c>
      <c r="B319" t="n">
        <v>78</v>
      </c>
      <c r="C319" t="n">
        <v>307638</v>
      </c>
      <c r="D319" t="inlineStr">
        <is>
          <t>SPIVA</t>
        </is>
      </c>
      <c r="E319" t="inlineStr">
        <is>
          <t>SAMANTHA</t>
        </is>
      </c>
      <c r="F319">
        <f>CONCATENATE(D319," ",LEFT(H319,4),"T=",AU319,"D=",AV319,"R=",AW319,"M=",AX319,"L=",AY319,"B=",AZ319)</f>
        <v/>
      </c>
      <c r="G319" t="inlineStr">
        <is>
          <t>H</t>
        </is>
      </c>
      <c r="I319" t="inlineStr">
        <is>
          <t>1983-11-22</t>
        </is>
      </c>
      <c r="J319" t="inlineStr">
        <is>
          <t>2018-10-04</t>
        </is>
      </c>
      <c r="K319" t="inlineStr">
        <is>
          <t>ACTIVE</t>
        </is>
      </c>
      <c r="M319">
        <f>RIGHT(L319,LEN(L319)-FIND(" ",L319))</f>
        <v/>
      </c>
      <c r="N319" t="inlineStr">
        <is>
          <t>1634 SWEETBRIER ST SW</t>
        </is>
      </c>
      <c r="P319" t="inlineStr">
        <is>
          <t>WARREN</t>
        </is>
      </c>
      <c r="Q319" t="inlineStr">
        <is>
          <t>OH</t>
        </is>
      </c>
      <c r="R319" t="n">
        <v>44485</v>
      </c>
      <c r="AD319" t="inlineStr">
        <is>
          <t>TRUMBULL CAREER &amp; TECH CENTER</t>
        </is>
      </c>
      <c r="AE319" t="inlineStr">
        <is>
          <t>WARREN CITY</t>
        </is>
      </c>
      <c r="AF319" t="inlineStr">
        <is>
          <t>WARREN CITY SD</t>
        </is>
      </c>
      <c r="AH319" t="n">
        <v>14</v>
      </c>
      <c r="AI319" t="n">
        <v>11</v>
      </c>
      <c r="AN319" t="inlineStr">
        <is>
          <t>WARREN</t>
        </is>
      </c>
      <c r="AO319" t="inlineStr">
        <is>
          <t>WARREN CITY 6B</t>
        </is>
      </c>
      <c r="AP319" t="inlineStr">
        <is>
          <t>78-P-AEC</t>
        </is>
      </c>
      <c r="AQ319" t="n">
        <v>9</v>
      </c>
      <c r="AR319" t="n">
        <v>64</v>
      </c>
      <c r="AS319" t="n">
        <v>32</v>
      </c>
      <c r="AV319" t="inlineStr">
        <is>
          <t>WARREN-WARD 6</t>
        </is>
      </c>
      <c r="AW319">
        <f>COUNTA($BA$319:$EE$319)</f>
        <v/>
      </c>
      <c r="AX319">
        <f>COUNTIF($BA$319:$EE$319,"D")</f>
        <v/>
      </c>
      <c r="AY319">
        <f>COUNTIF($BA$319:$EE$319,"R")</f>
        <v/>
      </c>
      <c r="AZ319">
        <f>IF(BL319="D",1,0)+IF(BM319="D",1,0)+IF(BR319="D",1,0)+IF(BS319="D",1,0)+IF(BU319="D",1,0)+IF(CA319="D",1,0)+IF(CB319="D",1,0)+IF(CC319="D",1,0)+IF(CD319="D",1,0)+IF(CJ319="D",1,0)+IF(CK319="D",1,0)+IF(CO319="D",1,0)+IF(CP319="D",1,0)+IF(CQ319="D",1,0)+IF(CU319="D",1,0)+IF(CV319="D",1,0)+IF(DB319="D",1,0)+IF(DC319="D",1,0)+IF(DH319="D",1,0)+IF(DI319="D",1,0)+IF(DM319="D",1,0)+IF(DN319="D",1,0)+IF(DO319="D",1,0)+IF(DU319="D",1,0)+IF(DX319="D",1,0)</f>
        <v/>
      </c>
      <c r="BA319">
        <f>IF(DH319&lt;&gt;"",1,0)+IF(DI319&lt;&gt;"",1,0)+IF(DK319&lt;&gt;"",1,0)+IF(DM319&lt;&gt;"",1,0)+IF(DN319&lt;&gt;"",1,0)+IF(DO319&lt;&gt;"",1,0)+IF(DQ319&lt;&gt;"",1,0)+IF(DR319&lt;&gt;"",1,0)+IF(DT319&lt;&gt;"",1,0)+IF(DU319&lt;&gt;"",1,0)+IF(DV319&lt;&gt;"",1,0)+IF(DW319&lt;&gt;"",1,0)+IF(DX319&lt;&gt;"",1,0)+IF(DZ319&lt;&gt;"",1,0)+IF(EA319&lt;&gt;"",1,0)+IF(EB319&lt;&gt;"",1,0)+IF(EE319&lt;&gt;"",1,0)</f>
        <v/>
      </c>
      <c r="BB319">
        <f>IF(AND(AV319&gt;0, AW319&gt;0),1,0)</f>
        <v/>
      </c>
      <c r="BL319" t="inlineStr">
        <is>
          <t>X</t>
        </is>
      </c>
      <c r="CA319" t="inlineStr">
        <is>
          <t>X</t>
        </is>
      </c>
      <c r="CP319" t="inlineStr">
        <is>
          <t>X</t>
        </is>
      </c>
      <c r="DN319" t="inlineStr">
        <is>
          <t>X</t>
        </is>
      </c>
      <c r="EF319" t="inlineStr">
        <is>
          <t>X</t>
        </is>
      </c>
    </row>
    <row r="320">
      <c r="A320" t="inlineStr">
        <is>
          <t>OH0015747537</t>
        </is>
      </c>
      <c r="B320" t="n">
        <v>78</v>
      </c>
      <c r="C320" t="n">
        <v>330550</v>
      </c>
      <c r="D320" t="inlineStr">
        <is>
          <t>STIENSTRA</t>
        </is>
      </c>
      <c r="E320" t="inlineStr">
        <is>
          <t>SUSAN</t>
        </is>
      </c>
      <c r="F320">
        <f>CONCATENATE(D320," ",LEFT(H320,4),"T=",AU320,"D=",AV320,"R=",AW320,"M=",AX320,"L=",AY320,"B=",AZ320)</f>
        <v/>
      </c>
      <c r="I320" t="inlineStr">
        <is>
          <t>1968-05-04</t>
        </is>
      </c>
      <c r="J320" t="inlineStr">
        <is>
          <t>2013-05-05</t>
        </is>
      </c>
      <c r="K320" t="inlineStr">
        <is>
          <t>CONFIRMATION</t>
        </is>
      </c>
      <c r="M320">
        <f>RIGHT(L320,LEN(L320)-FIND(" ",L320))</f>
        <v/>
      </c>
      <c r="N320" t="inlineStr">
        <is>
          <t>416 LANE DR SW</t>
        </is>
      </c>
      <c r="P320" t="inlineStr">
        <is>
          <t>WARREN</t>
        </is>
      </c>
      <c r="Q320" t="inlineStr">
        <is>
          <t>OH</t>
        </is>
      </c>
      <c r="R320" t="n">
        <v>44483</v>
      </c>
      <c r="AD320" t="inlineStr">
        <is>
          <t>TRUMBULL CAREER &amp; TECH CENTER</t>
        </is>
      </c>
      <c r="AE320" t="inlineStr">
        <is>
          <t>WARREN CITY</t>
        </is>
      </c>
      <c r="AF320" t="inlineStr">
        <is>
          <t>WARREN CITY SD</t>
        </is>
      </c>
      <c r="AH320" t="n">
        <v>14</v>
      </c>
      <c r="AI320" t="n">
        <v>11</v>
      </c>
      <c r="AN320" t="inlineStr">
        <is>
          <t>WARREN</t>
        </is>
      </c>
      <c r="AO320" t="inlineStr">
        <is>
          <t>WARREN CITY 6B</t>
        </is>
      </c>
      <c r="AP320" t="inlineStr">
        <is>
          <t>78-P-AEC</t>
        </is>
      </c>
      <c r="AQ320" t="n">
        <v>9</v>
      </c>
      <c r="AR320" t="n">
        <v>64</v>
      </c>
      <c r="AS320" t="n">
        <v>32</v>
      </c>
      <c r="AV320" t="inlineStr">
        <is>
          <t>WARREN-WARD 6</t>
        </is>
      </c>
      <c r="AW320">
        <f>COUNTA($BA$320:$EE$320)</f>
        <v/>
      </c>
      <c r="AX320">
        <f>COUNTIF($BA$320:$EE$320,"D")</f>
        <v/>
      </c>
      <c r="AY320">
        <f>COUNTIF($BA$320:$EE$320,"R")</f>
        <v/>
      </c>
      <c r="AZ320">
        <f>IF(BL320="D",1,0)+IF(BM320="D",1,0)+IF(BR320="D",1,0)+IF(BS320="D",1,0)+IF(BU320="D",1,0)+IF(CA320="D",1,0)+IF(CB320="D",1,0)+IF(CC320="D",1,0)+IF(CD320="D",1,0)+IF(CJ320="D",1,0)+IF(CK320="D",1,0)+IF(CO320="D",1,0)+IF(CP320="D",1,0)+IF(CQ320="D",1,0)+IF(CU320="D",1,0)+IF(CV320="D",1,0)+IF(DB320="D",1,0)+IF(DC320="D",1,0)+IF(DH320="D",1,0)+IF(DI320="D",1,0)+IF(DM320="D",1,0)+IF(DN320="D",1,0)+IF(DO320="D",1,0)+IF(DU320="D",1,0)+IF(DX320="D",1,0)</f>
        <v/>
      </c>
      <c r="BA320">
        <f>IF(DH320&lt;&gt;"",1,0)+IF(DI320&lt;&gt;"",1,0)+IF(DK320&lt;&gt;"",1,0)+IF(DM320&lt;&gt;"",1,0)+IF(DN320&lt;&gt;"",1,0)+IF(DO320&lt;&gt;"",1,0)+IF(DQ320&lt;&gt;"",1,0)+IF(DR320&lt;&gt;"",1,0)+IF(DT320&lt;&gt;"",1,0)+IF(DU320&lt;&gt;"",1,0)+IF(DV320&lt;&gt;"",1,0)+IF(DW320&lt;&gt;"",1,0)+IF(DX320&lt;&gt;"",1,0)+IF(DZ320&lt;&gt;"",1,0)+IF(EA320&lt;&gt;"",1,0)+IF(EB320&lt;&gt;"",1,0)+IF(EE320&lt;&gt;"",1,0)</f>
        <v/>
      </c>
      <c r="BB320">
        <f>IF(AND(AV320&gt;0, AW320&gt;0),1,0)</f>
        <v/>
      </c>
    </row>
    <row r="321">
      <c r="A321" t="inlineStr">
        <is>
          <t>OH0023866383</t>
        </is>
      </c>
      <c r="B321" t="n">
        <v>78</v>
      </c>
      <c r="C321" t="n">
        <v>419240</v>
      </c>
      <c r="D321" t="inlineStr">
        <is>
          <t>COGSWELL</t>
        </is>
      </c>
      <c r="E321" t="inlineStr">
        <is>
          <t>LISA</t>
        </is>
      </c>
      <c r="F321">
        <f>CONCATENATE(D321," ",LEFT(H321,4),"T=",AU321,"D=",AV321,"R=",AW321,"M=",AX321,"L=",AY321,"B=",AZ321)</f>
        <v/>
      </c>
      <c r="G321" t="inlineStr">
        <is>
          <t>M</t>
        </is>
      </c>
      <c r="I321" t="inlineStr">
        <is>
          <t>1965-11-23</t>
        </is>
      </c>
      <c r="J321" t="inlineStr">
        <is>
          <t>2019-05-24</t>
        </is>
      </c>
      <c r="K321" t="inlineStr">
        <is>
          <t>CONFIRMATION</t>
        </is>
      </c>
      <c r="M321">
        <f>RIGHT(L321,LEN(L321)-FIND(" ",L321))</f>
        <v/>
      </c>
      <c r="N321" t="inlineStr">
        <is>
          <t>1430 BLAKELY CIR SW</t>
        </is>
      </c>
      <c r="O321" t="inlineStr">
        <is>
          <t>APT 503</t>
        </is>
      </c>
      <c r="P321" t="inlineStr">
        <is>
          <t>WARREN</t>
        </is>
      </c>
      <c r="Q321" t="inlineStr">
        <is>
          <t>OH</t>
        </is>
      </c>
      <c r="R321" t="n">
        <v>44485</v>
      </c>
      <c r="AD321" t="inlineStr">
        <is>
          <t>TRUMBULL CAREER &amp; TECH CENTER</t>
        </is>
      </c>
      <c r="AE321" t="inlineStr">
        <is>
          <t>WARREN CITY</t>
        </is>
      </c>
      <c r="AF321" t="inlineStr">
        <is>
          <t>WARREN CITY SD</t>
        </is>
      </c>
      <c r="AH321" t="n">
        <v>14</v>
      </c>
      <c r="AI321" t="n">
        <v>11</v>
      </c>
      <c r="AN321" t="inlineStr">
        <is>
          <t>WARREN</t>
        </is>
      </c>
      <c r="AO321" t="inlineStr">
        <is>
          <t>WARREN CITY 6B</t>
        </is>
      </c>
      <c r="AP321" t="inlineStr">
        <is>
          <t>78-P-AEC</t>
        </is>
      </c>
      <c r="AQ321" t="n">
        <v>9</v>
      </c>
      <c r="AR321" t="n">
        <v>64</v>
      </c>
      <c r="AS321" t="n">
        <v>32</v>
      </c>
      <c r="AV321" t="inlineStr">
        <is>
          <t>WARREN-WARD 6</t>
        </is>
      </c>
      <c r="AW321">
        <f>COUNTA($BA$321:$EE$321)</f>
        <v/>
      </c>
      <c r="AX321">
        <f>COUNTIF($BA$321:$EE$321,"D")</f>
        <v/>
      </c>
      <c r="AY321">
        <f>COUNTIF($BA$321:$EE$321,"R")</f>
        <v/>
      </c>
      <c r="AZ321">
        <f>IF(BL321="D",1,0)+IF(BM321="D",1,0)+IF(BR321="D",1,0)+IF(BS321="D",1,0)+IF(BU321="D",1,0)+IF(CA321="D",1,0)+IF(CB321="D",1,0)+IF(CC321="D",1,0)+IF(CD321="D",1,0)+IF(CJ321="D",1,0)+IF(CK321="D",1,0)+IF(CO321="D",1,0)+IF(CP321="D",1,0)+IF(CQ321="D",1,0)+IF(CU321="D",1,0)+IF(CV321="D",1,0)+IF(DB321="D",1,0)+IF(DC321="D",1,0)+IF(DH321="D",1,0)+IF(DI321="D",1,0)+IF(DM321="D",1,0)+IF(DN321="D",1,0)+IF(DO321="D",1,0)+IF(DU321="D",1,0)+IF(DX321="D",1,0)</f>
        <v/>
      </c>
      <c r="BA321">
        <f>IF(DH321&lt;&gt;"",1,0)+IF(DI321&lt;&gt;"",1,0)+IF(DK321&lt;&gt;"",1,0)+IF(DM321&lt;&gt;"",1,0)+IF(DN321&lt;&gt;"",1,0)+IF(DO321&lt;&gt;"",1,0)+IF(DQ321&lt;&gt;"",1,0)+IF(DR321&lt;&gt;"",1,0)+IF(DT321&lt;&gt;"",1,0)+IF(DU321&lt;&gt;"",1,0)+IF(DV321&lt;&gt;"",1,0)+IF(DW321&lt;&gt;"",1,0)+IF(DX321&lt;&gt;"",1,0)+IF(DZ321&lt;&gt;"",1,0)+IF(EA321&lt;&gt;"",1,0)+IF(EB321&lt;&gt;"",1,0)+IF(EE321&lt;&gt;"",1,0)</f>
        <v/>
      </c>
      <c r="BB321">
        <f>IF(AND(AV321&gt;0, AW321&gt;0),1,0)</f>
        <v/>
      </c>
      <c r="DC321" t="inlineStr">
        <is>
          <t>X</t>
        </is>
      </c>
    </row>
    <row r="322">
      <c r="A322" t="inlineStr">
        <is>
          <t>OH0025122174</t>
        </is>
      </c>
      <c r="B322" t="n">
        <v>78</v>
      </c>
      <c r="C322" t="n">
        <v>439973</v>
      </c>
      <c r="D322" t="inlineStr">
        <is>
          <t>KELLY</t>
        </is>
      </c>
      <c r="E322" t="inlineStr">
        <is>
          <t>DAVINA</t>
        </is>
      </c>
      <c r="F322">
        <f>CONCATENATE(D322," ",LEFT(H322,4),"T=",AU322,"D=",AV322,"R=",AW322,"M=",AX322,"L=",AY322,"B=",AZ322)</f>
        <v/>
      </c>
      <c r="G322" t="inlineStr">
        <is>
          <t>STAR</t>
        </is>
      </c>
      <c r="I322" t="inlineStr">
        <is>
          <t>1980-10-25</t>
        </is>
      </c>
      <c r="J322" t="inlineStr">
        <is>
          <t>2019-06-25</t>
        </is>
      </c>
      <c r="K322" t="inlineStr">
        <is>
          <t>CONFIRMATION</t>
        </is>
      </c>
      <c r="M322">
        <f>RIGHT(L322,LEN(L322)-FIND(" ",L322))</f>
        <v/>
      </c>
      <c r="N322" t="inlineStr">
        <is>
          <t>1346 FIFTH ST SW</t>
        </is>
      </c>
      <c r="O322" t="inlineStr">
        <is>
          <t>APT 4</t>
        </is>
      </c>
      <c r="P322" t="inlineStr">
        <is>
          <t>WARREN</t>
        </is>
      </c>
      <c r="Q322" t="inlineStr">
        <is>
          <t>OH</t>
        </is>
      </c>
      <c r="R322" t="n">
        <v>44485</v>
      </c>
      <c r="AD322" t="inlineStr">
        <is>
          <t>TRUMBULL CAREER &amp; TECH CENTER</t>
        </is>
      </c>
      <c r="AE322" t="inlineStr">
        <is>
          <t>WARREN CITY</t>
        </is>
      </c>
      <c r="AF322" t="inlineStr">
        <is>
          <t>WARREN CITY SD</t>
        </is>
      </c>
      <c r="AH322" t="n">
        <v>14</v>
      </c>
      <c r="AI322" t="n">
        <v>11</v>
      </c>
      <c r="AN322" t="inlineStr">
        <is>
          <t>WARREN</t>
        </is>
      </c>
      <c r="AO322" t="inlineStr">
        <is>
          <t>WARREN CITY 6B</t>
        </is>
      </c>
      <c r="AP322" t="inlineStr">
        <is>
          <t>78-P-AEC</t>
        </is>
      </c>
      <c r="AQ322" t="n">
        <v>9</v>
      </c>
      <c r="AR322" t="n">
        <v>64</v>
      </c>
      <c r="AS322" t="n">
        <v>32</v>
      </c>
      <c r="AV322" t="inlineStr">
        <is>
          <t>WARREN-WARD 6</t>
        </is>
      </c>
      <c r="AW322">
        <f>COUNTA($BA$322:$EE$322)</f>
        <v/>
      </c>
      <c r="AX322">
        <f>COUNTIF($BA$322:$EE$322,"D")</f>
        <v/>
      </c>
      <c r="AY322">
        <f>COUNTIF($BA$322:$EE$322,"R")</f>
        <v/>
      </c>
      <c r="AZ322">
        <f>IF(BL322="D",1,0)+IF(BM322="D",1,0)+IF(BR322="D",1,0)+IF(BS322="D",1,0)+IF(BU322="D",1,0)+IF(CA322="D",1,0)+IF(CB322="D",1,0)+IF(CC322="D",1,0)+IF(CD322="D",1,0)+IF(CJ322="D",1,0)+IF(CK322="D",1,0)+IF(CO322="D",1,0)+IF(CP322="D",1,0)+IF(CQ322="D",1,0)+IF(CU322="D",1,0)+IF(CV322="D",1,0)+IF(DB322="D",1,0)+IF(DC322="D",1,0)+IF(DH322="D",1,0)+IF(DI322="D",1,0)+IF(DM322="D",1,0)+IF(DN322="D",1,0)+IF(DO322="D",1,0)+IF(DU322="D",1,0)+IF(DX322="D",1,0)</f>
        <v/>
      </c>
      <c r="BA322">
        <f>IF(DH322&lt;&gt;"",1,0)+IF(DI322&lt;&gt;"",1,0)+IF(DK322&lt;&gt;"",1,0)+IF(DM322&lt;&gt;"",1,0)+IF(DN322&lt;&gt;"",1,0)+IF(DO322&lt;&gt;"",1,0)+IF(DQ322&lt;&gt;"",1,0)+IF(DR322&lt;&gt;"",1,0)+IF(DT322&lt;&gt;"",1,0)+IF(DU322&lt;&gt;"",1,0)+IF(DV322&lt;&gt;"",1,0)+IF(DW322&lt;&gt;"",1,0)+IF(DX322&lt;&gt;"",1,0)+IF(DZ322&lt;&gt;"",1,0)+IF(EA322&lt;&gt;"",1,0)+IF(EB322&lt;&gt;"",1,0)+IF(EE322&lt;&gt;"",1,0)</f>
        <v/>
      </c>
      <c r="BB322">
        <f>IF(AND(AV322&gt;0, AW322&gt;0),1,0)</f>
        <v/>
      </c>
    </row>
    <row r="323">
      <c r="A323" t="inlineStr">
        <is>
          <t>OH0015771191</t>
        </is>
      </c>
      <c r="B323" t="n">
        <v>78</v>
      </c>
      <c r="C323" t="n">
        <v>29940</v>
      </c>
      <c r="D323" t="inlineStr">
        <is>
          <t>WILLIAMSON</t>
        </is>
      </c>
      <c r="E323" t="inlineStr">
        <is>
          <t>RICHARD</t>
        </is>
      </c>
      <c r="F323">
        <f>CONCATENATE(D323," ",LEFT(H323,4),"T=",AU323,"D=",AV323,"R=",AW323,"M=",AX323,"L=",AY323,"B=",AZ323)</f>
        <v/>
      </c>
      <c r="I323" t="inlineStr">
        <is>
          <t>1941-06-12</t>
        </is>
      </c>
      <c r="J323" t="inlineStr">
        <is>
          <t>1971-03-24</t>
        </is>
      </c>
      <c r="K323" t="inlineStr">
        <is>
          <t>ACTIVE</t>
        </is>
      </c>
      <c r="L323" t="inlineStr">
        <is>
          <t>D</t>
        </is>
      </c>
      <c r="M323">
        <f>RIGHT(L323,LEN(L323)-FIND(" ",L323))</f>
        <v/>
      </c>
      <c r="N323" t="inlineStr">
        <is>
          <t>2041 SURFWOOD CIR SW</t>
        </is>
      </c>
      <c r="P323" t="inlineStr">
        <is>
          <t>WARREN</t>
        </is>
      </c>
      <c r="Q323" t="inlineStr">
        <is>
          <t>OH</t>
        </is>
      </c>
      <c r="R323" t="n">
        <v>44485</v>
      </c>
      <c r="AD323" t="inlineStr">
        <is>
          <t>TRUMBULL CAREER &amp; TECH CENTER</t>
        </is>
      </c>
      <c r="AE323" t="inlineStr">
        <is>
          <t>WARREN CITY</t>
        </is>
      </c>
      <c r="AF323" t="inlineStr">
        <is>
          <t>WARREN CITY SD</t>
        </is>
      </c>
      <c r="AH323" t="n">
        <v>14</v>
      </c>
      <c r="AI323" t="n">
        <v>11</v>
      </c>
      <c r="AN323" t="inlineStr">
        <is>
          <t>WARREN</t>
        </is>
      </c>
      <c r="AO323" t="inlineStr">
        <is>
          <t>WARREN CITY 6B</t>
        </is>
      </c>
      <c r="AP323" t="inlineStr">
        <is>
          <t>78-P-AEC</t>
        </is>
      </c>
      <c r="AQ323" t="n">
        <v>9</v>
      </c>
      <c r="AR323" t="n">
        <v>64</v>
      </c>
      <c r="AS323" t="n">
        <v>32</v>
      </c>
      <c r="AV323" t="inlineStr">
        <is>
          <t>WARREN-WARD 6</t>
        </is>
      </c>
      <c r="AW323">
        <f>COUNTA($BA$323:$EE$323)</f>
        <v/>
      </c>
      <c r="AX323">
        <f>COUNTIF($BA$323:$EE$323,"D")</f>
        <v/>
      </c>
      <c r="AY323">
        <f>COUNTIF($BA$323:$EE$323,"R")</f>
        <v/>
      </c>
      <c r="AZ323">
        <f>IF(BL323="D",1,0)+IF(BM323="D",1,0)+IF(BR323="D",1,0)+IF(BS323="D",1,0)+IF(BU323="D",1,0)+IF(CA323="D",1,0)+IF(CB323="D",1,0)+IF(CC323="D",1,0)+IF(CD323="D",1,0)+IF(CJ323="D",1,0)+IF(CK323="D",1,0)+IF(CO323="D",1,0)+IF(CP323="D",1,0)+IF(CQ323="D",1,0)+IF(CU323="D",1,0)+IF(CV323="D",1,0)+IF(DB323="D",1,0)+IF(DC323="D",1,0)+IF(DH323="D",1,0)+IF(DI323="D",1,0)+IF(DM323="D",1,0)+IF(DN323="D",1,0)+IF(DO323="D",1,0)+IF(DU323="D",1,0)+IF(DX323="D",1,0)</f>
        <v/>
      </c>
      <c r="BA323">
        <f>IF(DH323&lt;&gt;"",1,0)+IF(DI323&lt;&gt;"",1,0)+IF(DK323&lt;&gt;"",1,0)+IF(DM323&lt;&gt;"",1,0)+IF(DN323&lt;&gt;"",1,0)+IF(DO323&lt;&gt;"",1,0)+IF(DQ323&lt;&gt;"",1,0)+IF(DR323&lt;&gt;"",1,0)+IF(DT323&lt;&gt;"",1,0)+IF(DU323&lt;&gt;"",1,0)+IF(DV323&lt;&gt;"",1,0)+IF(DW323&lt;&gt;"",1,0)+IF(DX323&lt;&gt;"",1,0)+IF(DZ323&lt;&gt;"",1,0)+IF(EA323&lt;&gt;"",1,0)+IF(EB323&lt;&gt;"",1,0)+IF(EE323&lt;&gt;"",1,0)</f>
        <v/>
      </c>
      <c r="BB323">
        <f>IF(AND(AV323&gt;0, AW323&gt;0),1,0)</f>
        <v/>
      </c>
      <c r="BC323" t="inlineStr">
        <is>
          <t>X</t>
        </is>
      </c>
      <c r="BD323" t="inlineStr">
        <is>
          <t>X</t>
        </is>
      </c>
      <c r="BF323" t="inlineStr">
        <is>
          <t>X</t>
        </is>
      </c>
      <c r="BG323" t="inlineStr">
        <is>
          <t>X</t>
        </is>
      </c>
      <c r="BH323" t="inlineStr">
        <is>
          <t>X</t>
        </is>
      </c>
      <c r="BI323" t="inlineStr">
        <is>
          <t>X</t>
        </is>
      </c>
      <c r="BJ323" t="inlineStr">
        <is>
          <t>X</t>
        </is>
      </c>
      <c r="BK323" t="inlineStr">
        <is>
          <t>X</t>
        </is>
      </c>
      <c r="BL323" t="inlineStr">
        <is>
          <t>X</t>
        </is>
      </c>
      <c r="BP323" t="inlineStr">
        <is>
          <t>X</t>
        </is>
      </c>
      <c r="BR323" t="inlineStr">
        <is>
          <t>X</t>
        </is>
      </c>
      <c r="BS323" t="inlineStr">
        <is>
          <t>X</t>
        </is>
      </c>
      <c r="BV323" t="inlineStr">
        <is>
          <t>X</t>
        </is>
      </c>
      <c r="BY323" t="inlineStr">
        <is>
          <t>D</t>
        </is>
      </c>
      <c r="CA323" t="inlineStr">
        <is>
          <t>X</t>
        </is>
      </c>
      <c r="CC323" t="inlineStr">
        <is>
          <t>D</t>
        </is>
      </c>
      <c r="CH323" t="inlineStr">
        <is>
          <t>D</t>
        </is>
      </c>
      <c r="CK323" t="inlineStr">
        <is>
          <t>X</t>
        </is>
      </c>
      <c r="CL323" t="inlineStr">
        <is>
          <t>D</t>
        </is>
      </c>
      <c r="CN323" t="inlineStr">
        <is>
          <t>X</t>
        </is>
      </c>
      <c r="CO323" t="inlineStr">
        <is>
          <t>D</t>
        </is>
      </c>
      <c r="CP323" t="inlineStr">
        <is>
          <t>X</t>
        </is>
      </c>
      <c r="CQ323" t="inlineStr">
        <is>
          <t>D</t>
        </is>
      </c>
      <c r="CT323" t="inlineStr">
        <is>
          <t>X</t>
        </is>
      </c>
      <c r="CU323" t="inlineStr">
        <is>
          <t>D</t>
        </is>
      </c>
      <c r="CV323" t="inlineStr">
        <is>
          <t>X</t>
        </is>
      </c>
      <c r="CW323" t="inlineStr">
        <is>
          <t>D</t>
        </is>
      </c>
      <c r="CY323" t="inlineStr">
        <is>
          <t>X</t>
        </is>
      </c>
      <c r="CZ323" t="inlineStr">
        <is>
          <t>D</t>
        </is>
      </c>
      <c r="DC323" t="inlineStr">
        <is>
          <t>X</t>
        </is>
      </c>
      <c r="DD323" t="inlineStr">
        <is>
          <t>D</t>
        </is>
      </c>
      <c r="DF323" t="inlineStr">
        <is>
          <t>X</t>
        </is>
      </c>
      <c r="DG323" t="inlineStr">
        <is>
          <t>D</t>
        </is>
      </c>
      <c r="DI323" t="inlineStr">
        <is>
          <t>X</t>
        </is>
      </c>
      <c r="DJ323" t="inlineStr">
        <is>
          <t>D</t>
        </is>
      </c>
      <c r="DL323" t="inlineStr">
        <is>
          <t>X</t>
        </is>
      </c>
      <c r="DM323" t="inlineStr">
        <is>
          <t>D</t>
        </is>
      </c>
      <c r="DN323" t="inlineStr">
        <is>
          <t>X</t>
        </is>
      </c>
      <c r="DO323" t="inlineStr">
        <is>
          <t>D</t>
        </is>
      </c>
      <c r="DR323" t="inlineStr">
        <is>
          <t>X</t>
        </is>
      </c>
      <c r="DS323" t="inlineStr">
        <is>
          <t>D</t>
        </is>
      </c>
      <c r="DT323" t="inlineStr">
        <is>
          <t>D</t>
        </is>
      </c>
      <c r="DU323" t="inlineStr">
        <is>
          <t>X</t>
        </is>
      </c>
      <c r="DW323" t="inlineStr">
        <is>
          <t>D</t>
        </is>
      </c>
      <c r="DX323" t="inlineStr">
        <is>
          <t>X</t>
        </is>
      </c>
      <c r="EA323" t="inlineStr">
        <is>
          <t>X</t>
        </is>
      </c>
      <c r="ED323" t="inlineStr">
        <is>
          <t>D</t>
        </is>
      </c>
      <c r="EF323" t="inlineStr">
        <is>
          <t>X</t>
        </is>
      </c>
    </row>
    <row r="324">
      <c r="A324" t="inlineStr">
        <is>
          <t>OH0022018245</t>
        </is>
      </c>
      <c r="B324" t="n">
        <v>78</v>
      </c>
      <c r="C324" t="n">
        <v>390316</v>
      </c>
      <c r="D324" t="inlineStr">
        <is>
          <t>KELLY</t>
        </is>
      </c>
      <c r="E324" t="inlineStr">
        <is>
          <t>JOSEPH</t>
        </is>
      </c>
      <c r="F324">
        <f>CONCATENATE(D324," ",LEFT(H324,4),"T=",AU324,"D=",AV324,"R=",AW324,"M=",AX324,"L=",AY324,"B=",AZ324)</f>
        <v/>
      </c>
      <c r="G324" t="inlineStr">
        <is>
          <t>T</t>
        </is>
      </c>
      <c r="I324" t="inlineStr">
        <is>
          <t>1994-09-30</t>
        </is>
      </c>
      <c r="J324" t="inlineStr">
        <is>
          <t>2017-02-21</t>
        </is>
      </c>
      <c r="K324" t="inlineStr">
        <is>
          <t>CONFIRMATION</t>
        </is>
      </c>
      <c r="M324">
        <f>RIGHT(L324,LEN(L324)-FIND(" ",L324))</f>
        <v/>
      </c>
      <c r="N324" t="inlineStr">
        <is>
          <t>1606 SWEETBRIER ST SW</t>
        </is>
      </c>
      <c r="P324" t="inlineStr">
        <is>
          <t>WARREN</t>
        </is>
      </c>
      <c r="Q324" t="inlineStr">
        <is>
          <t>OH</t>
        </is>
      </c>
      <c r="R324" t="n">
        <v>44485</v>
      </c>
      <c r="AD324" t="inlineStr">
        <is>
          <t>TRUMBULL CAREER &amp; TECH CENTER</t>
        </is>
      </c>
      <c r="AE324" t="inlineStr">
        <is>
          <t>WARREN CITY</t>
        </is>
      </c>
      <c r="AF324" t="inlineStr">
        <is>
          <t>WARREN CITY SD</t>
        </is>
      </c>
      <c r="AH324" t="n">
        <v>14</v>
      </c>
      <c r="AI324" t="n">
        <v>11</v>
      </c>
      <c r="AN324" t="inlineStr">
        <is>
          <t>WARREN</t>
        </is>
      </c>
      <c r="AO324" t="inlineStr">
        <is>
          <t>WARREN CITY 6B</t>
        </is>
      </c>
      <c r="AP324" t="inlineStr">
        <is>
          <t>78-P-AEC</t>
        </is>
      </c>
      <c r="AQ324" t="n">
        <v>9</v>
      </c>
      <c r="AR324" t="n">
        <v>64</v>
      </c>
      <c r="AS324" t="n">
        <v>32</v>
      </c>
      <c r="AV324" t="inlineStr">
        <is>
          <t>WARREN-WARD 6</t>
        </is>
      </c>
      <c r="AW324">
        <f>COUNTA($BA$324:$EE$324)</f>
        <v/>
      </c>
      <c r="AX324">
        <f>COUNTIF($BA$324:$EE$324,"D")</f>
        <v/>
      </c>
      <c r="AY324">
        <f>COUNTIF($BA$324:$EE$324,"R")</f>
        <v/>
      </c>
      <c r="AZ324">
        <f>IF(BL324="D",1,0)+IF(BM324="D",1,0)+IF(BR324="D",1,0)+IF(BS324="D",1,0)+IF(BU324="D",1,0)+IF(CA324="D",1,0)+IF(CB324="D",1,0)+IF(CC324="D",1,0)+IF(CD324="D",1,0)+IF(CJ324="D",1,0)+IF(CK324="D",1,0)+IF(CO324="D",1,0)+IF(CP324="D",1,0)+IF(CQ324="D",1,0)+IF(CU324="D",1,0)+IF(CV324="D",1,0)+IF(DB324="D",1,0)+IF(DC324="D",1,0)+IF(DH324="D",1,0)+IF(DI324="D",1,0)+IF(DM324="D",1,0)+IF(DN324="D",1,0)+IF(DO324="D",1,0)+IF(DU324="D",1,0)+IF(DX324="D",1,0)</f>
        <v/>
      </c>
      <c r="BA324">
        <f>IF(DH324&lt;&gt;"",1,0)+IF(DI324&lt;&gt;"",1,0)+IF(DK324&lt;&gt;"",1,0)+IF(DM324&lt;&gt;"",1,0)+IF(DN324&lt;&gt;"",1,0)+IF(DO324&lt;&gt;"",1,0)+IF(DQ324&lt;&gt;"",1,0)+IF(DR324&lt;&gt;"",1,0)+IF(DT324&lt;&gt;"",1,0)+IF(DU324&lt;&gt;"",1,0)+IF(DV324&lt;&gt;"",1,0)+IF(DW324&lt;&gt;"",1,0)+IF(DX324&lt;&gt;"",1,0)+IF(DZ324&lt;&gt;"",1,0)+IF(EA324&lt;&gt;"",1,0)+IF(EB324&lt;&gt;"",1,0)+IF(EE324&lt;&gt;"",1,0)</f>
        <v/>
      </c>
      <c r="BB324">
        <f>IF(AND(AV324&gt;0, AW324&gt;0),1,0)</f>
        <v/>
      </c>
    </row>
    <row r="325">
      <c r="A325" t="inlineStr">
        <is>
          <t>OH0015710666</t>
        </is>
      </c>
      <c r="B325" t="n">
        <v>78</v>
      </c>
      <c r="C325" t="n">
        <v>178320</v>
      </c>
      <c r="D325" t="inlineStr">
        <is>
          <t>SEIPLE</t>
        </is>
      </c>
      <c r="E325" t="inlineStr">
        <is>
          <t>RANDY</t>
        </is>
      </c>
      <c r="F325">
        <f>CONCATENATE(D325," ",LEFT(H325,4),"T=",AU325,"D=",AV325,"R=",AW325,"M=",AX325,"L=",AY325,"B=",AZ325)</f>
        <v/>
      </c>
      <c r="G325" t="inlineStr">
        <is>
          <t>W</t>
        </is>
      </c>
      <c r="I325" t="inlineStr">
        <is>
          <t>1958-03-10</t>
        </is>
      </c>
      <c r="J325" t="inlineStr">
        <is>
          <t>2018-02-09</t>
        </is>
      </c>
      <c r="K325" t="inlineStr">
        <is>
          <t>ACTIVE</t>
        </is>
      </c>
      <c r="M325">
        <f>RIGHT(L325,LEN(L325)-FIND(" ",L325))</f>
        <v/>
      </c>
      <c r="N325" t="inlineStr">
        <is>
          <t>1660 SWEETBRIER ST SW</t>
        </is>
      </c>
      <c r="P325" t="inlineStr">
        <is>
          <t>WARREN</t>
        </is>
      </c>
      <c r="Q325" t="inlineStr">
        <is>
          <t>OH</t>
        </is>
      </c>
      <c r="R325" t="n">
        <v>44485</v>
      </c>
      <c r="AD325" t="inlineStr">
        <is>
          <t>TRUMBULL CAREER &amp; TECH CENTER</t>
        </is>
      </c>
      <c r="AE325" t="inlineStr">
        <is>
          <t>WARREN CITY</t>
        </is>
      </c>
      <c r="AF325" t="inlineStr">
        <is>
          <t>WARREN CITY SD</t>
        </is>
      </c>
      <c r="AH325" t="n">
        <v>14</v>
      </c>
      <c r="AI325" t="n">
        <v>11</v>
      </c>
      <c r="AN325" t="inlineStr">
        <is>
          <t>WARREN</t>
        </is>
      </c>
      <c r="AO325" t="inlineStr">
        <is>
          <t>WARREN CITY 6B</t>
        </is>
      </c>
      <c r="AP325" t="inlineStr">
        <is>
          <t>78-P-AEC</t>
        </is>
      </c>
      <c r="AQ325" t="n">
        <v>9</v>
      </c>
      <c r="AR325" t="n">
        <v>64</v>
      </c>
      <c r="AS325" t="n">
        <v>32</v>
      </c>
      <c r="AV325" t="inlineStr">
        <is>
          <t>WARREN-WARD 6</t>
        </is>
      </c>
      <c r="AW325">
        <f>COUNTA($BA$325:$EE$325)</f>
        <v/>
      </c>
      <c r="AX325">
        <f>COUNTIF($BA$325:$EE$325,"D")</f>
        <v/>
      </c>
      <c r="AY325">
        <f>COUNTIF($BA$325:$EE$325,"R")</f>
        <v/>
      </c>
      <c r="AZ325">
        <f>IF(BL325="D",1,0)+IF(BM325="D",1,0)+IF(BR325="D",1,0)+IF(BS325="D",1,0)+IF(BU325="D",1,0)+IF(CA325="D",1,0)+IF(CB325="D",1,0)+IF(CC325="D",1,0)+IF(CD325="D",1,0)+IF(CJ325="D",1,0)+IF(CK325="D",1,0)+IF(CO325="D",1,0)+IF(CP325="D",1,0)+IF(CQ325="D",1,0)+IF(CU325="D",1,0)+IF(CV325="D",1,0)+IF(DB325="D",1,0)+IF(DC325="D",1,0)+IF(DH325="D",1,0)+IF(DI325="D",1,0)+IF(DM325="D",1,0)+IF(DN325="D",1,0)+IF(DO325="D",1,0)+IF(DU325="D",1,0)+IF(DX325="D",1,0)</f>
        <v/>
      </c>
      <c r="BA325">
        <f>IF(DH325&lt;&gt;"",1,0)+IF(DI325&lt;&gt;"",1,0)+IF(DK325&lt;&gt;"",1,0)+IF(DM325&lt;&gt;"",1,0)+IF(DN325&lt;&gt;"",1,0)+IF(DO325&lt;&gt;"",1,0)+IF(DQ325&lt;&gt;"",1,0)+IF(DR325&lt;&gt;"",1,0)+IF(DT325&lt;&gt;"",1,0)+IF(DU325&lt;&gt;"",1,0)+IF(DV325&lt;&gt;"",1,0)+IF(DW325&lt;&gt;"",1,0)+IF(DX325&lt;&gt;"",1,0)+IF(DZ325&lt;&gt;"",1,0)+IF(EA325&lt;&gt;"",1,0)+IF(EB325&lt;&gt;"",1,0)+IF(EE325&lt;&gt;"",1,0)</f>
        <v/>
      </c>
      <c r="BB325">
        <f>IF(AND(AV325&gt;0, AW325&gt;0),1,0)</f>
        <v/>
      </c>
      <c r="BD325" t="inlineStr">
        <is>
          <t>X</t>
        </is>
      </c>
      <c r="BG325" t="inlineStr">
        <is>
          <t>X</t>
        </is>
      </c>
      <c r="CA325" t="inlineStr">
        <is>
          <t>X</t>
        </is>
      </c>
      <c r="CG325" t="inlineStr">
        <is>
          <t>X</t>
        </is>
      </c>
      <c r="CK325" t="inlineStr">
        <is>
          <t>X</t>
        </is>
      </c>
      <c r="CN325" t="inlineStr">
        <is>
          <t>X</t>
        </is>
      </c>
      <c r="CU325" t="inlineStr">
        <is>
          <t>D</t>
        </is>
      </c>
      <c r="CV325" t="inlineStr">
        <is>
          <t>X</t>
        </is>
      </c>
      <c r="CY325" t="inlineStr">
        <is>
          <t>X</t>
        </is>
      </c>
      <c r="DC325" t="inlineStr">
        <is>
          <t>X</t>
        </is>
      </c>
      <c r="DF325" t="inlineStr">
        <is>
          <t>X</t>
        </is>
      </c>
      <c r="DN325" t="inlineStr">
        <is>
          <t>X</t>
        </is>
      </c>
      <c r="DU325" t="inlineStr">
        <is>
          <t>X</t>
        </is>
      </c>
      <c r="EF325" t="inlineStr">
        <is>
          <t>X</t>
        </is>
      </c>
    </row>
    <row r="326">
      <c r="A326" t="inlineStr">
        <is>
          <t>OH0021361152</t>
        </is>
      </c>
      <c r="B326" t="n">
        <v>78</v>
      </c>
      <c r="C326" t="n">
        <v>379824</v>
      </c>
      <c r="D326" t="inlineStr">
        <is>
          <t>CULVER</t>
        </is>
      </c>
      <c r="E326" t="inlineStr">
        <is>
          <t>TRAVIS</t>
        </is>
      </c>
      <c r="F326">
        <f>CONCATENATE(D326," ",LEFT(H326,4),"T=",AU326,"D=",AV326,"R=",AW326,"M=",AX326,"L=",AY326,"B=",AZ326)</f>
        <v/>
      </c>
      <c r="G326" t="inlineStr">
        <is>
          <t>PAUL</t>
        </is>
      </c>
      <c r="I326" t="inlineStr">
        <is>
          <t>1992-11-26</t>
        </is>
      </c>
      <c r="J326" t="inlineStr">
        <is>
          <t>2016-07-19</t>
        </is>
      </c>
      <c r="K326" t="inlineStr">
        <is>
          <t>CONFIRMATION</t>
        </is>
      </c>
      <c r="M326">
        <f>RIGHT(L326,LEN(L326)-FIND(" ",L326))</f>
        <v/>
      </c>
      <c r="N326" t="inlineStr">
        <is>
          <t>1440 FIFTH ST SW</t>
        </is>
      </c>
      <c r="O326" t="inlineStr">
        <is>
          <t>APT 5</t>
        </is>
      </c>
      <c r="P326" t="inlineStr">
        <is>
          <t>WARREN</t>
        </is>
      </c>
      <c r="Q326" t="inlineStr">
        <is>
          <t>OH</t>
        </is>
      </c>
      <c r="R326" t="n">
        <v>44485</v>
      </c>
      <c r="AD326" t="inlineStr">
        <is>
          <t>TRUMBULL CAREER &amp; TECH CENTER</t>
        </is>
      </c>
      <c r="AE326" t="inlineStr">
        <is>
          <t>WARREN CITY</t>
        </is>
      </c>
      <c r="AF326" t="inlineStr">
        <is>
          <t>WARREN CITY SD</t>
        </is>
      </c>
      <c r="AH326" t="n">
        <v>14</v>
      </c>
      <c r="AI326" t="n">
        <v>11</v>
      </c>
      <c r="AN326" t="inlineStr">
        <is>
          <t>WARREN</t>
        </is>
      </c>
      <c r="AO326" t="inlineStr">
        <is>
          <t>WARREN CITY 6B</t>
        </is>
      </c>
      <c r="AP326" t="inlineStr">
        <is>
          <t>78-P-AEC</t>
        </is>
      </c>
      <c r="AQ326" t="n">
        <v>9</v>
      </c>
      <c r="AR326" t="n">
        <v>64</v>
      </c>
      <c r="AS326" t="n">
        <v>32</v>
      </c>
      <c r="AV326" t="inlineStr">
        <is>
          <t>WARREN-WARD 6</t>
        </is>
      </c>
      <c r="AW326">
        <f>COUNTA($BA$326:$EE$326)</f>
        <v/>
      </c>
      <c r="AX326">
        <f>COUNTIF($BA$326:$EE$326,"D")</f>
        <v/>
      </c>
      <c r="AY326">
        <f>COUNTIF($BA$326:$EE$326,"R")</f>
        <v/>
      </c>
      <c r="AZ326">
        <f>IF(BL326="D",1,0)+IF(BM326="D",1,0)+IF(BR326="D",1,0)+IF(BS326="D",1,0)+IF(BU326="D",1,0)+IF(CA326="D",1,0)+IF(CB326="D",1,0)+IF(CC326="D",1,0)+IF(CD326="D",1,0)+IF(CJ326="D",1,0)+IF(CK326="D",1,0)+IF(CO326="D",1,0)+IF(CP326="D",1,0)+IF(CQ326="D",1,0)+IF(CU326="D",1,0)+IF(CV326="D",1,0)+IF(DB326="D",1,0)+IF(DC326="D",1,0)+IF(DH326="D",1,0)+IF(DI326="D",1,0)+IF(DM326="D",1,0)+IF(DN326="D",1,0)+IF(DO326="D",1,0)+IF(DU326="D",1,0)+IF(DX326="D",1,0)</f>
        <v/>
      </c>
      <c r="BA326">
        <f>IF(DH326&lt;&gt;"",1,0)+IF(DI326&lt;&gt;"",1,0)+IF(DK326&lt;&gt;"",1,0)+IF(DM326&lt;&gt;"",1,0)+IF(DN326&lt;&gt;"",1,0)+IF(DO326&lt;&gt;"",1,0)+IF(DQ326&lt;&gt;"",1,0)+IF(DR326&lt;&gt;"",1,0)+IF(DT326&lt;&gt;"",1,0)+IF(DU326&lt;&gt;"",1,0)+IF(DV326&lt;&gt;"",1,0)+IF(DW326&lt;&gt;"",1,0)+IF(DX326&lt;&gt;"",1,0)+IF(DZ326&lt;&gt;"",1,0)+IF(EA326&lt;&gt;"",1,0)+IF(EB326&lt;&gt;"",1,0)+IF(EE326&lt;&gt;"",1,0)</f>
        <v/>
      </c>
      <c r="BB326">
        <f>IF(AND(AV326&gt;0, AW326&gt;0),1,0)</f>
        <v/>
      </c>
    </row>
    <row r="327">
      <c r="A327" t="inlineStr">
        <is>
          <t>OH0015819867</t>
        </is>
      </c>
      <c r="B327" t="n">
        <v>78</v>
      </c>
      <c r="C327" t="n">
        <v>276282</v>
      </c>
      <c r="D327" t="inlineStr">
        <is>
          <t>BOWELL</t>
        </is>
      </c>
      <c r="E327" t="inlineStr">
        <is>
          <t>PATRICIA</t>
        </is>
      </c>
      <c r="F327">
        <f>CONCATENATE(D327," ",LEFT(H327,4),"T=",AU327,"D=",AV327,"R=",AW327,"M=",AX327,"L=",AY327,"B=",AZ327)</f>
        <v/>
      </c>
      <c r="G327" t="inlineStr">
        <is>
          <t>R</t>
        </is>
      </c>
      <c r="I327" t="inlineStr">
        <is>
          <t>1958-08-31</t>
        </is>
      </c>
      <c r="J327" t="inlineStr">
        <is>
          <t>2014-09-19</t>
        </is>
      </c>
      <c r="K327" t="inlineStr">
        <is>
          <t>CONFIRMATION</t>
        </is>
      </c>
      <c r="M327">
        <f>RIGHT(L327,LEN(L327)-FIND(" ",L327))</f>
        <v/>
      </c>
      <c r="N327" t="inlineStr">
        <is>
          <t>1341 BLAKELY CIR SW</t>
        </is>
      </c>
      <c r="O327" t="inlineStr">
        <is>
          <t>APT 303</t>
        </is>
      </c>
      <c r="P327" t="inlineStr">
        <is>
          <t>WARREN</t>
        </is>
      </c>
      <c r="Q327" t="inlineStr">
        <is>
          <t>OH</t>
        </is>
      </c>
      <c r="R327" t="n">
        <v>44485</v>
      </c>
      <c r="AD327" t="inlineStr">
        <is>
          <t>TRUMBULL CAREER &amp; TECH CENTER</t>
        </is>
      </c>
      <c r="AE327" t="inlineStr">
        <is>
          <t>WARREN CITY</t>
        </is>
      </c>
      <c r="AF327" t="inlineStr">
        <is>
          <t>WARREN CITY SD</t>
        </is>
      </c>
      <c r="AH327" t="n">
        <v>14</v>
      </c>
      <c r="AI327" t="n">
        <v>11</v>
      </c>
      <c r="AN327" t="inlineStr">
        <is>
          <t>WARREN</t>
        </is>
      </c>
      <c r="AO327" t="inlineStr">
        <is>
          <t>WARREN CITY 6B</t>
        </is>
      </c>
      <c r="AP327" t="inlineStr">
        <is>
          <t>78-P-AEC</t>
        </is>
      </c>
      <c r="AQ327" t="n">
        <v>9</v>
      </c>
      <c r="AR327" t="n">
        <v>64</v>
      </c>
      <c r="AS327" t="n">
        <v>32</v>
      </c>
      <c r="AV327" t="inlineStr">
        <is>
          <t>WARREN-WARD 6</t>
        </is>
      </c>
      <c r="AW327">
        <f>COUNTA($BA$327:$EE$327)</f>
        <v/>
      </c>
      <c r="AX327">
        <f>COUNTIF($BA$327:$EE$327,"D")</f>
        <v/>
      </c>
      <c r="AY327">
        <f>COUNTIF($BA$327:$EE$327,"R")</f>
        <v/>
      </c>
      <c r="AZ327">
        <f>IF(BL327="D",1,0)+IF(BM327="D",1,0)+IF(BR327="D",1,0)+IF(BS327="D",1,0)+IF(BU327="D",1,0)+IF(CA327="D",1,0)+IF(CB327="D",1,0)+IF(CC327="D",1,0)+IF(CD327="D",1,0)+IF(CJ327="D",1,0)+IF(CK327="D",1,0)+IF(CO327="D",1,0)+IF(CP327="D",1,0)+IF(CQ327="D",1,0)+IF(CU327="D",1,0)+IF(CV327="D",1,0)+IF(DB327="D",1,0)+IF(DC327="D",1,0)+IF(DH327="D",1,0)+IF(DI327="D",1,0)+IF(DM327="D",1,0)+IF(DN327="D",1,0)+IF(DO327="D",1,0)+IF(DU327="D",1,0)+IF(DX327="D",1,0)</f>
        <v/>
      </c>
      <c r="BA327">
        <f>IF(DH327&lt;&gt;"",1,0)+IF(DI327&lt;&gt;"",1,0)+IF(DK327&lt;&gt;"",1,0)+IF(DM327&lt;&gt;"",1,0)+IF(DN327&lt;&gt;"",1,0)+IF(DO327&lt;&gt;"",1,0)+IF(DQ327&lt;&gt;"",1,0)+IF(DR327&lt;&gt;"",1,0)+IF(DT327&lt;&gt;"",1,0)+IF(DU327&lt;&gt;"",1,0)+IF(DV327&lt;&gt;"",1,0)+IF(DW327&lt;&gt;"",1,0)+IF(DX327&lt;&gt;"",1,0)+IF(DZ327&lt;&gt;"",1,0)+IF(EA327&lt;&gt;"",1,0)+IF(EB327&lt;&gt;"",1,0)+IF(EE327&lt;&gt;"",1,0)</f>
        <v/>
      </c>
      <c r="BB327">
        <f>IF(AND(AV327&gt;0, AW327&gt;0),1,0)</f>
        <v/>
      </c>
      <c r="BF327" t="inlineStr">
        <is>
          <t>X</t>
        </is>
      </c>
      <c r="BH327" t="inlineStr">
        <is>
          <t>X</t>
        </is>
      </c>
    </row>
    <row r="328">
      <c r="A328" t="inlineStr">
        <is>
          <t>OH0015756319</t>
        </is>
      </c>
      <c r="B328" t="n">
        <v>78</v>
      </c>
      <c r="C328" t="n">
        <v>328955</v>
      </c>
      <c r="D328" t="inlineStr">
        <is>
          <t>THOMAS</t>
        </is>
      </c>
      <c r="E328" t="inlineStr">
        <is>
          <t>GREGORY</t>
        </is>
      </c>
      <c r="F328">
        <f>CONCATENATE(D328," ",LEFT(H328,4),"T=",AU328,"D=",AV328,"R=",AW328,"M=",AX328,"L=",AY328,"B=",AZ328)</f>
        <v/>
      </c>
      <c r="G328" t="inlineStr">
        <is>
          <t>D</t>
        </is>
      </c>
      <c r="H328" t="inlineStr">
        <is>
          <t>JR</t>
        </is>
      </c>
      <c r="I328" t="inlineStr">
        <is>
          <t>1986-06-23</t>
        </is>
      </c>
      <c r="J328" t="inlineStr">
        <is>
          <t>2023-04-17</t>
        </is>
      </c>
      <c r="K328" t="inlineStr">
        <is>
          <t>ACTIVE</t>
        </is>
      </c>
      <c r="M328">
        <f>RIGHT(L328,LEN(L328)-FIND(" ",L328))</f>
        <v/>
      </c>
      <c r="N328" t="inlineStr">
        <is>
          <t>1845 SWEETBRIER ST SW</t>
        </is>
      </c>
      <c r="P328" t="inlineStr">
        <is>
          <t>WARREN</t>
        </is>
      </c>
      <c r="Q328" t="inlineStr">
        <is>
          <t>OH</t>
        </is>
      </c>
      <c r="R328" t="n">
        <v>44485</v>
      </c>
      <c r="AD328" t="inlineStr">
        <is>
          <t>TRUMBULL CAREER &amp; TECH CENTER</t>
        </is>
      </c>
      <c r="AE328" t="inlineStr">
        <is>
          <t>WARREN CITY</t>
        </is>
      </c>
      <c r="AF328" t="inlineStr">
        <is>
          <t>WARREN CITY SD</t>
        </is>
      </c>
      <c r="AH328" t="n">
        <v>14</v>
      </c>
      <c r="AI328" t="n">
        <v>11</v>
      </c>
      <c r="AN328" t="inlineStr">
        <is>
          <t>WARREN</t>
        </is>
      </c>
      <c r="AO328" t="inlineStr">
        <is>
          <t>WARREN CITY 6B</t>
        </is>
      </c>
      <c r="AP328" t="inlineStr">
        <is>
          <t>78-P-AEC</t>
        </is>
      </c>
      <c r="AQ328" t="n">
        <v>9</v>
      </c>
      <c r="AR328" t="n">
        <v>64</v>
      </c>
      <c r="AS328" t="n">
        <v>32</v>
      </c>
      <c r="AV328" t="inlineStr">
        <is>
          <t>WARREN-WARD 6</t>
        </is>
      </c>
      <c r="AW328">
        <f>COUNTA($BA$328:$EE$328)</f>
        <v/>
      </c>
      <c r="AX328">
        <f>COUNTIF($BA$328:$EE$328,"D")</f>
        <v/>
      </c>
      <c r="AY328">
        <f>COUNTIF($BA$328:$EE$328,"R")</f>
        <v/>
      </c>
      <c r="AZ328">
        <f>IF(BL328="D",1,0)+IF(BM328="D",1,0)+IF(BR328="D",1,0)+IF(BS328="D",1,0)+IF(BU328="D",1,0)+IF(CA328="D",1,0)+IF(CB328="D",1,0)+IF(CC328="D",1,0)+IF(CD328="D",1,0)+IF(CJ328="D",1,0)+IF(CK328="D",1,0)+IF(CO328="D",1,0)+IF(CP328="D",1,0)+IF(CQ328="D",1,0)+IF(CU328="D",1,0)+IF(CV328="D",1,0)+IF(DB328="D",1,0)+IF(DC328="D",1,0)+IF(DH328="D",1,0)+IF(DI328="D",1,0)+IF(DM328="D",1,0)+IF(DN328="D",1,0)+IF(DO328="D",1,0)+IF(DU328="D",1,0)+IF(DX328="D",1,0)</f>
        <v/>
      </c>
      <c r="BA328">
        <f>IF(DH328&lt;&gt;"",1,0)+IF(DI328&lt;&gt;"",1,0)+IF(DK328&lt;&gt;"",1,0)+IF(DM328&lt;&gt;"",1,0)+IF(DN328&lt;&gt;"",1,0)+IF(DO328&lt;&gt;"",1,0)+IF(DQ328&lt;&gt;"",1,0)+IF(DR328&lt;&gt;"",1,0)+IF(DT328&lt;&gt;"",1,0)+IF(DU328&lt;&gt;"",1,0)+IF(DV328&lt;&gt;"",1,0)+IF(DW328&lt;&gt;"",1,0)+IF(DX328&lt;&gt;"",1,0)+IF(DZ328&lt;&gt;"",1,0)+IF(EA328&lt;&gt;"",1,0)+IF(EB328&lt;&gt;"",1,0)+IF(EE328&lt;&gt;"",1,0)</f>
        <v/>
      </c>
      <c r="BB328">
        <f>IF(AND(AV328&gt;0, AW328&gt;0),1,0)</f>
        <v/>
      </c>
      <c r="BY328" t="inlineStr">
        <is>
          <t>D</t>
        </is>
      </c>
      <c r="CA328" t="inlineStr">
        <is>
          <t>X</t>
        </is>
      </c>
      <c r="CP328" t="inlineStr">
        <is>
          <t>X</t>
        </is>
      </c>
      <c r="DC328" t="inlineStr">
        <is>
          <t>X</t>
        </is>
      </c>
      <c r="DN328" t="inlineStr">
        <is>
          <t>X</t>
        </is>
      </c>
      <c r="EF328" t="inlineStr">
        <is>
          <t>X</t>
        </is>
      </c>
    </row>
    <row r="329">
      <c r="A329" t="inlineStr">
        <is>
          <t>OH0025604308</t>
        </is>
      </c>
      <c r="B329" t="n">
        <v>78</v>
      </c>
      <c r="C329" t="n">
        <v>447175</v>
      </c>
      <c r="D329" t="inlineStr">
        <is>
          <t>OLIVER</t>
        </is>
      </c>
      <c r="E329" t="inlineStr">
        <is>
          <t>TALAYA</t>
        </is>
      </c>
      <c r="F329">
        <f>CONCATENATE(D329," ",LEFT(H329,4),"T=",AU329,"D=",AV329,"R=",AW329,"M=",AX329,"L=",AY329,"B=",AZ329)</f>
        <v/>
      </c>
      <c r="G329" t="inlineStr">
        <is>
          <t>L</t>
        </is>
      </c>
      <c r="I329" t="inlineStr">
        <is>
          <t>2000-01-29</t>
        </is>
      </c>
      <c r="J329" t="inlineStr">
        <is>
          <t>2022-04-21</t>
        </is>
      </c>
      <c r="K329" t="inlineStr">
        <is>
          <t>ACTIVE</t>
        </is>
      </c>
      <c r="M329">
        <f>RIGHT(L329,LEN(L329)-FIND(" ",L329))</f>
        <v/>
      </c>
      <c r="N329" t="inlineStr">
        <is>
          <t>475 MARTIN DR SW</t>
        </is>
      </c>
      <c r="P329" t="inlineStr">
        <is>
          <t>WARREN</t>
        </is>
      </c>
      <c r="Q329" t="inlineStr">
        <is>
          <t>OH</t>
        </is>
      </c>
      <c r="R329" t="n">
        <v>44483</v>
      </c>
      <c r="AD329" t="inlineStr">
        <is>
          <t>TRUMBULL CAREER &amp; TECH CENTER</t>
        </is>
      </c>
      <c r="AE329" t="inlineStr">
        <is>
          <t>WARREN CITY</t>
        </is>
      </c>
      <c r="AF329" t="inlineStr">
        <is>
          <t>WARREN CITY SD</t>
        </is>
      </c>
      <c r="AH329" t="n">
        <v>14</v>
      </c>
      <c r="AI329" t="n">
        <v>11</v>
      </c>
      <c r="AN329" t="inlineStr">
        <is>
          <t>WARREN</t>
        </is>
      </c>
      <c r="AO329" t="inlineStr">
        <is>
          <t>WARREN CITY 6B</t>
        </is>
      </c>
      <c r="AP329" t="inlineStr">
        <is>
          <t>78-P-AEC</t>
        </is>
      </c>
      <c r="AQ329" t="n">
        <v>9</v>
      </c>
      <c r="AR329" t="n">
        <v>64</v>
      </c>
      <c r="AS329" t="n">
        <v>32</v>
      </c>
      <c r="AV329" t="inlineStr">
        <is>
          <t>WARREN-WARD 6</t>
        </is>
      </c>
      <c r="AW329">
        <f>COUNTA($BA$329:$EE$329)</f>
        <v/>
      </c>
      <c r="AX329">
        <f>COUNTIF($BA$329:$EE$329,"D")</f>
        <v/>
      </c>
      <c r="AY329">
        <f>COUNTIF($BA$329:$EE$329,"R")</f>
        <v/>
      </c>
      <c r="AZ329">
        <f>IF(BL329="D",1,0)+IF(BM329="D",1,0)+IF(BR329="D",1,0)+IF(BS329="D",1,0)+IF(BU329="D",1,0)+IF(CA329="D",1,0)+IF(CB329="D",1,0)+IF(CC329="D",1,0)+IF(CD329="D",1,0)+IF(CJ329="D",1,0)+IF(CK329="D",1,0)+IF(CO329="D",1,0)+IF(CP329="D",1,0)+IF(CQ329="D",1,0)+IF(CU329="D",1,0)+IF(CV329="D",1,0)+IF(DB329="D",1,0)+IF(DC329="D",1,0)+IF(DH329="D",1,0)+IF(DI329="D",1,0)+IF(DM329="D",1,0)+IF(DN329="D",1,0)+IF(DO329="D",1,0)+IF(DU329="D",1,0)+IF(DX329="D",1,0)</f>
        <v/>
      </c>
      <c r="BA329">
        <f>IF(DH329&lt;&gt;"",1,0)+IF(DI329&lt;&gt;"",1,0)+IF(DK329&lt;&gt;"",1,0)+IF(DM329&lt;&gt;"",1,0)+IF(DN329&lt;&gt;"",1,0)+IF(DO329&lt;&gt;"",1,0)+IF(DQ329&lt;&gt;"",1,0)+IF(DR329&lt;&gt;"",1,0)+IF(DT329&lt;&gt;"",1,0)+IF(DU329&lt;&gt;"",1,0)+IF(DV329&lt;&gt;"",1,0)+IF(DW329&lt;&gt;"",1,0)+IF(DX329&lt;&gt;"",1,0)+IF(DZ329&lt;&gt;"",1,0)+IF(EA329&lt;&gt;"",1,0)+IF(EB329&lt;&gt;"",1,0)+IF(EE329&lt;&gt;"",1,0)</f>
        <v/>
      </c>
      <c r="BB329">
        <f>IF(AND(AV329&gt;0, AW329&gt;0),1,0)</f>
        <v/>
      </c>
    </row>
    <row r="330">
      <c r="A330" t="inlineStr">
        <is>
          <t>OH0019700774</t>
        </is>
      </c>
      <c r="B330" t="n">
        <v>78</v>
      </c>
      <c r="C330" t="n">
        <v>357787</v>
      </c>
      <c r="D330" t="inlineStr">
        <is>
          <t>REYNOLDS</t>
        </is>
      </c>
      <c r="E330" t="inlineStr">
        <is>
          <t>LUCINDA</t>
        </is>
      </c>
      <c r="F330">
        <f>CONCATENATE(D330," ",LEFT(H330,4),"T=",AU330,"D=",AV330,"R=",AW330,"M=",AX330,"L=",AY330,"B=",AZ330)</f>
        <v/>
      </c>
      <c r="G330" t="inlineStr">
        <is>
          <t>RICHELE</t>
        </is>
      </c>
      <c r="I330" t="inlineStr">
        <is>
          <t>1987-07-08</t>
        </is>
      </c>
      <c r="J330" t="inlineStr">
        <is>
          <t>2023-10-03</t>
        </is>
      </c>
      <c r="K330" t="inlineStr">
        <is>
          <t>ACTIVE</t>
        </is>
      </c>
      <c r="M330">
        <f>RIGHT(L330,LEN(L330)-FIND(" ",L330))</f>
        <v/>
      </c>
      <c r="N330" t="inlineStr">
        <is>
          <t>419 FOURTH ST SW</t>
        </is>
      </c>
      <c r="P330" t="inlineStr">
        <is>
          <t>WARREN</t>
        </is>
      </c>
      <c r="Q330" t="inlineStr">
        <is>
          <t>OH</t>
        </is>
      </c>
      <c r="R330" t="n">
        <v>44483</v>
      </c>
      <c r="AD330" t="inlineStr">
        <is>
          <t>TRUMBULL CAREER &amp; TECH CENTER</t>
        </is>
      </c>
      <c r="AE330" t="inlineStr">
        <is>
          <t>WARREN CITY</t>
        </is>
      </c>
      <c r="AF330" t="inlineStr">
        <is>
          <t>WARREN CITY SD</t>
        </is>
      </c>
      <c r="AH330" t="n">
        <v>14</v>
      </c>
      <c r="AI330" t="n">
        <v>11</v>
      </c>
      <c r="AN330" t="inlineStr">
        <is>
          <t>WARREN</t>
        </is>
      </c>
      <c r="AO330" t="inlineStr">
        <is>
          <t>WARREN CITY 6B</t>
        </is>
      </c>
      <c r="AP330" t="inlineStr">
        <is>
          <t>78-P-AEC</t>
        </is>
      </c>
      <c r="AQ330" t="n">
        <v>9</v>
      </c>
      <c r="AR330" t="n">
        <v>64</v>
      </c>
      <c r="AS330" t="n">
        <v>32</v>
      </c>
      <c r="AV330" t="inlineStr">
        <is>
          <t>WARREN-WARD 6</t>
        </is>
      </c>
      <c r="AW330">
        <f>COUNTA($BA$330:$EE$330)</f>
        <v/>
      </c>
      <c r="AX330">
        <f>COUNTIF($BA$330:$EE$330,"D")</f>
        <v/>
      </c>
      <c r="AY330">
        <f>COUNTIF($BA$330:$EE$330,"R")</f>
        <v/>
      </c>
      <c r="AZ330">
        <f>IF(BL330="D",1,0)+IF(BM330="D",1,0)+IF(BR330="D",1,0)+IF(BS330="D",1,0)+IF(BU330="D",1,0)+IF(CA330="D",1,0)+IF(CB330="D",1,0)+IF(CC330="D",1,0)+IF(CD330="D",1,0)+IF(CJ330="D",1,0)+IF(CK330="D",1,0)+IF(CO330="D",1,0)+IF(CP330="D",1,0)+IF(CQ330="D",1,0)+IF(CU330="D",1,0)+IF(CV330="D",1,0)+IF(DB330="D",1,0)+IF(DC330="D",1,0)+IF(DH330="D",1,0)+IF(DI330="D",1,0)+IF(DM330="D",1,0)+IF(DN330="D",1,0)+IF(DO330="D",1,0)+IF(DU330="D",1,0)+IF(DX330="D",1,0)</f>
        <v/>
      </c>
      <c r="BA330">
        <f>IF(DH330&lt;&gt;"",1,0)+IF(DI330&lt;&gt;"",1,0)+IF(DK330&lt;&gt;"",1,0)+IF(DM330&lt;&gt;"",1,0)+IF(DN330&lt;&gt;"",1,0)+IF(DO330&lt;&gt;"",1,0)+IF(DQ330&lt;&gt;"",1,0)+IF(DR330&lt;&gt;"",1,0)+IF(DT330&lt;&gt;"",1,0)+IF(DU330&lt;&gt;"",1,0)+IF(DV330&lt;&gt;"",1,0)+IF(DW330&lt;&gt;"",1,0)+IF(DX330&lt;&gt;"",1,0)+IF(DZ330&lt;&gt;"",1,0)+IF(EA330&lt;&gt;"",1,0)+IF(EB330&lt;&gt;"",1,0)+IF(EE330&lt;&gt;"",1,0)</f>
        <v/>
      </c>
      <c r="BB330">
        <f>IF(AND(AV330&gt;0, AW330&gt;0),1,0)</f>
        <v/>
      </c>
    </row>
    <row r="331">
      <c r="A331" t="inlineStr">
        <is>
          <t>OH0015699575</t>
        </is>
      </c>
      <c r="B331" t="n">
        <v>78</v>
      </c>
      <c r="C331" t="n">
        <v>157777</v>
      </c>
      <c r="D331" t="inlineStr">
        <is>
          <t>DANIEL</t>
        </is>
      </c>
      <c r="E331" t="inlineStr">
        <is>
          <t>JOSEPHINE</t>
        </is>
      </c>
      <c r="F331">
        <f>CONCATENATE(D331," ",LEFT(H331,4),"T=",AU331,"D=",AV331,"R=",AW331,"M=",AX331,"L=",AY331,"B=",AZ331)</f>
        <v/>
      </c>
      <c r="G331" t="inlineStr">
        <is>
          <t>M</t>
        </is>
      </c>
      <c r="I331" t="inlineStr">
        <is>
          <t>1946-08-03</t>
        </is>
      </c>
      <c r="J331" t="inlineStr">
        <is>
          <t>2016-02-16</t>
        </is>
      </c>
      <c r="K331" t="inlineStr">
        <is>
          <t>ACTIVE</t>
        </is>
      </c>
      <c r="M331">
        <f>RIGHT(L331,LEN(L331)-FIND(" ",L331))</f>
        <v/>
      </c>
      <c r="N331" t="inlineStr">
        <is>
          <t>1135 PALMYRA RD SW</t>
        </is>
      </c>
      <c r="P331" t="inlineStr">
        <is>
          <t>WARREN</t>
        </is>
      </c>
      <c r="Q331" t="inlineStr">
        <is>
          <t>OH</t>
        </is>
      </c>
      <c r="R331" t="n">
        <v>44485</v>
      </c>
      <c r="AD331" t="inlineStr">
        <is>
          <t>TRUMBULL CAREER &amp; TECH CENTER</t>
        </is>
      </c>
      <c r="AE331" t="inlineStr">
        <is>
          <t>WARREN CITY</t>
        </is>
      </c>
      <c r="AF331" t="inlineStr">
        <is>
          <t>WARREN CITY SD</t>
        </is>
      </c>
      <c r="AH331" t="n">
        <v>14</v>
      </c>
      <c r="AI331" t="n">
        <v>11</v>
      </c>
      <c r="AN331" t="inlineStr">
        <is>
          <t>WARREN</t>
        </is>
      </c>
      <c r="AO331" t="inlineStr">
        <is>
          <t>WARREN CITY 6B</t>
        </is>
      </c>
      <c r="AP331" t="inlineStr">
        <is>
          <t>78-P-AEC</t>
        </is>
      </c>
      <c r="AQ331" t="n">
        <v>9</v>
      </c>
      <c r="AR331" t="n">
        <v>64</v>
      </c>
      <c r="AS331" t="n">
        <v>32</v>
      </c>
      <c r="AV331" t="inlineStr">
        <is>
          <t>WARREN-WARD 6</t>
        </is>
      </c>
      <c r="AW331">
        <f>COUNTA($BA$331:$EE$331)</f>
        <v/>
      </c>
      <c r="AX331">
        <f>COUNTIF($BA$331:$EE$331,"D")</f>
        <v/>
      </c>
      <c r="AY331">
        <f>COUNTIF($BA$331:$EE$331,"R")</f>
        <v/>
      </c>
      <c r="AZ331">
        <f>IF(BL331="D",1,0)+IF(BM331="D",1,0)+IF(BR331="D",1,0)+IF(BS331="D",1,0)+IF(BU331="D",1,0)+IF(CA331="D",1,0)+IF(CB331="D",1,0)+IF(CC331="D",1,0)+IF(CD331="D",1,0)+IF(CJ331="D",1,0)+IF(CK331="D",1,0)+IF(CO331="D",1,0)+IF(CP331="D",1,0)+IF(CQ331="D",1,0)+IF(CU331="D",1,0)+IF(CV331="D",1,0)+IF(DB331="D",1,0)+IF(DC331="D",1,0)+IF(DH331="D",1,0)+IF(DI331="D",1,0)+IF(DM331="D",1,0)+IF(DN331="D",1,0)+IF(DO331="D",1,0)+IF(DU331="D",1,0)+IF(DX331="D",1,0)</f>
        <v/>
      </c>
      <c r="BA331">
        <f>IF(DH331&lt;&gt;"",1,0)+IF(DI331&lt;&gt;"",1,0)+IF(DK331&lt;&gt;"",1,0)+IF(DM331&lt;&gt;"",1,0)+IF(DN331&lt;&gt;"",1,0)+IF(DO331&lt;&gt;"",1,0)+IF(DQ331&lt;&gt;"",1,0)+IF(DR331&lt;&gt;"",1,0)+IF(DT331&lt;&gt;"",1,0)+IF(DU331&lt;&gt;"",1,0)+IF(DV331&lt;&gt;"",1,0)+IF(DW331&lt;&gt;"",1,0)+IF(DX331&lt;&gt;"",1,0)+IF(DZ331&lt;&gt;"",1,0)+IF(EA331&lt;&gt;"",1,0)+IF(EB331&lt;&gt;"",1,0)+IF(EE331&lt;&gt;"",1,0)</f>
        <v/>
      </c>
      <c r="BB331">
        <f>IF(AND(AV331&gt;0, AW331&gt;0),1,0)</f>
        <v/>
      </c>
      <c r="BD331" t="inlineStr">
        <is>
          <t>X</t>
        </is>
      </c>
      <c r="BE331" t="inlineStr">
        <is>
          <t>X</t>
        </is>
      </c>
      <c r="BJ331" t="inlineStr">
        <is>
          <t>X</t>
        </is>
      </c>
      <c r="BK331" t="inlineStr">
        <is>
          <t>X</t>
        </is>
      </c>
      <c r="BL331" t="inlineStr">
        <is>
          <t>X</t>
        </is>
      </c>
      <c r="BP331" t="inlineStr">
        <is>
          <t>X</t>
        </is>
      </c>
      <c r="BY331" t="inlineStr">
        <is>
          <t>D</t>
        </is>
      </c>
      <c r="CA331" t="inlineStr">
        <is>
          <t>X</t>
        </is>
      </c>
      <c r="CK331" t="inlineStr">
        <is>
          <t>X</t>
        </is>
      </c>
      <c r="CL331" t="inlineStr">
        <is>
          <t>D</t>
        </is>
      </c>
      <c r="CN331" t="inlineStr">
        <is>
          <t>X</t>
        </is>
      </c>
      <c r="CP331" t="inlineStr">
        <is>
          <t>X</t>
        </is>
      </c>
      <c r="CY331" t="inlineStr">
        <is>
          <t>X</t>
        </is>
      </c>
      <c r="CZ331" t="inlineStr">
        <is>
          <t>D</t>
        </is>
      </c>
      <c r="DC331" t="inlineStr">
        <is>
          <t>X</t>
        </is>
      </c>
      <c r="DI331" t="inlineStr">
        <is>
          <t>X</t>
        </is>
      </c>
      <c r="DN331" t="inlineStr">
        <is>
          <t>X</t>
        </is>
      </c>
      <c r="EF331" t="inlineStr">
        <is>
          <t>X</t>
        </is>
      </c>
    </row>
    <row r="332">
      <c r="A332" t="inlineStr">
        <is>
          <t>OH0025051534</t>
        </is>
      </c>
      <c r="B332" t="n">
        <v>78</v>
      </c>
      <c r="C332" t="n">
        <v>438662</v>
      </c>
      <c r="D332" t="inlineStr">
        <is>
          <t>WRIGHT</t>
        </is>
      </c>
      <c r="E332" t="inlineStr">
        <is>
          <t>RAMYA</t>
        </is>
      </c>
      <c r="F332">
        <f>CONCATENATE(D332," ",LEFT(H332,4),"T=",AU332,"D=",AV332,"R=",AW332,"M=",AX332,"L=",AY332,"B=",AZ332)</f>
        <v/>
      </c>
      <c r="G332" t="inlineStr">
        <is>
          <t>R M</t>
        </is>
      </c>
      <c r="I332" t="inlineStr">
        <is>
          <t>2000-12-04</t>
        </is>
      </c>
      <c r="J332" t="inlineStr">
        <is>
          <t>2023-06-27</t>
        </is>
      </c>
      <c r="K332" t="inlineStr">
        <is>
          <t>ACTIVE</t>
        </is>
      </c>
      <c r="M332">
        <f>RIGHT(L332,LEN(L332)-FIND(" ",L332))</f>
        <v/>
      </c>
      <c r="N332" t="inlineStr">
        <is>
          <t>319 LANE DR SW</t>
        </is>
      </c>
      <c r="P332" t="inlineStr">
        <is>
          <t>WARREN</t>
        </is>
      </c>
      <c r="Q332" t="inlineStr">
        <is>
          <t>OH</t>
        </is>
      </c>
      <c r="R332" t="n">
        <v>44483</v>
      </c>
      <c r="AD332" t="inlineStr">
        <is>
          <t>TRUMBULL CAREER &amp; TECH CENTER</t>
        </is>
      </c>
      <c r="AE332" t="inlineStr">
        <is>
          <t>WARREN CITY</t>
        </is>
      </c>
      <c r="AF332" t="inlineStr">
        <is>
          <t>WARREN CITY SD</t>
        </is>
      </c>
      <c r="AH332" t="n">
        <v>14</v>
      </c>
      <c r="AI332" t="n">
        <v>11</v>
      </c>
      <c r="AN332" t="inlineStr">
        <is>
          <t>WARREN</t>
        </is>
      </c>
      <c r="AO332" t="inlineStr">
        <is>
          <t>WARREN CITY 6B</t>
        </is>
      </c>
      <c r="AP332" t="inlineStr">
        <is>
          <t>78-P-AEC</t>
        </is>
      </c>
      <c r="AQ332" t="n">
        <v>9</v>
      </c>
      <c r="AR332" t="n">
        <v>64</v>
      </c>
      <c r="AS332" t="n">
        <v>32</v>
      </c>
      <c r="AV332" t="inlineStr">
        <is>
          <t>WARREN-WARD 6</t>
        </is>
      </c>
      <c r="AW332">
        <f>COUNTA($BA$332:$EE$332)</f>
        <v/>
      </c>
      <c r="AX332">
        <f>COUNTIF($BA$332:$EE$332,"D")</f>
        <v/>
      </c>
      <c r="AY332">
        <f>COUNTIF($BA$332:$EE$332,"R")</f>
        <v/>
      </c>
      <c r="AZ332">
        <f>IF(BL332="D",1,0)+IF(BM332="D",1,0)+IF(BR332="D",1,0)+IF(BS332="D",1,0)+IF(BU332="D",1,0)+IF(CA332="D",1,0)+IF(CB332="D",1,0)+IF(CC332="D",1,0)+IF(CD332="D",1,0)+IF(CJ332="D",1,0)+IF(CK332="D",1,0)+IF(CO332="D",1,0)+IF(CP332="D",1,0)+IF(CQ332="D",1,0)+IF(CU332="D",1,0)+IF(CV332="D",1,0)+IF(DB332="D",1,0)+IF(DC332="D",1,0)+IF(DH332="D",1,0)+IF(DI332="D",1,0)+IF(DM332="D",1,0)+IF(DN332="D",1,0)+IF(DO332="D",1,0)+IF(DU332="D",1,0)+IF(DX332="D",1,0)</f>
        <v/>
      </c>
      <c r="BA332">
        <f>IF(DH332&lt;&gt;"",1,0)+IF(DI332&lt;&gt;"",1,0)+IF(DK332&lt;&gt;"",1,0)+IF(DM332&lt;&gt;"",1,0)+IF(DN332&lt;&gt;"",1,0)+IF(DO332&lt;&gt;"",1,0)+IF(DQ332&lt;&gt;"",1,0)+IF(DR332&lt;&gt;"",1,0)+IF(DT332&lt;&gt;"",1,0)+IF(DU332&lt;&gt;"",1,0)+IF(DV332&lt;&gt;"",1,0)+IF(DW332&lt;&gt;"",1,0)+IF(DX332&lt;&gt;"",1,0)+IF(DZ332&lt;&gt;"",1,0)+IF(EA332&lt;&gt;"",1,0)+IF(EB332&lt;&gt;"",1,0)+IF(EE332&lt;&gt;"",1,0)</f>
        <v/>
      </c>
      <c r="BB332">
        <f>IF(AND(AV332&gt;0, AW332&gt;0),1,0)</f>
        <v/>
      </c>
    </row>
    <row r="333">
      <c r="A333" t="inlineStr">
        <is>
          <t>OH0022175730</t>
        </is>
      </c>
      <c r="B333" t="n">
        <v>78</v>
      </c>
      <c r="C333" t="n">
        <v>391878</v>
      </c>
      <c r="D333" t="inlineStr">
        <is>
          <t>THOMAS</t>
        </is>
      </c>
      <c r="E333" t="inlineStr">
        <is>
          <t>FELICIA</t>
        </is>
      </c>
      <c r="F333">
        <f>CONCATENATE(D333," ",LEFT(H333,4),"T=",AU333,"D=",AV333,"R=",AW333,"M=",AX333,"L=",AY333,"B=",AZ333)</f>
        <v/>
      </c>
      <c r="G333" t="inlineStr">
        <is>
          <t>D</t>
        </is>
      </c>
      <c r="I333" t="inlineStr">
        <is>
          <t>1993-02-16</t>
        </is>
      </c>
      <c r="J333" t="inlineStr">
        <is>
          <t>2017-02-21</t>
        </is>
      </c>
      <c r="K333" t="inlineStr">
        <is>
          <t>CONFIRMATION</t>
        </is>
      </c>
      <c r="M333">
        <f>RIGHT(L333,LEN(L333)-FIND(" ",L333))</f>
        <v/>
      </c>
      <c r="N333" t="inlineStr">
        <is>
          <t>1838 SOUTHWEST BLVD SW</t>
        </is>
      </c>
      <c r="P333" t="inlineStr">
        <is>
          <t>WARREN</t>
        </is>
      </c>
      <c r="Q333" t="inlineStr">
        <is>
          <t>OH</t>
        </is>
      </c>
      <c r="R333" t="n">
        <v>44485</v>
      </c>
      <c r="AD333" t="inlineStr">
        <is>
          <t>TRUMBULL CAREER &amp; TECH CENTER</t>
        </is>
      </c>
      <c r="AE333" t="inlineStr">
        <is>
          <t>WARREN CITY</t>
        </is>
      </c>
      <c r="AF333" t="inlineStr">
        <is>
          <t>WARREN CITY SD</t>
        </is>
      </c>
      <c r="AH333" t="n">
        <v>14</v>
      </c>
      <c r="AI333" t="n">
        <v>11</v>
      </c>
      <c r="AN333" t="inlineStr">
        <is>
          <t>WARREN</t>
        </is>
      </c>
      <c r="AO333" t="inlineStr">
        <is>
          <t>WARREN CITY 6B</t>
        </is>
      </c>
      <c r="AP333" t="inlineStr">
        <is>
          <t>78-P-AEC</t>
        </is>
      </c>
      <c r="AQ333" t="n">
        <v>9</v>
      </c>
      <c r="AR333" t="n">
        <v>64</v>
      </c>
      <c r="AS333" t="n">
        <v>32</v>
      </c>
      <c r="AV333" t="inlineStr">
        <is>
          <t>WARREN-WARD 6</t>
        </is>
      </c>
      <c r="AW333">
        <f>COUNTA($BA$333:$EE$333)</f>
        <v/>
      </c>
      <c r="AX333">
        <f>COUNTIF($BA$333:$EE$333,"D")</f>
        <v/>
      </c>
      <c r="AY333">
        <f>COUNTIF($BA$333:$EE$333,"R")</f>
        <v/>
      </c>
      <c r="AZ333">
        <f>IF(BL333="D",1,0)+IF(BM333="D",1,0)+IF(BR333="D",1,0)+IF(BS333="D",1,0)+IF(BU333="D",1,0)+IF(CA333="D",1,0)+IF(CB333="D",1,0)+IF(CC333="D",1,0)+IF(CD333="D",1,0)+IF(CJ333="D",1,0)+IF(CK333="D",1,0)+IF(CO333="D",1,0)+IF(CP333="D",1,0)+IF(CQ333="D",1,0)+IF(CU333="D",1,0)+IF(CV333="D",1,0)+IF(DB333="D",1,0)+IF(DC333="D",1,0)+IF(DH333="D",1,0)+IF(DI333="D",1,0)+IF(DM333="D",1,0)+IF(DN333="D",1,0)+IF(DO333="D",1,0)+IF(DU333="D",1,0)+IF(DX333="D",1,0)</f>
        <v/>
      </c>
      <c r="BA333">
        <f>IF(DH333&lt;&gt;"",1,0)+IF(DI333&lt;&gt;"",1,0)+IF(DK333&lt;&gt;"",1,0)+IF(DM333&lt;&gt;"",1,0)+IF(DN333&lt;&gt;"",1,0)+IF(DO333&lt;&gt;"",1,0)+IF(DQ333&lt;&gt;"",1,0)+IF(DR333&lt;&gt;"",1,0)+IF(DT333&lt;&gt;"",1,0)+IF(DU333&lt;&gt;"",1,0)+IF(DV333&lt;&gt;"",1,0)+IF(DW333&lt;&gt;"",1,0)+IF(DX333&lt;&gt;"",1,0)+IF(DZ333&lt;&gt;"",1,0)+IF(EA333&lt;&gt;"",1,0)+IF(EB333&lt;&gt;"",1,0)+IF(EE333&lt;&gt;"",1,0)</f>
        <v/>
      </c>
      <c r="BB333">
        <f>IF(AND(AV333&gt;0, AW333&gt;0),1,0)</f>
        <v/>
      </c>
    </row>
    <row r="334">
      <c r="A334" t="inlineStr">
        <is>
          <t>OH0019626522</t>
        </is>
      </c>
      <c r="B334" t="n">
        <v>78</v>
      </c>
      <c r="C334" t="n">
        <v>356616</v>
      </c>
      <c r="D334" t="inlineStr">
        <is>
          <t>GRANT</t>
        </is>
      </c>
      <c r="E334" t="inlineStr">
        <is>
          <t>DAVID</t>
        </is>
      </c>
      <c r="F334">
        <f>CONCATENATE(D334," ",LEFT(H334,4),"T=",AU334,"D=",AV334,"R=",AW334,"M=",AX334,"L=",AY334,"B=",AZ334)</f>
        <v/>
      </c>
      <c r="G334" t="inlineStr">
        <is>
          <t>L</t>
        </is>
      </c>
      <c r="H334" t="inlineStr">
        <is>
          <t>SR</t>
        </is>
      </c>
      <c r="I334" t="inlineStr">
        <is>
          <t>1952-10-12</t>
        </is>
      </c>
      <c r="J334" t="inlineStr">
        <is>
          <t>2008-02-26</t>
        </is>
      </c>
      <c r="K334" t="inlineStr">
        <is>
          <t>CONFIRMATION</t>
        </is>
      </c>
      <c r="M334">
        <f>RIGHT(L334,LEN(L334)-FIND(" ",L334))</f>
        <v/>
      </c>
      <c r="N334" t="inlineStr">
        <is>
          <t>1410 BLAKELY CIR SW</t>
        </is>
      </c>
      <c r="O334" t="inlineStr">
        <is>
          <t>UNIT 606</t>
        </is>
      </c>
      <c r="P334" t="inlineStr">
        <is>
          <t>WARREN</t>
        </is>
      </c>
      <c r="Q334" t="inlineStr">
        <is>
          <t>OH</t>
        </is>
      </c>
      <c r="R334" t="n">
        <v>44485</v>
      </c>
      <c r="AD334" t="inlineStr">
        <is>
          <t>TRUMBULL CAREER &amp; TECH CENTER</t>
        </is>
      </c>
      <c r="AE334" t="inlineStr">
        <is>
          <t>WARREN CITY</t>
        </is>
      </c>
      <c r="AF334" t="inlineStr">
        <is>
          <t>WARREN CITY SD</t>
        </is>
      </c>
      <c r="AH334" t="n">
        <v>14</v>
      </c>
      <c r="AI334" t="n">
        <v>11</v>
      </c>
      <c r="AN334" t="inlineStr">
        <is>
          <t>WARREN</t>
        </is>
      </c>
      <c r="AO334" t="inlineStr">
        <is>
          <t>WARREN CITY 6B</t>
        </is>
      </c>
      <c r="AP334" t="inlineStr">
        <is>
          <t>78-P-AEC</t>
        </is>
      </c>
      <c r="AQ334" t="n">
        <v>9</v>
      </c>
      <c r="AR334" t="n">
        <v>64</v>
      </c>
      <c r="AS334" t="n">
        <v>32</v>
      </c>
      <c r="AV334" t="inlineStr">
        <is>
          <t>WARREN-WARD 6</t>
        </is>
      </c>
      <c r="AW334">
        <f>COUNTA($BA$334:$EE$334)</f>
        <v/>
      </c>
      <c r="AX334">
        <f>COUNTIF($BA$334:$EE$334,"D")</f>
        <v/>
      </c>
      <c r="AY334">
        <f>COUNTIF($BA$334:$EE$334,"R")</f>
        <v/>
      </c>
      <c r="AZ334">
        <f>IF(BL334="D",1,0)+IF(BM334="D",1,0)+IF(BR334="D",1,0)+IF(BS334="D",1,0)+IF(BU334="D",1,0)+IF(CA334="D",1,0)+IF(CB334="D",1,0)+IF(CC334="D",1,0)+IF(CD334="D",1,0)+IF(CJ334="D",1,0)+IF(CK334="D",1,0)+IF(CO334="D",1,0)+IF(CP334="D",1,0)+IF(CQ334="D",1,0)+IF(CU334="D",1,0)+IF(CV334="D",1,0)+IF(DB334="D",1,0)+IF(DC334="D",1,0)+IF(DH334="D",1,0)+IF(DI334="D",1,0)+IF(DM334="D",1,0)+IF(DN334="D",1,0)+IF(DO334="D",1,0)+IF(DU334="D",1,0)+IF(DX334="D",1,0)</f>
        <v/>
      </c>
      <c r="BA334">
        <f>IF(DH334&lt;&gt;"",1,0)+IF(DI334&lt;&gt;"",1,0)+IF(DK334&lt;&gt;"",1,0)+IF(DM334&lt;&gt;"",1,0)+IF(DN334&lt;&gt;"",1,0)+IF(DO334&lt;&gt;"",1,0)+IF(DQ334&lt;&gt;"",1,0)+IF(DR334&lt;&gt;"",1,0)+IF(DT334&lt;&gt;"",1,0)+IF(DU334&lt;&gt;"",1,0)+IF(DV334&lt;&gt;"",1,0)+IF(DW334&lt;&gt;"",1,0)+IF(DX334&lt;&gt;"",1,0)+IF(DZ334&lt;&gt;"",1,0)+IF(EA334&lt;&gt;"",1,0)+IF(EB334&lt;&gt;"",1,0)+IF(EE334&lt;&gt;"",1,0)</f>
        <v/>
      </c>
      <c r="BB334">
        <f>IF(AND(AV334&gt;0, AW334&gt;0),1,0)</f>
        <v/>
      </c>
      <c r="CA334" t="inlineStr">
        <is>
          <t>X</t>
        </is>
      </c>
      <c r="CG334" t="inlineStr">
        <is>
          <t>X</t>
        </is>
      </c>
      <c r="CK334" t="inlineStr">
        <is>
          <t>X</t>
        </is>
      </c>
      <c r="CL334" t="inlineStr">
        <is>
          <t>D</t>
        </is>
      </c>
      <c r="CN334" t="inlineStr">
        <is>
          <t>X</t>
        </is>
      </c>
      <c r="CP334" t="inlineStr">
        <is>
          <t>X</t>
        </is>
      </c>
      <c r="CQ334" t="inlineStr">
        <is>
          <t>D</t>
        </is>
      </c>
      <c r="CW334" t="inlineStr">
        <is>
          <t>D</t>
        </is>
      </c>
      <c r="CZ334" t="inlineStr">
        <is>
          <t>D</t>
        </is>
      </c>
      <c r="DC334" t="inlineStr">
        <is>
          <t>X</t>
        </is>
      </c>
    </row>
    <row r="335">
      <c r="A335" t="inlineStr">
        <is>
          <t>OH0027284818</t>
        </is>
      </c>
      <c r="B335" t="n">
        <v>78</v>
      </c>
      <c r="C335" t="n">
        <v>484286</v>
      </c>
      <c r="D335" t="inlineStr">
        <is>
          <t>KEISER</t>
        </is>
      </c>
      <c r="E335" t="inlineStr">
        <is>
          <t>EMILY</t>
        </is>
      </c>
      <c r="F335">
        <f>CONCATENATE(D335," ",LEFT(H335,4),"T=",AU335,"D=",AV335,"R=",AW335,"M=",AX335,"L=",AY335,"B=",AZ335)</f>
        <v/>
      </c>
      <c r="G335" t="inlineStr">
        <is>
          <t>NICOLE</t>
        </is>
      </c>
      <c r="I335" t="inlineStr">
        <is>
          <t>2000-01-19</t>
        </is>
      </c>
      <c r="J335" t="inlineStr">
        <is>
          <t>2024-03-06</t>
        </is>
      </c>
      <c r="K335" t="inlineStr">
        <is>
          <t>ACTIVE</t>
        </is>
      </c>
      <c r="M335">
        <f>RIGHT(L335,LEN(L335)-FIND(" ",L335))</f>
        <v/>
      </c>
      <c r="N335" t="inlineStr">
        <is>
          <t>1631 FERNDALE AVE SW</t>
        </is>
      </c>
      <c r="P335" t="inlineStr">
        <is>
          <t>WARREN</t>
        </is>
      </c>
      <c r="Q335" t="inlineStr">
        <is>
          <t>OH</t>
        </is>
      </c>
      <c r="R335" t="n">
        <v>44485</v>
      </c>
      <c r="AD335" t="inlineStr">
        <is>
          <t>TRUMBULL CAREER &amp; TECH CENTER</t>
        </is>
      </c>
      <c r="AE335" t="inlineStr">
        <is>
          <t>WARREN CITY</t>
        </is>
      </c>
      <c r="AF335" t="inlineStr">
        <is>
          <t>WARREN CITY SD</t>
        </is>
      </c>
      <c r="AH335" t="n">
        <v>14</v>
      </c>
      <c r="AI335" t="n">
        <v>11</v>
      </c>
      <c r="AN335" t="inlineStr">
        <is>
          <t>WARREN</t>
        </is>
      </c>
      <c r="AO335" t="inlineStr">
        <is>
          <t>WARREN CITY 6B</t>
        </is>
      </c>
      <c r="AP335" t="inlineStr">
        <is>
          <t>78-P-AEC</t>
        </is>
      </c>
      <c r="AQ335" t="n">
        <v>9</v>
      </c>
      <c r="AR335" t="n">
        <v>64</v>
      </c>
      <c r="AS335" t="n">
        <v>32</v>
      </c>
      <c r="AV335" t="inlineStr">
        <is>
          <t>WARREN-WARD 6</t>
        </is>
      </c>
      <c r="AW335">
        <f>COUNTA($BA$335:$EE$335)</f>
        <v/>
      </c>
      <c r="AX335">
        <f>COUNTIF($BA$335:$EE$335,"D")</f>
        <v/>
      </c>
      <c r="AY335">
        <f>COUNTIF($BA$335:$EE$335,"R")</f>
        <v/>
      </c>
      <c r="AZ335">
        <f>IF(BL335="D",1,0)+IF(BM335="D",1,0)+IF(BR335="D",1,0)+IF(BS335="D",1,0)+IF(BU335="D",1,0)+IF(CA335="D",1,0)+IF(CB335="D",1,0)+IF(CC335="D",1,0)+IF(CD335="D",1,0)+IF(CJ335="D",1,0)+IF(CK335="D",1,0)+IF(CO335="D",1,0)+IF(CP335="D",1,0)+IF(CQ335="D",1,0)+IF(CU335="D",1,0)+IF(CV335="D",1,0)+IF(DB335="D",1,0)+IF(DC335="D",1,0)+IF(DH335="D",1,0)+IF(DI335="D",1,0)+IF(DM335="D",1,0)+IF(DN335="D",1,0)+IF(DO335="D",1,0)+IF(DU335="D",1,0)+IF(DX335="D",1,0)</f>
        <v/>
      </c>
      <c r="BA335">
        <f>IF(DH335&lt;&gt;"",1,0)+IF(DI335&lt;&gt;"",1,0)+IF(DK335&lt;&gt;"",1,0)+IF(DM335&lt;&gt;"",1,0)+IF(DN335&lt;&gt;"",1,0)+IF(DO335&lt;&gt;"",1,0)+IF(DQ335&lt;&gt;"",1,0)+IF(DR335&lt;&gt;"",1,0)+IF(DT335&lt;&gt;"",1,0)+IF(DU335&lt;&gt;"",1,0)+IF(DV335&lt;&gt;"",1,0)+IF(DW335&lt;&gt;"",1,0)+IF(DX335&lt;&gt;"",1,0)+IF(DZ335&lt;&gt;"",1,0)+IF(EA335&lt;&gt;"",1,0)+IF(EB335&lt;&gt;"",1,0)+IF(EE335&lt;&gt;"",1,0)</f>
        <v/>
      </c>
      <c r="BB335">
        <f>IF(AND(AV335&gt;0, AW335&gt;0),1,0)</f>
        <v/>
      </c>
      <c r="EF335" t="inlineStr">
        <is>
          <t>X</t>
        </is>
      </c>
    </row>
    <row r="336">
      <c r="A336" t="inlineStr">
        <is>
          <t>OH0026837484</t>
        </is>
      </c>
      <c r="B336" t="n">
        <v>78</v>
      </c>
      <c r="C336" t="n">
        <v>472228</v>
      </c>
      <c r="D336" t="inlineStr">
        <is>
          <t>SERUGA</t>
        </is>
      </c>
      <c r="E336" t="inlineStr">
        <is>
          <t>JESSICA</t>
        </is>
      </c>
      <c r="F336">
        <f>CONCATENATE(D336," ",LEFT(H336,4),"T=",AU336,"D=",AV336,"R=",AW336,"M=",AX336,"L=",AY336,"B=",AZ336)</f>
        <v/>
      </c>
      <c r="G336" t="inlineStr">
        <is>
          <t>M</t>
        </is>
      </c>
      <c r="I336" t="inlineStr">
        <is>
          <t>1992-12-22</t>
        </is>
      </c>
      <c r="J336" t="inlineStr">
        <is>
          <t>2023-03-06</t>
        </is>
      </c>
      <c r="K336" t="inlineStr">
        <is>
          <t>ACTIVE</t>
        </is>
      </c>
      <c r="M336">
        <f>RIGHT(L336,LEN(L336)-FIND(" ",L336))</f>
        <v/>
      </c>
      <c r="N336" t="inlineStr">
        <is>
          <t>268 LANE DR SW</t>
        </is>
      </c>
      <c r="P336" t="inlineStr">
        <is>
          <t>WARREN</t>
        </is>
      </c>
      <c r="Q336" t="inlineStr">
        <is>
          <t>OH</t>
        </is>
      </c>
      <c r="R336" t="n">
        <v>44483</v>
      </c>
      <c r="AD336" t="inlineStr">
        <is>
          <t>TRUMBULL CAREER &amp; TECH CENTER</t>
        </is>
      </c>
      <c r="AE336" t="inlineStr">
        <is>
          <t>WARREN CITY</t>
        </is>
      </c>
      <c r="AF336" t="inlineStr">
        <is>
          <t>WARREN CITY SD</t>
        </is>
      </c>
      <c r="AH336" t="n">
        <v>14</v>
      </c>
      <c r="AI336" t="n">
        <v>11</v>
      </c>
      <c r="AN336" t="inlineStr">
        <is>
          <t>WARREN</t>
        </is>
      </c>
      <c r="AO336" t="inlineStr">
        <is>
          <t>WARREN CITY 6B</t>
        </is>
      </c>
      <c r="AP336" t="inlineStr">
        <is>
          <t>78-P-AEC</t>
        </is>
      </c>
      <c r="AQ336" t="n">
        <v>9</v>
      </c>
      <c r="AR336" t="n">
        <v>64</v>
      </c>
      <c r="AS336" t="n">
        <v>32</v>
      </c>
      <c r="AV336" t="inlineStr">
        <is>
          <t>WARREN-WARD 6</t>
        </is>
      </c>
      <c r="AW336">
        <f>COUNTA($BA$336:$EE$336)</f>
        <v/>
      </c>
      <c r="AX336">
        <f>COUNTIF($BA$336:$EE$336,"D")</f>
        <v/>
      </c>
      <c r="AY336">
        <f>COUNTIF($BA$336:$EE$336,"R")</f>
        <v/>
      </c>
      <c r="AZ336">
        <f>IF(BL336="D",1,0)+IF(BM336="D",1,0)+IF(BR336="D",1,0)+IF(BS336="D",1,0)+IF(BU336="D",1,0)+IF(CA336="D",1,0)+IF(CB336="D",1,0)+IF(CC336="D",1,0)+IF(CD336="D",1,0)+IF(CJ336="D",1,0)+IF(CK336="D",1,0)+IF(CO336="D",1,0)+IF(CP336="D",1,0)+IF(CQ336="D",1,0)+IF(CU336="D",1,0)+IF(CV336="D",1,0)+IF(DB336="D",1,0)+IF(DC336="D",1,0)+IF(DH336="D",1,0)+IF(DI336="D",1,0)+IF(DM336="D",1,0)+IF(DN336="D",1,0)+IF(DO336="D",1,0)+IF(DU336="D",1,0)+IF(DX336="D",1,0)</f>
        <v/>
      </c>
      <c r="BA336">
        <f>IF(DH336&lt;&gt;"",1,0)+IF(DI336&lt;&gt;"",1,0)+IF(DK336&lt;&gt;"",1,0)+IF(DM336&lt;&gt;"",1,0)+IF(DN336&lt;&gt;"",1,0)+IF(DO336&lt;&gt;"",1,0)+IF(DQ336&lt;&gt;"",1,0)+IF(DR336&lt;&gt;"",1,0)+IF(DT336&lt;&gt;"",1,0)+IF(DU336&lt;&gt;"",1,0)+IF(DV336&lt;&gt;"",1,0)+IF(DW336&lt;&gt;"",1,0)+IF(DX336&lt;&gt;"",1,0)+IF(DZ336&lt;&gt;"",1,0)+IF(EA336&lt;&gt;"",1,0)+IF(EB336&lt;&gt;"",1,0)+IF(EE336&lt;&gt;"",1,0)</f>
        <v/>
      </c>
      <c r="BB336">
        <f>IF(AND(AV336&gt;0, AW336&gt;0),1,0)</f>
        <v/>
      </c>
    </row>
    <row r="337">
      <c r="A337" t="inlineStr">
        <is>
          <t>OH0015724110</t>
        </is>
      </c>
      <c r="B337" t="n">
        <v>78</v>
      </c>
      <c r="C337" t="n">
        <v>207296</v>
      </c>
      <c r="D337" t="inlineStr">
        <is>
          <t>YANCEY</t>
        </is>
      </c>
      <c r="E337" t="inlineStr">
        <is>
          <t>KAREN</t>
        </is>
      </c>
      <c r="F337">
        <f>CONCATENATE(D337," ",LEFT(H337,4),"T=",AU337,"D=",AV337,"R=",AW337,"M=",AX337,"L=",AY337,"B=",AZ337)</f>
        <v/>
      </c>
      <c r="G337" t="inlineStr">
        <is>
          <t>SUE</t>
        </is>
      </c>
      <c r="I337" t="inlineStr">
        <is>
          <t>1950-11-10</t>
        </is>
      </c>
      <c r="J337" t="inlineStr">
        <is>
          <t>2020-07-08</t>
        </is>
      </c>
      <c r="K337" t="inlineStr">
        <is>
          <t>ACTIVE</t>
        </is>
      </c>
      <c r="L337" t="inlineStr">
        <is>
          <t>D</t>
        </is>
      </c>
      <c r="M337">
        <f>RIGHT(L337,LEN(L337)-FIND(" ",L337))</f>
        <v/>
      </c>
      <c r="N337" t="inlineStr">
        <is>
          <t>1341 BLAKELY CIR SW</t>
        </is>
      </c>
      <c r="O337" t="inlineStr">
        <is>
          <t>APT 304</t>
        </is>
      </c>
      <c r="P337" t="inlineStr">
        <is>
          <t>WARREN</t>
        </is>
      </c>
      <c r="Q337" t="inlineStr">
        <is>
          <t>OH</t>
        </is>
      </c>
      <c r="R337" t="n">
        <v>44485</v>
      </c>
      <c r="AD337" t="inlineStr">
        <is>
          <t>TRUMBULL CAREER &amp; TECH CENTER</t>
        </is>
      </c>
      <c r="AE337" t="inlineStr">
        <is>
          <t>WARREN CITY</t>
        </is>
      </c>
      <c r="AF337" t="inlineStr">
        <is>
          <t>WARREN CITY SD</t>
        </is>
      </c>
      <c r="AH337" t="n">
        <v>14</v>
      </c>
      <c r="AI337" t="n">
        <v>11</v>
      </c>
      <c r="AN337" t="inlineStr">
        <is>
          <t>WARREN</t>
        </is>
      </c>
      <c r="AO337" t="inlineStr">
        <is>
          <t>WARREN CITY 6B</t>
        </is>
      </c>
      <c r="AP337" t="inlineStr">
        <is>
          <t>78-P-AEC</t>
        </is>
      </c>
      <c r="AQ337" t="n">
        <v>9</v>
      </c>
      <c r="AR337" t="n">
        <v>64</v>
      </c>
      <c r="AS337" t="n">
        <v>32</v>
      </c>
      <c r="AV337" t="inlineStr">
        <is>
          <t>WARREN-WARD 6</t>
        </is>
      </c>
      <c r="AW337">
        <f>COUNTA($BA$337:$EE$337)</f>
        <v/>
      </c>
      <c r="AX337">
        <f>COUNTIF($BA$337:$EE$337,"D")</f>
        <v/>
      </c>
      <c r="AY337">
        <f>COUNTIF($BA$337:$EE$337,"R")</f>
        <v/>
      </c>
      <c r="AZ337">
        <f>IF(BL337="D",1,0)+IF(BM337="D",1,0)+IF(BR337="D",1,0)+IF(BS337="D",1,0)+IF(BU337="D",1,0)+IF(CA337="D",1,0)+IF(CB337="D",1,0)+IF(CC337="D",1,0)+IF(CD337="D",1,0)+IF(CJ337="D",1,0)+IF(CK337="D",1,0)+IF(CO337="D",1,0)+IF(CP337="D",1,0)+IF(CQ337="D",1,0)+IF(CU337="D",1,0)+IF(CV337="D",1,0)+IF(DB337="D",1,0)+IF(DC337="D",1,0)+IF(DH337="D",1,0)+IF(DI337="D",1,0)+IF(DM337="D",1,0)+IF(DN337="D",1,0)+IF(DO337="D",1,0)+IF(DU337="D",1,0)+IF(DX337="D",1,0)</f>
        <v/>
      </c>
      <c r="BA337">
        <f>IF(DH337&lt;&gt;"",1,0)+IF(DI337&lt;&gt;"",1,0)+IF(DK337&lt;&gt;"",1,0)+IF(DM337&lt;&gt;"",1,0)+IF(DN337&lt;&gt;"",1,0)+IF(DO337&lt;&gt;"",1,0)+IF(DQ337&lt;&gt;"",1,0)+IF(DR337&lt;&gt;"",1,0)+IF(DT337&lt;&gt;"",1,0)+IF(DU337&lt;&gt;"",1,0)+IF(DV337&lt;&gt;"",1,0)+IF(DW337&lt;&gt;"",1,0)+IF(DX337&lt;&gt;"",1,0)+IF(DZ337&lt;&gt;"",1,0)+IF(EA337&lt;&gt;"",1,0)+IF(EB337&lt;&gt;"",1,0)+IF(EE337&lt;&gt;"",1,0)</f>
        <v/>
      </c>
      <c r="BB337">
        <f>IF(AND(AV337&gt;0, AW337&gt;0),1,0)</f>
        <v/>
      </c>
      <c r="BC337" t="inlineStr">
        <is>
          <t>X</t>
        </is>
      </c>
      <c r="BD337" t="inlineStr">
        <is>
          <t>X</t>
        </is>
      </c>
      <c r="BH337" t="inlineStr">
        <is>
          <t>X</t>
        </is>
      </c>
      <c r="BJ337" t="inlineStr">
        <is>
          <t>X</t>
        </is>
      </c>
      <c r="BK337" t="inlineStr">
        <is>
          <t>X</t>
        </is>
      </c>
      <c r="BL337" t="inlineStr">
        <is>
          <t>X</t>
        </is>
      </c>
      <c r="BR337" t="inlineStr">
        <is>
          <t>X</t>
        </is>
      </c>
      <c r="BS337" t="inlineStr">
        <is>
          <t>X</t>
        </is>
      </c>
      <c r="BY337" t="inlineStr">
        <is>
          <t>D</t>
        </is>
      </c>
      <c r="CA337" t="inlineStr">
        <is>
          <t>X</t>
        </is>
      </c>
      <c r="CG337" t="inlineStr">
        <is>
          <t>X</t>
        </is>
      </c>
      <c r="CP337" t="inlineStr">
        <is>
          <t>X</t>
        </is>
      </c>
      <c r="CU337" t="inlineStr">
        <is>
          <t>D</t>
        </is>
      </c>
      <c r="CV337" t="inlineStr">
        <is>
          <t>X</t>
        </is>
      </c>
      <c r="CW337" t="inlineStr">
        <is>
          <t>D</t>
        </is>
      </c>
      <c r="CZ337" t="inlineStr">
        <is>
          <t>D</t>
        </is>
      </c>
      <c r="DC337" t="inlineStr">
        <is>
          <t>X</t>
        </is>
      </c>
      <c r="DF337" t="inlineStr">
        <is>
          <t>X</t>
        </is>
      </c>
      <c r="DG337" t="inlineStr">
        <is>
          <t>D</t>
        </is>
      </c>
      <c r="DI337" t="inlineStr">
        <is>
          <t>X</t>
        </is>
      </c>
      <c r="DJ337" t="inlineStr">
        <is>
          <t>D</t>
        </is>
      </c>
      <c r="DL337" t="inlineStr">
        <is>
          <t>X</t>
        </is>
      </c>
      <c r="DM337" t="inlineStr">
        <is>
          <t>D</t>
        </is>
      </c>
      <c r="DN337" t="inlineStr">
        <is>
          <t>X</t>
        </is>
      </c>
      <c r="DO337" t="inlineStr">
        <is>
          <t>D</t>
        </is>
      </c>
      <c r="DR337" t="inlineStr">
        <is>
          <t>X</t>
        </is>
      </c>
      <c r="DS337" t="inlineStr">
        <is>
          <t>D</t>
        </is>
      </c>
      <c r="DT337" t="inlineStr">
        <is>
          <t>D</t>
        </is>
      </c>
      <c r="DU337" t="inlineStr">
        <is>
          <t>X</t>
        </is>
      </c>
      <c r="DW337" t="inlineStr">
        <is>
          <t>D</t>
        </is>
      </c>
      <c r="DX337" t="inlineStr">
        <is>
          <t>X</t>
        </is>
      </c>
      <c r="EA337" t="inlineStr">
        <is>
          <t>X</t>
        </is>
      </c>
      <c r="ED337" t="inlineStr">
        <is>
          <t>D</t>
        </is>
      </c>
    </row>
    <row r="338">
      <c r="A338" t="inlineStr">
        <is>
          <t>OH0023246770</t>
        </is>
      </c>
      <c r="B338" t="n">
        <v>78</v>
      </c>
      <c r="C338" t="n">
        <v>409016</v>
      </c>
      <c r="D338" t="inlineStr">
        <is>
          <t>BURCH</t>
        </is>
      </c>
      <c r="E338" t="inlineStr">
        <is>
          <t>BRENDEN</t>
        </is>
      </c>
      <c r="F338">
        <f>CONCATENATE(D338," ",LEFT(H338,4),"T=",AU338,"D=",AV338,"R=",AW338,"M=",AX338,"L=",AY338,"B=",AZ338)</f>
        <v/>
      </c>
      <c r="G338" t="inlineStr">
        <is>
          <t>L</t>
        </is>
      </c>
      <c r="I338" t="inlineStr">
        <is>
          <t>1980-01-02</t>
        </is>
      </c>
      <c r="J338" t="inlineStr">
        <is>
          <t>2015-08-17</t>
        </is>
      </c>
      <c r="K338" t="inlineStr">
        <is>
          <t>CONFIRMATION</t>
        </is>
      </c>
      <c r="M338">
        <f>RIGHT(L338,LEN(L338)-FIND(" ",L338))</f>
        <v/>
      </c>
      <c r="N338" t="inlineStr">
        <is>
          <t>1557 VALLEY AVE SW</t>
        </is>
      </c>
      <c r="P338" t="inlineStr">
        <is>
          <t>WARREN</t>
        </is>
      </c>
      <c r="Q338" t="inlineStr">
        <is>
          <t>OH</t>
        </is>
      </c>
      <c r="R338" t="n">
        <v>44483</v>
      </c>
      <c r="AD338" t="inlineStr">
        <is>
          <t>TRUMBULL CAREER &amp; TECH CENTER</t>
        </is>
      </c>
      <c r="AE338" t="inlineStr">
        <is>
          <t>WARREN CITY</t>
        </is>
      </c>
      <c r="AF338" t="inlineStr">
        <is>
          <t>WARREN CITY SD</t>
        </is>
      </c>
      <c r="AH338" t="n">
        <v>14</v>
      </c>
      <c r="AI338" t="n">
        <v>11</v>
      </c>
      <c r="AN338" t="inlineStr">
        <is>
          <t>WARREN</t>
        </is>
      </c>
      <c r="AO338" t="inlineStr">
        <is>
          <t>WARREN CITY 6B</t>
        </is>
      </c>
      <c r="AP338" t="inlineStr">
        <is>
          <t>78-P-AEC</t>
        </is>
      </c>
      <c r="AQ338" t="n">
        <v>9</v>
      </c>
      <c r="AR338" t="n">
        <v>64</v>
      </c>
      <c r="AS338" t="n">
        <v>32</v>
      </c>
      <c r="AV338" t="inlineStr">
        <is>
          <t>WARREN-WARD 6</t>
        </is>
      </c>
      <c r="AW338">
        <f>COUNTA($BA$338:$EE$338)</f>
        <v/>
      </c>
      <c r="AX338">
        <f>COUNTIF($BA$338:$EE$338,"D")</f>
        <v/>
      </c>
      <c r="AY338">
        <f>COUNTIF($BA$338:$EE$338,"R")</f>
        <v/>
      </c>
      <c r="AZ338">
        <f>IF(BL338="D",1,0)+IF(BM338="D",1,0)+IF(BR338="D",1,0)+IF(BS338="D",1,0)+IF(BU338="D",1,0)+IF(CA338="D",1,0)+IF(CB338="D",1,0)+IF(CC338="D",1,0)+IF(CD338="D",1,0)+IF(CJ338="D",1,0)+IF(CK338="D",1,0)+IF(CO338="D",1,0)+IF(CP338="D",1,0)+IF(CQ338="D",1,0)+IF(CU338="D",1,0)+IF(CV338="D",1,0)+IF(DB338="D",1,0)+IF(DC338="D",1,0)+IF(DH338="D",1,0)+IF(DI338="D",1,0)+IF(DM338="D",1,0)+IF(DN338="D",1,0)+IF(DO338="D",1,0)+IF(DU338="D",1,0)+IF(DX338="D",1,0)</f>
        <v/>
      </c>
      <c r="BA338">
        <f>IF(DH338&lt;&gt;"",1,0)+IF(DI338&lt;&gt;"",1,0)+IF(DK338&lt;&gt;"",1,0)+IF(DM338&lt;&gt;"",1,0)+IF(DN338&lt;&gt;"",1,0)+IF(DO338&lt;&gt;"",1,0)+IF(DQ338&lt;&gt;"",1,0)+IF(DR338&lt;&gt;"",1,0)+IF(DT338&lt;&gt;"",1,0)+IF(DU338&lt;&gt;"",1,0)+IF(DV338&lt;&gt;"",1,0)+IF(DW338&lt;&gt;"",1,0)+IF(DX338&lt;&gt;"",1,0)+IF(DZ338&lt;&gt;"",1,0)+IF(EA338&lt;&gt;"",1,0)+IF(EB338&lt;&gt;"",1,0)+IF(EE338&lt;&gt;"",1,0)</f>
        <v/>
      </c>
      <c r="BB338">
        <f>IF(AND(AV338&gt;0, AW338&gt;0),1,0)</f>
        <v/>
      </c>
      <c r="CA338" t="inlineStr">
        <is>
          <t>X</t>
        </is>
      </c>
    </row>
    <row r="339">
      <c r="A339" t="inlineStr">
        <is>
          <t>OH0022670415</t>
        </is>
      </c>
      <c r="B339" t="n">
        <v>78</v>
      </c>
      <c r="C339" t="n">
        <v>400034</v>
      </c>
      <c r="D339" t="inlineStr">
        <is>
          <t>CLARK</t>
        </is>
      </c>
      <c r="E339" t="inlineStr">
        <is>
          <t>TWAN</t>
        </is>
      </c>
      <c r="F339">
        <f>CONCATENATE(D339," ",LEFT(H339,4),"T=",AU339,"D=",AV339,"R=",AW339,"M=",AX339,"L=",AY339,"B=",AZ339)</f>
        <v/>
      </c>
      <c r="G339" t="inlineStr">
        <is>
          <t>A</t>
        </is>
      </c>
      <c r="I339" t="inlineStr">
        <is>
          <t>1984-04-22</t>
        </is>
      </c>
      <c r="J339" t="inlineStr">
        <is>
          <t>2016-09-25</t>
        </is>
      </c>
      <c r="K339" t="inlineStr">
        <is>
          <t>ACTIVE</t>
        </is>
      </c>
      <c r="L339" t="inlineStr">
        <is>
          <t>D</t>
        </is>
      </c>
      <c r="M339">
        <f>RIGHT(L339,LEN(L339)-FIND(" ",L339))</f>
        <v/>
      </c>
      <c r="N339" t="inlineStr">
        <is>
          <t>1341 BLAKELY CIR SW</t>
        </is>
      </c>
      <c r="O339" t="inlineStr">
        <is>
          <t>APT 304</t>
        </is>
      </c>
      <c r="P339" t="inlineStr">
        <is>
          <t>WARREN</t>
        </is>
      </c>
      <c r="Q339" t="inlineStr">
        <is>
          <t>OH</t>
        </is>
      </c>
      <c r="R339" t="n">
        <v>44485</v>
      </c>
      <c r="AD339" t="inlineStr">
        <is>
          <t>TRUMBULL CAREER &amp; TECH CENTER</t>
        </is>
      </c>
      <c r="AE339" t="inlineStr">
        <is>
          <t>WARREN CITY</t>
        </is>
      </c>
      <c r="AF339" t="inlineStr">
        <is>
          <t>WARREN CITY SD</t>
        </is>
      </c>
      <c r="AH339" t="n">
        <v>14</v>
      </c>
      <c r="AI339" t="n">
        <v>11</v>
      </c>
      <c r="AN339" t="inlineStr">
        <is>
          <t>WARREN</t>
        </is>
      </c>
      <c r="AO339" t="inlineStr">
        <is>
          <t>WARREN CITY 6B</t>
        </is>
      </c>
      <c r="AP339" t="inlineStr">
        <is>
          <t>78-P-AEC</t>
        </is>
      </c>
      <c r="AQ339" t="n">
        <v>9</v>
      </c>
      <c r="AR339" t="n">
        <v>64</v>
      </c>
      <c r="AS339" t="n">
        <v>32</v>
      </c>
      <c r="AV339" t="inlineStr">
        <is>
          <t>WARREN-WARD 6</t>
        </is>
      </c>
      <c r="AW339">
        <f>COUNTA($BA$339:$EE$339)</f>
        <v/>
      </c>
      <c r="AX339">
        <f>COUNTIF($BA$339:$EE$339,"D")</f>
        <v/>
      </c>
      <c r="AY339">
        <f>COUNTIF($BA$339:$EE$339,"R")</f>
        <v/>
      </c>
      <c r="AZ339">
        <f>IF(BL339="D",1,0)+IF(BM339="D",1,0)+IF(BR339="D",1,0)+IF(BS339="D",1,0)+IF(BU339="D",1,0)+IF(CA339="D",1,0)+IF(CB339="D",1,0)+IF(CC339="D",1,0)+IF(CD339="D",1,0)+IF(CJ339="D",1,0)+IF(CK339="D",1,0)+IF(CO339="D",1,0)+IF(CP339="D",1,0)+IF(CQ339="D",1,0)+IF(CU339="D",1,0)+IF(CV339="D",1,0)+IF(DB339="D",1,0)+IF(DC339="D",1,0)+IF(DH339="D",1,0)+IF(DI339="D",1,0)+IF(DM339="D",1,0)+IF(DN339="D",1,0)+IF(DO339="D",1,0)+IF(DU339="D",1,0)+IF(DX339="D",1,0)</f>
        <v/>
      </c>
      <c r="BA339">
        <f>IF(DH339&lt;&gt;"",1,0)+IF(DI339&lt;&gt;"",1,0)+IF(DK339&lt;&gt;"",1,0)+IF(DM339&lt;&gt;"",1,0)+IF(DN339&lt;&gt;"",1,0)+IF(DO339&lt;&gt;"",1,0)+IF(DQ339&lt;&gt;"",1,0)+IF(DR339&lt;&gt;"",1,0)+IF(DT339&lt;&gt;"",1,0)+IF(DU339&lt;&gt;"",1,0)+IF(DV339&lt;&gt;"",1,0)+IF(DW339&lt;&gt;"",1,0)+IF(DX339&lt;&gt;"",1,0)+IF(DZ339&lt;&gt;"",1,0)+IF(EA339&lt;&gt;"",1,0)+IF(EB339&lt;&gt;"",1,0)+IF(EE339&lt;&gt;"",1,0)</f>
        <v/>
      </c>
      <c r="BB339">
        <f>IF(AND(AV339&gt;0, AW339&gt;0),1,0)</f>
        <v/>
      </c>
      <c r="BG339" t="inlineStr">
        <is>
          <t>X</t>
        </is>
      </c>
      <c r="BH339" t="inlineStr">
        <is>
          <t>X</t>
        </is>
      </c>
      <c r="BJ339" t="inlineStr">
        <is>
          <t>X</t>
        </is>
      </c>
      <c r="BL339" t="inlineStr">
        <is>
          <t>X</t>
        </is>
      </c>
      <c r="CA339" t="inlineStr">
        <is>
          <t>X</t>
        </is>
      </c>
      <c r="CK339" t="inlineStr">
        <is>
          <t>X</t>
        </is>
      </c>
      <c r="CN339" t="inlineStr">
        <is>
          <t>X</t>
        </is>
      </c>
      <c r="CO339" t="inlineStr">
        <is>
          <t>D</t>
        </is>
      </c>
      <c r="CT339" t="inlineStr">
        <is>
          <t>X</t>
        </is>
      </c>
      <c r="CU339" t="inlineStr">
        <is>
          <t>D</t>
        </is>
      </c>
      <c r="CV339" t="inlineStr">
        <is>
          <t>X</t>
        </is>
      </c>
      <c r="CW339" t="inlineStr">
        <is>
          <t>D</t>
        </is>
      </c>
      <c r="CZ339" t="inlineStr">
        <is>
          <t>D</t>
        </is>
      </c>
      <c r="DC339" t="inlineStr">
        <is>
          <t>X</t>
        </is>
      </c>
      <c r="DF339" t="inlineStr">
        <is>
          <t>X</t>
        </is>
      </c>
      <c r="DG339" t="inlineStr">
        <is>
          <t>D</t>
        </is>
      </c>
      <c r="DI339" t="inlineStr">
        <is>
          <t>X</t>
        </is>
      </c>
      <c r="DJ339" t="inlineStr">
        <is>
          <t>D</t>
        </is>
      </c>
      <c r="DL339" t="inlineStr">
        <is>
          <t>X</t>
        </is>
      </c>
      <c r="DM339" t="inlineStr">
        <is>
          <t>D</t>
        </is>
      </c>
      <c r="DN339" t="inlineStr">
        <is>
          <t>X</t>
        </is>
      </c>
      <c r="DO339" t="inlineStr">
        <is>
          <t>D</t>
        </is>
      </c>
      <c r="DR339" t="inlineStr">
        <is>
          <t>X</t>
        </is>
      </c>
      <c r="DS339" t="inlineStr">
        <is>
          <t>D</t>
        </is>
      </c>
      <c r="DT339" t="inlineStr">
        <is>
          <t>D</t>
        </is>
      </c>
      <c r="DU339" t="inlineStr">
        <is>
          <t>X</t>
        </is>
      </c>
      <c r="DW339" t="inlineStr">
        <is>
          <t>D</t>
        </is>
      </c>
      <c r="DX339" t="inlineStr">
        <is>
          <t>X</t>
        </is>
      </c>
      <c r="ED339" t="inlineStr">
        <is>
          <t>D</t>
        </is>
      </c>
      <c r="EF339" t="inlineStr">
        <is>
          <t>X</t>
        </is>
      </c>
    </row>
    <row r="340">
      <c r="A340" t="inlineStr">
        <is>
          <t>OH0021780012</t>
        </is>
      </c>
      <c r="B340" t="n">
        <v>78</v>
      </c>
      <c r="C340" t="n">
        <v>385463</v>
      </c>
      <c r="D340" t="inlineStr">
        <is>
          <t>SIMPSON</t>
        </is>
      </c>
      <c r="E340" t="inlineStr">
        <is>
          <t>KHADIJHA</t>
        </is>
      </c>
      <c r="F340">
        <f>CONCATENATE(D340," ",LEFT(H340,4),"T=",AU340,"D=",AV340,"R=",AW340,"M=",AX340,"L=",AY340,"B=",AZ340)</f>
        <v/>
      </c>
      <c r="G340" t="inlineStr">
        <is>
          <t>DENEE</t>
        </is>
      </c>
      <c r="I340" t="inlineStr">
        <is>
          <t>1994-04-17</t>
        </is>
      </c>
      <c r="J340" t="inlineStr">
        <is>
          <t>2020-10-05</t>
        </is>
      </c>
      <c r="K340" t="inlineStr">
        <is>
          <t>ACTIVE</t>
        </is>
      </c>
      <c r="M340">
        <f>RIGHT(L340,LEN(L340)-FIND(" ",L340))</f>
        <v/>
      </c>
      <c r="N340" t="inlineStr">
        <is>
          <t>2005 DEERFIELD AVE SW</t>
        </is>
      </c>
      <c r="P340" t="inlineStr">
        <is>
          <t>WARREN</t>
        </is>
      </c>
      <c r="Q340" t="inlineStr">
        <is>
          <t>OH</t>
        </is>
      </c>
      <c r="R340" t="n">
        <v>44485</v>
      </c>
      <c r="AD340" t="inlineStr">
        <is>
          <t>TRUMBULL CAREER &amp; TECH CENTER</t>
        </is>
      </c>
      <c r="AE340" t="inlineStr">
        <is>
          <t>WARREN CITY</t>
        </is>
      </c>
      <c r="AF340" t="inlineStr">
        <is>
          <t>WARREN CITY SD</t>
        </is>
      </c>
      <c r="AH340" t="n">
        <v>14</v>
      </c>
      <c r="AI340" t="n">
        <v>11</v>
      </c>
      <c r="AN340" t="inlineStr">
        <is>
          <t>WARREN</t>
        </is>
      </c>
      <c r="AO340" t="inlineStr">
        <is>
          <t>WARREN CITY 6B</t>
        </is>
      </c>
      <c r="AP340" t="inlineStr">
        <is>
          <t>78-P-AEC</t>
        </is>
      </c>
      <c r="AQ340" t="n">
        <v>9</v>
      </c>
      <c r="AR340" t="n">
        <v>64</v>
      </c>
      <c r="AS340" t="n">
        <v>32</v>
      </c>
      <c r="AV340" t="inlineStr">
        <is>
          <t>WARREN-WARD 6</t>
        </is>
      </c>
      <c r="AW340">
        <f>COUNTA($BA$340:$EE$340)</f>
        <v/>
      </c>
      <c r="AX340">
        <f>COUNTIF($BA$340:$EE$340,"D")</f>
        <v/>
      </c>
      <c r="AY340">
        <f>COUNTIF($BA$340:$EE$340,"R")</f>
        <v/>
      </c>
      <c r="AZ340">
        <f>IF(BL340="D",1,0)+IF(BM340="D",1,0)+IF(BR340="D",1,0)+IF(BS340="D",1,0)+IF(BU340="D",1,0)+IF(CA340="D",1,0)+IF(CB340="D",1,0)+IF(CC340="D",1,0)+IF(CD340="D",1,0)+IF(CJ340="D",1,0)+IF(CK340="D",1,0)+IF(CO340="D",1,0)+IF(CP340="D",1,0)+IF(CQ340="D",1,0)+IF(CU340="D",1,0)+IF(CV340="D",1,0)+IF(DB340="D",1,0)+IF(DC340="D",1,0)+IF(DH340="D",1,0)+IF(DI340="D",1,0)+IF(DM340="D",1,0)+IF(DN340="D",1,0)+IF(DO340="D",1,0)+IF(DU340="D",1,0)+IF(DX340="D",1,0)</f>
        <v/>
      </c>
      <c r="BA340">
        <f>IF(DH340&lt;&gt;"",1,0)+IF(DI340&lt;&gt;"",1,0)+IF(DK340&lt;&gt;"",1,0)+IF(DM340&lt;&gt;"",1,0)+IF(DN340&lt;&gt;"",1,0)+IF(DO340&lt;&gt;"",1,0)+IF(DQ340&lt;&gt;"",1,0)+IF(DR340&lt;&gt;"",1,0)+IF(DT340&lt;&gt;"",1,0)+IF(DU340&lt;&gt;"",1,0)+IF(DV340&lt;&gt;"",1,0)+IF(DW340&lt;&gt;"",1,0)+IF(DX340&lt;&gt;"",1,0)+IF(DZ340&lt;&gt;"",1,0)+IF(EA340&lt;&gt;"",1,0)+IF(EB340&lt;&gt;"",1,0)+IF(EE340&lt;&gt;"",1,0)</f>
        <v/>
      </c>
      <c r="BB340">
        <f>IF(AND(AV340&gt;0, AW340&gt;0),1,0)</f>
        <v/>
      </c>
      <c r="CP340" t="inlineStr">
        <is>
          <t>X</t>
        </is>
      </c>
      <c r="DC340" t="inlineStr">
        <is>
          <t>X</t>
        </is>
      </c>
      <c r="DN340" t="inlineStr">
        <is>
          <t>X</t>
        </is>
      </c>
    </row>
    <row r="341">
      <c r="A341" t="inlineStr">
        <is>
          <t>OH0022221293</t>
        </is>
      </c>
      <c r="B341" t="n">
        <v>78</v>
      </c>
      <c r="C341" t="n">
        <v>393096</v>
      </c>
      <c r="D341" t="inlineStr">
        <is>
          <t>GONZALEZ</t>
        </is>
      </c>
      <c r="E341" t="inlineStr">
        <is>
          <t>ELMIS</t>
        </is>
      </c>
      <c r="F341">
        <f>CONCATENATE(D341," ",LEFT(H341,4),"T=",AU341,"D=",AV341,"R=",AW341,"M=",AX341,"L=",AY341,"B=",AZ341)</f>
        <v/>
      </c>
      <c r="G341" t="inlineStr">
        <is>
          <t>G</t>
        </is>
      </c>
      <c r="I341" t="inlineStr">
        <is>
          <t>1982-07-07</t>
        </is>
      </c>
      <c r="J341" t="inlineStr">
        <is>
          <t>2012-09-24</t>
        </is>
      </c>
      <c r="K341" t="inlineStr">
        <is>
          <t>CONFIRMATION</t>
        </is>
      </c>
      <c r="M341">
        <f>RIGHT(L341,LEN(L341)-FIND(" ",L341))</f>
        <v/>
      </c>
      <c r="N341" t="inlineStr">
        <is>
          <t>1470 FIFTH ST SW</t>
        </is>
      </c>
      <c r="O341" t="inlineStr">
        <is>
          <t>APT 8</t>
        </is>
      </c>
      <c r="P341" t="inlineStr">
        <is>
          <t>WARREN</t>
        </is>
      </c>
      <c r="Q341" t="inlineStr">
        <is>
          <t>OH</t>
        </is>
      </c>
      <c r="R341" t="n">
        <v>44485</v>
      </c>
      <c r="AD341" t="inlineStr">
        <is>
          <t>TRUMBULL CAREER &amp; TECH CENTER</t>
        </is>
      </c>
      <c r="AE341" t="inlineStr">
        <is>
          <t>WARREN CITY</t>
        </is>
      </c>
      <c r="AF341" t="inlineStr">
        <is>
          <t>WARREN CITY SD</t>
        </is>
      </c>
      <c r="AH341" t="n">
        <v>14</v>
      </c>
      <c r="AI341" t="n">
        <v>11</v>
      </c>
      <c r="AN341" t="inlineStr">
        <is>
          <t>WARREN</t>
        </is>
      </c>
      <c r="AO341" t="inlineStr">
        <is>
          <t>WARREN CITY 6B</t>
        </is>
      </c>
      <c r="AP341" t="inlineStr">
        <is>
          <t>78-P-AEC</t>
        </is>
      </c>
      <c r="AQ341" t="n">
        <v>9</v>
      </c>
      <c r="AR341" t="n">
        <v>64</v>
      </c>
      <c r="AS341" t="n">
        <v>32</v>
      </c>
      <c r="AV341" t="inlineStr">
        <is>
          <t>WARREN-WARD 6</t>
        </is>
      </c>
      <c r="AW341">
        <f>COUNTA($BA$341:$EE$341)</f>
        <v/>
      </c>
      <c r="AX341">
        <f>COUNTIF($BA$341:$EE$341,"D")</f>
        <v/>
      </c>
      <c r="AY341">
        <f>COUNTIF($BA$341:$EE$341,"R")</f>
        <v/>
      </c>
      <c r="AZ341">
        <f>IF(BL341="D",1,0)+IF(BM341="D",1,0)+IF(BR341="D",1,0)+IF(BS341="D",1,0)+IF(BU341="D",1,0)+IF(CA341="D",1,0)+IF(CB341="D",1,0)+IF(CC341="D",1,0)+IF(CD341="D",1,0)+IF(CJ341="D",1,0)+IF(CK341="D",1,0)+IF(CO341="D",1,0)+IF(CP341="D",1,0)+IF(CQ341="D",1,0)+IF(CU341="D",1,0)+IF(CV341="D",1,0)+IF(DB341="D",1,0)+IF(DC341="D",1,0)+IF(DH341="D",1,0)+IF(DI341="D",1,0)+IF(DM341="D",1,0)+IF(DN341="D",1,0)+IF(DO341="D",1,0)+IF(DU341="D",1,0)+IF(DX341="D",1,0)</f>
        <v/>
      </c>
      <c r="BA341">
        <f>IF(DH341&lt;&gt;"",1,0)+IF(DI341&lt;&gt;"",1,0)+IF(DK341&lt;&gt;"",1,0)+IF(DM341&lt;&gt;"",1,0)+IF(DN341&lt;&gt;"",1,0)+IF(DO341&lt;&gt;"",1,0)+IF(DQ341&lt;&gt;"",1,0)+IF(DR341&lt;&gt;"",1,0)+IF(DT341&lt;&gt;"",1,0)+IF(DU341&lt;&gt;"",1,0)+IF(DV341&lt;&gt;"",1,0)+IF(DW341&lt;&gt;"",1,0)+IF(DX341&lt;&gt;"",1,0)+IF(DZ341&lt;&gt;"",1,0)+IF(EA341&lt;&gt;"",1,0)+IF(EB341&lt;&gt;"",1,0)+IF(EE341&lt;&gt;"",1,0)</f>
        <v/>
      </c>
      <c r="BB341">
        <f>IF(AND(AV341&gt;0, AW341&gt;0),1,0)</f>
        <v/>
      </c>
    </row>
    <row r="342">
      <c r="A342" t="inlineStr">
        <is>
          <t>OH0025008310</t>
        </is>
      </c>
      <c r="B342" t="n">
        <v>78</v>
      </c>
      <c r="C342" t="n">
        <v>437615</v>
      </c>
      <c r="D342" t="inlineStr">
        <is>
          <t>LEARD</t>
        </is>
      </c>
      <c r="E342" t="inlineStr">
        <is>
          <t>RAINE</t>
        </is>
      </c>
      <c r="F342">
        <f>CONCATENATE(D342," ",LEFT(H342,4),"T=",AU342,"D=",AV342,"R=",AW342,"M=",AX342,"L=",AY342,"B=",AZ342)</f>
        <v/>
      </c>
      <c r="G342" t="inlineStr">
        <is>
          <t>AARON</t>
        </is>
      </c>
      <c r="I342" t="inlineStr">
        <is>
          <t>1998-07-01</t>
        </is>
      </c>
      <c r="J342" t="inlineStr">
        <is>
          <t>2018-11-08</t>
        </is>
      </c>
      <c r="K342" t="inlineStr">
        <is>
          <t>CONFIRMATION</t>
        </is>
      </c>
      <c r="M342">
        <f>RIGHT(L342,LEN(L342)-FIND(" ",L342))</f>
        <v/>
      </c>
      <c r="N342" t="inlineStr">
        <is>
          <t>945 PALMYRA RD SW</t>
        </is>
      </c>
      <c r="P342" t="inlineStr">
        <is>
          <t>WARREN</t>
        </is>
      </c>
      <c r="Q342" t="inlineStr">
        <is>
          <t>OH</t>
        </is>
      </c>
      <c r="R342" t="n">
        <v>44485</v>
      </c>
      <c r="AD342" t="inlineStr">
        <is>
          <t>TRUMBULL CAREER &amp; TECH CENTER</t>
        </is>
      </c>
      <c r="AE342" t="inlineStr">
        <is>
          <t>WARREN CITY</t>
        </is>
      </c>
      <c r="AF342" t="inlineStr">
        <is>
          <t>WARREN CITY SD</t>
        </is>
      </c>
      <c r="AH342" t="n">
        <v>14</v>
      </c>
      <c r="AI342" t="n">
        <v>11</v>
      </c>
      <c r="AN342" t="inlineStr">
        <is>
          <t>WARREN</t>
        </is>
      </c>
      <c r="AO342" t="inlineStr">
        <is>
          <t>WARREN CITY 6B</t>
        </is>
      </c>
      <c r="AP342" t="inlineStr">
        <is>
          <t>78-P-AEC</t>
        </is>
      </c>
      <c r="AQ342" t="n">
        <v>9</v>
      </c>
      <c r="AR342" t="n">
        <v>64</v>
      </c>
      <c r="AS342" t="n">
        <v>32</v>
      </c>
      <c r="AV342" t="inlineStr">
        <is>
          <t>WARREN-WARD 6</t>
        </is>
      </c>
      <c r="AW342">
        <f>COUNTA($BA$342:$EE$342)</f>
        <v/>
      </c>
      <c r="AX342">
        <f>COUNTIF($BA$342:$EE$342,"D")</f>
        <v/>
      </c>
      <c r="AY342">
        <f>COUNTIF($BA$342:$EE$342,"R")</f>
        <v/>
      </c>
      <c r="AZ342">
        <f>IF(BL342="D",1,0)+IF(BM342="D",1,0)+IF(BR342="D",1,0)+IF(BS342="D",1,0)+IF(BU342="D",1,0)+IF(CA342="D",1,0)+IF(CB342="D",1,0)+IF(CC342="D",1,0)+IF(CD342="D",1,0)+IF(CJ342="D",1,0)+IF(CK342="D",1,0)+IF(CO342="D",1,0)+IF(CP342="D",1,0)+IF(CQ342="D",1,0)+IF(CU342="D",1,0)+IF(CV342="D",1,0)+IF(DB342="D",1,0)+IF(DC342="D",1,0)+IF(DH342="D",1,0)+IF(DI342="D",1,0)+IF(DM342="D",1,0)+IF(DN342="D",1,0)+IF(DO342="D",1,0)+IF(DU342="D",1,0)+IF(DX342="D",1,0)</f>
        <v/>
      </c>
      <c r="BA342">
        <f>IF(DH342&lt;&gt;"",1,0)+IF(DI342&lt;&gt;"",1,0)+IF(DK342&lt;&gt;"",1,0)+IF(DM342&lt;&gt;"",1,0)+IF(DN342&lt;&gt;"",1,0)+IF(DO342&lt;&gt;"",1,0)+IF(DQ342&lt;&gt;"",1,0)+IF(DR342&lt;&gt;"",1,0)+IF(DT342&lt;&gt;"",1,0)+IF(DU342&lt;&gt;"",1,0)+IF(DV342&lt;&gt;"",1,0)+IF(DW342&lt;&gt;"",1,0)+IF(DX342&lt;&gt;"",1,0)+IF(DZ342&lt;&gt;"",1,0)+IF(EA342&lt;&gt;"",1,0)+IF(EB342&lt;&gt;"",1,0)+IF(EE342&lt;&gt;"",1,0)</f>
        <v/>
      </c>
      <c r="BB342">
        <f>IF(AND(AV342&gt;0, AW342&gt;0),1,0)</f>
        <v/>
      </c>
    </row>
    <row r="343">
      <c r="A343" t="inlineStr">
        <is>
          <t>OH0024618640</t>
        </is>
      </c>
      <c r="B343" t="n">
        <v>78</v>
      </c>
      <c r="C343" t="n">
        <v>431433</v>
      </c>
      <c r="D343" t="inlineStr">
        <is>
          <t>TIGGS</t>
        </is>
      </c>
      <c r="E343" t="inlineStr">
        <is>
          <t>DEONTE</t>
        </is>
      </c>
      <c r="F343">
        <f>CONCATENATE(D343," ",LEFT(H343,4),"T=",AU343,"D=",AV343,"R=",AW343,"M=",AX343,"L=",AY343,"B=",AZ343)</f>
        <v/>
      </c>
      <c r="G343" t="inlineStr">
        <is>
          <t>D</t>
        </is>
      </c>
      <c r="I343" t="inlineStr">
        <is>
          <t>1994-10-22</t>
        </is>
      </c>
      <c r="J343" t="inlineStr">
        <is>
          <t>2018-04-26</t>
        </is>
      </c>
      <c r="K343" t="inlineStr">
        <is>
          <t>CONFIRMATION</t>
        </is>
      </c>
      <c r="M343">
        <f>RIGHT(L343,LEN(L343)-FIND(" ",L343))</f>
        <v/>
      </c>
      <c r="N343" t="inlineStr">
        <is>
          <t>1346 FIFTH ST SW</t>
        </is>
      </c>
      <c r="P343" t="inlineStr">
        <is>
          <t>WARREN</t>
        </is>
      </c>
      <c r="Q343" t="inlineStr">
        <is>
          <t>OH</t>
        </is>
      </c>
      <c r="R343" t="n">
        <v>44485</v>
      </c>
      <c r="AD343" t="inlineStr">
        <is>
          <t>TRUMBULL CAREER &amp; TECH CENTER</t>
        </is>
      </c>
      <c r="AE343" t="inlineStr">
        <is>
          <t>WARREN CITY</t>
        </is>
      </c>
      <c r="AF343" t="inlineStr">
        <is>
          <t>WARREN CITY SD</t>
        </is>
      </c>
      <c r="AH343" t="n">
        <v>14</v>
      </c>
      <c r="AI343" t="n">
        <v>11</v>
      </c>
      <c r="AN343" t="inlineStr">
        <is>
          <t>WARREN</t>
        </is>
      </c>
      <c r="AO343" t="inlineStr">
        <is>
          <t>WARREN CITY 6B</t>
        </is>
      </c>
      <c r="AP343" t="inlineStr">
        <is>
          <t>78-P-AEC</t>
        </is>
      </c>
      <c r="AQ343" t="n">
        <v>9</v>
      </c>
      <c r="AR343" t="n">
        <v>64</v>
      </c>
      <c r="AS343" t="n">
        <v>32</v>
      </c>
      <c r="AV343" t="inlineStr">
        <is>
          <t>WARREN-WARD 6</t>
        </is>
      </c>
      <c r="AW343">
        <f>COUNTA($BA$343:$EE$343)</f>
        <v/>
      </c>
      <c r="AX343">
        <f>COUNTIF($BA$343:$EE$343,"D")</f>
        <v/>
      </c>
      <c r="AY343">
        <f>COUNTIF($BA$343:$EE$343,"R")</f>
        <v/>
      </c>
      <c r="AZ343">
        <f>IF(BL343="D",1,0)+IF(BM343="D",1,0)+IF(BR343="D",1,0)+IF(BS343="D",1,0)+IF(BU343="D",1,0)+IF(CA343="D",1,0)+IF(CB343="D",1,0)+IF(CC343="D",1,0)+IF(CD343="D",1,0)+IF(CJ343="D",1,0)+IF(CK343="D",1,0)+IF(CO343="D",1,0)+IF(CP343="D",1,0)+IF(CQ343="D",1,0)+IF(CU343="D",1,0)+IF(CV343="D",1,0)+IF(DB343="D",1,0)+IF(DC343="D",1,0)+IF(DH343="D",1,0)+IF(DI343="D",1,0)+IF(DM343="D",1,0)+IF(DN343="D",1,0)+IF(DO343="D",1,0)+IF(DU343="D",1,0)+IF(DX343="D",1,0)</f>
        <v/>
      </c>
      <c r="BA343">
        <f>IF(DH343&lt;&gt;"",1,0)+IF(DI343&lt;&gt;"",1,0)+IF(DK343&lt;&gt;"",1,0)+IF(DM343&lt;&gt;"",1,0)+IF(DN343&lt;&gt;"",1,0)+IF(DO343&lt;&gt;"",1,0)+IF(DQ343&lt;&gt;"",1,0)+IF(DR343&lt;&gt;"",1,0)+IF(DT343&lt;&gt;"",1,0)+IF(DU343&lt;&gt;"",1,0)+IF(DV343&lt;&gt;"",1,0)+IF(DW343&lt;&gt;"",1,0)+IF(DX343&lt;&gt;"",1,0)+IF(DZ343&lt;&gt;"",1,0)+IF(EA343&lt;&gt;"",1,0)+IF(EB343&lt;&gt;"",1,0)+IF(EE343&lt;&gt;"",1,0)</f>
        <v/>
      </c>
      <c r="BB343">
        <f>IF(AND(AV343&gt;0, AW343&gt;0),1,0)</f>
        <v/>
      </c>
    </row>
    <row r="344">
      <c r="A344" t="inlineStr">
        <is>
          <t>OH0027302841</t>
        </is>
      </c>
      <c r="B344" t="n">
        <v>78</v>
      </c>
      <c r="C344" t="n">
        <v>484513</v>
      </c>
      <c r="D344" t="inlineStr">
        <is>
          <t>PIERCE</t>
        </is>
      </c>
      <c r="E344" t="inlineStr">
        <is>
          <t>DYSHAWN</t>
        </is>
      </c>
      <c r="F344">
        <f>CONCATENATE(D344," ",LEFT(H344,4),"T=",AU344,"D=",AV344,"R=",AW344,"M=",AX344,"L=",AY344,"B=",AZ344)</f>
        <v/>
      </c>
      <c r="G344" t="inlineStr">
        <is>
          <t>TYRESE</t>
        </is>
      </c>
      <c r="I344" t="inlineStr">
        <is>
          <t>2001-03-04</t>
        </is>
      </c>
      <c r="J344" t="inlineStr">
        <is>
          <t>2024-04-04</t>
        </is>
      </c>
      <c r="K344" t="inlineStr">
        <is>
          <t>ACTIVE</t>
        </is>
      </c>
      <c r="M344">
        <f>RIGHT(L344,LEN(L344)-FIND(" ",L344))</f>
        <v/>
      </c>
      <c r="N344" t="inlineStr">
        <is>
          <t>348 LANE DR SW</t>
        </is>
      </c>
      <c r="P344" t="inlineStr">
        <is>
          <t>WARREN</t>
        </is>
      </c>
      <c r="Q344" t="inlineStr">
        <is>
          <t>OH</t>
        </is>
      </c>
      <c r="R344" t="n">
        <v>44483</v>
      </c>
      <c r="S344" t="n">
        <v>6479</v>
      </c>
      <c r="AD344" t="inlineStr">
        <is>
          <t>TRUMBULL CAREER &amp; TECH CENTER</t>
        </is>
      </c>
      <c r="AE344" t="inlineStr">
        <is>
          <t>WARREN CITY</t>
        </is>
      </c>
      <c r="AF344" t="inlineStr">
        <is>
          <t>WARREN CITY SD</t>
        </is>
      </c>
      <c r="AH344" t="n">
        <v>14</v>
      </c>
      <c r="AI344" t="n">
        <v>11</v>
      </c>
      <c r="AN344" t="inlineStr">
        <is>
          <t>WARREN</t>
        </is>
      </c>
      <c r="AO344" t="inlineStr">
        <is>
          <t>WARREN CITY 6B</t>
        </is>
      </c>
      <c r="AP344" t="inlineStr">
        <is>
          <t>78-P-AEC</t>
        </is>
      </c>
      <c r="AQ344" t="n">
        <v>9</v>
      </c>
      <c r="AR344" t="n">
        <v>64</v>
      </c>
      <c r="AS344" t="n">
        <v>32</v>
      </c>
      <c r="AV344" t="inlineStr">
        <is>
          <t>WARREN-WARD 6</t>
        </is>
      </c>
      <c r="AW344">
        <f>COUNTA($BA$344:$EE$344)</f>
        <v/>
      </c>
      <c r="AX344">
        <f>COUNTIF($BA$344:$EE$344,"D")</f>
        <v/>
      </c>
      <c r="AY344">
        <f>COUNTIF($BA$344:$EE$344,"R")</f>
        <v/>
      </c>
      <c r="AZ344">
        <f>IF(BL344="D",1,0)+IF(BM344="D",1,0)+IF(BR344="D",1,0)+IF(BS344="D",1,0)+IF(BU344="D",1,0)+IF(CA344="D",1,0)+IF(CB344="D",1,0)+IF(CC344="D",1,0)+IF(CD344="D",1,0)+IF(CJ344="D",1,0)+IF(CK344="D",1,0)+IF(CO344="D",1,0)+IF(CP344="D",1,0)+IF(CQ344="D",1,0)+IF(CU344="D",1,0)+IF(CV344="D",1,0)+IF(DB344="D",1,0)+IF(DC344="D",1,0)+IF(DH344="D",1,0)+IF(DI344="D",1,0)+IF(DM344="D",1,0)+IF(DN344="D",1,0)+IF(DO344="D",1,0)+IF(DU344="D",1,0)+IF(DX344="D",1,0)</f>
        <v/>
      </c>
      <c r="BA344">
        <f>IF(DH344&lt;&gt;"",1,0)+IF(DI344&lt;&gt;"",1,0)+IF(DK344&lt;&gt;"",1,0)+IF(DM344&lt;&gt;"",1,0)+IF(DN344&lt;&gt;"",1,0)+IF(DO344&lt;&gt;"",1,0)+IF(DQ344&lt;&gt;"",1,0)+IF(DR344&lt;&gt;"",1,0)+IF(DT344&lt;&gt;"",1,0)+IF(DU344&lt;&gt;"",1,0)+IF(DV344&lt;&gt;"",1,0)+IF(DW344&lt;&gt;"",1,0)+IF(DX344&lt;&gt;"",1,0)+IF(DZ344&lt;&gt;"",1,0)+IF(EA344&lt;&gt;"",1,0)+IF(EB344&lt;&gt;"",1,0)+IF(EE344&lt;&gt;"",1,0)</f>
        <v/>
      </c>
      <c r="BB344">
        <f>IF(AND(AV344&gt;0, AW344&gt;0),1,0)</f>
        <v/>
      </c>
    </row>
    <row r="345">
      <c r="A345" t="inlineStr">
        <is>
          <t>OH0026134605</t>
        </is>
      </c>
      <c r="B345" t="n">
        <v>78</v>
      </c>
      <c r="C345" t="n">
        <v>456875</v>
      </c>
      <c r="D345" t="inlineStr">
        <is>
          <t>ADAMSON</t>
        </is>
      </c>
      <c r="E345" t="inlineStr">
        <is>
          <t>MICHAEL</t>
        </is>
      </c>
      <c r="F345">
        <f>CONCATENATE(D345," ",LEFT(H345,4),"T=",AU345,"D=",AV345,"R=",AW345,"M=",AX345,"L=",AY345,"B=",AZ345)</f>
        <v/>
      </c>
      <c r="G345" t="inlineStr">
        <is>
          <t>DANIEL</t>
        </is>
      </c>
      <c r="I345" t="inlineStr">
        <is>
          <t>1957-02-24</t>
        </is>
      </c>
      <c r="J345" t="inlineStr">
        <is>
          <t>2021-09-21</t>
        </is>
      </c>
      <c r="K345" t="inlineStr">
        <is>
          <t>ACTIVE</t>
        </is>
      </c>
      <c r="L345" t="inlineStr">
        <is>
          <t>D</t>
        </is>
      </c>
      <c r="M345">
        <f>RIGHT(L345,LEN(L345)-FIND(" ",L345))</f>
        <v/>
      </c>
      <c r="N345" t="inlineStr">
        <is>
          <t>1720 FERNDALE AVE SW</t>
        </is>
      </c>
      <c r="P345" t="inlineStr">
        <is>
          <t>WARREN</t>
        </is>
      </c>
      <c r="Q345" t="inlineStr">
        <is>
          <t>OH</t>
        </is>
      </c>
      <c r="R345" t="n">
        <v>44485</v>
      </c>
      <c r="AD345" t="inlineStr">
        <is>
          <t>TRUMBULL CAREER &amp; TECH CENTER</t>
        </is>
      </c>
      <c r="AE345" t="inlineStr">
        <is>
          <t>WARREN CITY</t>
        </is>
      </c>
      <c r="AF345" t="inlineStr">
        <is>
          <t>WARREN CITY SD</t>
        </is>
      </c>
      <c r="AH345" t="n">
        <v>14</v>
      </c>
      <c r="AI345" t="n">
        <v>11</v>
      </c>
      <c r="AN345" t="inlineStr">
        <is>
          <t>WARREN</t>
        </is>
      </c>
      <c r="AO345" t="inlineStr">
        <is>
          <t>WARREN CITY 6B</t>
        </is>
      </c>
      <c r="AP345" t="inlineStr">
        <is>
          <t>78-P-AEC</t>
        </is>
      </c>
      <c r="AQ345" t="n">
        <v>9</v>
      </c>
      <c r="AR345" t="n">
        <v>64</v>
      </c>
      <c r="AS345" t="n">
        <v>32</v>
      </c>
      <c r="AV345" t="inlineStr">
        <is>
          <t>WARREN-WARD 6</t>
        </is>
      </c>
      <c r="AW345">
        <f>COUNTA($BA$345:$EE$345)</f>
        <v/>
      </c>
      <c r="AX345">
        <f>COUNTIF($BA$345:$EE$345,"D")</f>
        <v/>
      </c>
      <c r="AY345">
        <f>COUNTIF($BA$345:$EE$345,"R")</f>
        <v/>
      </c>
      <c r="AZ345">
        <f>IF(BL345="D",1,0)+IF(BM345="D",1,0)+IF(BR345="D",1,0)+IF(BS345="D",1,0)+IF(BU345="D",1,0)+IF(CA345="D",1,0)+IF(CB345="D",1,0)+IF(CC345="D",1,0)+IF(CD345="D",1,0)+IF(CJ345="D",1,0)+IF(CK345="D",1,0)+IF(CO345="D",1,0)+IF(CP345="D",1,0)+IF(CQ345="D",1,0)+IF(CU345="D",1,0)+IF(CV345="D",1,0)+IF(DB345="D",1,0)+IF(DC345="D",1,0)+IF(DH345="D",1,0)+IF(DI345="D",1,0)+IF(DM345="D",1,0)+IF(DN345="D",1,0)+IF(DO345="D",1,0)+IF(DU345="D",1,0)+IF(DX345="D",1,0)</f>
        <v/>
      </c>
      <c r="BA345">
        <f>IF(DH345&lt;&gt;"",1,0)+IF(DI345&lt;&gt;"",1,0)+IF(DK345&lt;&gt;"",1,0)+IF(DM345&lt;&gt;"",1,0)+IF(DN345&lt;&gt;"",1,0)+IF(DO345&lt;&gt;"",1,0)+IF(DQ345&lt;&gt;"",1,0)+IF(DR345&lt;&gt;"",1,0)+IF(DT345&lt;&gt;"",1,0)+IF(DU345&lt;&gt;"",1,0)+IF(DV345&lt;&gt;"",1,0)+IF(DW345&lt;&gt;"",1,0)+IF(DX345&lt;&gt;"",1,0)+IF(DZ345&lt;&gt;"",1,0)+IF(EA345&lt;&gt;"",1,0)+IF(EB345&lt;&gt;"",1,0)+IF(EE345&lt;&gt;"",1,0)</f>
        <v/>
      </c>
      <c r="BB345">
        <f>IF(AND(AV345&gt;0, AW345&gt;0),1,0)</f>
        <v/>
      </c>
      <c r="DW345" t="inlineStr">
        <is>
          <t>D</t>
        </is>
      </c>
      <c r="EA345" t="inlineStr">
        <is>
          <t>X</t>
        </is>
      </c>
    </row>
    <row r="346">
      <c r="A346" t="inlineStr">
        <is>
          <t>OH0027498580</t>
        </is>
      </c>
      <c r="B346" t="n">
        <v>78</v>
      </c>
      <c r="C346" t="n">
        <v>487158</v>
      </c>
      <c r="D346" t="inlineStr">
        <is>
          <t>BRUNER</t>
        </is>
      </c>
      <c r="E346" t="inlineStr">
        <is>
          <t>TERRELL</t>
        </is>
      </c>
      <c r="F346">
        <f>CONCATENATE(D346," ",LEFT(H346,4),"T=",AU346,"D=",AV346,"R=",AW346,"M=",AX346,"L=",AY346,"B=",AZ346)</f>
        <v/>
      </c>
      <c r="G346" t="inlineStr">
        <is>
          <t>C</t>
        </is>
      </c>
      <c r="I346" t="inlineStr">
        <is>
          <t>1994-06-18</t>
        </is>
      </c>
      <c r="J346" t="inlineStr">
        <is>
          <t>2024-09-30</t>
        </is>
      </c>
      <c r="K346" t="inlineStr">
        <is>
          <t>ACTIVE</t>
        </is>
      </c>
      <c r="M346">
        <f>RIGHT(L346,LEN(L346)-FIND(" ",L346))</f>
        <v/>
      </c>
      <c r="N346" t="inlineStr">
        <is>
          <t>505 MARTIN DR SW</t>
        </is>
      </c>
      <c r="P346" t="inlineStr">
        <is>
          <t>WARREN</t>
        </is>
      </c>
      <c r="Q346" t="inlineStr">
        <is>
          <t>OH</t>
        </is>
      </c>
      <c r="R346" t="n">
        <v>44483</v>
      </c>
      <c r="AD346" t="inlineStr">
        <is>
          <t>TRUMBULL CAREER &amp; TECH CENTER</t>
        </is>
      </c>
      <c r="AE346" t="inlineStr">
        <is>
          <t>WARREN CITY</t>
        </is>
      </c>
      <c r="AF346" t="inlineStr">
        <is>
          <t>WARREN CITY SD</t>
        </is>
      </c>
      <c r="AH346" t="n">
        <v>14</v>
      </c>
      <c r="AI346" t="n">
        <v>11</v>
      </c>
      <c r="AN346" t="inlineStr">
        <is>
          <t>WARREN</t>
        </is>
      </c>
      <c r="AO346" t="inlineStr">
        <is>
          <t>WARREN CITY 6B</t>
        </is>
      </c>
      <c r="AP346" t="inlineStr">
        <is>
          <t>78-P-AEC</t>
        </is>
      </c>
      <c r="AQ346" t="n">
        <v>9</v>
      </c>
      <c r="AR346" t="n">
        <v>64</v>
      </c>
      <c r="AS346" t="n">
        <v>32</v>
      </c>
      <c r="AV346" t="inlineStr">
        <is>
          <t>WARREN-WARD 6</t>
        </is>
      </c>
      <c r="AW346">
        <f>COUNTA($BA$346:$EE$346)</f>
        <v/>
      </c>
      <c r="AX346">
        <f>COUNTIF($BA$346:$EE$346,"D")</f>
        <v/>
      </c>
      <c r="AY346">
        <f>COUNTIF($BA$346:$EE$346,"R")</f>
        <v/>
      </c>
      <c r="AZ346">
        <f>IF(BL346="D",1,0)+IF(BM346="D",1,0)+IF(BR346="D",1,0)+IF(BS346="D",1,0)+IF(BU346="D",1,0)+IF(CA346="D",1,0)+IF(CB346="D",1,0)+IF(CC346="D",1,0)+IF(CD346="D",1,0)+IF(CJ346="D",1,0)+IF(CK346="D",1,0)+IF(CO346="D",1,0)+IF(CP346="D",1,0)+IF(CQ346="D",1,0)+IF(CU346="D",1,0)+IF(CV346="D",1,0)+IF(DB346="D",1,0)+IF(DC346="D",1,0)+IF(DH346="D",1,0)+IF(DI346="D",1,0)+IF(DM346="D",1,0)+IF(DN346="D",1,0)+IF(DO346="D",1,0)+IF(DU346="D",1,0)+IF(DX346="D",1,0)</f>
        <v/>
      </c>
      <c r="BA346">
        <f>IF(DH346&lt;&gt;"",1,0)+IF(DI346&lt;&gt;"",1,0)+IF(DK346&lt;&gt;"",1,0)+IF(DM346&lt;&gt;"",1,0)+IF(DN346&lt;&gt;"",1,0)+IF(DO346&lt;&gt;"",1,0)+IF(DQ346&lt;&gt;"",1,0)+IF(DR346&lt;&gt;"",1,0)+IF(DT346&lt;&gt;"",1,0)+IF(DU346&lt;&gt;"",1,0)+IF(DV346&lt;&gt;"",1,0)+IF(DW346&lt;&gt;"",1,0)+IF(DX346&lt;&gt;"",1,0)+IF(DZ346&lt;&gt;"",1,0)+IF(EA346&lt;&gt;"",1,0)+IF(EB346&lt;&gt;"",1,0)+IF(EE346&lt;&gt;"",1,0)</f>
        <v/>
      </c>
      <c r="BB346">
        <f>IF(AND(AV346&gt;0, AW346&gt;0),1,0)</f>
        <v/>
      </c>
    </row>
    <row r="347">
      <c r="A347" t="inlineStr">
        <is>
          <t>OH0027498285</t>
        </is>
      </c>
      <c r="B347" t="n">
        <v>78</v>
      </c>
      <c r="C347" t="n">
        <v>487156</v>
      </c>
      <c r="D347" t="inlineStr">
        <is>
          <t>BROWN</t>
        </is>
      </c>
      <c r="E347" t="inlineStr">
        <is>
          <t>JALYNN</t>
        </is>
      </c>
      <c r="F347">
        <f>CONCATENATE(D347," ",LEFT(H347,4),"T=",AU347,"D=",AV347,"R=",AW347,"M=",AX347,"L=",AY347,"B=",AZ347)</f>
        <v/>
      </c>
      <c r="I347" t="inlineStr">
        <is>
          <t>2003-11-13</t>
        </is>
      </c>
      <c r="J347" t="inlineStr">
        <is>
          <t>2024-07-31</t>
        </is>
      </c>
      <c r="K347" t="inlineStr">
        <is>
          <t>ACTIVE</t>
        </is>
      </c>
      <c r="M347">
        <f>RIGHT(L347,LEN(L347)-FIND(" ",L347))</f>
        <v/>
      </c>
      <c r="N347" t="inlineStr">
        <is>
          <t>253 LANE DR SW</t>
        </is>
      </c>
      <c r="P347" t="inlineStr">
        <is>
          <t>WARREN</t>
        </is>
      </c>
      <c r="Q347" t="inlineStr">
        <is>
          <t>OH</t>
        </is>
      </c>
      <c r="R347" t="n">
        <v>44483</v>
      </c>
      <c r="AD347" t="inlineStr">
        <is>
          <t>TRUMBULL CAREER &amp; TECH CENTER</t>
        </is>
      </c>
      <c r="AE347" t="inlineStr">
        <is>
          <t>WARREN CITY</t>
        </is>
      </c>
      <c r="AF347" t="inlineStr">
        <is>
          <t>WARREN CITY SD</t>
        </is>
      </c>
      <c r="AH347" t="n">
        <v>14</v>
      </c>
      <c r="AI347" t="n">
        <v>11</v>
      </c>
      <c r="AN347" t="inlineStr">
        <is>
          <t>WARREN</t>
        </is>
      </c>
      <c r="AO347" t="inlineStr">
        <is>
          <t>WARREN CITY 6B</t>
        </is>
      </c>
      <c r="AP347" t="inlineStr">
        <is>
          <t>78-P-AEC</t>
        </is>
      </c>
      <c r="AQ347" t="n">
        <v>9</v>
      </c>
      <c r="AR347" t="n">
        <v>64</v>
      </c>
      <c r="AS347" t="n">
        <v>32</v>
      </c>
      <c r="AV347" t="inlineStr">
        <is>
          <t>WARREN-WARD 6</t>
        </is>
      </c>
      <c r="AW347">
        <f>COUNTA($BA$347:$EE$347)</f>
        <v/>
      </c>
      <c r="AX347">
        <f>COUNTIF($BA$347:$EE$347,"D")</f>
        <v/>
      </c>
      <c r="AY347">
        <f>COUNTIF($BA$347:$EE$347,"R")</f>
        <v/>
      </c>
      <c r="AZ347">
        <f>IF(BL347="D",1,0)+IF(BM347="D",1,0)+IF(BR347="D",1,0)+IF(BS347="D",1,0)+IF(BU347="D",1,0)+IF(CA347="D",1,0)+IF(CB347="D",1,0)+IF(CC347="D",1,0)+IF(CD347="D",1,0)+IF(CJ347="D",1,0)+IF(CK347="D",1,0)+IF(CO347="D",1,0)+IF(CP347="D",1,0)+IF(CQ347="D",1,0)+IF(CU347="D",1,0)+IF(CV347="D",1,0)+IF(DB347="D",1,0)+IF(DC347="D",1,0)+IF(DH347="D",1,0)+IF(DI347="D",1,0)+IF(DM347="D",1,0)+IF(DN347="D",1,0)+IF(DO347="D",1,0)+IF(DU347="D",1,0)+IF(DX347="D",1,0)</f>
        <v/>
      </c>
      <c r="BA347">
        <f>IF(DH347&lt;&gt;"",1,0)+IF(DI347&lt;&gt;"",1,0)+IF(DK347&lt;&gt;"",1,0)+IF(DM347&lt;&gt;"",1,0)+IF(DN347&lt;&gt;"",1,0)+IF(DO347&lt;&gt;"",1,0)+IF(DQ347&lt;&gt;"",1,0)+IF(DR347&lt;&gt;"",1,0)+IF(DT347&lt;&gt;"",1,0)+IF(DU347&lt;&gt;"",1,0)+IF(DV347&lt;&gt;"",1,0)+IF(DW347&lt;&gt;"",1,0)+IF(DX347&lt;&gt;"",1,0)+IF(DZ347&lt;&gt;"",1,0)+IF(EA347&lt;&gt;"",1,0)+IF(EB347&lt;&gt;"",1,0)+IF(EE347&lt;&gt;"",1,0)</f>
        <v/>
      </c>
      <c r="BB347">
        <f>IF(AND(AV347&gt;0, AW347&gt;0),1,0)</f>
        <v/>
      </c>
    </row>
    <row r="348">
      <c r="A348" t="inlineStr">
        <is>
          <t>OH0021764513</t>
        </is>
      </c>
      <c r="B348" t="n">
        <v>78</v>
      </c>
      <c r="C348" t="n">
        <v>386890</v>
      </c>
      <c r="D348" t="inlineStr">
        <is>
          <t>HILL</t>
        </is>
      </c>
      <c r="E348" t="inlineStr">
        <is>
          <t>SANDRA</t>
        </is>
      </c>
      <c r="F348">
        <f>CONCATENATE(D348," ",LEFT(H348,4),"T=",AU348,"D=",AV348,"R=",AW348,"M=",AX348,"L=",AY348,"B=",AZ348)</f>
        <v/>
      </c>
      <c r="G348" t="inlineStr">
        <is>
          <t>EILEEN</t>
        </is>
      </c>
      <c r="I348" t="inlineStr">
        <is>
          <t>1955-04-28</t>
        </is>
      </c>
      <c r="J348" t="inlineStr">
        <is>
          <t>2019-05-18</t>
        </is>
      </c>
      <c r="K348" t="inlineStr">
        <is>
          <t>ACTIVE</t>
        </is>
      </c>
      <c r="L348" t="inlineStr">
        <is>
          <t>D</t>
        </is>
      </c>
      <c r="M348">
        <f>RIGHT(L348,LEN(L348)-FIND(" ",L348))</f>
        <v/>
      </c>
      <c r="N348" t="inlineStr">
        <is>
          <t>1341 BLAKELY CIR SW</t>
        </is>
      </c>
      <c r="O348" t="inlineStr">
        <is>
          <t>APT 301</t>
        </is>
      </c>
      <c r="P348" t="inlineStr">
        <is>
          <t>WARREN</t>
        </is>
      </c>
      <c r="Q348" t="inlineStr">
        <is>
          <t>OH</t>
        </is>
      </c>
      <c r="R348" t="n">
        <v>44485</v>
      </c>
      <c r="AD348" t="inlineStr">
        <is>
          <t>TRUMBULL CAREER &amp; TECH CENTER</t>
        </is>
      </c>
      <c r="AE348" t="inlineStr">
        <is>
          <t>WARREN CITY</t>
        </is>
      </c>
      <c r="AF348" t="inlineStr">
        <is>
          <t>WARREN CITY SD</t>
        </is>
      </c>
      <c r="AH348" t="n">
        <v>14</v>
      </c>
      <c r="AI348" t="n">
        <v>11</v>
      </c>
      <c r="AN348" t="inlineStr">
        <is>
          <t>WARREN</t>
        </is>
      </c>
      <c r="AO348" t="inlineStr">
        <is>
          <t>WARREN CITY 6B</t>
        </is>
      </c>
      <c r="AP348" t="inlineStr">
        <is>
          <t>78-P-AEC</t>
        </is>
      </c>
      <c r="AQ348" t="n">
        <v>9</v>
      </c>
      <c r="AR348" t="n">
        <v>64</v>
      </c>
      <c r="AS348" t="n">
        <v>32</v>
      </c>
      <c r="AV348" t="inlineStr">
        <is>
          <t>WARREN-WARD 6</t>
        </is>
      </c>
      <c r="AW348">
        <f>COUNTA($BA$348:$EE$348)</f>
        <v/>
      </c>
      <c r="AX348">
        <f>COUNTIF($BA$348:$EE$348,"D")</f>
        <v/>
      </c>
      <c r="AY348">
        <f>COUNTIF($BA$348:$EE$348,"R")</f>
        <v/>
      </c>
      <c r="AZ348">
        <f>IF(BL348="D",1,0)+IF(BM348="D",1,0)+IF(BR348="D",1,0)+IF(BS348="D",1,0)+IF(BU348="D",1,0)+IF(CA348="D",1,0)+IF(CB348="D",1,0)+IF(CC348="D",1,0)+IF(CD348="D",1,0)+IF(CJ348="D",1,0)+IF(CK348="D",1,0)+IF(CO348="D",1,0)+IF(CP348="D",1,0)+IF(CQ348="D",1,0)+IF(CU348="D",1,0)+IF(CV348="D",1,0)+IF(DB348="D",1,0)+IF(DC348="D",1,0)+IF(DH348="D",1,0)+IF(DI348="D",1,0)+IF(DM348="D",1,0)+IF(DN348="D",1,0)+IF(DO348="D",1,0)+IF(DU348="D",1,0)+IF(DX348="D",1,0)</f>
        <v/>
      </c>
      <c r="BA348">
        <f>IF(DH348&lt;&gt;"",1,0)+IF(DI348&lt;&gt;"",1,0)+IF(DK348&lt;&gt;"",1,0)+IF(DM348&lt;&gt;"",1,0)+IF(DN348&lt;&gt;"",1,0)+IF(DO348&lt;&gt;"",1,0)+IF(DQ348&lt;&gt;"",1,0)+IF(DR348&lt;&gt;"",1,0)+IF(DT348&lt;&gt;"",1,0)+IF(DU348&lt;&gt;"",1,0)+IF(DV348&lt;&gt;"",1,0)+IF(DW348&lt;&gt;"",1,0)+IF(DX348&lt;&gt;"",1,0)+IF(DZ348&lt;&gt;"",1,0)+IF(EA348&lt;&gt;"",1,0)+IF(EB348&lt;&gt;"",1,0)+IF(EE348&lt;&gt;"",1,0)</f>
        <v/>
      </c>
      <c r="BB348">
        <f>IF(AND(AV348&gt;0, AW348&gt;0),1,0)</f>
        <v/>
      </c>
      <c r="CP348" t="inlineStr">
        <is>
          <t>X</t>
        </is>
      </c>
      <c r="CQ348" t="inlineStr">
        <is>
          <t>D</t>
        </is>
      </c>
      <c r="CU348" t="inlineStr">
        <is>
          <t>D</t>
        </is>
      </c>
      <c r="CV348" t="inlineStr">
        <is>
          <t>X</t>
        </is>
      </c>
      <c r="CY348" t="inlineStr">
        <is>
          <t>X</t>
        </is>
      </c>
      <c r="CZ348" t="inlineStr">
        <is>
          <t>D</t>
        </is>
      </c>
      <c r="DC348" t="inlineStr">
        <is>
          <t>X</t>
        </is>
      </c>
      <c r="DF348" t="inlineStr">
        <is>
          <t>X</t>
        </is>
      </c>
      <c r="DG348" t="inlineStr">
        <is>
          <t>D</t>
        </is>
      </c>
      <c r="DI348" t="inlineStr">
        <is>
          <t>X</t>
        </is>
      </c>
      <c r="DJ348" t="inlineStr">
        <is>
          <t>D</t>
        </is>
      </c>
      <c r="DM348" t="inlineStr">
        <is>
          <t>D</t>
        </is>
      </c>
      <c r="DN348" t="inlineStr">
        <is>
          <t>X</t>
        </is>
      </c>
      <c r="DR348" t="inlineStr">
        <is>
          <t>X</t>
        </is>
      </c>
      <c r="DT348" t="inlineStr">
        <is>
          <t>D</t>
        </is>
      </c>
      <c r="DU348" t="inlineStr">
        <is>
          <t>X</t>
        </is>
      </c>
      <c r="DW348" t="inlineStr">
        <is>
          <t>D</t>
        </is>
      </c>
      <c r="DX348" t="inlineStr">
        <is>
          <t>X</t>
        </is>
      </c>
      <c r="EA348" t="inlineStr">
        <is>
          <t>X</t>
        </is>
      </c>
      <c r="EF348" t="inlineStr">
        <is>
          <t>X</t>
        </is>
      </c>
    </row>
    <row r="349">
      <c r="A349" t="inlineStr">
        <is>
          <t>OH0024781758</t>
        </is>
      </c>
      <c r="B349" t="n">
        <v>78</v>
      </c>
      <c r="C349" t="n">
        <v>434931</v>
      </c>
      <c r="D349" t="inlineStr">
        <is>
          <t>BRIALS</t>
        </is>
      </c>
      <c r="E349" t="inlineStr">
        <is>
          <t>ELSIE</t>
        </is>
      </c>
      <c r="F349">
        <f>CONCATENATE(D349," ",LEFT(H349,4),"T=",AU349,"D=",AV349,"R=",AW349,"M=",AX349,"L=",AY349,"B=",AZ349)</f>
        <v/>
      </c>
      <c r="G349" t="inlineStr">
        <is>
          <t>LOUISE</t>
        </is>
      </c>
      <c r="I349" t="inlineStr">
        <is>
          <t>1947-06-06</t>
        </is>
      </c>
      <c r="J349" t="inlineStr">
        <is>
          <t>2024-11-12</t>
        </is>
      </c>
      <c r="K349" t="inlineStr">
        <is>
          <t>ACTIVE</t>
        </is>
      </c>
      <c r="L349" t="inlineStr">
        <is>
          <t>D</t>
        </is>
      </c>
      <c r="M349">
        <f>RIGHT(L349,LEN(L349)-FIND(" ",L349))</f>
        <v/>
      </c>
      <c r="N349" t="inlineStr">
        <is>
          <t>1415 BLAKELY CIR SW</t>
        </is>
      </c>
      <c r="O349" t="inlineStr">
        <is>
          <t>APT 703</t>
        </is>
      </c>
      <c r="P349" t="inlineStr">
        <is>
          <t>WARREN</t>
        </is>
      </c>
      <c r="Q349" t="inlineStr">
        <is>
          <t>OH</t>
        </is>
      </c>
      <c r="R349" t="n">
        <v>44485</v>
      </c>
      <c r="AD349" t="inlineStr">
        <is>
          <t>TRUMBULL CAREER &amp; TECH CENTER</t>
        </is>
      </c>
      <c r="AE349" t="inlineStr">
        <is>
          <t>WARREN CITY</t>
        </is>
      </c>
      <c r="AF349" t="inlineStr">
        <is>
          <t>WARREN CITY SD</t>
        </is>
      </c>
      <c r="AH349" t="n">
        <v>14</v>
      </c>
      <c r="AI349" t="n">
        <v>11</v>
      </c>
      <c r="AN349" t="inlineStr">
        <is>
          <t>WARREN</t>
        </is>
      </c>
      <c r="AO349" t="inlineStr">
        <is>
          <t>WARREN CITY 6B</t>
        </is>
      </c>
      <c r="AP349" t="inlineStr">
        <is>
          <t>78-P-AEC</t>
        </is>
      </c>
      <c r="AQ349" t="n">
        <v>9</v>
      </c>
      <c r="AR349" t="n">
        <v>64</v>
      </c>
      <c r="AS349" t="n">
        <v>32</v>
      </c>
      <c r="AV349" t="inlineStr">
        <is>
          <t>WARREN-WARD 6</t>
        </is>
      </c>
      <c r="AW349">
        <f>COUNTA($BA$349:$EE$349)</f>
        <v/>
      </c>
      <c r="AX349">
        <f>COUNTIF($BA$349:$EE$349,"D")</f>
        <v/>
      </c>
      <c r="AY349">
        <f>COUNTIF($BA$349:$EE$349,"R")</f>
        <v/>
      </c>
      <c r="AZ349">
        <f>IF(BL349="D",1,0)+IF(BM349="D",1,0)+IF(BR349="D",1,0)+IF(BS349="D",1,0)+IF(BU349="D",1,0)+IF(CA349="D",1,0)+IF(CB349="D",1,0)+IF(CC349="D",1,0)+IF(CD349="D",1,0)+IF(CJ349="D",1,0)+IF(CK349="D",1,0)+IF(CO349="D",1,0)+IF(CP349="D",1,0)+IF(CQ349="D",1,0)+IF(CU349="D",1,0)+IF(CV349="D",1,0)+IF(DB349="D",1,0)+IF(DC349="D",1,0)+IF(DH349="D",1,0)+IF(DI349="D",1,0)+IF(DM349="D",1,0)+IF(DN349="D",1,0)+IF(DO349="D",1,0)+IF(DU349="D",1,0)+IF(DX349="D",1,0)</f>
        <v/>
      </c>
      <c r="BA349">
        <f>IF(DH349&lt;&gt;"",1,0)+IF(DI349&lt;&gt;"",1,0)+IF(DK349&lt;&gt;"",1,0)+IF(DM349&lt;&gt;"",1,0)+IF(DN349&lt;&gt;"",1,0)+IF(DO349&lt;&gt;"",1,0)+IF(DQ349&lt;&gt;"",1,0)+IF(DR349&lt;&gt;"",1,0)+IF(DT349&lt;&gt;"",1,0)+IF(DU349&lt;&gt;"",1,0)+IF(DV349&lt;&gt;"",1,0)+IF(DW349&lt;&gt;"",1,0)+IF(DX349&lt;&gt;"",1,0)+IF(DZ349&lt;&gt;"",1,0)+IF(EA349&lt;&gt;"",1,0)+IF(EB349&lt;&gt;"",1,0)+IF(EE349&lt;&gt;"",1,0)</f>
        <v/>
      </c>
      <c r="BB349">
        <f>IF(AND(AV349&gt;0, AW349&gt;0),1,0)</f>
        <v/>
      </c>
      <c r="DI349" t="inlineStr">
        <is>
          <t>X</t>
        </is>
      </c>
      <c r="DJ349" t="inlineStr">
        <is>
          <t>D</t>
        </is>
      </c>
      <c r="DN349" t="inlineStr">
        <is>
          <t>X</t>
        </is>
      </c>
      <c r="DR349" t="inlineStr">
        <is>
          <t>X</t>
        </is>
      </c>
      <c r="DS349" t="inlineStr">
        <is>
          <t>D</t>
        </is>
      </c>
      <c r="DT349" t="inlineStr">
        <is>
          <t>D</t>
        </is>
      </c>
      <c r="DU349" t="inlineStr">
        <is>
          <t>X</t>
        </is>
      </c>
      <c r="DW349" t="inlineStr">
        <is>
          <t>D</t>
        </is>
      </c>
      <c r="DX349" t="inlineStr">
        <is>
          <t>X</t>
        </is>
      </c>
      <c r="EA349" t="inlineStr">
        <is>
          <t>X</t>
        </is>
      </c>
      <c r="ED349" t="inlineStr">
        <is>
          <t>D</t>
        </is>
      </c>
    </row>
    <row r="350">
      <c r="A350" t="inlineStr">
        <is>
          <t>OH0023335633</t>
        </is>
      </c>
      <c r="B350" t="n">
        <v>78</v>
      </c>
      <c r="C350" t="n">
        <v>410657</v>
      </c>
      <c r="D350" t="inlineStr">
        <is>
          <t>DOTSON</t>
        </is>
      </c>
      <c r="E350" t="inlineStr">
        <is>
          <t>JAMES</t>
        </is>
      </c>
      <c r="F350">
        <f>CONCATENATE(D350," ",LEFT(H350,4),"T=",AU350,"D=",AV350,"R=",AW350,"M=",AX350,"L=",AY350,"B=",AZ350)</f>
        <v/>
      </c>
      <c r="G350" t="inlineStr">
        <is>
          <t>E</t>
        </is>
      </c>
      <c r="H350" t="inlineStr">
        <is>
          <t>JR</t>
        </is>
      </c>
      <c r="I350" t="inlineStr">
        <is>
          <t>1985-09-24</t>
        </is>
      </c>
      <c r="J350" t="inlineStr">
        <is>
          <t>2015-10-03</t>
        </is>
      </c>
      <c r="K350" t="inlineStr">
        <is>
          <t>CONFIRMATION</t>
        </is>
      </c>
      <c r="M350">
        <f>RIGHT(L350,LEN(L350)-FIND(" ",L350))</f>
        <v/>
      </c>
      <c r="N350" t="inlineStr">
        <is>
          <t>1394 FIFTH ST SW</t>
        </is>
      </c>
      <c r="O350" t="inlineStr">
        <is>
          <t>APT 11</t>
        </is>
      </c>
      <c r="P350" t="inlineStr">
        <is>
          <t>WARREN</t>
        </is>
      </c>
      <c r="Q350" t="inlineStr">
        <is>
          <t>OH</t>
        </is>
      </c>
      <c r="R350" t="n">
        <v>44485</v>
      </c>
      <c r="AD350" t="inlineStr">
        <is>
          <t>TRUMBULL CAREER &amp; TECH CENTER</t>
        </is>
      </c>
      <c r="AE350" t="inlineStr">
        <is>
          <t>WARREN CITY</t>
        </is>
      </c>
      <c r="AF350" t="inlineStr">
        <is>
          <t>WARREN CITY SD</t>
        </is>
      </c>
      <c r="AH350" t="n">
        <v>14</v>
      </c>
      <c r="AI350" t="n">
        <v>11</v>
      </c>
      <c r="AN350" t="inlineStr">
        <is>
          <t>WARREN</t>
        </is>
      </c>
      <c r="AO350" t="inlineStr">
        <is>
          <t>WARREN CITY 6B</t>
        </is>
      </c>
      <c r="AP350" t="inlineStr">
        <is>
          <t>78-P-AEC</t>
        </is>
      </c>
      <c r="AQ350" t="n">
        <v>9</v>
      </c>
      <c r="AR350" t="n">
        <v>64</v>
      </c>
      <c r="AS350" t="n">
        <v>32</v>
      </c>
      <c r="AV350" t="inlineStr">
        <is>
          <t>WARREN-WARD 6</t>
        </is>
      </c>
      <c r="AW350">
        <f>COUNTA($BA$350:$EE$350)</f>
        <v/>
      </c>
      <c r="AX350">
        <f>COUNTIF($BA$350:$EE$350,"D")</f>
        <v/>
      </c>
      <c r="AY350">
        <f>COUNTIF($BA$350:$EE$350,"R")</f>
        <v/>
      </c>
      <c r="AZ350">
        <f>IF(BL350="D",1,0)+IF(BM350="D",1,0)+IF(BR350="D",1,0)+IF(BS350="D",1,0)+IF(BU350="D",1,0)+IF(CA350="D",1,0)+IF(CB350="D",1,0)+IF(CC350="D",1,0)+IF(CD350="D",1,0)+IF(CJ350="D",1,0)+IF(CK350="D",1,0)+IF(CO350="D",1,0)+IF(CP350="D",1,0)+IF(CQ350="D",1,0)+IF(CU350="D",1,0)+IF(CV350="D",1,0)+IF(DB350="D",1,0)+IF(DC350="D",1,0)+IF(DH350="D",1,0)+IF(DI350="D",1,0)+IF(DM350="D",1,0)+IF(DN350="D",1,0)+IF(DO350="D",1,0)+IF(DU350="D",1,0)+IF(DX350="D",1,0)</f>
        <v/>
      </c>
      <c r="BA350">
        <f>IF(DH350&lt;&gt;"",1,0)+IF(DI350&lt;&gt;"",1,0)+IF(DK350&lt;&gt;"",1,0)+IF(DM350&lt;&gt;"",1,0)+IF(DN350&lt;&gt;"",1,0)+IF(DO350&lt;&gt;"",1,0)+IF(DQ350&lt;&gt;"",1,0)+IF(DR350&lt;&gt;"",1,0)+IF(DT350&lt;&gt;"",1,0)+IF(DU350&lt;&gt;"",1,0)+IF(DV350&lt;&gt;"",1,0)+IF(DW350&lt;&gt;"",1,0)+IF(DX350&lt;&gt;"",1,0)+IF(DZ350&lt;&gt;"",1,0)+IF(EA350&lt;&gt;"",1,0)+IF(EB350&lt;&gt;"",1,0)+IF(EE350&lt;&gt;"",1,0)</f>
        <v/>
      </c>
      <c r="BB350">
        <f>IF(AND(AV350&gt;0, AW350&gt;0),1,0)</f>
        <v/>
      </c>
    </row>
    <row r="351">
      <c r="A351" t="inlineStr">
        <is>
          <t>OH0015720565</t>
        </is>
      </c>
      <c r="B351" t="n">
        <v>78</v>
      </c>
      <c r="C351" t="n">
        <v>20092</v>
      </c>
      <c r="D351" t="inlineStr">
        <is>
          <t>BRYANT</t>
        </is>
      </c>
      <c r="E351" t="inlineStr">
        <is>
          <t>WANETTA</t>
        </is>
      </c>
      <c r="F351">
        <f>CONCATENATE(D351," ",LEFT(H351,4),"T=",AU351,"D=",AV351,"R=",AW351,"M=",AX351,"L=",AY351,"B=",AZ351)</f>
        <v/>
      </c>
      <c r="G351" t="inlineStr">
        <is>
          <t>L</t>
        </is>
      </c>
      <c r="I351" t="inlineStr">
        <is>
          <t>1950-06-28</t>
        </is>
      </c>
      <c r="J351" t="inlineStr">
        <is>
          <t>2024-11-12</t>
        </is>
      </c>
      <c r="K351" t="inlineStr">
        <is>
          <t>ACTIVE</t>
        </is>
      </c>
      <c r="M351">
        <f>RIGHT(L351,LEN(L351)-FIND(" ",L351))</f>
        <v/>
      </c>
      <c r="N351" t="inlineStr">
        <is>
          <t>1874 SWEETBRIER ST SW</t>
        </is>
      </c>
      <c r="P351" t="inlineStr">
        <is>
          <t>WARREN</t>
        </is>
      </c>
      <c r="Q351" t="inlineStr">
        <is>
          <t>OH</t>
        </is>
      </c>
      <c r="R351" t="n">
        <v>44485</v>
      </c>
      <c r="AD351" t="inlineStr">
        <is>
          <t>TRUMBULL CAREER &amp; TECH CENTER</t>
        </is>
      </c>
      <c r="AE351" t="inlineStr">
        <is>
          <t>WARREN CITY</t>
        </is>
      </c>
      <c r="AF351" t="inlineStr">
        <is>
          <t>WARREN CITY SD</t>
        </is>
      </c>
      <c r="AH351" t="n">
        <v>14</v>
      </c>
      <c r="AI351" t="n">
        <v>11</v>
      </c>
      <c r="AN351" t="inlineStr">
        <is>
          <t>WARREN</t>
        </is>
      </c>
      <c r="AO351" t="inlineStr">
        <is>
          <t>WARREN CITY 6B</t>
        </is>
      </c>
      <c r="AP351" t="inlineStr">
        <is>
          <t>78-P-AEC</t>
        </is>
      </c>
      <c r="AQ351" t="n">
        <v>9</v>
      </c>
      <c r="AR351" t="n">
        <v>64</v>
      </c>
      <c r="AS351" t="n">
        <v>32</v>
      </c>
      <c r="AV351" t="inlineStr">
        <is>
          <t>WARREN-WARD 6</t>
        </is>
      </c>
      <c r="AW351">
        <f>COUNTA($BA$351:$EE$351)</f>
        <v/>
      </c>
      <c r="AX351">
        <f>COUNTIF($BA$351:$EE$351,"D")</f>
        <v/>
      </c>
      <c r="AY351">
        <f>COUNTIF($BA$351:$EE$351,"R")</f>
        <v/>
      </c>
      <c r="AZ351">
        <f>IF(BL351="D",1,0)+IF(BM351="D",1,0)+IF(BR351="D",1,0)+IF(BS351="D",1,0)+IF(BU351="D",1,0)+IF(CA351="D",1,0)+IF(CB351="D",1,0)+IF(CC351="D",1,0)+IF(CD351="D",1,0)+IF(CJ351="D",1,0)+IF(CK351="D",1,0)+IF(CO351="D",1,0)+IF(CP351="D",1,0)+IF(CQ351="D",1,0)+IF(CU351="D",1,0)+IF(CV351="D",1,0)+IF(DB351="D",1,0)+IF(DC351="D",1,0)+IF(DH351="D",1,0)+IF(DI351="D",1,0)+IF(DM351="D",1,0)+IF(DN351="D",1,0)+IF(DO351="D",1,0)+IF(DU351="D",1,0)+IF(DX351="D",1,0)</f>
        <v/>
      </c>
      <c r="BA351">
        <f>IF(DH351&lt;&gt;"",1,0)+IF(DI351&lt;&gt;"",1,0)+IF(DK351&lt;&gt;"",1,0)+IF(DM351&lt;&gt;"",1,0)+IF(DN351&lt;&gt;"",1,0)+IF(DO351&lt;&gt;"",1,0)+IF(DQ351&lt;&gt;"",1,0)+IF(DR351&lt;&gt;"",1,0)+IF(DT351&lt;&gt;"",1,0)+IF(DU351&lt;&gt;"",1,0)+IF(DV351&lt;&gt;"",1,0)+IF(DW351&lt;&gt;"",1,0)+IF(DX351&lt;&gt;"",1,0)+IF(DZ351&lt;&gt;"",1,0)+IF(EA351&lt;&gt;"",1,0)+IF(EB351&lt;&gt;"",1,0)+IF(EE351&lt;&gt;"",1,0)</f>
        <v/>
      </c>
      <c r="BB351">
        <f>IF(AND(AV351&gt;0, AW351&gt;0),1,0)</f>
        <v/>
      </c>
      <c r="BD351" t="inlineStr">
        <is>
          <t>X</t>
        </is>
      </c>
      <c r="BH351" t="inlineStr">
        <is>
          <t>X</t>
        </is>
      </c>
      <c r="BI351" t="inlineStr">
        <is>
          <t>X</t>
        </is>
      </c>
      <c r="BJ351" t="inlineStr">
        <is>
          <t>X</t>
        </is>
      </c>
      <c r="BK351" t="inlineStr">
        <is>
          <t>X</t>
        </is>
      </c>
      <c r="BL351" t="inlineStr">
        <is>
          <t>X</t>
        </is>
      </c>
      <c r="BY351" t="inlineStr">
        <is>
          <t>D</t>
        </is>
      </c>
      <c r="CA351" t="inlineStr">
        <is>
          <t>X</t>
        </is>
      </c>
      <c r="CG351" t="inlineStr">
        <is>
          <t>X</t>
        </is>
      </c>
      <c r="CK351" t="inlineStr">
        <is>
          <t>X</t>
        </is>
      </c>
      <c r="CL351" t="inlineStr">
        <is>
          <t>D</t>
        </is>
      </c>
      <c r="CN351" t="inlineStr">
        <is>
          <t>X</t>
        </is>
      </c>
      <c r="CP351" t="inlineStr">
        <is>
          <t>X</t>
        </is>
      </c>
      <c r="CQ351" t="inlineStr">
        <is>
          <t>D</t>
        </is>
      </c>
      <c r="CU351" t="inlineStr">
        <is>
          <t>D</t>
        </is>
      </c>
      <c r="CV351" t="inlineStr">
        <is>
          <t>X</t>
        </is>
      </c>
      <c r="CY351" t="inlineStr">
        <is>
          <t>X</t>
        </is>
      </c>
      <c r="CZ351" t="inlineStr">
        <is>
          <t>D</t>
        </is>
      </c>
      <c r="DC351" t="inlineStr">
        <is>
          <t>X</t>
        </is>
      </c>
      <c r="DN351" t="inlineStr">
        <is>
          <t>X</t>
        </is>
      </c>
      <c r="DO351" t="inlineStr">
        <is>
          <t>D</t>
        </is>
      </c>
      <c r="DU351" t="inlineStr">
        <is>
          <t>X</t>
        </is>
      </c>
      <c r="DX351" t="inlineStr">
        <is>
          <t>X</t>
        </is>
      </c>
    </row>
    <row r="352">
      <c r="A352" t="inlineStr">
        <is>
          <t>OH0027498245</t>
        </is>
      </c>
      <c r="B352" t="n">
        <v>78</v>
      </c>
      <c r="C352" t="n">
        <v>487154</v>
      </c>
      <c r="D352" t="inlineStr">
        <is>
          <t>BOX</t>
        </is>
      </c>
      <c r="E352" t="inlineStr">
        <is>
          <t>ROCCA</t>
        </is>
      </c>
      <c r="F352">
        <f>CONCATENATE(D352," ",LEFT(H352,4),"T=",AU352,"D=",AV352,"R=",AW352,"M=",AX352,"L=",AY352,"B=",AZ352)</f>
        <v/>
      </c>
      <c r="I352" t="inlineStr">
        <is>
          <t>1986-03-31</t>
        </is>
      </c>
      <c r="J352" t="inlineStr">
        <is>
          <t>2024-07-31</t>
        </is>
      </c>
      <c r="K352" t="inlineStr">
        <is>
          <t>ACTIVE</t>
        </is>
      </c>
      <c r="M352">
        <f>RIGHT(L352,LEN(L352)-FIND(" ",L352))</f>
        <v/>
      </c>
      <c r="N352" t="inlineStr">
        <is>
          <t>1923 DEERFIELD AVE SW</t>
        </is>
      </c>
      <c r="P352" t="inlineStr">
        <is>
          <t>WARREN</t>
        </is>
      </c>
      <c r="Q352" t="inlineStr">
        <is>
          <t>OH</t>
        </is>
      </c>
      <c r="R352" t="n">
        <v>44485</v>
      </c>
      <c r="AD352" t="inlineStr">
        <is>
          <t>TRUMBULL CAREER &amp; TECH CENTER</t>
        </is>
      </c>
      <c r="AE352" t="inlineStr">
        <is>
          <t>WARREN CITY</t>
        </is>
      </c>
      <c r="AF352" t="inlineStr">
        <is>
          <t>WARREN CITY SD</t>
        </is>
      </c>
      <c r="AH352" t="n">
        <v>14</v>
      </c>
      <c r="AI352" t="n">
        <v>11</v>
      </c>
      <c r="AN352" t="inlineStr">
        <is>
          <t>WARREN</t>
        </is>
      </c>
      <c r="AO352" t="inlineStr">
        <is>
          <t>WARREN CITY 6B</t>
        </is>
      </c>
      <c r="AP352" t="inlineStr">
        <is>
          <t>78-P-AEC</t>
        </is>
      </c>
      <c r="AQ352" t="n">
        <v>9</v>
      </c>
      <c r="AR352" t="n">
        <v>64</v>
      </c>
      <c r="AS352" t="n">
        <v>32</v>
      </c>
      <c r="AV352" t="inlineStr">
        <is>
          <t>WARREN-WARD 6</t>
        </is>
      </c>
      <c r="AW352">
        <f>COUNTA($BA$352:$EE$352)</f>
        <v/>
      </c>
      <c r="AX352">
        <f>COUNTIF($BA$352:$EE$352,"D")</f>
        <v/>
      </c>
      <c r="AY352">
        <f>COUNTIF($BA$352:$EE$352,"R")</f>
        <v/>
      </c>
      <c r="AZ352">
        <f>IF(BL352="D",1,0)+IF(BM352="D",1,0)+IF(BR352="D",1,0)+IF(BS352="D",1,0)+IF(BU352="D",1,0)+IF(CA352="D",1,0)+IF(CB352="D",1,0)+IF(CC352="D",1,0)+IF(CD352="D",1,0)+IF(CJ352="D",1,0)+IF(CK352="D",1,0)+IF(CO352="D",1,0)+IF(CP352="D",1,0)+IF(CQ352="D",1,0)+IF(CU352="D",1,0)+IF(CV352="D",1,0)+IF(DB352="D",1,0)+IF(DC352="D",1,0)+IF(DH352="D",1,0)+IF(DI352="D",1,0)+IF(DM352="D",1,0)+IF(DN352="D",1,0)+IF(DO352="D",1,0)+IF(DU352="D",1,0)+IF(DX352="D",1,0)</f>
        <v/>
      </c>
      <c r="BA352">
        <f>IF(DH352&lt;&gt;"",1,0)+IF(DI352&lt;&gt;"",1,0)+IF(DK352&lt;&gt;"",1,0)+IF(DM352&lt;&gt;"",1,0)+IF(DN352&lt;&gt;"",1,0)+IF(DO352&lt;&gt;"",1,0)+IF(DQ352&lt;&gt;"",1,0)+IF(DR352&lt;&gt;"",1,0)+IF(DT352&lt;&gt;"",1,0)+IF(DU352&lt;&gt;"",1,0)+IF(DV352&lt;&gt;"",1,0)+IF(DW352&lt;&gt;"",1,0)+IF(DX352&lt;&gt;"",1,0)+IF(DZ352&lt;&gt;"",1,0)+IF(EA352&lt;&gt;"",1,0)+IF(EB352&lt;&gt;"",1,0)+IF(EE352&lt;&gt;"",1,0)</f>
        <v/>
      </c>
      <c r="BB352">
        <f>IF(AND(AV352&gt;0, AW352&gt;0),1,0)</f>
        <v/>
      </c>
      <c r="EF352" t="inlineStr">
        <is>
          <t>X</t>
        </is>
      </c>
    </row>
    <row r="353">
      <c r="A353" t="inlineStr">
        <is>
          <t>OH0021875335</t>
        </is>
      </c>
      <c r="B353" t="n">
        <v>78</v>
      </c>
      <c r="C353" t="n">
        <v>370572</v>
      </c>
      <c r="D353" t="inlineStr">
        <is>
          <t>RICHARDSON</t>
        </is>
      </c>
      <c r="E353" t="inlineStr">
        <is>
          <t>SHIKA</t>
        </is>
      </c>
      <c r="F353">
        <f>CONCATENATE(D353," ",LEFT(H353,4),"T=",AU353,"D=",AV353,"R=",AW353,"M=",AX353,"L=",AY353,"B=",AZ353)</f>
        <v/>
      </c>
      <c r="G353" t="inlineStr">
        <is>
          <t>S</t>
        </is>
      </c>
      <c r="I353" t="inlineStr">
        <is>
          <t>1990-12-05</t>
        </is>
      </c>
      <c r="J353" t="inlineStr">
        <is>
          <t>2016-10-07</t>
        </is>
      </c>
      <c r="K353" t="inlineStr">
        <is>
          <t>CONFIRMATION</t>
        </is>
      </c>
      <c r="M353">
        <f>RIGHT(L353,LEN(L353)-FIND(" ",L353))</f>
        <v/>
      </c>
      <c r="N353" t="inlineStr">
        <is>
          <t>480 LANE DR SW</t>
        </is>
      </c>
      <c r="P353" t="inlineStr">
        <is>
          <t>WARREN</t>
        </is>
      </c>
      <c r="Q353" t="inlineStr">
        <is>
          <t>OH</t>
        </is>
      </c>
      <c r="R353" t="n">
        <v>44483</v>
      </c>
      <c r="AD353" t="inlineStr">
        <is>
          <t>TRUMBULL CAREER &amp; TECH CENTER</t>
        </is>
      </c>
      <c r="AE353" t="inlineStr">
        <is>
          <t>WARREN CITY</t>
        </is>
      </c>
      <c r="AF353" t="inlineStr">
        <is>
          <t>WARREN CITY SD</t>
        </is>
      </c>
      <c r="AH353" t="n">
        <v>14</v>
      </c>
      <c r="AI353" t="n">
        <v>11</v>
      </c>
      <c r="AN353" t="inlineStr">
        <is>
          <t>WARREN</t>
        </is>
      </c>
      <c r="AO353" t="inlineStr">
        <is>
          <t>WARREN CITY 6B</t>
        </is>
      </c>
      <c r="AP353" t="inlineStr">
        <is>
          <t>78-P-AEC</t>
        </is>
      </c>
      <c r="AQ353" t="n">
        <v>9</v>
      </c>
      <c r="AR353" t="n">
        <v>64</v>
      </c>
      <c r="AS353" t="n">
        <v>32</v>
      </c>
      <c r="AV353" t="inlineStr">
        <is>
          <t>WARREN-WARD 6</t>
        </is>
      </c>
      <c r="AW353">
        <f>COUNTA($BA$353:$EE$353)</f>
        <v/>
      </c>
      <c r="AX353">
        <f>COUNTIF($BA$353:$EE$353,"D")</f>
        <v/>
      </c>
      <c r="AY353">
        <f>COUNTIF($BA$353:$EE$353,"R")</f>
        <v/>
      </c>
      <c r="AZ353">
        <f>IF(BL353="D",1,0)+IF(BM353="D",1,0)+IF(BR353="D",1,0)+IF(BS353="D",1,0)+IF(BU353="D",1,0)+IF(CA353="D",1,0)+IF(CB353="D",1,0)+IF(CC353="D",1,0)+IF(CD353="D",1,0)+IF(CJ353="D",1,0)+IF(CK353="D",1,0)+IF(CO353="D",1,0)+IF(CP353="D",1,0)+IF(CQ353="D",1,0)+IF(CU353="D",1,0)+IF(CV353="D",1,0)+IF(DB353="D",1,0)+IF(DC353="D",1,0)+IF(DH353="D",1,0)+IF(DI353="D",1,0)+IF(DM353="D",1,0)+IF(DN353="D",1,0)+IF(DO353="D",1,0)+IF(DU353="D",1,0)+IF(DX353="D",1,0)</f>
        <v/>
      </c>
      <c r="BA353">
        <f>IF(DH353&lt;&gt;"",1,0)+IF(DI353&lt;&gt;"",1,0)+IF(DK353&lt;&gt;"",1,0)+IF(DM353&lt;&gt;"",1,0)+IF(DN353&lt;&gt;"",1,0)+IF(DO353&lt;&gt;"",1,0)+IF(DQ353&lt;&gt;"",1,0)+IF(DR353&lt;&gt;"",1,0)+IF(DT353&lt;&gt;"",1,0)+IF(DU353&lt;&gt;"",1,0)+IF(DV353&lt;&gt;"",1,0)+IF(DW353&lt;&gt;"",1,0)+IF(DX353&lt;&gt;"",1,0)+IF(DZ353&lt;&gt;"",1,0)+IF(EA353&lt;&gt;"",1,0)+IF(EB353&lt;&gt;"",1,0)+IF(EE353&lt;&gt;"",1,0)</f>
        <v/>
      </c>
      <c r="BB353">
        <f>IF(AND(AV353&gt;0, AW353&gt;0),1,0)</f>
        <v/>
      </c>
      <c r="CP353" t="inlineStr">
        <is>
          <t>X</t>
        </is>
      </c>
      <c r="DC353" t="inlineStr">
        <is>
          <t>X</t>
        </is>
      </c>
    </row>
    <row r="354">
      <c r="A354" t="inlineStr">
        <is>
          <t>OH0015849574</t>
        </is>
      </c>
      <c r="B354" t="n">
        <v>78</v>
      </c>
      <c r="C354" t="n">
        <v>331878</v>
      </c>
      <c r="D354" t="inlineStr">
        <is>
          <t>FORD</t>
        </is>
      </c>
      <c r="E354" t="inlineStr">
        <is>
          <t>ELAINE</t>
        </is>
      </c>
      <c r="F354">
        <f>CONCATENATE(D354," ",LEFT(H354,4),"T=",AU354,"D=",AV354,"R=",AW354,"M=",AX354,"L=",AY354,"B=",AZ354)</f>
        <v/>
      </c>
      <c r="G354" t="inlineStr">
        <is>
          <t>C</t>
        </is>
      </c>
      <c r="I354" t="inlineStr">
        <is>
          <t>1953-08-31</t>
        </is>
      </c>
      <c r="J354" t="inlineStr">
        <is>
          <t>2016-05-31</t>
        </is>
      </c>
      <c r="K354" t="inlineStr">
        <is>
          <t>ACTIVE</t>
        </is>
      </c>
      <c r="M354">
        <f>RIGHT(L354,LEN(L354)-FIND(" ",L354))</f>
        <v/>
      </c>
      <c r="N354" t="inlineStr">
        <is>
          <t>496 MARTIN DR SW</t>
        </is>
      </c>
      <c r="P354" t="inlineStr">
        <is>
          <t>WARREN</t>
        </is>
      </c>
      <c r="Q354" t="inlineStr">
        <is>
          <t>OH</t>
        </is>
      </c>
      <c r="R354" t="n">
        <v>44483</v>
      </c>
      <c r="AD354" t="inlineStr">
        <is>
          <t>TRUMBULL CAREER &amp; TECH CENTER</t>
        </is>
      </c>
      <c r="AE354" t="inlineStr">
        <is>
          <t>WARREN CITY</t>
        </is>
      </c>
      <c r="AF354" t="inlineStr">
        <is>
          <t>WARREN CITY SD</t>
        </is>
      </c>
      <c r="AH354" t="n">
        <v>14</v>
      </c>
      <c r="AI354" t="n">
        <v>11</v>
      </c>
      <c r="AN354" t="inlineStr">
        <is>
          <t>WARREN</t>
        </is>
      </c>
      <c r="AO354" t="inlineStr">
        <is>
          <t>WARREN CITY 6B</t>
        </is>
      </c>
      <c r="AP354" t="inlineStr">
        <is>
          <t>78-P-AEC</t>
        </is>
      </c>
      <c r="AQ354" t="n">
        <v>9</v>
      </c>
      <c r="AR354" t="n">
        <v>64</v>
      </c>
      <c r="AS354" t="n">
        <v>32</v>
      </c>
      <c r="AV354" t="inlineStr">
        <is>
          <t>WARREN-WARD 6</t>
        </is>
      </c>
      <c r="AW354">
        <f>COUNTA($BA$354:$EE$354)</f>
        <v/>
      </c>
      <c r="AX354">
        <f>COUNTIF($BA$354:$EE$354,"D")</f>
        <v/>
      </c>
      <c r="AY354">
        <f>COUNTIF($BA$354:$EE$354,"R")</f>
        <v/>
      </c>
      <c r="AZ354">
        <f>IF(BL354="D",1,0)+IF(BM354="D",1,0)+IF(BR354="D",1,0)+IF(BS354="D",1,0)+IF(BU354="D",1,0)+IF(CA354="D",1,0)+IF(CB354="D",1,0)+IF(CC354="D",1,0)+IF(CD354="D",1,0)+IF(CJ354="D",1,0)+IF(CK354="D",1,0)+IF(CO354="D",1,0)+IF(CP354="D",1,0)+IF(CQ354="D",1,0)+IF(CU354="D",1,0)+IF(CV354="D",1,0)+IF(DB354="D",1,0)+IF(DC354="D",1,0)+IF(DH354="D",1,0)+IF(DI354="D",1,0)+IF(DM354="D",1,0)+IF(DN354="D",1,0)+IF(DO354="D",1,0)+IF(DU354="D",1,0)+IF(DX354="D",1,0)</f>
        <v/>
      </c>
      <c r="BA354">
        <f>IF(DH354&lt;&gt;"",1,0)+IF(DI354&lt;&gt;"",1,0)+IF(DK354&lt;&gt;"",1,0)+IF(DM354&lt;&gt;"",1,0)+IF(DN354&lt;&gt;"",1,0)+IF(DO354&lt;&gt;"",1,0)+IF(DQ354&lt;&gt;"",1,0)+IF(DR354&lt;&gt;"",1,0)+IF(DT354&lt;&gt;"",1,0)+IF(DU354&lt;&gt;"",1,0)+IF(DV354&lt;&gt;"",1,0)+IF(DW354&lt;&gt;"",1,0)+IF(DX354&lt;&gt;"",1,0)+IF(DZ354&lt;&gt;"",1,0)+IF(EA354&lt;&gt;"",1,0)+IF(EB354&lt;&gt;"",1,0)+IF(EE354&lt;&gt;"",1,0)</f>
        <v/>
      </c>
      <c r="BB354">
        <f>IF(AND(AV354&gt;0, AW354&gt;0),1,0)</f>
        <v/>
      </c>
      <c r="BL354" t="inlineStr">
        <is>
          <t>X</t>
        </is>
      </c>
      <c r="BP354" t="inlineStr">
        <is>
          <t>X</t>
        </is>
      </c>
      <c r="CA354" t="inlineStr">
        <is>
          <t>X</t>
        </is>
      </c>
      <c r="CP354" t="inlineStr">
        <is>
          <t>X</t>
        </is>
      </c>
      <c r="DC354" t="inlineStr">
        <is>
          <t>X</t>
        </is>
      </c>
      <c r="EF354" t="inlineStr">
        <is>
          <t>X</t>
        </is>
      </c>
    </row>
    <row r="355">
      <c r="A355" t="inlineStr">
        <is>
          <t>OH0020954847</t>
        </is>
      </c>
      <c r="B355" t="n">
        <v>78</v>
      </c>
      <c r="C355" t="n">
        <v>367741</v>
      </c>
      <c r="D355" t="inlineStr">
        <is>
          <t>WEST</t>
        </is>
      </c>
      <c r="E355" t="inlineStr">
        <is>
          <t>RUBEN</t>
        </is>
      </c>
      <c r="F355">
        <f>CONCATENATE(D355," ",LEFT(H355,4),"T=",AU355,"D=",AV355,"R=",AW355,"M=",AX355,"L=",AY355,"B=",AZ355)</f>
        <v/>
      </c>
      <c r="G355" t="inlineStr">
        <is>
          <t>LYDELL</t>
        </is>
      </c>
      <c r="I355" t="inlineStr">
        <is>
          <t>1958-08-11</t>
        </is>
      </c>
      <c r="J355" t="inlineStr">
        <is>
          <t>2016-10-11</t>
        </is>
      </c>
      <c r="K355" t="inlineStr">
        <is>
          <t>ACTIVE</t>
        </is>
      </c>
      <c r="L355" t="inlineStr">
        <is>
          <t>D</t>
        </is>
      </c>
      <c r="M355">
        <f>RIGHT(L355,LEN(L355)-FIND(" ",L355))</f>
        <v/>
      </c>
      <c r="N355" t="inlineStr">
        <is>
          <t>2191 PALMYRA RD SW</t>
        </is>
      </c>
      <c r="P355" t="inlineStr">
        <is>
          <t>WARREN</t>
        </is>
      </c>
      <c r="Q355" t="inlineStr">
        <is>
          <t>OH</t>
        </is>
      </c>
      <c r="R355" t="n">
        <v>44481</v>
      </c>
      <c r="AD355" t="inlineStr">
        <is>
          <t>TRUMBULL CAREER &amp; TECH CENTER</t>
        </is>
      </c>
      <c r="AE355" t="inlineStr">
        <is>
          <t>WARREN CITY</t>
        </is>
      </c>
      <c r="AF355" t="inlineStr">
        <is>
          <t>WARREN CITY SD</t>
        </is>
      </c>
      <c r="AH355" t="n">
        <v>14</v>
      </c>
      <c r="AI355" t="n">
        <v>11</v>
      </c>
      <c r="AN355" t="inlineStr">
        <is>
          <t>WARREN</t>
        </is>
      </c>
      <c r="AO355" t="inlineStr">
        <is>
          <t>WARREN CITY 6B</t>
        </is>
      </c>
      <c r="AP355" t="inlineStr">
        <is>
          <t>78-P-AEC</t>
        </is>
      </c>
      <c r="AQ355" t="n">
        <v>9</v>
      </c>
      <c r="AR355" t="n">
        <v>64</v>
      </c>
      <c r="AS355" t="n">
        <v>32</v>
      </c>
      <c r="AV355" t="inlineStr">
        <is>
          <t>WARREN-WARD 6</t>
        </is>
      </c>
      <c r="AW355">
        <f>COUNTA($BA$355:$EE$355)</f>
        <v/>
      </c>
      <c r="AX355">
        <f>COUNTIF($BA$355:$EE$355,"D")</f>
        <v/>
      </c>
      <c r="AY355">
        <f>COUNTIF($BA$355:$EE$355,"R")</f>
        <v/>
      </c>
      <c r="AZ355">
        <f>IF(BL355="D",1,0)+IF(BM355="D",1,0)+IF(BR355="D",1,0)+IF(BS355="D",1,0)+IF(BU355="D",1,0)+IF(CA355="D",1,0)+IF(CB355="D",1,0)+IF(CC355="D",1,0)+IF(CD355="D",1,0)+IF(CJ355="D",1,0)+IF(CK355="D",1,0)+IF(CO355="D",1,0)+IF(CP355="D",1,0)+IF(CQ355="D",1,0)+IF(CU355="D",1,0)+IF(CV355="D",1,0)+IF(DB355="D",1,0)+IF(DC355="D",1,0)+IF(DH355="D",1,0)+IF(DI355="D",1,0)+IF(DM355="D",1,0)+IF(DN355="D",1,0)+IF(DO355="D",1,0)+IF(DU355="D",1,0)+IF(DX355="D",1,0)</f>
        <v/>
      </c>
      <c r="BA355">
        <f>IF(DH355&lt;&gt;"",1,0)+IF(DI355&lt;&gt;"",1,0)+IF(DK355&lt;&gt;"",1,0)+IF(DM355&lt;&gt;"",1,0)+IF(DN355&lt;&gt;"",1,0)+IF(DO355&lt;&gt;"",1,0)+IF(DQ355&lt;&gt;"",1,0)+IF(DR355&lt;&gt;"",1,0)+IF(DT355&lt;&gt;"",1,0)+IF(DU355&lt;&gt;"",1,0)+IF(DV355&lt;&gt;"",1,0)+IF(DW355&lt;&gt;"",1,0)+IF(DX355&lt;&gt;"",1,0)+IF(DZ355&lt;&gt;"",1,0)+IF(EA355&lt;&gt;"",1,0)+IF(EB355&lt;&gt;"",1,0)+IF(EE355&lt;&gt;"",1,0)</f>
        <v/>
      </c>
      <c r="BB355">
        <f>IF(AND(AV355&gt;0, AW355&gt;0),1,0)</f>
        <v/>
      </c>
      <c r="CH355" t="inlineStr">
        <is>
          <t>D</t>
        </is>
      </c>
      <c r="CK355" t="inlineStr">
        <is>
          <t>X</t>
        </is>
      </c>
      <c r="CN355" t="inlineStr">
        <is>
          <t>X</t>
        </is>
      </c>
      <c r="CP355" t="inlineStr">
        <is>
          <t>X</t>
        </is>
      </c>
      <c r="DC355" t="inlineStr">
        <is>
          <t>X</t>
        </is>
      </c>
      <c r="DI355" t="inlineStr">
        <is>
          <t>X</t>
        </is>
      </c>
      <c r="DL355" t="inlineStr">
        <is>
          <t>X</t>
        </is>
      </c>
      <c r="DN355" t="inlineStr">
        <is>
          <t>X</t>
        </is>
      </c>
      <c r="DR355" t="inlineStr">
        <is>
          <t>X</t>
        </is>
      </c>
      <c r="DU355" t="inlineStr">
        <is>
          <t>X</t>
        </is>
      </c>
      <c r="DW355" t="inlineStr">
        <is>
          <t>D</t>
        </is>
      </c>
      <c r="DX355" t="inlineStr">
        <is>
          <t>X</t>
        </is>
      </c>
      <c r="EA355" t="inlineStr">
        <is>
          <t>X</t>
        </is>
      </c>
      <c r="ED355" t="inlineStr">
        <is>
          <t>D</t>
        </is>
      </c>
      <c r="EF355" t="inlineStr">
        <is>
          <t>X</t>
        </is>
      </c>
    </row>
    <row r="356">
      <c r="A356" t="inlineStr">
        <is>
          <t>OH0020115957</t>
        </is>
      </c>
      <c r="B356" t="n">
        <v>78</v>
      </c>
      <c r="C356" t="n">
        <v>362982</v>
      </c>
      <c r="D356" t="inlineStr">
        <is>
          <t>FORD</t>
        </is>
      </c>
      <c r="E356" t="inlineStr">
        <is>
          <t>ARIES</t>
        </is>
      </c>
      <c r="F356">
        <f>CONCATENATE(D356," ",LEFT(H356,4),"T=",AU356,"D=",AV356,"R=",AW356,"M=",AX356,"L=",AY356,"B=",AZ356)</f>
        <v/>
      </c>
      <c r="G356" t="inlineStr">
        <is>
          <t>M</t>
        </is>
      </c>
      <c r="I356" t="inlineStr">
        <is>
          <t>1990-03-22</t>
        </is>
      </c>
      <c r="J356" t="inlineStr">
        <is>
          <t>2016-05-31</t>
        </is>
      </c>
      <c r="K356" t="inlineStr">
        <is>
          <t>ACTIVE</t>
        </is>
      </c>
      <c r="M356">
        <f>RIGHT(L356,LEN(L356)-FIND(" ",L356))</f>
        <v/>
      </c>
      <c r="N356" t="inlineStr">
        <is>
          <t>496 MARTIN DR SW</t>
        </is>
      </c>
      <c r="P356" t="inlineStr">
        <is>
          <t>WARREN</t>
        </is>
      </c>
      <c r="Q356" t="inlineStr">
        <is>
          <t>OH</t>
        </is>
      </c>
      <c r="R356" t="n">
        <v>44483</v>
      </c>
      <c r="AD356" t="inlineStr">
        <is>
          <t>TRUMBULL CAREER &amp; TECH CENTER</t>
        </is>
      </c>
      <c r="AE356" t="inlineStr">
        <is>
          <t>WARREN CITY</t>
        </is>
      </c>
      <c r="AF356" t="inlineStr">
        <is>
          <t>WARREN CITY SD</t>
        </is>
      </c>
      <c r="AH356" t="n">
        <v>14</v>
      </c>
      <c r="AI356" t="n">
        <v>11</v>
      </c>
      <c r="AN356" t="inlineStr">
        <is>
          <t>WARREN</t>
        </is>
      </c>
      <c r="AO356" t="inlineStr">
        <is>
          <t>WARREN CITY 6B</t>
        </is>
      </c>
      <c r="AP356" t="inlineStr">
        <is>
          <t>78-P-AEC</t>
        </is>
      </c>
      <c r="AQ356" t="n">
        <v>9</v>
      </c>
      <c r="AR356" t="n">
        <v>64</v>
      </c>
      <c r="AS356" t="n">
        <v>32</v>
      </c>
      <c r="AV356" t="inlineStr">
        <is>
          <t>WARREN-WARD 6</t>
        </is>
      </c>
      <c r="AW356">
        <f>COUNTA($BA$356:$EE$356)</f>
        <v/>
      </c>
      <c r="AX356">
        <f>COUNTIF($BA$356:$EE$356,"D")</f>
        <v/>
      </c>
      <c r="AY356">
        <f>COUNTIF($BA$356:$EE$356,"R")</f>
        <v/>
      </c>
      <c r="AZ356">
        <f>IF(BL356="D",1,0)+IF(BM356="D",1,0)+IF(BR356="D",1,0)+IF(BS356="D",1,0)+IF(BU356="D",1,0)+IF(CA356="D",1,0)+IF(CB356="D",1,0)+IF(CC356="D",1,0)+IF(CD356="D",1,0)+IF(CJ356="D",1,0)+IF(CK356="D",1,0)+IF(CO356="D",1,0)+IF(CP356="D",1,0)+IF(CQ356="D",1,0)+IF(CU356="D",1,0)+IF(CV356="D",1,0)+IF(DB356="D",1,0)+IF(DC356="D",1,0)+IF(DH356="D",1,0)+IF(DI356="D",1,0)+IF(DM356="D",1,0)+IF(DN356="D",1,0)+IF(DO356="D",1,0)+IF(DU356="D",1,0)+IF(DX356="D",1,0)</f>
        <v/>
      </c>
      <c r="BA356">
        <f>IF(DH356&lt;&gt;"",1,0)+IF(DI356&lt;&gt;"",1,0)+IF(DK356&lt;&gt;"",1,0)+IF(DM356&lt;&gt;"",1,0)+IF(DN356&lt;&gt;"",1,0)+IF(DO356&lt;&gt;"",1,0)+IF(DQ356&lt;&gt;"",1,0)+IF(DR356&lt;&gt;"",1,0)+IF(DT356&lt;&gt;"",1,0)+IF(DU356&lt;&gt;"",1,0)+IF(DV356&lt;&gt;"",1,0)+IF(DW356&lt;&gt;"",1,0)+IF(DX356&lt;&gt;"",1,0)+IF(DZ356&lt;&gt;"",1,0)+IF(EA356&lt;&gt;"",1,0)+IF(EB356&lt;&gt;"",1,0)+IF(EE356&lt;&gt;"",1,0)</f>
        <v/>
      </c>
      <c r="BB356">
        <f>IF(AND(AV356&gt;0, AW356&gt;0),1,0)</f>
        <v/>
      </c>
      <c r="CA356" t="inlineStr">
        <is>
          <t>X</t>
        </is>
      </c>
      <c r="CP356" t="inlineStr">
        <is>
          <t>X</t>
        </is>
      </c>
      <c r="CQ356" t="inlineStr">
        <is>
          <t>D</t>
        </is>
      </c>
      <c r="DC356" t="inlineStr">
        <is>
          <t>X</t>
        </is>
      </c>
    </row>
    <row r="357">
      <c r="A357" t="inlineStr">
        <is>
          <t>OH0023246247</t>
        </is>
      </c>
      <c r="B357" t="n">
        <v>78</v>
      </c>
      <c r="C357" t="n">
        <v>408998</v>
      </c>
      <c r="D357" t="inlineStr">
        <is>
          <t>WASHINGTON</t>
        </is>
      </c>
      <c r="E357" t="inlineStr">
        <is>
          <t>ALONDRIA</t>
        </is>
      </c>
      <c r="F357">
        <f>CONCATENATE(D357," ",LEFT(H357,4),"T=",AU357,"D=",AV357,"R=",AW357,"M=",AX357,"L=",AY357,"B=",AZ357)</f>
        <v/>
      </c>
      <c r="G357" t="inlineStr">
        <is>
          <t>V</t>
        </is>
      </c>
      <c r="I357" t="inlineStr">
        <is>
          <t>1994-12-21</t>
        </is>
      </c>
      <c r="J357" t="inlineStr">
        <is>
          <t>2015-08-17</t>
        </is>
      </c>
      <c r="K357" t="inlineStr">
        <is>
          <t>CONFIRMATION</t>
        </is>
      </c>
      <c r="M357">
        <f>RIGHT(L357,LEN(L357)-FIND(" ",L357))</f>
        <v/>
      </c>
      <c r="N357" t="inlineStr">
        <is>
          <t>477 LANE DR SW</t>
        </is>
      </c>
      <c r="P357" t="inlineStr">
        <is>
          <t>WARREN</t>
        </is>
      </c>
      <c r="Q357" t="inlineStr">
        <is>
          <t>OH</t>
        </is>
      </c>
      <c r="R357" t="n">
        <v>44483</v>
      </c>
      <c r="AD357" t="inlineStr">
        <is>
          <t>TRUMBULL CAREER &amp; TECH CENTER</t>
        </is>
      </c>
      <c r="AE357" t="inlineStr">
        <is>
          <t>WARREN CITY</t>
        </is>
      </c>
      <c r="AF357" t="inlineStr">
        <is>
          <t>WARREN CITY SD</t>
        </is>
      </c>
      <c r="AH357" t="n">
        <v>14</v>
      </c>
      <c r="AI357" t="n">
        <v>11</v>
      </c>
      <c r="AN357" t="inlineStr">
        <is>
          <t>WARREN</t>
        </is>
      </c>
      <c r="AO357" t="inlineStr">
        <is>
          <t>WARREN CITY 6B</t>
        </is>
      </c>
      <c r="AP357" t="inlineStr">
        <is>
          <t>78-P-AEC</t>
        </is>
      </c>
      <c r="AQ357" t="n">
        <v>9</v>
      </c>
      <c r="AR357" t="n">
        <v>64</v>
      </c>
      <c r="AS357" t="n">
        <v>32</v>
      </c>
      <c r="AV357" t="inlineStr">
        <is>
          <t>WARREN-WARD 6</t>
        </is>
      </c>
      <c r="AW357">
        <f>COUNTA($BA$357:$EE$357)</f>
        <v/>
      </c>
      <c r="AX357">
        <f>COUNTIF($BA$357:$EE$357,"D")</f>
        <v/>
      </c>
      <c r="AY357">
        <f>COUNTIF($BA$357:$EE$357,"R")</f>
        <v/>
      </c>
      <c r="AZ357">
        <f>IF(BL357="D",1,0)+IF(BM357="D",1,0)+IF(BR357="D",1,0)+IF(BS357="D",1,0)+IF(BU357="D",1,0)+IF(CA357="D",1,0)+IF(CB357="D",1,0)+IF(CC357="D",1,0)+IF(CD357="D",1,0)+IF(CJ357="D",1,0)+IF(CK357="D",1,0)+IF(CO357="D",1,0)+IF(CP357="D",1,0)+IF(CQ357="D",1,0)+IF(CU357="D",1,0)+IF(CV357="D",1,0)+IF(DB357="D",1,0)+IF(DC357="D",1,0)+IF(DH357="D",1,0)+IF(DI357="D",1,0)+IF(DM357="D",1,0)+IF(DN357="D",1,0)+IF(DO357="D",1,0)+IF(DU357="D",1,0)+IF(DX357="D",1,0)</f>
        <v/>
      </c>
      <c r="BA357">
        <f>IF(DH357&lt;&gt;"",1,0)+IF(DI357&lt;&gt;"",1,0)+IF(DK357&lt;&gt;"",1,0)+IF(DM357&lt;&gt;"",1,0)+IF(DN357&lt;&gt;"",1,0)+IF(DO357&lt;&gt;"",1,0)+IF(DQ357&lt;&gt;"",1,0)+IF(DR357&lt;&gt;"",1,0)+IF(DT357&lt;&gt;"",1,0)+IF(DU357&lt;&gt;"",1,0)+IF(DV357&lt;&gt;"",1,0)+IF(DW357&lt;&gt;"",1,0)+IF(DX357&lt;&gt;"",1,0)+IF(DZ357&lt;&gt;"",1,0)+IF(EA357&lt;&gt;"",1,0)+IF(EB357&lt;&gt;"",1,0)+IF(EE357&lt;&gt;"",1,0)</f>
        <v/>
      </c>
      <c r="BB357">
        <f>IF(AND(AV357&gt;0, AW357&gt;0),1,0)</f>
        <v/>
      </c>
      <c r="DN357" t="inlineStr">
        <is>
          <t>X</t>
        </is>
      </c>
    </row>
    <row r="358">
      <c r="A358" t="inlineStr">
        <is>
          <t>OH0018759961</t>
        </is>
      </c>
      <c r="B358" t="n">
        <v>78</v>
      </c>
      <c r="C358" t="n">
        <v>344369</v>
      </c>
      <c r="D358" t="inlineStr">
        <is>
          <t>BUTLER</t>
        </is>
      </c>
      <c r="E358" t="inlineStr">
        <is>
          <t>ANTONIO</t>
        </is>
      </c>
      <c r="F358">
        <f>CONCATENATE(D358," ",LEFT(H358,4),"T=",AU358,"D=",AV358,"R=",AW358,"M=",AX358,"L=",AY358,"B=",AZ358)</f>
        <v/>
      </c>
      <c r="G358" t="inlineStr">
        <is>
          <t>D</t>
        </is>
      </c>
      <c r="I358" t="inlineStr">
        <is>
          <t>1973-03-18</t>
        </is>
      </c>
      <c r="J358" t="inlineStr">
        <is>
          <t>2016-10-06</t>
        </is>
      </c>
      <c r="K358" t="inlineStr">
        <is>
          <t>ACTIVE</t>
        </is>
      </c>
      <c r="M358">
        <f>RIGHT(L358,LEN(L358)-FIND(" ",L358))</f>
        <v/>
      </c>
      <c r="N358" t="inlineStr">
        <is>
          <t>1793 DEERFIELD AVE SW</t>
        </is>
      </c>
      <c r="P358" t="inlineStr">
        <is>
          <t>WARREN</t>
        </is>
      </c>
      <c r="Q358" t="inlineStr">
        <is>
          <t>OH</t>
        </is>
      </c>
      <c r="R358" t="n">
        <v>44485</v>
      </c>
      <c r="AD358" t="inlineStr">
        <is>
          <t>TRUMBULL CAREER &amp; TECH CENTER</t>
        </is>
      </c>
      <c r="AE358" t="inlineStr">
        <is>
          <t>WARREN CITY</t>
        </is>
      </c>
      <c r="AF358" t="inlineStr">
        <is>
          <t>WARREN CITY SD</t>
        </is>
      </c>
      <c r="AH358" t="n">
        <v>14</v>
      </c>
      <c r="AI358" t="n">
        <v>11</v>
      </c>
      <c r="AN358" t="inlineStr">
        <is>
          <t>WARREN</t>
        </is>
      </c>
      <c r="AO358" t="inlineStr">
        <is>
          <t>WARREN CITY 6B</t>
        </is>
      </c>
      <c r="AP358" t="inlineStr">
        <is>
          <t>78-P-AEC</t>
        </is>
      </c>
      <c r="AQ358" t="n">
        <v>9</v>
      </c>
      <c r="AR358" t="n">
        <v>64</v>
      </c>
      <c r="AS358" t="n">
        <v>32</v>
      </c>
      <c r="AV358" t="inlineStr">
        <is>
          <t>WARREN-WARD 6</t>
        </is>
      </c>
      <c r="AW358">
        <f>COUNTA($BA$358:$EE$358)</f>
        <v/>
      </c>
      <c r="AX358">
        <f>COUNTIF($BA$358:$EE$358,"D")</f>
        <v/>
      </c>
      <c r="AY358">
        <f>COUNTIF($BA$358:$EE$358,"R")</f>
        <v/>
      </c>
      <c r="AZ358">
        <f>IF(BL358="D",1,0)+IF(BM358="D",1,0)+IF(BR358="D",1,0)+IF(BS358="D",1,0)+IF(BU358="D",1,0)+IF(CA358="D",1,0)+IF(CB358="D",1,0)+IF(CC358="D",1,0)+IF(CD358="D",1,0)+IF(CJ358="D",1,0)+IF(CK358="D",1,0)+IF(CO358="D",1,0)+IF(CP358="D",1,0)+IF(CQ358="D",1,0)+IF(CU358="D",1,0)+IF(CV358="D",1,0)+IF(DB358="D",1,0)+IF(DC358="D",1,0)+IF(DH358="D",1,0)+IF(DI358="D",1,0)+IF(DM358="D",1,0)+IF(DN358="D",1,0)+IF(DO358="D",1,0)+IF(DU358="D",1,0)+IF(DX358="D",1,0)</f>
        <v/>
      </c>
      <c r="BA358">
        <f>IF(DH358&lt;&gt;"",1,0)+IF(DI358&lt;&gt;"",1,0)+IF(DK358&lt;&gt;"",1,0)+IF(DM358&lt;&gt;"",1,0)+IF(DN358&lt;&gt;"",1,0)+IF(DO358&lt;&gt;"",1,0)+IF(DQ358&lt;&gt;"",1,0)+IF(DR358&lt;&gt;"",1,0)+IF(DT358&lt;&gt;"",1,0)+IF(DU358&lt;&gt;"",1,0)+IF(DV358&lt;&gt;"",1,0)+IF(DW358&lt;&gt;"",1,0)+IF(DX358&lt;&gt;"",1,0)+IF(DZ358&lt;&gt;"",1,0)+IF(EA358&lt;&gt;"",1,0)+IF(EB358&lt;&gt;"",1,0)+IF(EE358&lt;&gt;"",1,0)</f>
        <v/>
      </c>
      <c r="BB358">
        <f>IF(AND(AV358&gt;0, AW358&gt;0),1,0)</f>
        <v/>
      </c>
      <c r="BY358" t="inlineStr">
        <is>
          <t>D</t>
        </is>
      </c>
      <c r="CA358" t="inlineStr">
        <is>
          <t>X</t>
        </is>
      </c>
      <c r="CP358" t="inlineStr">
        <is>
          <t>X</t>
        </is>
      </c>
      <c r="DC358" t="inlineStr">
        <is>
          <t>X</t>
        </is>
      </c>
      <c r="DX358" t="inlineStr">
        <is>
          <t>X</t>
        </is>
      </c>
    </row>
    <row r="359">
      <c r="A359" t="inlineStr">
        <is>
          <t>OH0015761046</t>
        </is>
      </c>
      <c r="B359" t="n">
        <v>78</v>
      </c>
      <c r="C359" t="n">
        <v>327960</v>
      </c>
      <c r="D359" t="inlineStr">
        <is>
          <t>MARSHALL</t>
        </is>
      </c>
      <c r="E359" t="inlineStr">
        <is>
          <t>KIEONNA</t>
        </is>
      </c>
      <c r="F359">
        <f>CONCATENATE(D359," ",LEFT(H359,4),"T=",AU359,"D=",AV359,"R=",AW359,"M=",AX359,"L=",AY359,"B=",AZ359)</f>
        <v/>
      </c>
      <c r="G359" t="inlineStr">
        <is>
          <t>J</t>
        </is>
      </c>
      <c r="I359" t="inlineStr">
        <is>
          <t>1985-08-30</t>
        </is>
      </c>
      <c r="J359" t="inlineStr">
        <is>
          <t>2015-08-14</t>
        </is>
      </c>
      <c r="K359" t="inlineStr">
        <is>
          <t>CONFIRMATION</t>
        </is>
      </c>
      <c r="M359">
        <f>RIGHT(L359,LEN(L359)-FIND(" ",L359))</f>
        <v/>
      </c>
      <c r="N359" t="inlineStr">
        <is>
          <t>523 MARTIN DR SW</t>
        </is>
      </c>
      <c r="P359" t="inlineStr">
        <is>
          <t>WARREN</t>
        </is>
      </c>
      <c r="Q359" t="inlineStr">
        <is>
          <t>OH</t>
        </is>
      </c>
      <c r="R359" t="n">
        <v>44483</v>
      </c>
      <c r="AD359" t="inlineStr">
        <is>
          <t>TRUMBULL CAREER &amp; TECH CENTER</t>
        </is>
      </c>
      <c r="AE359" t="inlineStr">
        <is>
          <t>WARREN CITY</t>
        </is>
      </c>
      <c r="AF359" t="inlineStr">
        <is>
          <t>WARREN CITY SD</t>
        </is>
      </c>
      <c r="AH359" t="n">
        <v>14</v>
      </c>
      <c r="AI359" t="n">
        <v>11</v>
      </c>
      <c r="AN359" t="inlineStr">
        <is>
          <t>WARREN</t>
        </is>
      </c>
      <c r="AO359" t="inlineStr">
        <is>
          <t>WARREN CITY 6B</t>
        </is>
      </c>
      <c r="AP359" t="inlineStr">
        <is>
          <t>78-P-AEC</t>
        </is>
      </c>
      <c r="AQ359" t="n">
        <v>9</v>
      </c>
      <c r="AR359" t="n">
        <v>64</v>
      </c>
      <c r="AS359" t="n">
        <v>32</v>
      </c>
      <c r="AV359" t="inlineStr">
        <is>
          <t>WARREN-WARD 6</t>
        </is>
      </c>
      <c r="AW359">
        <f>COUNTA($BA$359:$EE$359)</f>
        <v/>
      </c>
      <c r="AX359">
        <f>COUNTIF($BA$359:$EE$359,"D")</f>
        <v/>
      </c>
      <c r="AY359">
        <f>COUNTIF($BA$359:$EE$359,"R")</f>
        <v/>
      </c>
      <c r="AZ359">
        <f>IF(BL359="D",1,0)+IF(BM359="D",1,0)+IF(BR359="D",1,0)+IF(BS359="D",1,0)+IF(BU359="D",1,0)+IF(CA359="D",1,0)+IF(CB359="D",1,0)+IF(CC359="D",1,0)+IF(CD359="D",1,0)+IF(CJ359="D",1,0)+IF(CK359="D",1,0)+IF(CO359="D",1,0)+IF(CP359="D",1,0)+IF(CQ359="D",1,0)+IF(CU359="D",1,0)+IF(CV359="D",1,0)+IF(DB359="D",1,0)+IF(DC359="D",1,0)+IF(DH359="D",1,0)+IF(DI359="D",1,0)+IF(DM359="D",1,0)+IF(DN359="D",1,0)+IF(DO359="D",1,0)+IF(DU359="D",1,0)+IF(DX359="D",1,0)</f>
        <v/>
      </c>
      <c r="BA359">
        <f>IF(DH359&lt;&gt;"",1,0)+IF(DI359&lt;&gt;"",1,0)+IF(DK359&lt;&gt;"",1,0)+IF(DM359&lt;&gt;"",1,0)+IF(DN359&lt;&gt;"",1,0)+IF(DO359&lt;&gt;"",1,0)+IF(DQ359&lt;&gt;"",1,0)+IF(DR359&lt;&gt;"",1,0)+IF(DT359&lt;&gt;"",1,0)+IF(DU359&lt;&gt;"",1,0)+IF(DV359&lt;&gt;"",1,0)+IF(DW359&lt;&gt;"",1,0)+IF(DX359&lt;&gt;"",1,0)+IF(DZ359&lt;&gt;"",1,0)+IF(EA359&lt;&gt;"",1,0)+IF(EB359&lt;&gt;"",1,0)+IF(EE359&lt;&gt;"",1,0)</f>
        <v/>
      </c>
      <c r="BB359">
        <f>IF(AND(AV359&gt;0, AW359&gt;0),1,0)</f>
        <v/>
      </c>
    </row>
    <row r="360">
      <c r="A360" t="inlineStr">
        <is>
          <t>OH0015720535</t>
        </is>
      </c>
      <c r="B360" t="n">
        <v>78</v>
      </c>
      <c r="C360" t="n">
        <v>20089</v>
      </c>
      <c r="D360" t="inlineStr">
        <is>
          <t>BRYANT</t>
        </is>
      </c>
      <c r="E360" t="inlineStr">
        <is>
          <t>DAVID</t>
        </is>
      </c>
      <c r="F360">
        <f>CONCATENATE(D360," ",LEFT(H360,4),"T=",AU360,"D=",AV360,"R=",AW360,"M=",AX360,"L=",AY360,"B=",AZ360)</f>
        <v/>
      </c>
      <c r="G360" t="inlineStr">
        <is>
          <t>L</t>
        </is>
      </c>
      <c r="I360" t="inlineStr">
        <is>
          <t>1953-01-07</t>
        </is>
      </c>
      <c r="J360" t="inlineStr">
        <is>
          <t>1976-09-16</t>
        </is>
      </c>
      <c r="K360" t="inlineStr">
        <is>
          <t>ACTIVE</t>
        </is>
      </c>
      <c r="L360" t="inlineStr">
        <is>
          <t>D</t>
        </is>
      </c>
      <c r="M360">
        <f>RIGHT(L360,LEN(L360)-FIND(" ",L360))</f>
        <v/>
      </c>
      <c r="N360" t="inlineStr">
        <is>
          <t>1874 SWEETBRIER ST SW</t>
        </is>
      </c>
      <c r="P360" t="inlineStr">
        <is>
          <t>WARREN</t>
        </is>
      </c>
      <c r="Q360" t="inlineStr">
        <is>
          <t>OH</t>
        </is>
      </c>
      <c r="R360" t="n">
        <v>44485</v>
      </c>
      <c r="AD360" t="inlineStr">
        <is>
          <t>TRUMBULL CAREER &amp; TECH CENTER</t>
        </is>
      </c>
      <c r="AE360" t="inlineStr">
        <is>
          <t>WARREN CITY</t>
        </is>
      </c>
      <c r="AF360" t="inlineStr">
        <is>
          <t>WARREN CITY SD</t>
        </is>
      </c>
      <c r="AH360" t="n">
        <v>14</v>
      </c>
      <c r="AI360" t="n">
        <v>11</v>
      </c>
      <c r="AN360" t="inlineStr">
        <is>
          <t>WARREN</t>
        </is>
      </c>
      <c r="AO360" t="inlineStr">
        <is>
          <t>WARREN CITY 6B</t>
        </is>
      </c>
      <c r="AP360" t="inlineStr">
        <is>
          <t>78-P-AEC</t>
        </is>
      </c>
      <c r="AQ360" t="n">
        <v>9</v>
      </c>
      <c r="AR360" t="n">
        <v>64</v>
      </c>
      <c r="AS360" t="n">
        <v>32</v>
      </c>
      <c r="AV360" t="inlineStr">
        <is>
          <t>WARREN-WARD 6</t>
        </is>
      </c>
      <c r="AW360">
        <f>COUNTA($BA$360:$EE$360)</f>
        <v/>
      </c>
      <c r="AX360">
        <f>COUNTIF($BA$360:$EE$360,"D")</f>
        <v/>
      </c>
      <c r="AY360">
        <f>COUNTIF($BA$360:$EE$360,"R")</f>
        <v/>
      </c>
      <c r="AZ360">
        <f>IF(BL360="D",1,0)+IF(BM360="D",1,0)+IF(BR360="D",1,0)+IF(BS360="D",1,0)+IF(BU360="D",1,0)+IF(CA360="D",1,0)+IF(CB360="D",1,0)+IF(CC360="D",1,0)+IF(CD360="D",1,0)+IF(CJ360="D",1,0)+IF(CK360="D",1,0)+IF(CO360="D",1,0)+IF(CP360="D",1,0)+IF(CQ360="D",1,0)+IF(CU360="D",1,0)+IF(CV360="D",1,0)+IF(DB360="D",1,0)+IF(DC360="D",1,0)+IF(DH360="D",1,0)+IF(DI360="D",1,0)+IF(DM360="D",1,0)+IF(DN360="D",1,0)+IF(DO360="D",1,0)+IF(DU360="D",1,0)+IF(DX360="D",1,0)</f>
        <v/>
      </c>
      <c r="BA360">
        <f>IF(DH360&lt;&gt;"",1,0)+IF(DI360&lt;&gt;"",1,0)+IF(DK360&lt;&gt;"",1,0)+IF(DM360&lt;&gt;"",1,0)+IF(DN360&lt;&gt;"",1,0)+IF(DO360&lt;&gt;"",1,0)+IF(DQ360&lt;&gt;"",1,0)+IF(DR360&lt;&gt;"",1,0)+IF(DT360&lt;&gt;"",1,0)+IF(DU360&lt;&gt;"",1,0)+IF(DV360&lt;&gt;"",1,0)+IF(DW360&lt;&gt;"",1,0)+IF(DX360&lt;&gt;"",1,0)+IF(DZ360&lt;&gt;"",1,0)+IF(EA360&lt;&gt;"",1,0)+IF(EB360&lt;&gt;"",1,0)+IF(EE360&lt;&gt;"",1,0)</f>
        <v/>
      </c>
      <c r="BB360">
        <f>IF(AND(AV360&gt;0, AW360&gt;0),1,0)</f>
        <v/>
      </c>
      <c r="BD360" t="inlineStr">
        <is>
          <t>X</t>
        </is>
      </c>
      <c r="BH360" t="inlineStr">
        <is>
          <t>X</t>
        </is>
      </c>
      <c r="BI360" t="inlineStr">
        <is>
          <t>X</t>
        </is>
      </c>
      <c r="BJ360" t="inlineStr">
        <is>
          <t>X</t>
        </is>
      </c>
      <c r="BK360" t="inlineStr">
        <is>
          <t>X</t>
        </is>
      </c>
      <c r="BL360" t="inlineStr">
        <is>
          <t>X</t>
        </is>
      </c>
      <c r="BS360" t="inlineStr">
        <is>
          <t>X</t>
        </is>
      </c>
      <c r="BY360" t="inlineStr">
        <is>
          <t>D</t>
        </is>
      </c>
      <c r="CA360" t="inlineStr">
        <is>
          <t>X</t>
        </is>
      </c>
      <c r="CG360" t="inlineStr">
        <is>
          <t>X</t>
        </is>
      </c>
      <c r="CK360" t="inlineStr">
        <is>
          <t>X</t>
        </is>
      </c>
      <c r="CL360" t="inlineStr">
        <is>
          <t>D</t>
        </is>
      </c>
      <c r="CN360" t="inlineStr">
        <is>
          <t>X</t>
        </is>
      </c>
      <c r="CO360" t="inlineStr">
        <is>
          <t>D</t>
        </is>
      </c>
      <c r="CP360" t="inlineStr">
        <is>
          <t>X</t>
        </is>
      </c>
      <c r="CQ360" t="inlineStr">
        <is>
          <t>D</t>
        </is>
      </c>
      <c r="CT360" t="inlineStr">
        <is>
          <t>X</t>
        </is>
      </c>
      <c r="CV360" t="inlineStr">
        <is>
          <t>X</t>
        </is>
      </c>
      <c r="CZ360" t="inlineStr">
        <is>
          <t>D</t>
        </is>
      </c>
      <c r="DC360" t="inlineStr">
        <is>
          <t>X</t>
        </is>
      </c>
      <c r="DI360" t="inlineStr">
        <is>
          <t>X</t>
        </is>
      </c>
      <c r="DL360" t="inlineStr">
        <is>
          <t>X</t>
        </is>
      </c>
      <c r="DN360" t="inlineStr">
        <is>
          <t>X</t>
        </is>
      </c>
      <c r="DO360" t="inlineStr">
        <is>
          <t>D</t>
        </is>
      </c>
      <c r="DS360" t="inlineStr">
        <is>
          <t>D</t>
        </is>
      </c>
      <c r="DT360" t="inlineStr">
        <is>
          <t>D</t>
        </is>
      </c>
      <c r="DU360" t="inlineStr">
        <is>
          <t>X</t>
        </is>
      </c>
      <c r="DX360" t="inlineStr">
        <is>
          <t>X</t>
        </is>
      </c>
      <c r="EF360" t="inlineStr">
        <is>
          <t>X</t>
        </is>
      </c>
    </row>
    <row r="361">
      <c r="A361" t="inlineStr">
        <is>
          <t>OH0015709497</t>
        </is>
      </c>
      <c r="B361" t="n">
        <v>78</v>
      </c>
      <c r="C361" t="n">
        <v>175186</v>
      </c>
      <c r="D361" t="inlineStr">
        <is>
          <t>FARRIS</t>
        </is>
      </c>
      <c r="E361" t="inlineStr">
        <is>
          <t>ALICE</t>
        </is>
      </c>
      <c r="F361">
        <f>CONCATENATE(D361," ",LEFT(H361,4),"T=",AU361,"D=",AV361,"R=",AW361,"M=",AX361,"L=",AY361,"B=",AZ361)</f>
        <v/>
      </c>
      <c r="G361" t="inlineStr">
        <is>
          <t>J</t>
        </is>
      </c>
      <c r="I361" t="inlineStr">
        <is>
          <t>1942-08-25</t>
        </is>
      </c>
      <c r="J361" t="inlineStr">
        <is>
          <t>2019-07-06</t>
        </is>
      </c>
      <c r="K361" t="inlineStr">
        <is>
          <t>ACTIVE</t>
        </is>
      </c>
      <c r="M361">
        <f>RIGHT(L361,LEN(L361)-FIND(" ",L361))</f>
        <v/>
      </c>
      <c r="N361" t="inlineStr">
        <is>
          <t>1620 KERI DR SW</t>
        </is>
      </c>
      <c r="O361" t="inlineStr">
        <is>
          <t>UNIT 1506</t>
        </is>
      </c>
      <c r="P361" t="inlineStr">
        <is>
          <t>WARREN</t>
        </is>
      </c>
      <c r="Q361" t="inlineStr">
        <is>
          <t>OH</t>
        </is>
      </c>
      <c r="R361" t="n">
        <v>44485</v>
      </c>
      <c r="AD361" t="inlineStr">
        <is>
          <t>TRUMBULL CAREER &amp; TECH CENTER</t>
        </is>
      </c>
      <c r="AE361" t="inlineStr">
        <is>
          <t>WARREN CITY</t>
        </is>
      </c>
      <c r="AF361" t="inlineStr">
        <is>
          <t>WARREN CITY SD</t>
        </is>
      </c>
      <c r="AH361" t="n">
        <v>14</v>
      </c>
      <c r="AI361" t="n">
        <v>11</v>
      </c>
      <c r="AN361" t="inlineStr">
        <is>
          <t>WARREN</t>
        </is>
      </c>
      <c r="AO361" t="inlineStr">
        <is>
          <t>WARREN CITY 6B</t>
        </is>
      </c>
      <c r="AP361" t="inlineStr">
        <is>
          <t>78-P-AEC</t>
        </is>
      </c>
      <c r="AQ361" t="n">
        <v>9</v>
      </c>
      <c r="AR361" t="n">
        <v>64</v>
      </c>
      <c r="AS361" t="n">
        <v>32</v>
      </c>
      <c r="AV361" t="inlineStr">
        <is>
          <t>WARREN-WARD 6</t>
        </is>
      </c>
      <c r="AW361">
        <f>COUNTA($BA$361:$EE$361)</f>
        <v/>
      </c>
      <c r="AX361">
        <f>COUNTIF($BA$361:$EE$361,"D")</f>
        <v/>
      </c>
      <c r="AY361">
        <f>COUNTIF($BA$361:$EE$361,"R")</f>
        <v/>
      </c>
      <c r="AZ361">
        <f>IF(BL361="D",1,0)+IF(BM361="D",1,0)+IF(BR361="D",1,0)+IF(BS361="D",1,0)+IF(BU361="D",1,0)+IF(CA361="D",1,0)+IF(CB361="D",1,0)+IF(CC361="D",1,0)+IF(CD361="D",1,0)+IF(CJ361="D",1,0)+IF(CK361="D",1,0)+IF(CO361="D",1,0)+IF(CP361="D",1,0)+IF(CQ361="D",1,0)+IF(CU361="D",1,0)+IF(CV361="D",1,0)+IF(DB361="D",1,0)+IF(DC361="D",1,0)+IF(DH361="D",1,0)+IF(DI361="D",1,0)+IF(DM361="D",1,0)+IF(DN361="D",1,0)+IF(DO361="D",1,0)+IF(DU361="D",1,0)+IF(DX361="D",1,0)</f>
        <v/>
      </c>
      <c r="BA361">
        <f>IF(DH361&lt;&gt;"",1,0)+IF(DI361&lt;&gt;"",1,0)+IF(DK361&lt;&gt;"",1,0)+IF(DM361&lt;&gt;"",1,0)+IF(DN361&lt;&gt;"",1,0)+IF(DO361&lt;&gt;"",1,0)+IF(DQ361&lt;&gt;"",1,0)+IF(DR361&lt;&gt;"",1,0)+IF(DT361&lt;&gt;"",1,0)+IF(DU361&lt;&gt;"",1,0)+IF(DV361&lt;&gt;"",1,0)+IF(DW361&lt;&gt;"",1,0)+IF(DX361&lt;&gt;"",1,0)+IF(DZ361&lt;&gt;"",1,0)+IF(EA361&lt;&gt;"",1,0)+IF(EB361&lt;&gt;"",1,0)+IF(EE361&lt;&gt;"",1,0)</f>
        <v/>
      </c>
      <c r="BB361">
        <f>IF(AND(AV361&gt;0, AW361&gt;0),1,0)</f>
        <v/>
      </c>
      <c r="BD361" t="inlineStr">
        <is>
          <t>X</t>
        </is>
      </c>
      <c r="BH361" t="inlineStr">
        <is>
          <t>X</t>
        </is>
      </c>
      <c r="BI361" t="inlineStr">
        <is>
          <t>X</t>
        </is>
      </c>
      <c r="BJ361" t="inlineStr">
        <is>
          <t>X</t>
        </is>
      </c>
      <c r="BK361" t="inlineStr">
        <is>
          <t>X</t>
        </is>
      </c>
      <c r="BL361" t="inlineStr">
        <is>
          <t>X</t>
        </is>
      </c>
      <c r="BS361" t="inlineStr">
        <is>
          <t>X</t>
        </is>
      </c>
      <c r="CA361" t="inlineStr">
        <is>
          <t>X</t>
        </is>
      </c>
      <c r="CK361" t="inlineStr">
        <is>
          <t>X</t>
        </is>
      </c>
      <c r="CN361" t="inlineStr">
        <is>
          <t>X</t>
        </is>
      </c>
      <c r="CP361" t="inlineStr">
        <is>
          <t>X</t>
        </is>
      </c>
      <c r="DC361" t="inlineStr">
        <is>
          <t>X</t>
        </is>
      </c>
      <c r="DM361" t="inlineStr">
        <is>
          <t>D</t>
        </is>
      </c>
      <c r="DN361" t="inlineStr">
        <is>
          <t>X</t>
        </is>
      </c>
      <c r="EF361" t="inlineStr">
        <is>
          <t>X</t>
        </is>
      </c>
    </row>
    <row r="362">
      <c r="A362" t="inlineStr">
        <is>
          <t>OH0015775936</t>
        </is>
      </c>
      <c r="B362" t="n">
        <v>78</v>
      </c>
      <c r="C362" t="n">
        <v>309629</v>
      </c>
      <c r="D362" t="inlineStr">
        <is>
          <t>LIMBECK</t>
        </is>
      </c>
      <c r="E362" t="inlineStr">
        <is>
          <t>MELODY</t>
        </is>
      </c>
      <c r="F362">
        <f>CONCATENATE(D362," ",LEFT(H362,4),"T=",AU362,"D=",AV362,"R=",AW362,"M=",AX362,"L=",AY362,"B=",AZ362)</f>
        <v/>
      </c>
      <c r="G362" t="inlineStr">
        <is>
          <t>A</t>
        </is>
      </c>
      <c r="I362" t="inlineStr">
        <is>
          <t>1983-10-12</t>
        </is>
      </c>
      <c r="J362" t="inlineStr">
        <is>
          <t>2024-07-31</t>
        </is>
      </c>
      <c r="K362" t="inlineStr">
        <is>
          <t>ACTIVE</t>
        </is>
      </c>
      <c r="M362">
        <f>RIGHT(L362,LEN(L362)-FIND(" ",L362))</f>
        <v/>
      </c>
      <c r="N362" t="inlineStr">
        <is>
          <t>2088 SARATOGA AVE SW</t>
        </is>
      </c>
      <c r="P362" t="inlineStr">
        <is>
          <t>WARREN</t>
        </is>
      </c>
      <c r="Q362" t="inlineStr">
        <is>
          <t>OH</t>
        </is>
      </c>
      <c r="R362" t="n">
        <v>44485</v>
      </c>
      <c r="AD362" t="inlineStr">
        <is>
          <t>TRUMBULL CAREER &amp; TECH CENTER</t>
        </is>
      </c>
      <c r="AE362" t="inlineStr">
        <is>
          <t>WARREN CITY</t>
        </is>
      </c>
      <c r="AF362" t="inlineStr">
        <is>
          <t>WARREN CITY SD</t>
        </is>
      </c>
      <c r="AH362" t="n">
        <v>14</v>
      </c>
      <c r="AI362" t="n">
        <v>11</v>
      </c>
      <c r="AN362" t="inlineStr">
        <is>
          <t>WARREN</t>
        </is>
      </c>
      <c r="AO362" t="inlineStr">
        <is>
          <t>WARREN CITY 6B</t>
        </is>
      </c>
      <c r="AP362" t="inlineStr">
        <is>
          <t>78-P-AEC</t>
        </is>
      </c>
      <c r="AQ362" t="n">
        <v>9</v>
      </c>
      <c r="AR362" t="n">
        <v>64</v>
      </c>
      <c r="AS362" t="n">
        <v>32</v>
      </c>
      <c r="AV362" t="inlineStr">
        <is>
          <t>WARREN-WARD 6</t>
        </is>
      </c>
      <c r="AW362">
        <f>COUNTA($BA$362:$EE$362)</f>
        <v/>
      </c>
      <c r="AX362">
        <f>COUNTIF($BA$362:$EE$362,"D")</f>
        <v/>
      </c>
      <c r="AY362">
        <f>COUNTIF($BA$362:$EE$362,"R")</f>
        <v/>
      </c>
      <c r="AZ362">
        <f>IF(BL362="D",1,0)+IF(BM362="D",1,0)+IF(BR362="D",1,0)+IF(BS362="D",1,0)+IF(BU362="D",1,0)+IF(CA362="D",1,0)+IF(CB362="D",1,0)+IF(CC362="D",1,0)+IF(CD362="D",1,0)+IF(CJ362="D",1,0)+IF(CK362="D",1,0)+IF(CO362="D",1,0)+IF(CP362="D",1,0)+IF(CQ362="D",1,0)+IF(CU362="D",1,0)+IF(CV362="D",1,0)+IF(DB362="D",1,0)+IF(DC362="D",1,0)+IF(DH362="D",1,0)+IF(DI362="D",1,0)+IF(DM362="D",1,0)+IF(DN362="D",1,0)+IF(DO362="D",1,0)+IF(DU362="D",1,0)+IF(DX362="D",1,0)</f>
        <v/>
      </c>
      <c r="BA362">
        <f>IF(DH362&lt;&gt;"",1,0)+IF(DI362&lt;&gt;"",1,0)+IF(DK362&lt;&gt;"",1,0)+IF(DM362&lt;&gt;"",1,0)+IF(DN362&lt;&gt;"",1,0)+IF(DO362&lt;&gt;"",1,0)+IF(DQ362&lt;&gt;"",1,0)+IF(DR362&lt;&gt;"",1,0)+IF(DT362&lt;&gt;"",1,0)+IF(DU362&lt;&gt;"",1,0)+IF(DV362&lt;&gt;"",1,0)+IF(DW362&lt;&gt;"",1,0)+IF(DX362&lt;&gt;"",1,0)+IF(DZ362&lt;&gt;"",1,0)+IF(EA362&lt;&gt;"",1,0)+IF(EB362&lt;&gt;"",1,0)+IF(EE362&lt;&gt;"",1,0)</f>
        <v/>
      </c>
      <c r="BB362">
        <f>IF(AND(AV362&gt;0, AW362&gt;0),1,0)</f>
        <v/>
      </c>
      <c r="CA362" t="inlineStr">
        <is>
          <t>X</t>
        </is>
      </c>
      <c r="DC362" t="inlineStr">
        <is>
          <t>X</t>
        </is>
      </c>
    </row>
    <row r="363">
      <c r="A363" t="inlineStr">
        <is>
          <t>OH0027498196</t>
        </is>
      </c>
      <c r="B363" t="n">
        <v>78</v>
      </c>
      <c r="C363" t="n">
        <v>390001</v>
      </c>
      <c r="D363" t="inlineStr">
        <is>
          <t>HUDSON</t>
        </is>
      </c>
      <c r="E363" t="inlineStr">
        <is>
          <t>MICHAEL</t>
        </is>
      </c>
      <c r="F363">
        <f>CONCATENATE(D363," ",LEFT(H363,4),"T=",AU363,"D=",AV363,"R=",AW363,"M=",AX363,"L=",AY363,"B=",AZ363)</f>
        <v/>
      </c>
      <c r="G363" t="inlineStr">
        <is>
          <t>L</t>
        </is>
      </c>
      <c r="I363" t="inlineStr">
        <is>
          <t>1975-06-27</t>
        </is>
      </c>
      <c r="J363" t="inlineStr">
        <is>
          <t>2024-08-01</t>
        </is>
      </c>
      <c r="K363" t="inlineStr">
        <is>
          <t>ACTIVE</t>
        </is>
      </c>
      <c r="M363">
        <f>RIGHT(L363,LEN(L363)-FIND(" ",L363))</f>
        <v/>
      </c>
      <c r="N363" t="inlineStr">
        <is>
          <t>673 FIFTH ST SW</t>
        </is>
      </c>
      <c r="P363" t="inlineStr">
        <is>
          <t>WARREN</t>
        </is>
      </c>
      <c r="Q363" t="inlineStr">
        <is>
          <t>OH</t>
        </is>
      </c>
      <c r="R363" t="n">
        <v>44485</v>
      </c>
      <c r="AD363" t="inlineStr">
        <is>
          <t>TRUMBULL CAREER &amp; TECH CENTER</t>
        </is>
      </c>
      <c r="AE363" t="inlineStr">
        <is>
          <t>WARREN CITY</t>
        </is>
      </c>
      <c r="AF363" t="inlineStr">
        <is>
          <t>WARREN CITY SD</t>
        </is>
      </c>
      <c r="AH363" t="n">
        <v>14</v>
      </c>
      <c r="AI363" t="n">
        <v>11</v>
      </c>
      <c r="AN363" t="inlineStr">
        <is>
          <t>WARREN</t>
        </is>
      </c>
      <c r="AO363" t="inlineStr">
        <is>
          <t>WARREN CITY 6B</t>
        </is>
      </c>
      <c r="AP363" t="inlineStr">
        <is>
          <t>78-P-AEC</t>
        </is>
      </c>
      <c r="AQ363" t="n">
        <v>9</v>
      </c>
      <c r="AR363" t="n">
        <v>64</v>
      </c>
      <c r="AS363" t="n">
        <v>32</v>
      </c>
      <c r="AV363" t="inlineStr">
        <is>
          <t>WARREN-WARD 6</t>
        </is>
      </c>
      <c r="AW363">
        <f>COUNTA($BA$363:$EE$363)</f>
        <v/>
      </c>
      <c r="AX363">
        <f>COUNTIF($BA$363:$EE$363,"D")</f>
        <v/>
      </c>
      <c r="AY363">
        <f>COUNTIF($BA$363:$EE$363,"R")</f>
        <v/>
      </c>
      <c r="AZ363">
        <f>IF(BL363="D",1,0)+IF(BM363="D",1,0)+IF(BR363="D",1,0)+IF(BS363="D",1,0)+IF(BU363="D",1,0)+IF(CA363="D",1,0)+IF(CB363="D",1,0)+IF(CC363="D",1,0)+IF(CD363="D",1,0)+IF(CJ363="D",1,0)+IF(CK363="D",1,0)+IF(CO363="D",1,0)+IF(CP363="D",1,0)+IF(CQ363="D",1,0)+IF(CU363="D",1,0)+IF(CV363="D",1,0)+IF(DB363="D",1,0)+IF(DC363="D",1,0)+IF(DH363="D",1,0)+IF(DI363="D",1,0)+IF(DM363="D",1,0)+IF(DN363="D",1,0)+IF(DO363="D",1,0)+IF(DU363="D",1,0)+IF(DX363="D",1,0)</f>
        <v/>
      </c>
      <c r="BA363">
        <f>IF(DH363&lt;&gt;"",1,0)+IF(DI363&lt;&gt;"",1,0)+IF(DK363&lt;&gt;"",1,0)+IF(DM363&lt;&gt;"",1,0)+IF(DN363&lt;&gt;"",1,0)+IF(DO363&lt;&gt;"",1,0)+IF(DQ363&lt;&gt;"",1,0)+IF(DR363&lt;&gt;"",1,0)+IF(DT363&lt;&gt;"",1,0)+IF(DU363&lt;&gt;"",1,0)+IF(DV363&lt;&gt;"",1,0)+IF(DW363&lt;&gt;"",1,0)+IF(DX363&lt;&gt;"",1,0)+IF(DZ363&lt;&gt;"",1,0)+IF(EA363&lt;&gt;"",1,0)+IF(EB363&lt;&gt;"",1,0)+IF(EE363&lt;&gt;"",1,0)</f>
        <v/>
      </c>
      <c r="BB363">
        <f>IF(AND(AV363&gt;0, AW363&gt;0),1,0)</f>
        <v/>
      </c>
    </row>
    <row r="364">
      <c r="A364" t="inlineStr">
        <is>
          <t>OH0015760861</t>
        </is>
      </c>
      <c r="B364" t="n">
        <v>78</v>
      </c>
      <c r="C364" t="n">
        <v>313044</v>
      </c>
      <c r="D364" t="inlineStr">
        <is>
          <t>DOUGHTY</t>
        </is>
      </c>
      <c r="E364" t="inlineStr">
        <is>
          <t>CHRISTINA</t>
        </is>
      </c>
      <c r="F364">
        <f>CONCATENATE(D364," ",LEFT(H364,4),"T=",AU364,"D=",AV364,"R=",AW364,"M=",AX364,"L=",AY364,"B=",AZ364)</f>
        <v/>
      </c>
      <c r="G364" t="inlineStr">
        <is>
          <t>N</t>
        </is>
      </c>
      <c r="I364" t="inlineStr">
        <is>
          <t>1985-02-09</t>
        </is>
      </c>
      <c r="J364" t="inlineStr">
        <is>
          <t>2016-10-11</t>
        </is>
      </c>
      <c r="K364" t="inlineStr">
        <is>
          <t>CONFIRMATION</t>
        </is>
      </c>
      <c r="M364">
        <f>RIGHT(L364,LEN(L364)-FIND(" ",L364))</f>
        <v/>
      </c>
      <c r="N364" t="inlineStr">
        <is>
          <t>1339 FIFTH ST SW</t>
        </is>
      </c>
      <c r="O364" t="inlineStr">
        <is>
          <t>APT 8</t>
        </is>
      </c>
      <c r="P364" t="inlineStr">
        <is>
          <t>WARREN</t>
        </is>
      </c>
      <c r="Q364" t="inlineStr">
        <is>
          <t>OH</t>
        </is>
      </c>
      <c r="R364" t="n">
        <v>44485</v>
      </c>
      <c r="AD364" t="inlineStr">
        <is>
          <t>TRUMBULL CAREER &amp; TECH CENTER</t>
        </is>
      </c>
      <c r="AE364" t="inlineStr">
        <is>
          <t>WARREN CITY</t>
        </is>
      </c>
      <c r="AF364" t="inlineStr">
        <is>
          <t>WARREN CITY SD</t>
        </is>
      </c>
      <c r="AH364" t="n">
        <v>14</v>
      </c>
      <c r="AI364" t="n">
        <v>11</v>
      </c>
      <c r="AN364" t="inlineStr">
        <is>
          <t>WARREN</t>
        </is>
      </c>
      <c r="AO364" t="inlineStr">
        <is>
          <t>WARREN CITY 6B</t>
        </is>
      </c>
      <c r="AP364" t="inlineStr">
        <is>
          <t>78-P-AEC</t>
        </is>
      </c>
      <c r="AQ364" t="n">
        <v>9</v>
      </c>
      <c r="AR364" t="n">
        <v>64</v>
      </c>
      <c r="AS364" t="n">
        <v>32</v>
      </c>
      <c r="AV364" t="inlineStr">
        <is>
          <t>WARREN-WARD 6</t>
        </is>
      </c>
      <c r="AW364">
        <f>COUNTA($BA$364:$EE$364)</f>
        <v/>
      </c>
      <c r="AX364">
        <f>COUNTIF($BA$364:$EE$364,"D")</f>
        <v/>
      </c>
      <c r="AY364">
        <f>COUNTIF($BA$364:$EE$364,"R")</f>
        <v/>
      </c>
      <c r="AZ364">
        <f>IF(BL364="D",1,0)+IF(BM364="D",1,0)+IF(BR364="D",1,0)+IF(BS364="D",1,0)+IF(BU364="D",1,0)+IF(CA364="D",1,0)+IF(CB364="D",1,0)+IF(CC364="D",1,0)+IF(CD364="D",1,0)+IF(CJ364="D",1,0)+IF(CK364="D",1,0)+IF(CO364="D",1,0)+IF(CP364="D",1,0)+IF(CQ364="D",1,0)+IF(CU364="D",1,0)+IF(CV364="D",1,0)+IF(DB364="D",1,0)+IF(DC364="D",1,0)+IF(DH364="D",1,0)+IF(DI364="D",1,0)+IF(DM364="D",1,0)+IF(DN364="D",1,0)+IF(DO364="D",1,0)+IF(DU364="D",1,0)+IF(DX364="D",1,0)</f>
        <v/>
      </c>
      <c r="BA364">
        <f>IF(DH364&lt;&gt;"",1,0)+IF(DI364&lt;&gt;"",1,0)+IF(DK364&lt;&gt;"",1,0)+IF(DM364&lt;&gt;"",1,0)+IF(DN364&lt;&gt;"",1,0)+IF(DO364&lt;&gt;"",1,0)+IF(DQ364&lt;&gt;"",1,0)+IF(DR364&lt;&gt;"",1,0)+IF(DT364&lt;&gt;"",1,0)+IF(DU364&lt;&gt;"",1,0)+IF(DV364&lt;&gt;"",1,0)+IF(DW364&lt;&gt;"",1,0)+IF(DX364&lt;&gt;"",1,0)+IF(DZ364&lt;&gt;"",1,0)+IF(EA364&lt;&gt;"",1,0)+IF(EB364&lt;&gt;"",1,0)+IF(EE364&lt;&gt;"",1,0)</f>
        <v/>
      </c>
      <c r="BB364">
        <f>IF(AND(AV364&gt;0, AW364&gt;0),1,0)</f>
        <v/>
      </c>
      <c r="BL364" t="inlineStr">
        <is>
          <t>X</t>
        </is>
      </c>
      <c r="CA364" t="inlineStr">
        <is>
          <t>X</t>
        </is>
      </c>
      <c r="DC364" t="inlineStr">
        <is>
          <t>X</t>
        </is>
      </c>
    </row>
    <row r="365">
      <c r="A365" t="inlineStr">
        <is>
          <t>OH0015754511</t>
        </is>
      </c>
      <c r="B365" t="n">
        <v>78</v>
      </c>
      <c r="C365" t="n">
        <v>241277</v>
      </c>
      <c r="D365" t="inlineStr">
        <is>
          <t>JENKINS</t>
        </is>
      </c>
      <c r="E365" t="inlineStr">
        <is>
          <t>ANGELA</t>
        </is>
      </c>
      <c r="F365">
        <f>CONCATENATE(D365," ",LEFT(H365,4),"T=",AU365,"D=",AV365,"R=",AW365,"M=",AX365,"L=",AY365,"B=",AZ365)</f>
        <v/>
      </c>
      <c r="G365" t="inlineStr">
        <is>
          <t>KYLE</t>
        </is>
      </c>
      <c r="I365" t="inlineStr">
        <is>
          <t>1962-02-23</t>
        </is>
      </c>
      <c r="J365" t="inlineStr">
        <is>
          <t>2015-06-26</t>
        </is>
      </c>
      <c r="K365" t="inlineStr">
        <is>
          <t>ACTIVE</t>
        </is>
      </c>
      <c r="M365">
        <f>RIGHT(L365,LEN(L365)-FIND(" ",L365))</f>
        <v/>
      </c>
      <c r="N365" t="inlineStr">
        <is>
          <t>1337 PALMYRA RD SW</t>
        </is>
      </c>
      <c r="P365" t="inlineStr">
        <is>
          <t>WARREN</t>
        </is>
      </c>
      <c r="Q365" t="inlineStr">
        <is>
          <t>OH</t>
        </is>
      </c>
      <c r="R365" t="n">
        <v>44485</v>
      </c>
      <c r="AD365" t="inlineStr">
        <is>
          <t>TRUMBULL CAREER &amp; TECH CENTER</t>
        </is>
      </c>
      <c r="AE365" t="inlineStr">
        <is>
          <t>WARREN CITY</t>
        </is>
      </c>
      <c r="AF365" t="inlineStr">
        <is>
          <t>WARREN CITY SD</t>
        </is>
      </c>
      <c r="AH365" t="n">
        <v>14</v>
      </c>
      <c r="AI365" t="n">
        <v>11</v>
      </c>
      <c r="AN365" t="inlineStr">
        <is>
          <t>WARREN</t>
        </is>
      </c>
      <c r="AO365" t="inlineStr">
        <is>
          <t>WARREN CITY 6B</t>
        </is>
      </c>
      <c r="AP365" t="inlineStr">
        <is>
          <t>78-P-AEC</t>
        </is>
      </c>
      <c r="AQ365" t="n">
        <v>9</v>
      </c>
      <c r="AR365" t="n">
        <v>64</v>
      </c>
      <c r="AS365" t="n">
        <v>32</v>
      </c>
      <c r="AV365" t="inlineStr">
        <is>
          <t>WARREN-WARD 6</t>
        </is>
      </c>
      <c r="AW365">
        <f>COUNTA($BA$365:$EE$365)</f>
        <v/>
      </c>
      <c r="AX365">
        <f>COUNTIF($BA$365:$EE$365,"D")</f>
        <v/>
      </c>
      <c r="AY365">
        <f>COUNTIF($BA$365:$EE$365,"R")</f>
        <v/>
      </c>
      <c r="AZ365">
        <f>IF(BL365="D",1,0)+IF(BM365="D",1,0)+IF(BR365="D",1,0)+IF(BS365="D",1,0)+IF(BU365="D",1,0)+IF(CA365="D",1,0)+IF(CB365="D",1,0)+IF(CC365="D",1,0)+IF(CD365="D",1,0)+IF(CJ365="D",1,0)+IF(CK365="D",1,0)+IF(CO365="D",1,0)+IF(CP365="D",1,0)+IF(CQ365="D",1,0)+IF(CU365="D",1,0)+IF(CV365="D",1,0)+IF(DB365="D",1,0)+IF(DC365="D",1,0)+IF(DH365="D",1,0)+IF(DI365="D",1,0)+IF(DM365="D",1,0)+IF(DN365="D",1,0)+IF(DO365="D",1,0)+IF(DU365="D",1,0)+IF(DX365="D",1,0)</f>
        <v/>
      </c>
      <c r="BA365">
        <f>IF(DH365&lt;&gt;"",1,0)+IF(DI365&lt;&gt;"",1,0)+IF(DK365&lt;&gt;"",1,0)+IF(DM365&lt;&gt;"",1,0)+IF(DN365&lt;&gt;"",1,0)+IF(DO365&lt;&gt;"",1,0)+IF(DQ365&lt;&gt;"",1,0)+IF(DR365&lt;&gt;"",1,0)+IF(DT365&lt;&gt;"",1,0)+IF(DU365&lt;&gt;"",1,0)+IF(DV365&lt;&gt;"",1,0)+IF(DW365&lt;&gt;"",1,0)+IF(DX365&lt;&gt;"",1,0)+IF(DZ365&lt;&gt;"",1,0)+IF(EA365&lt;&gt;"",1,0)+IF(EB365&lt;&gt;"",1,0)+IF(EE365&lt;&gt;"",1,0)</f>
        <v/>
      </c>
      <c r="BB365">
        <f>IF(AND(AV365&gt;0, AW365&gt;0),1,0)</f>
        <v/>
      </c>
      <c r="BC365" t="inlineStr">
        <is>
          <t>X</t>
        </is>
      </c>
      <c r="BE365" t="inlineStr">
        <is>
          <t>X</t>
        </is>
      </c>
      <c r="BH365" t="inlineStr">
        <is>
          <t>X</t>
        </is>
      </c>
      <c r="BJ365" t="inlineStr">
        <is>
          <t>X</t>
        </is>
      </c>
      <c r="BK365" t="inlineStr">
        <is>
          <t>X</t>
        </is>
      </c>
      <c r="BL365" t="inlineStr">
        <is>
          <t>X</t>
        </is>
      </c>
      <c r="BS365" t="inlineStr">
        <is>
          <t>X</t>
        </is>
      </c>
      <c r="BY365" t="inlineStr">
        <is>
          <t>D</t>
        </is>
      </c>
      <c r="CA365" t="inlineStr">
        <is>
          <t>X</t>
        </is>
      </c>
      <c r="CP365" t="inlineStr">
        <is>
          <t>X</t>
        </is>
      </c>
      <c r="CZ365" t="inlineStr">
        <is>
          <t>D</t>
        </is>
      </c>
      <c r="DC365" t="inlineStr">
        <is>
          <t>X</t>
        </is>
      </c>
      <c r="DF365" t="inlineStr">
        <is>
          <t>X</t>
        </is>
      </c>
      <c r="DI365" t="inlineStr">
        <is>
          <t>X</t>
        </is>
      </c>
      <c r="DN365" t="inlineStr">
        <is>
          <t>X</t>
        </is>
      </c>
      <c r="DU365" t="inlineStr">
        <is>
          <t>X</t>
        </is>
      </c>
      <c r="DX365" t="inlineStr">
        <is>
          <t>X</t>
        </is>
      </c>
      <c r="EF365" t="inlineStr">
        <is>
          <t>X</t>
        </is>
      </c>
    </row>
    <row r="366">
      <c r="A366" t="inlineStr">
        <is>
          <t>OH0021085338</t>
        </is>
      </c>
      <c r="B366" t="n">
        <v>78</v>
      </c>
      <c r="C366" t="n">
        <v>374997</v>
      </c>
      <c r="D366" t="inlineStr">
        <is>
          <t>GRAY</t>
        </is>
      </c>
      <c r="E366" t="inlineStr">
        <is>
          <t>THEOLA</t>
        </is>
      </c>
      <c r="F366">
        <f>CONCATENATE(D366," ",LEFT(H366,4),"T=",AU366,"D=",AV366,"R=",AW366,"M=",AX366,"L=",AY366,"B=",AZ366)</f>
        <v/>
      </c>
      <c r="G366" t="inlineStr">
        <is>
          <t>H</t>
        </is>
      </c>
      <c r="I366" t="inlineStr">
        <is>
          <t>1992-05-21</t>
        </is>
      </c>
      <c r="J366" t="inlineStr">
        <is>
          <t>2017-03-05</t>
        </is>
      </c>
      <c r="K366" t="inlineStr">
        <is>
          <t>ACTIVE</t>
        </is>
      </c>
      <c r="M366">
        <f>RIGHT(L366,LEN(L366)-FIND(" ",L366))</f>
        <v/>
      </c>
      <c r="N366" t="inlineStr">
        <is>
          <t>1767 SOUTHWEST BLVD SW</t>
        </is>
      </c>
      <c r="P366" t="inlineStr">
        <is>
          <t>WARREN</t>
        </is>
      </c>
      <c r="Q366" t="inlineStr">
        <is>
          <t>OH</t>
        </is>
      </c>
      <c r="R366" t="n">
        <v>44485</v>
      </c>
      <c r="AD366" t="inlineStr">
        <is>
          <t>TRUMBULL CAREER &amp; TECH CENTER</t>
        </is>
      </c>
      <c r="AE366" t="inlineStr">
        <is>
          <t>WARREN CITY</t>
        </is>
      </c>
      <c r="AF366" t="inlineStr">
        <is>
          <t>WARREN CITY SD</t>
        </is>
      </c>
      <c r="AH366" t="n">
        <v>14</v>
      </c>
      <c r="AI366" t="n">
        <v>11</v>
      </c>
      <c r="AN366" t="inlineStr">
        <is>
          <t>WARREN</t>
        </is>
      </c>
      <c r="AO366" t="inlineStr">
        <is>
          <t>WARREN CITY 6B</t>
        </is>
      </c>
      <c r="AP366" t="inlineStr">
        <is>
          <t>78-P-AEC</t>
        </is>
      </c>
      <c r="AQ366" t="n">
        <v>9</v>
      </c>
      <c r="AR366" t="n">
        <v>64</v>
      </c>
      <c r="AS366" t="n">
        <v>32</v>
      </c>
      <c r="AV366" t="inlineStr">
        <is>
          <t>WARREN-WARD 6</t>
        </is>
      </c>
      <c r="AW366">
        <f>COUNTA($BA$366:$EE$366)</f>
        <v/>
      </c>
      <c r="AX366">
        <f>COUNTIF($BA$366:$EE$366,"D")</f>
        <v/>
      </c>
      <c r="AY366">
        <f>COUNTIF($BA$366:$EE$366,"R")</f>
        <v/>
      </c>
      <c r="AZ366">
        <f>IF(BL366="D",1,0)+IF(BM366="D",1,0)+IF(BR366="D",1,0)+IF(BS366="D",1,0)+IF(BU366="D",1,0)+IF(CA366="D",1,0)+IF(CB366="D",1,0)+IF(CC366="D",1,0)+IF(CD366="D",1,0)+IF(CJ366="D",1,0)+IF(CK366="D",1,0)+IF(CO366="D",1,0)+IF(CP366="D",1,0)+IF(CQ366="D",1,0)+IF(CU366="D",1,0)+IF(CV366="D",1,0)+IF(DB366="D",1,0)+IF(DC366="D",1,0)+IF(DH366="D",1,0)+IF(DI366="D",1,0)+IF(DM366="D",1,0)+IF(DN366="D",1,0)+IF(DO366="D",1,0)+IF(DU366="D",1,0)+IF(DX366="D",1,0)</f>
        <v/>
      </c>
      <c r="BA366">
        <f>IF(DH366&lt;&gt;"",1,0)+IF(DI366&lt;&gt;"",1,0)+IF(DK366&lt;&gt;"",1,0)+IF(DM366&lt;&gt;"",1,0)+IF(DN366&lt;&gt;"",1,0)+IF(DO366&lt;&gt;"",1,0)+IF(DQ366&lt;&gt;"",1,0)+IF(DR366&lt;&gt;"",1,0)+IF(DT366&lt;&gt;"",1,0)+IF(DU366&lt;&gt;"",1,0)+IF(DV366&lt;&gt;"",1,0)+IF(DW366&lt;&gt;"",1,0)+IF(DX366&lt;&gt;"",1,0)+IF(DZ366&lt;&gt;"",1,0)+IF(EA366&lt;&gt;"",1,0)+IF(EB366&lt;&gt;"",1,0)+IF(EE366&lt;&gt;"",1,0)</f>
        <v/>
      </c>
      <c r="BB366">
        <f>IF(AND(AV366&gt;0, AW366&gt;0),1,0)</f>
        <v/>
      </c>
      <c r="CP366" t="inlineStr">
        <is>
          <t>X</t>
        </is>
      </c>
      <c r="DC366" t="inlineStr">
        <is>
          <t>X</t>
        </is>
      </c>
      <c r="DN366" t="inlineStr">
        <is>
          <t>X</t>
        </is>
      </c>
      <c r="EF366" t="inlineStr">
        <is>
          <t>X</t>
        </is>
      </c>
    </row>
    <row r="367">
      <c r="A367" t="inlineStr">
        <is>
          <t>OH0022216158</t>
        </is>
      </c>
      <c r="B367" t="n">
        <v>78</v>
      </c>
      <c r="C367" t="n">
        <v>393058</v>
      </c>
      <c r="D367" t="inlineStr">
        <is>
          <t>STAGGERS</t>
        </is>
      </c>
      <c r="E367" t="inlineStr">
        <is>
          <t>ANDREA</t>
        </is>
      </c>
      <c r="F367">
        <f>CONCATENATE(D367," ",LEFT(H367,4),"T=",AU367,"D=",AV367,"R=",AW367,"M=",AX367,"L=",AY367,"B=",AZ367)</f>
        <v/>
      </c>
      <c r="G367" t="inlineStr">
        <is>
          <t>TC</t>
        </is>
      </c>
      <c r="I367" t="inlineStr">
        <is>
          <t>1987-03-09</t>
        </is>
      </c>
      <c r="J367" t="inlineStr">
        <is>
          <t>2016-08-20</t>
        </is>
      </c>
      <c r="K367" t="inlineStr">
        <is>
          <t>CONFIRMATION</t>
        </is>
      </c>
      <c r="M367">
        <f>RIGHT(L367,LEN(L367)-FIND(" ",L367))</f>
        <v/>
      </c>
      <c r="N367" t="inlineStr">
        <is>
          <t>2011 FERNDALE AVE SW</t>
        </is>
      </c>
      <c r="P367" t="inlineStr">
        <is>
          <t>WARREN</t>
        </is>
      </c>
      <c r="Q367" t="inlineStr">
        <is>
          <t>OH</t>
        </is>
      </c>
      <c r="R367" t="n">
        <v>44485</v>
      </c>
      <c r="AD367" t="inlineStr">
        <is>
          <t>TRUMBULL CAREER &amp; TECH CENTER</t>
        </is>
      </c>
      <c r="AE367" t="inlineStr">
        <is>
          <t>WARREN CITY</t>
        </is>
      </c>
      <c r="AF367" t="inlineStr">
        <is>
          <t>WARREN CITY SD</t>
        </is>
      </c>
      <c r="AH367" t="n">
        <v>14</v>
      </c>
      <c r="AI367" t="n">
        <v>11</v>
      </c>
      <c r="AN367" t="inlineStr">
        <is>
          <t>WARREN</t>
        </is>
      </c>
      <c r="AO367" t="inlineStr">
        <is>
          <t>WARREN CITY 6B</t>
        </is>
      </c>
      <c r="AP367" t="inlineStr">
        <is>
          <t>78-P-AEC</t>
        </is>
      </c>
      <c r="AQ367" t="n">
        <v>9</v>
      </c>
      <c r="AR367" t="n">
        <v>64</v>
      </c>
      <c r="AS367" t="n">
        <v>32</v>
      </c>
      <c r="AV367" t="inlineStr">
        <is>
          <t>WARREN-WARD 6</t>
        </is>
      </c>
      <c r="AW367">
        <f>COUNTA($BA$367:$EE$367)</f>
        <v/>
      </c>
      <c r="AX367">
        <f>COUNTIF($BA$367:$EE$367,"D")</f>
        <v/>
      </c>
      <c r="AY367">
        <f>COUNTIF($BA$367:$EE$367,"R")</f>
        <v/>
      </c>
      <c r="AZ367">
        <f>IF(BL367="D",1,0)+IF(BM367="D",1,0)+IF(BR367="D",1,0)+IF(BS367="D",1,0)+IF(BU367="D",1,0)+IF(CA367="D",1,0)+IF(CB367="D",1,0)+IF(CC367="D",1,0)+IF(CD367="D",1,0)+IF(CJ367="D",1,0)+IF(CK367="D",1,0)+IF(CO367="D",1,0)+IF(CP367="D",1,0)+IF(CQ367="D",1,0)+IF(CU367="D",1,0)+IF(CV367="D",1,0)+IF(DB367="D",1,0)+IF(DC367="D",1,0)+IF(DH367="D",1,0)+IF(DI367="D",1,0)+IF(DM367="D",1,0)+IF(DN367="D",1,0)+IF(DO367="D",1,0)+IF(DU367="D",1,0)+IF(DX367="D",1,0)</f>
        <v/>
      </c>
      <c r="BA367">
        <f>IF(DH367&lt;&gt;"",1,0)+IF(DI367&lt;&gt;"",1,0)+IF(DK367&lt;&gt;"",1,0)+IF(DM367&lt;&gt;"",1,0)+IF(DN367&lt;&gt;"",1,0)+IF(DO367&lt;&gt;"",1,0)+IF(DQ367&lt;&gt;"",1,0)+IF(DR367&lt;&gt;"",1,0)+IF(DT367&lt;&gt;"",1,0)+IF(DU367&lt;&gt;"",1,0)+IF(DV367&lt;&gt;"",1,0)+IF(DW367&lt;&gt;"",1,0)+IF(DX367&lt;&gt;"",1,0)+IF(DZ367&lt;&gt;"",1,0)+IF(EA367&lt;&gt;"",1,0)+IF(EB367&lt;&gt;"",1,0)+IF(EE367&lt;&gt;"",1,0)</f>
        <v/>
      </c>
      <c r="BB367">
        <f>IF(AND(AV367&gt;0, AW367&gt;0),1,0)</f>
        <v/>
      </c>
      <c r="CP367" t="inlineStr">
        <is>
          <t>X</t>
        </is>
      </c>
      <c r="CZ367" t="inlineStr">
        <is>
          <t>D</t>
        </is>
      </c>
      <c r="DC367" t="inlineStr">
        <is>
          <t>X</t>
        </is>
      </c>
      <c r="DI367" t="inlineStr">
        <is>
          <t>X</t>
        </is>
      </c>
      <c r="DN367" t="inlineStr">
        <is>
          <t>X</t>
        </is>
      </c>
    </row>
    <row r="368">
      <c r="A368" t="inlineStr">
        <is>
          <t>OH0015749023</t>
        </is>
      </c>
      <c r="B368" t="n">
        <v>78</v>
      </c>
      <c r="C368" t="n">
        <v>235571</v>
      </c>
      <c r="D368" t="inlineStr">
        <is>
          <t>PARKS</t>
        </is>
      </c>
      <c r="E368" t="inlineStr">
        <is>
          <t>CHARLES</t>
        </is>
      </c>
      <c r="F368">
        <f>CONCATENATE(D368," ",LEFT(H368,4),"T=",AU368,"D=",AV368,"R=",AW368,"M=",AX368,"L=",AY368,"B=",AZ368)</f>
        <v/>
      </c>
      <c r="I368" t="inlineStr">
        <is>
          <t>1974-04-23</t>
        </is>
      </c>
      <c r="J368" t="inlineStr">
        <is>
          <t>1992-04-18</t>
        </is>
      </c>
      <c r="K368" t="inlineStr">
        <is>
          <t>ACTIVE</t>
        </is>
      </c>
      <c r="M368">
        <f>RIGHT(L368,LEN(L368)-FIND(" ",L368))</f>
        <v/>
      </c>
      <c r="N368" t="inlineStr">
        <is>
          <t>1804 SWEETBRIER ST SW</t>
        </is>
      </c>
      <c r="P368" t="inlineStr">
        <is>
          <t>WARREN</t>
        </is>
      </c>
      <c r="Q368" t="inlineStr">
        <is>
          <t>OH</t>
        </is>
      </c>
      <c r="R368" t="n">
        <v>44485</v>
      </c>
      <c r="AD368" t="inlineStr">
        <is>
          <t>TRUMBULL CAREER &amp; TECH CENTER</t>
        </is>
      </c>
      <c r="AE368" t="inlineStr">
        <is>
          <t>WARREN CITY</t>
        </is>
      </c>
      <c r="AF368" t="inlineStr">
        <is>
          <t>WARREN CITY SD</t>
        </is>
      </c>
      <c r="AH368" t="n">
        <v>14</v>
      </c>
      <c r="AI368" t="n">
        <v>11</v>
      </c>
      <c r="AN368" t="inlineStr">
        <is>
          <t>WARREN</t>
        </is>
      </c>
      <c r="AO368" t="inlineStr">
        <is>
          <t>WARREN CITY 6B</t>
        </is>
      </c>
      <c r="AP368" t="inlineStr">
        <is>
          <t>78-P-AEC</t>
        </is>
      </c>
      <c r="AQ368" t="n">
        <v>9</v>
      </c>
      <c r="AR368" t="n">
        <v>64</v>
      </c>
      <c r="AS368" t="n">
        <v>32</v>
      </c>
      <c r="AV368" t="inlineStr">
        <is>
          <t>WARREN-WARD 6</t>
        </is>
      </c>
      <c r="AW368">
        <f>COUNTA($BA$368:$EE$368)</f>
        <v/>
      </c>
      <c r="AX368">
        <f>COUNTIF($BA$368:$EE$368,"D")</f>
        <v/>
      </c>
      <c r="AY368">
        <f>COUNTIF($BA$368:$EE$368,"R")</f>
        <v/>
      </c>
      <c r="AZ368">
        <f>IF(BL368="D",1,0)+IF(BM368="D",1,0)+IF(BR368="D",1,0)+IF(BS368="D",1,0)+IF(BU368="D",1,0)+IF(CA368="D",1,0)+IF(CB368="D",1,0)+IF(CC368="D",1,0)+IF(CD368="D",1,0)+IF(CJ368="D",1,0)+IF(CK368="D",1,0)+IF(CO368="D",1,0)+IF(CP368="D",1,0)+IF(CQ368="D",1,0)+IF(CU368="D",1,0)+IF(CV368="D",1,0)+IF(DB368="D",1,0)+IF(DC368="D",1,0)+IF(DH368="D",1,0)+IF(DI368="D",1,0)+IF(DM368="D",1,0)+IF(DN368="D",1,0)+IF(DO368="D",1,0)+IF(DU368="D",1,0)+IF(DX368="D",1,0)</f>
        <v/>
      </c>
      <c r="BA368">
        <f>IF(DH368&lt;&gt;"",1,0)+IF(DI368&lt;&gt;"",1,0)+IF(DK368&lt;&gt;"",1,0)+IF(DM368&lt;&gt;"",1,0)+IF(DN368&lt;&gt;"",1,0)+IF(DO368&lt;&gt;"",1,0)+IF(DQ368&lt;&gt;"",1,0)+IF(DR368&lt;&gt;"",1,0)+IF(DT368&lt;&gt;"",1,0)+IF(DU368&lt;&gt;"",1,0)+IF(DV368&lt;&gt;"",1,0)+IF(DW368&lt;&gt;"",1,0)+IF(DX368&lt;&gt;"",1,0)+IF(DZ368&lt;&gt;"",1,0)+IF(EA368&lt;&gt;"",1,0)+IF(EB368&lt;&gt;"",1,0)+IF(EE368&lt;&gt;"",1,0)</f>
        <v/>
      </c>
      <c r="BB368">
        <f>IF(AND(AV368&gt;0, AW368&gt;0),1,0)</f>
        <v/>
      </c>
      <c r="BC368" t="inlineStr">
        <is>
          <t>X</t>
        </is>
      </c>
      <c r="BD368" t="inlineStr">
        <is>
          <t>X</t>
        </is>
      </c>
      <c r="BG368" t="inlineStr">
        <is>
          <t>X</t>
        </is>
      </c>
      <c r="BH368" t="inlineStr">
        <is>
          <t>X</t>
        </is>
      </c>
      <c r="BI368" t="inlineStr">
        <is>
          <t>X</t>
        </is>
      </c>
      <c r="BJ368" t="inlineStr">
        <is>
          <t>X</t>
        </is>
      </c>
      <c r="BK368" t="inlineStr">
        <is>
          <t>X</t>
        </is>
      </c>
      <c r="BL368" t="inlineStr">
        <is>
          <t>X</t>
        </is>
      </c>
      <c r="CA368" t="inlineStr">
        <is>
          <t>X</t>
        </is>
      </c>
      <c r="CN368" t="inlineStr">
        <is>
          <t>X</t>
        </is>
      </c>
      <c r="CP368" t="inlineStr">
        <is>
          <t>X</t>
        </is>
      </c>
      <c r="CW368" t="inlineStr">
        <is>
          <t>D</t>
        </is>
      </c>
      <c r="DC368" t="inlineStr">
        <is>
          <t>X</t>
        </is>
      </c>
      <c r="DN368" t="inlineStr">
        <is>
          <t>X</t>
        </is>
      </c>
      <c r="DU368" t="inlineStr">
        <is>
          <t>X</t>
        </is>
      </c>
      <c r="EF368" t="inlineStr">
        <is>
          <t>X</t>
        </is>
      </c>
    </row>
    <row r="369">
      <c r="A369" t="inlineStr">
        <is>
          <t>OH0020206891</t>
        </is>
      </c>
      <c r="B369" t="n">
        <v>78</v>
      </c>
      <c r="C369" t="n">
        <v>364134</v>
      </c>
      <c r="D369" t="inlineStr">
        <is>
          <t>PERRY</t>
        </is>
      </c>
      <c r="E369" t="inlineStr">
        <is>
          <t>ARTHUR</t>
        </is>
      </c>
      <c r="F369">
        <f>CONCATENATE(D369," ",LEFT(H369,4),"T=",AU369,"D=",AV369,"R=",AW369,"M=",AX369,"L=",AY369,"B=",AZ369)</f>
        <v/>
      </c>
      <c r="G369" t="inlineStr">
        <is>
          <t>L</t>
        </is>
      </c>
      <c r="I369" t="inlineStr">
        <is>
          <t>1955-03-10</t>
        </is>
      </c>
      <c r="J369" t="inlineStr">
        <is>
          <t>2008-09-22</t>
        </is>
      </c>
      <c r="K369" t="inlineStr">
        <is>
          <t>ACTIVE</t>
        </is>
      </c>
      <c r="L369" t="inlineStr">
        <is>
          <t>D</t>
        </is>
      </c>
      <c r="M369">
        <f>RIGHT(L369,LEN(L369)-FIND(" ",L369))</f>
        <v/>
      </c>
      <c r="N369" t="inlineStr">
        <is>
          <t>1865 FERNDALE AVE SW</t>
        </is>
      </c>
      <c r="P369" t="inlineStr">
        <is>
          <t>WARREN</t>
        </is>
      </c>
      <c r="Q369" t="inlineStr">
        <is>
          <t>OH</t>
        </is>
      </c>
      <c r="R369" t="n">
        <v>44485</v>
      </c>
      <c r="AD369" t="inlineStr">
        <is>
          <t>TRUMBULL CAREER &amp; TECH CENTER</t>
        </is>
      </c>
      <c r="AE369" t="inlineStr">
        <is>
          <t>WARREN CITY</t>
        </is>
      </c>
      <c r="AF369" t="inlineStr">
        <is>
          <t>WARREN CITY SD</t>
        </is>
      </c>
      <c r="AH369" t="n">
        <v>14</v>
      </c>
      <c r="AI369" t="n">
        <v>11</v>
      </c>
      <c r="AN369" t="inlineStr">
        <is>
          <t>WARREN</t>
        </is>
      </c>
      <c r="AO369" t="inlineStr">
        <is>
          <t>WARREN CITY 6B</t>
        </is>
      </c>
      <c r="AP369" t="inlineStr">
        <is>
          <t>78-P-AEC</t>
        </is>
      </c>
      <c r="AQ369" t="n">
        <v>9</v>
      </c>
      <c r="AR369" t="n">
        <v>64</v>
      </c>
      <c r="AS369" t="n">
        <v>32</v>
      </c>
      <c r="AV369" t="inlineStr">
        <is>
          <t>WARREN-WARD 6</t>
        </is>
      </c>
      <c r="AW369">
        <f>COUNTA($BA$369:$EE$369)</f>
        <v/>
      </c>
      <c r="AX369">
        <f>COUNTIF($BA$369:$EE$369,"D")</f>
        <v/>
      </c>
      <c r="AY369">
        <f>COUNTIF($BA$369:$EE$369,"R")</f>
        <v/>
      </c>
      <c r="AZ369">
        <f>IF(BL369="D",1,0)+IF(BM369="D",1,0)+IF(BR369="D",1,0)+IF(BS369="D",1,0)+IF(BU369="D",1,0)+IF(CA369="D",1,0)+IF(CB369="D",1,0)+IF(CC369="D",1,0)+IF(CD369="D",1,0)+IF(CJ369="D",1,0)+IF(CK369="D",1,0)+IF(CO369="D",1,0)+IF(CP369="D",1,0)+IF(CQ369="D",1,0)+IF(CU369="D",1,0)+IF(CV369="D",1,0)+IF(DB369="D",1,0)+IF(DC369="D",1,0)+IF(DH369="D",1,0)+IF(DI369="D",1,0)+IF(DM369="D",1,0)+IF(DN369="D",1,0)+IF(DO369="D",1,0)+IF(DU369="D",1,0)+IF(DX369="D",1,0)</f>
        <v/>
      </c>
      <c r="BA369">
        <f>IF(DH369&lt;&gt;"",1,0)+IF(DI369&lt;&gt;"",1,0)+IF(DK369&lt;&gt;"",1,0)+IF(DM369&lt;&gt;"",1,0)+IF(DN369&lt;&gt;"",1,0)+IF(DO369&lt;&gt;"",1,0)+IF(DQ369&lt;&gt;"",1,0)+IF(DR369&lt;&gt;"",1,0)+IF(DT369&lt;&gt;"",1,0)+IF(DU369&lt;&gt;"",1,0)+IF(DV369&lt;&gt;"",1,0)+IF(DW369&lt;&gt;"",1,0)+IF(DX369&lt;&gt;"",1,0)+IF(DZ369&lt;&gt;"",1,0)+IF(EA369&lt;&gt;"",1,0)+IF(EB369&lt;&gt;"",1,0)+IF(EE369&lt;&gt;"",1,0)</f>
        <v/>
      </c>
      <c r="BB369">
        <f>IF(AND(AV369&gt;0, AW369&gt;0),1,0)</f>
        <v/>
      </c>
      <c r="CA369" t="inlineStr">
        <is>
          <t>X</t>
        </is>
      </c>
      <c r="CL369" t="inlineStr">
        <is>
          <t>D</t>
        </is>
      </c>
      <c r="CP369" t="inlineStr">
        <is>
          <t>X</t>
        </is>
      </c>
      <c r="CY369" t="inlineStr">
        <is>
          <t>X</t>
        </is>
      </c>
      <c r="CZ369" t="inlineStr">
        <is>
          <t>D</t>
        </is>
      </c>
      <c r="DC369" t="inlineStr">
        <is>
          <t>X</t>
        </is>
      </c>
      <c r="DF369" t="inlineStr">
        <is>
          <t>X</t>
        </is>
      </c>
      <c r="DI369" t="inlineStr">
        <is>
          <t>X</t>
        </is>
      </c>
      <c r="DL369" t="inlineStr">
        <is>
          <t>X</t>
        </is>
      </c>
      <c r="DN369" t="inlineStr">
        <is>
          <t>X</t>
        </is>
      </c>
      <c r="DO369" t="inlineStr">
        <is>
          <t>D</t>
        </is>
      </c>
      <c r="DR369" t="inlineStr">
        <is>
          <t>X</t>
        </is>
      </c>
      <c r="DS369" t="inlineStr">
        <is>
          <t>D</t>
        </is>
      </c>
      <c r="DT369" t="inlineStr">
        <is>
          <t>D</t>
        </is>
      </c>
      <c r="DU369" t="inlineStr">
        <is>
          <t>X</t>
        </is>
      </c>
      <c r="DW369" t="inlineStr">
        <is>
          <t>D</t>
        </is>
      </c>
      <c r="DX369" t="inlineStr">
        <is>
          <t>X</t>
        </is>
      </c>
      <c r="EA369" t="inlineStr">
        <is>
          <t>X</t>
        </is>
      </c>
      <c r="ED369" t="inlineStr">
        <is>
          <t>D</t>
        </is>
      </c>
      <c r="EF369" t="inlineStr">
        <is>
          <t>X</t>
        </is>
      </c>
    </row>
    <row r="370">
      <c r="A370" t="inlineStr">
        <is>
          <t>OH0024617231</t>
        </is>
      </c>
      <c r="B370" t="n">
        <v>78</v>
      </c>
      <c r="C370" t="n">
        <v>431404</v>
      </c>
      <c r="D370" t="inlineStr">
        <is>
          <t>ANDERSON</t>
        </is>
      </c>
      <c r="E370" t="inlineStr">
        <is>
          <t>JAMES</t>
        </is>
      </c>
      <c r="F370">
        <f>CONCATENATE(D370," ",LEFT(H370,4),"T=",AU370,"D=",AV370,"R=",AW370,"M=",AX370,"L=",AY370,"B=",AZ370)</f>
        <v/>
      </c>
      <c r="G370" t="inlineStr">
        <is>
          <t>E</t>
        </is>
      </c>
      <c r="I370" t="inlineStr">
        <is>
          <t>1971-10-22</t>
        </is>
      </c>
      <c r="J370" t="inlineStr">
        <is>
          <t>2018-04-21</t>
        </is>
      </c>
      <c r="K370" t="inlineStr">
        <is>
          <t>CONFIRMATION</t>
        </is>
      </c>
      <c r="M370">
        <f>RIGHT(L370,LEN(L370)-FIND(" ",L370))</f>
        <v/>
      </c>
      <c r="N370" t="inlineStr">
        <is>
          <t>1467 FIFTH ST SW</t>
        </is>
      </c>
      <c r="O370" t="inlineStr">
        <is>
          <t>APT 5</t>
        </is>
      </c>
      <c r="P370" t="inlineStr">
        <is>
          <t>WARREN</t>
        </is>
      </c>
      <c r="Q370" t="inlineStr">
        <is>
          <t>OH</t>
        </is>
      </c>
      <c r="R370" t="n">
        <v>44485</v>
      </c>
      <c r="AD370" t="inlineStr">
        <is>
          <t>TRUMBULL CAREER &amp; TECH CENTER</t>
        </is>
      </c>
      <c r="AE370" t="inlineStr">
        <is>
          <t>WARREN CITY</t>
        </is>
      </c>
      <c r="AF370" t="inlineStr">
        <is>
          <t>WARREN CITY SD</t>
        </is>
      </c>
      <c r="AH370" t="n">
        <v>14</v>
      </c>
      <c r="AI370" t="n">
        <v>11</v>
      </c>
      <c r="AN370" t="inlineStr">
        <is>
          <t>WARREN</t>
        </is>
      </c>
      <c r="AO370" t="inlineStr">
        <is>
          <t>WARREN CITY 6B</t>
        </is>
      </c>
      <c r="AP370" t="inlineStr">
        <is>
          <t>78-P-AEC</t>
        </is>
      </c>
      <c r="AQ370" t="n">
        <v>9</v>
      </c>
      <c r="AR370" t="n">
        <v>64</v>
      </c>
      <c r="AS370" t="n">
        <v>32</v>
      </c>
      <c r="AV370" t="inlineStr">
        <is>
          <t>WARREN-WARD 6</t>
        </is>
      </c>
      <c r="AW370">
        <f>COUNTA($BA$370:$EE$370)</f>
        <v/>
      </c>
      <c r="AX370">
        <f>COUNTIF($BA$370:$EE$370,"D")</f>
        <v/>
      </c>
      <c r="AY370">
        <f>COUNTIF($BA$370:$EE$370,"R")</f>
        <v/>
      </c>
      <c r="AZ370">
        <f>IF(BL370="D",1,0)+IF(BM370="D",1,0)+IF(BR370="D",1,0)+IF(BS370="D",1,0)+IF(BU370="D",1,0)+IF(CA370="D",1,0)+IF(CB370="D",1,0)+IF(CC370="D",1,0)+IF(CD370="D",1,0)+IF(CJ370="D",1,0)+IF(CK370="D",1,0)+IF(CO370="D",1,0)+IF(CP370="D",1,0)+IF(CQ370="D",1,0)+IF(CU370="D",1,0)+IF(CV370="D",1,0)+IF(DB370="D",1,0)+IF(DC370="D",1,0)+IF(DH370="D",1,0)+IF(DI370="D",1,0)+IF(DM370="D",1,0)+IF(DN370="D",1,0)+IF(DO370="D",1,0)+IF(DU370="D",1,0)+IF(DX370="D",1,0)</f>
        <v/>
      </c>
      <c r="BA370">
        <f>IF(DH370&lt;&gt;"",1,0)+IF(DI370&lt;&gt;"",1,0)+IF(DK370&lt;&gt;"",1,0)+IF(DM370&lt;&gt;"",1,0)+IF(DN370&lt;&gt;"",1,0)+IF(DO370&lt;&gt;"",1,0)+IF(DQ370&lt;&gt;"",1,0)+IF(DR370&lt;&gt;"",1,0)+IF(DT370&lt;&gt;"",1,0)+IF(DU370&lt;&gt;"",1,0)+IF(DV370&lt;&gt;"",1,0)+IF(DW370&lt;&gt;"",1,0)+IF(DX370&lt;&gt;"",1,0)+IF(DZ370&lt;&gt;"",1,0)+IF(EA370&lt;&gt;"",1,0)+IF(EB370&lt;&gt;"",1,0)+IF(EE370&lt;&gt;"",1,0)</f>
        <v/>
      </c>
      <c r="BB370">
        <f>IF(AND(AV370&gt;0, AW370&gt;0),1,0)</f>
        <v/>
      </c>
    </row>
    <row r="371">
      <c r="A371" t="inlineStr">
        <is>
          <t>OH0015704464</t>
        </is>
      </c>
      <c r="B371" t="n">
        <v>78</v>
      </c>
      <c r="C371" t="n">
        <v>166082</v>
      </c>
      <c r="D371" t="inlineStr">
        <is>
          <t>SMITH</t>
        </is>
      </c>
      <c r="E371" t="inlineStr">
        <is>
          <t>DONALD</t>
        </is>
      </c>
      <c r="F371">
        <f>CONCATENATE(D371," ",LEFT(H371,4),"T=",AU371,"D=",AV371,"R=",AW371,"M=",AX371,"L=",AY371,"B=",AZ371)</f>
        <v/>
      </c>
      <c r="G371" t="inlineStr">
        <is>
          <t>B</t>
        </is>
      </c>
      <c r="H371" t="inlineStr">
        <is>
          <t>SR</t>
        </is>
      </c>
      <c r="I371" t="inlineStr">
        <is>
          <t>1946-05-29</t>
        </is>
      </c>
      <c r="J371" t="inlineStr">
        <is>
          <t>2023-05-03</t>
        </is>
      </c>
      <c r="K371" t="inlineStr">
        <is>
          <t>ACTIVE</t>
        </is>
      </c>
      <c r="M371">
        <f>RIGHT(L371,LEN(L371)-FIND(" ",L371))</f>
        <v/>
      </c>
      <c r="N371" t="inlineStr">
        <is>
          <t>1875 FERNDALE AVE SW</t>
        </is>
      </c>
      <c r="P371" t="inlineStr">
        <is>
          <t>WARREN</t>
        </is>
      </c>
      <c r="Q371" t="inlineStr">
        <is>
          <t>OH</t>
        </is>
      </c>
      <c r="R371" t="n">
        <v>44485</v>
      </c>
      <c r="AD371" t="inlineStr">
        <is>
          <t>TRUMBULL CAREER &amp; TECH CENTER</t>
        </is>
      </c>
      <c r="AE371" t="inlineStr">
        <is>
          <t>WARREN CITY</t>
        </is>
      </c>
      <c r="AF371" t="inlineStr">
        <is>
          <t>WARREN CITY SD</t>
        </is>
      </c>
      <c r="AH371" t="n">
        <v>14</v>
      </c>
      <c r="AI371" t="n">
        <v>11</v>
      </c>
      <c r="AN371" t="inlineStr">
        <is>
          <t>WARREN</t>
        </is>
      </c>
      <c r="AO371" t="inlineStr">
        <is>
          <t>WARREN CITY 6B</t>
        </is>
      </c>
      <c r="AP371" t="inlineStr">
        <is>
          <t>78-P-AEC</t>
        </is>
      </c>
      <c r="AQ371" t="n">
        <v>9</v>
      </c>
      <c r="AR371" t="n">
        <v>64</v>
      </c>
      <c r="AS371" t="n">
        <v>32</v>
      </c>
      <c r="AV371" t="inlineStr">
        <is>
          <t>WARREN-WARD 6</t>
        </is>
      </c>
      <c r="AW371">
        <f>COUNTA($BA$371:$EE$371)</f>
        <v/>
      </c>
      <c r="AX371">
        <f>COUNTIF($BA$371:$EE$371,"D")</f>
        <v/>
      </c>
      <c r="AY371">
        <f>COUNTIF($BA$371:$EE$371,"R")</f>
        <v/>
      </c>
      <c r="AZ371">
        <f>IF(BL371="D",1,0)+IF(BM371="D",1,0)+IF(BR371="D",1,0)+IF(BS371="D",1,0)+IF(BU371="D",1,0)+IF(CA371="D",1,0)+IF(CB371="D",1,0)+IF(CC371="D",1,0)+IF(CD371="D",1,0)+IF(CJ371="D",1,0)+IF(CK371="D",1,0)+IF(CO371="D",1,0)+IF(CP371="D",1,0)+IF(CQ371="D",1,0)+IF(CU371="D",1,0)+IF(CV371="D",1,0)+IF(DB371="D",1,0)+IF(DC371="D",1,0)+IF(DH371="D",1,0)+IF(DI371="D",1,0)+IF(DM371="D",1,0)+IF(DN371="D",1,0)+IF(DO371="D",1,0)+IF(DU371="D",1,0)+IF(DX371="D",1,0)</f>
        <v/>
      </c>
      <c r="BA371">
        <f>IF(DH371&lt;&gt;"",1,0)+IF(DI371&lt;&gt;"",1,0)+IF(DK371&lt;&gt;"",1,0)+IF(DM371&lt;&gt;"",1,0)+IF(DN371&lt;&gt;"",1,0)+IF(DO371&lt;&gt;"",1,0)+IF(DQ371&lt;&gt;"",1,0)+IF(DR371&lt;&gt;"",1,0)+IF(DT371&lt;&gt;"",1,0)+IF(DU371&lt;&gt;"",1,0)+IF(DV371&lt;&gt;"",1,0)+IF(DW371&lt;&gt;"",1,0)+IF(DX371&lt;&gt;"",1,0)+IF(DZ371&lt;&gt;"",1,0)+IF(EA371&lt;&gt;"",1,0)+IF(EB371&lt;&gt;"",1,0)+IF(EE371&lt;&gt;"",1,0)</f>
        <v/>
      </c>
      <c r="BB371">
        <f>IF(AND(AV371&gt;0, AW371&gt;0),1,0)</f>
        <v/>
      </c>
      <c r="BD371" t="inlineStr">
        <is>
          <t>X</t>
        </is>
      </c>
      <c r="BE371" t="inlineStr">
        <is>
          <t>X</t>
        </is>
      </c>
      <c r="BG371" t="inlineStr">
        <is>
          <t>X</t>
        </is>
      </c>
      <c r="BH371" t="inlineStr">
        <is>
          <t>X</t>
        </is>
      </c>
      <c r="BJ371" t="inlineStr">
        <is>
          <t>X</t>
        </is>
      </c>
      <c r="BK371" t="inlineStr">
        <is>
          <t>X</t>
        </is>
      </c>
      <c r="BL371" t="inlineStr">
        <is>
          <t>X</t>
        </is>
      </c>
      <c r="BP371" t="inlineStr">
        <is>
          <t>X</t>
        </is>
      </c>
      <c r="BS371" t="inlineStr">
        <is>
          <t>X</t>
        </is>
      </c>
      <c r="CA371" t="inlineStr">
        <is>
          <t>X</t>
        </is>
      </c>
      <c r="CN371" t="inlineStr">
        <is>
          <t>X</t>
        </is>
      </c>
      <c r="CP371" t="inlineStr">
        <is>
          <t>X</t>
        </is>
      </c>
      <c r="CY371" t="inlineStr">
        <is>
          <t>X</t>
        </is>
      </c>
      <c r="DC371" t="inlineStr">
        <is>
          <t>X</t>
        </is>
      </c>
      <c r="DI371" t="inlineStr">
        <is>
          <t>X</t>
        </is>
      </c>
      <c r="DL371" t="inlineStr">
        <is>
          <t>X</t>
        </is>
      </c>
      <c r="DM371" t="inlineStr">
        <is>
          <t>D</t>
        </is>
      </c>
      <c r="DN371" t="inlineStr">
        <is>
          <t>X</t>
        </is>
      </c>
      <c r="DO371" t="inlineStr">
        <is>
          <t>D</t>
        </is>
      </c>
    </row>
    <row r="372">
      <c r="A372" t="inlineStr">
        <is>
          <t>OH0026781545</t>
        </is>
      </c>
      <c r="B372" t="n">
        <v>78</v>
      </c>
      <c r="C372" t="n">
        <v>468329</v>
      </c>
      <c r="D372" t="inlineStr">
        <is>
          <t>FORD</t>
        </is>
      </c>
      <c r="E372" t="inlineStr">
        <is>
          <t>CHEECOLA</t>
        </is>
      </c>
      <c r="F372">
        <f>CONCATENATE(D372," ",LEFT(H372,4),"T=",AU372,"D=",AV372,"R=",AW372,"M=",AX372,"L=",AY372,"B=",AZ372)</f>
        <v/>
      </c>
      <c r="G372" t="inlineStr">
        <is>
          <t>E</t>
        </is>
      </c>
      <c r="I372" t="inlineStr">
        <is>
          <t>1975-10-08</t>
        </is>
      </c>
      <c r="J372" t="inlineStr">
        <is>
          <t>2022-12-07</t>
        </is>
      </c>
      <c r="K372" t="inlineStr">
        <is>
          <t>ACTIVE</t>
        </is>
      </c>
      <c r="M372">
        <f>RIGHT(L372,LEN(L372)-FIND(" ",L372))</f>
        <v/>
      </c>
      <c r="N372" t="inlineStr">
        <is>
          <t>1620 KERI DR SW</t>
        </is>
      </c>
      <c r="O372" t="inlineStr">
        <is>
          <t>UNIT 1501</t>
        </is>
      </c>
      <c r="P372" t="inlineStr">
        <is>
          <t>WARREN</t>
        </is>
      </c>
      <c r="Q372" t="inlineStr">
        <is>
          <t>OH</t>
        </is>
      </c>
      <c r="R372" t="n">
        <v>44485</v>
      </c>
      <c r="AD372" t="inlineStr">
        <is>
          <t>TRUMBULL CAREER &amp; TECH CENTER</t>
        </is>
      </c>
      <c r="AE372" t="inlineStr">
        <is>
          <t>WARREN CITY</t>
        </is>
      </c>
      <c r="AF372" t="inlineStr">
        <is>
          <t>WARREN CITY SD</t>
        </is>
      </c>
      <c r="AH372" t="n">
        <v>14</v>
      </c>
      <c r="AI372" t="n">
        <v>11</v>
      </c>
      <c r="AN372" t="inlineStr">
        <is>
          <t>WARREN</t>
        </is>
      </c>
      <c r="AO372" t="inlineStr">
        <is>
          <t>WARREN CITY 6B</t>
        </is>
      </c>
      <c r="AP372" t="inlineStr">
        <is>
          <t>78-P-AEC</t>
        </is>
      </c>
      <c r="AQ372" t="n">
        <v>9</v>
      </c>
      <c r="AR372" t="n">
        <v>64</v>
      </c>
      <c r="AS372" t="n">
        <v>32</v>
      </c>
      <c r="AV372" t="inlineStr">
        <is>
          <t>WARREN-WARD 6</t>
        </is>
      </c>
      <c r="AW372">
        <f>COUNTA($BA$372:$EE$372)</f>
        <v/>
      </c>
      <c r="AX372">
        <f>COUNTIF($BA$372:$EE$372,"D")</f>
        <v/>
      </c>
      <c r="AY372">
        <f>COUNTIF($BA$372:$EE$372,"R")</f>
        <v/>
      </c>
      <c r="AZ372">
        <f>IF(BL372="D",1,0)+IF(BM372="D",1,0)+IF(BR372="D",1,0)+IF(BS372="D",1,0)+IF(BU372="D",1,0)+IF(CA372="D",1,0)+IF(CB372="D",1,0)+IF(CC372="D",1,0)+IF(CD372="D",1,0)+IF(CJ372="D",1,0)+IF(CK372="D",1,0)+IF(CO372="D",1,0)+IF(CP372="D",1,0)+IF(CQ372="D",1,0)+IF(CU372="D",1,0)+IF(CV372="D",1,0)+IF(DB372="D",1,0)+IF(DC372="D",1,0)+IF(DH372="D",1,0)+IF(DI372="D",1,0)+IF(DM372="D",1,0)+IF(DN372="D",1,0)+IF(DO372="D",1,0)+IF(DU372="D",1,0)+IF(DX372="D",1,0)</f>
        <v/>
      </c>
      <c r="BA372">
        <f>IF(DH372&lt;&gt;"",1,0)+IF(DI372&lt;&gt;"",1,0)+IF(DK372&lt;&gt;"",1,0)+IF(DM372&lt;&gt;"",1,0)+IF(DN372&lt;&gt;"",1,0)+IF(DO372&lt;&gt;"",1,0)+IF(DQ372&lt;&gt;"",1,0)+IF(DR372&lt;&gt;"",1,0)+IF(DT372&lt;&gt;"",1,0)+IF(DU372&lt;&gt;"",1,0)+IF(DV372&lt;&gt;"",1,0)+IF(DW372&lt;&gt;"",1,0)+IF(DX372&lt;&gt;"",1,0)+IF(DZ372&lt;&gt;"",1,0)+IF(EA372&lt;&gt;"",1,0)+IF(EB372&lt;&gt;"",1,0)+IF(EE372&lt;&gt;"",1,0)</f>
        <v/>
      </c>
      <c r="BB372">
        <f>IF(AND(AV372&gt;0, AW372&gt;0),1,0)</f>
        <v/>
      </c>
      <c r="DC372" t="inlineStr">
        <is>
          <t>X</t>
        </is>
      </c>
    </row>
    <row r="373">
      <c r="A373" t="inlineStr">
        <is>
          <t>OH0024322330</t>
        </is>
      </c>
      <c r="B373" t="n">
        <v>78</v>
      </c>
      <c r="C373" t="n">
        <v>426925</v>
      </c>
      <c r="D373" t="inlineStr">
        <is>
          <t>PATRICK</t>
        </is>
      </c>
      <c r="E373" t="inlineStr">
        <is>
          <t>SHYANN</t>
        </is>
      </c>
      <c r="F373">
        <f>CONCATENATE(D373," ",LEFT(H373,4),"T=",AU373,"D=",AV373,"R=",AW373,"M=",AX373,"L=",AY373,"B=",AZ373)</f>
        <v/>
      </c>
      <c r="G373" t="inlineStr">
        <is>
          <t>R</t>
        </is>
      </c>
      <c r="I373" t="inlineStr">
        <is>
          <t>1998-03-05</t>
        </is>
      </c>
      <c r="J373" t="inlineStr">
        <is>
          <t>2018-06-26</t>
        </is>
      </c>
      <c r="K373" t="inlineStr">
        <is>
          <t>CONFIRMATION</t>
        </is>
      </c>
      <c r="M373">
        <f>RIGHT(L373,LEN(L373)-FIND(" ",L373))</f>
        <v/>
      </c>
      <c r="N373" t="inlineStr">
        <is>
          <t>1440 FIFTH ST SW</t>
        </is>
      </c>
      <c r="O373" t="inlineStr">
        <is>
          <t>APT 6</t>
        </is>
      </c>
      <c r="P373" t="inlineStr">
        <is>
          <t>WARREN</t>
        </is>
      </c>
      <c r="Q373" t="inlineStr">
        <is>
          <t>OH</t>
        </is>
      </c>
      <c r="R373" t="n">
        <v>44485</v>
      </c>
      <c r="AD373" t="inlineStr">
        <is>
          <t>TRUMBULL CAREER &amp; TECH CENTER</t>
        </is>
      </c>
      <c r="AE373" t="inlineStr">
        <is>
          <t>WARREN CITY</t>
        </is>
      </c>
      <c r="AF373" t="inlineStr">
        <is>
          <t>WARREN CITY SD</t>
        </is>
      </c>
      <c r="AH373" t="n">
        <v>14</v>
      </c>
      <c r="AI373" t="n">
        <v>11</v>
      </c>
      <c r="AN373" t="inlineStr">
        <is>
          <t>WARREN</t>
        </is>
      </c>
      <c r="AO373" t="inlineStr">
        <is>
          <t>WARREN CITY 6B</t>
        </is>
      </c>
      <c r="AP373" t="inlineStr">
        <is>
          <t>78-P-AEC</t>
        </is>
      </c>
      <c r="AQ373" t="n">
        <v>9</v>
      </c>
      <c r="AR373" t="n">
        <v>64</v>
      </c>
      <c r="AS373" t="n">
        <v>32</v>
      </c>
      <c r="AV373" t="inlineStr">
        <is>
          <t>WARREN-WARD 6</t>
        </is>
      </c>
      <c r="AW373">
        <f>COUNTA($BA$373:$EE$373)</f>
        <v/>
      </c>
      <c r="AX373">
        <f>COUNTIF($BA$373:$EE$373,"D")</f>
        <v/>
      </c>
      <c r="AY373">
        <f>COUNTIF($BA$373:$EE$373,"R")</f>
        <v/>
      </c>
      <c r="AZ373">
        <f>IF(BL373="D",1,0)+IF(BM373="D",1,0)+IF(BR373="D",1,0)+IF(BS373="D",1,0)+IF(BU373="D",1,0)+IF(CA373="D",1,0)+IF(CB373="D",1,0)+IF(CC373="D",1,0)+IF(CD373="D",1,0)+IF(CJ373="D",1,0)+IF(CK373="D",1,0)+IF(CO373="D",1,0)+IF(CP373="D",1,0)+IF(CQ373="D",1,0)+IF(CU373="D",1,0)+IF(CV373="D",1,0)+IF(DB373="D",1,0)+IF(DC373="D",1,0)+IF(DH373="D",1,0)+IF(DI373="D",1,0)+IF(DM373="D",1,0)+IF(DN373="D",1,0)+IF(DO373="D",1,0)+IF(DU373="D",1,0)+IF(DX373="D",1,0)</f>
        <v/>
      </c>
      <c r="BA373">
        <f>IF(DH373&lt;&gt;"",1,0)+IF(DI373&lt;&gt;"",1,0)+IF(DK373&lt;&gt;"",1,0)+IF(DM373&lt;&gt;"",1,0)+IF(DN373&lt;&gt;"",1,0)+IF(DO373&lt;&gt;"",1,0)+IF(DQ373&lt;&gt;"",1,0)+IF(DR373&lt;&gt;"",1,0)+IF(DT373&lt;&gt;"",1,0)+IF(DU373&lt;&gt;"",1,0)+IF(DV373&lt;&gt;"",1,0)+IF(DW373&lt;&gt;"",1,0)+IF(DX373&lt;&gt;"",1,0)+IF(DZ373&lt;&gt;"",1,0)+IF(EA373&lt;&gt;"",1,0)+IF(EB373&lt;&gt;"",1,0)+IF(EE373&lt;&gt;"",1,0)</f>
        <v/>
      </c>
      <c r="BB373">
        <f>IF(AND(AV373&gt;0, AW373&gt;0),1,0)</f>
        <v/>
      </c>
    </row>
    <row r="374">
      <c r="A374" t="inlineStr">
        <is>
          <t>OH0025451710</t>
        </is>
      </c>
      <c r="B374" t="n">
        <v>78</v>
      </c>
      <c r="C374" t="n">
        <v>444940</v>
      </c>
      <c r="D374" t="inlineStr">
        <is>
          <t>PAIGE</t>
        </is>
      </c>
      <c r="E374" t="inlineStr">
        <is>
          <t>AARON</t>
        </is>
      </c>
      <c r="F374">
        <f>CONCATENATE(D374," ",LEFT(H374,4),"T=",AU374,"D=",AV374,"R=",AW374,"M=",AX374,"L=",AY374,"B=",AZ374)</f>
        <v/>
      </c>
      <c r="G374" t="inlineStr">
        <is>
          <t>MCDANIEL</t>
        </is>
      </c>
      <c r="I374" t="inlineStr">
        <is>
          <t>1982-10-29</t>
        </is>
      </c>
      <c r="J374" t="inlineStr">
        <is>
          <t>2020-02-05</t>
        </is>
      </c>
      <c r="K374" t="inlineStr">
        <is>
          <t>CONFIRMATION</t>
        </is>
      </c>
      <c r="M374">
        <f>RIGHT(L374,LEN(L374)-FIND(" ",L374))</f>
        <v/>
      </c>
      <c r="N374" t="inlineStr">
        <is>
          <t>807 FOURTH ST SW</t>
        </is>
      </c>
      <c r="P374" t="inlineStr">
        <is>
          <t>WARREN</t>
        </is>
      </c>
      <c r="Q374" t="inlineStr">
        <is>
          <t>OH</t>
        </is>
      </c>
      <c r="R374" t="n">
        <v>44483</v>
      </c>
      <c r="AD374" t="inlineStr">
        <is>
          <t>TRUMBULL CAREER &amp; TECH CENTER</t>
        </is>
      </c>
      <c r="AE374" t="inlineStr">
        <is>
          <t>WARREN CITY</t>
        </is>
      </c>
      <c r="AF374" t="inlineStr">
        <is>
          <t>WARREN CITY SD</t>
        </is>
      </c>
      <c r="AH374" t="n">
        <v>14</v>
      </c>
      <c r="AI374" t="n">
        <v>11</v>
      </c>
      <c r="AN374" t="inlineStr">
        <is>
          <t>WARREN</t>
        </is>
      </c>
      <c r="AO374" t="inlineStr">
        <is>
          <t>WARREN CITY 6B</t>
        </is>
      </c>
      <c r="AP374" t="inlineStr">
        <is>
          <t>78-P-AEC</t>
        </is>
      </c>
      <c r="AQ374" t="n">
        <v>9</v>
      </c>
      <c r="AR374" t="n">
        <v>64</v>
      </c>
      <c r="AS374" t="n">
        <v>32</v>
      </c>
      <c r="AV374" t="inlineStr">
        <is>
          <t>WARREN-WARD 6</t>
        </is>
      </c>
      <c r="AW374">
        <f>COUNTA($BA$374:$EE$374)</f>
        <v/>
      </c>
      <c r="AX374">
        <f>COUNTIF($BA$374:$EE$374,"D")</f>
        <v/>
      </c>
      <c r="AY374">
        <f>COUNTIF($BA$374:$EE$374,"R")</f>
        <v/>
      </c>
      <c r="AZ374">
        <f>IF(BL374="D",1,0)+IF(BM374="D",1,0)+IF(BR374="D",1,0)+IF(BS374="D",1,0)+IF(BU374="D",1,0)+IF(CA374="D",1,0)+IF(CB374="D",1,0)+IF(CC374="D",1,0)+IF(CD374="D",1,0)+IF(CJ374="D",1,0)+IF(CK374="D",1,0)+IF(CO374="D",1,0)+IF(CP374="D",1,0)+IF(CQ374="D",1,0)+IF(CU374="D",1,0)+IF(CV374="D",1,0)+IF(DB374="D",1,0)+IF(DC374="D",1,0)+IF(DH374="D",1,0)+IF(DI374="D",1,0)+IF(DM374="D",1,0)+IF(DN374="D",1,0)+IF(DO374="D",1,0)+IF(DU374="D",1,0)+IF(DX374="D",1,0)</f>
        <v/>
      </c>
      <c r="BA374">
        <f>IF(DH374&lt;&gt;"",1,0)+IF(DI374&lt;&gt;"",1,0)+IF(DK374&lt;&gt;"",1,0)+IF(DM374&lt;&gt;"",1,0)+IF(DN374&lt;&gt;"",1,0)+IF(DO374&lt;&gt;"",1,0)+IF(DQ374&lt;&gt;"",1,0)+IF(DR374&lt;&gt;"",1,0)+IF(DT374&lt;&gt;"",1,0)+IF(DU374&lt;&gt;"",1,0)+IF(DV374&lt;&gt;"",1,0)+IF(DW374&lt;&gt;"",1,0)+IF(DX374&lt;&gt;"",1,0)+IF(DZ374&lt;&gt;"",1,0)+IF(EA374&lt;&gt;"",1,0)+IF(EB374&lt;&gt;"",1,0)+IF(EE374&lt;&gt;"",1,0)</f>
        <v/>
      </c>
      <c r="BB374">
        <f>IF(AND(AV374&gt;0, AW374&gt;0),1,0)</f>
        <v/>
      </c>
    </row>
    <row r="375">
      <c r="A375" t="inlineStr">
        <is>
          <t>OH0022780498</t>
        </is>
      </c>
      <c r="B375" t="n">
        <v>78</v>
      </c>
      <c r="C375" t="n">
        <v>402320</v>
      </c>
      <c r="D375" t="inlineStr">
        <is>
          <t>PAGE</t>
        </is>
      </c>
      <c r="E375" t="inlineStr">
        <is>
          <t>MICHAEL</t>
        </is>
      </c>
      <c r="F375">
        <f>CONCATENATE(D375," ",LEFT(H375,4),"T=",AU375,"D=",AV375,"R=",AW375,"M=",AX375,"L=",AY375,"B=",AZ375)</f>
        <v/>
      </c>
      <c r="G375" t="inlineStr">
        <is>
          <t>L</t>
        </is>
      </c>
      <c r="I375" t="inlineStr">
        <is>
          <t>1980-04-18</t>
        </is>
      </c>
      <c r="J375" t="inlineStr">
        <is>
          <t>2018-04-14</t>
        </is>
      </c>
      <c r="K375" t="inlineStr">
        <is>
          <t>CONFIRMATION</t>
        </is>
      </c>
      <c r="M375">
        <f>RIGHT(L375,LEN(L375)-FIND(" ",L375))</f>
        <v/>
      </c>
      <c r="N375" t="inlineStr">
        <is>
          <t>380 LANE DR SW</t>
        </is>
      </c>
      <c r="P375" t="inlineStr">
        <is>
          <t>WARREN</t>
        </is>
      </c>
      <c r="Q375" t="inlineStr">
        <is>
          <t>OH</t>
        </is>
      </c>
      <c r="R375" t="n">
        <v>44483</v>
      </c>
      <c r="AD375" t="inlineStr">
        <is>
          <t>TRUMBULL CAREER &amp; TECH CENTER</t>
        </is>
      </c>
      <c r="AE375" t="inlineStr">
        <is>
          <t>WARREN CITY</t>
        </is>
      </c>
      <c r="AF375" t="inlineStr">
        <is>
          <t>WARREN CITY SD</t>
        </is>
      </c>
      <c r="AH375" t="n">
        <v>14</v>
      </c>
      <c r="AI375" t="n">
        <v>11</v>
      </c>
      <c r="AN375" t="inlineStr">
        <is>
          <t>WARREN</t>
        </is>
      </c>
      <c r="AO375" t="inlineStr">
        <is>
          <t>WARREN CITY 6B</t>
        </is>
      </c>
      <c r="AP375" t="inlineStr">
        <is>
          <t>78-P-AEC</t>
        </is>
      </c>
      <c r="AQ375" t="n">
        <v>9</v>
      </c>
      <c r="AR375" t="n">
        <v>64</v>
      </c>
      <c r="AS375" t="n">
        <v>32</v>
      </c>
      <c r="AV375" t="inlineStr">
        <is>
          <t>WARREN-WARD 6</t>
        </is>
      </c>
      <c r="AW375">
        <f>COUNTA($BA$375:$EE$375)</f>
        <v/>
      </c>
      <c r="AX375">
        <f>COUNTIF($BA$375:$EE$375,"D")</f>
        <v/>
      </c>
      <c r="AY375">
        <f>COUNTIF($BA$375:$EE$375,"R")</f>
        <v/>
      </c>
      <c r="AZ375">
        <f>IF(BL375="D",1,0)+IF(BM375="D",1,0)+IF(BR375="D",1,0)+IF(BS375="D",1,0)+IF(BU375="D",1,0)+IF(CA375="D",1,0)+IF(CB375="D",1,0)+IF(CC375="D",1,0)+IF(CD375="D",1,0)+IF(CJ375="D",1,0)+IF(CK375="D",1,0)+IF(CO375="D",1,0)+IF(CP375="D",1,0)+IF(CQ375="D",1,0)+IF(CU375="D",1,0)+IF(CV375="D",1,0)+IF(DB375="D",1,0)+IF(DC375="D",1,0)+IF(DH375="D",1,0)+IF(DI375="D",1,0)+IF(DM375="D",1,0)+IF(DN375="D",1,0)+IF(DO375="D",1,0)+IF(DU375="D",1,0)+IF(DX375="D",1,0)</f>
        <v/>
      </c>
      <c r="BA375">
        <f>IF(DH375&lt;&gt;"",1,0)+IF(DI375&lt;&gt;"",1,0)+IF(DK375&lt;&gt;"",1,0)+IF(DM375&lt;&gt;"",1,0)+IF(DN375&lt;&gt;"",1,0)+IF(DO375&lt;&gt;"",1,0)+IF(DQ375&lt;&gt;"",1,0)+IF(DR375&lt;&gt;"",1,0)+IF(DT375&lt;&gt;"",1,0)+IF(DU375&lt;&gt;"",1,0)+IF(DV375&lt;&gt;"",1,0)+IF(DW375&lt;&gt;"",1,0)+IF(DX375&lt;&gt;"",1,0)+IF(DZ375&lt;&gt;"",1,0)+IF(EA375&lt;&gt;"",1,0)+IF(EB375&lt;&gt;"",1,0)+IF(EE375&lt;&gt;"",1,0)</f>
        <v/>
      </c>
      <c r="BB375">
        <f>IF(AND(AV375&gt;0, AW375&gt;0),1,0)</f>
        <v/>
      </c>
    </row>
    <row r="376">
      <c r="A376" t="inlineStr">
        <is>
          <t>OH0024567618</t>
        </is>
      </c>
      <c r="B376" t="n">
        <v>78</v>
      </c>
      <c r="C376" t="n">
        <v>430619</v>
      </c>
      <c r="D376" t="inlineStr">
        <is>
          <t>JONES HENDERSON</t>
        </is>
      </c>
      <c r="E376" t="inlineStr">
        <is>
          <t>JOHN TAE</t>
        </is>
      </c>
      <c r="F376">
        <f>CONCATENATE(D376," ",LEFT(H376,4),"T=",AU376,"D=",AV376,"R=",AW376,"M=",AX376,"L=",AY376,"B=",AZ376)</f>
        <v/>
      </c>
      <c r="G376" t="inlineStr">
        <is>
          <t>L</t>
        </is>
      </c>
      <c r="H376" t="inlineStr">
        <is>
          <t>JR</t>
        </is>
      </c>
      <c r="I376" t="inlineStr">
        <is>
          <t>2000-11-03</t>
        </is>
      </c>
      <c r="J376" t="inlineStr">
        <is>
          <t>2018-03-28</t>
        </is>
      </c>
      <c r="K376" t="inlineStr">
        <is>
          <t>CONFIRMATION</t>
        </is>
      </c>
      <c r="M376">
        <f>RIGHT(L376,LEN(L376)-FIND(" ",L376))</f>
        <v/>
      </c>
      <c r="N376" t="inlineStr">
        <is>
          <t>259 LANE DR SW</t>
        </is>
      </c>
      <c r="P376" t="inlineStr">
        <is>
          <t>WARREN</t>
        </is>
      </c>
      <c r="Q376" t="inlineStr">
        <is>
          <t>OH</t>
        </is>
      </c>
      <c r="R376" t="n">
        <v>44483</v>
      </c>
      <c r="AD376" t="inlineStr">
        <is>
          <t>TRUMBULL CAREER &amp; TECH CENTER</t>
        </is>
      </c>
      <c r="AE376" t="inlineStr">
        <is>
          <t>WARREN CITY</t>
        </is>
      </c>
      <c r="AF376" t="inlineStr">
        <is>
          <t>WARREN CITY SD</t>
        </is>
      </c>
      <c r="AH376" t="n">
        <v>14</v>
      </c>
      <c r="AI376" t="n">
        <v>11</v>
      </c>
      <c r="AN376" t="inlineStr">
        <is>
          <t>WARREN</t>
        </is>
      </c>
      <c r="AO376" t="inlineStr">
        <is>
          <t>WARREN CITY 6B</t>
        </is>
      </c>
      <c r="AP376" t="inlineStr">
        <is>
          <t>78-P-AEC</t>
        </is>
      </c>
      <c r="AQ376" t="n">
        <v>9</v>
      </c>
      <c r="AR376" t="n">
        <v>64</v>
      </c>
      <c r="AS376" t="n">
        <v>32</v>
      </c>
      <c r="AV376" t="inlineStr">
        <is>
          <t>WARREN-WARD 6</t>
        </is>
      </c>
      <c r="AW376">
        <f>COUNTA($BA$376:$EE$376)</f>
        <v/>
      </c>
      <c r="AX376">
        <f>COUNTIF($BA$376:$EE$376,"D")</f>
        <v/>
      </c>
      <c r="AY376">
        <f>COUNTIF($BA$376:$EE$376,"R")</f>
        <v/>
      </c>
      <c r="AZ376">
        <f>IF(BL376="D",1,0)+IF(BM376="D",1,0)+IF(BR376="D",1,0)+IF(BS376="D",1,0)+IF(BU376="D",1,0)+IF(CA376="D",1,0)+IF(CB376="D",1,0)+IF(CC376="D",1,0)+IF(CD376="D",1,0)+IF(CJ376="D",1,0)+IF(CK376="D",1,0)+IF(CO376="D",1,0)+IF(CP376="D",1,0)+IF(CQ376="D",1,0)+IF(CU376="D",1,0)+IF(CV376="D",1,0)+IF(DB376="D",1,0)+IF(DC376="D",1,0)+IF(DH376="D",1,0)+IF(DI376="D",1,0)+IF(DM376="D",1,0)+IF(DN376="D",1,0)+IF(DO376="D",1,0)+IF(DU376="D",1,0)+IF(DX376="D",1,0)</f>
        <v/>
      </c>
      <c r="BA376">
        <f>IF(DH376&lt;&gt;"",1,0)+IF(DI376&lt;&gt;"",1,0)+IF(DK376&lt;&gt;"",1,0)+IF(DM376&lt;&gt;"",1,0)+IF(DN376&lt;&gt;"",1,0)+IF(DO376&lt;&gt;"",1,0)+IF(DQ376&lt;&gt;"",1,0)+IF(DR376&lt;&gt;"",1,0)+IF(DT376&lt;&gt;"",1,0)+IF(DU376&lt;&gt;"",1,0)+IF(DV376&lt;&gt;"",1,0)+IF(DW376&lt;&gt;"",1,0)+IF(DX376&lt;&gt;"",1,0)+IF(DZ376&lt;&gt;"",1,0)+IF(EA376&lt;&gt;"",1,0)+IF(EB376&lt;&gt;"",1,0)+IF(EE376&lt;&gt;"",1,0)</f>
        <v/>
      </c>
      <c r="BB376">
        <f>IF(AND(AV376&gt;0, AW376&gt;0),1,0)</f>
        <v/>
      </c>
    </row>
    <row r="377">
      <c r="A377" t="inlineStr">
        <is>
          <t>OH0022207384</t>
        </is>
      </c>
      <c r="B377" t="n">
        <v>78</v>
      </c>
      <c r="C377" t="n">
        <v>384581</v>
      </c>
      <c r="D377" t="inlineStr">
        <is>
          <t>COX</t>
        </is>
      </c>
      <c r="E377" t="inlineStr">
        <is>
          <t>LESHAEL</t>
        </is>
      </c>
      <c r="F377">
        <f>CONCATENATE(D377," ",LEFT(H377,4),"T=",AU377,"D=",AV377,"R=",AW377,"M=",AX377,"L=",AY377,"B=",AZ377)</f>
        <v/>
      </c>
      <c r="G377" t="inlineStr">
        <is>
          <t>M</t>
        </is>
      </c>
      <c r="I377" t="inlineStr">
        <is>
          <t>1987-11-18</t>
        </is>
      </c>
      <c r="J377" t="inlineStr">
        <is>
          <t>2020-07-01</t>
        </is>
      </c>
      <c r="K377" t="inlineStr">
        <is>
          <t>CONFIRMATION</t>
        </is>
      </c>
      <c r="M377">
        <f>RIGHT(L377,LEN(L377)-FIND(" ",L377))</f>
        <v/>
      </c>
      <c r="N377" t="inlineStr">
        <is>
          <t>1321 FIFTH ST SW</t>
        </is>
      </c>
      <c r="O377" t="inlineStr">
        <is>
          <t>APT 5</t>
        </is>
      </c>
      <c r="P377" t="inlineStr">
        <is>
          <t>WARREN</t>
        </is>
      </c>
      <c r="Q377" t="inlineStr">
        <is>
          <t>OH</t>
        </is>
      </c>
      <c r="R377" t="n">
        <v>44485</v>
      </c>
      <c r="AD377" t="inlineStr">
        <is>
          <t>TRUMBULL CAREER &amp; TECH CENTER</t>
        </is>
      </c>
      <c r="AE377" t="inlineStr">
        <is>
          <t>WARREN CITY</t>
        </is>
      </c>
      <c r="AF377" t="inlineStr">
        <is>
          <t>WARREN CITY SD</t>
        </is>
      </c>
      <c r="AH377" t="n">
        <v>14</v>
      </c>
      <c r="AI377" t="n">
        <v>11</v>
      </c>
      <c r="AN377" t="inlineStr">
        <is>
          <t>WARREN</t>
        </is>
      </c>
      <c r="AO377" t="inlineStr">
        <is>
          <t>WARREN CITY 6B</t>
        </is>
      </c>
      <c r="AP377" t="inlineStr">
        <is>
          <t>78-P-AEC</t>
        </is>
      </c>
      <c r="AQ377" t="n">
        <v>9</v>
      </c>
      <c r="AR377" t="n">
        <v>64</v>
      </c>
      <c r="AS377" t="n">
        <v>32</v>
      </c>
      <c r="AV377" t="inlineStr">
        <is>
          <t>WARREN-WARD 6</t>
        </is>
      </c>
      <c r="AW377">
        <f>COUNTA($BA$377:$EE$377)</f>
        <v/>
      </c>
      <c r="AX377">
        <f>COUNTIF($BA$377:$EE$377,"D")</f>
        <v/>
      </c>
      <c r="AY377">
        <f>COUNTIF($BA$377:$EE$377,"R")</f>
        <v/>
      </c>
      <c r="AZ377">
        <f>IF(BL377="D",1,0)+IF(BM377="D",1,0)+IF(BR377="D",1,0)+IF(BS377="D",1,0)+IF(BU377="D",1,0)+IF(CA377="D",1,0)+IF(CB377="D",1,0)+IF(CC377="D",1,0)+IF(CD377="D",1,0)+IF(CJ377="D",1,0)+IF(CK377="D",1,0)+IF(CO377="D",1,0)+IF(CP377="D",1,0)+IF(CQ377="D",1,0)+IF(CU377="D",1,0)+IF(CV377="D",1,0)+IF(DB377="D",1,0)+IF(DC377="D",1,0)+IF(DH377="D",1,0)+IF(DI377="D",1,0)+IF(DM377="D",1,0)+IF(DN377="D",1,0)+IF(DO377="D",1,0)+IF(DU377="D",1,0)+IF(DX377="D",1,0)</f>
        <v/>
      </c>
      <c r="BA377">
        <f>IF(DH377&lt;&gt;"",1,0)+IF(DI377&lt;&gt;"",1,0)+IF(DK377&lt;&gt;"",1,0)+IF(DM377&lt;&gt;"",1,0)+IF(DN377&lt;&gt;"",1,0)+IF(DO377&lt;&gt;"",1,0)+IF(DQ377&lt;&gt;"",1,0)+IF(DR377&lt;&gt;"",1,0)+IF(DT377&lt;&gt;"",1,0)+IF(DU377&lt;&gt;"",1,0)+IF(DV377&lt;&gt;"",1,0)+IF(DW377&lt;&gt;"",1,0)+IF(DX377&lt;&gt;"",1,0)+IF(DZ377&lt;&gt;"",1,0)+IF(EA377&lt;&gt;"",1,0)+IF(EB377&lt;&gt;"",1,0)+IF(EE377&lt;&gt;"",1,0)</f>
        <v/>
      </c>
      <c r="BB377">
        <f>IF(AND(AV377&gt;0, AW377&gt;0),1,0)</f>
        <v/>
      </c>
    </row>
    <row r="378">
      <c r="A378" t="inlineStr">
        <is>
          <t>OH0015780927</t>
        </is>
      </c>
      <c r="B378" t="n">
        <v>78</v>
      </c>
      <c r="C378" t="n">
        <v>275403</v>
      </c>
      <c r="D378" t="inlineStr">
        <is>
          <t>JULIAN</t>
        </is>
      </c>
      <c r="E378" t="inlineStr">
        <is>
          <t>CHARLOTTE</t>
        </is>
      </c>
      <c r="F378">
        <f>CONCATENATE(D378," ",LEFT(H378,4),"T=",AU378,"D=",AV378,"R=",AW378,"M=",AX378,"L=",AY378,"B=",AZ378)</f>
        <v/>
      </c>
      <c r="G378" t="inlineStr">
        <is>
          <t>M</t>
        </is>
      </c>
      <c r="I378" t="inlineStr">
        <is>
          <t>1950-11-09</t>
        </is>
      </c>
      <c r="J378" t="inlineStr">
        <is>
          <t>2016-08-22</t>
        </is>
      </c>
      <c r="K378" t="inlineStr">
        <is>
          <t>ACTIVE</t>
        </is>
      </c>
      <c r="L378" t="inlineStr">
        <is>
          <t>D</t>
        </is>
      </c>
      <c r="M378">
        <f>RIGHT(L378,LEN(L378)-FIND(" ",L378))</f>
        <v/>
      </c>
      <c r="N378" t="inlineStr">
        <is>
          <t>2025 FERNDALE AVE SW</t>
        </is>
      </c>
      <c r="P378" t="inlineStr">
        <is>
          <t>WARREN</t>
        </is>
      </c>
      <c r="Q378" t="inlineStr">
        <is>
          <t>OH</t>
        </is>
      </c>
      <c r="R378" t="n">
        <v>44485</v>
      </c>
      <c r="AD378" t="inlineStr">
        <is>
          <t>TRUMBULL CAREER &amp; TECH CENTER</t>
        </is>
      </c>
      <c r="AE378" t="inlineStr">
        <is>
          <t>WARREN CITY</t>
        </is>
      </c>
      <c r="AF378" t="inlineStr">
        <is>
          <t>WARREN CITY SD</t>
        </is>
      </c>
      <c r="AH378" t="n">
        <v>14</v>
      </c>
      <c r="AI378" t="n">
        <v>11</v>
      </c>
      <c r="AN378" t="inlineStr">
        <is>
          <t>WARREN</t>
        </is>
      </c>
      <c r="AO378" t="inlineStr">
        <is>
          <t>WARREN CITY 6B</t>
        </is>
      </c>
      <c r="AP378" t="inlineStr">
        <is>
          <t>78-P-AEC</t>
        </is>
      </c>
      <c r="AQ378" t="n">
        <v>9</v>
      </c>
      <c r="AR378" t="n">
        <v>64</v>
      </c>
      <c r="AS378" t="n">
        <v>32</v>
      </c>
      <c r="AV378" t="inlineStr">
        <is>
          <t>WARREN-WARD 6</t>
        </is>
      </c>
      <c r="AW378">
        <f>COUNTA($BA$378:$EE$378)</f>
        <v/>
      </c>
      <c r="AX378">
        <f>COUNTIF($BA$378:$EE$378,"D")</f>
        <v/>
      </c>
      <c r="AY378">
        <f>COUNTIF($BA$378:$EE$378,"R")</f>
        <v/>
      </c>
      <c r="AZ378">
        <f>IF(BL378="D",1,0)+IF(BM378="D",1,0)+IF(BR378="D",1,0)+IF(BS378="D",1,0)+IF(BU378="D",1,0)+IF(CA378="D",1,0)+IF(CB378="D",1,0)+IF(CC378="D",1,0)+IF(CD378="D",1,0)+IF(CJ378="D",1,0)+IF(CK378="D",1,0)+IF(CO378="D",1,0)+IF(CP378="D",1,0)+IF(CQ378="D",1,0)+IF(CU378="D",1,0)+IF(CV378="D",1,0)+IF(DB378="D",1,0)+IF(DC378="D",1,0)+IF(DH378="D",1,0)+IF(DI378="D",1,0)+IF(DM378="D",1,0)+IF(DN378="D",1,0)+IF(DO378="D",1,0)+IF(DU378="D",1,0)+IF(DX378="D",1,0)</f>
        <v/>
      </c>
      <c r="BA378">
        <f>IF(DH378&lt;&gt;"",1,0)+IF(DI378&lt;&gt;"",1,0)+IF(DK378&lt;&gt;"",1,0)+IF(DM378&lt;&gt;"",1,0)+IF(DN378&lt;&gt;"",1,0)+IF(DO378&lt;&gt;"",1,0)+IF(DQ378&lt;&gt;"",1,0)+IF(DR378&lt;&gt;"",1,0)+IF(DT378&lt;&gt;"",1,0)+IF(DU378&lt;&gt;"",1,0)+IF(DV378&lt;&gt;"",1,0)+IF(DW378&lt;&gt;"",1,0)+IF(DX378&lt;&gt;"",1,0)+IF(DZ378&lt;&gt;"",1,0)+IF(EA378&lt;&gt;"",1,0)+IF(EB378&lt;&gt;"",1,0)+IF(EE378&lt;&gt;"",1,0)</f>
        <v/>
      </c>
      <c r="BB378">
        <f>IF(AND(AV378&gt;0, AW378&gt;0),1,0)</f>
        <v/>
      </c>
      <c r="BD378" t="inlineStr">
        <is>
          <t>X</t>
        </is>
      </c>
      <c r="BE378" t="inlineStr">
        <is>
          <t>X</t>
        </is>
      </c>
      <c r="BF378" t="inlineStr">
        <is>
          <t>X</t>
        </is>
      </c>
      <c r="BG378" t="inlineStr">
        <is>
          <t>X</t>
        </is>
      </c>
      <c r="BH378" t="inlineStr">
        <is>
          <t>X</t>
        </is>
      </c>
      <c r="BJ378" t="inlineStr">
        <is>
          <t>X</t>
        </is>
      </c>
      <c r="BL378" t="inlineStr">
        <is>
          <t>X</t>
        </is>
      </c>
      <c r="BP378" t="inlineStr">
        <is>
          <t>X</t>
        </is>
      </c>
      <c r="BR378" t="inlineStr">
        <is>
          <t>X</t>
        </is>
      </c>
      <c r="BS378" t="inlineStr">
        <is>
          <t>X</t>
        </is>
      </c>
      <c r="BV378" t="inlineStr">
        <is>
          <t>X</t>
        </is>
      </c>
      <c r="BY378" t="inlineStr">
        <is>
          <t>D</t>
        </is>
      </c>
      <c r="CA378" t="inlineStr">
        <is>
          <t>X</t>
        </is>
      </c>
      <c r="CG378" t="inlineStr">
        <is>
          <t>X</t>
        </is>
      </c>
      <c r="CH378" t="inlineStr">
        <is>
          <t>D</t>
        </is>
      </c>
      <c r="CK378" t="inlineStr">
        <is>
          <t>X</t>
        </is>
      </c>
      <c r="CL378" t="inlineStr">
        <is>
          <t>D</t>
        </is>
      </c>
      <c r="CN378" t="inlineStr">
        <is>
          <t>X</t>
        </is>
      </c>
      <c r="CP378" t="inlineStr">
        <is>
          <t>X</t>
        </is>
      </c>
      <c r="CQ378" t="inlineStr">
        <is>
          <t>D</t>
        </is>
      </c>
      <c r="CU378" t="inlineStr">
        <is>
          <t>D</t>
        </is>
      </c>
      <c r="CY378" t="inlineStr">
        <is>
          <t>X</t>
        </is>
      </c>
      <c r="DC378" t="inlineStr">
        <is>
          <t>X</t>
        </is>
      </c>
      <c r="DF378" t="inlineStr">
        <is>
          <t>X</t>
        </is>
      </c>
      <c r="DI378" t="inlineStr">
        <is>
          <t>X</t>
        </is>
      </c>
      <c r="DN378" t="inlineStr">
        <is>
          <t>X</t>
        </is>
      </c>
      <c r="DU378" t="inlineStr">
        <is>
          <t>X</t>
        </is>
      </c>
      <c r="DW378" t="inlineStr">
        <is>
          <t>D</t>
        </is>
      </c>
      <c r="DX378" t="inlineStr">
        <is>
          <t>X</t>
        </is>
      </c>
      <c r="EA378" t="inlineStr">
        <is>
          <t>X</t>
        </is>
      </c>
      <c r="EF378" t="inlineStr">
        <is>
          <t>X</t>
        </is>
      </c>
    </row>
    <row r="379">
      <c r="A379" t="inlineStr">
        <is>
          <t>OH0015796549</t>
        </is>
      </c>
      <c r="B379" t="n">
        <v>78</v>
      </c>
      <c r="C379" t="n">
        <v>316852</v>
      </c>
      <c r="D379" t="inlineStr">
        <is>
          <t>COX</t>
        </is>
      </c>
      <c r="E379" t="inlineStr">
        <is>
          <t>KELLI</t>
        </is>
      </c>
      <c r="F379">
        <f>CONCATENATE(D379," ",LEFT(H379,4),"T=",AU379,"D=",AV379,"R=",AW379,"M=",AX379,"L=",AY379,"B=",AZ379)</f>
        <v/>
      </c>
      <c r="I379" t="inlineStr">
        <is>
          <t>1966-10-09</t>
        </is>
      </c>
      <c r="J379" t="inlineStr">
        <is>
          <t>2003-09-24</t>
        </is>
      </c>
      <c r="K379" t="inlineStr">
        <is>
          <t>ACTIVE</t>
        </is>
      </c>
      <c r="M379">
        <f>RIGHT(L379,LEN(L379)-FIND(" ",L379))</f>
        <v/>
      </c>
      <c r="N379" t="inlineStr">
        <is>
          <t>1855 SWEETBRIER ST SW</t>
        </is>
      </c>
      <c r="P379" t="inlineStr">
        <is>
          <t>WARREN</t>
        </is>
      </c>
      <c r="Q379" t="inlineStr">
        <is>
          <t>OH</t>
        </is>
      </c>
      <c r="R379" t="n">
        <v>44485</v>
      </c>
      <c r="AD379" t="inlineStr">
        <is>
          <t>TRUMBULL CAREER &amp; TECH CENTER</t>
        </is>
      </c>
      <c r="AE379" t="inlineStr">
        <is>
          <t>WARREN CITY</t>
        </is>
      </c>
      <c r="AF379" t="inlineStr">
        <is>
          <t>WARREN CITY SD</t>
        </is>
      </c>
      <c r="AH379" t="n">
        <v>14</v>
      </c>
      <c r="AI379" t="n">
        <v>11</v>
      </c>
      <c r="AN379" t="inlineStr">
        <is>
          <t>WARREN</t>
        </is>
      </c>
      <c r="AO379" t="inlineStr">
        <is>
          <t>WARREN CITY 6B</t>
        </is>
      </c>
      <c r="AP379" t="inlineStr">
        <is>
          <t>78-P-AEC</t>
        </is>
      </c>
      <c r="AQ379" t="n">
        <v>9</v>
      </c>
      <c r="AR379" t="n">
        <v>64</v>
      </c>
      <c r="AS379" t="n">
        <v>32</v>
      </c>
      <c r="AV379" t="inlineStr">
        <is>
          <t>WARREN-WARD 6</t>
        </is>
      </c>
      <c r="AW379">
        <f>COUNTA($BA$379:$EE$379)</f>
        <v/>
      </c>
      <c r="AX379">
        <f>COUNTIF($BA$379:$EE$379,"D")</f>
        <v/>
      </c>
      <c r="AY379">
        <f>COUNTIF($BA$379:$EE$379,"R")</f>
        <v/>
      </c>
      <c r="AZ379">
        <f>IF(BL379="D",1,0)+IF(BM379="D",1,0)+IF(BR379="D",1,0)+IF(BS379="D",1,0)+IF(BU379="D",1,0)+IF(CA379="D",1,0)+IF(CB379="D",1,0)+IF(CC379="D",1,0)+IF(CD379="D",1,0)+IF(CJ379="D",1,0)+IF(CK379="D",1,0)+IF(CO379="D",1,0)+IF(CP379="D",1,0)+IF(CQ379="D",1,0)+IF(CU379="D",1,0)+IF(CV379="D",1,0)+IF(DB379="D",1,0)+IF(DC379="D",1,0)+IF(DH379="D",1,0)+IF(DI379="D",1,0)+IF(DM379="D",1,0)+IF(DN379="D",1,0)+IF(DO379="D",1,0)+IF(DU379="D",1,0)+IF(DX379="D",1,0)</f>
        <v/>
      </c>
      <c r="BA379">
        <f>IF(DH379&lt;&gt;"",1,0)+IF(DI379&lt;&gt;"",1,0)+IF(DK379&lt;&gt;"",1,0)+IF(DM379&lt;&gt;"",1,0)+IF(DN379&lt;&gt;"",1,0)+IF(DO379&lt;&gt;"",1,0)+IF(DQ379&lt;&gt;"",1,0)+IF(DR379&lt;&gt;"",1,0)+IF(DT379&lt;&gt;"",1,0)+IF(DU379&lt;&gt;"",1,0)+IF(DV379&lt;&gt;"",1,0)+IF(DW379&lt;&gt;"",1,0)+IF(DX379&lt;&gt;"",1,0)+IF(DZ379&lt;&gt;"",1,0)+IF(EA379&lt;&gt;"",1,0)+IF(EB379&lt;&gt;"",1,0)+IF(EE379&lt;&gt;"",1,0)</f>
        <v/>
      </c>
      <c r="BB379">
        <f>IF(AND(AV379&gt;0, AW379&gt;0),1,0)</f>
        <v/>
      </c>
      <c r="BJ379" t="inlineStr">
        <is>
          <t>X</t>
        </is>
      </c>
      <c r="BL379" t="inlineStr">
        <is>
          <t>X</t>
        </is>
      </c>
      <c r="BS379" t="inlineStr">
        <is>
          <t>X</t>
        </is>
      </c>
      <c r="BY379" t="inlineStr">
        <is>
          <t>D</t>
        </is>
      </c>
      <c r="CA379" t="inlineStr">
        <is>
          <t>X</t>
        </is>
      </c>
      <c r="CP379" t="inlineStr">
        <is>
          <t>X</t>
        </is>
      </c>
      <c r="CY379" t="inlineStr">
        <is>
          <t>X</t>
        </is>
      </c>
      <c r="DC379" t="inlineStr">
        <is>
          <t>X</t>
        </is>
      </c>
      <c r="EF379" t="inlineStr">
        <is>
          <t>X</t>
        </is>
      </c>
    </row>
    <row r="380">
      <c r="A380" t="inlineStr">
        <is>
          <t>OH0026787680</t>
        </is>
      </c>
      <c r="B380" t="n">
        <v>78</v>
      </c>
      <c r="C380" t="n">
        <v>469431</v>
      </c>
      <c r="D380" t="inlineStr">
        <is>
          <t>HUDDLESTON</t>
        </is>
      </c>
      <c r="E380" t="inlineStr">
        <is>
          <t>JILLIAN</t>
        </is>
      </c>
      <c r="F380">
        <f>CONCATENATE(D380," ",LEFT(H380,4),"T=",AU380,"D=",AV380,"R=",AW380,"M=",AX380,"L=",AY380,"B=",AZ380)</f>
        <v/>
      </c>
      <c r="G380" t="inlineStr">
        <is>
          <t>PAIGE</t>
        </is>
      </c>
      <c r="I380" t="inlineStr">
        <is>
          <t>1989-03-15</t>
        </is>
      </c>
      <c r="J380" t="inlineStr">
        <is>
          <t>2022-12-02</t>
        </is>
      </c>
      <c r="K380" t="inlineStr">
        <is>
          <t>ACTIVE</t>
        </is>
      </c>
      <c r="M380">
        <f>RIGHT(L380,LEN(L380)-FIND(" ",L380))</f>
        <v/>
      </c>
      <c r="N380" t="inlineStr">
        <is>
          <t>1967 SOUTHWEST BLVD SW</t>
        </is>
      </c>
      <c r="P380" t="inlineStr">
        <is>
          <t>WARREN</t>
        </is>
      </c>
      <c r="Q380" t="inlineStr">
        <is>
          <t>OH</t>
        </is>
      </c>
      <c r="R380" t="n">
        <v>44485</v>
      </c>
      <c r="AD380" t="inlineStr">
        <is>
          <t>TRUMBULL CAREER &amp; TECH CENTER</t>
        </is>
      </c>
      <c r="AE380" t="inlineStr">
        <is>
          <t>WARREN CITY</t>
        </is>
      </c>
      <c r="AF380" t="inlineStr">
        <is>
          <t>WARREN CITY SD</t>
        </is>
      </c>
      <c r="AH380" t="n">
        <v>14</v>
      </c>
      <c r="AI380" t="n">
        <v>11</v>
      </c>
      <c r="AN380" t="inlineStr">
        <is>
          <t>WARREN</t>
        </is>
      </c>
      <c r="AO380" t="inlineStr">
        <is>
          <t>WARREN CITY 6B</t>
        </is>
      </c>
      <c r="AP380" t="inlineStr">
        <is>
          <t>78-P-AEC</t>
        </is>
      </c>
      <c r="AQ380" t="n">
        <v>9</v>
      </c>
      <c r="AR380" t="n">
        <v>64</v>
      </c>
      <c r="AS380" t="n">
        <v>32</v>
      </c>
      <c r="AV380" t="inlineStr">
        <is>
          <t>WARREN-WARD 6</t>
        </is>
      </c>
      <c r="AW380">
        <f>COUNTA($BA$380:$EE$380)</f>
        <v/>
      </c>
      <c r="AX380">
        <f>COUNTIF($BA$380:$EE$380,"D")</f>
        <v/>
      </c>
      <c r="AY380">
        <f>COUNTIF($BA$380:$EE$380,"R")</f>
        <v/>
      </c>
      <c r="AZ380">
        <f>IF(BL380="D",1,0)+IF(BM380="D",1,0)+IF(BR380="D",1,0)+IF(BS380="D",1,0)+IF(BU380="D",1,0)+IF(CA380="D",1,0)+IF(CB380="D",1,0)+IF(CC380="D",1,0)+IF(CD380="D",1,0)+IF(CJ380="D",1,0)+IF(CK380="D",1,0)+IF(CO380="D",1,0)+IF(CP380="D",1,0)+IF(CQ380="D",1,0)+IF(CU380="D",1,0)+IF(CV380="D",1,0)+IF(DB380="D",1,0)+IF(DC380="D",1,0)+IF(DH380="D",1,0)+IF(DI380="D",1,0)+IF(DM380="D",1,0)+IF(DN380="D",1,0)+IF(DO380="D",1,0)+IF(DU380="D",1,0)+IF(DX380="D",1,0)</f>
        <v/>
      </c>
      <c r="BA380">
        <f>IF(DH380&lt;&gt;"",1,0)+IF(DI380&lt;&gt;"",1,0)+IF(DK380&lt;&gt;"",1,0)+IF(DM380&lt;&gt;"",1,0)+IF(DN380&lt;&gt;"",1,0)+IF(DO380&lt;&gt;"",1,0)+IF(DQ380&lt;&gt;"",1,0)+IF(DR380&lt;&gt;"",1,0)+IF(DT380&lt;&gt;"",1,0)+IF(DU380&lt;&gt;"",1,0)+IF(DV380&lt;&gt;"",1,0)+IF(DW380&lt;&gt;"",1,0)+IF(DX380&lt;&gt;"",1,0)+IF(DZ380&lt;&gt;"",1,0)+IF(EA380&lt;&gt;"",1,0)+IF(EB380&lt;&gt;"",1,0)+IF(EE380&lt;&gt;"",1,0)</f>
        <v/>
      </c>
      <c r="BB380">
        <f>IF(AND(AV380&gt;0, AW380&gt;0),1,0)</f>
        <v/>
      </c>
      <c r="CA380" t="inlineStr">
        <is>
          <t>X</t>
        </is>
      </c>
      <c r="CK380" t="inlineStr">
        <is>
          <t>X</t>
        </is>
      </c>
      <c r="CP380" t="inlineStr">
        <is>
          <t>X</t>
        </is>
      </c>
      <c r="CV380" t="inlineStr">
        <is>
          <t>X</t>
        </is>
      </c>
      <c r="CY380" t="inlineStr">
        <is>
          <t>X</t>
        </is>
      </c>
      <c r="DC380" t="inlineStr">
        <is>
          <t>X</t>
        </is>
      </c>
      <c r="DN380" t="inlineStr">
        <is>
          <t>X</t>
        </is>
      </c>
      <c r="EA380" t="inlineStr">
        <is>
          <t>X</t>
        </is>
      </c>
      <c r="EF380" t="inlineStr">
        <is>
          <t>X</t>
        </is>
      </c>
    </row>
    <row r="381">
      <c r="A381" t="inlineStr">
        <is>
          <t>OH0025700198</t>
        </is>
      </c>
      <c r="B381" t="n">
        <v>78</v>
      </c>
      <c r="C381" t="n">
        <v>448865</v>
      </c>
      <c r="D381" t="inlineStr">
        <is>
          <t>CAMPBELL</t>
        </is>
      </c>
      <c r="E381" t="inlineStr">
        <is>
          <t>SYDNEY</t>
        </is>
      </c>
      <c r="F381">
        <f>CONCATENATE(D381," ",LEFT(H381,4),"T=",AU381,"D=",AV381,"R=",AW381,"M=",AX381,"L=",AY381,"B=",AZ381)</f>
        <v/>
      </c>
      <c r="G381" t="inlineStr">
        <is>
          <t>S</t>
        </is>
      </c>
      <c r="I381" t="inlineStr">
        <is>
          <t>1987-11-15</t>
        </is>
      </c>
      <c r="J381" t="inlineStr">
        <is>
          <t>2020-08-17</t>
        </is>
      </c>
      <c r="K381" t="inlineStr">
        <is>
          <t>ACTIVE</t>
        </is>
      </c>
      <c r="M381">
        <f>RIGHT(L381,LEN(L381)-FIND(" ",L381))</f>
        <v/>
      </c>
      <c r="N381" t="inlineStr">
        <is>
          <t>2030 SARATOGA AVE SW</t>
        </is>
      </c>
      <c r="P381" t="inlineStr">
        <is>
          <t>WARREN</t>
        </is>
      </c>
      <c r="Q381" t="inlineStr">
        <is>
          <t>OH</t>
        </is>
      </c>
      <c r="R381" t="n">
        <v>44485</v>
      </c>
      <c r="AD381" t="inlineStr">
        <is>
          <t>TRUMBULL CAREER &amp; TECH CENTER</t>
        </is>
      </c>
      <c r="AE381" t="inlineStr">
        <is>
          <t>WARREN CITY</t>
        </is>
      </c>
      <c r="AF381" t="inlineStr">
        <is>
          <t>WARREN CITY SD</t>
        </is>
      </c>
      <c r="AH381" t="n">
        <v>14</v>
      </c>
      <c r="AI381" t="n">
        <v>11</v>
      </c>
      <c r="AN381" t="inlineStr">
        <is>
          <t>WARREN</t>
        </is>
      </c>
      <c r="AO381" t="inlineStr">
        <is>
          <t>WARREN CITY 6B</t>
        </is>
      </c>
      <c r="AP381" t="inlineStr">
        <is>
          <t>78-P-AEC</t>
        </is>
      </c>
      <c r="AQ381" t="n">
        <v>9</v>
      </c>
      <c r="AR381" t="n">
        <v>64</v>
      </c>
      <c r="AS381" t="n">
        <v>32</v>
      </c>
      <c r="AV381" t="inlineStr">
        <is>
          <t>WARREN-WARD 6</t>
        </is>
      </c>
      <c r="AW381">
        <f>COUNTA($BA$381:$EE$381)</f>
        <v/>
      </c>
      <c r="AX381">
        <f>COUNTIF($BA$381:$EE$381,"D")</f>
        <v/>
      </c>
      <c r="AY381">
        <f>COUNTIF($BA$381:$EE$381,"R")</f>
        <v/>
      </c>
      <c r="AZ381">
        <f>IF(BL381="D",1,0)+IF(BM381="D",1,0)+IF(BR381="D",1,0)+IF(BS381="D",1,0)+IF(BU381="D",1,0)+IF(CA381="D",1,0)+IF(CB381="D",1,0)+IF(CC381="D",1,0)+IF(CD381="D",1,0)+IF(CJ381="D",1,0)+IF(CK381="D",1,0)+IF(CO381="D",1,0)+IF(CP381="D",1,0)+IF(CQ381="D",1,0)+IF(CU381="D",1,0)+IF(CV381="D",1,0)+IF(DB381="D",1,0)+IF(DC381="D",1,0)+IF(DH381="D",1,0)+IF(DI381="D",1,0)+IF(DM381="D",1,0)+IF(DN381="D",1,0)+IF(DO381="D",1,0)+IF(DU381="D",1,0)+IF(DX381="D",1,0)</f>
        <v/>
      </c>
      <c r="BA381">
        <f>IF(DH381&lt;&gt;"",1,0)+IF(DI381&lt;&gt;"",1,0)+IF(DK381&lt;&gt;"",1,0)+IF(DM381&lt;&gt;"",1,0)+IF(DN381&lt;&gt;"",1,0)+IF(DO381&lt;&gt;"",1,0)+IF(DQ381&lt;&gt;"",1,0)+IF(DR381&lt;&gt;"",1,0)+IF(DT381&lt;&gt;"",1,0)+IF(DU381&lt;&gt;"",1,0)+IF(DV381&lt;&gt;"",1,0)+IF(DW381&lt;&gt;"",1,0)+IF(DX381&lt;&gt;"",1,0)+IF(DZ381&lt;&gt;"",1,0)+IF(EA381&lt;&gt;"",1,0)+IF(EB381&lt;&gt;"",1,0)+IF(EE381&lt;&gt;"",1,0)</f>
        <v/>
      </c>
      <c r="BB381">
        <f>IF(AND(AV381&gt;0, AW381&gt;0),1,0)</f>
        <v/>
      </c>
      <c r="CA381" t="inlineStr">
        <is>
          <t>X</t>
        </is>
      </c>
      <c r="CK381" t="inlineStr">
        <is>
          <t>X</t>
        </is>
      </c>
      <c r="CP381" t="inlineStr">
        <is>
          <t>X</t>
        </is>
      </c>
      <c r="CZ381" t="inlineStr">
        <is>
          <t>D</t>
        </is>
      </c>
      <c r="DC381" t="inlineStr">
        <is>
          <t>X</t>
        </is>
      </c>
      <c r="DI381" t="inlineStr">
        <is>
          <t>X</t>
        </is>
      </c>
      <c r="DJ381" t="inlineStr">
        <is>
          <t>D</t>
        </is>
      </c>
      <c r="DN381" t="inlineStr">
        <is>
          <t>X</t>
        </is>
      </c>
      <c r="DU381" t="inlineStr">
        <is>
          <t>X</t>
        </is>
      </c>
      <c r="EF381" t="inlineStr">
        <is>
          <t>X</t>
        </is>
      </c>
    </row>
    <row r="382">
      <c r="A382" t="inlineStr">
        <is>
          <t>OH0023725743</t>
        </is>
      </c>
      <c r="B382" t="n">
        <v>78</v>
      </c>
      <c r="C382" t="n">
        <v>417291</v>
      </c>
      <c r="D382" t="inlineStr">
        <is>
          <t>EDMONDS</t>
        </is>
      </c>
      <c r="E382" t="inlineStr">
        <is>
          <t>JAELYNE</t>
        </is>
      </c>
      <c r="F382">
        <f>CONCATENATE(D382," ",LEFT(H382,4),"T=",AU382,"D=",AV382,"R=",AW382,"M=",AX382,"L=",AY382,"B=",AZ382)</f>
        <v/>
      </c>
      <c r="G382" t="inlineStr">
        <is>
          <t>M</t>
        </is>
      </c>
      <c r="I382" t="inlineStr">
        <is>
          <t>1983-09-08</t>
        </is>
      </c>
      <c r="J382" t="inlineStr">
        <is>
          <t>2020-09-04</t>
        </is>
      </c>
      <c r="K382" t="inlineStr">
        <is>
          <t>ACTIVE</t>
        </is>
      </c>
      <c r="M382">
        <f>RIGHT(L382,LEN(L382)-FIND(" ",L382))</f>
        <v/>
      </c>
      <c r="N382" t="inlineStr">
        <is>
          <t>1618 DEERFIELD AVE SW</t>
        </is>
      </c>
      <c r="P382" t="inlineStr">
        <is>
          <t>WARREN</t>
        </is>
      </c>
      <c r="Q382" t="inlineStr">
        <is>
          <t>OH</t>
        </is>
      </c>
      <c r="R382" t="n">
        <v>44485</v>
      </c>
      <c r="AD382" t="inlineStr">
        <is>
          <t>TRUMBULL CAREER &amp; TECH CENTER</t>
        </is>
      </c>
      <c r="AE382" t="inlineStr">
        <is>
          <t>WARREN CITY</t>
        </is>
      </c>
      <c r="AF382" t="inlineStr">
        <is>
          <t>WARREN CITY SD</t>
        </is>
      </c>
      <c r="AH382" t="n">
        <v>14</v>
      </c>
      <c r="AI382" t="n">
        <v>11</v>
      </c>
      <c r="AN382" t="inlineStr">
        <is>
          <t>WARREN</t>
        </is>
      </c>
      <c r="AO382" t="inlineStr">
        <is>
          <t>WARREN CITY 6B</t>
        </is>
      </c>
      <c r="AP382" t="inlineStr">
        <is>
          <t>78-P-AEC</t>
        </is>
      </c>
      <c r="AQ382" t="n">
        <v>9</v>
      </c>
      <c r="AR382" t="n">
        <v>64</v>
      </c>
      <c r="AS382" t="n">
        <v>32</v>
      </c>
      <c r="AV382" t="inlineStr">
        <is>
          <t>WARREN-WARD 6</t>
        </is>
      </c>
      <c r="AW382">
        <f>COUNTA($BA$382:$EE$382)</f>
        <v/>
      </c>
      <c r="AX382">
        <f>COUNTIF($BA$382:$EE$382,"D")</f>
        <v/>
      </c>
      <c r="AY382">
        <f>COUNTIF($BA$382:$EE$382,"R")</f>
        <v/>
      </c>
      <c r="AZ382">
        <f>IF(BL382="D",1,0)+IF(BM382="D",1,0)+IF(BR382="D",1,0)+IF(BS382="D",1,0)+IF(BU382="D",1,0)+IF(CA382="D",1,0)+IF(CB382="D",1,0)+IF(CC382="D",1,0)+IF(CD382="D",1,0)+IF(CJ382="D",1,0)+IF(CK382="D",1,0)+IF(CO382="D",1,0)+IF(CP382="D",1,0)+IF(CQ382="D",1,0)+IF(CU382="D",1,0)+IF(CV382="D",1,0)+IF(DB382="D",1,0)+IF(DC382="D",1,0)+IF(DH382="D",1,0)+IF(DI382="D",1,0)+IF(DM382="D",1,0)+IF(DN382="D",1,0)+IF(DO382="D",1,0)+IF(DU382="D",1,0)+IF(DX382="D",1,0)</f>
        <v/>
      </c>
      <c r="BA382">
        <f>IF(DH382&lt;&gt;"",1,0)+IF(DI382&lt;&gt;"",1,0)+IF(DK382&lt;&gt;"",1,0)+IF(DM382&lt;&gt;"",1,0)+IF(DN382&lt;&gt;"",1,0)+IF(DO382&lt;&gt;"",1,0)+IF(DQ382&lt;&gt;"",1,0)+IF(DR382&lt;&gt;"",1,0)+IF(DT382&lt;&gt;"",1,0)+IF(DU382&lt;&gt;"",1,0)+IF(DV382&lt;&gt;"",1,0)+IF(DW382&lt;&gt;"",1,0)+IF(DX382&lt;&gt;"",1,0)+IF(DZ382&lt;&gt;"",1,0)+IF(EA382&lt;&gt;"",1,0)+IF(EB382&lt;&gt;"",1,0)+IF(EE382&lt;&gt;"",1,0)</f>
        <v/>
      </c>
      <c r="BB382">
        <f>IF(AND(AV382&gt;0, AW382&gt;0),1,0)</f>
        <v/>
      </c>
      <c r="BL382" t="inlineStr">
        <is>
          <t>X</t>
        </is>
      </c>
      <c r="CA382" t="inlineStr">
        <is>
          <t>X</t>
        </is>
      </c>
      <c r="CP382" t="inlineStr">
        <is>
          <t>X</t>
        </is>
      </c>
      <c r="DC382" t="inlineStr">
        <is>
          <t>X</t>
        </is>
      </c>
      <c r="DN382" t="inlineStr">
        <is>
          <t>X</t>
        </is>
      </c>
      <c r="DU382" t="inlineStr">
        <is>
          <t>X</t>
        </is>
      </c>
      <c r="EF382" t="inlineStr">
        <is>
          <t>X</t>
        </is>
      </c>
    </row>
    <row r="383">
      <c r="A383" t="inlineStr">
        <is>
          <t>OH0024588334</t>
        </is>
      </c>
      <c r="B383" t="n">
        <v>78</v>
      </c>
      <c r="C383" t="n">
        <v>430967</v>
      </c>
      <c r="D383" t="inlineStr">
        <is>
          <t>GODLEY</t>
        </is>
      </c>
      <c r="E383" t="inlineStr">
        <is>
          <t>GERALDINE</t>
        </is>
      </c>
      <c r="F383">
        <f>CONCATENATE(D383," ",LEFT(H383,4),"T=",AU383,"D=",AV383,"R=",AW383,"M=",AX383,"L=",AY383,"B=",AZ383)</f>
        <v/>
      </c>
      <c r="G383" t="inlineStr">
        <is>
          <t>C</t>
        </is>
      </c>
      <c r="I383" t="inlineStr">
        <is>
          <t>1961-11-26</t>
        </is>
      </c>
      <c r="J383" t="inlineStr">
        <is>
          <t>2020-09-18</t>
        </is>
      </c>
      <c r="K383" t="inlineStr">
        <is>
          <t>CONFIRMATION</t>
        </is>
      </c>
      <c r="M383">
        <f>RIGHT(L383,LEN(L383)-FIND(" ",L383))</f>
        <v/>
      </c>
      <c r="N383" t="inlineStr">
        <is>
          <t>1361 BLAKELY CIR SW</t>
        </is>
      </c>
      <c r="O383" t="inlineStr">
        <is>
          <t>UNIT 802</t>
        </is>
      </c>
      <c r="P383" t="inlineStr">
        <is>
          <t>WARREN</t>
        </is>
      </c>
      <c r="Q383" t="inlineStr">
        <is>
          <t>OH</t>
        </is>
      </c>
      <c r="R383" t="n">
        <v>44485</v>
      </c>
      <c r="AD383" t="inlineStr">
        <is>
          <t>TRUMBULL CAREER &amp; TECH CENTER</t>
        </is>
      </c>
      <c r="AE383" t="inlineStr">
        <is>
          <t>WARREN CITY</t>
        </is>
      </c>
      <c r="AF383" t="inlineStr">
        <is>
          <t>WARREN CITY SD</t>
        </is>
      </c>
      <c r="AH383" t="n">
        <v>14</v>
      </c>
      <c r="AI383" t="n">
        <v>11</v>
      </c>
      <c r="AN383" t="inlineStr">
        <is>
          <t>WARREN</t>
        </is>
      </c>
      <c r="AO383" t="inlineStr">
        <is>
          <t>WARREN CITY 6B</t>
        </is>
      </c>
      <c r="AP383" t="inlineStr">
        <is>
          <t>78-P-AEC</t>
        </is>
      </c>
      <c r="AQ383" t="n">
        <v>9</v>
      </c>
      <c r="AR383" t="n">
        <v>64</v>
      </c>
      <c r="AS383" t="n">
        <v>32</v>
      </c>
      <c r="AV383" t="inlineStr">
        <is>
          <t>WARREN-WARD 6</t>
        </is>
      </c>
      <c r="AW383">
        <f>COUNTA($BA$383:$EE$383)</f>
        <v/>
      </c>
      <c r="AX383">
        <f>COUNTIF($BA$383:$EE$383,"D")</f>
        <v/>
      </c>
      <c r="AY383">
        <f>COUNTIF($BA$383:$EE$383,"R")</f>
        <v/>
      </c>
      <c r="AZ383">
        <f>IF(BL383="D",1,0)+IF(BM383="D",1,0)+IF(BR383="D",1,0)+IF(BS383="D",1,0)+IF(BU383="D",1,0)+IF(CA383="D",1,0)+IF(CB383="D",1,0)+IF(CC383="D",1,0)+IF(CD383="D",1,0)+IF(CJ383="D",1,0)+IF(CK383="D",1,0)+IF(CO383="D",1,0)+IF(CP383="D",1,0)+IF(CQ383="D",1,0)+IF(CU383="D",1,0)+IF(CV383="D",1,0)+IF(DB383="D",1,0)+IF(DC383="D",1,0)+IF(DH383="D",1,0)+IF(DI383="D",1,0)+IF(DM383="D",1,0)+IF(DN383="D",1,0)+IF(DO383="D",1,0)+IF(DU383="D",1,0)+IF(DX383="D",1,0)</f>
        <v/>
      </c>
      <c r="BA383">
        <f>IF(DH383&lt;&gt;"",1,0)+IF(DI383&lt;&gt;"",1,0)+IF(DK383&lt;&gt;"",1,0)+IF(DM383&lt;&gt;"",1,0)+IF(DN383&lt;&gt;"",1,0)+IF(DO383&lt;&gt;"",1,0)+IF(DQ383&lt;&gt;"",1,0)+IF(DR383&lt;&gt;"",1,0)+IF(DT383&lt;&gt;"",1,0)+IF(DU383&lt;&gt;"",1,0)+IF(DV383&lt;&gt;"",1,0)+IF(DW383&lt;&gt;"",1,0)+IF(DX383&lt;&gt;"",1,0)+IF(DZ383&lt;&gt;"",1,0)+IF(EA383&lt;&gt;"",1,0)+IF(EB383&lt;&gt;"",1,0)+IF(EE383&lt;&gt;"",1,0)</f>
        <v/>
      </c>
      <c r="BB383">
        <f>IF(AND(AV383&gt;0, AW383&gt;0),1,0)</f>
        <v/>
      </c>
      <c r="DN383" t="inlineStr">
        <is>
          <t>X</t>
        </is>
      </c>
    </row>
    <row r="384">
      <c r="A384" t="inlineStr">
        <is>
          <t>OH0015726444</t>
        </is>
      </c>
      <c r="B384" t="n">
        <v>78</v>
      </c>
      <c r="C384" t="n">
        <v>21128</v>
      </c>
      <c r="D384" t="inlineStr">
        <is>
          <t>JORDAN</t>
        </is>
      </c>
      <c r="E384" t="inlineStr">
        <is>
          <t>AVA</t>
        </is>
      </c>
      <c r="F384">
        <f>CONCATENATE(D384," ",LEFT(H384,4),"T=",AU384,"D=",AV384,"R=",AW384,"M=",AX384,"L=",AY384,"B=",AZ384)</f>
        <v/>
      </c>
      <c r="I384" t="inlineStr">
        <is>
          <t>1950-12-01</t>
        </is>
      </c>
      <c r="J384" t="inlineStr">
        <is>
          <t>1978-09-22</t>
        </is>
      </c>
      <c r="K384" t="inlineStr">
        <is>
          <t>ACTIVE</t>
        </is>
      </c>
      <c r="L384" t="inlineStr">
        <is>
          <t>D</t>
        </is>
      </c>
      <c r="M384">
        <f>RIGHT(L384,LEN(L384)-FIND(" ",L384))</f>
        <v/>
      </c>
      <c r="N384" t="inlineStr">
        <is>
          <t>696 FIFTH ST SW</t>
        </is>
      </c>
      <c r="P384" t="inlineStr">
        <is>
          <t>WARREN</t>
        </is>
      </c>
      <c r="Q384" t="inlineStr">
        <is>
          <t>OH</t>
        </is>
      </c>
      <c r="R384" t="n">
        <v>44485</v>
      </c>
      <c r="AD384" t="inlineStr">
        <is>
          <t>TRUMBULL CAREER &amp; TECH CENTER</t>
        </is>
      </c>
      <c r="AE384" t="inlineStr">
        <is>
          <t>WARREN CITY</t>
        </is>
      </c>
      <c r="AF384" t="inlineStr">
        <is>
          <t>WARREN CITY SD</t>
        </is>
      </c>
      <c r="AH384" t="n">
        <v>14</v>
      </c>
      <c r="AI384" t="n">
        <v>11</v>
      </c>
      <c r="AN384" t="inlineStr">
        <is>
          <t>WARREN</t>
        </is>
      </c>
      <c r="AO384" t="inlineStr">
        <is>
          <t>WARREN CITY 6B</t>
        </is>
      </c>
      <c r="AP384" t="inlineStr">
        <is>
          <t>78-P-AEC</t>
        </is>
      </c>
      <c r="AQ384" t="n">
        <v>9</v>
      </c>
      <c r="AR384" t="n">
        <v>64</v>
      </c>
      <c r="AS384" t="n">
        <v>32</v>
      </c>
      <c r="AV384" t="inlineStr">
        <is>
          <t>WARREN-WARD 6</t>
        </is>
      </c>
      <c r="AW384">
        <f>COUNTA($BA$384:$EE$384)</f>
        <v/>
      </c>
      <c r="AX384">
        <f>COUNTIF($BA$384:$EE$384,"D")</f>
        <v/>
      </c>
      <c r="AY384">
        <f>COUNTIF($BA$384:$EE$384,"R")</f>
        <v/>
      </c>
      <c r="AZ384">
        <f>IF(BL384="D",1,0)+IF(BM384="D",1,0)+IF(BR384="D",1,0)+IF(BS384="D",1,0)+IF(BU384="D",1,0)+IF(CA384="D",1,0)+IF(CB384="D",1,0)+IF(CC384="D",1,0)+IF(CD384="D",1,0)+IF(CJ384="D",1,0)+IF(CK384="D",1,0)+IF(CO384="D",1,0)+IF(CP384="D",1,0)+IF(CQ384="D",1,0)+IF(CU384="D",1,0)+IF(CV384="D",1,0)+IF(DB384="D",1,0)+IF(DC384="D",1,0)+IF(DH384="D",1,0)+IF(DI384="D",1,0)+IF(DM384="D",1,0)+IF(DN384="D",1,0)+IF(DO384="D",1,0)+IF(DU384="D",1,0)+IF(DX384="D",1,0)</f>
        <v/>
      </c>
      <c r="BA384">
        <f>IF(DH384&lt;&gt;"",1,0)+IF(DI384&lt;&gt;"",1,0)+IF(DK384&lt;&gt;"",1,0)+IF(DM384&lt;&gt;"",1,0)+IF(DN384&lt;&gt;"",1,0)+IF(DO384&lt;&gt;"",1,0)+IF(DQ384&lt;&gt;"",1,0)+IF(DR384&lt;&gt;"",1,0)+IF(DT384&lt;&gt;"",1,0)+IF(DU384&lt;&gt;"",1,0)+IF(DV384&lt;&gt;"",1,0)+IF(DW384&lt;&gt;"",1,0)+IF(DX384&lt;&gt;"",1,0)+IF(DZ384&lt;&gt;"",1,0)+IF(EA384&lt;&gt;"",1,0)+IF(EB384&lt;&gt;"",1,0)+IF(EE384&lt;&gt;"",1,0)</f>
        <v/>
      </c>
      <c r="BB384">
        <f>IF(AND(AV384&gt;0, AW384&gt;0),1,0)</f>
        <v/>
      </c>
      <c r="BC384" t="inlineStr">
        <is>
          <t>X</t>
        </is>
      </c>
      <c r="BD384" t="inlineStr">
        <is>
          <t>X</t>
        </is>
      </c>
      <c r="BE384" t="inlineStr">
        <is>
          <t>X</t>
        </is>
      </c>
      <c r="BF384" t="inlineStr">
        <is>
          <t>X</t>
        </is>
      </c>
      <c r="BH384" t="inlineStr">
        <is>
          <t>X</t>
        </is>
      </c>
      <c r="BI384" t="inlineStr">
        <is>
          <t>X</t>
        </is>
      </c>
      <c r="BJ384" t="inlineStr">
        <is>
          <t>X</t>
        </is>
      </c>
      <c r="BL384" t="inlineStr">
        <is>
          <t>X</t>
        </is>
      </c>
      <c r="BS384" t="inlineStr">
        <is>
          <t>X</t>
        </is>
      </c>
      <c r="BY384" t="inlineStr">
        <is>
          <t>D</t>
        </is>
      </c>
      <c r="CA384" t="inlineStr">
        <is>
          <t>X</t>
        </is>
      </c>
      <c r="CK384" t="inlineStr">
        <is>
          <t>X</t>
        </is>
      </c>
      <c r="CL384" t="inlineStr">
        <is>
          <t>D</t>
        </is>
      </c>
      <c r="CP384" t="inlineStr">
        <is>
          <t>X</t>
        </is>
      </c>
      <c r="CV384" t="inlineStr">
        <is>
          <t>X</t>
        </is>
      </c>
      <c r="CY384" t="inlineStr">
        <is>
          <t>X</t>
        </is>
      </c>
      <c r="CZ384" t="inlineStr">
        <is>
          <t>D</t>
        </is>
      </c>
      <c r="DC384" t="inlineStr">
        <is>
          <t>X</t>
        </is>
      </c>
      <c r="DI384" t="inlineStr">
        <is>
          <t>X</t>
        </is>
      </c>
      <c r="DL384" t="inlineStr">
        <is>
          <t>X</t>
        </is>
      </c>
      <c r="DM384" t="inlineStr">
        <is>
          <t>D</t>
        </is>
      </c>
      <c r="DN384" t="inlineStr">
        <is>
          <t>X</t>
        </is>
      </c>
      <c r="DO384" t="inlineStr">
        <is>
          <t>D</t>
        </is>
      </c>
      <c r="DU384" t="inlineStr">
        <is>
          <t>X</t>
        </is>
      </c>
      <c r="DW384" t="inlineStr">
        <is>
          <t>D</t>
        </is>
      </c>
      <c r="DX384" t="inlineStr">
        <is>
          <t>X</t>
        </is>
      </c>
      <c r="EA384" t="inlineStr">
        <is>
          <t>X</t>
        </is>
      </c>
      <c r="ED384" t="inlineStr">
        <is>
          <t>D</t>
        </is>
      </c>
      <c r="EF384" t="inlineStr">
        <is>
          <t>X</t>
        </is>
      </c>
    </row>
    <row r="385">
      <c r="A385" t="inlineStr">
        <is>
          <t>OH0023188284</t>
        </is>
      </c>
      <c r="B385" t="n">
        <v>78</v>
      </c>
      <c r="C385" t="n">
        <v>408191</v>
      </c>
      <c r="D385" t="inlineStr">
        <is>
          <t>BATTLE</t>
        </is>
      </c>
      <c r="E385" t="inlineStr">
        <is>
          <t>LEBRIYANA</t>
        </is>
      </c>
      <c r="F385">
        <f>CONCATENATE(D385," ",LEFT(H385,4),"T=",AU385,"D=",AV385,"R=",AW385,"M=",AX385,"L=",AY385,"B=",AZ385)</f>
        <v/>
      </c>
      <c r="G385" t="inlineStr">
        <is>
          <t>TARONDA</t>
        </is>
      </c>
      <c r="I385" t="inlineStr">
        <is>
          <t>1997-04-15</t>
        </is>
      </c>
      <c r="J385" t="inlineStr">
        <is>
          <t>2016-08-15</t>
        </is>
      </c>
      <c r="K385" t="inlineStr">
        <is>
          <t>CONFIRMATION</t>
        </is>
      </c>
      <c r="M385">
        <f>RIGHT(L385,LEN(L385)-FIND(" ",L385))</f>
        <v/>
      </c>
      <c r="N385" t="inlineStr">
        <is>
          <t>1467 FIFTH ST SW</t>
        </is>
      </c>
      <c r="O385" t="inlineStr">
        <is>
          <t>APT 7</t>
        </is>
      </c>
      <c r="P385" t="inlineStr">
        <is>
          <t>WARREN</t>
        </is>
      </c>
      <c r="Q385" t="inlineStr">
        <is>
          <t>OH</t>
        </is>
      </c>
      <c r="R385" t="n">
        <v>44485</v>
      </c>
      <c r="AD385" t="inlineStr">
        <is>
          <t>TRUMBULL CAREER &amp; TECH CENTER</t>
        </is>
      </c>
      <c r="AE385" t="inlineStr">
        <is>
          <t>WARREN CITY</t>
        </is>
      </c>
      <c r="AF385" t="inlineStr">
        <is>
          <t>WARREN CITY SD</t>
        </is>
      </c>
      <c r="AH385" t="n">
        <v>14</v>
      </c>
      <c r="AI385" t="n">
        <v>11</v>
      </c>
      <c r="AN385" t="inlineStr">
        <is>
          <t>WARREN</t>
        </is>
      </c>
      <c r="AO385" t="inlineStr">
        <is>
          <t>WARREN CITY 6B</t>
        </is>
      </c>
      <c r="AP385" t="inlineStr">
        <is>
          <t>78-P-AEC</t>
        </is>
      </c>
      <c r="AQ385" t="n">
        <v>9</v>
      </c>
      <c r="AR385" t="n">
        <v>64</v>
      </c>
      <c r="AS385" t="n">
        <v>32</v>
      </c>
      <c r="AV385" t="inlineStr">
        <is>
          <t>WARREN-WARD 6</t>
        </is>
      </c>
      <c r="AW385">
        <f>COUNTA($BA$385:$EE$385)</f>
        <v/>
      </c>
      <c r="AX385">
        <f>COUNTIF($BA$385:$EE$385,"D")</f>
        <v/>
      </c>
      <c r="AY385">
        <f>COUNTIF($BA$385:$EE$385,"R")</f>
        <v/>
      </c>
      <c r="AZ385">
        <f>IF(BL385="D",1,0)+IF(BM385="D",1,0)+IF(BR385="D",1,0)+IF(BS385="D",1,0)+IF(BU385="D",1,0)+IF(CA385="D",1,0)+IF(CB385="D",1,0)+IF(CC385="D",1,0)+IF(CD385="D",1,0)+IF(CJ385="D",1,0)+IF(CK385="D",1,0)+IF(CO385="D",1,0)+IF(CP385="D",1,0)+IF(CQ385="D",1,0)+IF(CU385="D",1,0)+IF(CV385="D",1,0)+IF(DB385="D",1,0)+IF(DC385="D",1,0)+IF(DH385="D",1,0)+IF(DI385="D",1,0)+IF(DM385="D",1,0)+IF(DN385="D",1,0)+IF(DO385="D",1,0)+IF(DU385="D",1,0)+IF(DX385="D",1,0)</f>
        <v/>
      </c>
      <c r="BA385">
        <f>IF(DH385&lt;&gt;"",1,0)+IF(DI385&lt;&gt;"",1,0)+IF(DK385&lt;&gt;"",1,0)+IF(DM385&lt;&gt;"",1,0)+IF(DN385&lt;&gt;"",1,0)+IF(DO385&lt;&gt;"",1,0)+IF(DQ385&lt;&gt;"",1,0)+IF(DR385&lt;&gt;"",1,0)+IF(DT385&lt;&gt;"",1,0)+IF(DU385&lt;&gt;"",1,0)+IF(DV385&lt;&gt;"",1,0)+IF(DW385&lt;&gt;"",1,0)+IF(DX385&lt;&gt;"",1,0)+IF(DZ385&lt;&gt;"",1,0)+IF(EA385&lt;&gt;"",1,0)+IF(EB385&lt;&gt;"",1,0)+IF(EE385&lt;&gt;"",1,0)</f>
        <v/>
      </c>
      <c r="BB385">
        <f>IF(AND(AV385&gt;0, AW385&gt;0),1,0)</f>
        <v/>
      </c>
      <c r="CY385" t="inlineStr">
        <is>
          <t>X</t>
        </is>
      </c>
      <c r="DC385" t="inlineStr">
        <is>
          <t>X</t>
        </is>
      </c>
    </row>
    <row r="386">
      <c r="A386" t="inlineStr">
        <is>
          <t>OH0026213729</t>
        </is>
      </c>
      <c r="B386" t="n">
        <v>78</v>
      </c>
      <c r="C386" t="n">
        <v>458395</v>
      </c>
      <c r="D386" t="inlineStr">
        <is>
          <t>COLEMAN</t>
        </is>
      </c>
      <c r="E386" t="inlineStr">
        <is>
          <t>TAKEYRA</t>
        </is>
      </c>
      <c r="F386">
        <f>CONCATENATE(D386," ",LEFT(H386,4),"T=",AU386,"D=",AV386,"R=",AW386,"M=",AX386,"L=",AY386,"B=",AZ386)</f>
        <v/>
      </c>
      <c r="G386" t="inlineStr">
        <is>
          <t>L</t>
        </is>
      </c>
      <c r="I386" t="inlineStr">
        <is>
          <t>1995-08-29</t>
        </is>
      </c>
      <c r="J386" t="inlineStr">
        <is>
          <t>2024-08-17</t>
        </is>
      </c>
      <c r="K386" t="inlineStr">
        <is>
          <t>ACTIVE</t>
        </is>
      </c>
      <c r="M386">
        <f>RIGHT(L386,LEN(L386)-FIND(" ",L386))</f>
        <v/>
      </c>
      <c r="N386" t="inlineStr">
        <is>
          <t>523 MARTIN DR SW</t>
        </is>
      </c>
      <c r="P386" t="inlineStr">
        <is>
          <t>WARREN</t>
        </is>
      </c>
      <c r="Q386" t="inlineStr">
        <is>
          <t>OH</t>
        </is>
      </c>
      <c r="R386" t="n">
        <v>44483</v>
      </c>
      <c r="AD386" t="inlineStr">
        <is>
          <t>TRUMBULL CAREER &amp; TECH CENTER</t>
        </is>
      </c>
      <c r="AE386" t="inlineStr">
        <is>
          <t>WARREN CITY</t>
        </is>
      </c>
      <c r="AF386" t="inlineStr">
        <is>
          <t>WARREN CITY SD</t>
        </is>
      </c>
      <c r="AH386" t="n">
        <v>14</v>
      </c>
      <c r="AI386" t="n">
        <v>11</v>
      </c>
      <c r="AN386" t="inlineStr">
        <is>
          <t>WARREN</t>
        </is>
      </c>
      <c r="AO386" t="inlineStr">
        <is>
          <t>WARREN CITY 6B</t>
        </is>
      </c>
      <c r="AP386" t="inlineStr">
        <is>
          <t>78-P-AEC</t>
        </is>
      </c>
      <c r="AQ386" t="n">
        <v>9</v>
      </c>
      <c r="AR386" t="n">
        <v>64</v>
      </c>
      <c r="AS386" t="n">
        <v>32</v>
      </c>
      <c r="AV386" t="inlineStr">
        <is>
          <t>WARREN-WARD 6</t>
        </is>
      </c>
      <c r="AW386">
        <f>COUNTA($BA$386:$EE$386)</f>
        <v/>
      </c>
      <c r="AX386">
        <f>COUNTIF($BA$386:$EE$386,"D")</f>
        <v/>
      </c>
      <c r="AY386">
        <f>COUNTIF($BA$386:$EE$386,"R")</f>
        <v/>
      </c>
      <c r="AZ386">
        <f>IF(BL386="D",1,0)+IF(BM386="D",1,0)+IF(BR386="D",1,0)+IF(BS386="D",1,0)+IF(BU386="D",1,0)+IF(CA386="D",1,0)+IF(CB386="D",1,0)+IF(CC386="D",1,0)+IF(CD386="D",1,0)+IF(CJ386="D",1,0)+IF(CK386="D",1,0)+IF(CO386="D",1,0)+IF(CP386="D",1,0)+IF(CQ386="D",1,0)+IF(CU386="D",1,0)+IF(CV386="D",1,0)+IF(DB386="D",1,0)+IF(DC386="D",1,0)+IF(DH386="D",1,0)+IF(DI386="D",1,0)+IF(DM386="D",1,0)+IF(DN386="D",1,0)+IF(DO386="D",1,0)+IF(DU386="D",1,0)+IF(DX386="D",1,0)</f>
        <v/>
      </c>
      <c r="BA386">
        <f>IF(DH386&lt;&gt;"",1,0)+IF(DI386&lt;&gt;"",1,0)+IF(DK386&lt;&gt;"",1,0)+IF(DM386&lt;&gt;"",1,0)+IF(DN386&lt;&gt;"",1,0)+IF(DO386&lt;&gt;"",1,0)+IF(DQ386&lt;&gt;"",1,0)+IF(DR386&lt;&gt;"",1,0)+IF(DT386&lt;&gt;"",1,0)+IF(DU386&lt;&gt;"",1,0)+IF(DV386&lt;&gt;"",1,0)+IF(DW386&lt;&gt;"",1,0)+IF(DX386&lt;&gt;"",1,0)+IF(DZ386&lt;&gt;"",1,0)+IF(EA386&lt;&gt;"",1,0)+IF(EB386&lt;&gt;"",1,0)+IF(EE386&lt;&gt;"",1,0)</f>
        <v/>
      </c>
      <c r="BB386">
        <f>IF(AND(AV386&gt;0, AW386&gt;0),1,0)</f>
        <v/>
      </c>
    </row>
    <row r="387">
      <c r="A387" t="inlineStr">
        <is>
          <t>OH0015739130</t>
        </is>
      </c>
      <c r="B387" t="n">
        <v>78</v>
      </c>
      <c r="C387" t="n">
        <v>225196</v>
      </c>
      <c r="D387" t="inlineStr">
        <is>
          <t>LEWIS</t>
        </is>
      </c>
      <c r="E387" t="inlineStr">
        <is>
          <t>RICHARD</t>
        </is>
      </c>
      <c r="F387">
        <f>CONCATENATE(D387," ",LEFT(H387,4),"T=",AU387,"D=",AV387,"R=",AW387,"M=",AX387,"L=",AY387,"B=",AZ387)</f>
        <v/>
      </c>
      <c r="G387" t="inlineStr">
        <is>
          <t>A</t>
        </is>
      </c>
      <c r="I387" t="inlineStr">
        <is>
          <t>1957-10-02</t>
        </is>
      </c>
      <c r="J387" t="inlineStr">
        <is>
          <t>2012-09-15</t>
        </is>
      </c>
      <c r="K387" t="inlineStr">
        <is>
          <t>ACTIVE</t>
        </is>
      </c>
      <c r="L387" t="inlineStr">
        <is>
          <t>D</t>
        </is>
      </c>
      <c r="M387">
        <f>RIGHT(L387,LEN(L387)-FIND(" ",L387))</f>
        <v/>
      </c>
      <c r="N387" t="inlineStr">
        <is>
          <t>706 FIFTH ST SW</t>
        </is>
      </c>
      <c r="P387" t="inlineStr">
        <is>
          <t>WARREN</t>
        </is>
      </c>
      <c r="Q387" t="inlineStr">
        <is>
          <t>OH</t>
        </is>
      </c>
      <c r="R387" t="n">
        <v>44485</v>
      </c>
      <c r="AD387" t="inlineStr">
        <is>
          <t>TRUMBULL CAREER &amp; TECH CENTER</t>
        </is>
      </c>
      <c r="AE387" t="inlineStr">
        <is>
          <t>WARREN CITY</t>
        </is>
      </c>
      <c r="AF387" t="inlineStr">
        <is>
          <t>WARREN CITY SD</t>
        </is>
      </c>
      <c r="AH387" t="n">
        <v>14</v>
      </c>
      <c r="AI387" t="n">
        <v>11</v>
      </c>
      <c r="AN387" t="inlineStr">
        <is>
          <t>WARREN</t>
        </is>
      </c>
      <c r="AO387" t="inlineStr">
        <is>
          <t>WARREN CITY 6B</t>
        </is>
      </c>
      <c r="AP387" t="inlineStr">
        <is>
          <t>78-P-AEC</t>
        </is>
      </c>
      <c r="AQ387" t="n">
        <v>9</v>
      </c>
      <c r="AR387" t="n">
        <v>64</v>
      </c>
      <c r="AS387" t="n">
        <v>32</v>
      </c>
      <c r="AV387" t="inlineStr">
        <is>
          <t>WARREN-WARD 6</t>
        </is>
      </c>
      <c r="AW387">
        <f>COUNTA($BA$387:$EE$387)</f>
        <v/>
      </c>
      <c r="AX387">
        <f>COUNTIF($BA$387:$EE$387,"D")</f>
        <v/>
      </c>
      <c r="AY387">
        <f>COUNTIF($BA$387:$EE$387,"R")</f>
        <v/>
      </c>
      <c r="AZ387">
        <f>IF(BL387="D",1,0)+IF(BM387="D",1,0)+IF(BR387="D",1,0)+IF(BS387="D",1,0)+IF(BU387="D",1,0)+IF(CA387="D",1,0)+IF(CB387="D",1,0)+IF(CC387="D",1,0)+IF(CD387="D",1,0)+IF(CJ387="D",1,0)+IF(CK387="D",1,0)+IF(CO387="D",1,0)+IF(CP387="D",1,0)+IF(CQ387="D",1,0)+IF(CU387="D",1,0)+IF(CV387="D",1,0)+IF(DB387="D",1,0)+IF(DC387="D",1,0)+IF(DH387="D",1,0)+IF(DI387="D",1,0)+IF(DM387="D",1,0)+IF(DN387="D",1,0)+IF(DO387="D",1,0)+IF(DU387="D",1,0)+IF(DX387="D",1,0)</f>
        <v/>
      </c>
      <c r="BA387">
        <f>IF(DH387&lt;&gt;"",1,0)+IF(DI387&lt;&gt;"",1,0)+IF(DK387&lt;&gt;"",1,0)+IF(DM387&lt;&gt;"",1,0)+IF(DN387&lt;&gt;"",1,0)+IF(DO387&lt;&gt;"",1,0)+IF(DQ387&lt;&gt;"",1,0)+IF(DR387&lt;&gt;"",1,0)+IF(DT387&lt;&gt;"",1,0)+IF(DU387&lt;&gt;"",1,0)+IF(DV387&lt;&gt;"",1,0)+IF(DW387&lt;&gt;"",1,0)+IF(DX387&lt;&gt;"",1,0)+IF(DZ387&lt;&gt;"",1,0)+IF(EA387&lt;&gt;"",1,0)+IF(EB387&lt;&gt;"",1,0)+IF(EE387&lt;&gt;"",1,0)</f>
        <v/>
      </c>
      <c r="BB387">
        <f>IF(AND(AV387&gt;0, AW387&gt;0),1,0)</f>
        <v/>
      </c>
      <c r="BC387" t="inlineStr">
        <is>
          <t>X</t>
        </is>
      </c>
      <c r="BD387" t="inlineStr">
        <is>
          <t>X</t>
        </is>
      </c>
      <c r="BE387" t="inlineStr">
        <is>
          <t>X</t>
        </is>
      </c>
      <c r="BF387" t="inlineStr">
        <is>
          <t>X</t>
        </is>
      </c>
      <c r="BG387" t="inlineStr">
        <is>
          <t>X</t>
        </is>
      </c>
      <c r="BH387" t="inlineStr">
        <is>
          <t>X</t>
        </is>
      </c>
      <c r="BI387" t="inlineStr">
        <is>
          <t>X</t>
        </is>
      </c>
      <c r="BJ387" t="inlineStr">
        <is>
          <t>X</t>
        </is>
      </c>
      <c r="BK387" t="inlineStr">
        <is>
          <t>X</t>
        </is>
      </c>
      <c r="BL387" t="inlineStr">
        <is>
          <t>X</t>
        </is>
      </c>
      <c r="BP387" t="inlineStr">
        <is>
          <t>X</t>
        </is>
      </c>
      <c r="BR387" t="inlineStr">
        <is>
          <t>X</t>
        </is>
      </c>
      <c r="BS387" t="inlineStr">
        <is>
          <t>X</t>
        </is>
      </c>
      <c r="BV387" t="inlineStr">
        <is>
          <t>X</t>
        </is>
      </c>
      <c r="BY387" t="inlineStr">
        <is>
          <t>D</t>
        </is>
      </c>
      <c r="CA387" t="inlineStr">
        <is>
          <t>X</t>
        </is>
      </c>
      <c r="CG387" t="inlineStr">
        <is>
          <t>X</t>
        </is>
      </c>
      <c r="CH387" t="inlineStr">
        <is>
          <t>D</t>
        </is>
      </c>
      <c r="CK387" t="inlineStr">
        <is>
          <t>X</t>
        </is>
      </c>
      <c r="CL387" t="inlineStr">
        <is>
          <t>D</t>
        </is>
      </c>
      <c r="CN387" t="inlineStr">
        <is>
          <t>X</t>
        </is>
      </c>
      <c r="CO387" t="inlineStr">
        <is>
          <t>D</t>
        </is>
      </c>
      <c r="CP387" t="inlineStr">
        <is>
          <t>X</t>
        </is>
      </c>
      <c r="CQ387" t="inlineStr">
        <is>
          <t>D</t>
        </is>
      </c>
      <c r="CT387" t="inlineStr">
        <is>
          <t>X</t>
        </is>
      </c>
      <c r="CU387" t="inlineStr">
        <is>
          <t>D</t>
        </is>
      </c>
      <c r="CV387" t="inlineStr">
        <is>
          <t>X</t>
        </is>
      </c>
      <c r="CW387" t="inlineStr">
        <is>
          <t>D</t>
        </is>
      </c>
      <c r="CY387" t="inlineStr">
        <is>
          <t>X</t>
        </is>
      </c>
      <c r="CZ387" t="inlineStr">
        <is>
          <t>D</t>
        </is>
      </c>
      <c r="DC387" t="inlineStr">
        <is>
          <t>X</t>
        </is>
      </c>
      <c r="DD387" t="inlineStr">
        <is>
          <t>D</t>
        </is>
      </c>
      <c r="DF387" t="inlineStr">
        <is>
          <t>X</t>
        </is>
      </c>
      <c r="DI387" t="inlineStr">
        <is>
          <t>X</t>
        </is>
      </c>
      <c r="DJ387" t="inlineStr">
        <is>
          <t>D</t>
        </is>
      </c>
      <c r="DL387" t="inlineStr">
        <is>
          <t>X</t>
        </is>
      </c>
      <c r="DM387" t="inlineStr">
        <is>
          <t>D</t>
        </is>
      </c>
      <c r="DN387" t="inlineStr">
        <is>
          <t>X</t>
        </is>
      </c>
      <c r="DO387" t="inlineStr">
        <is>
          <t>D</t>
        </is>
      </c>
      <c r="DR387" t="inlineStr">
        <is>
          <t>X</t>
        </is>
      </c>
      <c r="DS387" t="inlineStr">
        <is>
          <t>D</t>
        </is>
      </c>
      <c r="DU387" t="inlineStr">
        <is>
          <t>X</t>
        </is>
      </c>
      <c r="DW387" t="inlineStr">
        <is>
          <t>D</t>
        </is>
      </c>
      <c r="DX387" t="inlineStr">
        <is>
          <t>X</t>
        </is>
      </c>
      <c r="EA387" t="inlineStr">
        <is>
          <t>X</t>
        </is>
      </c>
      <c r="ED387" t="inlineStr">
        <is>
          <t>D</t>
        </is>
      </c>
      <c r="EF387" t="inlineStr">
        <is>
          <t>X</t>
        </is>
      </c>
    </row>
    <row r="388">
      <c r="A388" t="inlineStr">
        <is>
          <t>OH0024621035</t>
        </is>
      </c>
      <c r="B388" t="n">
        <v>78</v>
      </c>
      <c r="C388" t="n">
        <v>431499</v>
      </c>
      <c r="D388" t="inlineStr">
        <is>
          <t>ANGLE</t>
        </is>
      </c>
      <c r="E388" t="inlineStr">
        <is>
          <t>JENNA</t>
        </is>
      </c>
      <c r="F388">
        <f>CONCATENATE(D388," ",LEFT(H388,4),"T=",AU388,"D=",AV388,"R=",AW388,"M=",AX388,"L=",AY388,"B=",AZ388)</f>
        <v/>
      </c>
      <c r="G388" t="inlineStr">
        <is>
          <t>L</t>
        </is>
      </c>
      <c r="I388" t="inlineStr">
        <is>
          <t>1983-11-23</t>
        </is>
      </c>
      <c r="J388" t="inlineStr">
        <is>
          <t>2024-08-08</t>
        </is>
      </c>
      <c r="K388" t="inlineStr">
        <is>
          <t>ACTIVE</t>
        </is>
      </c>
      <c r="M388">
        <f>RIGHT(L388,LEN(L388)-FIND(" ",L388))</f>
        <v/>
      </c>
      <c r="N388" t="inlineStr">
        <is>
          <t>527 MARTIN DR SW</t>
        </is>
      </c>
      <c r="P388" t="inlineStr">
        <is>
          <t>WARREN</t>
        </is>
      </c>
      <c r="Q388" t="inlineStr">
        <is>
          <t>OH</t>
        </is>
      </c>
      <c r="R388" t="n">
        <v>44483</v>
      </c>
      <c r="AD388" t="inlineStr">
        <is>
          <t>TRUMBULL CAREER &amp; TECH CENTER</t>
        </is>
      </c>
      <c r="AE388" t="inlineStr">
        <is>
          <t>WARREN CITY</t>
        </is>
      </c>
      <c r="AF388" t="inlineStr">
        <is>
          <t>WARREN CITY SD</t>
        </is>
      </c>
      <c r="AH388" t="n">
        <v>14</v>
      </c>
      <c r="AI388" t="n">
        <v>11</v>
      </c>
      <c r="AN388" t="inlineStr">
        <is>
          <t>WARREN</t>
        </is>
      </c>
      <c r="AO388" t="inlineStr">
        <is>
          <t>WARREN CITY 6B</t>
        </is>
      </c>
      <c r="AP388" t="inlineStr">
        <is>
          <t>78-P-AEC</t>
        </is>
      </c>
      <c r="AQ388" t="n">
        <v>9</v>
      </c>
      <c r="AR388" t="n">
        <v>64</v>
      </c>
      <c r="AS388" t="n">
        <v>32</v>
      </c>
      <c r="AV388" t="inlineStr">
        <is>
          <t>WARREN-WARD 6</t>
        </is>
      </c>
      <c r="AW388">
        <f>COUNTA($BA$388:$EE$388)</f>
        <v/>
      </c>
      <c r="AX388">
        <f>COUNTIF($BA$388:$EE$388,"D")</f>
        <v/>
      </c>
      <c r="AY388">
        <f>COUNTIF($BA$388:$EE$388,"R")</f>
        <v/>
      </c>
      <c r="AZ388">
        <f>IF(BL388="D",1,0)+IF(BM388="D",1,0)+IF(BR388="D",1,0)+IF(BS388="D",1,0)+IF(BU388="D",1,0)+IF(CA388="D",1,0)+IF(CB388="D",1,0)+IF(CC388="D",1,0)+IF(CD388="D",1,0)+IF(CJ388="D",1,0)+IF(CK388="D",1,0)+IF(CO388="D",1,0)+IF(CP388="D",1,0)+IF(CQ388="D",1,0)+IF(CU388="D",1,0)+IF(CV388="D",1,0)+IF(DB388="D",1,0)+IF(DC388="D",1,0)+IF(DH388="D",1,0)+IF(DI388="D",1,0)+IF(DM388="D",1,0)+IF(DN388="D",1,0)+IF(DO388="D",1,0)+IF(DU388="D",1,0)+IF(DX388="D",1,0)</f>
        <v/>
      </c>
      <c r="BA388">
        <f>IF(DH388&lt;&gt;"",1,0)+IF(DI388&lt;&gt;"",1,0)+IF(DK388&lt;&gt;"",1,0)+IF(DM388&lt;&gt;"",1,0)+IF(DN388&lt;&gt;"",1,0)+IF(DO388&lt;&gt;"",1,0)+IF(DQ388&lt;&gt;"",1,0)+IF(DR388&lt;&gt;"",1,0)+IF(DT388&lt;&gt;"",1,0)+IF(DU388&lt;&gt;"",1,0)+IF(DV388&lt;&gt;"",1,0)+IF(DW388&lt;&gt;"",1,0)+IF(DX388&lt;&gt;"",1,0)+IF(DZ388&lt;&gt;"",1,0)+IF(EA388&lt;&gt;"",1,0)+IF(EB388&lt;&gt;"",1,0)+IF(EE388&lt;&gt;"",1,0)</f>
        <v/>
      </c>
      <c r="BB388">
        <f>IF(AND(AV388&gt;0, AW388&gt;0),1,0)</f>
        <v/>
      </c>
      <c r="CA388" t="inlineStr">
        <is>
          <t>X</t>
        </is>
      </c>
      <c r="DN388" t="inlineStr">
        <is>
          <t>X</t>
        </is>
      </c>
    </row>
    <row r="389">
      <c r="A389" t="inlineStr">
        <is>
          <t>OH0021799731</t>
        </is>
      </c>
      <c r="B389" t="n">
        <v>78</v>
      </c>
      <c r="C389" t="n">
        <v>387533</v>
      </c>
      <c r="D389" t="inlineStr">
        <is>
          <t>TOWNES</t>
        </is>
      </c>
      <c r="E389" t="inlineStr">
        <is>
          <t>MICHAEL</t>
        </is>
      </c>
      <c r="F389">
        <f>CONCATENATE(D389," ",LEFT(H389,4),"T=",AU389,"D=",AV389,"R=",AW389,"M=",AX389,"L=",AY389,"B=",AZ389)</f>
        <v/>
      </c>
      <c r="G389" t="inlineStr">
        <is>
          <t>LEE</t>
        </is>
      </c>
      <c r="H389" t="inlineStr">
        <is>
          <t>JR</t>
        </is>
      </c>
      <c r="I389" t="inlineStr">
        <is>
          <t>1991-11-12</t>
        </is>
      </c>
      <c r="J389" t="inlineStr">
        <is>
          <t>2012-09-15</t>
        </is>
      </c>
      <c r="K389" t="inlineStr">
        <is>
          <t>ACTIVE</t>
        </is>
      </c>
      <c r="L389" t="inlineStr">
        <is>
          <t>D</t>
        </is>
      </c>
      <c r="M389">
        <f>RIGHT(L389,LEN(L389)-FIND(" ",L389))</f>
        <v/>
      </c>
      <c r="N389" t="inlineStr">
        <is>
          <t>706 FIFTH ST SW</t>
        </is>
      </c>
      <c r="P389" t="inlineStr">
        <is>
          <t>WARREN</t>
        </is>
      </c>
      <c r="Q389" t="inlineStr">
        <is>
          <t>OH</t>
        </is>
      </c>
      <c r="R389" t="n">
        <v>44485</v>
      </c>
      <c r="AD389" t="inlineStr">
        <is>
          <t>TRUMBULL CAREER &amp; TECH CENTER</t>
        </is>
      </c>
      <c r="AE389" t="inlineStr">
        <is>
          <t>WARREN CITY</t>
        </is>
      </c>
      <c r="AF389" t="inlineStr">
        <is>
          <t>WARREN CITY SD</t>
        </is>
      </c>
      <c r="AH389" t="n">
        <v>14</v>
      </c>
      <c r="AI389" t="n">
        <v>11</v>
      </c>
      <c r="AN389" t="inlineStr">
        <is>
          <t>WARREN</t>
        </is>
      </c>
      <c r="AO389" t="inlineStr">
        <is>
          <t>WARREN CITY 6B</t>
        </is>
      </c>
      <c r="AP389" t="inlineStr">
        <is>
          <t>78-P-AEC</t>
        </is>
      </c>
      <c r="AQ389" t="n">
        <v>9</v>
      </c>
      <c r="AR389" t="n">
        <v>64</v>
      </c>
      <c r="AS389" t="n">
        <v>32</v>
      </c>
      <c r="AV389" t="inlineStr">
        <is>
          <t>WARREN-WARD 6</t>
        </is>
      </c>
      <c r="AW389">
        <f>COUNTA($BA$389:$EE$389)</f>
        <v/>
      </c>
      <c r="AX389">
        <f>COUNTIF($BA$389:$EE$389,"D")</f>
        <v/>
      </c>
      <c r="AY389">
        <f>COUNTIF($BA$389:$EE$389,"R")</f>
        <v/>
      </c>
      <c r="AZ389">
        <f>IF(BL389="D",1,0)+IF(BM389="D",1,0)+IF(BR389="D",1,0)+IF(BS389="D",1,0)+IF(BU389="D",1,0)+IF(CA389="D",1,0)+IF(CB389="D",1,0)+IF(CC389="D",1,0)+IF(CD389="D",1,0)+IF(CJ389="D",1,0)+IF(CK389="D",1,0)+IF(CO389="D",1,0)+IF(CP389="D",1,0)+IF(CQ389="D",1,0)+IF(CU389="D",1,0)+IF(CV389="D",1,0)+IF(DB389="D",1,0)+IF(DC389="D",1,0)+IF(DH389="D",1,0)+IF(DI389="D",1,0)+IF(DM389="D",1,0)+IF(DN389="D",1,0)+IF(DO389="D",1,0)+IF(DU389="D",1,0)+IF(DX389="D",1,0)</f>
        <v/>
      </c>
      <c r="BA389">
        <f>IF(DH389&lt;&gt;"",1,0)+IF(DI389&lt;&gt;"",1,0)+IF(DK389&lt;&gt;"",1,0)+IF(DM389&lt;&gt;"",1,0)+IF(DN389&lt;&gt;"",1,0)+IF(DO389&lt;&gt;"",1,0)+IF(DQ389&lt;&gt;"",1,0)+IF(DR389&lt;&gt;"",1,0)+IF(DT389&lt;&gt;"",1,0)+IF(DU389&lt;&gt;"",1,0)+IF(DV389&lt;&gt;"",1,0)+IF(DW389&lt;&gt;"",1,0)+IF(DX389&lt;&gt;"",1,0)+IF(DZ389&lt;&gt;"",1,0)+IF(EA389&lt;&gt;"",1,0)+IF(EB389&lt;&gt;"",1,0)+IF(EE389&lt;&gt;"",1,0)</f>
        <v/>
      </c>
      <c r="BB389">
        <f>IF(AND(AV389&gt;0, AW389&gt;0),1,0)</f>
        <v/>
      </c>
      <c r="CP389" t="inlineStr">
        <is>
          <t>X</t>
        </is>
      </c>
      <c r="CU389" t="inlineStr">
        <is>
          <t>D</t>
        </is>
      </c>
      <c r="CV389" t="inlineStr">
        <is>
          <t>X</t>
        </is>
      </c>
      <c r="CY389" t="inlineStr">
        <is>
          <t>X</t>
        </is>
      </c>
      <c r="CZ389" t="inlineStr">
        <is>
          <t>D</t>
        </is>
      </c>
      <c r="DC389" t="inlineStr">
        <is>
          <t>X</t>
        </is>
      </c>
      <c r="DD389" t="inlineStr">
        <is>
          <t>D</t>
        </is>
      </c>
      <c r="DI389" t="inlineStr">
        <is>
          <t>X</t>
        </is>
      </c>
      <c r="DM389" t="inlineStr">
        <is>
          <t>D</t>
        </is>
      </c>
      <c r="DN389" t="inlineStr">
        <is>
          <t>X</t>
        </is>
      </c>
      <c r="DR389" t="inlineStr">
        <is>
          <t>X</t>
        </is>
      </c>
      <c r="DS389" t="inlineStr">
        <is>
          <t>D</t>
        </is>
      </c>
      <c r="DU389" t="inlineStr">
        <is>
          <t>X</t>
        </is>
      </c>
      <c r="DX389" t="inlineStr">
        <is>
          <t>X</t>
        </is>
      </c>
      <c r="EA389" t="inlineStr">
        <is>
          <t>X</t>
        </is>
      </c>
      <c r="EF389" t="inlineStr">
        <is>
          <t>X</t>
        </is>
      </c>
    </row>
    <row r="390">
      <c r="A390" t="inlineStr">
        <is>
          <t>OH0015739676</t>
        </is>
      </c>
      <c r="B390" t="n">
        <v>78</v>
      </c>
      <c r="C390" t="n">
        <v>225853</v>
      </c>
      <c r="D390" t="inlineStr">
        <is>
          <t>BATES</t>
        </is>
      </c>
      <c r="E390" t="inlineStr">
        <is>
          <t>LEONA</t>
        </is>
      </c>
      <c r="F390">
        <f>CONCATENATE(D390," ",LEFT(H390,4),"T=",AU390,"D=",AV390,"R=",AW390,"M=",AX390,"L=",AY390,"B=",AZ390)</f>
        <v/>
      </c>
      <c r="G390" t="inlineStr">
        <is>
          <t>E</t>
        </is>
      </c>
      <c r="I390" t="inlineStr">
        <is>
          <t>1943-05-09</t>
        </is>
      </c>
      <c r="J390" t="inlineStr">
        <is>
          <t>1991-03-28</t>
        </is>
      </c>
      <c r="K390" t="inlineStr">
        <is>
          <t>ACTIVE</t>
        </is>
      </c>
      <c r="L390" t="inlineStr">
        <is>
          <t>D</t>
        </is>
      </c>
      <c r="M390">
        <f>RIGHT(L390,LEN(L390)-FIND(" ",L390))</f>
        <v/>
      </c>
      <c r="N390" t="inlineStr">
        <is>
          <t>1539 PALMYRA RD SW</t>
        </is>
      </c>
      <c r="P390" t="inlineStr">
        <is>
          <t>WARREN</t>
        </is>
      </c>
      <c r="Q390" t="inlineStr">
        <is>
          <t>OH</t>
        </is>
      </c>
      <c r="R390" t="n">
        <v>44485</v>
      </c>
      <c r="AD390" t="inlineStr">
        <is>
          <t>TRUMBULL CAREER &amp; TECH CENTER</t>
        </is>
      </c>
      <c r="AE390" t="inlineStr">
        <is>
          <t>WARREN CITY</t>
        </is>
      </c>
      <c r="AF390" t="inlineStr">
        <is>
          <t>WARREN CITY SD</t>
        </is>
      </c>
      <c r="AH390" t="n">
        <v>14</v>
      </c>
      <c r="AI390" t="n">
        <v>11</v>
      </c>
      <c r="AN390" t="inlineStr">
        <is>
          <t>WARREN</t>
        </is>
      </c>
      <c r="AO390" t="inlineStr">
        <is>
          <t>WARREN CITY 6B</t>
        </is>
      </c>
      <c r="AP390" t="inlineStr">
        <is>
          <t>78-P-AEC</t>
        </is>
      </c>
      <c r="AQ390" t="n">
        <v>9</v>
      </c>
      <c r="AR390" t="n">
        <v>64</v>
      </c>
      <c r="AS390" t="n">
        <v>32</v>
      </c>
      <c r="AV390" t="inlineStr">
        <is>
          <t>WARREN-WARD 6</t>
        </is>
      </c>
      <c r="AW390">
        <f>COUNTA($BA$390:$EE$390)</f>
        <v/>
      </c>
      <c r="AX390">
        <f>COUNTIF($BA$390:$EE$390,"D")</f>
        <v/>
      </c>
      <c r="AY390">
        <f>COUNTIF($BA$390:$EE$390,"R")</f>
        <v/>
      </c>
      <c r="AZ390">
        <f>IF(BL390="D",1,0)+IF(BM390="D",1,0)+IF(BR390="D",1,0)+IF(BS390="D",1,0)+IF(BU390="D",1,0)+IF(CA390="D",1,0)+IF(CB390="D",1,0)+IF(CC390="D",1,0)+IF(CD390="D",1,0)+IF(CJ390="D",1,0)+IF(CK390="D",1,0)+IF(CO390="D",1,0)+IF(CP390="D",1,0)+IF(CQ390="D",1,0)+IF(CU390="D",1,0)+IF(CV390="D",1,0)+IF(DB390="D",1,0)+IF(DC390="D",1,0)+IF(DH390="D",1,0)+IF(DI390="D",1,0)+IF(DM390="D",1,0)+IF(DN390="D",1,0)+IF(DO390="D",1,0)+IF(DU390="D",1,0)+IF(DX390="D",1,0)</f>
        <v/>
      </c>
      <c r="BA390">
        <f>IF(DH390&lt;&gt;"",1,0)+IF(DI390&lt;&gt;"",1,0)+IF(DK390&lt;&gt;"",1,0)+IF(DM390&lt;&gt;"",1,0)+IF(DN390&lt;&gt;"",1,0)+IF(DO390&lt;&gt;"",1,0)+IF(DQ390&lt;&gt;"",1,0)+IF(DR390&lt;&gt;"",1,0)+IF(DT390&lt;&gt;"",1,0)+IF(DU390&lt;&gt;"",1,0)+IF(DV390&lt;&gt;"",1,0)+IF(DW390&lt;&gt;"",1,0)+IF(DX390&lt;&gt;"",1,0)+IF(DZ390&lt;&gt;"",1,0)+IF(EA390&lt;&gt;"",1,0)+IF(EB390&lt;&gt;"",1,0)+IF(EE390&lt;&gt;"",1,0)</f>
        <v/>
      </c>
      <c r="BB390">
        <f>IF(AND(AV390&gt;0, AW390&gt;0),1,0)</f>
        <v/>
      </c>
      <c r="BC390" t="inlineStr">
        <is>
          <t>X</t>
        </is>
      </c>
      <c r="BD390" t="inlineStr">
        <is>
          <t>X</t>
        </is>
      </c>
      <c r="BE390" t="inlineStr">
        <is>
          <t>X</t>
        </is>
      </c>
      <c r="BH390" t="inlineStr">
        <is>
          <t>X</t>
        </is>
      </c>
      <c r="BJ390" t="inlineStr">
        <is>
          <t>X</t>
        </is>
      </c>
      <c r="BK390" t="inlineStr">
        <is>
          <t>X</t>
        </is>
      </c>
      <c r="BL390" t="inlineStr">
        <is>
          <t>X</t>
        </is>
      </c>
      <c r="BP390" t="inlineStr">
        <is>
          <t>X</t>
        </is>
      </c>
      <c r="BS390" t="inlineStr">
        <is>
          <t>X</t>
        </is>
      </c>
      <c r="BV390" t="inlineStr">
        <is>
          <t>X</t>
        </is>
      </c>
      <c r="BY390" t="inlineStr">
        <is>
          <t>D</t>
        </is>
      </c>
      <c r="CA390" t="inlineStr">
        <is>
          <t>X</t>
        </is>
      </c>
      <c r="CG390" t="inlineStr">
        <is>
          <t>X</t>
        </is>
      </c>
      <c r="CK390" t="inlineStr">
        <is>
          <t>X</t>
        </is>
      </c>
      <c r="CL390" t="inlineStr">
        <is>
          <t>D</t>
        </is>
      </c>
      <c r="CN390" t="inlineStr">
        <is>
          <t>X</t>
        </is>
      </c>
      <c r="CO390" t="inlineStr">
        <is>
          <t>D</t>
        </is>
      </c>
      <c r="CP390" t="inlineStr">
        <is>
          <t>X</t>
        </is>
      </c>
      <c r="CT390" t="inlineStr">
        <is>
          <t>X</t>
        </is>
      </c>
      <c r="CV390" t="inlineStr">
        <is>
          <t>X</t>
        </is>
      </c>
      <c r="CW390" t="inlineStr">
        <is>
          <t>D</t>
        </is>
      </c>
      <c r="CY390" t="inlineStr">
        <is>
          <t>X</t>
        </is>
      </c>
      <c r="CZ390" t="inlineStr">
        <is>
          <t>D</t>
        </is>
      </c>
      <c r="DC390" t="inlineStr">
        <is>
          <t>X</t>
        </is>
      </c>
      <c r="DF390" t="inlineStr">
        <is>
          <t>X</t>
        </is>
      </c>
      <c r="DI390" t="inlineStr">
        <is>
          <t>X</t>
        </is>
      </c>
      <c r="DM390" t="inlineStr">
        <is>
          <t>D</t>
        </is>
      </c>
      <c r="DN390" t="inlineStr">
        <is>
          <t>X</t>
        </is>
      </c>
      <c r="DR390" t="inlineStr">
        <is>
          <t>X</t>
        </is>
      </c>
      <c r="DT390" t="inlineStr">
        <is>
          <t>D</t>
        </is>
      </c>
      <c r="DU390" t="inlineStr">
        <is>
          <t>X</t>
        </is>
      </c>
      <c r="DW390" t="inlineStr">
        <is>
          <t>D</t>
        </is>
      </c>
      <c r="DX390" t="inlineStr">
        <is>
          <t>X</t>
        </is>
      </c>
      <c r="EA390" t="inlineStr">
        <is>
          <t>X</t>
        </is>
      </c>
      <c r="ED390" t="inlineStr">
        <is>
          <t>D</t>
        </is>
      </c>
      <c r="EF390" t="inlineStr">
        <is>
          <t>X</t>
        </is>
      </c>
    </row>
    <row r="391">
      <c r="A391" t="inlineStr">
        <is>
          <t>OH0026922837</t>
        </is>
      </c>
      <c r="B391" t="n">
        <v>78</v>
      </c>
      <c r="C391" t="n">
        <v>474431</v>
      </c>
      <c r="D391" t="inlineStr">
        <is>
          <t>CREE</t>
        </is>
      </c>
      <c r="E391" t="inlineStr">
        <is>
          <t>ANDREW</t>
        </is>
      </c>
      <c r="F391">
        <f>CONCATENATE(D391," ",LEFT(H391,4),"T=",AU391,"D=",AV391,"R=",AW391,"M=",AX391,"L=",AY391,"B=",AZ391)</f>
        <v/>
      </c>
      <c r="G391" t="inlineStr">
        <is>
          <t>TRAVIS</t>
        </is>
      </c>
      <c r="I391" t="inlineStr">
        <is>
          <t>1977-06-08</t>
        </is>
      </c>
      <c r="J391" t="inlineStr">
        <is>
          <t>2023-06-03</t>
        </is>
      </c>
      <c r="K391" t="inlineStr">
        <is>
          <t>ACTIVE</t>
        </is>
      </c>
      <c r="M391">
        <f>RIGHT(L391,LEN(L391)-FIND(" ",L391))</f>
        <v/>
      </c>
      <c r="N391" t="inlineStr">
        <is>
          <t>1892 SWEETBRIER ST SW</t>
        </is>
      </c>
      <c r="P391" t="inlineStr">
        <is>
          <t>WARREN</t>
        </is>
      </c>
      <c r="Q391" t="inlineStr">
        <is>
          <t>OH</t>
        </is>
      </c>
      <c r="R391" t="n">
        <v>44485</v>
      </c>
      <c r="AD391" t="inlineStr">
        <is>
          <t>TRUMBULL CAREER &amp; TECH CENTER</t>
        </is>
      </c>
      <c r="AE391" t="inlineStr">
        <is>
          <t>WARREN CITY</t>
        </is>
      </c>
      <c r="AF391" t="inlineStr">
        <is>
          <t>WARREN CITY SD</t>
        </is>
      </c>
      <c r="AH391" t="n">
        <v>14</v>
      </c>
      <c r="AI391" t="n">
        <v>11</v>
      </c>
      <c r="AN391" t="inlineStr">
        <is>
          <t>WARREN</t>
        </is>
      </c>
      <c r="AO391" t="inlineStr">
        <is>
          <t>WARREN CITY 6B</t>
        </is>
      </c>
      <c r="AP391" t="inlineStr">
        <is>
          <t>78-P-AEC</t>
        </is>
      </c>
      <c r="AQ391" t="n">
        <v>9</v>
      </c>
      <c r="AR391" t="n">
        <v>64</v>
      </c>
      <c r="AS391" t="n">
        <v>32</v>
      </c>
      <c r="AV391" t="inlineStr">
        <is>
          <t>WARREN-WARD 6</t>
        </is>
      </c>
      <c r="AW391">
        <f>COUNTA($BA$391:$EE$391)</f>
        <v/>
      </c>
      <c r="AX391">
        <f>COUNTIF($BA$391:$EE$391,"D")</f>
        <v/>
      </c>
      <c r="AY391">
        <f>COUNTIF($BA$391:$EE$391,"R")</f>
        <v/>
      </c>
      <c r="AZ391">
        <f>IF(BL391="D",1,0)+IF(BM391="D",1,0)+IF(BR391="D",1,0)+IF(BS391="D",1,0)+IF(BU391="D",1,0)+IF(CA391="D",1,0)+IF(CB391="D",1,0)+IF(CC391="D",1,0)+IF(CD391="D",1,0)+IF(CJ391="D",1,0)+IF(CK391="D",1,0)+IF(CO391="D",1,0)+IF(CP391="D",1,0)+IF(CQ391="D",1,0)+IF(CU391="D",1,0)+IF(CV391="D",1,0)+IF(DB391="D",1,0)+IF(DC391="D",1,0)+IF(DH391="D",1,0)+IF(DI391="D",1,0)+IF(DM391="D",1,0)+IF(DN391="D",1,0)+IF(DO391="D",1,0)+IF(DU391="D",1,0)+IF(DX391="D",1,0)</f>
        <v/>
      </c>
      <c r="BA391">
        <f>IF(DH391&lt;&gt;"",1,0)+IF(DI391&lt;&gt;"",1,0)+IF(DK391&lt;&gt;"",1,0)+IF(DM391&lt;&gt;"",1,0)+IF(DN391&lt;&gt;"",1,0)+IF(DO391&lt;&gt;"",1,0)+IF(DQ391&lt;&gt;"",1,0)+IF(DR391&lt;&gt;"",1,0)+IF(DT391&lt;&gt;"",1,0)+IF(DU391&lt;&gt;"",1,0)+IF(DV391&lt;&gt;"",1,0)+IF(DW391&lt;&gt;"",1,0)+IF(DX391&lt;&gt;"",1,0)+IF(DZ391&lt;&gt;"",1,0)+IF(EA391&lt;&gt;"",1,0)+IF(EB391&lt;&gt;"",1,0)+IF(EE391&lt;&gt;"",1,0)</f>
        <v/>
      </c>
      <c r="BB391">
        <f>IF(AND(AV391&gt;0, AW391&gt;0),1,0)</f>
        <v/>
      </c>
      <c r="EA391" t="inlineStr">
        <is>
          <t>X</t>
        </is>
      </c>
    </row>
    <row r="392">
      <c r="A392" t="inlineStr">
        <is>
          <t>OH0019018141</t>
        </is>
      </c>
      <c r="B392" t="n">
        <v>78</v>
      </c>
      <c r="C392" t="n">
        <v>347890</v>
      </c>
      <c r="D392" t="inlineStr">
        <is>
          <t>JORDAN MCELROY</t>
        </is>
      </c>
      <c r="E392" t="inlineStr">
        <is>
          <t>BRANDON</t>
        </is>
      </c>
      <c r="F392">
        <f>CONCATENATE(D392," ",LEFT(H392,4),"T=",AU392,"D=",AV392,"R=",AW392,"M=",AX392,"L=",AY392,"B=",AZ392)</f>
        <v/>
      </c>
      <c r="G392" t="inlineStr">
        <is>
          <t>C</t>
        </is>
      </c>
      <c r="I392" t="inlineStr">
        <is>
          <t>1988-11-23</t>
        </is>
      </c>
      <c r="J392" t="inlineStr">
        <is>
          <t>2006-12-04</t>
        </is>
      </c>
      <c r="K392" t="inlineStr">
        <is>
          <t>ACTIVE</t>
        </is>
      </c>
      <c r="L392" t="inlineStr">
        <is>
          <t>D</t>
        </is>
      </c>
      <c r="M392">
        <f>RIGHT(L392,LEN(L392)-FIND(" ",L392))</f>
        <v/>
      </c>
      <c r="N392" t="inlineStr">
        <is>
          <t>696 FIFTH ST SW</t>
        </is>
      </c>
      <c r="P392" t="inlineStr">
        <is>
          <t>WARREN</t>
        </is>
      </c>
      <c r="Q392" t="inlineStr">
        <is>
          <t>OH</t>
        </is>
      </c>
      <c r="R392" t="n">
        <v>44485</v>
      </c>
      <c r="AD392" t="inlineStr">
        <is>
          <t>TRUMBULL CAREER &amp; TECH CENTER</t>
        </is>
      </c>
      <c r="AE392" t="inlineStr">
        <is>
          <t>WARREN CITY</t>
        </is>
      </c>
      <c r="AF392" t="inlineStr">
        <is>
          <t>WARREN CITY SD</t>
        </is>
      </c>
      <c r="AH392" t="n">
        <v>14</v>
      </c>
      <c r="AI392" t="n">
        <v>11</v>
      </c>
      <c r="AN392" t="inlineStr">
        <is>
          <t>WARREN</t>
        </is>
      </c>
      <c r="AO392" t="inlineStr">
        <is>
          <t>WARREN CITY 6B</t>
        </is>
      </c>
      <c r="AP392" t="inlineStr">
        <is>
          <t>78-P-AEC</t>
        </is>
      </c>
      <c r="AQ392" t="n">
        <v>9</v>
      </c>
      <c r="AR392" t="n">
        <v>64</v>
      </c>
      <c r="AS392" t="n">
        <v>32</v>
      </c>
      <c r="AV392" t="inlineStr">
        <is>
          <t>WARREN-WARD 6</t>
        </is>
      </c>
      <c r="AW392">
        <f>COUNTA($BA$392:$EE$392)</f>
        <v/>
      </c>
      <c r="AX392">
        <f>COUNTIF($BA$392:$EE$392,"D")</f>
        <v/>
      </c>
      <c r="AY392">
        <f>COUNTIF($BA$392:$EE$392,"R")</f>
        <v/>
      </c>
      <c r="AZ392">
        <f>IF(BL392="D",1,0)+IF(BM392="D",1,0)+IF(BR392="D",1,0)+IF(BS392="D",1,0)+IF(BU392="D",1,0)+IF(CA392="D",1,0)+IF(CB392="D",1,0)+IF(CC392="D",1,0)+IF(CD392="D",1,0)+IF(CJ392="D",1,0)+IF(CK392="D",1,0)+IF(CO392="D",1,0)+IF(CP392="D",1,0)+IF(CQ392="D",1,0)+IF(CU392="D",1,0)+IF(CV392="D",1,0)+IF(DB392="D",1,0)+IF(DC392="D",1,0)+IF(DH392="D",1,0)+IF(DI392="D",1,0)+IF(DM392="D",1,0)+IF(DN392="D",1,0)+IF(DO392="D",1,0)+IF(DU392="D",1,0)+IF(DX392="D",1,0)</f>
        <v/>
      </c>
      <c r="BA392">
        <f>IF(DH392&lt;&gt;"",1,0)+IF(DI392&lt;&gt;"",1,0)+IF(DK392&lt;&gt;"",1,0)+IF(DM392&lt;&gt;"",1,0)+IF(DN392&lt;&gt;"",1,0)+IF(DO392&lt;&gt;"",1,0)+IF(DQ392&lt;&gt;"",1,0)+IF(DR392&lt;&gt;"",1,0)+IF(DT392&lt;&gt;"",1,0)+IF(DU392&lt;&gt;"",1,0)+IF(DV392&lt;&gt;"",1,0)+IF(DW392&lt;&gt;"",1,0)+IF(DX392&lt;&gt;"",1,0)+IF(DZ392&lt;&gt;"",1,0)+IF(EA392&lt;&gt;"",1,0)+IF(EB392&lt;&gt;"",1,0)+IF(EE392&lt;&gt;"",1,0)</f>
        <v/>
      </c>
      <c r="BB392">
        <f>IF(AND(AV392&gt;0, AW392&gt;0),1,0)</f>
        <v/>
      </c>
      <c r="CA392" t="inlineStr">
        <is>
          <t>X</t>
        </is>
      </c>
      <c r="CK392" t="inlineStr">
        <is>
          <t>X</t>
        </is>
      </c>
      <c r="CP392" t="inlineStr">
        <is>
          <t>X</t>
        </is>
      </c>
      <c r="CV392" t="inlineStr">
        <is>
          <t>X</t>
        </is>
      </c>
      <c r="CY392" t="inlineStr">
        <is>
          <t>X</t>
        </is>
      </c>
      <c r="DC392" t="inlineStr">
        <is>
          <t>X</t>
        </is>
      </c>
      <c r="DI392" t="inlineStr">
        <is>
          <t>X</t>
        </is>
      </c>
      <c r="DL392" t="inlineStr">
        <is>
          <t>X</t>
        </is>
      </c>
      <c r="DM392" t="inlineStr">
        <is>
          <t>D</t>
        </is>
      </c>
      <c r="DN392" t="inlineStr">
        <is>
          <t>X</t>
        </is>
      </c>
      <c r="DU392" t="inlineStr">
        <is>
          <t>X</t>
        </is>
      </c>
      <c r="DW392" t="inlineStr">
        <is>
          <t>D</t>
        </is>
      </c>
      <c r="DX392" t="inlineStr">
        <is>
          <t>X</t>
        </is>
      </c>
      <c r="ED392" t="inlineStr">
        <is>
          <t>D</t>
        </is>
      </c>
      <c r="EF392" t="inlineStr">
        <is>
          <t>X</t>
        </is>
      </c>
    </row>
    <row r="393">
      <c r="A393" t="inlineStr">
        <is>
          <t>OH0026905263</t>
        </is>
      </c>
      <c r="B393" t="n">
        <v>78</v>
      </c>
      <c r="C393" t="n">
        <v>473918</v>
      </c>
      <c r="D393" t="inlineStr">
        <is>
          <t>ATKINSON</t>
        </is>
      </c>
      <c r="E393" t="inlineStr">
        <is>
          <t>BRANDEN</t>
        </is>
      </c>
      <c r="F393">
        <f>CONCATENATE(D393," ",LEFT(H393,4),"T=",AU393,"D=",AV393,"R=",AW393,"M=",AX393,"L=",AY393,"B=",AZ393)</f>
        <v/>
      </c>
      <c r="G393" t="inlineStr">
        <is>
          <t>M</t>
        </is>
      </c>
      <c r="I393" t="inlineStr">
        <is>
          <t>1989-04-14</t>
        </is>
      </c>
      <c r="J393" t="inlineStr">
        <is>
          <t>2024-07-31</t>
        </is>
      </c>
      <c r="K393" t="inlineStr">
        <is>
          <t>ACTIVE</t>
        </is>
      </c>
      <c r="M393">
        <f>RIGHT(L393,LEN(L393)-FIND(" ",L393))</f>
        <v/>
      </c>
      <c r="N393" t="inlineStr">
        <is>
          <t>1851 DEERFIELD AVE SW</t>
        </is>
      </c>
      <c r="P393" t="inlineStr">
        <is>
          <t>WARREN</t>
        </is>
      </c>
      <c r="Q393" t="inlineStr">
        <is>
          <t>OH</t>
        </is>
      </c>
      <c r="R393" t="n">
        <v>44485</v>
      </c>
      <c r="AD393" t="inlineStr">
        <is>
          <t>TRUMBULL CAREER &amp; TECH CENTER</t>
        </is>
      </c>
      <c r="AE393" t="inlineStr">
        <is>
          <t>WARREN CITY</t>
        </is>
      </c>
      <c r="AF393" t="inlineStr">
        <is>
          <t>WARREN CITY SD</t>
        </is>
      </c>
      <c r="AH393" t="n">
        <v>14</v>
      </c>
      <c r="AI393" t="n">
        <v>11</v>
      </c>
      <c r="AN393" t="inlineStr">
        <is>
          <t>WARREN</t>
        </is>
      </c>
      <c r="AO393" t="inlineStr">
        <is>
          <t>WARREN CITY 6B</t>
        </is>
      </c>
      <c r="AP393" t="inlineStr">
        <is>
          <t>78-P-AEC</t>
        </is>
      </c>
      <c r="AQ393" t="n">
        <v>9</v>
      </c>
      <c r="AR393" t="n">
        <v>64</v>
      </c>
      <c r="AS393" t="n">
        <v>32</v>
      </c>
      <c r="AV393" t="inlineStr">
        <is>
          <t>WARREN-WARD 6</t>
        </is>
      </c>
      <c r="AW393">
        <f>COUNTA($BA$393:$EE$393)</f>
        <v/>
      </c>
      <c r="AX393">
        <f>COUNTIF($BA$393:$EE$393,"D")</f>
        <v/>
      </c>
      <c r="AY393">
        <f>COUNTIF($BA$393:$EE$393,"R")</f>
        <v/>
      </c>
      <c r="AZ393">
        <f>IF(BL393="D",1,0)+IF(BM393="D",1,0)+IF(BR393="D",1,0)+IF(BS393="D",1,0)+IF(BU393="D",1,0)+IF(CA393="D",1,0)+IF(CB393="D",1,0)+IF(CC393="D",1,0)+IF(CD393="D",1,0)+IF(CJ393="D",1,0)+IF(CK393="D",1,0)+IF(CO393="D",1,0)+IF(CP393="D",1,0)+IF(CQ393="D",1,0)+IF(CU393="D",1,0)+IF(CV393="D",1,0)+IF(DB393="D",1,0)+IF(DC393="D",1,0)+IF(DH393="D",1,0)+IF(DI393="D",1,0)+IF(DM393="D",1,0)+IF(DN393="D",1,0)+IF(DO393="D",1,0)+IF(DU393="D",1,0)+IF(DX393="D",1,0)</f>
        <v/>
      </c>
      <c r="BA393">
        <f>IF(DH393&lt;&gt;"",1,0)+IF(DI393&lt;&gt;"",1,0)+IF(DK393&lt;&gt;"",1,0)+IF(DM393&lt;&gt;"",1,0)+IF(DN393&lt;&gt;"",1,0)+IF(DO393&lt;&gt;"",1,0)+IF(DQ393&lt;&gt;"",1,0)+IF(DR393&lt;&gt;"",1,0)+IF(DT393&lt;&gt;"",1,0)+IF(DU393&lt;&gt;"",1,0)+IF(DV393&lt;&gt;"",1,0)+IF(DW393&lt;&gt;"",1,0)+IF(DX393&lt;&gt;"",1,0)+IF(DZ393&lt;&gt;"",1,0)+IF(EA393&lt;&gt;"",1,0)+IF(EB393&lt;&gt;"",1,0)+IF(EE393&lt;&gt;"",1,0)</f>
        <v/>
      </c>
      <c r="BB393">
        <f>IF(AND(AV393&gt;0, AW393&gt;0),1,0)</f>
        <v/>
      </c>
      <c r="CA393" t="inlineStr">
        <is>
          <t>X</t>
        </is>
      </c>
      <c r="DN393" t="inlineStr">
        <is>
          <t>X</t>
        </is>
      </c>
      <c r="EF393" t="inlineStr">
        <is>
          <t>X</t>
        </is>
      </c>
    </row>
    <row r="394">
      <c r="A394" t="inlineStr">
        <is>
          <t>OH0021325542</t>
        </is>
      </c>
      <c r="B394" t="n">
        <v>78</v>
      </c>
      <c r="C394" t="n">
        <v>379235</v>
      </c>
      <c r="D394" t="inlineStr">
        <is>
          <t>TORRES</t>
        </is>
      </c>
      <c r="E394" t="inlineStr">
        <is>
          <t>JAIME</t>
        </is>
      </c>
      <c r="F394">
        <f>CONCATENATE(D394," ",LEFT(H394,4),"T=",AU394,"D=",AV394,"R=",AW394,"M=",AX394,"L=",AY394,"B=",AZ394)</f>
        <v/>
      </c>
      <c r="G394" t="inlineStr">
        <is>
          <t>M</t>
        </is>
      </c>
      <c r="H394" t="inlineStr">
        <is>
          <t>JR</t>
        </is>
      </c>
      <c r="I394" t="inlineStr">
        <is>
          <t>1970-02-17</t>
        </is>
      </c>
      <c r="J394" t="inlineStr">
        <is>
          <t>2016-10-08</t>
        </is>
      </c>
      <c r="K394" t="inlineStr">
        <is>
          <t>CONFIRMATION</t>
        </is>
      </c>
      <c r="M394">
        <f>RIGHT(L394,LEN(L394)-FIND(" ",L394))</f>
        <v/>
      </c>
      <c r="N394" t="inlineStr">
        <is>
          <t>1321 FIFTH ST SW</t>
        </is>
      </c>
      <c r="O394" t="inlineStr">
        <is>
          <t>APT 12</t>
        </is>
      </c>
      <c r="P394" t="inlineStr">
        <is>
          <t>WARREN</t>
        </is>
      </c>
      <c r="Q394" t="inlineStr">
        <is>
          <t>OH</t>
        </is>
      </c>
      <c r="R394" t="n">
        <v>44485</v>
      </c>
      <c r="AD394" t="inlineStr">
        <is>
          <t>TRUMBULL CAREER &amp; TECH CENTER</t>
        </is>
      </c>
      <c r="AE394" t="inlineStr">
        <is>
          <t>WARREN CITY</t>
        </is>
      </c>
      <c r="AF394" t="inlineStr">
        <is>
          <t>WARREN CITY SD</t>
        </is>
      </c>
      <c r="AH394" t="n">
        <v>14</v>
      </c>
      <c r="AI394" t="n">
        <v>11</v>
      </c>
      <c r="AN394" t="inlineStr">
        <is>
          <t>WARREN</t>
        </is>
      </c>
      <c r="AO394" t="inlineStr">
        <is>
          <t>WARREN CITY 6B</t>
        </is>
      </c>
      <c r="AP394" t="inlineStr">
        <is>
          <t>78-P-AEC</t>
        </is>
      </c>
      <c r="AQ394" t="n">
        <v>9</v>
      </c>
      <c r="AR394" t="n">
        <v>64</v>
      </c>
      <c r="AS394" t="n">
        <v>32</v>
      </c>
      <c r="AV394" t="inlineStr">
        <is>
          <t>WARREN-WARD 6</t>
        </is>
      </c>
      <c r="AW394">
        <f>COUNTA($BA$394:$EE$394)</f>
        <v/>
      </c>
      <c r="AX394">
        <f>COUNTIF($BA$394:$EE$394,"D")</f>
        <v/>
      </c>
      <c r="AY394">
        <f>COUNTIF($BA$394:$EE$394,"R")</f>
        <v/>
      </c>
      <c r="AZ394">
        <f>IF(BL394="D",1,0)+IF(BM394="D",1,0)+IF(BR394="D",1,0)+IF(BS394="D",1,0)+IF(BU394="D",1,0)+IF(CA394="D",1,0)+IF(CB394="D",1,0)+IF(CC394="D",1,0)+IF(CD394="D",1,0)+IF(CJ394="D",1,0)+IF(CK394="D",1,0)+IF(CO394="D",1,0)+IF(CP394="D",1,0)+IF(CQ394="D",1,0)+IF(CU394="D",1,0)+IF(CV394="D",1,0)+IF(DB394="D",1,0)+IF(DC394="D",1,0)+IF(DH394="D",1,0)+IF(DI394="D",1,0)+IF(DM394="D",1,0)+IF(DN394="D",1,0)+IF(DO394="D",1,0)+IF(DU394="D",1,0)+IF(DX394="D",1,0)</f>
        <v/>
      </c>
      <c r="BA394">
        <f>IF(DH394&lt;&gt;"",1,0)+IF(DI394&lt;&gt;"",1,0)+IF(DK394&lt;&gt;"",1,0)+IF(DM394&lt;&gt;"",1,0)+IF(DN394&lt;&gt;"",1,0)+IF(DO394&lt;&gt;"",1,0)+IF(DQ394&lt;&gt;"",1,0)+IF(DR394&lt;&gt;"",1,0)+IF(DT394&lt;&gt;"",1,0)+IF(DU394&lt;&gt;"",1,0)+IF(DV394&lt;&gt;"",1,0)+IF(DW394&lt;&gt;"",1,0)+IF(DX394&lt;&gt;"",1,0)+IF(DZ394&lt;&gt;"",1,0)+IF(EA394&lt;&gt;"",1,0)+IF(EB394&lt;&gt;"",1,0)+IF(EE394&lt;&gt;"",1,0)</f>
        <v/>
      </c>
      <c r="BB394">
        <f>IF(AND(AV394&gt;0, AW394&gt;0),1,0)</f>
        <v/>
      </c>
    </row>
    <row r="395">
      <c r="A395" t="inlineStr">
        <is>
          <t>OH0015753254</t>
        </is>
      </c>
      <c r="B395" t="n">
        <v>78</v>
      </c>
      <c r="C395" t="n">
        <v>329518</v>
      </c>
      <c r="D395" t="inlineStr">
        <is>
          <t>WILLIAMS</t>
        </is>
      </c>
      <c r="E395" t="inlineStr">
        <is>
          <t>ANGELA</t>
        </is>
      </c>
      <c r="F395">
        <f>CONCATENATE(D395," ",LEFT(H395,4),"T=",AU395,"D=",AV395,"R=",AW395,"M=",AX395,"L=",AY395,"B=",AZ395)</f>
        <v/>
      </c>
      <c r="I395" t="inlineStr">
        <is>
          <t>1983-07-26</t>
        </is>
      </c>
      <c r="J395" t="inlineStr">
        <is>
          <t>2020-09-12</t>
        </is>
      </c>
      <c r="K395" t="inlineStr">
        <is>
          <t>CONFIRMATION</t>
        </is>
      </c>
      <c r="M395">
        <f>RIGHT(L395,LEN(L395)-FIND(" ",L395))</f>
        <v/>
      </c>
      <c r="N395" t="inlineStr">
        <is>
          <t>1167 PALMYRA RD SW</t>
        </is>
      </c>
      <c r="O395" t="inlineStr">
        <is>
          <t>APT A</t>
        </is>
      </c>
      <c r="P395" t="inlineStr">
        <is>
          <t>WARREN</t>
        </is>
      </c>
      <c r="Q395" t="inlineStr">
        <is>
          <t>OH</t>
        </is>
      </c>
      <c r="R395" t="n">
        <v>44485</v>
      </c>
      <c r="AD395" t="inlineStr">
        <is>
          <t>TRUMBULL CAREER &amp; TECH CENTER</t>
        </is>
      </c>
      <c r="AE395" t="inlineStr">
        <is>
          <t>WARREN CITY</t>
        </is>
      </c>
      <c r="AF395" t="inlineStr">
        <is>
          <t>WARREN CITY SD</t>
        </is>
      </c>
      <c r="AH395" t="n">
        <v>14</v>
      </c>
      <c r="AI395" t="n">
        <v>11</v>
      </c>
      <c r="AN395" t="inlineStr">
        <is>
          <t>WARREN</t>
        </is>
      </c>
      <c r="AO395" t="inlineStr">
        <is>
          <t>WARREN CITY 6B</t>
        </is>
      </c>
      <c r="AP395" t="inlineStr">
        <is>
          <t>78-P-AEC</t>
        </is>
      </c>
      <c r="AQ395" t="n">
        <v>9</v>
      </c>
      <c r="AR395" t="n">
        <v>64</v>
      </c>
      <c r="AS395" t="n">
        <v>32</v>
      </c>
      <c r="AV395" t="inlineStr">
        <is>
          <t>WARREN-WARD 6</t>
        </is>
      </c>
      <c r="AW395">
        <f>COUNTA($BA$395:$EE$395)</f>
        <v/>
      </c>
      <c r="AX395">
        <f>COUNTIF($BA$395:$EE$395,"D")</f>
        <v/>
      </c>
      <c r="AY395">
        <f>COUNTIF($BA$395:$EE$395,"R")</f>
        <v/>
      </c>
      <c r="AZ395">
        <f>IF(BL395="D",1,0)+IF(BM395="D",1,0)+IF(BR395="D",1,0)+IF(BS395="D",1,0)+IF(BU395="D",1,0)+IF(CA395="D",1,0)+IF(CB395="D",1,0)+IF(CC395="D",1,0)+IF(CD395="D",1,0)+IF(CJ395="D",1,0)+IF(CK395="D",1,0)+IF(CO395="D",1,0)+IF(CP395="D",1,0)+IF(CQ395="D",1,0)+IF(CU395="D",1,0)+IF(CV395="D",1,0)+IF(DB395="D",1,0)+IF(DC395="D",1,0)+IF(DH395="D",1,0)+IF(DI395="D",1,0)+IF(DM395="D",1,0)+IF(DN395="D",1,0)+IF(DO395="D",1,0)+IF(DU395="D",1,0)+IF(DX395="D",1,0)</f>
        <v/>
      </c>
      <c r="BA395">
        <f>IF(DH395&lt;&gt;"",1,0)+IF(DI395&lt;&gt;"",1,0)+IF(DK395&lt;&gt;"",1,0)+IF(DM395&lt;&gt;"",1,0)+IF(DN395&lt;&gt;"",1,0)+IF(DO395&lt;&gt;"",1,0)+IF(DQ395&lt;&gt;"",1,0)+IF(DR395&lt;&gt;"",1,0)+IF(DT395&lt;&gt;"",1,0)+IF(DU395&lt;&gt;"",1,0)+IF(DV395&lt;&gt;"",1,0)+IF(DW395&lt;&gt;"",1,0)+IF(DX395&lt;&gt;"",1,0)+IF(DZ395&lt;&gt;"",1,0)+IF(EA395&lt;&gt;"",1,0)+IF(EB395&lt;&gt;"",1,0)+IF(EE395&lt;&gt;"",1,0)</f>
        <v/>
      </c>
      <c r="BB395">
        <f>IF(AND(AV395&gt;0, AW395&gt;0),1,0)</f>
        <v/>
      </c>
      <c r="CP395" t="inlineStr">
        <is>
          <t>X</t>
        </is>
      </c>
    </row>
    <row r="396">
      <c r="A396" t="inlineStr">
        <is>
          <t>OH0023849297</t>
        </is>
      </c>
      <c r="B396" t="n">
        <v>78</v>
      </c>
      <c r="C396" t="n">
        <v>419017</v>
      </c>
      <c r="D396" t="inlineStr">
        <is>
          <t>ADAMS</t>
        </is>
      </c>
      <c r="E396" t="inlineStr">
        <is>
          <t>KEITH</t>
        </is>
      </c>
      <c r="F396">
        <f>CONCATENATE(D396," ",LEFT(H396,4),"T=",AU396,"D=",AV396,"R=",AW396,"M=",AX396,"L=",AY396,"B=",AZ396)</f>
        <v/>
      </c>
      <c r="G396" t="inlineStr">
        <is>
          <t>E</t>
        </is>
      </c>
      <c r="I396" t="inlineStr">
        <is>
          <t>1992-06-26</t>
        </is>
      </c>
      <c r="J396" t="inlineStr">
        <is>
          <t>2016-08-20</t>
        </is>
      </c>
      <c r="K396" t="inlineStr">
        <is>
          <t>CONFIRMATION</t>
        </is>
      </c>
      <c r="M396">
        <f>RIGHT(L396,LEN(L396)-FIND(" ",L396))</f>
        <v/>
      </c>
      <c r="N396" t="inlineStr">
        <is>
          <t>1470 FIFTH ST SW</t>
        </is>
      </c>
      <c r="O396" t="inlineStr">
        <is>
          <t>APT 2</t>
        </is>
      </c>
      <c r="P396" t="inlineStr">
        <is>
          <t>WARREN</t>
        </is>
      </c>
      <c r="Q396" t="inlineStr">
        <is>
          <t>OH</t>
        </is>
      </c>
      <c r="R396" t="n">
        <v>44485</v>
      </c>
      <c r="AD396" t="inlineStr">
        <is>
          <t>TRUMBULL CAREER &amp; TECH CENTER</t>
        </is>
      </c>
      <c r="AE396" t="inlineStr">
        <is>
          <t>WARREN CITY</t>
        </is>
      </c>
      <c r="AF396" t="inlineStr">
        <is>
          <t>WARREN CITY SD</t>
        </is>
      </c>
      <c r="AH396" t="n">
        <v>14</v>
      </c>
      <c r="AI396" t="n">
        <v>11</v>
      </c>
      <c r="AN396" t="inlineStr">
        <is>
          <t>WARREN</t>
        </is>
      </c>
      <c r="AO396" t="inlineStr">
        <is>
          <t>WARREN CITY 6B</t>
        </is>
      </c>
      <c r="AP396" t="inlineStr">
        <is>
          <t>78-P-AEC</t>
        </is>
      </c>
      <c r="AQ396" t="n">
        <v>9</v>
      </c>
      <c r="AR396" t="n">
        <v>64</v>
      </c>
      <c r="AS396" t="n">
        <v>32</v>
      </c>
      <c r="AV396" t="inlineStr">
        <is>
          <t>WARREN-WARD 6</t>
        </is>
      </c>
      <c r="AW396">
        <f>COUNTA($BA$396:$EE$396)</f>
        <v/>
      </c>
      <c r="AX396">
        <f>COUNTIF($BA$396:$EE$396,"D")</f>
        <v/>
      </c>
      <c r="AY396">
        <f>COUNTIF($BA$396:$EE$396,"R")</f>
        <v/>
      </c>
      <c r="AZ396">
        <f>IF(BL396="D",1,0)+IF(BM396="D",1,0)+IF(BR396="D",1,0)+IF(BS396="D",1,0)+IF(BU396="D",1,0)+IF(CA396="D",1,0)+IF(CB396="D",1,0)+IF(CC396="D",1,0)+IF(CD396="D",1,0)+IF(CJ396="D",1,0)+IF(CK396="D",1,0)+IF(CO396="D",1,0)+IF(CP396="D",1,0)+IF(CQ396="D",1,0)+IF(CU396="D",1,0)+IF(CV396="D",1,0)+IF(DB396="D",1,0)+IF(DC396="D",1,0)+IF(DH396="D",1,0)+IF(DI396="D",1,0)+IF(DM396="D",1,0)+IF(DN396="D",1,0)+IF(DO396="D",1,0)+IF(DU396="D",1,0)+IF(DX396="D",1,0)</f>
        <v/>
      </c>
      <c r="BA396">
        <f>IF(DH396&lt;&gt;"",1,0)+IF(DI396&lt;&gt;"",1,0)+IF(DK396&lt;&gt;"",1,0)+IF(DM396&lt;&gt;"",1,0)+IF(DN396&lt;&gt;"",1,0)+IF(DO396&lt;&gt;"",1,0)+IF(DQ396&lt;&gt;"",1,0)+IF(DR396&lt;&gt;"",1,0)+IF(DT396&lt;&gt;"",1,0)+IF(DU396&lt;&gt;"",1,0)+IF(DV396&lt;&gt;"",1,0)+IF(DW396&lt;&gt;"",1,0)+IF(DX396&lt;&gt;"",1,0)+IF(DZ396&lt;&gt;"",1,0)+IF(EA396&lt;&gt;"",1,0)+IF(EB396&lt;&gt;"",1,0)+IF(EE396&lt;&gt;"",1,0)</f>
        <v/>
      </c>
      <c r="BB396">
        <f>IF(AND(AV396&gt;0, AW396&gt;0),1,0)</f>
        <v/>
      </c>
      <c r="CP396" t="inlineStr">
        <is>
          <t>X</t>
        </is>
      </c>
    </row>
    <row r="397">
      <c r="A397" t="inlineStr">
        <is>
          <t>OH0021283009</t>
        </is>
      </c>
      <c r="B397" t="n">
        <v>78</v>
      </c>
      <c r="C397" t="n">
        <v>377911</v>
      </c>
      <c r="D397" t="inlineStr">
        <is>
          <t>HARRIS</t>
        </is>
      </c>
      <c r="E397" t="inlineStr">
        <is>
          <t>SHAYLA</t>
        </is>
      </c>
      <c r="F397">
        <f>CONCATENATE(D397," ",LEFT(H397,4),"T=",AU397,"D=",AV397,"R=",AW397,"M=",AX397,"L=",AY397,"B=",AZ397)</f>
        <v/>
      </c>
      <c r="G397" t="inlineStr">
        <is>
          <t>ML</t>
        </is>
      </c>
      <c r="I397" t="inlineStr">
        <is>
          <t>1992-08-30</t>
        </is>
      </c>
      <c r="J397" t="inlineStr">
        <is>
          <t>2019-04-01</t>
        </is>
      </c>
      <c r="K397" t="inlineStr">
        <is>
          <t>CONFIRMATION</t>
        </is>
      </c>
      <c r="M397">
        <f>RIGHT(L397,LEN(L397)-FIND(" ",L397))</f>
        <v/>
      </c>
      <c r="N397" t="inlineStr">
        <is>
          <t>1539 VALLEY AVE SW</t>
        </is>
      </c>
      <c r="P397" t="inlineStr">
        <is>
          <t>WARREN</t>
        </is>
      </c>
      <c r="Q397" t="inlineStr">
        <is>
          <t>OH</t>
        </is>
      </c>
      <c r="R397" t="n">
        <v>44483</v>
      </c>
      <c r="AD397" t="inlineStr">
        <is>
          <t>TRUMBULL CAREER &amp; TECH CENTER</t>
        </is>
      </c>
      <c r="AE397" t="inlineStr">
        <is>
          <t>WARREN CITY</t>
        </is>
      </c>
      <c r="AF397" t="inlineStr">
        <is>
          <t>WARREN CITY SD</t>
        </is>
      </c>
      <c r="AH397" t="n">
        <v>14</v>
      </c>
      <c r="AI397" t="n">
        <v>11</v>
      </c>
      <c r="AN397" t="inlineStr">
        <is>
          <t>WARREN</t>
        </is>
      </c>
      <c r="AO397" t="inlineStr">
        <is>
          <t>WARREN CITY 6B</t>
        </is>
      </c>
      <c r="AP397" t="inlineStr">
        <is>
          <t>78-P-AEC</t>
        </is>
      </c>
      <c r="AQ397" t="n">
        <v>9</v>
      </c>
      <c r="AR397" t="n">
        <v>64</v>
      </c>
      <c r="AS397" t="n">
        <v>32</v>
      </c>
      <c r="AV397" t="inlineStr">
        <is>
          <t>WARREN-WARD 6</t>
        </is>
      </c>
      <c r="AW397">
        <f>COUNTA($BA$397:$EE$397)</f>
        <v/>
      </c>
      <c r="AX397">
        <f>COUNTIF($BA$397:$EE$397,"D")</f>
        <v/>
      </c>
      <c r="AY397">
        <f>COUNTIF($BA$397:$EE$397,"R")</f>
        <v/>
      </c>
      <c r="AZ397">
        <f>IF(BL397="D",1,0)+IF(BM397="D",1,0)+IF(BR397="D",1,0)+IF(BS397="D",1,0)+IF(BU397="D",1,0)+IF(CA397="D",1,0)+IF(CB397="D",1,0)+IF(CC397="D",1,0)+IF(CD397="D",1,0)+IF(CJ397="D",1,0)+IF(CK397="D",1,0)+IF(CO397="D",1,0)+IF(CP397="D",1,0)+IF(CQ397="D",1,0)+IF(CU397="D",1,0)+IF(CV397="D",1,0)+IF(DB397="D",1,0)+IF(DC397="D",1,0)+IF(DH397="D",1,0)+IF(DI397="D",1,0)+IF(DM397="D",1,0)+IF(DN397="D",1,0)+IF(DO397="D",1,0)+IF(DU397="D",1,0)+IF(DX397="D",1,0)</f>
        <v/>
      </c>
      <c r="BA397">
        <f>IF(DH397&lt;&gt;"",1,0)+IF(DI397&lt;&gt;"",1,0)+IF(DK397&lt;&gt;"",1,0)+IF(DM397&lt;&gt;"",1,0)+IF(DN397&lt;&gt;"",1,0)+IF(DO397&lt;&gt;"",1,0)+IF(DQ397&lt;&gt;"",1,0)+IF(DR397&lt;&gt;"",1,0)+IF(DT397&lt;&gt;"",1,0)+IF(DU397&lt;&gt;"",1,0)+IF(DV397&lt;&gt;"",1,0)+IF(DW397&lt;&gt;"",1,0)+IF(DX397&lt;&gt;"",1,0)+IF(DZ397&lt;&gt;"",1,0)+IF(EA397&lt;&gt;"",1,0)+IF(EB397&lt;&gt;"",1,0)+IF(EE397&lt;&gt;"",1,0)</f>
        <v/>
      </c>
      <c r="BB397">
        <f>IF(AND(AV397&gt;0, AW397&gt;0),1,0)</f>
        <v/>
      </c>
    </row>
    <row r="398">
      <c r="A398" t="inlineStr">
        <is>
          <t>OH0025059988</t>
        </is>
      </c>
      <c r="B398" t="n">
        <v>78</v>
      </c>
      <c r="C398" t="n">
        <v>438891</v>
      </c>
      <c r="D398" t="inlineStr">
        <is>
          <t>SIMMONS</t>
        </is>
      </c>
      <c r="E398" t="inlineStr">
        <is>
          <t>BAILEY</t>
        </is>
      </c>
      <c r="F398">
        <f>CONCATENATE(D398," ",LEFT(H398,4),"T=",AU398,"D=",AV398,"R=",AW398,"M=",AX398,"L=",AY398,"B=",AZ398)</f>
        <v/>
      </c>
      <c r="G398" t="inlineStr">
        <is>
          <t>L</t>
        </is>
      </c>
      <c r="I398" t="inlineStr">
        <is>
          <t>2001-01-05</t>
        </is>
      </c>
      <c r="J398" t="inlineStr">
        <is>
          <t>2019-04-03</t>
        </is>
      </c>
      <c r="K398" t="inlineStr">
        <is>
          <t>CONFIRMATION</t>
        </is>
      </c>
      <c r="M398">
        <f>RIGHT(L398,LEN(L398)-FIND(" ",L398))</f>
        <v/>
      </c>
      <c r="N398" t="inlineStr">
        <is>
          <t>1469 SOUTHWEST BLVD SW</t>
        </is>
      </c>
      <c r="P398" t="inlineStr">
        <is>
          <t>WARREN</t>
        </is>
      </c>
      <c r="Q398" t="inlineStr">
        <is>
          <t>OH</t>
        </is>
      </c>
      <c r="R398" t="n">
        <v>44485</v>
      </c>
      <c r="AD398" t="inlineStr">
        <is>
          <t>TRUMBULL CAREER &amp; TECH CENTER</t>
        </is>
      </c>
      <c r="AE398" t="inlineStr">
        <is>
          <t>WARREN CITY</t>
        </is>
      </c>
      <c r="AF398" t="inlineStr">
        <is>
          <t>WARREN CITY SD</t>
        </is>
      </c>
      <c r="AH398" t="n">
        <v>14</v>
      </c>
      <c r="AI398" t="n">
        <v>11</v>
      </c>
      <c r="AN398" t="inlineStr">
        <is>
          <t>WARREN</t>
        </is>
      </c>
      <c r="AO398" t="inlineStr">
        <is>
          <t>WARREN CITY 6B</t>
        </is>
      </c>
      <c r="AP398" t="inlineStr">
        <is>
          <t>78-P-AEC</t>
        </is>
      </c>
      <c r="AQ398" t="n">
        <v>9</v>
      </c>
      <c r="AR398" t="n">
        <v>64</v>
      </c>
      <c r="AS398" t="n">
        <v>32</v>
      </c>
      <c r="AV398" t="inlineStr">
        <is>
          <t>WARREN-WARD 6</t>
        </is>
      </c>
      <c r="AW398">
        <f>COUNTA($BA$398:$EE$398)</f>
        <v/>
      </c>
      <c r="AX398">
        <f>COUNTIF($BA$398:$EE$398,"D")</f>
        <v/>
      </c>
      <c r="AY398">
        <f>COUNTIF($BA$398:$EE$398,"R")</f>
        <v/>
      </c>
      <c r="AZ398">
        <f>IF(BL398="D",1,0)+IF(BM398="D",1,0)+IF(BR398="D",1,0)+IF(BS398="D",1,0)+IF(BU398="D",1,0)+IF(CA398="D",1,0)+IF(CB398="D",1,0)+IF(CC398="D",1,0)+IF(CD398="D",1,0)+IF(CJ398="D",1,0)+IF(CK398="D",1,0)+IF(CO398="D",1,0)+IF(CP398="D",1,0)+IF(CQ398="D",1,0)+IF(CU398="D",1,0)+IF(CV398="D",1,0)+IF(DB398="D",1,0)+IF(DC398="D",1,0)+IF(DH398="D",1,0)+IF(DI398="D",1,0)+IF(DM398="D",1,0)+IF(DN398="D",1,0)+IF(DO398="D",1,0)+IF(DU398="D",1,0)+IF(DX398="D",1,0)</f>
        <v/>
      </c>
      <c r="BA398">
        <f>IF(DH398&lt;&gt;"",1,0)+IF(DI398&lt;&gt;"",1,0)+IF(DK398&lt;&gt;"",1,0)+IF(DM398&lt;&gt;"",1,0)+IF(DN398&lt;&gt;"",1,0)+IF(DO398&lt;&gt;"",1,0)+IF(DQ398&lt;&gt;"",1,0)+IF(DR398&lt;&gt;"",1,0)+IF(DT398&lt;&gt;"",1,0)+IF(DU398&lt;&gt;"",1,0)+IF(DV398&lt;&gt;"",1,0)+IF(DW398&lt;&gt;"",1,0)+IF(DX398&lt;&gt;"",1,0)+IF(DZ398&lt;&gt;"",1,0)+IF(EA398&lt;&gt;"",1,0)+IF(EB398&lt;&gt;"",1,0)+IF(EE398&lt;&gt;"",1,0)</f>
        <v/>
      </c>
      <c r="BB398">
        <f>IF(AND(AV398&gt;0, AW398&gt;0),1,0)</f>
        <v/>
      </c>
    </row>
    <row r="399">
      <c r="A399" t="inlineStr">
        <is>
          <t>OH0024629626</t>
        </is>
      </c>
      <c r="B399" t="n">
        <v>78</v>
      </c>
      <c r="C399" t="n">
        <v>431674</v>
      </c>
      <c r="D399" t="inlineStr">
        <is>
          <t>SPENCER</t>
        </is>
      </c>
      <c r="E399" t="inlineStr">
        <is>
          <t>JENNIFER</t>
        </is>
      </c>
      <c r="F399">
        <f>CONCATENATE(D399," ",LEFT(H399,4),"T=",AU399,"D=",AV399,"R=",AW399,"M=",AX399,"L=",AY399,"B=",AZ399)</f>
        <v/>
      </c>
      <c r="G399" t="inlineStr">
        <is>
          <t>LOUISE</t>
        </is>
      </c>
      <c r="I399" t="inlineStr">
        <is>
          <t>1982-11-05</t>
        </is>
      </c>
      <c r="J399" t="inlineStr">
        <is>
          <t>2023-12-22</t>
        </is>
      </c>
      <c r="K399" t="inlineStr">
        <is>
          <t>ACTIVE</t>
        </is>
      </c>
      <c r="L399" t="inlineStr">
        <is>
          <t>D</t>
        </is>
      </c>
      <c r="M399">
        <f>RIGHT(L399,LEN(L399)-FIND(" ",L399))</f>
        <v/>
      </c>
      <c r="N399" t="inlineStr">
        <is>
          <t>1839 SOUTHWEST BLVD SW</t>
        </is>
      </c>
      <c r="P399" t="inlineStr">
        <is>
          <t>WARREN</t>
        </is>
      </c>
      <c r="Q399" t="inlineStr">
        <is>
          <t>OH</t>
        </is>
      </c>
      <c r="R399" t="n">
        <v>44485</v>
      </c>
      <c r="AD399" t="inlineStr">
        <is>
          <t>TRUMBULL CAREER &amp; TECH CENTER</t>
        </is>
      </c>
      <c r="AE399" t="inlineStr">
        <is>
          <t>WARREN CITY</t>
        </is>
      </c>
      <c r="AF399" t="inlineStr">
        <is>
          <t>WARREN CITY SD</t>
        </is>
      </c>
      <c r="AH399" t="n">
        <v>14</v>
      </c>
      <c r="AI399" t="n">
        <v>11</v>
      </c>
      <c r="AN399" t="inlineStr">
        <is>
          <t>WARREN</t>
        </is>
      </c>
      <c r="AO399" t="inlineStr">
        <is>
          <t>WARREN CITY 6B</t>
        </is>
      </c>
      <c r="AP399" t="inlineStr">
        <is>
          <t>78-P-AEC</t>
        </is>
      </c>
      <c r="AQ399" t="n">
        <v>9</v>
      </c>
      <c r="AR399" t="n">
        <v>64</v>
      </c>
      <c r="AS399" t="n">
        <v>32</v>
      </c>
      <c r="AV399" t="inlineStr">
        <is>
          <t>WARREN-WARD 6</t>
        </is>
      </c>
      <c r="AW399">
        <f>COUNTA($BA$399:$EE$399)</f>
        <v/>
      </c>
      <c r="AX399">
        <f>COUNTIF($BA$399:$EE$399,"D")</f>
        <v/>
      </c>
      <c r="AY399">
        <f>COUNTIF($BA$399:$EE$399,"R")</f>
        <v/>
      </c>
      <c r="AZ399">
        <f>IF(BL399="D",1,0)+IF(BM399="D",1,0)+IF(BR399="D",1,0)+IF(BS399="D",1,0)+IF(BU399="D",1,0)+IF(CA399="D",1,0)+IF(CB399="D",1,0)+IF(CC399="D",1,0)+IF(CD399="D",1,0)+IF(CJ399="D",1,0)+IF(CK399="D",1,0)+IF(CO399="D",1,0)+IF(CP399="D",1,0)+IF(CQ399="D",1,0)+IF(CU399="D",1,0)+IF(CV399="D",1,0)+IF(DB399="D",1,0)+IF(DC399="D",1,0)+IF(DH399="D",1,0)+IF(DI399="D",1,0)+IF(DM399="D",1,0)+IF(DN399="D",1,0)+IF(DO399="D",1,0)+IF(DU399="D",1,0)+IF(DX399="D",1,0)</f>
        <v/>
      </c>
      <c r="BA399">
        <f>IF(DH399&lt;&gt;"",1,0)+IF(DI399&lt;&gt;"",1,0)+IF(DK399&lt;&gt;"",1,0)+IF(DM399&lt;&gt;"",1,0)+IF(DN399&lt;&gt;"",1,0)+IF(DO399&lt;&gt;"",1,0)+IF(DQ399&lt;&gt;"",1,0)+IF(DR399&lt;&gt;"",1,0)+IF(DT399&lt;&gt;"",1,0)+IF(DU399&lt;&gt;"",1,0)+IF(DV399&lt;&gt;"",1,0)+IF(DW399&lt;&gt;"",1,0)+IF(DX399&lt;&gt;"",1,0)+IF(DZ399&lt;&gt;"",1,0)+IF(EA399&lt;&gt;"",1,0)+IF(EB399&lt;&gt;"",1,0)+IF(EE399&lt;&gt;"",1,0)</f>
        <v/>
      </c>
      <c r="BB399">
        <f>IF(AND(AV399&gt;0, AW399&gt;0),1,0)</f>
        <v/>
      </c>
      <c r="DU399" t="inlineStr">
        <is>
          <t>X</t>
        </is>
      </c>
      <c r="EA399" t="inlineStr">
        <is>
          <t>X</t>
        </is>
      </c>
      <c r="ED399" t="inlineStr">
        <is>
          <t>D</t>
        </is>
      </c>
      <c r="EF399" t="inlineStr">
        <is>
          <t>X</t>
        </is>
      </c>
    </row>
    <row r="400">
      <c r="A400" t="inlineStr">
        <is>
          <t>OH0015727700</t>
        </is>
      </c>
      <c r="B400" t="n">
        <v>78</v>
      </c>
      <c r="C400" t="n">
        <v>21343</v>
      </c>
      <c r="D400" t="inlineStr">
        <is>
          <t>WOODS</t>
        </is>
      </c>
      <c r="E400" t="inlineStr">
        <is>
          <t>EDDIE</t>
        </is>
      </c>
      <c r="F400">
        <f>CONCATENATE(D400," ",LEFT(H400,4),"T=",AU400,"D=",AV400,"R=",AW400,"M=",AX400,"L=",AY400,"B=",AZ400)</f>
        <v/>
      </c>
      <c r="I400" t="inlineStr">
        <is>
          <t>1932-05-10</t>
        </is>
      </c>
      <c r="J400" t="inlineStr">
        <is>
          <t>1975-02-27</t>
        </is>
      </c>
      <c r="K400" t="inlineStr">
        <is>
          <t>ACTIVE</t>
        </is>
      </c>
      <c r="L400" t="inlineStr">
        <is>
          <t>D</t>
        </is>
      </c>
      <c r="M400">
        <f>RIGHT(L400,LEN(L400)-FIND(" ",L400))</f>
        <v/>
      </c>
      <c r="N400" t="inlineStr">
        <is>
          <t>835 FOURTH ST SW</t>
        </is>
      </c>
      <c r="P400" t="inlineStr">
        <is>
          <t>WARREN</t>
        </is>
      </c>
      <c r="Q400" t="inlineStr">
        <is>
          <t>OH</t>
        </is>
      </c>
      <c r="R400" t="n">
        <v>44483</v>
      </c>
      <c r="AD400" t="inlineStr">
        <is>
          <t>TRUMBULL CAREER &amp; TECH CENTER</t>
        </is>
      </c>
      <c r="AE400" t="inlineStr">
        <is>
          <t>WARREN CITY</t>
        </is>
      </c>
      <c r="AF400" t="inlineStr">
        <is>
          <t>WARREN CITY SD</t>
        </is>
      </c>
      <c r="AH400" t="n">
        <v>14</v>
      </c>
      <c r="AI400" t="n">
        <v>11</v>
      </c>
      <c r="AN400" t="inlineStr">
        <is>
          <t>WARREN</t>
        </is>
      </c>
      <c r="AO400" t="inlineStr">
        <is>
          <t>WARREN CITY 6B</t>
        </is>
      </c>
      <c r="AP400" t="inlineStr">
        <is>
          <t>78-P-AEC</t>
        </is>
      </c>
      <c r="AQ400" t="n">
        <v>9</v>
      </c>
      <c r="AR400" t="n">
        <v>64</v>
      </c>
      <c r="AS400" t="n">
        <v>32</v>
      </c>
      <c r="AV400" t="inlineStr">
        <is>
          <t>WARREN-WARD 6</t>
        </is>
      </c>
      <c r="AW400">
        <f>COUNTA($BA$400:$EE$400)</f>
        <v/>
      </c>
      <c r="AX400">
        <f>COUNTIF($BA$400:$EE$400,"D")</f>
        <v/>
      </c>
      <c r="AY400">
        <f>COUNTIF($BA$400:$EE$400,"R")</f>
        <v/>
      </c>
      <c r="AZ400">
        <f>IF(BL400="D",1,0)+IF(BM400="D",1,0)+IF(BR400="D",1,0)+IF(BS400="D",1,0)+IF(BU400="D",1,0)+IF(CA400="D",1,0)+IF(CB400="D",1,0)+IF(CC400="D",1,0)+IF(CD400="D",1,0)+IF(CJ400="D",1,0)+IF(CK400="D",1,0)+IF(CO400="D",1,0)+IF(CP400="D",1,0)+IF(CQ400="D",1,0)+IF(CU400="D",1,0)+IF(CV400="D",1,0)+IF(DB400="D",1,0)+IF(DC400="D",1,0)+IF(DH400="D",1,0)+IF(DI400="D",1,0)+IF(DM400="D",1,0)+IF(DN400="D",1,0)+IF(DO400="D",1,0)+IF(DU400="D",1,0)+IF(DX400="D",1,0)</f>
        <v/>
      </c>
      <c r="BA400">
        <f>IF(DH400&lt;&gt;"",1,0)+IF(DI400&lt;&gt;"",1,0)+IF(DK400&lt;&gt;"",1,0)+IF(DM400&lt;&gt;"",1,0)+IF(DN400&lt;&gt;"",1,0)+IF(DO400&lt;&gt;"",1,0)+IF(DQ400&lt;&gt;"",1,0)+IF(DR400&lt;&gt;"",1,0)+IF(DT400&lt;&gt;"",1,0)+IF(DU400&lt;&gt;"",1,0)+IF(DV400&lt;&gt;"",1,0)+IF(DW400&lt;&gt;"",1,0)+IF(DX400&lt;&gt;"",1,0)+IF(DZ400&lt;&gt;"",1,0)+IF(EA400&lt;&gt;"",1,0)+IF(EB400&lt;&gt;"",1,0)+IF(EE400&lt;&gt;"",1,0)</f>
        <v/>
      </c>
      <c r="BB400">
        <f>IF(AND(AV400&gt;0, AW400&gt;0),1,0)</f>
        <v/>
      </c>
      <c r="BC400" t="inlineStr">
        <is>
          <t>X</t>
        </is>
      </c>
      <c r="BD400" t="inlineStr">
        <is>
          <t>X</t>
        </is>
      </c>
      <c r="BE400" t="inlineStr">
        <is>
          <t>X</t>
        </is>
      </c>
      <c r="BF400" t="inlineStr">
        <is>
          <t>X</t>
        </is>
      </c>
      <c r="BG400" t="inlineStr">
        <is>
          <t>X</t>
        </is>
      </c>
      <c r="BH400" t="inlineStr">
        <is>
          <t>X</t>
        </is>
      </c>
      <c r="BJ400" t="inlineStr">
        <is>
          <t>X</t>
        </is>
      </c>
      <c r="BK400" t="inlineStr">
        <is>
          <t>X</t>
        </is>
      </c>
      <c r="BL400" t="inlineStr">
        <is>
          <t>X</t>
        </is>
      </c>
      <c r="BP400" t="inlineStr">
        <is>
          <t>X</t>
        </is>
      </c>
      <c r="BR400" t="inlineStr">
        <is>
          <t>X</t>
        </is>
      </c>
      <c r="BS400" t="inlineStr">
        <is>
          <t>X</t>
        </is>
      </c>
      <c r="BV400" t="inlineStr">
        <is>
          <t>X</t>
        </is>
      </c>
      <c r="BY400" t="inlineStr">
        <is>
          <t>D</t>
        </is>
      </c>
      <c r="CA400" t="inlineStr">
        <is>
          <t>X</t>
        </is>
      </c>
      <c r="CC400" t="inlineStr">
        <is>
          <t>D</t>
        </is>
      </c>
      <c r="CG400" t="inlineStr">
        <is>
          <t>X</t>
        </is>
      </c>
      <c r="CH400" t="inlineStr">
        <is>
          <t>D</t>
        </is>
      </c>
      <c r="CK400" t="inlineStr">
        <is>
          <t>X</t>
        </is>
      </c>
      <c r="CL400" t="inlineStr">
        <is>
          <t>D</t>
        </is>
      </c>
      <c r="CN400" t="inlineStr">
        <is>
          <t>X</t>
        </is>
      </c>
      <c r="CO400" t="inlineStr">
        <is>
          <t>D</t>
        </is>
      </c>
      <c r="CP400" t="inlineStr">
        <is>
          <t>X</t>
        </is>
      </c>
      <c r="CQ400" t="inlineStr">
        <is>
          <t>D</t>
        </is>
      </c>
      <c r="CT400" t="inlineStr">
        <is>
          <t>X</t>
        </is>
      </c>
      <c r="CU400" t="inlineStr">
        <is>
          <t>D</t>
        </is>
      </c>
      <c r="CV400" t="inlineStr">
        <is>
          <t>X</t>
        </is>
      </c>
      <c r="CW400" t="inlineStr">
        <is>
          <t>D</t>
        </is>
      </c>
      <c r="CY400" t="inlineStr">
        <is>
          <t>X</t>
        </is>
      </c>
      <c r="CZ400" t="inlineStr">
        <is>
          <t>D</t>
        </is>
      </c>
      <c r="DC400" t="inlineStr">
        <is>
          <t>X</t>
        </is>
      </c>
      <c r="DD400" t="inlineStr">
        <is>
          <t>D</t>
        </is>
      </c>
      <c r="DF400" t="inlineStr">
        <is>
          <t>X</t>
        </is>
      </c>
      <c r="DG400" t="inlineStr">
        <is>
          <t>D</t>
        </is>
      </c>
      <c r="DI400" t="inlineStr">
        <is>
          <t>X</t>
        </is>
      </c>
      <c r="DJ400" t="inlineStr">
        <is>
          <t>D</t>
        </is>
      </c>
      <c r="DL400" t="inlineStr">
        <is>
          <t>X</t>
        </is>
      </c>
      <c r="DM400" t="inlineStr">
        <is>
          <t>D</t>
        </is>
      </c>
      <c r="DN400" t="inlineStr">
        <is>
          <t>X</t>
        </is>
      </c>
      <c r="DU400" t="inlineStr">
        <is>
          <t>X</t>
        </is>
      </c>
      <c r="EA400" t="inlineStr">
        <is>
          <t>X</t>
        </is>
      </c>
      <c r="ED400" t="inlineStr">
        <is>
          <t>D</t>
        </is>
      </c>
      <c r="EF400" t="inlineStr">
        <is>
          <t>X</t>
        </is>
      </c>
    </row>
    <row r="401">
      <c r="A401" t="inlineStr">
        <is>
          <t>OH0015725800</t>
        </is>
      </c>
      <c r="B401" t="n">
        <v>78</v>
      </c>
      <c r="C401" t="n">
        <v>21024</v>
      </c>
      <c r="D401" t="inlineStr">
        <is>
          <t>CLARK</t>
        </is>
      </c>
      <c r="E401" t="inlineStr">
        <is>
          <t>WILLIAM</t>
        </is>
      </c>
      <c r="F401">
        <f>CONCATENATE(D401," ",LEFT(H401,4),"T=",AU401,"D=",AV401,"R=",AW401,"M=",AX401,"L=",AY401,"B=",AZ401)</f>
        <v/>
      </c>
      <c r="G401" t="inlineStr">
        <is>
          <t>E</t>
        </is>
      </c>
      <c r="I401" t="inlineStr">
        <is>
          <t>1948-05-14</t>
        </is>
      </c>
      <c r="J401" t="inlineStr">
        <is>
          <t>1969-08-04</t>
        </is>
      </c>
      <c r="K401" t="inlineStr">
        <is>
          <t>ACTIVE</t>
        </is>
      </c>
      <c r="L401" t="inlineStr">
        <is>
          <t>D</t>
        </is>
      </c>
      <c r="M401">
        <f>RIGHT(L401,LEN(L401)-FIND(" ",L401))</f>
        <v/>
      </c>
      <c r="N401" t="inlineStr">
        <is>
          <t>853 FOURTH ST SW</t>
        </is>
      </c>
      <c r="P401" t="inlineStr">
        <is>
          <t>WARREN</t>
        </is>
      </c>
      <c r="Q401" t="inlineStr">
        <is>
          <t>OH</t>
        </is>
      </c>
      <c r="R401" t="n">
        <v>44483</v>
      </c>
      <c r="AD401" t="inlineStr">
        <is>
          <t>TRUMBULL CAREER &amp; TECH CENTER</t>
        </is>
      </c>
      <c r="AE401" t="inlineStr">
        <is>
          <t>WARREN CITY</t>
        </is>
      </c>
      <c r="AF401" t="inlineStr">
        <is>
          <t>WARREN CITY SD</t>
        </is>
      </c>
      <c r="AH401" t="n">
        <v>14</v>
      </c>
      <c r="AI401" t="n">
        <v>11</v>
      </c>
      <c r="AN401" t="inlineStr">
        <is>
          <t>WARREN</t>
        </is>
      </c>
      <c r="AO401" t="inlineStr">
        <is>
          <t>WARREN CITY 6B</t>
        </is>
      </c>
      <c r="AP401" t="inlineStr">
        <is>
          <t>78-P-AEC</t>
        </is>
      </c>
      <c r="AQ401" t="n">
        <v>9</v>
      </c>
      <c r="AR401" t="n">
        <v>64</v>
      </c>
      <c r="AS401" t="n">
        <v>32</v>
      </c>
      <c r="AV401" t="inlineStr">
        <is>
          <t>WARREN-WARD 6</t>
        </is>
      </c>
      <c r="AW401">
        <f>COUNTA($BA$401:$EE$401)</f>
        <v/>
      </c>
      <c r="AX401">
        <f>COUNTIF($BA$401:$EE$401,"D")</f>
        <v/>
      </c>
      <c r="AY401">
        <f>COUNTIF($BA$401:$EE$401,"R")</f>
        <v/>
      </c>
      <c r="AZ401">
        <f>IF(BL401="D",1,0)+IF(BM401="D",1,0)+IF(BR401="D",1,0)+IF(BS401="D",1,0)+IF(BU401="D",1,0)+IF(CA401="D",1,0)+IF(CB401="D",1,0)+IF(CC401="D",1,0)+IF(CD401="D",1,0)+IF(CJ401="D",1,0)+IF(CK401="D",1,0)+IF(CO401="D",1,0)+IF(CP401="D",1,0)+IF(CQ401="D",1,0)+IF(CU401="D",1,0)+IF(CV401="D",1,0)+IF(DB401="D",1,0)+IF(DC401="D",1,0)+IF(DH401="D",1,0)+IF(DI401="D",1,0)+IF(DM401="D",1,0)+IF(DN401="D",1,0)+IF(DO401="D",1,0)+IF(DU401="D",1,0)+IF(DX401="D",1,0)</f>
        <v/>
      </c>
      <c r="BA401">
        <f>IF(DH401&lt;&gt;"",1,0)+IF(DI401&lt;&gt;"",1,0)+IF(DK401&lt;&gt;"",1,0)+IF(DM401&lt;&gt;"",1,0)+IF(DN401&lt;&gt;"",1,0)+IF(DO401&lt;&gt;"",1,0)+IF(DQ401&lt;&gt;"",1,0)+IF(DR401&lt;&gt;"",1,0)+IF(DT401&lt;&gt;"",1,0)+IF(DU401&lt;&gt;"",1,0)+IF(DV401&lt;&gt;"",1,0)+IF(DW401&lt;&gt;"",1,0)+IF(DX401&lt;&gt;"",1,0)+IF(DZ401&lt;&gt;"",1,0)+IF(EA401&lt;&gt;"",1,0)+IF(EB401&lt;&gt;"",1,0)+IF(EE401&lt;&gt;"",1,0)</f>
        <v/>
      </c>
      <c r="BB401">
        <f>IF(AND(AV401&gt;0, AW401&gt;0),1,0)</f>
        <v/>
      </c>
      <c r="BC401" t="inlineStr">
        <is>
          <t>X</t>
        </is>
      </c>
      <c r="BD401" t="inlineStr">
        <is>
          <t>X</t>
        </is>
      </c>
      <c r="BE401" t="inlineStr">
        <is>
          <t>X</t>
        </is>
      </c>
      <c r="BF401" t="inlineStr">
        <is>
          <t>X</t>
        </is>
      </c>
      <c r="BG401" t="inlineStr">
        <is>
          <t>X</t>
        </is>
      </c>
      <c r="BH401" t="inlineStr">
        <is>
          <t>X</t>
        </is>
      </c>
      <c r="BI401" t="inlineStr">
        <is>
          <t>X</t>
        </is>
      </c>
      <c r="BJ401" t="inlineStr">
        <is>
          <t>X</t>
        </is>
      </c>
      <c r="BK401" t="inlineStr">
        <is>
          <t>X</t>
        </is>
      </c>
      <c r="BL401" t="inlineStr">
        <is>
          <t>X</t>
        </is>
      </c>
      <c r="BP401" t="inlineStr">
        <is>
          <t>X</t>
        </is>
      </c>
      <c r="BR401" t="inlineStr">
        <is>
          <t>X</t>
        </is>
      </c>
      <c r="BS401" t="inlineStr">
        <is>
          <t>X</t>
        </is>
      </c>
      <c r="BV401" t="inlineStr">
        <is>
          <t>X</t>
        </is>
      </c>
      <c r="BY401" t="inlineStr">
        <is>
          <t>D</t>
        </is>
      </c>
      <c r="CA401" t="inlineStr">
        <is>
          <t>X</t>
        </is>
      </c>
      <c r="CC401" t="inlineStr">
        <is>
          <t>D</t>
        </is>
      </c>
      <c r="CG401" t="inlineStr">
        <is>
          <t>X</t>
        </is>
      </c>
      <c r="CH401" t="inlineStr">
        <is>
          <t>D</t>
        </is>
      </c>
      <c r="CK401" t="inlineStr">
        <is>
          <t>X</t>
        </is>
      </c>
      <c r="CL401" t="inlineStr">
        <is>
          <t>D</t>
        </is>
      </c>
      <c r="CN401" t="inlineStr">
        <is>
          <t>X</t>
        </is>
      </c>
      <c r="CO401" t="inlineStr">
        <is>
          <t>D</t>
        </is>
      </c>
      <c r="CP401" t="inlineStr">
        <is>
          <t>X</t>
        </is>
      </c>
      <c r="CQ401" t="inlineStr">
        <is>
          <t>D</t>
        </is>
      </c>
      <c r="CT401" t="inlineStr">
        <is>
          <t>X</t>
        </is>
      </c>
      <c r="CU401" t="inlineStr">
        <is>
          <t>D</t>
        </is>
      </c>
      <c r="CV401" t="inlineStr">
        <is>
          <t>X</t>
        </is>
      </c>
      <c r="CW401" t="inlineStr">
        <is>
          <t>D</t>
        </is>
      </c>
      <c r="CY401" t="inlineStr">
        <is>
          <t>X</t>
        </is>
      </c>
      <c r="CZ401" t="inlineStr">
        <is>
          <t>D</t>
        </is>
      </c>
      <c r="DC401" t="inlineStr">
        <is>
          <t>X</t>
        </is>
      </c>
      <c r="DD401" t="inlineStr">
        <is>
          <t>D</t>
        </is>
      </c>
      <c r="DF401" t="inlineStr">
        <is>
          <t>X</t>
        </is>
      </c>
      <c r="DG401" t="inlineStr">
        <is>
          <t>D</t>
        </is>
      </c>
      <c r="DI401" t="inlineStr">
        <is>
          <t>X</t>
        </is>
      </c>
      <c r="DJ401" t="inlineStr">
        <is>
          <t>D</t>
        </is>
      </c>
      <c r="DL401" t="inlineStr">
        <is>
          <t>X</t>
        </is>
      </c>
      <c r="DN401" t="inlineStr">
        <is>
          <t>X</t>
        </is>
      </c>
      <c r="DO401" t="inlineStr">
        <is>
          <t>D</t>
        </is>
      </c>
      <c r="DR401" t="inlineStr">
        <is>
          <t>X</t>
        </is>
      </c>
      <c r="DS401" t="inlineStr">
        <is>
          <t>D</t>
        </is>
      </c>
      <c r="DU401" t="inlineStr">
        <is>
          <t>X</t>
        </is>
      </c>
      <c r="DW401" t="inlineStr">
        <is>
          <t>D</t>
        </is>
      </c>
      <c r="DX401" t="inlineStr">
        <is>
          <t>X</t>
        </is>
      </c>
      <c r="EA401" t="inlineStr">
        <is>
          <t>X</t>
        </is>
      </c>
      <c r="EF401" t="inlineStr">
        <is>
          <t>X</t>
        </is>
      </c>
    </row>
    <row r="402">
      <c r="A402" t="inlineStr">
        <is>
          <t>OH0015732119</t>
        </is>
      </c>
      <c r="B402" t="n">
        <v>78</v>
      </c>
      <c r="C402" t="n">
        <v>322873</v>
      </c>
      <c r="D402" t="inlineStr">
        <is>
          <t>HUGLEY</t>
        </is>
      </c>
      <c r="E402" t="inlineStr">
        <is>
          <t>RICKY</t>
        </is>
      </c>
      <c r="F402">
        <f>CONCATENATE(D402," ",LEFT(H402,4),"T=",AU402,"D=",AV402,"R=",AW402,"M=",AX402,"L=",AY402,"B=",AZ402)</f>
        <v/>
      </c>
      <c r="I402" t="inlineStr">
        <is>
          <t>1961-12-14</t>
        </is>
      </c>
      <c r="J402" t="inlineStr">
        <is>
          <t>2023-11-28</t>
        </is>
      </c>
      <c r="K402" t="inlineStr">
        <is>
          <t>ACTIVE</t>
        </is>
      </c>
      <c r="M402">
        <f>RIGHT(L402,LEN(L402)-FIND(" ",L402))</f>
        <v/>
      </c>
      <c r="N402" t="inlineStr">
        <is>
          <t>2042 SARATOGA AVE SW</t>
        </is>
      </c>
      <c r="P402" t="inlineStr">
        <is>
          <t>WARREN</t>
        </is>
      </c>
      <c r="Q402" t="inlineStr">
        <is>
          <t>OH</t>
        </is>
      </c>
      <c r="R402" t="n">
        <v>44485</v>
      </c>
      <c r="AD402" t="inlineStr">
        <is>
          <t>TRUMBULL CAREER &amp; TECH CENTER</t>
        </is>
      </c>
      <c r="AE402" t="inlineStr">
        <is>
          <t>WARREN CITY</t>
        </is>
      </c>
      <c r="AF402" t="inlineStr">
        <is>
          <t>WARREN CITY SD</t>
        </is>
      </c>
      <c r="AH402" t="n">
        <v>14</v>
      </c>
      <c r="AI402" t="n">
        <v>11</v>
      </c>
      <c r="AN402" t="inlineStr">
        <is>
          <t>WARREN</t>
        </is>
      </c>
      <c r="AO402" t="inlineStr">
        <is>
          <t>WARREN CITY 6B</t>
        </is>
      </c>
      <c r="AP402" t="inlineStr">
        <is>
          <t>78-P-AEC</t>
        </is>
      </c>
      <c r="AQ402" t="n">
        <v>9</v>
      </c>
      <c r="AR402" t="n">
        <v>64</v>
      </c>
      <c r="AS402" t="n">
        <v>32</v>
      </c>
      <c r="AV402" t="inlineStr">
        <is>
          <t>WARREN-WARD 6</t>
        </is>
      </c>
      <c r="AW402">
        <f>COUNTA($BA$402:$EE$402)</f>
        <v/>
      </c>
      <c r="AX402">
        <f>COUNTIF($BA$402:$EE$402,"D")</f>
        <v/>
      </c>
      <c r="AY402">
        <f>COUNTIF($BA$402:$EE$402,"R")</f>
        <v/>
      </c>
      <c r="AZ402">
        <f>IF(BL402="D",1,0)+IF(BM402="D",1,0)+IF(BR402="D",1,0)+IF(BS402="D",1,0)+IF(BU402="D",1,0)+IF(CA402="D",1,0)+IF(CB402="D",1,0)+IF(CC402="D",1,0)+IF(CD402="D",1,0)+IF(CJ402="D",1,0)+IF(CK402="D",1,0)+IF(CO402="D",1,0)+IF(CP402="D",1,0)+IF(CQ402="D",1,0)+IF(CU402="D",1,0)+IF(CV402="D",1,0)+IF(DB402="D",1,0)+IF(DC402="D",1,0)+IF(DH402="D",1,0)+IF(DI402="D",1,0)+IF(DM402="D",1,0)+IF(DN402="D",1,0)+IF(DO402="D",1,0)+IF(DU402="D",1,0)+IF(DX402="D",1,0)</f>
        <v/>
      </c>
      <c r="BA402">
        <f>IF(DH402&lt;&gt;"",1,0)+IF(DI402&lt;&gt;"",1,0)+IF(DK402&lt;&gt;"",1,0)+IF(DM402&lt;&gt;"",1,0)+IF(DN402&lt;&gt;"",1,0)+IF(DO402&lt;&gt;"",1,0)+IF(DQ402&lt;&gt;"",1,0)+IF(DR402&lt;&gt;"",1,0)+IF(DT402&lt;&gt;"",1,0)+IF(DU402&lt;&gt;"",1,0)+IF(DV402&lt;&gt;"",1,0)+IF(DW402&lt;&gt;"",1,0)+IF(DX402&lt;&gt;"",1,0)+IF(DZ402&lt;&gt;"",1,0)+IF(EA402&lt;&gt;"",1,0)+IF(EB402&lt;&gt;"",1,0)+IF(EE402&lt;&gt;"",1,0)</f>
        <v/>
      </c>
      <c r="BB402">
        <f>IF(AND(AV402&gt;0, AW402&gt;0),1,0)</f>
        <v/>
      </c>
      <c r="BL402" t="inlineStr">
        <is>
          <t>X</t>
        </is>
      </c>
      <c r="CA402" t="inlineStr">
        <is>
          <t>X</t>
        </is>
      </c>
      <c r="CK402" t="inlineStr">
        <is>
          <t>X</t>
        </is>
      </c>
      <c r="CP402" t="inlineStr">
        <is>
          <t>X</t>
        </is>
      </c>
      <c r="CQ402" t="inlineStr">
        <is>
          <t>D</t>
        </is>
      </c>
      <c r="DC402" t="inlineStr">
        <is>
          <t>X</t>
        </is>
      </c>
      <c r="EA402" t="inlineStr">
        <is>
          <t>X</t>
        </is>
      </c>
      <c r="EF402" t="inlineStr">
        <is>
          <t>X</t>
        </is>
      </c>
    </row>
    <row r="403">
      <c r="A403" t="inlineStr">
        <is>
          <t>OH0026722296</t>
        </is>
      </c>
      <c r="B403" t="n">
        <v>78</v>
      </c>
      <c r="C403" t="n">
        <v>466316</v>
      </c>
      <c r="D403" t="inlineStr">
        <is>
          <t>HEFLIN</t>
        </is>
      </c>
      <c r="E403" t="inlineStr">
        <is>
          <t>GREGORY</t>
        </is>
      </c>
      <c r="F403">
        <f>CONCATENATE(D403," ",LEFT(H403,4),"T=",AU403,"D=",AV403,"R=",AW403,"M=",AX403,"L=",AY403,"B=",AZ403)</f>
        <v/>
      </c>
      <c r="G403" t="inlineStr">
        <is>
          <t>E</t>
        </is>
      </c>
      <c r="I403" t="inlineStr">
        <is>
          <t>1982-06-14</t>
        </is>
      </c>
      <c r="J403" t="inlineStr">
        <is>
          <t>2022-11-08</t>
        </is>
      </c>
      <c r="K403" t="inlineStr">
        <is>
          <t>ACTIVE</t>
        </is>
      </c>
      <c r="L403" t="inlineStr">
        <is>
          <t>D</t>
        </is>
      </c>
      <c r="M403">
        <f>RIGHT(L403,LEN(L403)-FIND(" ",L403))</f>
        <v/>
      </c>
      <c r="N403" t="inlineStr">
        <is>
          <t>1361 BLAKELY CIR SW</t>
        </is>
      </c>
      <c r="O403" t="inlineStr">
        <is>
          <t>APT 801</t>
        </is>
      </c>
      <c r="P403" t="inlineStr">
        <is>
          <t>WARREN</t>
        </is>
      </c>
      <c r="Q403" t="inlineStr">
        <is>
          <t>OH</t>
        </is>
      </c>
      <c r="R403" t="n">
        <v>44485</v>
      </c>
      <c r="AD403" t="inlineStr">
        <is>
          <t>TRUMBULL CAREER &amp; TECH CENTER</t>
        </is>
      </c>
      <c r="AE403" t="inlineStr">
        <is>
          <t>WARREN CITY</t>
        </is>
      </c>
      <c r="AF403" t="inlineStr">
        <is>
          <t>WARREN CITY SD</t>
        </is>
      </c>
      <c r="AH403" t="n">
        <v>14</v>
      </c>
      <c r="AI403" t="n">
        <v>11</v>
      </c>
      <c r="AN403" t="inlineStr">
        <is>
          <t>WARREN</t>
        </is>
      </c>
      <c r="AO403" t="inlineStr">
        <is>
          <t>WARREN CITY 6B</t>
        </is>
      </c>
      <c r="AP403" t="inlineStr">
        <is>
          <t>78-P-AEC</t>
        </is>
      </c>
      <c r="AQ403" t="n">
        <v>9</v>
      </c>
      <c r="AR403" t="n">
        <v>64</v>
      </c>
      <c r="AS403" t="n">
        <v>32</v>
      </c>
      <c r="AV403" t="inlineStr">
        <is>
          <t>WARREN-WARD 6</t>
        </is>
      </c>
      <c r="AW403">
        <f>COUNTA($BA$403:$EE$403)</f>
        <v/>
      </c>
      <c r="AX403">
        <f>COUNTIF($BA$403:$EE$403,"D")</f>
        <v/>
      </c>
      <c r="AY403">
        <f>COUNTIF($BA$403:$EE$403,"R")</f>
        <v/>
      </c>
      <c r="AZ403">
        <f>IF(BL403="D",1,0)+IF(BM403="D",1,0)+IF(BR403="D",1,0)+IF(BS403="D",1,0)+IF(BU403="D",1,0)+IF(CA403="D",1,0)+IF(CB403="D",1,0)+IF(CC403="D",1,0)+IF(CD403="D",1,0)+IF(CJ403="D",1,0)+IF(CK403="D",1,0)+IF(CO403="D",1,0)+IF(CP403="D",1,0)+IF(CQ403="D",1,0)+IF(CU403="D",1,0)+IF(CV403="D",1,0)+IF(DB403="D",1,0)+IF(DC403="D",1,0)+IF(DH403="D",1,0)+IF(DI403="D",1,0)+IF(DM403="D",1,0)+IF(DN403="D",1,0)+IF(DO403="D",1,0)+IF(DU403="D",1,0)+IF(DX403="D",1,0)</f>
        <v/>
      </c>
      <c r="BA403">
        <f>IF(DH403&lt;&gt;"",1,0)+IF(DI403&lt;&gt;"",1,0)+IF(DK403&lt;&gt;"",1,0)+IF(DM403&lt;&gt;"",1,0)+IF(DN403&lt;&gt;"",1,0)+IF(DO403&lt;&gt;"",1,0)+IF(DQ403&lt;&gt;"",1,0)+IF(DR403&lt;&gt;"",1,0)+IF(DT403&lt;&gt;"",1,0)+IF(DU403&lt;&gt;"",1,0)+IF(DV403&lt;&gt;"",1,0)+IF(DW403&lt;&gt;"",1,0)+IF(DX403&lt;&gt;"",1,0)+IF(DZ403&lt;&gt;"",1,0)+IF(EA403&lt;&gt;"",1,0)+IF(EB403&lt;&gt;"",1,0)+IF(EE403&lt;&gt;"",1,0)</f>
        <v/>
      </c>
      <c r="BB403">
        <f>IF(AND(AV403&gt;0, AW403&gt;0),1,0)</f>
        <v/>
      </c>
      <c r="BG403" t="inlineStr">
        <is>
          <t>X</t>
        </is>
      </c>
      <c r="BI403" t="inlineStr">
        <is>
          <t>X</t>
        </is>
      </c>
      <c r="CK403" t="inlineStr">
        <is>
          <t>X</t>
        </is>
      </c>
      <c r="CL403" t="inlineStr">
        <is>
          <t>D</t>
        </is>
      </c>
      <c r="CN403" t="inlineStr">
        <is>
          <t>X</t>
        </is>
      </c>
      <c r="CP403" t="inlineStr">
        <is>
          <t>X</t>
        </is>
      </c>
      <c r="CZ403" t="inlineStr">
        <is>
          <t>D</t>
        </is>
      </c>
      <c r="DC403" t="inlineStr">
        <is>
          <t>X</t>
        </is>
      </c>
      <c r="DN403" t="inlineStr">
        <is>
          <t>X</t>
        </is>
      </c>
      <c r="DU403" t="inlineStr">
        <is>
          <t>X</t>
        </is>
      </c>
      <c r="EA403" t="inlineStr">
        <is>
          <t>X</t>
        </is>
      </c>
      <c r="ED403" t="inlineStr">
        <is>
          <t>D</t>
        </is>
      </c>
      <c r="EF403" t="inlineStr">
        <is>
          <t>X</t>
        </is>
      </c>
    </row>
    <row r="404">
      <c r="A404" t="inlineStr">
        <is>
          <t>OH0025584834</t>
        </is>
      </c>
      <c r="B404" t="n">
        <v>78</v>
      </c>
      <c r="C404" t="n">
        <v>446848</v>
      </c>
      <c r="D404" t="inlineStr">
        <is>
          <t>FERRINGER</t>
        </is>
      </c>
      <c r="E404" t="inlineStr">
        <is>
          <t>HAYLEE</t>
        </is>
      </c>
      <c r="F404">
        <f>CONCATENATE(D404," ",LEFT(H404,4),"T=",AU404,"D=",AV404,"R=",AW404,"M=",AX404,"L=",AY404,"B=",AZ404)</f>
        <v/>
      </c>
      <c r="G404" t="inlineStr">
        <is>
          <t>JOLYNN</t>
        </is>
      </c>
      <c r="I404" t="inlineStr">
        <is>
          <t>2001-09-14</t>
        </is>
      </c>
      <c r="J404" t="inlineStr">
        <is>
          <t>2021-07-29</t>
        </is>
      </c>
      <c r="K404" t="inlineStr">
        <is>
          <t>CONFIRMATION</t>
        </is>
      </c>
      <c r="M404">
        <f>RIGHT(L404,LEN(L404)-FIND(" ",L404))</f>
        <v/>
      </c>
      <c r="N404" t="inlineStr">
        <is>
          <t>1413 FIFTH ST SW</t>
        </is>
      </c>
      <c r="P404" t="inlineStr">
        <is>
          <t>WARREN</t>
        </is>
      </c>
      <c r="Q404" t="inlineStr">
        <is>
          <t>OH</t>
        </is>
      </c>
      <c r="R404" t="n">
        <v>44485</v>
      </c>
      <c r="AD404" t="inlineStr">
        <is>
          <t>TRUMBULL CAREER &amp; TECH CENTER</t>
        </is>
      </c>
      <c r="AE404" t="inlineStr">
        <is>
          <t>WARREN CITY</t>
        </is>
      </c>
      <c r="AF404" t="inlineStr">
        <is>
          <t>WARREN CITY SD</t>
        </is>
      </c>
      <c r="AH404" t="n">
        <v>14</v>
      </c>
      <c r="AI404" t="n">
        <v>11</v>
      </c>
      <c r="AN404" t="inlineStr">
        <is>
          <t>WARREN</t>
        </is>
      </c>
      <c r="AO404" t="inlineStr">
        <is>
          <t>WARREN CITY 6B</t>
        </is>
      </c>
      <c r="AP404" t="inlineStr">
        <is>
          <t>78-P-AEC</t>
        </is>
      </c>
      <c r="AQ404" t="n">
        <v>9</v>
      </c>
      <c r="AR404" t="n">
        <v>64</v>
      </c>
      <c r="AS404" t="n">
        <v>32</v>
      </c>
      <c r="AV404" t="inlineStr">
        <is>
          <t>WARREN-WARD 6</t>
        </is>
      </c>
      <c r="AW404">
        <f>COUNTA($BA$404:$EE$404)</f>
        <v/>
      </c>
      <c r="AX404">
        <f>COUNTIF($BA$404:$EE$404,"D")</f>
        <v/>
      </c>
      <c r="AY404">
        <f>COUNTIF($BA$404:$EE$404,"R")</f>
        <v/>
      </c>
      <c r="AZ404">
        <f>IF(BL404="D",1,0)+IF(BM404="D",1,0)+IF(BR404="D",1,0)+IF(BS404="D",1,0)+IF(BU404="D",1,0)+IF(CA404="D",1,0)+IF(CB404="D",1,0)+IF(CC404="D",1,0)+IF(CD404="D",1,0)+IF(CJ404="D",1,0)+IF(CK404="D",1,0)+IF(CO404="D",1,0)+IF(CP404="D",1,0)+IF(CQ404="D",1,0)+IF(CU404="D",1,0)+IF(CV404="D",1,0)+IF(DB404="D",1,0)+IF(DC404="D",1,0)+IF(DH404="D",1,0)+IF(DI404="D",1,0)+IF(DM404="D",1,0)+IF(DN404="D",1,0)+IF(DO404="D",1,0)+IF(DU404="D",1,0)+IF(DX404="D",1,0)</f>
        <v/>
      </c>
      <c r="BA404">
        <f>IF(DH404&lt;&gt;"",1,0)+IF(DI404&lt;&gt;"",1,0)+IF(DK404&lt;&gt;"",1,0)+IF(DM404&lt;&gt;"",1,0)+IF(DN404&lt;&gt;"",1,0)+IF(DO404&lt;&gt;"",1,0)+IF(DQ404&lt;&gt;"",1,0)+IF(DR404&lt;&gt;"",1,0)+IF(DT404&lt;&gt;"",1,0)+IF(DU404&lt;&gt;"",1,0)+IF(DV404&lt;&gt;"",1,0)+IF(DW404&lt;&gt;"",1,0)+IF(DX404&lt;&gt;"",1,0)+IF(DZ404&lt;&gt;"",1,0)+IF(EA404&lt;&gt;"",1,0)+IF(EB404&lt;&gt;"",1,0)+IF(EE404&lt;&gt;"",1,0)</f>
        <v/>
      </c>
      <c r="BB404">
        <f>IF(AND(AV404&gt;0, AW404&gt;0),1,0)</f>
        <v/>
      </c>
    </row>
    <row r="405">
      <c r="A405" t="inlineStr">
        <is>
          <t>OH0024948690</t>
        </is>
      </c>
      <c r="B405" t="n">
        <v>78</v>
      </c>
      <c r="C405" t="n">
        <v>436156</v>
      </c>
      <c r="D405" t="inlineStr">
        <is>
          <t>BUXTON</t>
        </is>
      </c>
      <c r="E405" t="inlineStr">
        <is>
          <t>SAMANTHA</t>
        </is>
      </c>
      <c r="F405">
        <f>CONCATENATE(D405," ",LEFT(H405,4),"T=",AU405,"D=",AV405,"R=",AW405,"M=",AX405,"L=",AY405,"B=",AZ405)</f>
        <v/>
      </c>
      <c r="G405" t="inlineStr">
        <is>
          <t>N</t>
        </is>
      </c>
      <c r="I405" t="inlineStr">
        <is>
          <t>1988-12-13</t>
        </is>
      </c>
      <c r="J405" t="inlineStr">
        <is>
          <t>2018-10-09</t>
        </is>
      </c>
      <c r="K405" t="inlineStr">
        <is>
          <t>CONFIRMATION</t>
        </is>
      </c>
      <c r="M405">
        <f>RIGHT(L405,LEN(L405)-FIND(" ",L405))</f>
        <v/>
      </c>
      <c r="N405" t="inlineStr">
        <is>
          <t>1470 FIFTH ST SW</t>
        </is>
      </c>
      <c r="O405" t="inlineStr">
        <is>
          <t>APT 2</t>
        </is>
      </c>
      <c r="P405" t="inlineStr">
        <is>
          <t>WARREN</t>
        </is>
      </c>
      <c r="Q405" t="inlineStr">
        <is>
          <t>OH</t>
        </is>
      </c>
      <c r="R405" t="n">
        <v>44485</v>
      </c>
      <c r="AD405" t="inlineStr">
        <is>
          <t>TRUMBULL CAREER &amp; TECH CENTER</t>
        </is>
      </c>
      <c r="AE405" t="inlineStr">
        <is>
          <t>WARREN CITY</t>
        </is>
      </c>
      <c r="AF405" t="inlineStr">
        <is>
          <t>WARREN CITY SD</t>
        </is>
      </c>
      <c r="AH405" t="n">
        <v>14</v>
      </c>
      <c r="AI405" t="n">
        <v>11</v>
      </c>
      <c r="AN405" t="inlineStr">
        <is>
          <t>WARREN</t>
        </is>
      </c>
      <c r="AO405" t="inlineStr">
        <is>
          <t>WARREN CITY 6B</t>
        </is>
      </c>
      <c r="AP405" t="inlineStr">
        <is>
          <t>78-P-AEC</t>
        </is>
      </c>
      <c r="AQ405" t="n">
        <v>9</v>
      </c>
      <c r="AR405" t="n">
        <v>64</v>
      </c>
      <c r="AS405" t="n">
        <v>32</v>
      </c>
      <c r="AV405" t="inlineStr">
        <is>
          <t>WARREN-WARD 6</t>
        </is>
      </c>
      <c r="AW405">
        <f>COUNTA($BA$405:$EE$405)</f>
        <v/>
      </c>
      <c r="AX405">
        <f>COUNTIF($BA$405:$EE$405,"D")</f>
        <v/>
      </c>
      <c r="AY405">
        <f>COUNTIF($BA$405:$EE$405,"R")</f>
        <v/>
      </c>
      <c r="AZ405">
        <f>IF(BL405="D",1,0)+IF(BM405="D",1,0)+IF(BR405="D",1,0)+IF(BS405="D",1,0)+IF(BU405="D",1,0)+IF(CA405="D",1,0)+IF(CB405="D",1,0)+IF(CC405="D",1,0)+IF(CD405="D",1,0)+IF(CJ405="D",1,0)+IF(CK405="D",1,0)+IF(CO405="D",1,0)+IF(CP405="D",1,0)+IF(CQ405="D",1,0)+IF(CU405="D",1,0)+IF(CV405="D",1,0)+IF(DB405="D",1,0)+IF(DC405="D",1,0)+IF(DH405="D",1,0)+IF(DI405="D",1,0)+IF(DM405="D",1,0)+IF(DN405="D",1,0)+IF(DO405="D",1,0)+IF(DU405="D",1,0)+IF(DX405="D",1,0)</f>
        <v/>
      </c>
      <c r="BA405">
        <f>IF(DH405&lt;&gt;"",1,0)+IF(DI405&lt;&gt;"",1,0)+IF(DK405&lt;&gt;"",1,0)+IF(DM405&lt;&gt;"",1,0)+IF(DN405&lt;&gt;"",1,0)+IF(DO405&lt;&gt;"",1,0)+IF(DQ405&lt;&gt;"",1,0)+IF(DR405&lt;&gt;"",1,0)+IF(DT405&lt;&gt;"",1,0)+IF(DU405&lt;&gt;"",1,0)+IF(DV405&lt;&gt;"",1,0)+IF(DW405&lt;&gt;"",1,0)+IF(DX405&lt;&gt;"",1,0)+IF(DZ405&lt;&gt;"",1,0)+IF(EA405&lt;&gt;"",1,0)+IF(EB405&lt;&gt;"",1,0)+IF(EE405&lt;&gt;"",1,0)</f>
        <v/>
      </c>
      <c r="BB405">
        <f>IF(AND(AV405&gt;0, AW405&gt;0),1,0)</f>
        <v/>
      </c>
    </row>
    <row r="406">
      <c r="A406" t="inlineStr">
        <is>
          <t>OH0023091694</t>
        </is>
      </c>
      <c r="B406" t="n">
        <v>78</v>
      </c>
      <c r="C406" t="n">
        <v>406893</v>
      </c>
      <c r="D406" t="inlineStr">
        <is>
          <t>SIMMONS</t>
        </is>
      </c>
      <c r="E406" t="inlineStr">
        <is>
          <t>TANASIA</t>
        </is>
      </c>
      <c r="F406">
        <f>CONCATENATE(D406," ",LEFT(H406,4),"T=",AU406,"D=",AV406,"R=",AW406,"M=",AX406,"L=",AY406,"B=",AZ406)</f>
        <v/>
      </c>
      <c r="G406" t="inlineStr">
        <is>
          <t>ST</t>
        </is>
      </c>
      <c r="I406" t="inlineStr">
        <is>
          <t>1997-09-15</t>
        </is>
      </c>
      <c r="J406" t="inlineStr">
        <is>
          <t>2024-08-05</t>
        </is>
      </c>
      <c r="K406" t="inlineStr">
        <is>
          <t>ACTIVE</t>
        </is>
      </c>
      <c r="M406">
        <f>RIGHT(L406,LEN(L406)-FIND(" ",L406))</f>
        <v/>
      </c>
      <c r="N406" t="inlineStr">
        <is>
          <t>1208 FIFTH ST SW</t>
        </is>
      </c>
      <c r="O406" t="inlineStr">
        <is>
          <t>APT 6</t>
        </is>
      </c>
      <c r="P406" t="inlineStr">
        <is>
          <t>WARREN</t>
        </is>
      </c>
      <c r="Q406" t="inlineStr">
        <is>
          <t>OH</t>
        </is>
      </c>
      <c r="R406" t="n">
        <v>44485</v>
      </c>
      <c r="AD406" t="inlineStr">
        <is>
          <t>TRUMBULL CAREER &amp; TECH CENTER</t>
        </is>
      </c>
      <c r="AE406" t="inlineStr">
        <is>
          <t>WARREN CITY</t>
        </is>
      </c>
      <c r="AF406" t="inlineStr">
        <is>
          <t>WARREN CITY SD</t>
        </is>
      </c>
      <c r="AH406" t="n">
        <v>14</v>
      </c>
      <c r="AI406" t="n">
        <v>11</v>
      </c>
      <c r="AN406" t="inlineStr">
        <is>
          <t>WARREN</t>
        </is>
      </c>
      <c r="AO406" t="inlineStr">
        <is>
          <t>WARREN CITY 6B</t>
        </is>
      </c>
      <c r="AP406" t="inlineStr">
        <is>
          <t>78-P-AEC</t>
        </is>
      </c>
      <c r="AQ406" t="n">
        <v>9</v>
      </c>
      <c r="AR406" t="n">
        <v>64</v>
      </c>
      <c r="AS406" t="n">
        <v>32</v>
      </c>
      <c r="AV406" t="inlineStr">
        <is>
          <t>WARREN-WARD 6</t>
        </is>
      </c>
      <c r="AW406">
        <f>COUNTA($BA$406:$EE$406)</f>
        <v/>
      </c>
      <c r="AX406">
        <f>COUNTIF($BA$406:$EE$406,"D")</f>
        <v/>
      </c>
      <c r="AY406">
        <f>COUNTIF($BA$406:$EE$406,"R")</f>
        <v/>
      </c>
      <c r="AZ406">
        <f>IF(BL406="D",1,0)+IF(BM406="D",1,0)+IF(BR406="D",1,0)+IF(BS406="D",1,0)+IF(BU406="D",1,0)+IF(CA406="D",1,0)+IF(CB406="D",1,0)+IF(CC406="D",1,0)+IF(CD406="D",1,0)+IF(CJ406="D",1,0)+IF(CK406="D",1,0)+IF(CO406="D",1,0)+IF(CP406="D",1,0)+IF(CQ406="D",1,0)+IF(CU406="D",1,0)+IF(CV406="D",1,0)+IF(DB406="D",1,0)+IF(DC406="D",1,0)+IF(DH406="D",1,0)+IF(DI406="D",1,0)+IF(DM406="D",1,0)+IF(DN406="D",1,0)+IF(DO406="D",1,0)+IF(DU406="D",1,0)+IF(DX406="D",1,0)</f>
        <v/>
      </c>
      <c r="BA406">
        <f>IF(DH406&lt;&gt;"",1,0)+IF(DI406&lt;&gt;"",1,0)+IF(DK406&lt;&gt;"",1,0)+IF(DM406&lt;&gt;"",1,0)+IF(DN406&lt;&gt;"",1,0)+IF(DO406&lt;&gt;"",1,0)+IF(DQ406&lt;&gt;"",1,0)+IF(DR406&lt;&gt;"",1,0)+IF(DT406&lt;&gt;"",1,0)+IF(DU406&lt;&gt;"",1,0)+IF(DV406&lt;&gt;"",1,0)+IF(DW406&lt;&gt;"",1,0)+IF(DX406&lt;&gt;"",1,0)+IF(DZ406&lt;&gt;"",1,0)+IF(EA406&lt;&gt;"",1,0)+IF(EB406&lt;&gt;"",1,0)+IF(EE406&lt;&gt;"",1,0)</f>
        <v/>
      </c>
      <c r="BB406">
        <f>IF(AND(AV406&gt;0, AW406&gt;0),1,0)</f>
        <v/>
      </c>
      <c r="DN406" t="inlineStr">
        <is>
          <t>X</t>
        </is>
      </c>
    </row>
    <row r="407">
      <c r="A407" t="inlineStr">
        <is>
          <t>OH0027665398</t>
        </is>
      </c>
      <c r="B407" t="n">
        <v>78</v>
      </c>
      <c r="C407" t="n">
        <v>490124</v>
      </c>
      <c r="D407" t="inlineStr">
        <is>
          <t>MORALES</t>
        </is>
      </c>
      <c r="E407" t="inlineStr">
        <is>
          <t>ASHLEY</t>
        </is>
      </c>
      <c r="F407">
        <f>CONCATENATE(D407," ",LEFT(H407,4),"T=",AU407,"D=",AV407,"R=",AW407,"M=",AX407,"L=",AY407,"B=",AZ407)</f>
        <v/>
      </c>
      <c r="G407" t="inlineStr">
        <is>
          <t>DANEY</t>
        </is>
      </c>
      <c r="I407" t="inlineStr">
        <is>
          <t>1998-11-10</t>
        </is>
      </c>
      <c r="J407" t="inlineStr">
        <is>
          <t>2024-09-29</t>
        </is>
      </c>
      <c r="K407" t="inlineStr">
        <is>
          <t>ACTIVE</t>
        </is>
      </c>
      <c r="M407">
        <f>RIGHT(L407,LEN(L407)-FIND(" ",L407))</f>
        <v/>
      </c>
      <c r="N407" t="inlineStr">
        <is>
          <t>472 LANE DR SW</t>
        </is>
      </c>
      <c r="O407" t="inlineStr">
        <is>
          <t>APT 472</t>
        </is>
      </c>
      <c r="P407" t="inlineStr">
        <is>
          <t>WARREN</t>
        </is>
      </c>
      <c r="Q407" t="inlineStr">
        <is>
          <t>OH</t>
        </is>
      </c>
      <c r="R407" t="n">
        <v>44483</v>
      </c>
      <c r="AD407" t="inlineStr">
        <is>
          <t>TRUMBULL CAREER &amp; TECH CENTER</t>
        </is>
      </c>
      <c r="AE407" t="inlineStr">
        <is>
          <t>WARREN CITY</t>
        </is>
      </c>
      <c r="AF407" t="inlineStr">
        <is>
          <t>WARREN CITY SD</t>
        </is>
      </c>
      <c r="AH407" t="n">
        <v>14</v>
      </c>
      <c r="AI407" t="n">
        <v>11</v>
      </c>
      <c r="AN407" t="inlineStr">
        <is>
          <t>WARREN</t>
        </is>
      </c>
      <c r="AO407" t="inlineStr">
        <is>
          <t>WARREN CITY 6B</t>
        </is>
      </c>
      <c r="AP407" t="inlineStr">
        <is>
          <t>78-P-AEC</t>
        </is>
      </c>
      <c r="AQ407" t="n">
        <v>9</v>
      </c>
      <c r="AR407" t="n">
        <v>64</v>
      </c>
      <c r="AS407" t="n">
        <v>32</v>
      </c>
      <c r="AV407" t="inlineStr">
        <is>
          <t>WARREN-WARD 6</t>
        </is>
      </c>
      <c r="AW407">
        <f>COUNTA($BA$407:$EE$407)</f>
        <v/>
      </c>
      <c r="AX407">
        <f>COUNTIF($BA$407:$EE$407,"D")</f>
        <v/>
      </c>
      <c r="AY407">
        <f>COUNTIF($BA$407:$EE$407,"R")</f>
        <v/>
      </c>
      <c r="AZ407">
        <f>IF(BL407="D",1,0)+IF(BM407="D",1,0)+IF(BR407="D",1,0)+IF(BS407="D",1,0)+IF(BU407="D",1,0)+IF(CA407="D",1,0)+IF(CB407="D",1,0)+IF(CC407="D",1,0)+IF(CD407="D",1,0)+IF(CJ407="D",1,0)+IF(CK407="D",1,0)+IF(CO407="D",1,0)+IF(CP407="D",1,0)+IF(CQ407="D",1,0)+IF(CU407="D",1,0)+IF(CV407="D",1,0)+IF(DB407="D",1,0)+IF(DC407="D",1,0)+IF(DH407="D",1,0)+IF(DI407="D",1,0)+IF(DM407="D",1,0)+IF(DN407="D",1,0)+IF(DO407="D",1,0)+IF(DU407="D",1,0)+IF(DX407="D",1,0)</f>
        <v/>
      </c>
      <c r="BA407">
        <f>IF(DH407&lt;&gt;"",1,0)+IF(DI407&lt;&gt;"",1,0)+IF(DK407&lt;&gt;"",1,0)+IF(DM407&lt;&gt;"",1,0)+IF(DN407&lt;&gt;"",1,0)+IF(DO407&lt;&gt;"",1,0)+IF(DQ407&lt;&gt;"",1,0)+IF(DR407&lt;&gt;"",1,0)+IF(DT407&lt;&gt;"",1,0)+IF(DU407&lt;&gt;"",1,0)+IF(DV407&lt;&gt;"",1,0)+IF(DW407&lt;&gt;"",1,0)+IF(DX407&lt;&gt;"",1,0)+IF(DZ407&lt;&gt;"",1,0)+IF(EA407&lt;&gt;"",1,0)+IF(EB407&lt;&gt;"",1,0)+IF(EE407&lt;&gt;"",1,0)</f>
        <v/>
      </c>
      <c r="BB407">
        <f>IF(AND(AV407&gt;0, AW407&gt;0),1,0)</f>
        <v/>
      </c>
      <c r="EF407" t="inlineStr">
        <is>
          <t>X</t>
        </is>
      </c>
    </row>
    <row r="408">
      <c r="A408" t="inlineStr">
        <is>
          <t>OH0025229800</t>
        </is>
      </c>
      <c r="B408" t="n">
        <v>78</v>
      </c>
      <c r="C408" t="n">
        <v>441743</v>
      </c>
      <c r="D408" t="inlineStr">
        <is>
          <t>ARTIS</t>
        </is>
      </c>
      <c r="E408" t="inlineStr">
        <is>
          <t>TYRION</t>
        </is>
      </c>
      <c r="F408">
        <f>CONCATENATE(D408," ",LEFT(H408,4),"T=",AU408,"D=",AV408,"R=",AW408,"M=",AX408,"L=",AY408,"B=",AZ408)</f>
        <v/>
      </c>
      <c r="G408" t="inlineStr">
        <is>
          <t>D</t>
        </is>
      </c>
      <c r="I408" t="inlineStr">
        <is>
          <t>2001-10-07</t>
        </is>
      </c>
      <c r="J408" t="inlineStr">
        <is>
          <t>2022-04-27</t>
        </is>
      </c>
      <c r="K408" t="inlineStr">
        <is>
          <t>ACTIVE</t>
        </is>
      </c>
      <c r="M408">
        <f>RIGHT(L408,LEN(L408)-FIND(" ",L408))</f>
        <v/>
      </c>
      <c r="N408" t="inlineStr">
        <is>
          <t>1508 FERNDALE AVE SW</t>
        </is>
      </c>
      <c r="P408" t="inlineStr">
        <is>
          <t>WARREN</t>
        </is>
      </c>
      <c r="Q408" t="inlineStr">
        <is>
          <t>OH</t>
        </is>
      </c>
      <c r="R408" t="n">
        <v>44485</v>
      </c>
      <c r="AD408" t="inlineStr">
        <is>
          <t>TRUMBULL CAREER &amp; TECH CENTER</t>
        </is>
      </c>
      <c r="AE408" t="inlineStr">
        <is>
          <t>WARREN CITY</t>
        </is>
      </c>
      <c r="AF408" t="inlineStr">
        <is>
          <t>WARREN CITY SD</t>
        </is>
      </c>
      <c r="AH408" t="n">
        <v>14</v>
      </c>
      <c r="AI408" t="n">
        <v>11</v>
      </c>
      <c r="AN408" t="inlineStr">
        <is>
          <t>WARREN</t>
        </is>
      </c>
      <c r="AO408" t="inlineStr">
        <is>
          <t>WARREN CITY 6B</t>
        </is>
      </c>
      <c r="AP408" t="inlineStr">
        <is>
          <t>78-P-AEC</t>
        </is>
      </c>
      <c r="AQ408" t="n">
        <v>9</v>
      </c>
      <c r="AR408" t="n">
        <v>64</v>
      </c>
      <c r="AS408" t="n">
        <v>32</v>
      </c>
      <c r="AV408" t="inlineStr">
        <is>
          <t>WARREN-WARD 6</t>
        </is>
      </c>
      <c r="AW408">
        <f>COUNTA($BA$408:$EE$408)</f>
        <v/>
      </c>
      <c r="AX408">
        <f>COUNTIF($BA$408:$EE$408,"D")</f>
        <v/>
      </c>
      <c r="AY408">
        <f>COUNTIF($BA$408:$EE$408,"R")</f>
        <v/>
      </c>
      <c r="AZ408">
        <f>IF(BL408="D",1,0)+IF(BM408="D",1,0)+IF(BR408="D",1,0)+IF(BS408="D",1,0)+IF(BU408="D",1,0)+IF(CA408="D",1,0)+IF(CB408="D",1,0)+IF(CC408="D",1,0)+IF(CD408="D",1,0)+IF(CJ408="D",1,0)+IF(CK408="D",1,0)+IF(CO408="D",1,0)+IF(CP408="D",1,0)+IF(CQ408="D",1,0)+IF(CU408="D",1,0)+IF(CV408="D",1,0)+IF(DB408="D",1,0)+IF(DC408="D",1,0)+IF(DH408="D",1,0)+IF(DI408="D",1,0)+IF(DM408="D",1,0)+IF(DN408="D",1,0)+IF(DO408="D",1,0)+IF(DU408="D",1,0)+IF(DX408="D",1,0)</f>
        <v/>
      </c>
      <c r="BA408">
        <f>IF(DH408&lt;&gt;"",1,0)+IF(DI408&lt;&gt;"",1,0)+IF(DK408&lt;&gt;"",1,0)+IF(DM408&lt;&gt;"",1,0)+IF(DN408&lt;&gt;"",1,0)+IF(DO408&lt;&gt;"",1,0)+IF(DQ408&lt;&gt;"",1,0)+IF(DR408&lt;&gt;"",1,0)+IF(DT408&lt;&gt;"",1,0)+IF(DU408&lt;&gt;"",1,0)+IF(DV408&lt;&gt;"",1,0)+IF(DW408&lt;&gt;"",1,0)+IF(DX408&lt;&gt;"",1,0)+IF(DZ408&lt;&gt;"",1,0)+IF(EA408&lt;&gt;"",1,0)+IF(EB408&lt;&gt;"",1,0)+IF(EE408&lt;&gt;"",1,0)</f>
        <v/>
      </c>
      <c r="BB408">
        <f>IF(AND(AV408&gt;0, AW408&gt;0),1,0)</f>
        <v/>
      </c>
    </row>
    <row r="409">
      <c r="A409" t="inlineStr">
        <is>
          <t>OH0027497380</t>
        </is>
      </c>
      <c r="B409" t="n">
        <v>78</v>
      </c>
      <c r="C409" t="n">
        <v>487115</v>
      </c>
      <c r="D409" t="inlineStr">
        <is>
          <t>JACKSON</t>
        </is>
      </c>
      <c r="E409" t="inlineStr">
        <is>
          <t>MAKYLA</t>
        </is>
      </c>
      <c r="F409">
        <f>CONCATENATE(D409," ",LEFT(H409,4),"T=",AU409,"D=",AV409,"R=",AW409,"M=",AX409,"L=",AY409,"B=",AZ409)</f>
        <v/>
      </c>
      <c r="G409" t="inlineStr">
        <is>
          <t>L</t>
        </is>
      </c>
      <c r="I409" t="inlineStr">
        <is>
          <t>2002-09-19</t>
        </is>
      </c>
      <c r="J409" t="inlineStr">
        <is>
          <t>2024-08-01</t>
        </is>
      </c>
      <c r="K409" t="inlineStr">
        <is>
          <t>ACTIVE</t>
        </is>
      </c>
      <c r="M409">
        <f>RIGHT(L409,LEN(L409)-FIND(" ",L409))</f>
        <v/>
      </c>
      <c r="N409" t="inlineStr">
        <is>
          <t>1346 FIFTH ST SW</t>
        </is>
      </c>
      <c r="O409" t="inlineStr">
        <is>
          <t>APT 7</t>
        </is>
      </c>
      <c r="P409" t="inlineStr">
        <is>
          <t>WARREN</t>
        </is>
      </c>
      <c r="Q409" t="inlineStr">
        <is>
          <t>OH</t>
        </is>
      </c>
      <c r="R409" t="n">
        <v>44485</v>
      </c>
      <c r="AD409" t="inlineStr">
        <is>
          <t>TRUMBULL CAREER &amp; TECH CENTER</t>
        </is>
      </c>
      <c r="AE409" t="inlineStr">
        <is>
          <t>WARREN CITY</t>
        </is>
      </c>
      <c r="AF409" t="inlineStr">
        <is>
          <t>WARREN CITY SD</t>
        </is>
      </c>
      <c r="AH409" t="n">
        <v>14</v>
      </c>
      <c r="AI409" t="n">
        <v>11</v>
      </c>
      <c r="AN409" t="inlineStr">
        <is>
          <t>WARREN</t>
        </is>
      </c>
      <c r="AO409" t="inlineStr">
        <is>
          <t>WARREN CITY 6B</t>
        </is>
      </c>
      <c r="AP409" t="inlineStr">
        <is>
          <t>78-P-AEC</t>
        </is>
      </c>
      <c r="AQ409" t="n">
        <v>9</v>
      </c>
      <c r="AR409" t="n">
        <v>64</v>
      </c>
      <c r="AS409" t="n">
        <v>32</v>
      </c>
      <c r="AV409" t="inlineStr">
        <is>
          <t>WARREN-WARD 6</t>
        </is>
      </c>
      <c r="AW409">
        <f>COUNTA($BA$409:$EE$409)</f>
        <v/>
      </c>
      <c r="AX409">
        <f>COUNTIF($BA$409:$EE$409,"D")</f>
        <v/>
      </c>
      <c r="AY409">
        <f>COUNTIF($BA$409:$EE$409,"R")</f>
        <v/>
      </c>
      <c r="AZ409">
        <f>IF(BL409="D",1,0)+IF(BM409="D",1,0)+IF(BR409="D",1,0)+IF(BS409="D",1,0)+IF(BU409="D",1,0)+IF(CA409="D",1,0)+IF(CB409="D",1,0)+IF(CC409="D",1,0)+IF(CD409="D",1,0)+IF(CJ409="D",1,0)+IF(CK409="D",1,0)+IF(CO409="D",1,0)+IF(CP409="D",1,0)+IF(CQ409="D",1,0)+IF(CU409="D",1,0)+IF(CV409="D",1,0)+IF(DB409="D",1,0)+IF(DC409="D",1,0)+IF(DH409="D",1,0)+IF(DI409="D",1,0)+IF(DM409="D",1,0)+IF(DN409="D",1,0)+IF(DO409="D",1,0)+IF(DU409="D",1,0)+IF(DX409="D",1,0)</f>
        <v/>
      </c>
      <c r="BA409">
        <f>IF(DH409&lt;&gt;"",1,0)+IF(DI409&lt;&gt;"",1,0)+IF(DK409&lt;&gt;"",1,0)+IF(DM409&lt;&gt;"",1,0)+IF(DN409&lt;&gt;"",1,0)+IF(DO409&lt;&gt;"",1,0)+IF(DQ409&lt;&gt;"",1,0)+IF(DR409&lt;&gt;"",1,0)+IF(DT409&lt;&gt;"",1,0)+IF(DU409&lt;&gt;"",1,0)+IF(DV409&lt;&gt;"",1,0)+IF(DW409&lt;&gt;"",1,0)+IF(DX409&lt;&gt;"",1,0)+IF(DZ409&lt;&gt;"",1,0)+IF(EA409&lt;&gt;"",1,0)+IF(EB409&lt;&gt;"",1,0)+IF(EE409&lt;&gt;"",1,0)</f>
        <v/>
      </c>
      <c r="BB409">
        <f>IF(AND(AV409&gt;0, AW409&gt;0),1,0)</f>
        <v/>
      </c>
      <c r="EF409" t="inlineStr">
        <is>
          <t>X</t>
        </is>
      </c>
    </row>
    <row r="410">
      <c r="A410" t="inlineStr">
        <is>
          <t>OH0027514947</t>
        </is>
      </c>
      <c r="B410" t="n">
        <v>78</v>
      </c>
      <c r="C410" t="n">
        <v>487618</v>
      </c>
      <c r="D410" t="inlineStr">
        <is>
          <t>NEELY</t>
        </is>
      </c>
      <c r="E410" t="inlineStr">
        <is>
          <t>TIERRA</t>
        </is>
      </c>
      <c r="F410">
        <f>CONCATENATE(D410," ",LEFT(H410,4),"T=",AU410,"D=",AV410,"R=",AW410,"M=",AX410,"L=",AY410,"B=",AZ410)</f>
        <v/>
      </c>
      <c r="G410" t="inlineStr">
        <is>
          <t>E</t>
        </is>
      </c>
      <c r="I410" t="inlineStr">
        <is>
          <t>1988-05-18</t>
        </is>
      </c>
      <c r="J410" t="inlineStr">
        <is>
          <t>2024-08-07</t>
        </is>
      </c>
      <c r="K410" t="inlineStr">
        <is>
          <t>ACTIVE</t>
        </is>
      </c>
      <c r="M410">
        <f>RIGHT(L410,LEN(L410)-FIND(" ",L410))</f>
        <v/>
      </c>
      <c r="N410" t="inlineStr">
        <is>
          <t>1394 FIFTH ST SW</t>
        </is>
      </c>
      <c r="O410" t="inlineStr">
        <is>
          <t>APT 7</t>
        </is>
      </c>
      <c r="P410" t="inlineStr">
        <is>
          <t>WARREN</t>
        </is>
      </c>
      <c r="Q410" t="inlineStr">
        <is>
          <t>OH</t>
        </is>
      </c>
      <c r="R410" t="n">
        <v>44485</v>
      </c>
      <c r="AD410" t="inlineStr">
        <is>
          <t>TRUMBULL CAREER &amp; TECH CENTER</t>
        </is>
      </c>
      <c r="AE410" t="inlineStr">
        <is>
          <t>WARREN CITY</t>
        </is>
      </c>
      <c r="AF410" t="inlineStr">
        <is>
          <t>WARREN CITY SD</t>
        </is>
      </c>
      <c r="AH410" t="n">
        <v>14</v>
      </c>
      <c r="AI410" t="n">
        <v>11</v>
      </c>
      <c r="AN410" t="inlineStr">
        <is>
          <t>WARREN</t>
        </is>
      </c>
      <c r="AO410" t="inlineStr">
        <is>
          <t>WARREN CITY 6B</t>
        </is>
      </c>
      <c r="AP410" t="inlineStr">
        <is>
          <t>78-P-AEC</t>
        </is>
      </c>
      <c r="AQ410" t="n">
        <v>9</v>
      </c>
      <c r="AR410" t="n">
        <v>64</v>
      </c>
      <c r="AS410" t="n">
        <v>32</v>
      </c>
      <c r="AV410" t="inlineStr">
        <is>
          <t>WARREN-WARD 6</t>
        </is>
      </c>
      <c r="AW410">
        <f>COUNTA($BA$410:$EE$410)</f>
        <v/>
      </c>
      <c r="AX410">
        <f>COUNTIF($BA$410:$EE$410,"D")</f>
        <v/>
      </c>
      <c r="AY410">
        <f>COUNTIF($BA$410:$EE$410,"R")</f>
        <v/>
      </c>
      <c r="AZ410">
        <f>IF(BL410="D",1,0)+IF(BM410="D",1,0)+IF(BR410="D",1,0)+IF(BS410="D",1,0)+IF(BU410="D",1,0)+IF(CA410="D",1,0)+IF(CB410="D",1,0)+IF(CC410="D",1,0)+IF(CD410="D",1,0)+IF(CJ410="D",1,0)+IF(CK410="D",1,0)+IF(CO410="D",1,0)+IF(CP410="D",1,0)+IF(CQ410="D",1,0)+IF(CU410="D",1,0)+IF(CV410="D",1,0)+IF(DB410="D",1,0)+IF(DC410="D",1,0)+IF(DH410="D",1,0)+IF(DI410="D",1,0)+IF(DM410="D",1,0)+IF(DN410="D",1,0)+IF(DO410="D",1,0)+IF(DU410="D",1,0)+IF(DX410="D",1,0)</f>
        <v/>
      </c>
      <c r="BA410">
        <f>IF(DH410&lt;&gt;"",1,0)+IF(DI410&lt;&gt;"",1,0)+IF(DK410&lt;&gt;"",1,0)+IF(DM410&lt;&gt;"",1,0)+IF(DN410&lt;&gt;"",1,0)+IF(DO410&lt;&gt;"",1,0)+IF(DQ410&lt;&gt;"",1,0)+IF(DR410&lt;&gt;"",1,0)+IF(DT410&lt;&gt;"",1,0)+IF(DU410&lt;&gt;"",1,0)+IF(DV410&lt;&gt;"",1,0)+IF(DW410&lt;&gt;"",1,0)+IF(DX410&lt;&gt;"",1,0)+IF(DZ410&lt;&gt;"",1,0)+IF(EA410&lt;&gt;"",1,0)+IF(EB410&lt;&gt;"",1,0)+IF(EE410&lt;&gt;"",1,0)</f>
        <v/>
      </c>
      <c r="BB410">
        <f>IF(AND(AV410&gt;0, AW410&gt;0),1,0)</f>
        <v/>
      </c>
      <c r="CP410" t="inlineStr">
        <is>
          <t>X</t>
        </is>
      </c>
    </row>
    <row r="411">
      <c r="A411" t="inlineStr">
        <is>
          <t>OH0015703671</t>
        </is>
      </c>
      <c r="B411" t="n">
        <v>78</v>
      </c>
      <c r="C411" t="n">
        <v>164601</v>
      </c>
      <c r="D411" t="inlineStr">
        <is>
          <t>SMITH</t>
        </is>
      </c>
      <c r="E411" t="inlineStr">
        <is>
          <t>BRENDA</t>
        </is>
      </c>
      <c r="F411">
        <f>CONCATENATE(D411," ",LEFT(H411,4),"T=",AU411,"D=",AV411,"R=",AW411,"M=",AX411,"L=",AY411,"B=",AZ411)</f>
        <v/>
      </c>
      <c r="G411" t="inlineStr">
        <is>
          <t>E</t>
        </is>
      </c>
      <c r="I411" t="inlineStr">
        <is>
          <t>1955-02-06</t>
        </is>
      </c>
      <c r="J411" t="inlineStr">
        <is>
          <t>1984-02-26</t>
        </is>
      </c>
      <c r="K411" t="inlineStr">
        <is>
          <t>ACTIVE</t>
        </is>
      </c>
      <c r="L411" t="inlineStr">
        <is>
          <t>D</t>
        </is>
      </c>
      <c r="M411">
        <f>RIGHT(L411,LEN(L411)-FIND(" ",L411))</f>
        <v/>
      </c>
      <c r="N411" t="inlineStr">
        <is>
          <t>1781 FERNDALE AVE SW</t>
        </is>
      </c>
      <c r="P411" t="inlineStr">
        <is>
          <t>WARREN</t>
        </is>
      </c>
      <c r="Q411" t="inlineStr">
        <is>
          <t>OH</t>
        </is>
      </c>
      <c r="R411" t="n">
        <v>44485</v>
      </c>
      <c r="AD411" t="inlineStr">
        <is>
          <t>TRUMBULL CAREER &amp; TECH CENTER</t>
        </is>
      </c>
      <c r="AE411" t="inlineStr">
        <is>
          <t>WARREN CITY</t>
        </is>
      </c>
      <c r="AF411" t="inlineStr">
        <is>
          <t>WARREN CITY SD</t>
        </is>
      </c>
      <c r="AH411" t="n">
        <v>14</v>
      </c>
      <c r="AI411" t="n">
        <v>11</v>
      </c>
      <c r="AN411" t="inlineStr">
        <is>
          <t>WARREN</t>
        </is>
      </c>
      <c r="AO411" t="inlineStr">
        <is>
          <t>WARREN CITY 6B</t>
        </is>
      </c>
      <c r="AP411" t="inlineStr">
        <is>
          <t>78-P-AEC</t>
        </is>
      </c>
      <c r="AQ411" t="n">
        <v>9</v>
      </c>
      <c r="AR411" t="n">
        <v>64</v>
      </c>
      <c r="AS411" t="n">
        <v>32</v>
      </c>
      <c r="AV411" t="inlineStr">
        <is>
          <t>WARREN-WARD 6</t>
        </is>
      </c>
      <c r="AW411">
        <f>COUNTA($BA$411:$EE$411)</f>
        <v/>
      </c>
      <c r="AX411">
        <f>COUNTIF($BA$411:$EE$411,"D")</f>
        <v/>
      </c>
      <c r="AY411">
        <f>COUNTIF($BA$411:$EE$411,"R")</f>
        <v/>
      </c>
      <c r="AZ411">
        <f>IF(BL411="D",1,0)+IF(BM411="D",1,0)+IF(BR411="D",1,0)+IF(BS411="D",1,0)+IF(BU411="D",1,0)+IF(CA411="D",1,0)+IF(CB411="D",1,0)+IF(CC411="D",1,0)+IF(CD411="D",1,0)+IF(CJ411="D",1,0)+IF(CK411="D",1,0)+IF(CO411="D",1,0)+IF(CP411="D",1,0)+IF(CQ411="D",1,0)+IF(CU411="D",1,0)+IF(CV411="D",1,0)+IF(DB411="D",1,0)+IF(DC411="D",1,0)+IF(DH411="D",1,0)+IF(DI411="D",1,0)+IF(DM411="D",1,0)+IF(DN411="D",1,0)+IF(DO411="D",1,0)+IF(DU411="D",1,0)+IF(DX411="D",1,0)</f>
        <v/>
      </c>
      <c r="BA411">
        <f>IF(DH411&lt;&gt;"",1,0)+IF(DI411&lt;&gt;"",1,0)+IF(DK411&lt;&gt;"",1,0)+IF(DM411&lt;&gt;"",1,0)+IF(DN411&lt;&gt;"",1,0)+IF(DO411&lt;&gt;"",1,0)+IF(DQ411&lt;&gt;"",1,0)+IF(DR411&lt;&gt;"",1,0)+IF(DT411&lt;&gt;"",1,0)+IF(DU411&lt;&gt;"",1,0)+IF(DV411&lt;&gt;"",1,0)+IF(DW411&lt;&gt;"",1,0)+IF(DX411&lt;&gt;"",1,0)+IF(DZ411&lt;&gt;"",1,0)+IF(EA411&lt;&gt;"",1,0)+IF(EB411&lt;&gt;"",1,0)+IF(EE411&lt;&gt;"",1,0)</f>
        <v/>
      </c>
      <c r="BB411">
        <f>IF(AND(AV411&gt;0, AW411&gt;0),1,0)</f>
        <v/>
      </c>
      <c r="BC411" t="inlineStr">
        <is>
          <t>X</t>
        </is>
      </c>
      <c r="BD411" t="inlineStr">
        <is>
          <t>X</t>
        </is>
      </c>
      <c r="BF411" t="inlineStr">
        <is>
          <t>X</t>
        </is>
      </c>
      <c r="BH411" t="inlineStr">
        <is>
          <t>X</t>
        </is>
      </c>
      <c r="BI411" t="inlineStr">
        <is>
          <t>X</t>
        </is>
      </c>
      <c r="BJ411" t="inlineStr">
        <is>
          <t>X</t>
        </is>
      </c>
      <c r="BK411" t="inlineStr">
        <is>
          <t>X</t>
        </is>
      </c>
      <c r="BL411" t="inlineStr">
        <is>
          <t>X</t>
        </is>
      </c>
      <c r="BP411" t="inlineStr">
        <is>
          <t>X</t>
        </is>
      </c>
      <c r="BR411" t="inlineStr">
        <is>
          <t>X</t>
        </is>
      </c>
      <c r="BV411" t="inlineStr">
        <is>
          <t>X</t>
        </is>
      </c>
      <c r="BY411" t="inlineStr">
        <is>
          <t>D</t>
        </is>
      </c>
      <c r="CA411" t="inlineStr">
        <is>
          <t>X</t>
        </is>
      </c>
      <c r="CG411" t="inlineStr">
        <is>
          <t>X</t>
        </is>
      </c>
      <c r="CK411" t="inlineStr">
        <is>
          <t>X</t>
        </is>
      </c>
      <c r="CL411" t="inlineStr">
        <is>
          <t>D</t>
        </is>
      </c>
      <c r="CN411" t="inlineStr">
        <is>
          <t>X</t>
        </is>
      </c>
      <c r="CP411" t="inlineStr">
        <is>
          <t>X</t>
        </is>
      </c>
      <c r="CQ411" t="inlineStr">
        <is>
          <t>D</t>
        </is>
      </c>
      <c r="CT411" t="inlineStr">
        <is>
          <t>X</t>
        </is>
      </c>
      <c r="CV411" t="inlineStr">
        <is>
          <t>X</t>
        </is>
      </c>
      <c r="CW411" t="inlineStr">
        <is>
          <t>D</t>
        </is>
      </c>
      <c r="CY411" t="inlineStr">
        <is>
          <t>X</t>
        </is>
      </c>
      <c r="CZ411" t="inlineStr">
        <is>
          <t>D</t>
        </is>
      </c>
      <c r="DC411" t="inlineStr">
        <is>
          <t>X</t>
        </is>
      </c>
      <c r="DF411" t="inlineStr">
        <is>
          <t>X</t>
        </is>
      </c>
      <c r="DI411" t="inlineStr">
        <is>
          <t>X</t>
        </is>
      </c>
      <c r="DM411" t="inlineStr">
        <is>
          <t>D</t>
        </is>
      </c>
      <c r="DN411" t="inlineStr">
        <is>
          <t>X</t>
        </is>
      </c>
      <c r="DO411" t="inlineStr">
        <is>
          <t>D</t>
        </is>
      </c>
      <c r="DR411" t="inlineStr">
        <is>
          <t>X</t>
        </is>
      </c>
      <c r="DU411" t="inlineStr">
        <is>
          <t>X</t>
        </is>
      </c>
      <c r="DW411" t="inlineStr">
        <is>
          <t>D</t>
        </is>
      </c>
      <c r="EA411" t="inlineStr">
        <is>
          <t>X</t>
        </is>
      </c>
      <c r="EF411" t="inlineStr">
        <is>
          <t>X</t>
        </is>
      </c>
    </row>
    <row r="412">
      <c r="A412" t="inlineStr">
        <is>
          <t>OH0023395022</t>
        </is>
      </c>
      <c r="B412" t="n">
        <v>78</v>
      </c>
      <c r="C412" t="n">
        <v>411428</v>
      </c>
      <c r="D412" t="inlineStr">
        <is>
          <t>HENDERSON</t>
        </is>
      </c>
      <c r="E412" t="inlineStr">
        <is>
          <t>YALONDA</t>
        </is>
      </c>
      <c r="F412">
        <f>CONCATENATE(D412," ",LEFT(H412,4),"T=",AU412,"D=",AV412,"R=",AW412,"M=",AX412,"L=",AY412,"B=",AZ412)</f>
        <v/>
      </c>
      <c r="G412" t="inlineStr">
        <is>
          <t>L</t>
        </is>
      </c>
      <c r="I412" t="inlineStr">
        <is>
          <t>1968-06-21</t>
        </is>
      </c>
      <c r="J412" t="inlineStr">
        <is>
          <t>2015-11-03</t>
        </is>
      </c>
      <c r="K412" t="inlineStr">
        <is>
          <t>ACTIVE</t>
        </is>
      </c>
      <c r="L412" t="inlineStr">
        <is>
          <t>D</t>
        </is>
      </c>
      <c r="M412">
        <f>RIGHT(L412,LEN(L412)-FIND(" ",L412))</f>
        <v/>
      </c>
      <c r="N412" t="inlineStr">
        <is>
          <t>1753 SOUTHWEST BLVD SW</t>
        </is>
      </c>
      <c r="P412" t="inlineStr">
        <is>
          <t>WARREN</t>
        </is>
      </c>
      <c r="Q412" t="inlineStr">
        <is>
          <t>OH</t>
        </is>
      </c>
      <c r="R412" t="n">
        <v>44485</v>
      </c>
      <c r="AD412" t="inlineStr">
        <is>
          <t>TRUMBULL CAREER &amp; TECH CENTER</t>
        </is>
      </c>
      <c r="AE412" t="inlineStr">
        <is>
          <t>WARREN CITY</t>
        </is>
      </c>
      <c r="AF412" t="inlineStr">
        <is>
          <t>WARREN CITY SD</t>
        </is>
      </c>
      <c r="AH412" t="n">
        <v>14</v>
      </c>
      <c r="AI412" t="n">
        <v>11</v>
      </c>
      <c r="AN412" t="inlineStr">
        <is>
          <t>WARREN</t>
        </is>
      </c>
      <c r="AO412" t="inlineStr">
        <is>
          <t>WARREN CITY 6B</t>
        </is>
      </c>
      <c r="AP412" t="inlineStr">
        <is>
          <t>78-P-AEC</t>
        </is>
      </c>
      <c r="AQ412" t="n">
        <v>9</v>
      </c>
      <c r="AR412" t="n">
        <v>64</v>
      </c>
      <c r="AS412" t="n">
        <v>32</v>
      </c>
      <c r="AV412" t="inlineStr">
        <is>
          <t>WARREN-WARD 6</t>
        </is>
      </c>
      <c r="AW412">
        <f>COUNTA($BA$412:$EE$412)</f>
        <v/>
      </c>
      <c r="AX412">
        <f>COUNTIF($BA$412:$EE$412,"D")</f>
        <v/>
      </c>
      <c r="AY412">
        <f>COUNTIF($BA$412:$EE$412,"R")</f>
        <v/>
      </c>
      <c r="AZ412">
        <f>IF(BL412="D",1,0)+IF(BM412="D",1,0)+IF(BR412="D",1,0)+IF(BS412="D",1,0)+IF(BU412="D",1,0)+IF(CA412="D",1,0)+IF(CB412="D",1,0)+IF(CC412="D",1,0)+IF(CD412="D",1,0)+IF(CJ412="D",1,0)+IF(CK412="D",1,0)+IF(CO412="D",1,0)+IF(CP412="D",1,0)+IF(CQ412="D",1,0)+IF(CU412="D",1,0)+IF(CV412="D",1,0)+IF(DB412="D",1,0)+IF(DC412="D",1,0)+IF(DH412="D",1,0)+IF(DI412="D",1,0)+IF(DM412="D",1,0)+IF(DN412="D",1,0)+IF(DO412="D",1,0)+IF(DU412="D",1,0)+IF(DX412="D",1,0)</f>
        <v/>
      </c>
      <c r="BA412">
        <f>IF(DH412&lt;&gt;"",1,0)+IF(DI412&lt;&gt;"",1,0)+IF(DK412&lt;&gt;"",1,0)+IF(DM412&lt;&gt;"",1,0)+IF(DN412&lt;&gt;"",1,0)+IF(DO412&lt;&gt;"",1,0)+IF(DQ412&lt;&gt;"",1,0)+IF(DR412&lt;&gt;"",1,0)+IF(DT412&lt;&gt;"",1,0)+IF(DU412&lt;&gt;"",1,0)+IF(DV412&lt;&gt;"",1,0)+IF(DW412&lt;&gt;"",1,0)+IF(DX412&lt;&gt;"",1,0)+IF(DZ412&lt;&gt;"",1,0)+IF(EA412&lt;&gt;"",1,0)+IF(EB412&lt;&gt;"",1,0)+IF(EE412&lt;&gt;"",1,0)</f>
        <v/>
      </c>
      <c r="BB412">
        <f>IF(AND(AV412&gt;0, AW412&gt;0),1,0)</f>
        <v/>
      </c>
      <c r="BD412" t="inlineStr">
        <is>
          <t>X</t>
        </is>
      </c>
      <c r="BG412" t="inlineStr">
        <is>
          <t>X</t>
        </is>
      </c>
      <c r="BH412" t="inlineStr">
        <is>
          <t>X</t>
        </is>
      </c>
      <c r="BI412" t="inlineStr">
        <is>
          <t>X</t>
        </is>
      </c>
      <c r="BJ412" t="inlineStr">
        <is>
          <t>X</t>
        </is>
      </c>
      <c r="BK412" t="inlineStr">
        <is>
          <t>X</t>
        </is>
      </c>
      <c r="BL412" t="inlineStr">
        <is>
          <t>X</t>
        </is>
      </c>
      <c r="BP412" t="inlineStr">
        <is>
          <t>X</t>
        </is>
      </c>
      <c r="BS412" t="inlineStr">
        <is>
          <t>X</t>
        </is>
      </c>
      <c r="BY412" t="inlineStr">
        <is>
          <t>D</t>
        </is>
      </c>
      <c r="CA412" t="inlineStr">
        <is>
          <t>X</t>
        </is>
      </c>
      <c r="CP412" t="inlineStr">
        <is>
          <t>X</t>
        </is>
      </c>
      <c r="CV412" t="inlineStr">
        <is>
          <t>X</t>
        </is>
      </c>
      <c r="CY412" t="inlineStr">
        <is>
          <t>X</t>
        </is>
      </c>
      <c r="CZ412" t="inlineStr">
        <is>
          <t>D</t>
        </is>
      </c>
      <c r="DC412" t="inlineStr">
        <is>
          <t>X</t>
        </is>
      </c>
      <c r="DI412" t="inlineStr">
        <is>
          <t>X</t>
        </is>
      </c>
      <c r="DL412" t="inlineStr">
        <is>
          <t>X</t>
        </is>
      </c>
      <c r="DN412" t="inlineStr">
        <is>
          <t>X</t>
        </is>
      </c>
      <c r="DW412" t="inlineStr">
        <is>
          <t>D</t>
        </is>
      </c>
      <c r="DX412" t="inlineStr">
        <is>
          <t>X</t>
        </is>
      </c>
      <c r="EA412" t="inlineStr">
        <is>
          <t>X</t>
        </is>
      </c>
      <c r="EF412" t="inlineStr">
        <is>
          <t>X</t>
        </is>
      </c>
    </row>
    <row r="413">
      <c r="A413" t="inlineStr">
        <is>
          <t>OH0027848037</t>
        </is>
      </c>
      <c r="B413" t="n">
        <v>78</v>
      </c>
      <c r="C413" t="n">
        <v>494267</v>
      </c>
      <c r="D413" t="inlineStr">
        <is>
          <t>CRENSHAW</t>
        </is>
      </c>
      <c r="E413" t="inlineStr">
        <is>
          <t>AERYEL</t>
        </is>
      </c>
      <c r="F413">
        <f>CONCATENATE(D413," ",LEFT(H413,4),"T=",AU413,"D=",AV413,"R=",AW413,"M=",AX413,"L=",AY413,"B=",AZ413)</f>
        <v/>
      </c>
      <c r="G413" t="inlineStr">
        <is>
          <t>J</t>
        </is>
      </c>
      <c r="I413" t="inlineStr">
        <is>
          <t>2003-11-09</t>
        </is>
      </c>
      <c r="J413" t="inlineStr">
        <is>
          <t>2024-11-05</t>
        </is>
      </c>
      <c r="K413" t="inlineStr">
        <is>
          <t>ACTIVE</t>
        </is>
      </c>
      <c r="M413">
        <f>RIGHT(L413,LEN(L413)-FIND(" ",L413))</f>
        <v/>
      </c>
      <c r="N413" t="inlineStr">
        <is>
          <t>1267 FIFTH ST SW</t>
        </is>
      </c>
      <c r="O413" t="inlineStr">
        <is>
          <t>APT 2</t>
        </is>
      </c>
      <c r="P413" t="inlineStr">
        <is>
          <t>WARREN</t>
        </is>
      </c>
      <c r="Q413" t="inlineStr">
        <is>
          <t>OH</t>
        </is>
      </c>
      <c r="R413" t="n">
        <v>44485</v>
      </c>
      <c r="AD413" t="inlineStr">
        <is>
          <t>TRUMBULL CAREER &amp; TECH CENTER</t>
        </is>
      </c>
      <c r="AE413" t="inlineStr">
        <is>
          <t>WARREN CITY</t>
        </is>
      </c>
      <c r="AF413" t="inlineStr">
        <is>
          <t>WARREN CITY SD</t>
        </is>
      </c>
      <c r="AH413" t="n">
        <v>14</v>
      </c>
      <c r="AI413" t="n">
        <v>11</v>
      </c>
      <c r="AN413" t="inlineStr">
        <is>
          <t>WARREN</t>
        </is>
      </c>
      <c r="AO413" t="inlineStr">
        <is>
          <t>WARREN CITY 6B</t>
        </is>
      </c>
      <c r="AP413" t="inlineStr">
        <is>
          <t>78-P-AEC</t>
        </is>
      </c>
      <c r="AQ413" t="n">
        <v>9</v>
      </c>
      <c r="AR413" t="n">
        <v>64</v>
      </c>
      <c r="AS413" t="n">
        <v>32</v>
      </c>
      <c r="AV413" t="inlineStr">
        <is>
          <t>WARREN-WARD 6</t>
        </is>
      </c>
      <c r="AW413">
        <f>COUNTA($BA$413:$EE$413)</f>
        <v/>
      </c>
      <c r="AX413">
        <f>COUNTIF($BA$413:$EE$413,"D")</f>
        <v/>
      </c>
      <c r="AY413">
        <f>COUNTIF($BA$413:$EE$413,"R")</f>
        <v/>
      </c>
      <c r="AZ413">
        <f>IF(BL413="D",1,0)+IF(BM413="D",1,0)+IF(BR413="D",1,0)+IF(BS413="D",1,0)+IF(BU413="D",1,0)+IF(CA413="D",1,0)+IF(CB413="D",1,0)+IF(CC413="D",1,0)+IF(CD413="D",1,0)+IF(CJ413="D",1,0)+IF(CK413="D",1,0)+IF(CO413="D",1,0)+IF(CP413="D",1,0)+IF(CQ413="D",1,0)+IF(CU413="D",1,0)+IF(CV413="D",1,0)+IF(DB413="D",1,0)+IF(DC413="D",1,0)+IF(DH413="D",1,0)+IF(DI413="D",1,0)+IF(DM413="D",1,0)+IF(DN413="D",1,0)+IF(DO413="D",1,0)+IF(DU413="D",1,0)+IF(DX413="D",1,0)</f>
        <v/>
      </c>
      <c r="BA413">
        <f>IF(DH413&lt;&gt;"",1,0)+IF(DI413&lt;&gt;"",1,0)+IF(DK413&lt;&gt;"",1,0)+IF(DM413&lt;&gt;"",1,0)+IF(DN413&lt;&gt;"",1,0)+IF(DO413&lt;&gt;"",1,0)+IF(DQ413&lt;&gt;"",1,0)+IF(DR413&lt;&gt;"",1,0)+IF(DT413&lt;&gt;"",1,0)+IF(DU413&lt;&gt;"",1,0)+IF(DV413&lt;&gt;"",1,0)+IF(DW413&lt;&gt;"",1,0)+IF(DX413&lt;&gt;"",1,0)+IF(DZ413&lt;&gt;"",1,0)+IF(EA413&lt;&gt;"",1,0)+IF(EB413&lt;&gt;"",1,0)+IF(EE413&lt;&gt;"",1,0)</f>
        <v/>
      </c>
      <c r="BB413">
        <f>IF(AND(AV413&gt;0, AW413&gt;0),1,0)</f>
        <v/>
      </c>
    </row>
    <row r="414">
      <c r="A414" t="inlineStr">
        <is>
          <t>OH0025618607</t>
        </is>
      </c>
      <c r="B414" t="n">
        <v>78</v>
      </c>
      <c r="C414" t="n">
        <v>447364</v>
      </c>
      <c r="D414" t="inlineStr">
        <is>
          <t>ABRAMS</t>
        </is>
      </c>
      <c r="E414" t="inlineStr">
        <is>
          <t>JAYLA</t>
        </is>
      </c>
      <c r="F414">
        <f>CONCATENATE(D414," ",LEFT(H414,4),"T=",AU414,"D=",AV414,"R=",AW414,"M=",AX414,"L=",AY414,"B=",AZ414)</f>
        <v/>
      </c>
      <c r="G414" t="inlineStr">
        <is>
          <t>DANA</t>
        </is>
      </c>
      <c r="I414" t="inlineStr">
        <is>
          <t>1995-04-10</t>
        </is>
      </c>
      <c r="J414" t="inlineStr">
        <is>
          <t>2020-07-07</t>
        </is>
      </c>
      <c r="K414" t="inlineStr">
        <is>
          <t>CONFIRMATION</t>
        </is>
      </c>
      <c r="M414">
        <f>RIGHT(L414,LEN(L414)-FIND(" ",L414))</f>
        <v/>
      </c>
      <c r="N414" t="inlineStr">
        <is>
          <t>1440 FIFTH ST SW</t>
        </is>
      </c>
      <c r="O414" t="inlineStr">
        <is>
          <t>APT 4</t>
        </is>
      </c>
      <c r="P414" t="inlineStr">
        <is>
          <t>WARREN</t>
        </is>
      </c>
      <c r="Q414" t="inlineStr">
        <is>
          <t>OH</t>
        </is>
      </c>
      <c r="R414" t="n">
        <v>44485</v>
      </c>
      <c r="AD414" t="inlineStr">
        <is>
          <t>TRUMBULL CAREER &amp; TECH CENTER</t>
        </is>
      </c>
      <c r="AE414" t="inlineStr">
        <is>
          <t>WARREN CITY</t>
        </is>
      </c>
      <c r="AF414" t="inlineStr">
        <is>
          <t>WARREN CITY SD</t>
        </is>
      </c>
      <c r="AH414" t="n">
        <v>14</v>
      </c>
      <c r="AI414" t="n">
        <v>11</v>
      </c>
      <c r="AN414" t="inlineStr">
        <is>
          <t>WARREN</t>
        </is>
      </c>
      <c r="AO414" t="inlineStr">
        <is>
          <t>WARREN CITY 6B</t>
        </is>
      </c>
      <c r="AP414" t="inlineStr">
        <is>
          <t>78-P-AEC</t>
        </is>
      </c>
      <c r="AQ414" t="n">
        <v>9</v>
      </c>
      <c r="AR414" t="n">
        <v>64</v>
      </c>
      <c r="AS414" t="n">
        <v>32</v>
      </c>
      <c r="AV414" t="inlineStr">
        <is>
          <t>WARREN-WARD 6</t>
        </is>
      </c>
      <c r="AW414">
        <f>COUNTA($BA$414:$EE$414)</f>
        <v/>
      </c>
      <c r="AX414">
        <f>COUNTIF($BA$414:$EE$414,"D")</f>
        <v/>
      </c>
      <c r="AY414">
        <f>COUNTIF($BA$414:$EE$414,"R")</f>
        <v/>
      </c>
      <c r="AZ414">
        <f>IF(BL414="D",1,0)+IF(BM414="D",1,0)+IF(BR414="D",1,0)+IF(BS414="D",1,0)+IF(BU414="D",1,0)+IF(CA414="D",1,0)+IF(CB414="D",1,0)+IF(CC414="D",1,0)+IF(CD414="D",1,0)+IF(CJ414="D",1,0)+IF(CK414="D",1,0)+IF(CO414="D",1,0)+IF(CP414="D",1,0)+IF(CQ414="D",1,0)+IF(CU414="D",1,0)+IF(CV414="D",1,0)+IF(DB414="D",1,0)+IF(DC414="D",1,0)+IF(DH414="D",1,0)+IF(DI414="D",1,0)+IF(DM414="D",1,0)+IF(DN414="D",1,0)+IF(DO414="D",1,0)+IF(DU414="D",1,0)+IF(DX414="D",1,0)</f>
        <v/>
      </c>
      <c r="BA414">
        <f>IF(DH414&lt;&gt;"",1,0)+IF(DI414&lt;&gt;"",1,0)+IF(DK414&lt;&gt;"",1,0)+IF(DM414&lt;&gt;"",1,0)+IF(DN414&lt;&gt;"",1,0)+IF(DO414&lt;&gt;"",1,0)+IF(DQ414&lt;&gt;"",1,0)+IF(DR414&lt;&gt;"",1,0)+IF(DT414&lt;&gt;"",1,0)+IF(DU414&lt;&gt;"",1,0)+IF(DV414&lt;&gt;"",1,0)+IF(DW414&lt;&gt;"",1,0)+IF(DX414&lt;&gt;"",1,0)+IF(DZ414&lt;&gt;"",1,0)+IF(EA414&lt;&gt;"",1,0)+IF(EB414&lt;&gt;"",1,0)+IF(EE414&lt;&gt;"",1,0)</f>
        <v/>
      </c>
      <c r="BB414">
        <f>IF(AND(AV414&gt;0, AW414&gt;0),1,0)</f>
        <v/>
      </c>
      <c r="CZ414" t="inlineStr">
        <is>
          <t>D</t>
        </is>
      </c>
      <c r="DC414" t="inlineStr">
        <is>
          <t>X</t>
        </is>
      </c>
      <c r="DN414" t="inlineStr">
        <is>
          <t>X</t>
        </is>
      </c>
    </row>
    <row r="415">
      <c r="A415" t="inlineStr">
        <is>
          <t>OH0015813163</t>
        </is>
      </c>
      <c r="B415" t="n">
        <v>78</v>
      </c>
      <c r="C415" t="n">
        <v>301787</v>
      </c>
      <c r="D415" t="inlineStr">
        <is>
          <t>ROYSTER</t>
        </is>
      </c>
      <c r="E415" t="inlineStr">
        <is>
          <t>ERICA</t>
        </is>
      </c>
      <c r="F415">
        <f>CONCATENATE(D415," ",LEFT(H415,4),"T=",AU415,"D=",AV415,"R=",AW415,"M=",AX415,"L=",AY415,"B=",AZ415)</f>
        <v/>
      </c>
      <c r="G415" t="inlineStr">
        <is>
          <t>J</t>
        </is>
      </c>
      <c r="I415" t="inlineStr">
        <is>
          <t>1983-01-27</t>
        </is>
      </c>
      <c r="J415" t="inlineStr">
        <is>
          <t>2010-11-24</t>
        </is>
      </c>
      <c r="K415" t="inlineStr">
        <is>
          <t>ACTIVE</t>
        </is>
      </c>
      <c r="L415" t="inlineStr">
        <is>
          <t>D</t>
        </is>
      </c>
      <c r="M415">
        <f>RIGHT(L415,LEN(L415)-FIND(" ",L415))</f>
        <v/>
      </c>
      <c r="N415" t="inlineStr">
        <is>
          <t>1817 FERNDALE AVE SW</t>
        </is>
      </c>
      <c r="P415" t="inlineStr">
        <is>
          <t>WARREN</t>
        </is>
      </c>
      <c r="Q415" t="inlineStr">
        <is>
          <t>OH</t>
        </is>
      </c>
      <c r="R415" t="n">
        <v>44485</v>
      </c>
      <c r="AD415" t="inlineStr">
        <is>
          <t>TRUMBULL CAREER &amp; TECH CENTER</t>
        </is>
      </c>
      <c r="AE415" t="inlineStr">
        <is>
          <t>WARREN CITY</t>
        </is>
      </c>
      <c r="AF415" t="inlineStr">
        <is>
          <t>WARREN CITY SD</t>
        </is>
      </c>
      <c r="AH415" t="n">
        <v>14</v>
      </c>
      <c r="AI415" t="n">
        <v>11</v>
      </c>
      <c r="AN415" t="inlineStr">
        <is>
          <t>WARREN</t>
        </is>
      </c>
      <c r="AO415" t="inlineStr">
        <is>
          <t>WARREN CITY 6B</t>
        </is>
      </c>
      <c r="AP415" t="inlineStr">
        <is>
          <t>78-P-AEC</t>
        </is>
      </c>
      <c r="AQ415" t="n">
        <v>9</v>
      </c>
      <c r="AR415" t="n">
        <v>64</v>
      </c>
      <c r="AS415" t="n">
        <v>32</v>
      </c>
      <c r="AV415" t="inlineStr">
        <is>
          <t>WARREN-WARD 6</t>
        </is>
      </c>
      <c r="AW415">
        <f>COUNTA($BA$415:$EE$415)</f>
        <v/>
      </c>
      <c r="AX415">
        <f>COUNTIF($BA$415:$EE$415,"D")</f>
        <v/>
      </c>
      <c r="AY415">
        <f>COUNTIF($BA$415:$EE$415,"R")</f>
        <v/>
      </c>
      <c r="AZ415">
        <f>IF(BL415="D",1,0)+IF(BM415="D",1,0)+IF(BR415="D",1,0)+IF(BS415="D",1,0)+IF(BU415="D",1,0)+IF(CA415="D",1,0)+IF(CB415="D",1,0)+IF(CC415="D",1,0)+IF(CD415="D",1,0)+IF(CJ415="D",1,0)+IF(CK415="D",1,0)+IF(CO415="D",1,0)+IF(CP415="D",1,0)+IF(CQ415="D",1,0)+IF(CU415="D",1,0)+IF(CV415="D",1,0)+IF(DB415="D",1,0)+IF(DC415="D",1,0)+IF(DH415="D",1,0)+IF(DI415="D",1,0)+IF(DM415="D",1,0)+IF(DN415="D",1,0)+IF(DO415="D",1,0)+IF(DU415="D",1,0)+IF(DX415="D",1,0)</f>
        <v/>
      </c>
      <c r="BA415">
        <f>IF(DH415&lt;&gt;"",1,0)+IF(DI415&lt;&gt;"",1,0)+IF(DK415&lt;&gt;"",1,0)+IF(DM415&lt;&gt;"",1,0)+IF(DN415&lt;&gt;"",1,0)+IF(DO415&lt;&gt;"",1,0)+IF(DQ415&lt;&gt;"",1,0)+IF(DR415&lt;&gt;"",1,0)+IF(DT415&lt;&gt;"",1,0)+IF(DU415&lt;&gt;"",1,0)+IF(DV415&lt;&gt;"",1,0)+IF(DW415&lt;&gt;"",1,0)+IF(DX415&lt;&gt;"",1,0)+IF(DZ415&lt;&gt;"",1,0)+IF(EA415&lt;&gt;"",1,0)+IF(EB415&lt;&gt;"",1,0)+IF(EE415&lt;&gt;"",1,0)</f>
        <v/>
      </c>
      <c r="BB415">
        <f>IF(AND(AV415&gt;0, AW415&gt;0),1,0)</f>
        <v/>
      </c>
      <c r="BH415" t="inlineStr">
        <is>
          <t>X</t>
        </is>
      </c>
      <c r="BL415" t="inlineStr">
        <is>
          <t>X</t>
        </is>
      </c>
      <c r="CK415" t="inlineStr">
        <is>
          <t>X</t>
        </is>
      </c>
      <c r="CN415" t="inlineStr">
        <is>
          <t>X</t>
        </is>
      </c>
      <c r="CO415" t="inlineStr">
        <is>
          <t>D</t>
        </is>
      </c>
      <c r="CP415" t="inlineStr">
        <is>
          <t>X</t>
        </is>
      </c>
      <c r="CQ415" t="inlineStr">
        <is>
          <t>D</t>
        </is>
      </c>
      <c r="CT415" t="inlineStr">
        <is>
          <t>X</t>
        </is>
      </c>
      <c r="CU415" t="inlineStr">
        <is>
          <t>D</t>
        </is>
      </c>
      <c r="CV415" t="inlineStr">
        <is>
          <t>X</t>
        </is>
      </c>
      <c r="CW415" t="inlineStr">
        <is>
          <t>D</t>
        </is>
      </c>
      <c r="CY415" t="inlineStr">
        <is>
          <t>X</t>
        </is>
      </c>
      <c r="CZ415" t="inlineStr">
        <is>
          <t>D</t>
        </is>
      </c>
      <c r="DC415" t="inlineStr">
        <is>
          <t>X</t>
        </is>
      </c>
      <c r="DI415" t="inlineStr">
        <is>
          <t>X</t>
        </is>
      </c>
      <c r="DJ415" t="inlineStr">
        <is>
          <t>D</t>
        </is>
      </c>
      <c r="DL415" t="inlineStr">
        <is>
          <t>X</t>
        </is>
      </c>
      <c r="DN415" t="inlineStr">
        <is>
          <t>X</t>
        </is>
      </c>
      <c r="DO415" t="inlineStr">
        <is>
          <t>D</t>
        </is>
      </c>
      <c r="DT415" t="inlineStr">
        <is>
          <t>D</t>
        </is>
      </c>
      <c r="DU415" t="inlineStr">
        <is>
          <t>X</t>
        </is>
      </c>
      <c r="EA415" t="inlineStr">
        <is>
          <t>X</t>
        </is>
      </c>
      <c r="EF415" t="inlineStr">
        <is>
          <t>X</t>
        </is>
      </c>
    </row>
    <row r="416">
      <c r="A416" t="inlineStr">
        <is>
          <t>OH0015694839</t>
        </is>
      </c>
      <c r="B416" t="n">
        <v>78</v>
      </c>
      <c r="C416" t="n">
        <v>147515</v>
      </c>
      <c r="D416" t="inlineStr">
        <is>
          <t>WILLIAMSON</t>
        </is>
      </c>
      <c r="E416" t="inlineStr">
        <is>
          <t>CAROL</t>
        </is>
      </c>
      <c r="F416">
        <f>CONCATENATE(D416," ",LEFT(H416,4),"T=",AU416,"D=",AV416,"R=",AW416,"M=",AX416,"L=",AY416,"B=",AZ416)</f>
        <v/>
      </c>
      <c r="G416" t="inlineStr">
        <is>
          <t>J</t>
        </is>
      </c>
      <c r="I416" t="inlineStr">
        <is>
          <t>1945-11-29</t>
        </is>
      </c>
      <c r="J416" t="inlineStr">
        <is>
          <t>2019-09-26</t>
        </is>
      </c>
      <c r="K416" t="inlineStr">
        <is>
          <t>ACTIVE</t>
        </is>
      </c>
      <c r="M416">
        <f>RIGHT(L416,LEN(L416)-FIND(" ",L416))</f>
        <v/>
      </c>
      <c r="N416" t="inlineStr">
        <is>
          <t>1410 BLAKELY CIR SW</t>
        </is>
      </c>
      <c r="O416" t="inlineStr">
        <is>
          <t>APT 602</t>
        </is>
      </c>
      <c r="P416" t="inlineStr">
        <is>
          <t>WARREN</t>
        </is>
      </c>
      <c r="Q416" t="inlineStr">
        <is>
          <t>OH</t>
        </is>
      </c>
      <c r="R416" t="n">
        <v>44485</v>
      </c>
      <c r="AD416" t="inlineStr">
        <is>
          <t>TRUMBULL CAREER &amp; TECH CENTER</t>
        </is>
      </c>
      <c r="AE416" t="inlineStr">
        <is>
          <t>WARREN CITY</t>
        </is>
      </c>
      <c r="AF416" t="inlineStr">
        <is>
          <t>WARREN CITY SD</t>
        </is>
      </c>
      <c r="AH416" t="n">
        <v>14</v>
      </c>
      <c r="AI416" t="n">
        <v>11</v>
      </c>
      <c r="AN416" t="inlineStr">
        <is>
          <t>WARREN</t>
        </is>
      </c>
      <c r="AO416" t="inlineStr">
        <is>
          <t>WARREN CITY 6B</t>
        </is>
      </c>
      <c r="AP416" t="inlineStr">
        <is>
          <t>78-P-AEC</t>
        </is>
      </c>
      <c r="AQ416" t="n">
        <v>9</v>
      </c>
      <c r="AR416" t="n">
        <v>64</v>
      </c>
      <c r="AS416" t="n">
        <v>32</v>
      </c>
      <c r="AV416" t="inlineStr">
        <is>
          <t>WARREN-WARD 6</t>
        </is>
      </c>
      <c r="AW416">
        <f>COUNTA($BA$416:$EE$416)</f>
        <v/>
      </c>
      <c r="AX416">
        <f>COUNTIF($BA$416:$EE$416,"D")</f>
        <v/>
      </c>
      <c r="AY416">
        <f>COUNTIF($BA$416:$EE$416,"R")</f>
        <v/>
      </c>
      <c r="AZ416">
        <f>IF(BL416="D",1,0)+IF(BM416="D",1,0)+IF(BR416="D",1,0)+IF(BS416="D",1,0)+IF(BU416="D",1,0)+IF(CA416="D",1,0)+IF(CB416="D",1,0)+IF(CC416="D",1,0)+IF(CD416="D",1,0)+IF(CJ416="D",1,0)+IF(CK416="D",1,0)+IF(CO416="D",1,0)+IF(CP416="D",1,0)+IF(CQ416="D",1,0)+IF(CU416="D",1,0)+IF(CV416="D",1,0)+IF(DB416="D",1,0)+IF(DC416="D",1,0)+IF(DH416="D",1,0)+IF(DI416="D",1,0)+IF(DM416="D",1,0)+IF(DN416="D",1,0)+IF(DO416="D",1,0)+IF(DU416="D",1,0)+IF(DX416="D",1,0)</f>
        <v/>
      </c>
      <c r="BA416">
        <f>IF(DH416&lt;&gt;"",1,0)+IF(DI416&lt;&gt;"",1,0)+IF(DK416&lt;&gt;"",1,0)+IF(DM416&lt;&gt;"",1,0)+IF(DN416&lt;&gt;"",1,0)+IF(DO416&lt;&gt;"",1,0)+IF(DQ416&lt;&gt;"",1,0)+IF(DR416&lt;&gt;"",1,0)+IF(DT416&lt;&gt;"",1,0)+IF(DU416&lt;&gt;"",1,0)+IF(DV416&lt;&gt;"",1,0)+IF(DW416&lt;&gt;"",1,0)+IF(DX416&lt;&gt;"",1,0)+IF(DZ416&lt;&gt;"",1,0)+IF(EA416&lt;&gt;"",1,0)+IF(EB416&lt;&gt;"",1,0)+IF(EE416&lt;&gt;"",1,0)</f>
        <v/>
      </c>
      <c r="BB416">
        <f>IF(AND(AV416&gt;0, AW416&gt;0),1,0)</f>
        <v/>
      </c>
      <c r="BD416" t="inlineStr">
        <is>
          <t>X</t>
        </is>
      </c>
      <c r="BH416" t="inlineStr">
        <is>
          <t>X</t>
        </is>
      </c>
      <c r="BI416" t="inlineStr">
        <is>
          <t>X</t>
        </is>
      </c>
      <c r="BJ416" t="inlineStr">
        <is>
          <t>X</t>
        </is>
      </c>
      <c r="BL416" t="inlineStr">
        <is>
          <t>X</t>
        </is>
      </c>
      <c r="BP416" t="inlineStr">
        <is>
          <t>X</t>
        </is>
      </c>
      <c r="BS416" t="inlineStr">
        <is>
          <t>X</t>
        </is>
      </c>
      <c r="BY416" t="inlineStr">
        <is>
          <t>D</t>
        </is>
      </c>
      <c r="CA416" t="inlineStr">
        <is>
          <t>X</t>
        </is>
      </c>
      <c r="CN416" t="inlineStr">
        <is>
          <t>X</t>
        </is>
      </c>
      <c r="CP416" t="inlineStr">
        <is>
          <t>X</t>
        </is>
      </c>
      <c r="DC416" t="inlineStr">
        <is>
          <t>X</t>
        </is>
      </c>
      <c r="DN416" t="inlineStr">
        <is>
          <t>X</t>
        </is>
      </c>
      <c r="DU416" t="inlineStr">
        <is>
          <t>X</t>
        </is>
      </c>
      <c r="DX416" t="inlineStr">
        <is>
          <t>X</t>
        </is>
      </c>
    </row>
    <row r="417">
      <c r="A417" t="inlineStr">
        <is>
          <t>OH0015715783</t>
        </is>
      </c>
      <c r="B417" t="n">
        <v>78</v>
      </c>
      <c r="C417" t="n">
        <v>191060</v>
      </c>
      <c r="D417" t="inlineStr">
        <is>
          <t>LEWIS</t>
        </is>
      </c>
      <c r="E417" t="inlineStr">
        <is>
          <t>SAMM</t>
        </is>
      </c>
      <c r="F417">
        <f>CONCATENATE(D417," ",LEFT(H417,4),"T=",AU417,"D=",AV417,"R=",AW417,"M=",AX417,"L=",AY417,"B=",AZ417)</f>
        <v/>
      </c>
      <c r="I417" t="inlineStr">
        <is>
          <t>1951-11-15</t>
        </is>
      </c>
      <c r="J417" t="inlineStr">
        <is>
          <t>2008-03-24</t>
        </is>
      </c>
      <c r="K417" t="inlineStr">
        <is>
          <t>ACTIVE</t>
        </is>
      </c>
      <c r="L417" t="inlineStr">
        <is>
          <t>D</t>
        </is>
      </c>
      <c r="M417">
        <f>RIGHT(L417,LEN(L417)-FIND(" ",L417))</f>
        <v/>
      </c>
      <c r="N417" t="inlineStr">
        <is>
          <t>1431 FOURTH DR SW</t>
        </is>
      </c>
      <c r="O417" t="inlineStr">
        <is>
          <t>UNIT 1201</t>
        </is>
      </c>
      <c r="P417" t="inlineStr">
        <is>
          <t>WARREN</t>
        </is>
      </c>
      <c r="Q417" t="inlineStr">
        <is>
          <t>OH</t>
        </is>
      </c>
      <c r="R417" t="n">
        <v>44485</v>
      </c>
      <c r="AD417" t="inlineStr">
        <is>
          <t>TRUMBULL CAREER &amp; TECH CENTER</t>
        </is>
      </c>
      <c r="AE417" t="inlineStr">
        <is>
          <t>WARREN CITY</t>
        </is>
      </c>
      <c r="AF417" t="inlineStr">
        <is>
          <t>WARREN CITY SD</t>
        </is>
      </c>
      <c r="AH417" t="n">
        <v>14</v>
      </c>
      <c r="AI417" t="n">
        <v>11</v>
      </c>
      <c r="AN417" t="inlineStr">
        <is>
          <t>WARREN</t>
        </is>
      </c>
      <c r="AO417" t="inlineStr">
        <is>
          <t>WARREN CITY 6B</t>
        </is>
      </c>
      <c r="AP417" t="inlineStr">
        <is>
          <t>78-P-AEC</t>
        </is>
      </c>
      <c r="AQ417" t="n">
        <v>9</v>
      </c>
      <c r="AR417" t="n">
        <v>64</v>
      </c>
      <c r="AS417" t="n">
        <v>32</v>
      </c>
      <c r="AV417" t="inlineStr">
        <is>
          <t>WARREN-WARD 6</t>
        </is>
      </c>
      <c r="AW417">
        <f>COUNTA($BA$417:$EE$417)</f>
        <v/>
      </c>
      <c r="AX417">
        <f>COUNTIF($BA$417:$EE$417,"D")</f>
        <v/>
      </c>
      <c r="AY417">
        <f>COUNTIF($BA$417:$EE$417,"R")</f>
        <v/>
      </c>
      <c r="AZ417">
        <f>IF(BL417="D",1,0)+IF(BM417="D",1,0)+IF(BR417="D",1,0)+IF(BS417="D",1,0)+IF(BU417="D",1,0)+IF(CA417="D",1,0)+IF(CB417="D",1,0)+IF(CC417="D",1,0)+IF(CD417="D",1,0)+IF(CJ417="D",1,0)+IF(CK417="D",1,0)+IF(CO417="D",1,0)+IF(CP417="D",1,0)+IF(CQ417="D",1,0)+IF(CU417="D",1,0)+IF(CV417="D",1,0)+IF(DB417="D",1,0)+IF(DC417="D",1,0)+IF(DH417="D",1,0)+IF(DI417="D",1,0)+IF(DM417="D",1,0)+IF(DN417="D",1,0)+IF(DO417="D",1,0)+IF(DU417="D",1,0)+IF(DX417="D",1,0)</f>
        <v/>
      </c>
      <c r="BA417">
        <f>IF(DH417&lt;&gt;"",1,0)+IF(DI417&lt;&gt;"",1,0)+IF(DK417&lt;&gt;"",1,0)+IF(DM417&lt;&gt;"",1,0)+IF(DN417&lt;&gt;"",1,0)+IF(DO417&lt;&gt;"",1,0)+IF(DQ417&lt;&gt;"",1,0)+IF(DR417&lt;&gt;"",1,0)+IF(DT417&lt;&gt;"",1,0)+IF(DU417&lt;&gt;"",1,0)+IF(DV417&lt;&gt;"",1,0)+IF(DW417&lt;&gt;"",1,0)+IF(DX417&lt;&gt;"",1,0)+IF(DZ417&lt;&gt;"",1,0)+IF(EA417&lt;&gt;"",1,0)+IF(EB417&lt;&gt;"",1,0)+IF(EE417&lt;&gt;"",1,0)</f>
        <v/>
      </c>
      <c r="BB417">
        <f>IF(AND(AV417&gt;0, AW417&gt;0),1,0)</f>
        <v/>
      </c>
      <c r="BC417" t="inlineStr">
        <is>
          <t>X</t>
        </is>
      </c>
      <c r="BJ417" t="inlineStr">
        <is>
          <t>X</t>
        </is>
      </c>
      <c r="BK417" t="inlineStr">
        <is>
          <t>X</t>
        </is>
      </c>
      <c r="BL417" t="inlineStr">
        <is>
          <t>X</t>
        </is>
      </c>
      <c r="BP417" t="inlineStr">
        <is>
          <t>X</t>
        </is>
      </c>
      <c r="BR417" t="inlineStr">
        <is>
          <t>X</t>
        </is>
      </c>
      <c r="BS417" t="inlineStr">
        <is>
          <t>X</t>
        </is>
      </c>
      <c r="BV417" t="inlineStr">
        <is>
          <t>X</t>
        </is>
      </c>
      <c r="CA417" t="inlineStr">
        <is>
          <t>X</t>
        </is>
      </c>
      <c r="CC417" t="inlineStr">
        <is>
          <t>D</t>
        </is>
      </c>
      <c r="CG417" t="inlineStr">
        <is>
          <t>X</t>
        </is>
      </c>
      <c r="CH417" t="inlineStr">
        <is>
          <t>D</t>
        </is>
      </c>
      <c r="CK417" t="inlineStr">
        <is>
          <t>X</t>
        </is>
      </c>
      <c r="CL417" t="inlineStr">
        <is>
          <t>D</t>
        </is>
      </c>
      <c r="CN417" t="inlineStr">
        <is>
          <t>X</t>
        </is>
      </c>
      <c r="CO417" t="inlineStr">
        <is>
          <t>D</t>
        </is>
      </c>
      <c r="CP417" t="inlineStr">
        <is>
          <t>X</t>
        </is>
      </c>
      <c r="CT417" t="inlineStr">
        <is>
          <t>X</t>
        </is>
      </c>
      <c r="CU417" t="inlineStr">
        <is>
          <t>D</t>
        </is>
      </c>
      <c r="CV417" t="inlineStr">
        <is>
          <t>X</t>
        </is>
      </c>
      <c r="CY417" t="inlineStr">
        <is>
          <t>X</t>
        </is>
      </c>
      <c r="CZ417" t="inlineStr">
        <is>
          <t>D</t>
        </is>
      </c>
      <c r="DC417" t="inlineStr">
        <is>
          <t>X</t>
        </is>
      </c>
      <c r="DF417" t="inlineStr">
        <is>
          <t>X</t>
        </is>
      </c>
      <c r="DG417" t="inlineStr">
        <is>
          <t>D</t>
        </is>
      </c>
      <c r="DI417" t="inlineStr">
        <is>
          <t>X</t>
        </is>
      </c>
      <c r="DJ417" t="inlineStr">
        <is>
          <t>D</t>
        </is>
      </c>
      <c r="DL417" t="inlineStr">
        <is>
          <t>X</t>
        </is>
      </c>
      <c r="DM417" t="inlineStr">
        <is>
          <t>D</t>
        </is>
      </c>
      <c r="DN417" t="inlineStr">
        <is>
          <t>X</t>
        </is>
      </c>
      <c r="DO417" t="inlineStr">
        <is>
          <t>D</t>
        </is>
      </c>
      <c r="DR417" t="inlineStr">
        <is>
          <t>X</t>
        </is>
      </c>
      <c r="DS417" t="inlineStr">
        <is>
          <t>D</t>
        </is>
      </c>
      <c r="DT417" t="inlineStr">
        <is>
          <t>D</t>
        </is>
      </c>
      <c r="DU417" t="inlineStr">
        <is>
          <t>X</t>
        </is>
      </c>
      <c r="DW417" t="inlineStr">
        <is>
          <t>D</t>
        </is>
      </c>
      <c r="DX417" t="inlineStr">
        <is>
          <t>X</t>
        </is>
      </c>
      <c r="EA417" t="inlineStr">
        <is>
          <t>X</t>
        </is>
      </c>
      <c r="ED417" t="inlineStr">
        <is>
          <t>D</t>
        </is>
      </c>
      <c r="EF417" t="inlineStr">
        <is>
          <t>X</t>
        </is>
      </c>
    </row>
    <row r="418">
      <c r="A418" t="inlineStr">
        <is>
          <t>OH0027511032</t>
        </is>
      </c>
      <c r="B418" t="n">
        <v>78</v>
      </c>
      <c r="C418" t="n">
        <v>487471</v>
      </c>
      <c r="D418" t="inlineStr">
        <is>
          <t>GRAHAM</t>
        </is>
      </c>
      <c r="E418" t="inlineStr">
        <is>
          <t>JAMES</t>
        </is>
      </c>
      <c r="F418">
        <f>CONCATENATE(D418," ",LEFT(H418,4),"T=",AU418,"D=",AV418,"R=",AW418,"M=",AX418,"L=",AY418,"B=",AZ418)</f>
        <v/>
      </c>
      <c r="G418" t="inlineStr">
        <is>
          <t>D</t>
        </is>
      </c>
      <c r="I418" t="inlineStr">
        <is>
          <t>2006-10-11</t>
        </is>
      </c>
      <c r="J418" t="inlineStr">
        <is>
          <t>2024-08-08</t>
        </is>
      </c>
      <c r="K418" t="inlineStr">
        <is>
          <t>ACTIVE</t>
        </is>
      </c>
      <c r="M418">
        <f>RIGHT(L418,LEN(L418)-FIND(" ",L418))</f>
        <v/>
      </c>
      <c r="N418" t="inlineStr">
        <is>
          <t>1426 FIFTH ST SW</t>
        </is>
      </c>
      <c r="O418" t="inlineStr">
        <is>
          <t>APT 5</t>
        </is>
      </c>
      <c r="P418" t="inlineStr">
        <is>
          <t>WARREN</t>
        </is>
      </c>
      <c r="Q418" t="inlineStr">
        <is>
          <t>OH</t>
        </is>
      </c>
      <c r="R418" t="n">
        <v>44485</v>
      </c>
      <c r="AD418" t="inlineStr">
        <is>
          <t>TRUMBULL CAREER &amp; TECH CENTER</t>
        </is>
      </c>
      <c r="AE418" t="inlineStr">
        <is>
          <t>WARREN CITY</t>
        </is>
      </c>
      <c r="AF418" t="inlineStr">
        <is>
          <t>WARREN CITY SD</t>
        </is>
      </c>
      <c r="AH418" t="n">
        <v>14</v>
      </c>
      <c r="AI418" t="n">
        <v>11</v>
      </c>
      <c r="AN418" t="inlineStr">
        <is>
          <t>WARREN</t>
        </is>
      </c>
      <c r="AO418" t="inlineStr">
        <is>
          <t>WARREN CITY 6B</t>
        </is>
      </c>
      <c r="AP418" t="inlineStr">
        <is>
          <t>78-P-AEC</t>
        </is>
      </c>
      <c r="AQ418" t="n">
        <v>9</v>
      </c>
      <c r="AR418" t="n">
        <v>64</v>
      </c>
      <c r="AS418" t="n">
        <v>32</v>
      </c>
      <c r="AV418" t="inlineStr">
        <is>
          <t>WARREN-WARD 6</t>
        </is>
      </c>
      <c r="AW418">
        <f>COUNTA($BA$418:$EE$418)</f>
        <v/>
      </c>
      <c r="AX418">
        <f>COUNTIF($BA$418:$EE$418,"D")</f>
        <v/>
      </c>
      <c r="AY418">
        <f>COUNTIF($BA$418:$EE$418,"R")</f>
        <v/>
      </c>
      <c r="AZ418">
        <f>IF(BL418="D",1,0)+IF(BM418="D",1,0)+IF(BR418="D",1,0)+IF(BS418="D",1,0)+IF(BU418="D",1,0)+IF(CA418="D",1,0)+IF(CB418="D",1,0)+IF(CC418="D",1,0)+IF(CD418="D",1,0)+IF(CJ418="D",1,0)+IF(CK418="D",1,0)+IF(CO418="D",1,0)+IF(CP418="D",1,0)+IF(CQ418="D",1,0)+IF(CU418="D",1,0)+IF(CV418="D",1,0)+IF(DB418="D",1,0)+IF(DC418="D",1,0)+IF(DH418="D",1,0)+IF(DI418="D",1,0)+IF(DM418="D",1,0)+IF(DN418="D",1,0)+IF(DO418="D",1,0)+IF(DU418="D",1,0)+IF(DX418="D",1,0)</f>
        <v/>
      </c>
      <c r="BA418">
        <f>IF(DH418&lt;&gt;"",1,0)+IF(DI418&lt;&gt;"",1,0)+IF(DK418&lt;&gt;"",1,0)+IF(DM418&lt;&gt;"",1,0)+IF(DN418&lt;&gt;"",1,0)+IF(DO418&lt;&gt;"",1,0)+IF(DQ418&lt;&gt;"",1,0)+IF(DR418&lt;&gt;"",1,0)+IF(DT418&lt;&gt;"",1,0)+IF(DU418&lt;&gt;"",1,0)+IF(DV418&lt;&gt;"",1,0)+IF(DW418&lt;&gt;"",1,0)+IF(DX418&lt;&gt;"",1,0)+IF(DZ418&lt;&gt;"",1,0)+IF(EA418&lt;&gt;"",1,0)+IF(EB418&lt;&gt;"",1,0)+IF(EE418&lt;&gt;"",1,0)</f>
        <v/>
      </c>
      <c r="BB418">
        <f>IF(AND(AV418&gt;0, AW418&gt;0),1,0)</f>
        <v/>
      </c>
      <c r="EF418" t="inlineStr">
        <is>
          <t>X</t>
        </is>
      </c>
    </row>
    <row r="419">
      <c r="A419" t="inlineStr">
        <is>
          <t>OH0027515371</t>
        </is>
      </c>
      <c r="B419" t="n">
        <v>78</v>
      </c>
      <c r="C419" t="n">
        <v>487629</v>
      </c>
      <c r="D419" t="inlineStr">
        <is>
          <t>SLUSHER</t>
        </is>
      </c>
      <c r="E419" t="inlineStr">
        <is>
          <t>BREANNA</t>
        </is>
      </c>
      <c r="F419">
        <f>CONCATENATE(D419," ",LEFT(H419,4),"T=",AU419,"D=",AV419,"R=",AW419,"M=",AX419,"L=",AY419,"B=",AZ419)</f>
        <v/>
      </c>
      <c r="G419" t="inlineStr">
        <is>
          <t>L</t>
        </is>
      </c>
      <c r="I419" t="inlineStr">
        <is>
          <t>1999-08-09</t>
        </is>
      </c>
      <c r="J419" t="inlineStr">
        <is>
          <t>2024-08-07</t>
        </is>
      </c>
      <c r="K419" t="inlineStr">
        <is>
          <t>ACTIVE</t>
        </is>
      </c>
      <c r="M419">
        <f>RIGHT(L419,LEN(L419)-FIND(" ",L419))</f>
        <v/>
      </c>
      <c r="N419" t="inlineStr">
        <is>
          <t>1467 FIFTH ST SW</t>
        </is>
      </c>
      <c r="P419" t="inlineStr">
        <is>
          <t>WARREN</t>
        </is>
      </c>
      <c r="Q419" t="inlineStr">
        <is>
          <t>OH</t>
        </is>
      </c>
      <c r="R419" t="n">
        <v>44485</v>
      </c>
      <c r="AD419" t="inlineStr">
        <is>
          <t>TRUMBULL CAREER &amp; TECH CENTER</t>
        </is>
      </c>
      <c r="AE419" t="inlineStr">
        <is>
          <t>WARREN CITY</t>
        </is>
      </c>
      <c r="AF419" t="inlineStr">
        <is>
          <t>WARREN CITY SD</t>
        </is>
      </c>
      <c r="AH419" t="n">
        <v>14</v>
      </c>
      <c r="AI419" t="n">
        <v>11</v>
      </c>
      <c r="AN419" t="inlineStr">
        <is>
          <t>WARREN</t>
        </is>
      </c>
      <c r="AO419" t="inlineStr">
        <is>
          <t>WARREN CITY 6B</t>
        </is>
      </c>
      <c r="AP419" t="inlineStr">
        <is>
          <t>78-P-AEC</t>
        </is>
      </c>
      <c r="AQ419" t="n">
        <v>9</v>
      </c>
      <c r="AR419" t="n">
        <v>64</v>
      </c>
      <c r="AS419" t="n">
        <v>32</v>
      </c>
      <c r="AV419" t="inlineStr">
        <is>
          <t>WARREN-WARD 6</t>
        </is>
      </c>
      <c r="AW419">
        <f>COUNTA($BA$419:$EE$419)</f>
        <v/>
      </c>
      <c r="AX419">
        <f>COUNTIF($BA$419:$EE$419,"D")</f>
        <v/>
      </c>
      <c r="AY419">
        <f>COUNTIF($BA$419:$EE$419,"R")</f>
        <v/>
      </c>
      <c r="AZ419">
        <f>IF(BL419="D",1,0)+IF(BM419="D",1,0)+IF(BR419="D",1,0)+IF(BS419="D",1,0)+IF(BU419="D",1,0)+IF(CA419="D",1,0)+IF(CB419="D",1,0)+IF(CC419="D",1,0)+IF(CD419="D",1,0)+IF(CJ419="D",1,0)+IF(CK419="D",1,0)+IF(CO419="D",1,0)+IF(CP419="D",1,0)+IF(CQ419="D",1,0)+IF(CU419="D",1,0)+IF(CV419="D",1,0)+IF(DB419="D",1,0)+IF(DC419="D",1,0)+IF(DH419="D",1,0)+IF(DI419="D",1,0)+IF(DM419="D",1,0)+IF(DN419="D",1,0)+IF(DO419="D",1,0)+IF(DU419="D",1,0)+IF(DX419="D",1,0)</f>
        <v/>
      </c>
      <c r="BA419">
        <f>IF(DH419&lt;&gt;"",1,0)+IF(DI419&lt;&gt;"",1,0)+IF(DK419&lt;&gt;"",1,0)+IF(DM419&lt;&gt;"",1,0)+IF(DN419&lt;&gt;"",1,0)+IF(DO419&lt;&gt;"",1,0)+IF(DQ419&lt;&gt;"",1,0)+IF(DR419&lt;&gt;"",1,0)+IF(DT419&lt;&gt;"",1,0)+IF(DU419&lt;&gt;"",1,0)+IF(DV419&lt;&gt;"",1,0)+IF(DW419&lt;&gt;"",1,0)+IF(DX419&lt;&gt;"",1,0)+IF(DZ419&lt;&gt;"",1,0)+IF(EA419&lt;&gt;"",1,0)+IF(EB419&lt;&gt;"",1,0)+IF(EE419&lt;&gt;"",1,0)</f>
        <v/>
      </c>
      <c r="BB419">
        <f>IF(AND(AV419&gt;0, AW419&gt;0),1,0)</f>
        <v/>
      </c>
    </row>
    <row r="420">
      <c r="A420" t="inlineStr">
        <is>
          <t>OH0027527337</t>
        </is>
      </c>
      <c r="B420" t="n">
        <v>78</v>
      </c>
      <c r="C420" t="n">
        <v>487906</v>
      </c>
      <c r="D420" t="inlineStr">
        <is>
          <t>WILLIAMS</t>
        </is>
      </c>
      <c r="E420" t="inlineStr">
        <is>
          <t>TONY</t>
        </is>
      </c>
      <c r="F420">
        <f>CONCATENATE(D420," ",LEFT(H420,4),"T=",AU420,"D=",AV420,"R=",AW420,"M=",AX420,"L=",AY420,"B=",AZ420)</f>
        <v/>
      </c>
      <c r="G420" t="inlineStr">
        <is>
          <t>D</t>
        </is>
      </c>
      <c r="I420" t="inlineStr">
        <is>
          <t>2002-08-13</t>
        </is>
      </c>
      <c r="J420" t="inlineStr">
        <is>
          <t>2024-08-12</t>
        </is>
      </c>
      <c r="K420" t="inlineStr">
        <is>
          <t>ACTIVE</t>
        </is>
      </c>
      <c r="M420">
        <f>RIGHT(L420,LEN(L420)-FIND(" ",L420))</f>
        <v/>
      </c>
      <c r="N420" t="inlineStr">
        <is>
          <t>1339 FIFTH ST SW</t>
        </is>
      </c>
      <c r="O420" t="inlineStr">
        <is>
          <t>APT 7</t>
        </is>
      </c>
      <c r="P420" t="inlineStr">
        <is>
          <t>WARREN</t>
        </is>
      </c>
      <c r="Q420" t="inlineStr">
        <is>
          <t>OH</t>
        </is>
      </c>
      <c r="R420" t="n">
        <v>44485</v>
      </c>
      <c r="AD420" t="inlineStr">
        <is>
          <t>TRUMBULL CAREER &amp; TECH CENTER</t>
        </is>
      </c>
      <c r="AE420" t="inlineStr">
        <is>
          <t>WARREN CITY</t>
        </is>
      </c>
      <c r="AF420" t="inlineStr">
        <is>
          <t>WARREN CITY SD</t>
        </is>
      </c>
      <c r="AH420" t="n">
        <v>14</v>
      </c>
      <c r="AI420" t="n">
        <v>11</v>
      </c>
      <c r="AN420" t="inlineStr">
        <is>
          <t>WARREN</t>
        </is>
      </c>
      <c r="AO420" t="inlineStr">
        <is>
          <t>WARREN CITY 6B</t>
        </is>
      </c>
      <c r="AP420" t="inlineStr">
        <is>
          <t>78-P-AEC</t>
        </is>
      </c>
      <c r="AQ420" t="n">
        <v>9</v>
      </c>
      <c r="AR420" t="n">
        <v>64</v>
      </c>
      <c r="AS420" t="n">
        <v>32</v>
      </c>
      <c r="AV420" t="inlineStr">
        <is>
          <t>WARREN-WARD 6</t>
        </is>
      </c>
      <c r="AW420">
        <f>COUNTA($BA$420:$EE$420)</f>
        <v/>
      </c>
      <c r="AX420">
        <f>COUNTIF($BA$420:$EE$420,"D")</f>
        <v/>
      </c>
      <c r="AY420">
        <f>COUNTIF($BA$420:$EE$420,"R")</f>
        <v/>
      </c>
      <c r="AZ420">
        <f>IF(BL420="D",1,0)+IF(BM420="D",1,0)+IF(BR420="D",1,0)+IF(BS420="D",1,0)+IF(BU420="D",1,0)+IF(CA420="D",1,0)+IF(CB420="D",1,0)+IF(CC420="D",1,0)+IF(CD420="D",1,0)+IF(CJ420="D",1,0)+IF(CK420="D",1,0)+IF(CO420="D",1,0)+IF(CP420="D",1,0)+IF(CQ420="D",1,0)+IF(CU420="D",1,0)+IF(CV420="D",1,0)+IF(DB420="D",1,0)+IF(DC420="D",1,0)+IF(DH420="D",1,0)+IF(DI420="D",1,0)+IF(DM420="D",1,0)+IF(DN420="D",1,0)+IF(DO420="D",1,0)+IF(DU420="D",1,0)+IF(DX420="D",1,0)</f>
        <v/>
      </c>
      <c r="BA420">
        <f>IF(DH420&lt;&gt;"",1,0)+IF(DI420&lt;&gt;"",1,0)+IF(DK420&lt;&gt;"",1,0)+IF(DM420&lt;&gt;"",1,0)+IF(DN420&lt;&gt;"",1,0)+IF(DO420&lt;&gt;"",1,0)+IF(DQ420&lt;&gt;"",1,0)+IF(DR420&lt;&gt;"",1,0)+IF(DT420&lt;&gt;"",1,0)+IF(DU420&lt;&gt;"",1,0)+IF(DV420&lt;&gt;"",1,0)+IF(DW420&lt;&gt;"",1,0)+IF(DX420&lt;&gt;"",1,0)+IF(DZ420&lt;&gt;"",1,0)+IF(EA420&lt;&gt;"",1,0)+IF(EB420&lt;&gt;"",1,0)+IF(EE420&lt;&gt;"",1,0)</f>
        <v/>
      </c>
      <c r="BB420">
        <f>IF(AND(AV420&gt;0, AW420&gt;0),1,0)</f>
        <v/>
      </c>
    </row>
    <row r="421">
      <c r="A421" t="inlineStr">
        <is>
          <t>OH0015803927</t>
        </is>
      </c>
      <c r="B421" t="n">
        <v>78</v>
      </c>
      <c r="C421" t="n">
        <v>316596</v>
      </c>
      <c r="D421" t="inlineStr">
        <is>
          <t>STEWART</t>
        </is>
      </c>
      <c r="E421" t="inlineStr">
        <is>
          <t>PAMELA</t>
        </is>
      </c>
      <c r="F421">
        <f>CONCATENATE(D421," ",LEFT(H421,4),"T=",AU421,"D=",AV421,"R=",AW421,"M=",AX421,"L=",AY421,"B=",AZ421)</f>
        <v/>
      </c>
      <c r="G421" t="inlineStr">
        <is>
          <t>MICHELLE</t>
        </is>
      </c>
      <c r="I421" t="inlineStr">
        <is>
          <t>1964-07-31</t>
        </is>
      </c>
      <c r="J421" t="inlineStr">
        <is>
          <t>2020-07-07</t>
        </is>
      </c>
      <c r="K421" t="inlineStr">
        <is>
          <t>ACTIVE</t>
        </is>
      </c>
      <c r="L421" t="inlineStr">
        <is>
          <t>D</t>
        </is>
      </c>
      <c r="M421">
        <f>RIGHT(L421,LEN(L421)-FIND(" ",L421))</f>
        <v/>
      </c>
      <c r="N421" t="inlineStr">
        <is>
          <t>1804 FERNDALE AVE SW</t>
        </is>
      </c>
      <c r="P421" t="inlineStr">
        <is>
          <t>WARREN</t>
        </is>
      </c>
      <c r="Q421" t="inlineStr">
        <is>
          <t>OH</t>
        </is>
      </c>
      <c r="R421" t="n">
        <v>44485</v>
      </c>
      <c r="AD421" t="inlineStr">
        <is>
          <t>TRUMBULL CAREER &amp; TECH CENTER</t>
        </is>
      </c>
      <c r="AE421" t="inlineStr">
        <is>
          <t>WARREN CITY</t>
        </is>
      </c>
      <c r="AF421" t="inlineStr">
        <is>
          <t>WARREN CITY SD</t>
        </is>
      </c>
      <c r="AH421" t="n">
        <v>14</v>
      </c>
      <c r="AI421" t="n">
        <v>11</v>
      </c>
      <c r="AN421" t="inlineStr">
        <is>
          <t>WARREN</t>
        </is>
      </c>
      <c r="AO421" t="inlineStr">
        <is>
          <t>WARREN CITY 6B</t>
        </is>
      </c>
      <c r="AP421" t="inlineStr">
        <is>
          <t>78-P-AEC</t>
        </is>
      </c>
      <c r="AQ421" t="n">
        <v>9</v>
      </c>
      <c r="AR421" t="n">
        <v>64</v>
      </c>
      <c r="AS421" t="n">
        <v>32</v>
      </c>
      <c r="AV421" t="inlineStr">
        <is>
          <t>WARREN-WARD 6</t>
        </is>
      </c>
      <c r="AW421">
        <f>COUNTA($BA$421:$EE$421)</f>
        <v/>
      </c>
      <c r="AX421">
        <f>COUNTIF($BA$421:$EE$421,"D")</f>
        <v/>
      </c>
      <c r="AY421">
        <f>COUNTIF($BA$421:$EE$421,"R")</f>
        <v/>
      </c>
      <c r="AZ421">
        <f>IF(BL421="D",1,0)+IF(BM421="D",1,0)+IF(BR421="D",1,0)+IF(BS421="D",1,0)+IF(BU421="D",1,0)+IF(CA421="D",1,0)+IF(CB421="D",1,0)+IF(CC421="D",1,0)+IF(CD421="D",1,0)+IF(CJ421="D",1,0)+IF(CK421="D",1,0)+IF(CO421="D",1,0)+IF(CP421="D",1,0)+IF(CQ421="D",1,0)+IF(CU421="D",1,0)+IF(CV421="D",1,0)+IF(DB421="D",1,0)+IF(DC421="D",1,0)+IF(DH421="D",1,0)+IF(DI421="D",1,0)+IF(DM421="D",1,0)+IF(DN421="D",1,0)+IF(DO421="D",1,0)+IF(DU421="D",1,0)+IF(DX421="D",1,0)</f>
        <v/>
      </c>
      <c r="BA421">
        <f>IF(DH421&lt;&gt;"",1,0)+IF(DI421&lt;&gt;"",1,0)+IF(DK421&lt;&gt;"",1,0)+IF(DM421&lt;&gt;"",1,0)+IF(DN421&lt;&gt;"",1,0)+IF(DO421&lt;&gt;"",1,0)+IF(DQ421&lt;&gt;"",1,0)+IF(DR421&lt;&gt;"",1,0)+IF(DT421&lt;&gt;"",1,0)+IF(DU421&lt;&gt;"",1,0)+IF(DV421&lt;&gt;"",1,0)+IF(DW421&lt;&gt;"",1,0)+IF(DX421&lt;&gt;"",1,0)+IF(DZ421&lt;&gt;"",1,0)+IF(EA421&lt;&gt;"",1,0)+IF(EB421&lt;&gt;"",1,0)+IF(EE421&lt;&gt;"",1,0)</f>
        <v/>
      </c>
      <c r="BB421">
        <f>IF(AND(AV421&gt;0, AW421&gt;0),1,0)</f>
        <v/>
      </c>
      <c r="BL421" t="inlineStr">
        <is>
          <t>X</t>
        </is>
      </c>
      <c r="BS421" t="inlineStr">
        <is>
          <t>X</t>
        </is>
      </c>
      <c r="BY421" t="inlineStr">
        <is>
          <t>D</t>
        </is>
      </c>
      <c r="CA421" t="inlineStr">
        <is>
          <t>X</t>
        </is>
      </c>
      <c r="CK421" t="inlineStr">
        <is>
          <t>X</t>
        </is>
      </c>
      <c r="CN421" t="inlineStr">
        <is>
          <t>X</t>
        </is>
      </c>
      <c r="CP421" t="inlineStr">
        <is>
          <t>X</t>
        </is>
      </c>
      <c r="CV421" t="inlineStr">
        <is>
          <t>X</t>
        </is>
      </c>
      <c r="CY421" t="inlineStr">
        <is>
          <t>X</t>
        </is>
      </c>
      <c r="DC421" t="inlineStr">
        <is>
          <t>X</t>
        </is>
      </c>
      <c r="DI421" t="inlineStr">
        <is>
          <t>X</t>
        </is>
      </c>
      <c r="DN421" t="inlineStr">
        <is>
          <t>X</t>
        </is>
      </c>
      <c r="DW421" t="inlineStr">
        <is>
          <t>D</t>
        </is>
      </c>
      <c r="EA421" t="inlineStr">
        <is>
          <t>X</t>
        </is>
      </c>
      <c r="EF421" t="inlineStr">
        <is>
          <t>X</t>
        </is>
      </c>
    </row>
    <row r="422">
      <c r="A422" t="inlineStr">
        <is>
          <t>OH0015754789</t>
        </is>
      </c>
      <c r="B422" t="n">
        <v>78</v>
      </c>
      <c r="C422" t="n">
        <v>329265</v>
      </c>
      <c r="D422" t="inlineStr">
        <is>
          <t>WILLIAMS</t>
        </is>
      </c>
      <c r="E422" t="inlineStr">
        <is>
          <t>DONNA</t>
        </is>
      </c>
      <c r="F422">
        <f>CONCATENATE(D422," ",LEFT(H422,4),"T=",AU422,"D=",AV422,"R=",AW422,"M=",AX422,"L=",AY422,"B=",AZ422)</f>
        <v/>
      </c>
      <c r="G422" t="inlineStr">
        <is>
          <t>MARIE</t>
        </is>
      </c>
      <c r="I422" t="inlineStr">
        <is>
          <t>1962-11-06</t>
        </is>
      </c>
      <c r="J422" t="inlineStr">
        <is>
          <t>2018-11-28</t>
        </is>
      </c>
      <c r="K422" t="inlineStr">
        <is>
          <t>ACTIVE</t>
        </is>
      </c>
      <c r="M422">
        <f>RIGHT(L422,LEN(L422)-FIND(" ",L422))</f>
        <v/>
      </c>
      <c r="N422" t="inlineStr">
        <is>
          <t>1167 PALMYRA RD SW</t>
        </is>
      </c>
      <c r="O422" t="inlineStr">
        <is>
          <t>APT B</t>
        </is>
      </c>
      <c r="P422" t="inlineStr">
        <is>
          <t>WARREN</t>
        </is>
      </c>
      <c r="Q422" t="inlineStr">
        <is>
          <t>OH</t>
        </is>
      </c>
      <c r="R422" t="n">
        <v>44485</v>
      </c>
      <c r="AD422" t="inlineStr">
        <is>
          <t>TRUMBULL CAREER &amp; TECH CENTER</t>
        </is>
      </c>
      <c r="AE422" t="inlineStr">
        <is>
          <t>WARREN CITY</t>
        </is>
      </c>
      <c r="AF422" t="inlineStr">
        <is>
          <t>WARREN CITY SD</t>
        </is>
      </c>
      <c r="AH422" t="n">
        <v>14</v>
      </c>
      <c r="AI422" t="n">
        <v>11</v>
      </c>
      <c r="AN422" t="inlineStr">
        <is>
          <t>WARREN</t>
        </is>
      </c>
      <c r="AO422" t="inlineStr">
        <is>
          <t>WARREN CITY 6B</t>
        </is>
      </c>
      <c r="AP422" t="inlineStr">
        <is>
          <t>78-P-AEC</t>
        </is>
      </c>
      <c r="AQ422" t="n">
        <v>9</v>
      </c>
      <c r="AR422" t="n">
        <v>64</v>
      </c>
      <c r="AS422" t="n">
        <v>32</v>
      </c>
      <c r="AV422" t="inlineStr">
        <is>
          <t>WARREN-WARD 6</t>
        </is>
      </c>
      <c r="AW422">
        <f>COUNTA($BA$422:$EE$422)</f>
        <v/>
      </c>
      <c r="AX422">
        <f>COUNTIF($BA$422:$EE$422,"D")</f>
        <v/>
      </c>
      <c r="AY422">
        <f>COUNTIF($BA$422:$EE$422,"R")</f>
        <v/>
      </c>
      <c r="AZ422">
        <f>IF(BL422="D",1,0)+IF(BM422="D",1,0)+IF(BR422="D",1,0)+IF(BS422="D",1,0)+IF(BU422="D",1,0)+IF(CA422="D",1,0)+IF(CB422="D",1,0)+IF(CC422="D",1,0)+IF(CD422="D",1,0)+IF(CJ422="D",1,0)+IF(CK422="D",1,0)+IF(CO422="D",1,0)+IF(CP422="D",1,0)+IF(CQ422="D",1,0)+IF(CU422="D",1,0)+IF(CV422="D",1,0)+IF(DB422="D",1,0)+IF(DC422="D",1,0)+IF(DH422="D",1,0)+IF(DI422="D",1,0)+IF(DM422="D",1,0)+IF(DN422="D",1,0)+IF(DO422="D",1,0)+IF(DU422="D",1,0)+IF(DX422="D",1,0)</f>
        <v/>
      </c>
      <c r="BA422">
        <f>IF(DH422&lt;&gt;"",1,0)+IF(DI422&lt;&gt;"",1,0)+IF(DK422&lt;&gt;"",1,0)+IF(DM422&lt;&gt;"",1,0)+IF(DN422&lt;&gt;"",1,0)+IF(DO422&lt;&gt;"",1,0)+IF(DQ422&lt;&gt;"",1,0)+IF(DR422&lt;&gt;"",1,0)+IF(DT422&lt;&gt;"",1,0)+IF(DU422&lt;&gt;"",1,0)+IF(DV422&lt;&gt;"",1,0)+IF(DW422&lt;&gt;"",1,0)+IF(DX422&lt;&gt;"",1,0)+IF(DZ422&lt;&gt;"",1,0)+IF(EA422&lt;&gt;"",1,0)+IF(EB422&lt;&gt;"",1,0)+IF(EE422&lt;&gt;"",1,0)</f>
        <v/>
      </c>
      <c r="BB422">
        <f>IF(AND(AV422&gt;0, AW422&gt;0),1,0)</f>
        <v/>
      </c>
      <c r="BL422" t="inlineStr">
        <is>
          <t>X</t>
        </is>
      </c>
      <c r="CP422" t="inlineStr">
        <is>
          <t>X</t>
        </is>
      </c>
      <c r="DI422" t="inlineStr">
        <is>
          <t>X</t>
        </is>
      </c>
      <c r="DN422" t="inlineStr">
        <is>
          <t>X</t>
        </is>
      </c>
      <c r="DU422" t="inlineStr">
        <is>
          <t>X</t>
        </is>
      </c>
      <c r="EF422" t="inlineStr">
        <is>
          <t>X</t>
        </is>
      </c>
    </row>
    <row r="423">
      <c r="A423" t="inlineStr">
        <is>
          <t>OH0022309687</t>
        </is>
      </c>
      <c r="B423" t="n">
        <v>78</v>
      </c>
      <c r="C423" t="n">
        <v>393995</v>
      </c>
      <c r="D423" t="inlineStr">
        <is>
          <t>JACKSON</t>
        </is>
      </c>
      <c r="E423" t="inlineStr">
        <is>
          <t>TANISHA</t>
        </is>
      </c>
      <c r="F423">
        <f>CONCATENATE(D423," ",LEFT(H423,4),"T=",AU423,"D=",AV423,"R=",AW423,"M=",AX423,"L=",AY423,"B=",AZ423)</f>
        <v/>
      </c>
      <c r="G423" t="inlineStr">
        <is>
          <t>MARIE</t>
        </is>
      </c>
      <c r="I423" t="inlineStr">
        <is>
          <t>1984-11-14</t>
        </is>
      </c>
      <c r="J423" t="inlineStr">
        <is>
          <t>2024-10-23</t>
        </is>
      </c>
      <c r="K423" t="inlineStr">
        <is>
          <t>ACTIVE</t>
        </is>
      </c>
      <c r="M423">
        <f>RIGHT(L423,LEN(L423)-FIND(" ",L423))</f>
        <v/>
      </c>
      <c r="N423" t="inlineStr">
        <is>
          <t>260 LANE DR SW</t>
        </is>
      </c>
      <c r="P423" t="inlineStr">
        <is>
          <t>WARREN</t>
        </is>
      </c>
      <c r="Q423" t="inlineStr">
        <is>
          <t>OH</t>
        </is>
      </c>
      <c r="R423" t="n">
        <v>44483</v>
      </c>
      <c r="AD423" t="inlineStr">
        <is>
          <t>TRUMBULL CAREER &amp; TECH CENTER</t>
        </is>
      </c>
      <c r="AE423" t="inlineStr">
        <is>
          <t>WARREN CITY</t>
        </is>
      </c>
      <c r="AF423" t="inlineStr">
        <is>
          <t>WARREN CITY SD</t>
        </is>
      </c>
      <c r="AH423" t="n">
        <v>14</v>
      </c>
      <c r="AI423" t="n">
        <v>11</v>
      </c>
      <c r="AN423" t="inlineStr">
        <is>
          <t>WARREN</t>
        </is>
      </c>
      <c r="AO423" t="inlineStr">
        <is>
          <t>WARREN CITY 6B</t>
        </is>
      </c>
      <c r="AP423" t="inlineStr">
        <is>
          <t>78-P-AEC</t>
        </is>
      </c>
      <c r="AQ423" t="n">
        <v>9</v>
      </c>
      <c r="AR423" t="n">
        <v>64</v>
      </c>
      <c r="AS423" t="n">
        <v>32</v>
      </c>
      <c r="AV423" t="inlineStr">
        <is>
          <t>WARREN-WARD 6</t>
        </is>
      </c>
      <c r="AW423">
        <f>COUNTA($BA$423:$EE$423)</f>
        <v/>
      </c>
      <c r="AX423">
        <f>COUNTIF($BA$423:$EE$423,"D")</f>
        <v/>
      </c>
      <c r="AY423">
        <f>COUNTIF($BA$423:$EE$423,"R")</f>
        <v/>
      </c>
      <c r="AZ423">
        <f>IF(BL423="D",1,0)+IF(BM423="D",1,0)+IF(BR423="D",1,0)+IF(BS423="D",1,0)+IF(BU423="D",1,0)+IF(CA423="D",1,0)+IF(CB423="D",1,0)+IF(CC423="D",1,0)+IF(CD423="D",1,0)+IF(CJ423="D",1,0)+IF(CK423="D",1,0)+IF(CO423="D",1,0)+IF(CP423="D",1,0)+IF(CQ423="D",1,0)+IF(CU423="D",1,0)+IF(CV423="D",1,0)+IF(DB423="D",1,0)+IF(DC423="D",1,0)+IF(DH423="D",1,0)+IF(DI423="D",1,0)+IF(DM423="D",1,0)+IF(DN423="D",1,0)+IF(DO423="D",1,0)+IF(DU423="D",1,0)+IF(DX423="D",1,0)</f>
        <v/>
      </c>
      <c r="BA423">
        <f>IF(DH423&lt;&gt;"",1,0)+IF(DI423&lt;&gt;"",1,0)+IF(DK423&lt;&gt;"",1,0)+IF(DM423&lt;&gt;"",1,0)+IF(DN423&lt;&gt;"",1,0)+IF(DO423&lt;&gt;"",1,0)+IF(DQ423&lt;&gt;"",1,0)+IF(DR423&lt;&gt;"",1,0)+IF(DT423&lt;&gt;"",1,0)+IF(DU423&lt;&gt;"",1,0)+IF(DV423&lt;&gt;"",1,0)+IF(DW423&lt;&gt;"",1,0)+IF(DX423&lt;&gt;"",1,0)+IF(DZ423&lt;&gt;"",1,0)+IF(EA423&lt;&gt;"",1,0)+IF(EB423&lt;&gt;"",1,0)+IF(EE423&lt;&gt;"",1,0)</f>
        <v/>
      </c>
      <c r="BB423">
        <f>IF(AND(AV423&gt;0, AW423&gt;0),1,0)</f>
        <v/>
      </c>
    </row>
    <row r="424">
      <c r="A424" t="inlineStr">
        <is>
          <t>OH0015765833</t>
        </is>
      </c>
      <c r="B424" t="n">
        <v>78</v>
      </c>
      <c r="C424" t="n">
        <v>326025</v>
      </c>
      <c r="D424" t="inlineStr">
        <is>
          <t>PROVITT</t>
        </is>
      </c>
      <c r="E424" t="inlineStr">
        <is>
          <t>TIMOTHY</t>
        </is>
      </c>
      <c r="F424">
        <f>CONCATENATE(D424," ",LEFT(H424,4),"T=",AU424,"D=",AV424,"R=",AW424,"M=",AX424,"L=",AY424,"B=",AZ424)</f>
        <v/>
      </c>
      <c r="G424" t="inlineStr">
        <is>
          <t>R</t>
        </is>
      </c>
      <c r="I424" t="inlineStr">
        <is>
          <t>1975-02-07</t>
        </is>
      </c>
      <c r="J424" t="inlineStr">
        <is>
          <t>2016-04-29</t>
        </is>
      </c>
      <c r="K424" t="inlineStr">
        <is>
          <t>CONFIRMATION</t>
        </is>
      </c>
      <c r="M424">
        <f>RIGHT(L424,LEN(L424)-FIND(" ",L424))</f>
        <v/>
      </c>
      <c r="N424" t="inlineStr">
        <is>
          <t>1721 DEERFIELD AVE SW</t>
        </is>
      </c>
      <c r="P424" t="inlineStr">
        <is>
          <t>WARREN</t>
        </is>
      </c>
      <c r="Q424" t="inlineStr">
        <is>
          <t>OH</t>
        </is>
      </c>
      <c r="R424" t="n">
        <v>44485</v>
      </c>
      <c r="AD424" t="inlineStr">
        <is>
          <t>TRUMBULL CAREER &amp; TECH CENTER</t>
        </is>
      </c>
      <c r="AE424" t="inlineStr">
        <is>
          <t>WARREN CITY</t>
        </is>
      </c>
      <c r="AF424" t="inlineStr">
        <is>
          <t>WARREN CITY SD</t>
        </is>
      </c>
      <c r="AH424" t="n">
        <v>14</v>
      </c>
      <c r="AI424" t="n">
        <v>11</v>
      </c>
      <c r="AN424" t="inlineStr">
        <is>
          <t>WARREN</t>
        </is>
      </c>
      <c r="AO424" t="inlineStr">
        <is>
          <t>WARREN CITY 6B</t>
        </is>
      </c>
      <c r="AP424" t="inlineStr">
        <is>
          <t>78-P-AEC</t>
        </is>
      </c>
      <c r="AQ424" t="n">
        <v>9</v>
      </c>
      <c r="AR424" t="n">
        <v>64</v>
      </c>
      <c r="AS424" t="n">
        <v>32</v>
      </c>
      <c r="AV424" t="inlineStr">
        <is>
          <t>WARREN-WARD 6</t>
        </is>
      </c>
      <c r="AW424">
        <f>COUNTA($BA$424:$EE$424)</f>
        <v/>
      </c>
      <c r="AX424">
        <f>COUNTIF($BA$424:$EE$424,"D")</f>
        <v/>
      </c>
      <c r="AY424">
        <f>COUNTIF($BA$424:$EE$424,"R")</f>
        <v/>
      </c>
      <c r="AZ424">
        <f>IF(BL424="D",1,0)+IF(BM424="D",1,0)+IF(BR424="D",1,0)+IF(BS424="D",1,0)+IF(BU424="D",1,0)+IF(CA424="D",1,0)+IF(CB424="D",1,0)+IF(CC424="D",1,0)+IF(CD424="D",1,0)+IF(CJ424="D",1,0)+IF(CK424="D",1,0)+IF(CO424="D",1,0)+IF(CP424="D",1,0)+IF(CQ424="D",1,0)+IF(CU424="D",1,0)+IF(CV424="D",1,0)+IF(DB424="D",1,0)+IF(DC424="D",1,0)+IF(DH424="D",1,0)+IF(DI424="D",1,0)+IF(DM424="D",1,0)+IF(DN424="D",1,0)+IF(DO424="D",1,0)+IF(DU424="D",1,0)+IF(DX424="D",1,0)</f>
        <v/>
      </c>
      <c r="BA424">
        <f>IF(DH424&lt;&gt;"",1,0)+IF(DI424&lt;&gt;"",1,0)+IF(DK424&lt;&gt;"",1,0)+IF(DM424&lt;&gt;"",1,0)+IF(DN424&lt;&gt;"",1,0)+IF(DO424&lt;&gt;"",1,0)+IF(DQ424&lt;&gt;"",1,0)+IF(DR424&lt;&gt;"",1,0)+IF(DT424&lt;&gt;"",1,0)+IF(DU424&lt;&gt;"",1,0)+IF(DV424&lt;&gt;"",1,0)+IF(DW424&lt;&gt;"",1,0)+IF(DX424&lt;&gt;"",1,0)+IF(DZ424&lt;&gt;"",1,0)+IF(EA424&lt;&gt;"",1,0)+IF(EB424&lt;&gt;"",1,0)+IF(EE424&lt;&gt;"",1,0)</f>
        <v/>
      </c>
      <c r="BB424">
        <f>IF(AND(AV424&gt;0, AW424&gt;0),1,0)</f>
        <v/>
      </c>
      <c r="BL424" t="inlineStr">
        <is>
          <t>X</t>
        </is>
      </c>
      <c r="CA424" t="inlineStr">
        <is>
          <t>X</t>
        </is>
      </c>
    </row>
    <row r="425">
      <c r="A425" t="inlineStr">
        <is>
          <t>OH0025716114</t>
        </is>
      </c>
      <c r="B425" t="n">
        <v>78</v>
      </c>
      <c r="C425" t="n">
        <v>449090</v>
      </c>
      <c r="D425" t="inlineStr">
        <is>
          <t>CAMPBELL</t>
        </is>
      </c>
      <c r="E425" t="inlineStr">
        <is>
          <t>DANTE</t>
        </is>
      </c>
      <c r="F425">
        <f>CONCATENATE(D425," ",LEFT(H425,4),"T=",AU425,"D=",AV425,"R=",AW425,"M=",AX425,"L=",AY425,"B=",AZ425)</f>
        <v/>
      </c>
      <c r="I425" t="inlineStr">
        <is>
          <t>1987-04-19</t>
        </is>
      </c>
      <c r="J425" t="inlineStr">
        <is>
          <t>2020-08-20</t>
        </is>
      </c>
      <c r="K425" t="inlineStr">
        <is>
          <t>ACTIVE</t>
        </is>
      </c>
      <c r="M425">
        <f>RIGHT(L425,LEN(L425)-FIND(" ",L425))</f>
        <v/>
      </c>
      <c r="N425" t="inlineStr">
        <is>
          <t>2030 SARATOGA AVE SW</t>
        </is>
      </c>
      <c r="P425" t="inlineStr">
        <is>
          <t>WARREN</t>
        </is>
      </c>
      <c r="Q425" t="inlineStr">
        <is>
          <t>OH</t>
        </is>
      </c>
      <c r="R425" t="n">
        <v>44485</v>
      </c>
      <c r="AD425" t="inlineStr">
        <is>
          <t>TRUMBULL CAREER &amp; TECH CENTER</t>
        </is>
      </c>
      <c r="AE425" t="inlineStr">
        <is>
          <t>WARREN CITY</t>
        </is>
      </c>
      <c r="AF425" t="inlineStr">
        <is>
          <t>WARREN CITY SD</t>
        </is>
      </c>
      <c r="AH425" t="n">
        <v>14</v>
      </c>
      <c r="AI425" t="n">
        <v>11</v>
      </c>
      <c r="AN425" t="inlineStr">
        <is>
          <t>WARREN</t>
        </is>
      </c>
      <c r="AO425" t="inlineStr">
        <is>
          <t>WARREN CITY 6B</t>
        </is>
      </c>
      <c r="AP425" t="inlineStr">
        <is>
          <t>78-P-AEC</t>
        </is>
      </c>
      <c r="AQ425" t="n">
        <v>9</v>
      </c>
      <c r="AR425" t="n">
        <v>64</v>
      </c>
      <c r="AS425" t="n">
        <v>32</v>
      </c>
      <c r="AV425" t="inlineStr">
        <is>
          <t>WARREN-WARD 6</t>
        </is>
      </c>
      <c r="AW425">
        <f>COUNTA($BA$425:$EE$425)</f>
        <v/>
      </c>
      <c r="AX425">
        <f>COUNTIF($BA$425:$EE$425,"D")</f>
        <v/>
      </c>
      <c r="AY425">
        <f>COUNTIF($BA$425:$EE$425,"R")</f>
        <v/>
      </c>
      <c r="AZ425">
        <f>IF(BL425="D",1,0)+IF(BM425="D",1,0)+IF(BR425="D",1,0)+IF(BS425="D",1,0)+IF(BU425="D",1,0)+IF(CA425="D",1,0)+IF(CB425="D",1,0)+IF(CC425="D",1,0)+IF(CD425="D",1,0)+IF(CJ425="D",1,0)+IF(CK425="D",1,0)+IF(CO425="D",1,0)+IF(CP425="D",1,0)+IF(CQ425="D",1,0)+IF(CU425="D",1,0)+IF(CV425="D",1,0)+IF(DB425="D",1,0)+IF(DC425="D",1,0)+IF(DH425="D",1,0)+IF(DI425="D",1,0)+IF(DM425="D",1,0)+IF(DN425="D",1,0)+IF(DO425="D",1,0)+IF(DU425="D",1,0)+IF(DX425="D",1,0)</f>
        <v/>
      </c>
      <c r="BA425">
        <f>IF(DH425&lt;&gt;"",1,0)+IF(DI425&lt;&gt;"",1,0)+IF(DK425&lt;&gt;"",1,0)+IF(DM425&lt;&gt;"",1,0)+IF(DN425&lt;&gt;"",1,0)+IF(DO425&lt;&gt;"",1,0)+IF(DQ425&lt;&gt;"",1,0)+IF(DR425&lt;&gt;"",1,0)+IF(DT425&lt;&gt;"",1,0)+IF(DU425&lt;&gt;"",1,0)+IF(DV425&lt;&gt;"",1,0)+IF(DW425&lt;&gt;"",1,0)+IF(DX425&lt;&gt;"",1,0)+IF(DZ425&lt;&gt;"",1,0)+IF(EA425&lt;&gt;"",1,0)+IF(EB425&lt;&gt;"",1,0)+IF(EE425&lt;&gt;"",1,0)</f>
        <v/>
      </c>
      <c r="BB425">
        <f>IF(AND(AV425&gt;0, AW425&gt;0),1,0)</f>
        <v/>
      </c>
      <c r="CA425" t="inlineStr">
        <is>
          <t>X</t>
        </is>
      </c>
      <c r="CP425" t="inlineStr">
        <is>
          <t>X</t>
        </is>
      </c>
      <c r="DC425" t="inlineStr">
        <is>
          <t>X</t>
        </is>
      </c>
      <c r="DI425" t="inlineStr">
        <is>
          <t>X</t>
        </is>
      </c>
      <c r="DN425" t="inlineStr">
        <is>
          <t>X</t>
        </is>
      </c>
      <c r="DU425" t="inlineStr">
        <is>
          <t>X</t>
        </is>
      </c>
      <c r="EF425" t="inlineStr">
        <is>
          <t>X</t>
        </is>
      </c>
    </row>
    <row r="426">
      <c r="A426" t="inlineStr">
        <is>
          <t>OH0018992181</t>
        </is>
      </c>
      <c r="B426" t="n">
        <v>78</v>
      </c>
      <c r="C426" t="n">
        <v>347021</v>
      </c>
      <c r="D426" t="inlineStr">
        <is>
          <t>PUGH</t>
        </is>
      </c>
      <c r="E426" t="inlineStr">
        <is>
          <t>CIERA</t>
        </is>
      </c>
      <c r="F426">
        <f>CONCATENATE(D426," ",LEFT(H426,4),"T=",AU426,"D=",AV426,"R=",AW426,"M=",AX426,"L=",AY426,"B=",AZ426)</f>
        <v/>
      </c>
      <c r="G426" t="inlineStr">
        <is>
          <t>S</t>
        </is>
      </c>
      <c r="I426" t="inlineStr">
        <is>
          <t>1987-04-06</t>
        </is>
      </c>
      <c r="J426" t="inlineStr">
        <is>
          <t>2018-05-10</t>
        </is>
      </c>
      <c r="K426" t="inlineStr">
        <is>
          <t>CONFIRMATION</t>
        </is>
      </c>
      <c r="M426">
        <f>RIGHT(L426,LEN(L426)-FIND(" ",L426))</f>
        <v/>
      </c>
      <c r="N426" t="inlineStr">
        <is>
          <t>1445 SOUTHWEST BLVD SW</t>
        </is>
      </c>
      <c r="P426" t="inlineStr">
        <is>
          <t>WARREN</t>
        </is>
      </c>
      <c r="Q426" t="inlineStr">
        <is>
          <t>OH</t>
        </is>
      </c>
      <c r="R426" t="n">
        <v>44485</v>
      </c>
      <c r="AD426" t="inlineStr">
        <is>
          <t>TRUMBULL CAREER &amp; TECH CENTER</t>
        </is>
      </c>
      <c r="AE426" t="inlineStr">
        <is>
          <t>WARREN CITY</t>
        </is>
      </c>
      <c r="AF426" t="inlineStr">
        <is>
          <t>WARREN CITY SD</t>
        </is>
      </c>
      <c r="AH426" t="n">
        <v>14</v>
      </c>
      <c r="AI426" t="n">
        <v>11</v>
      </c>
      <c r="AN426" t="inlineStr">
        <is>
          <t>WARREN</t>
        </is>
      </c>
      <c r="AO426" t="inlineStr">
        <is>
          <t>WARREN CITY 6B</t>
        </is>
      </c>
      <c r="AP426" t="inlineStr">
        <is>
          <t>78-P-AEC</t>
        </is>
      </c>
      <c r="AQ426" t="n">
        <v>9</v>
      </c>
      <c r="AR426" t="n">
        <v>64</v>
      </c>
      <c r="AS426" t="n">
        <v>32</v>
      </c>
      <c r="AV426" t="inlineStr">
        <is>
          <t>WARREN-WARD 6</t>
        </is>
      </c>
      <c r="AW426">
        <f>COUNTA($BA$426:$EE$426)</f>
        <v/>
      </c>
      <c r="AX426">
        <f>COUNTIF($BA$426:$EE$426,"D")</f>
        <v/>
      </c>
      <c r="AY426">
        <f>COUNTIF($BA$426:$EE$426,"R")</f>
        <v/>
      </c>
      <c r="AZ426">
        <f>IF(BL426="D",1,0)+IF(BM426="D",1,0)+IF(BR426="D",1,0)+IF(BS426="D",1,0)+IF(BU426="D",1,0)+IF(CA426="D",1,0)+IF(CB426="D",1,0)+IF(CC426="D",1,0)+IF(CD426="D",1,0)+IF(CJ426="D",1,0)+IF(CK426="D",1,0)+IF(CO426="D",1,0)+IF(CP426="D",1,0)+IF(CQ426="D",1,0)+IF(CU426="D",1,0)+IF(CV426="D",1,0)+IF(DB426="D",1,0)+IF(DC426="D",1,0)+IF(DH426="D",1,0)+IF(DI426="D",1,0)+IF(DM426="D",1,0)+IF(DN426="D",1,0)+IF(DO426="D",1,0)+IF(DU426="D",1,0)+IF(DX426="D",1,0)</f>
        <v/>
      </c>
      <c r="BA426">
        <f>IF(DH426&lt;&gt;"",1,0)+IF(DI426&lt;&gt;"",1,0)+IF(DK426&lt;&gt;"",1,0)+IF(DM426&lt;&gt;"",1,0)+IF(DN426&lt;&gt;"",1,0)+IF(DO426&lt;&gt;"",1,0)+IF(DQ426&lt;&gt;"",1,0)+IF(DR426&lt;&gt;"",1,0)+IF(DT426&lt;&gt;"",1,0)+IF(DU426&lt;&gt;"",1,0)+IF(DV426&lt;&gt;"",1,0)+IF(DW426&lt;&gt;"",1,0)+IF(DX426&lt;&gt;"",1,0)+IF(DZ426&lt;&gt;"",1,0)+IF(EA426&lt;&gt;"",1,0)+IF(EB426&lt;&gt;"",1,0)+IF(EE426&lt;&gt;"",1,0)</f>
        <v/>
      </c>
      <c r="BB426">
        <f>IF(AND(AV426&gt;0, AW426&gt;0),1,0)</f>
        <v/>
      </c>
      <c r="BY426" t="inlineStr">
        <is>
          <t>D</t>
        </is>
      </c>
      <c r="CA426" t="inlineStr">
        <is>
          <t>X</t>
        </is>
      </c>
      <c r="CP426" t="inlineStr">
        <is>
          <t>X</t>
        </is>
      </c>
    </row>
    <row r="427">
      <c r="A427" t="inlineStr">
        <is>
          <t>OH0015698343</t>
        </is>
      </c>
      <c r="B427" t="n">
        <v>78</v>
      </c>
      <c r="C427" t="n">
        <v>155352</v>
      </c>
      <c r="D427" t="inlineStr">
        <is>
          <t>DORSEY</t>
        </is>
      </c>
      <c r="E427" t="inlineStr">
        <is>
          <t>LINDA</t>
        </is>
      </c>
      <c r="F427">
        <f>CONCATENATE(D427," ",LEFT(H427,4),"T=",AU427,"D=",AV427,"R=",AW427,"M=",AX427,"L=",AY427,"B=",AZ427)</f>
        <v/>
      </c>
      <c r="G427" t="inlineStr">
        <is>
          <t>L</t>
        </is>
      </c>
      <c r="I427" t="inlineStr">
        <is>
          <t>1953-05-30</t>
        </is>
      </c>
      <c r="J427" t="inlineStr">
        <is>
          <t>2020-09-22</t>
        </is>
      </c>
      <c r="K427" t="inlineStr">
        <is>
          <t>ACTIVE</t>
        </is>
      </c>
      <c r="M427">
        <f>RIGHT(L427,LEN(L427)-FIND(" ",L427))</f>
        <v/>
      </c>
      <c r="N427" t="inlineStr">
        <is>
          <t>1805 FERNDALE AVE SW</t>
        </is>
      </c>
      <c r="P427" t="inlineStr">
        <is>
          <t>WARREN</t>
        </is>
      </c>
      <c r="Q427" t="inlineStr">
        <is>
          <t>OH</t>
        </is>
      </c>
      <c r="R427" t="n">
        <v>44485</v>
      </c>
      <c r="AD427" t="inlineStr">
        <is>
          <t>TRUMBULL CAREER &amp; TECH CENTER</t>
        </is>
      </c>
      <c r="AE427" t="inlineStr">
        <is>
          <t>WARREN CITY</t>
        </is>
      </c>
      <c r="AF427" t="inlineStr">
        <is>
          <t>WARREN CITY SD</t>
        </is>
      </c>
      <c r="AH427" t="n">
        <v>14</v>
      </c>
      <c r="AI427" t="n">
        <v>11</v>
      </c>
      <c r="AN427" t="inlineStr">
        <is>
          <t>WARREN</t>
        </is>
      </c>
      <c r="AO427" t="inlineStr">
        <is>
          <t>WARREN CITY 6B</t>
        </is>
      </c>
      <c r="AP427" t="inlineStr">
        <is>
          <t>78-P-AEC</t>
        </is>
      </c>
      <c r="AQ427" t="n">
        <v>9</v>
      </c>
      <c r="AR427" t="n">
        <v>64</v>
      </c>
      <c r="AS427" t="n">
        <v>32</v>
      </c>
      <c r="AV427" t="inlineStr">
        <is>
          <t>WARREN-WARD 6</t>
        </is>
      </c>
      <c r="AW427">
        <f>COUNTA($BA$427:$EE$427)</f>
        <v/>
      </c>
      <c r="AX427">
        <f>COUNTIF($BA$427:$EE$427,"D")</f>
        <v/>
      </c>
      <c r="AY427">
        <f>COUNTIF($BA$427:$EE$427,"R")</f>
        <v/>
      </c>
      <c r="AZ427">
        <f>IF(BL427="D",1,0)+IF(BM427="D",1,0)+IF(BR427="D",1,0)+IF(BS427="D",1,0)+IF(BU427="D",1,0)+IF(CA427="D",1,0)+IF(CB427="D",1,0)+IF(CC427="D",1,0)+IF(CD427="D",1,0)+IF(CJ427="D",1,0)+IF(CK427="D",1,0)+IF(CO427="D",1,0)+IF(CP427="D",1,0)+IF(CQ427="D",1,0)+IF(CU427="D",1,0)+IF(CV427="D",1,0)+IF(DB427="D",1,0)+IF(DC427="D",1,0)+IF(DH427="D",1,0)+IF(DI427="D",1,0)+IF(DM427="D",1,0)+IF(DN427="D",1,0)+IF(DO427="D",1,0)+IF(DU427="D",1,0)+IF(DX427="D",1,0)</f>
        <v/>
      </c>
      <c r="BA427">
        <f>IF(DH427&lt;&gt;"",1,0)+IF(DI427&lt;&gt;"",1,0)+IF(DK427&lt;&gt;"",1,0)+IF(DM427&lt;&gt;"",1,0)+IF(DN427&lt;&gt;"",1,0)+IF(DO427&lt;&gt;"",1,0)+IF(DQ427&lt;&gt;"",1,0)+IF(DR427&lt;&gt;"",1,0)+IF(DT427&lt;&gt;"",1,0)+IF(DU427&lt;&gt;"",1,0)+IF(DV427&lt;&gt;"",1,0)+IF(DW427&lt;&gt;"",1,0)+IF(DX427&lt;&gt;"",1,0)+IF(DZ427&lt;&gt;"",1,0)+IF(EA427&lt;&gt;"",1,0)+IF(EB427&lt;&gt;"",1,0)+IF(EE427&lt;&gt;"",1,0)</f>
        <v/>
      </c>
      <c r="BB427">
        <f>IF(AND(AV427&gt;0, AW427&gt;0),1,0)</f>
        <v/>
      </c>
      <c r="BD427" t="inlineStr">
        <is>
          <t>X</t>
        </is>
      </c>
      <c r="BF427" t="inlineStr">
        <is>
          <t>X</t>
        </is>
      </c>
      <c r="BI427" t="inlineStr">
        <is>
          <t>X</t>
        </is>
      </c>
      <c r="BJ427" t="inlineStr">
        <is>
          <t>X</t>
        </is>
      </c>
      <c r="BL427" t="inlineStr">
        <is>
          <t>X</t>
        </is>
      </c>
      <c r="BP427" t="inlineStr">
        <is>
          <t>X</t>
        </is>
      </c>
      <c r="BS427" t="inlineStr">
        <is>
          <t>X</t>
        </is>
      </c>
      <c r="BY427" t="inlineStr">
        <is>
          <t>D</t>
        </is>
      </c>
      <c r="CA427" t="inlineStr">
        <is>
          <t>X</t>
        </is>
      </c>
      <c r="CG427" t="inlineStr">
        <is>
          <t>X</t>
        </is>
      </c>
      <c r="CK427" t="inlineStr">
        <is>
          <t>X</t>
        </is>
      </c>
      <c r="CN427" t="inlineStr">
        <is>
          <t>X</t>
        </is>
      </c>
      <c r="CP427" t="inlineStr">
        <is>
          <t>X</t>
        </is>
      </c>
      <c r="CQ427" t="inlineStr">
        <is>
          <t>D</t>
        </is>
      </c>
      <c r="DC427" t="inlineStr">
        <is>
          <t>X</t>
        </is>
      </c>
      <c r="DI427" t="inlineStr">
        <is>
          <t>X</t>
        </is>
      </c>
      <c r="DN427" t="inlineStr">
        <is>
          <t>X</t>
        </is>
      </c>
      <c r="EF427" t="inlineStr">
        <is>
          <t>X</t>
        </is>
      </c>
    </row>
    <row r="428">
      <c r="A428" t="inlineStr">
        <is>
          <t>OH0015708097</t>
        </is>
      </c>
      <c r="B428" t="n">
        <v>78</v>
      </c>
      <c r="C428" t="n">
        <v>172759</v>
      </c>
      <c r="D428" t="inlineStr">
        <is>
          <t>PERRY</t>
        </is>
      </c>
      <c r="E428" t="inlineStr">
        <is>
          <t>JACQUELYN</t>
        </is>
      </c>
      <c r="F428">
        <f>CONCATENATE(D428," ",LEFT(H428,4),"T=",AU428,"D=",AV428,"R=",AW428,"M=",AX428,"L=",AY428,"B=",AZ428)</f>
        <v/>
      </c>
      <c r="I428" t="inlineStr">
        <is>
          <t>1957-11-24</t>
        </is>
      </c>
      <c r="J428" t="inlineStr">
        <is>
          <t>1984-07-09</t>
        </is>
      </c>
      <c r="K428" t="inlineStr">
        <is>
          <t>ACTIVE</t>
        </is>
      </c>
      <c r="L428" t="inlineStr">
        <is>
          <t>D</t>
        </is>
      </c>
      <c r="M428">
        <f>RIGHT(L428,LEN(L428)-FIND(" ",L428))</f>
        <v/>
      </c>
      <c r="N428" t="inlineStr">
        <is>
          <t>1865 FERNDALE AVE SW</t>
        </is>
      </c>
      <c r="P428" t="inlineStr">
        <is>
          <t>WARREN</t>
        </is>
      </c>
      <c r="Q428" t="inlineStr">
        <is>
          <t>OH</t>
        </is>
      </c>
      <c r="R428" t="n">
        <v>44485</v>
      </c>
      <c r="AD428" t="inlineStr">
        <is>
          <t>TRUMBULL CAREER &amp; TECH CENTER</t>
        </is>
      </c>
      <c r="AE428" t="inlineStr">
        <is>
          <t>WARREN CITY</t>
        </is>
      </c>
      <c r="AF428" t="inlineStr">
        <is>
          <t>WARREN CITY SD</t>
        </is>
      </c>
      <c r="AH428" t="n">
        <v>14</v>
      </c>
      <c r="AI428" t="n">
        <v>11</v>
      </c>
      <c r="AN428" t="inlineStr">
        <is>
          <t>WARREN</t>
        </is>
      </c>
      <c r="AO428" t="inlineStr">
        <is>
          <t>WARREN CITY 6B</t>
        </is>
      </c>
      <c r="AP428" t="inlineStr">
        <is>
          <t>78-P-AEC</t>
        </is>
      </c>
      <c r="AQ428" t="n">
        <v>9</v>
      </c>
      <c r="AR428" t="n">
        <v>64</v>
      </c>
      <c r="AS428" t="n">
        <v>32</v>
      </c>
      <c r="AV428" t="inlineStr">
        <is>
          <t>WARREN-WARD 6</t>
        </is>
      </c>
      <c r="AW428">
        <f>COUNTA($BA$428:$EE$428)</f>
        <v/>
      </c>
      <c r="AX428">
        <f>COUNTIF($BA$428:$EE$428,"D")</f>
        <v/>
      </c>
      <c r="AY428">
        <f>COUNTIF($BA$428:$EE$428,"R")</f>
        <v/>
      </c>
      <c r="AZ428">
        <f>IF(BL428="D",1,0)+IF(BM428="D",1,0)+IF(BR428="D",1,0)+IF(BS428="D",1,0)+IF(BU428="D",1,0)+IF(CA428="D",1,0)+IF(CB428="D",1,0)+IF(CC428="D",1,0)+IF(CD428="D",1,0)+IF(CJ428="D",1,0)+IF(CK428="D",1,0)+IF(CO428="D",1,0)+IF(CP428="D",1,0)+IF(CQ428="D",1,0)+IF(CU428="D",1,0)+IF(CV428="D",1,0)+IF(DB428="D",1,0)+IF(DC428="D",1,0)+IF(DH428="D",1,0)+IF(DI428="D",1,0)+IF(DM428="D",1,0)+IF(DN428="D",1,0)+IF(DO428="D",1,0)+IF(DU428="D",1,0)+IF(DX428="D",1,0)</f>
        <v/>
      </c>
      <c r="BA428">
        <f>IF(DH428&lt;&gt;"",1,0)+IF(DI428&lt;&gt;"",1,0)+IF(DK428&lt;&gt;"",1,0)+IF(DM428&lt;&gt;"",1,0)+IF(DN428&lt;&gt;"",1,0)+IF(DO428&lt;&gt;"",1,0)+IF(DQ428&lt;&gt;"",1,0)+IF(DR428&lt;&gt;"",1,0)+IF(DT428&lt;&gt;"",1,0)+IF(DU428&lt;&gt;"",1,0)+IF(DV428&lt;&gt;"",1,0)+IF(DW428&lt;&gt;"",1,0)+IF(DX428&lt;&gt;"",1,0)+IF(DZ428&lt;&gt;"",1,0)+IF(EA428&lt;&gt;"",1,0)+IF(EB428&lt;&gt;"",1,0)+IF(EE428&lt;&gt;"",1,0)</f>
        <v/>
      </c>
      <c r="BB428">
        <f>IF(AND(AV428&gt;0, AW428&gt;0),1,0)</f>
        <v/>
      </c>
      <c r="BD428" t="inlineStr">
        <is>
          <t>X</t>
        </is>
      </c>
      <c r="BE428" t="inlineStr">
        <is>
          <t>X</t>
        </is>
      </c>
      <c r="BH428" t="inlineStr">
        <is>
          <t>X</t>
        </is>
      </c>
      <c r="BI428" t="inlineStr">
        <is>
          <t>X</t>
        </is>
      </c>
      <c r="BL428" t="inlineStr">
        <is>
          <t>X</t>
        </is>
      </c>
      <c r="BP428" t="inlineStr">
        <is>
          <t>X</t>
        </is>
      </c>
      <c r="BS428" t="inlineStr">
        <is>
          <t>X</t>
        </is>
      </c>
      <c r="BY428" t="inlineStr">
        <is>
          <t>D</t>
        </is>
      </c>
      <c r="CA428" t="inlineStr">
        <is>
          <t>X</t>
        </is>
      </c>
      <c r="CG428" t="inlineStr">
        <is>
          <t>X</t>
        </is>
      </c>
      <c r="CK428" t="inlineStr">
        <is>
          <t>X</t>
        </is>
      </c>
      <c r="CL428" t="inlineStr">
        <is>
          <t>D</t>
        </is>
      </c>
      <c r="CN428" t="inlineStr">
        <is>
          <t>X</t>
        </is>
      </c>
      <c r="CP428" t="inlineStr">
        <is>
          <t>X</t>
        </is>
      </c>
      <c r="CV428" t="inlineStr">
        <is>
          <t>X</t>
        </is>
      </c>
      <c r="CY428" t="inlineStr">
        <is>
          <t>X</t>
        </is>
      </c>
      <c r="CZ428" t="inlineStr">
        <is>
          <t>D</t>
        </is>
      </c>
      <c r="DC428" t="inlineStr">
        <is>
          <t>X</t>
        </is>
      </c>
      <c r="DD428" t="inlineStr">
        <is>
          <t>D</t>
        </is>
      </c>
      <c r="DF428" t="inlineStr">
        <is>
          <t>X</t>
        </is>
      </c>
      <c r="DI428" t="inlineStr">
        <is>
          <t>X</t>
        </is>
      </c>
      <c r="DL428" t="inlineStr">
        <is>
          <t>X</t>
        </is>
      </c>
      <c r="DN428" t="inlineStr">
        <is>
          <t>X</t>
        </is>
      </c>
      <c r="DO428" t="inlineStr">
        <is>
          <t>D</t>
        </is>
      </c>
      <c r="DR428" t="inlineStr">
        <is>
          <t>X</t>
        </is>
      </c>
      <c r="DS428" t="inlineStr">
        <is>
          <t>D</t>
        </is>
      </c>
      <c r="DT428" t="inlineStr">
        <is>
          <t>D</t>
        </is>
      </c>
      <c r="DU428" t="inlineStr">
        <is>
          <t>X</t>
        </is>
      </c>
      <c r="DW428" t="inlineStr">
        <is>
          <t>D</t>
        </is>
      </c>
      <c r="DX428" t="inlineStr">
        <is>
          <t>X</t>
        </is>
      </c>
      <c r="EA428" t="inlineStr">
        <is>
          <t>X</t>
        </is>
      </c>
      <c r="ED428" t="inlineStr">
        <is>
          <t>D</t>
        </is>
      </c>
      <c r="EF428" t="inlineStr">
        <is>
          <t>X</t>
        </is>
      </c>
    </row>
    <row r="429">
      <c r="A429" t="inlineStr">
        <is>
          <t>OH0015760574</t>
        </is>
      </c>
      <c r="B429" t="n">
        <v>78</v>
      </c>
      <c r="C429" t="n">
        <v>328092</v>
      </c>
      <c r="D429" t="inlineStr">
        <is>
          <t>WALKER</t>
        </is>
      </c>
      <c r="E429" t="inlineStr">
        <is>
          <t>LISA</t>
        </is>
      </c>
      <c r="F429">
        <f>CONCATENATE(D429," ",LEFT(H429,4),"T=",AU429,"D=",AV429,"R=",AW429,"M=",AX429,"L=",AY429,"B=",AZ429)</f>
        <v/>
      </c>
      <c r="I429" t="inlineStr">
        <is>
          <t>1964-12-10</t>
        </is>
      </c>
      <c r="J429" t="inlineStr">
        <is>
          <t>2004-05-24</t>
        </is>
      </c>
      <c r="K429" t="inlineStr">
        <is>
          <t>ACTIVE</t>
        </is>
      </c>
      <c r="M429">
        <f>RIGHT(L429,LEN(L429)-FIND(" ",L429))</f>
        <v/>
      </c>
      <c r="N429" t="inlineStr">
        <is>
          <t>1842 FERNDALE AVE SW</t>
        </is>
      </c>
      <c r="P429" t="inlineStr">
        <is>
          <t>WARREN</t>
        </is>
      </c>
      <c r="Q429" t="inlineStr">
        <is>
          <t>OH</t>
        </is>
      </c>
      <c r="R429" t="n">
        <v>44485</v>
      </c>
      <c r="AD429" t="inlineStr">
        <is>
          <t>TRUMBULL CAREER &amp; TECH CENTER</t>
        </is>
      </c>
      <c r="AE429" t="inlineStr">
        <is>
          <t>WARREN CITY</t>
        </is>
      </c>
      <c r="AF429" t="inlineStr">
        <is>
          <t>WARREN CITY SD</t>
        </is>
      </c>
      <c r="AH429" t="n">
        <v>14</v>
      </c>
      <c r="AI429" t="n">
        <v>11</v>
      </c>
      <c r="AN429" t="inlineStr">
        <is>
          <t>WARREN</t>
        </is>
      </c>
      <c r="AO429" t="inlineStr">
        <is>
          <t>WARREN CITY 6B</t>
        </is>
      </c>
      <c r="AP429" t="inlineStr">
        <is>
          <t>78-P-AEC</t>
        </is>
      </c>
      <c r="AQ429" t="n">
        <v>9</v>
      </c>
      <c r="AR429" t="n">
        <v>64</v>
      </c>
      <c r="AS429" t="n">
        <v>32</v>
      </c>
      <c r="AV429" t="inlineStr">
        <is>
          <t>WARREN-WARD 6</t>
        </is>
      </c>
      <c r="AW429">
        <f>COUNTA($BA$429:$EE$429)</f>
        <v/>
      </c>
      <c r="AX429">
        <f>COUNTIF($BA$429:$EE$429,"D")</f>
        <v/>
      </c>
      <c r="AY429">
        <f>COUNTIF($BA$429:$EE$429,"R")</f>
        <v/>
      </c>
      <c r="AZ429">
        <f>IF(BL429="D",1,0)+IF(BM429="D",1,0)+IF(BR429="D",1,0)+IF(BS429="D",1,0)+IF(BU429="D",1,0)+IF(CA429="D",1,0)+IF(CB429="D",1,0)+IF(CC429="D",1,0)+IF(CD429="D",1,0)+IF(CJ429="D",1,0)+IF(CK429="D",1,0)+IF(CO429="D",1,0)+IF(CP429="D",1,0)+IF(CQ429="D",1,0)+IF(CU429="D",1,0)+IF(CV429="D",1,0)+IF(DB429="D",1,0)+IF(DC429="D",1,0)+IF(DH429="D",1,0)+IF(DI429="D",1,0)+IF(DM429="D",1,0)+IF(DN429="D",1,0)+IF(DO429="D",1,0)+IF(DU429="D",1,0)+IF(DX429="D",1,0)</f>
        <v/>
      </c>
      <c r="BA429">
        <f>IF(DH429&lt;&gt;"",1,0)+IF(DI429&lt;&gt;"",1,0)+IF(DK429&lt;&gt;"",1,0)+IF(DM429&lt;&gt;"",1,0)+IF(DN429&lt;&gt;"",1,0)+IF(DO429&lt;&gt;"",1,0)+IF(DQ429&lt;&gt;"",1,0)+IF(DR429&lt;&gt;"",1,0)+IF(DT429&lt;&gt;"",1,0)+IF(DU429&lt;&gt;"",1,0)+IF(DV429&lt;&gt;"",1,0)+IF(DW429&lt;&gt;"",1,0)+IF(DX429&lt;&gt;"",1,0)+IF(DZ429&lt;&gt;"",1,0)+IF(EA429&lt;&gt;"",1,0)+IF(EB429&lt;&gt;"",1,0)+IF(EE429&lt;&gt;"",1,0)</f>
        <v/>
      </c>
      <c r="BB429">
        <f>IF(AND(AV429&gt;0, AW429&gt;0),1,0)</f>
        <v/>
      </c>
      <c r="BL429" t="inlineStr">
        <is>
          <t>X</t>
        </is>
      </c>
      <c r="CA429" t="inlineStr">
        <is>
          <t>X</t>
        </is>
      </c>
      <c r="CP429" t="inlineStr">
        <is>
          <t>X</t>
        </is>
      </c>
      <c r="DC429" t="inlineStr">
        <is>
          <t>X</t>
        </is>
      </c>
      <c r="DN429" t="inlineStr">
        <is>
          <t>X</t>
        </is>
      </c>
      <c r="EF429" t="inlineStr">
        <is>
          <t>X</t>
        </is>
      </c>
    </row>
    <row r="430">
      <c r="A430" t="inlineStr">
        <is>
          <t>OH0023271945</t>
        </is>
      </c>
      <c r="B430" t="n">
        <v>78</v>
      </c>
      <c r="C430" t="n">
        <v>409525</v>
      </c>
      <c r="D430" t="inlineStr">
        <is>
          <t>RICHARDSON</t>
        </is>
      </c>
      <c r="E430" t="inlineStr">
        <is>
          <t>JESSICA</t>
        </is>
      </c>
      <c r="F430">
        <f>CONCATENATE(D430," ",LEFT(H430,4),"T=",AU430,"D=",AV430,"R=",AW430,"M=",AX430,"L=",AY430,"B=",AZ430)</f>
        <v/>
      </c>
      <c r="G430" t="inlineStr">
        <is>
          <t>B</t>
        </is>
      </c>
      <c r="I430" t="inlineStr">
        <is>
          <t>1988-12-11</t>
        </is>
      </c>
      <c r="J430" t="inlineStr">
        <is>
          <t>2015-08-21</t>
        </is>
      </c>
      <c r="K430" t="inlineStr">
        <is>
          <t>ACTIVE</t>
        </is>
      </c>
      <c r="M430">
        <f>RIGHT(L430,LEN(L430)-FIND(" ",L430))</f>
        <v/>
      </c>
      <c r="N430" t="inlineStr">
        <is>
          <t>1840 DEERFIELD AVE SW</t>
        </is>
      </c>
      <c r="P430" t="inlineStr">
        <is>
          <t>WARREN</t>
        </is>
      </c>
      <c r="Q430" t="inlineStr">
        <is>
          <t>OH</t>
        </is>
      </c>
      <c r="R430" t="n">
        <v>44485</v>
      </c>
      <c r="AD430" t="inlineStr">
        <is>
          <t>TRUMBULL CAREER &amp; TECH CENTER</t>
        </is>
      </c>
      <c r="AE430" t="inlineStr">
        <is>
          <t>WARREN CITY</t>
        </is>
      </c>
      <c r="AF430" t="inlineStr">
        <is>
          <t>WARREN CITY SD</t>
        </is>
      </c>
      <c r="AH430" t="n">
        <v>14</v>
      </c>
      <c r="AI430" t="n">
        <v>11</v>
      </c>
      <c r="AN430" t="inlineStr">
        <is>
          <t>WARREN</t>
        </is>
      </c>
      <c r="AO430" t="inlineStr">
        <is>
          <t>WARREN CITY 6B</t>
        </is>
      </c>
      <c r="AP430" t="inlineStr">
        <is>
          <t>78-P-AEC</t>
        </is>
      </c>
      <c r="AQ430" t="n">
        <v>9</v>
      </c>
      <c r="AR430" t="n">
        <v>64</v>
      </c>
      <c r="AS430" t="n">
        <v>32</v>
      </c>
      <c r="AV430" t="inlineStr">
        <is>
          <t>WARREN-WARD 6</t>
        </is>
      </c>
      <c r="AW430">
        <f>COUNTA($BA$430:$EE$430)</f>
        <v/>
      </c>
      <c r="AX430">
        <f>COUNTIF($BA$430:$EE$430,"D")</f>
        <v/>
      </c>
      <c r="AY430">
        <f>COUNTIF($BA$430:$EE$430,"R")</f>
        <v/>
      </c>
      <c r="AZ430">
        <f>IF(BL430="D",1,0)+IF(BM430="D",1,0)+IF(BR430="D",1,0)+IF(BS430="D",1,0)+IF(BU430="D",1,0)+IF(CA430="D",1,0)+IF(CB430="D",1,0)+IF(CC430="D",1,0)+IF(CD430="D",1,0)+IF(CJ430="D",1,0)+IF(CK430="D",1,0)+IF(CO430="D",1,0)+IF(CP430="D",1,0)+IF(CQ430="D",1,0)+IF(CU430="D",1,0)+IF(CV430="D",1,0)+IF(DB430="D",1,0)+IF(DC430="D",1,0)+IF(DH430="D",1,0)+IF(DI430="D",1,0)+IF(DM430="D",1,0)+IF(DN430="D",1,0)+IF(DO430="D",1,0)+IF(DU430="D",1,0)+IF(DX430="D",1,0)</f>
        <v/>
      </c>
      <c r="BA430">
        <f>IF(DH430&lt;&gt;"",1,0)+IF(DI430&lt;&gt;"",1,0)+IF(DK430&lt;&gt;"",1,0)+IF(DM430&lt;&gt;"",1,0)+IF(DN430&lt;&gt;"",1,0)+IF(DO430&lt;&gt;"",1,0)+IF(DQ430&lt;&gt;"",1,0)+IF(DR430&lt;&gt;"",1,0)+IF(DT430&lt;&gt;"",1,0)+IF(DU430&lt;&gt;"",1,0)+IF(DV430&lt;&gt;"",1,0)+IF(DW430&lt;&gt;"",1,0)+IF(DX430&lt;&gt;"",1,0)+IF(DZ430&lt;&gt;"",1,0)+IF(EA430&lt;&gt;"",1,0)+IF(EB430&lt;&gt;"",1,0)+IF(EE430&lt;&gt;"",1,0)</f>
        <v/>
      </c>
      <c r="BB430">
        <f>IF(AND(AV430&gt;0, AW430&gt;0),1,0)</f>
        <v/>
      </c>
      <c r="CA430" t="inlineStr">
        <is>
          <t>X</t>
        </is>
      </c>
      <c r="CN430" t="inlineStr">
        <is>
          <t>X</t>
        </is>
      </c>
      <c r="CP430" t="inlineStr">
        <is>
          <t>X</t>
        </is>
      </c>
      <c r="CZ430" t="inlineStr">
        <is>
          <t>D</t>
        </is>
      </c>
      <c r="DC430" t="inlineStr">
        <is>
          <t>X</t>
        </is>
      </c>
      <c r="DD430" t="inlineStr">
        <is>
          <t>D</t>
        </is>
      </c>
      <c r="DF430" t="inlineStr">
        <is>
          <t>X</t>
        </is>
      </c>
      <c r="DI430" t="inlineStr">
        <is>
          <t>X</t>
        </is>
      </c>
      <c r="DN430" t="inlineStr">
        <is>
          <t>X</t>
        </is>
      </c>
      <c r="EF430" t="inlineStr">
        <is>
          <t>X</t>
        </is>
      </c>
    </row>
    <row r="431">
      <c r="A431" t="inlineStr">
        <is>
          <t>OH0026905141</t>
        </is>
      </c>
      <c r="B431" t="n">
        <v>78</v>
      </c>
      <c r="C431" t="n">
        <v>473816</v>
      </c>
      <c r="D431" t="inlineStr">
        <is>
          <t>CARR</t>
        </is>
      </c>
      <c r="E431" t="inlineStr">
        <is>
          <t>SAMUEL</t>
        </is>
      </c>
      <c r="F431">
        <f>CONCATENATE(D431," ",LEFT(H431,4),"T=",AU431,"D=",AV431,"R=",AW431,"M=",AX431,"L=",AY431,"B=",AZ431)</f>
        <v/>
      </c>
      <c r="G431" t="inlineStr">
        <is>
          <t>LABINE</t>
        </is>
      </c>
      <c r="I431" t="inlineStr">
        <is>
          <t>1956-12-26</t>
        </is>
      </c>
      <c r="J431" t="inlineStr">
        <is>
          <t>2023-04-25</t>
        </is>
      </c>
      <c r="K431" t="inlineStr">
        <is>
          <t>ACTIVE</t>
        </is>
      </c>
      <c r="M431">
        <f>RIGHT(L431,LEN(L431)-FIND(" ",L431))</f>
        <v/>
      </c>
      <c r="N431" t="inlineStr">
        <is>
          <t>858 FIFTH ST SW</t>
        </is>
      </c>
      <c r="P431" t="inlineStr">
        <is>
          <t>WARREN</t>
        </is>
      </c>
      <c r="Q431" t="inlineStr">
        <is>
          <t>OH</t>
        </is>
      </c>
      <c r="R431" t="n">
        <v>44485</v>
      </c>
      <c r="AD431" t="inlineStr">
        <is>
          <t>TRUMBULL CAREER &amp; TECH CENTER</t>
        </is>
      </c>
      <c r="AE431" t="inlineStr">
        <is>
          <t>WARREN CITY</t>
        </is>
      </c>
      <c r="AF431" t="inlineStr">
        <is>
          <t>WARREN CITY SD</t>
        </is>
      </c>
      <c r="AH431" t="n">
        <v>14</v>
      </c>
      <c r="AI431" t="n">
        <v>11</v>
      </c>
      <c r="AN431" t="inlineStr">
        <is>
          <t>WARREN</t>
        </is>
      </c>
      <c r="AO431" t="inlineStr">
        <is>
          <t>WARREN CITY 6B</t>
        </is>
      </c>
      <c r="AP431" t="inlineStr">
        <is>
          <t>78-P-AEC</t>
        </is>
      </c>
      <c r="AQ431" t="n">
        <v>9</v>
      </c>
      <c r="AR431" t="n">
        <v>64</v>
      </c>
      <c r="AS431" t="n">
        <v>32</v>
      </c>
      <c r="AV431" t="inlineStr">
        <is>
          <t>WARREN-WARD 6</t>
        </is>
      </c>
      <c r="AW431">
        <f>COUNTA($BA$431:$EE$431)</f>
        <v/>
      </c>
      <c r="AX431">
        <f>COUNTIF($BA$431:$EE$431,"D")</f>
        <v/>
      </c>
      <c r="AY431">
        <f>COUNTIF($BA$431:$EE$431,"R")</f>
        <v/>
      </c>
      <c r="AZ431">
        <f>IF(BL431="D",1,0)+IF(BM431="D",1,0)+IF(BR431="D",1,0)+IF(BS431="D",1,0)+IF(BU431="D",1,0)+IF(CA431="D",1,0)+IF(CB431="D",1,0)+IF(CC431="D",1,0)+IF(CD431="D",1,0)+IF(CJ431="D",1,0)+IF(CK431="D",1,0)+IF(CO431="D",1,0)+IF(CP431="D",1,0)+IF(CQ431="D",1,0)+IF(CU431="D",1,0)+IF(CV431="D",1,0)+IF(DB431="D",1,0)+IF(DC431="D",1,0)+IF(DH431="D",1,0)+IF(DI431="D",1,0)+IF(DM431="D",1,0)+IF(DN431="D",1,0)+IF(DO431="D",1,0)+IF(DU431="D",1,0)+IF(DX431="D",1,0)</f>
        <v/>
      </c>
      <c r="BA431">
        <f>IF(DH431&lt;&gt;"",1,0)+IF(DI431&lt;&gt;"",1,0)+IF(DK431&lt;&gt;"",1,0)+IF(DM431&lt;&gt;"",1,0)+IF(DN431&lt;&gt;"",1,0)+IF(DO431&lt;&gt;"",1,0)+IF(DQ431&lt;&gt;"",1,0)+IF(DR431&lt;&gt;"",1,0)+IF(DT431&lt;&gt;"",1,0)+IF(DU431&lt;&gt;"",1,0)+IF(DV431&lt;&gt;"",1,0)+IF(DW431&lt;&gt;"",1,0)+IF(DX431&lt;&gt;"",1,0)+IF(DZ431&lt;&gt;"",1,0)+IF(EA431&lt;&gt;"",1,0)+IF(EB431&lt;&gt;"",1,0)+IF(EE431&lt;&gt;"",1,0)</f>
        <v/>
      </c>
      <c r="BB431">
        <f>IF(AND(AV431&gt;0, AW431&gt;0),1,0)</f>
        <v/>
      </c>
    </row>
    <row r="432">
      <c r="A432" t="inlineStr">
        <is>
          <t>OH0027511808</t>
        </is>
      </c>
      <c r="B432" t="n">
        <v>78</v>
      </c>
      <c r="C432" t="n">
        <v>487491</v>
      </c>
      <c r="D432" t="inlineStr">
        <is>
          <t>THOMAS</t>
        </is>
      </c>
      <c r="E432" t="inlineStr">
        <is>
          <t>LONYELL</t>
        </is>
      </c>
      <c r="F432">
        <f>CONCATENATE(D432," ",LEFT(H432,4),"T=",AU432,"D=",AV432,"R=",AW432,"M=",AX432,"L=",AY432,"B=",AZ432)</f>
        <v/>
      </c>
      <c r="G432" t="inlineStr">
        <is>
          <t>A</t>
        </is>
      </c>
      <c r="I432" t="inlineStr">
        <is>
          <t>1981-11-09</t>
        </is>
      </c>
      <c r="J432" t="inlineStr">
        <is>
          <t>2024-08-08</t>
        </is>
      </c>
      <c r="K432" t="inlineStr">
        <is>
          <t>ACTIVE</t>
        </is>
      </c>
      <c r="M432">
        <f>RIGHT(L432,LEN(L432)-FIND(" ",L432))</f>
        <v/>
      </c>
      <c r="N432" t="inlineStr">
        <is>
          <t>1620 KERI DR SW</t>
        </is>
      </c>
      <c r="O432" t="inlineStr">
        <is>
          <t>APT 1503</t>
        </is>
      </c>
      <c r="P432" t="inlineStr">
        <is>
          <t>WARREN</t>
        </is>
      </c>
      <c r="Q432" t="inlineStr">
        <is>
          <t>OH</t>
        </is>
      </c>
      <c r="R432" t="n">
        <v>44485</v>
      </c>
      <c r="AD432" t="inlineStr">
        <is>
          <t>TRUMBULL CAREER &amp; TECH CENTER</t>
        </is>
      </c>
      <c r="AE432" t="inlineStr">
        <is>
          <t>WARREN CITY</t>
        </is>
      </c>
      <c r="AF432" t="inlineStr">
        <is>
          <t>WARREN CITY SD</t>
        </is>
      </c>
      <c r="AH432" t="n">
        <v>14</v>
      </c>
      <c r="AI432" t="n">
        <v>11</v>
      </c>
      <c r="AN432" t="inlineStr">
        <is>
          <t>WARREN</t>
        </is>
      </c>
      <c r="AO432" t="inlineStr">
        <is>
          <t>WARREN CITY 6B</t>
        </is>
      </c>
      <c r="AP432" t="inlineStr">
        <is>
          <t>78-P-AEC</t>
        </is>
      </c>
      <c r="AQ432" t="n">
        <v>9</v>
      </c>
      <c r="AR432" t="n">
        <v>64</v>
      </c>
      <c r="AS432" t="n">
        <v>32</v>
      </c>
      <c r="AV432" t="inlineStr">
        <is>
          <t>WARREN-WARD 6</t>
        </is>
      </c>
      <c r="AW432">
        <f>COUNTA($BA$432:$EE$432)</f>
        <v/>
      </c>
      <c r="AX432">
        <f>COUNTIF($BA$432:$EE$432,"D")</f>
        <v/>
      </c>
      <c r="AY432">
        <f>COUNTIF($BA$432:$EE$432,"R")</f>
        <v/>
      </c>
      <c r="AZ432">
        <f>IF(BL432="D",1,0)+IF(BM432="D",1,0)+IF(BR432="D",1,0)+IF(BS432="D",1,0)+IF(BU432="D",1,0)+IF(CA432="D",1,0)+IF(CB432="D",1,0)+IF(CC432="D",1,0)+IF(CD432="D",1,0)+IF(CJ432="D",1,0)+IF(CK432="D",1,0)+IF(CO432="D",1,0)+IF(CP432="D",1,0)+IF(CQ432="D",1,0)+IF(CU432="D",1,0)+IF(CV432="D",1,0)+IF(DB432="D",1,0)+IF(DC432="D",1,0)+IF(DH432="D",1,0)+IF(DI432="D",1,0)+IF(DM432="D",1,0)+IF(DN432="D",1,0)+IF(DO432="D",1,0)+IF(DU432="D",1,0)+IF(DX432="D",1,0)</f>
        <v/>
      </c>
      <c r="BA432">
        <f>IF(DH432&lt;&gt;"",1,0)+IF(DI432&lt;&gt;"",1,0)+IF(DK432&lt;&gt;"",1,0)+IF(DM432&lt;&gt;"",1,0)+IF(DN432&lt;&gt;"",1,0)+IF(DO432&lt;&gt;"",1,0)+IF(DQ432&lt;&gt;"",1,0)+IF(DR432&lt;&gt;"",1,0)+IF(DT432&lt;&gt;"",1,0)+IF(DU432&lt;&gt;"",1,0)+IF(DV432&lt;&gt;"",1,0)+IF(DW432&lt;&gt;"",1,0)+IF(DX432&lt;&gt;"",1,0)+IF(DZ432&lt;&gt;"",1,0)+IF(EA432&lt;&gt;"",1,0)+IF(EB432&lt;&gt;"",1,0)+IF(EE432&lt;&gt;"",1,0)</f>
        <v/>
      </c>
      <c r="BB432">
        <f>IF(AND(AV432&gt;0, AW432&gt;0),1,0)</f>
        <v/>
      </c>
      <c r="BD432" t="inlineStr">
        <is>
          <t>X</t>
        </is>
      </c>
      <c r="BY432" t="inlineStr">
        <is>
          <t>D</t>
        </is>
      </c>
      <c r="CA432" t="inlineStr">
        <is>
          <t>X</t>
        </is>
      </c>
      <c r="CK432" t="inlineStr">
        <is>
          <t>X</t>
        </is>
      </c>
      <c r="CN432" t="inlineStr">
        <is>
          <t>X</t>
        </is>
      </c>
      <c r="CP432" t="inlineStr">
        <is>
          <t>X</t>
        </is>
      </c>
      <c r="CV432" t="inlineStr">
        <is>
          <t>X</t>
        </is>
      </c>
      <c r="CY432" t="inlineStr">
        <is>
          <t>X</t>
        </is>
      </c>
      <c r="DC432" t="inlineStr">
        <is>
          <t>X</t>
        </is>
      </c>
    </row>
    <row r="433">
      <c r="A433" t="inlineStr">
        <is>
          <t>OH0027839037</t>
        </is>
      </c>
      <c r="B433" t="n">
        <v>78</v>
      </c>
      <c r="C433" t="n">
        <v>492361</v>
      </c>
      <c r="D433" t="inlineStr">
        <is>
          <t>FORWARD</t>
        </is>
      </c>
      <c r="E433" t="inlineStr">
        <is>
          <t>KYLE</t>
        </is>
      </c>
      <c r="F433">
        <f>CONCATENATE(D433," ",LEFT(H433,4),"T=",AU433,"D=",AV433,"R=",AW433,"M=",AX433,"L=",AY433,"B=",AZ433)</f>
        <v/>
      </c>
      <c r="G433" t="inlineStr">
        <is>
          <t>P N</t>
        </is>
      </c>
      <c r="I433" t="inlineStr">
        <is>
          <t>1993-02-26</t>
        </is>
      </c>
      <c r="J433" t="inlineStr">
        <is>
          <t>2024-10-23</t>
        </is>
      </c>
      <c r="K433" t="inlineStr">
        <is>
          <t>ACTIVE</t>
        </is>
      </c>
      <c r="M433">
        <f>RIGHT(L433,LEN(L433)-FIND(" ",L433))</f>
        <v/>
      </c>
      <c r="N433" t="inlineStr">
        <is>
          <t>1723 SOUTHWEST BLVD SW</t>
        </is>
      </c>
      <c r="P433" t="inlineStr">
        <is>
          <t>WARREN</t>
        </is>
      </c>
      <c r="Q433" t="inlineStr">
        <is>
          <t>OH</t>
        </is>
      </c>
      <c r="R433" t="n">
        <v>44485</v>
      </c>
      <c r="AD433" t="inlineStr">
        <is>
          <t>TRUMBULL CAREER &amp; TECH CENTER</t>
        </is>
      </c>
      <c r="AE433" t="inlineStr">
        <is>
          <t>WARREN CITY</t>
        </is>
      </c>
      <c r="AF433" t="inlineStr">
        <is>
          <t>WARREN CITY SD</t>
        </is>
      </c>
      <c r="AH433" t="n">
        <v>14</v>
      </c>
      <c r="AI433" t="n">
        <v>11</v>
      </c>
      <c r="AN433" t="inlineStr">
        <is>
          <t>WARREN</t>
        </is>
      </c>
      <c r="AO433" t="inlineStr">
        <is>
          <t>WARREN CITY 6B</t>
        </is>
      </c>
      <c r="AP433" t="inlineStr">
        <is>
          <t>78-P-AEC</t>
        </is>
      </c>
      <c r="AQ433" t="n">
        <v>9</v>
      </c>
      <c r="AR433" t="n">
        <v>64</v>
      </c>
      <c r="AS433" t="n">
        <v>32</v>
      </c>
      <c r="AV433" t="inlineStr">
        <is>
          <t>WARREN-WARD 6</t>
        </is>
      </c>
      <c r="AW433">
        <f>COUNTA($BA$433:$EE$433)</f>
        <v/>
      </c>
      <c r="AX433">
        <f>COUNTIF($BA$433:$EE$433,"D")</f>
        <v/>
      </c>
      <c r="AY433">
        <f>COUNTIF($BA$433:$EE$433,"R")</f>
        <v/>
      </c>
      <c r="AZ433">
        <f>IF(BL433="D",1,0)+IF(BM433="D",1,0)+IF(BR433="D",1,0)+IF(BS433="D",1,0)+IF(BU433="D",1,0)+IF(CA433="D",1,0)+IF(CB433="D",1,0)+IF(CC433="D",1,0)+IF(CD433="D",1,0)+IF(CJ433="D",1,0)+IF(CK433="D",1,0)+IF(CO433="D",1,0)+IF(CP433="D",1,0)+IF(CQ433="D",1,0)+IF(CU433="D",1,0)+IF(CV433="D",1,0)+IF(DB433="D",1,0)+IF(DC433="D",1,0)+IF(DH433="D",1,0)+IF(DI433="D",1,0)+IF(DM433="D",1,0)+IF(DN433="D",1,0)+IF(DO433="D",1,0)+IF(DU433="D",1,0)+IF(DX433="D",1,0)</f>
        <v/>
      </c>
      <c r="BA433">
        <f>IF(DH433&lt;&gt;"",1,0)+IF(DI433&lt;&gt;"",1,0)+IF(DK433&lt;&gt;"",1,0)+IF(DM433&lt;&gt;"",1,0)+IF(DN433&lt;&gt;"",1,0)+IF(DO433&lt;&gt;"",1,0)+IF(DQ433&lt;&gt;"",1,0)+IF(DR433&lt;&gt;"",1,0)+IF(DT433&lt;&gt;"",1,0)+IF(DU433&lt;&gt;"",1,0)+IF(DV433&lt;&gt;"",1,0)+IF(DW433&lt;&gt;"",1,0)+IF(DX433&lt;&gt;"",1,0)+IF(DZ433&lt;&gt;"",1,0)+IF(EA433&lt;&gt;"",1,0)+IF(EB433&lt;&gt;"",1,0)+IF(EE433&lt;&gt;"",1,0)</f>
        <v/>
      </c>
      <c r="BB433">
        <f>IF(AND(AV433&gt;0, AW433&gt;0),1,0)</f>
        <v/>
      </c>
      <c r="DI433" t="inlineStr">
        <is>
          <t>X</t>
        </is>
      </c>
      <c r="DN433" t="inlineStr">
        <is>
          <t>X</t>
        </is>
      </c>
      <c r="DU433" t="inlineStr">
        <is>
          <t>X</t>
        </is>
      </c>
      <c r="DX433" t="inlineStr">
        <is>
          <t>X</t>
        </is>
      </c>
    </row>
    <row r="434">
      <c r="A434" t="inlineStr">
        <is>
          <t>OH0015893202</t>
        </is>
      </c>
      <c r="B434" t="n">
        <v>78</v>
      </c>
      <c r="C434" t="n">
        <v>333299</v>
      </c>
      <c r="D434" t="inlineStr">
        <is>
          <t>GREEN</t>
        </is>
      </c>
      <c r="E434" t="inlineStr">
        <is>
          <t>LONDA</t>
        </is>
      </c>
      <c r="F434">
        <f>CONCATENATE(D434," ",LEFT(H434,4),"T=",AU434,"D=",AV434,"R=",AW434,"M=",AX434,"L=",AY434,"B=",AZ434)</f>
        <v/>
      </c>
      <c r="G434" t="inlineStr">
        <is>
          <t>D</t>
        </is>
      </c>
      <c r="I434" t="inlineStr">
        <is>
          <t>1957-04-01</t>
        </is>
      </c>
      <c r="J434" t="inlineStr">
        <is>
          <t>2020-09-16</t>
        </is>
      </c>
      <c r="K434" t="inlineStr">
        <is>
          <t>CONFIRMATION</t>
        </is>
      </c>
      <c r="M434">
        <f>RIGHT(L434,LEN(L434)-FIND(" ",L434))</f>
        <v/>
      </c>
      <c r="N434" t="inlineStr">
        <is>
          <t>1631 KERI DR SW</t>
        </is>
      </c>
      <c r="O434" t="inlineStr">
        <is>
          <t>APT 1806</t>
        </is>
      </c>
      <c r="P434" t="inlineStr">
        <is>
          <t>WARREN</t>
        </is>
      </c>
      <c r="Q434" t="inlineStr">
        <is>
          <t>OH</t>
        </is>
      </c>
      <c r="R434" t="n">
        <v>44485</v>
      </c>
      <c r="AD434" t="inlineStr">
        <is>
          <t>TRUMBULL CAREER &amp; TECH CENTER</t>
        </is>
      </c>
      <c r="AE434" t="inlineStr">
        <is>
          <t>WARREN CITY</t>
        </is>
      </c>
      <c r="AF434" t="inlineStr">
        <is>
          <t>WARREN CITY SD</t>
        </is>
      </c>
      <c r="AH434" t="n">
        <v>14</v>
      </c>
      <c r="AI434" t="n">
        <v>11</v>
      </c>
      <c r="AN434" t="inlineStr">
        <is>
          <t>WARREN</t>
        </is>
      </c>
      <c r="AO434" t="inlineStr">
        <is>
          <t>WARREN CITY 6B</t>
        </is>
      </c>
      <c r="AP434" t="inlineStr">
        <is>
          <t>78-P-AEC</t>
        </is>
      </c>
      <c r="AQ434" t="n">
        <v>9</v>
      </c>
      <c r="AR434" t="n">
        <v>64</v>
      </c>
      <c r="AS434" t="n">
        <v>32</v>
      </c>
      <c r="AV434" t="inlineStr">
        <is>
          <t>WARREN-WARD 6</t>
        </is>
      </c>
      <c r="AW434">
        <f>COUNTA($BA$434:$EE$434)</f>
        <v/>
      </c>
      <c r="AX434">
        <f>COUNTIF($BA$434:$EE$434,"D")</f>
        <v/>
      </c>
      <c r="AY434">
        <f>COUNTIF($BA$434:$EE$434,"R")</f>
        <v/>
      </c>
      <c r="AZ434">
        <f>IF(BL434="D",1,0)+IF(BM434="D",1,0)+IF(BR434="D",1,0)+IF(BS434="D",1,0)+IF(BU434="D",1,0)+IF(CA434="D",1,0)+IF(CB434="D",1,0)+IF(CC434="D",1,0)+IF(CD434="D",1,0)+IF(CJ434="D",1,0)+IF(CK434="D",1,0)+IF(CO434="D",1,0)+IF(CP434="D",1,0)+IF(CQ434="D",1,0)+IF(CU434="D",1,0)+IF(CV434="D",1,0)+IF(DB434="D",1,0)+IF(DC434="D",1,0)+IF(DH434="D",1,0)+IF(DI434="D",1,0)+IF(DM434="D",1,0)+IF(DN434="D",1,0)+IF(DO434="D",1,0)+IF(DU434="D",1,0)+IF(DX434="D",1,0)</f>
        <v/>
      </c>
      <c r="BA434">
        <f>IF(DH434&lt;&gt;"",1,0)+IF(DI434&lt;&gt;"",1,0)+IF(DK434&lt;&gt;"",1,0)+IF(DM434&lt;&gt;"",1,0)+IF(DN434&lt;&gt;"",1,0)+IF(DO434&lt;&gt;"",1,0)+IF(DQ434&lt;&gt;"",1,0)+IF(DR434&lt;&gt;"",1,0)+IF(DT434&lt;&gt;"",1,0)+IF(DU434&lt;&gt;"",1,0)+IF(DV434&lt;&gt;"",1,0)+IF(DW434&lt;&gt;"",1,0)+IF(DX434&lt;&gt;"",1,0)+IF(DZ434&lt;&gt;"",1,0)+IF(EA434&lt;&gt;"",1,0)+IF(EB434&lt;&gt;"",1,0)+IF(EE434&lt;&gt;"",1,0)</f>
        <v/>
      </c>
      <c r="BB434">
        <f>IF(AND(AV434&gt;0, AW434&gt;0),1,0)</f>
        <v/>
      </c>
      <c r="BL434" t="inlineStr">
        <is>
          <t>X</t>
        </is>
      </c>
      <c r="CA434" t="inlineStr">
        <is>
          <t>X</t>
        </is>
      </c>
    </row>
    <row r="435">
      <c r="A435" t="inlineStr">
        <is>
          <t>OH0024094425</t>
        </is>
      </c>
      <c r="B435" t="n">
        <v>78</v>
      </c>
      <c r="C435" t="n">
        <v>421806</v>
      </c>
      <c r="D435" t="inlineStr">
        <is>
          <t>RUSSELL</t>
        </is>
      </c>
      <c r="E435" t="inlineStr">
        <is>
          <t>DAVID</t>
        </is>
      </c>
      <c r="F435">
        <f>CONCATENATE(D435," ",LEFT(H435,4),"T=",AU435,"D=",AV435,"R=",AW435,"M=",AX435,"L=",AY435,"B=",AZ435)</f>
        <v/>
      </c>
      <c r="G435" t="inlineStr">
        <is>
          <t>W</t>
        </is>
      </c>
      <c r="H435" t="inlineStr">
        <is>
          <t>JR</t>
        </is>
      </c>
      <c r="I435" t="inlineStr">
        <is>
          <t>1965-05-27</t>
        </is>
      </c>
      <c r="J435" t="inlineStr">
        <is>
          <t>2024-04-04</t>
        </is>
      </c>
      <c r="K435" t="inlineStr">
        <is>
          <t>ACTIVE</t>
        </is>
      </c>
      <c r="L435" t="inlineStr">
        <is>
          <t>R</t>
        </is>
      </c>
      <c r="M435">
        <f>RIGHT(L435,LEN(L435)-FIND(" ",L435))</f>
        <v/>
      </c>
      <c r="N435" t="inlineStr">
        <is>
          <t>1390 BLAKELY CIR SW</t>
        </is>
      </c>
      <c r="O435" t="inlineStr">
        <is>
          <t>UNIT 902</t>
        </is>
      </c>
      <c r="P435" t="inlineStr">
        <is>
          <t>WARREN</t>
        </is>
      </c>
      <c r="Q435" t="inlineStr">
        <is>
          <t>OH</t>
        </is>
      </c>
      <c r="R435" t="n">
        <v>44485</v>
      </c>
      <c r="AD435" t="inlineStr">
        <is>
          <t>TRUMBULL CAREER &amp; TECH CENTER</t>
        </is>
      </c>
      <c r="AE435" t="inlineStr">
        <is>
          <t>WARREN CITY</t>
        </is>
      </c>
      <c r="AF435" t="inlineStr">
        <is>
          <t>WARREN CITY SD</t>
        </is>
      </c>
      <c r="AH435" t="n">
        <v>14</v>
      </c>
      <c r="AI435" t="n">
        <v>11</v>
      </c>
      <c r="AN435" t="inlineStr">
        <is>
          <t>WARREN</t>
        </is>
      </c>
      <c r="AO435" t="inlineStr">
        <is>
          <t>WARREN CITY 6B</t>
        </is>
      </c>
      <c r="AP435" t="inlineStr">
        <is>
          <t>78-P-AEC</t>
        </is>
      </c>
      <c r="AQ435" t="n">
        <v>9</v>
      </c>
      <c r="AR435" t="n">
        <v>64</v>
      </c>
      <c r="AS435" t="n">
        <v>32</v>
      </c>
      <c r="AV435" t="inlineStr">
        <is>
          <t>WARREN-WARD 6</t>
        </is>
      </c>
      <c r="AW435">
        <f>COUNTA($BA$435:$EE$435)</f>
        <v/>
      </c>
      <c r="AX435">
        <f>COUNTIF($BA$435:$EE$435,"D")</f>
        <v/>
      </c>
      <c r="AY435">
        <f>COUNTIF($BA$435:$EE$435,"R")</f>
        <v/>
      </c>
      <c r="AZ435">
        <f>IF(BL435="D",1,0)+IF(BM435="D",1,0)+IF(BR435="D",1,0)+IF(BS435="D",1,0)+IF(BU435="D",1,0)+IF(CA435="D",1,0)+IF(CB435="D",1,0)+IF(CC435="D",1,0)+IF(CD435="D",1,0)+IF(CJ435="D",1,0)+IF(CK435="D",1,0)+IF(CO435="D",1,0)+IF(CP435="D",1,0)+IF(CQ435="D",1,0)+IF(CU435="D",1,0)+IF(CV435="D",1,0)+IF(DB435="D",1,0)+IF(DC435="D",1,0)+IF(DH435="D",1,0)+IF(DI435="D",1,0)+IF(DM435="D",1,0)+IF(DN435="D",1,0)+IF(DO435="D",1,0)+IF(DU435="D",1,0)+IF(DX435="D",1,0)</f>
        <v/>
      </c>
      <c r="BA435">
        <f>IF(DH435&lt;&gt;"",1,0)+IF(DI435&lt;&gt;"",1,0)+IF(DK435&lt;&gt;"",1,0)+IF(DM435&lt;&gt;"",1,0)+IF(DN435&lt;&gt;"",1,0)+IF(DO435&lt;&gt;"",1,0)+IF(DQ435&lt;&gt;"",1,0)+IF(DR435&lt;&gt;"",1,0)+IF(DT435&lt;&gt;"",1,0)+IF(DU435&lt;&gt;"",1,0)+IF(DV435&lt;&gt;"",1,0)+IF(DW435&lt;&gt;"",1,0)+IF(DX435&lt;&gt;"",1,0)+IF(DZ435&lt;&gt;"",1,0)+IF(EA435&lt;&gt;"",1,0)+IF(EB435&lt;&gt;"",1,0)+IF(EE435&lt;&gt;"",1,0)</f>
        <v/>
      </c>
      <c r="BB435">
        <f>IF(AND(AV435&gt;0, AW435&gt;0),1,0)</f>
        <v/>
      </c>
      <c r="BJ435" t="inlineStr">
        <is>
          <t>X</t>
        </is>
      </c>
      <c r="BK435" t="inlineStr">
        <is>
          <t>X</t>
        </is>
      </c>
      <c r="BL435" t="inlineStr">
        <is>
          <t>X</t>
        </is>
      </c>
      <c r="BS435" t="inlineStr">
        <is>
          <t>X</t>
        </is>
      </c>
      <c r="DC435" t="inlineStr">
        <is>
          <t>X</t>
        </is>
      </c>
      <c r="DN435" t="inlineStr">
        <is>
          <t>X</t>
        </is>
      </c>
      <c r="DU435" t="inlineStr">
        <is>
          <t>X</t>
        </is>
      </c>
      <c r="DX435" t="inlineStr">
        <is>
          <t>X</t>
        </is>
      </c>
      <c r="EA435" t="inlineStr">
        <is>
          <t>X</t>
        </is>
      </c>
      <c r="ED435" t="inlineStr">
        <is>
          <t>R</t>
        </is>
      </c>
      <c r="EF435" t="inlineStr">
        <is>
          <t>X</t>
        </is>
      </c>
    </row>
    <row r="436">
      <c r="A436" t="inlineStr">
        <is>
          <t>OH0027044383</t>
        </is>
      </c>
      <c r="B436" t="n">
        <v>78</v>
      </c>
      <c r="C436" t="n">
        <v>476297</v>
      </c>
      <c r="D436" t="inlineStr">
        <is>
          <t>KENNEDY</t>
        </is>
      </c>
      <c r="E436" t="inlineStr">
        <is>
          <t>AARON</t>
        </is>
      </c>
      <c r="F436">
        <f>CONCATENATE(D436," ",LEFT(H436,4),"T=",AU436,"D=",AV436,"R=",AW436,"M=",AX436,"L=",AY436,"B=",AZ436)</f>
        <v/>
      </c>
      <c r="I436" t="inlineStr">
        <is>
          <t>1987-01-01</t>
        </is>
      </c>
      <c r="J436" t="inlineStr">
        <is>
          <t>2024-08-01</t>
        </is>
      </c>
      <c r="K436" t="inlineStr">
        <is>
          <t>ACTIVE</t>
        </is>
      </c>
      <c r="M436">
        <f>RIGHT(L436,LEN(L436)-FIND(" ",L436))</f>
        <v/>
      </c>
      <c r="N436" t="inlineStr">
        <is>
          <t>1267 FIFTH ST SW</t>
        </is>
      </c>
      <c r="O436" t="inlineStr">
        <is>
          <t>APT 1</t>
        </is>
      </c>
      <c r="P436" t="inlineStr">
        <is>
          <t>WARREN</t>
        </is>
      </c>
      <c r="Q436" t="inlineStr">
        <is>
          <t>OH</t>
        </is>
      </c>
      <c r="R436" t="n">
        <v>44485</v>
      </c>
      <c r="AD436" t="inlineStr">
        <is>
          <t>TRUMBULL CAREER &amp; TECH CENTER</t>
        </is>
      </c>
      <c r="AE436" t="inlineStr">
        <is>
          <t>WARREN CITY</t>
        </is>
      </c>
      <c r="AF436" t="inlineStr">
        <is>
          <t>WARREN CITY SD</t>
        </is>
      </c>
      <c r="AH436" t="n">
        <v>14</v>
      </c>
      <c r="AI436" t="n">
        <v>11</v>
      </c>
      <c r="AN436" t="inlineStr">
        <is>
          <t>WARREN</t>
        </is>
      </c>
      <c r="AO436" t="inlineStr">
        <is>
          <t>WARREN CITY 6B</t>
        </is>
      </c>
      <c r="AP436" t="inlineStr">
        <is>
          <t>78-P-AEC</t>
        </is>
      </c>
      <c r="AQ436" t="n">
        <v>9</v>
      </c>
      <c r="AR436" t="n">
        <v>64</v>
      </c>
      <c r="AS436" t="n">
        <v>32</v>
      </c>
      <c r="AV436" t="inlineStr">
        <is>
          <t>WARREN-WARD 6</t>
        </is>
      </c>
      <c r="AW436">
        <f>COUNTA($BA$436:$EE$436)</f>
        <v/>
      </c>
      <c r="AX436">
        <f>COUNTIF($BA$436:$EE$436,"D")</f>
        <v/>
      </c>
      <c r="AY436">
        <f>COUNTIF($BA$436:$EE$436,"R")</f>
        <v/>
      </c>
      <c r="AZ436">
        <f>IF(BL436="D",1,0)+IF(BM436="D",1,0)+IF(BR436="D",1,0)+IF(BS436="D",1,0)+IF(BU436="D",1,0)+IF(CA436="D",1,0)+IF(CB436="D",1,0)+IF(CC436="D",1,0)+IF(CD436="D",1,0)+IF(CJ436="D",1,0)+IF(CK436="D",1,0)+IF(CO436="D",1,0)+IF(CP436="D",1,0)+IF(CQ436="D",1,0)+IF(CU436="D",1,0)+IF(CV436="D",1,0)+IF(DB436="D",1,0)+IF(DC436="D",1,0)+IF(DH436="D",1,0)+IF(DI436="D",1,0)+IF(DM436="D",1,0)+IF(DN436="D",1,0)+IF(DO436="D",1,0)+IF(DU436="D",1,0)+IF(DX436="D",1,0)</f>
        <v/>
      </c>
      <c r="BA436">
        <f>IF(DH436&lt;&gt;"",1,0)+IF(DI436&lt;&gt;"",1,0)+IF(DK436&lt;&gt;"",1,0)+IF(DM436&lt;&gt;"",1,0)+IF(DN436&lt;&gt;"",1,0)+IF(DO436&lt;&gt;"",1,0)+IF(DQ436&lt;&gt;"",1,0)+IF(DR436&lt;&gt;"",1,0)+IF(DT436&lt;&gt;"",1,0)+IF(DU436&lt;&gt;"",1,0)+IF(DV436&lt;&gt;"",1,0)+IF(DW436&lt;&gt;"",1,0)+IF(DX436&lt;&gt;"",1,0)+IF(DZ436&lt;&gt;"",1,0)+IF(EA436&lt;&gt;"",1,0)+IF(EB436&lt;&gt;"",1,0)+IF(EE436&lt;&gt;"",1,0)</f>
        <v/>
      </c>
      <c r="BB436">
        <f>IF(AND(AV436&gt;0, AW436&gt;0),1,0)</f>
        <v/>
      </c>
    </row>
    <row r="437">
      <c r="A437" t="inlineStr">
        <is>
          <t>OH0019196131</t>
        </is>
      </c>
      <c r="B437" t="n">
        <v>78</v>
      </c>
      <c r="C437" t="n">
        <v>350659</v>
      </c>
      <c r="D437" t="inlineStr">
        <is>
          <t>GENOVA</t>
        </is>
      </c>
      <c r="E437" t="inlineStr">
        <is>
          <t>RAYMOND</t>
        </is>
      </c>
      <c r="F437">
        <f>CONCATENATE(D437," ",LEFT(H437,4),"T=",AU437,"D=",AV437,"R=",AW437,"M=",AX437,"L=",AY437,"B=",AZ437)</f>
        <v/>
      </c>
      <c r="G437" t="inlineStr">
        <is>
          <t>P</t>
        </is>
      </c>
      <c r="I437" t="inlineStr">
        <is>
          <t>1973-01-10</t>
        </is>
      </c>
      <c r="J437" t="inlineStr">
        <is>
          <t>2020-11-23</t>
        </is>
      </c>
      <c r="K437" t="inlineStr">
        <is>
          <t>ACTIVE</t>
        </is>
      </c>
      <c r="M437">
        <f>RIGHT(L437,LEN(L437)-FIND(" ",L437))</f>
        <v/>
      </c>
      <c r="N437" t="inlineStr">
        <is>
          <t>1421 BLAKELY CIR SW</t>
        </is>
      </c>
      <c r="O437" t="inlineStr">
        <is>
          <t>APT 402</t>
        </is>
      </c>
      <c r="P437" t="inlineStr">
        <is>
          <t>WARREN</t>
        </is>
      </c>
      <c r="Q437" t="inlineStr">
        <is>
          <t>OH</t>
        </is>
      </c>
      <c r="R437" t="n">
        <v>44485</v>
      </c>
      <c r="AD437" t="inlineStr">
        <is>
          <t>TRUMBULL CAREER &amp; TECH CENTER</t>
        </is>
      </c>
      <c r="AE437" t="inlineStr">
        <is>
          <t>WARREN CITY</t>
        </is>
      </c>
      <c r="AF437" t="inlineStr">
        <is>
          <t>WARREN CITY SD</t>
        </is>
      </c>
      <c r="AH437" t="n">
        <v>14</v>
      </c>
      <c r="AI437" t="n">
        <v>11</v>
      </c>
      <c r="AN437" t="inlineStr">
        <is>
          <t>WARREN</t>
        </is>
      </c>
      <c r="AO437" t="inlineStr">
        <is>
          <t>WARREN CITY 6B</t>
        </is>
      </c>
      <c r="AP437" t="inlineStr">
        <is>
          <t>78-P-AEC</t>
        </is>
      </c>
      <c r="AQ437" t="n">
        <v>9</v>
      </c>
      <c r="AR437" t="n">
        <v>64</v>
      </c>
      <c r="AS437" t="n">
        <v>32</v>
      </c>
      <c r="AV437" t="inlineStr">
        <is>
          <t>WARREN-WARD 6</t>
        </is>
      </c>
      <c r="AW437">
        <f>COUNTA($BA$437:$EE$437)</f>
        <v/>
      </c>
      <c r="AX437">
        <f>COUNTIF($BA$437:$EE$437,"D")</f>
        <v/>
      </c>
      <c r="AY437">
        <f>COUNTIF($BA$437:$EE$437,"R")</f>
        <v/>
      </c>
      <c r="AZ437">
        <f>IF(BL437="D",1,0)+IF(BM437="D",1,0)+IF(BR437="D",1,0)+IF(BS437="D",1,0)+IF(BU437="D",1,0)+IF(CA437="D",1,0)+IF(CB437="D",1,0)+IF(CC437="D",1,0)+IF(CD437="D",1,0)+IF(CJ437="D",1,0)+IF(CK437="D",1,0)+IF(CO437="D",1,0)+IF(CP437="D",1,0)+IF(CQ437="D",1,0)+IF(CU437="D",1,0)+IF(CV437="D",1,0)+IF(DB437="D",1,0)+IF(DC437="D",1,0)+IF(DH437="D",1,0)+IF(DI437="D",1,0)+IF(DM437="D",1,0)+IF(DN437="D",1,0)+IF(DO437="D",1,0)+IF(DU437="D",1,0)+IF(DX437="D",1,0)</f>
        <v/>
      </c>
      <c r="BA437">
        <f>IF(DH437&lt;&gt;"",1,0)+IF(DI437&lt;&gt;"",1,0)+IF(DK437&lt;&gt;"",1,0)+IF(DM437&lt;&gt;"",1,0)+IF(DN437&lt;&gt;"",1,0)+IF(DO437&lt;&gt;"",1,0)+IF(DQ437&lt;&gt;"",1,0)+IF(DR437&lt;&gt;"",1,0)+IF(DT437&lt;&gt;"",1,0)+IF(DU437&lt;&gt;"",1,0)+IF(DV437&lt;&gt;"",1,0)+IF(DW437&lt;&gt;"",1,0)+IF(DX437&lt;&gt;"",1,0)+IF(DZ437&lt;&gt;"",1,0)+IF(EA437&lt;&gt;"",1,0)+IF(EB437&lt;&gt;"",1,0)+IF(EE437&lt;&gt;"",1,0)</f>
        <v/>
      </c>
      <c r="BB437">
        <f>IF(AND(AV437&gt;0, AW437&gt;0),1,0)</f>
        <v/>
      </c>
      <c r="BV437" t="inlineStr">
        <is>
          <t>X</t>
        </is>
      </c>
      <c r="BY437" t="inlineStr">
        <is>
          <t>D</t>
        </is>
      </c>
      <c r="CA437" t="inlineStr">
        <is>
          <t>X</t>
        </is>
      </c>
      <c r="CP437" t="inlineStr">
        <is>
          <t>X</t>
        </is>
      </c>
      <c r="DC437" t="inlineStr">
        <is>
          <t>X</t>
        </is>
      </c>
      <c r="DN437" t="inlineStr">
        <is>
          <t>X</t>
        </is>
      </c>
      <c r="EA437" t="inlineStr">
        <is>
          <t>X</t>
        </is>
      </c>
      <c r="EF437" t="inlineStr">
        <is>
          <t>X</t>
        </is>
      </c>
    </row>
    <row r="438">
      <c r="A438" t="inlineStr">
        <is>
          <t>OH0021491851</t>
        </is>
      </c>
      <c r="B438" t="n">
        <v>78</v>
      </c>
      <c r="C438" t="n">
        <v>381948</v>
      </c>
      <c r="D438" t="inlineStr">
        <is>
          <t>RIVERA</t>
        </is>
      </c>
      <c r="E438" t="inlineStr">
        <is>
          <t>LUIS</t>
        </is>
      </c>
      <c r="F438">
        <f>CONCATENATE(D438," ",LEFT(H438,4),"T=",AU438,"D=",AV438,"R=",AW438,"M=",AX438,"L=",AY438,"B=",AZ438)</f>
        <v/>
      </c>
      <c r="G438" t="inlineStr">
        <is>
          <t>A</t>
        </is>
      </c>
      <c r="I438" t="inlineStr">
        <is>
          <t>1953-11-17</t>
        </is>
      </c>
      <c r="J438" t="inlineStr">
        <is>
          <t>2013-04-12</t>
        </is>
      </c>
      <c r="K438" t="inlineStr">
        <is>
          <t>ACTIVE</t>
        </is>
      </c>
      <c r="L438" t="inlineStr">
        <is>
          <t>D</t>
        </is>
      </c>
      <c r="M438">
        <f>RIGHT(L438,LEN(L438)-FIND(" ",L438))</f>
        <v/>
      </c>
      <c r="N438" t="inlineStr">
        <is>
          <t>1520 LORI DR SW</t>
        </is>
      </c>
      <c r="O438" t="inlineStr">
        <is>
          <t>APT 1403</t>
        </is>
      </c>
      <c r="P438" t="inlineStr">
        <is>
          <t>WARREN</t>
        </is>
      </c>
      <c r="Q438" t="inlineStr">
        <is>
          <t>OH</t>
        </is>
      </c>
      <c r="R438" t="n">
        <v>44485</v>
      </c>
      <c r="AD438" t="inlineStr">
        <is>
          <t>TRUMBULL CAREER &amp; TECH CENTER</t>
        </is>
      </c>
      <c r="AE438" t="inlineStr">
        <is>
          <t>WARREN CITY</t>
        </is>
      </c>
      <c r="AF438" t="inlineStr">
        <is>
          <t>WARREN CITY SD</t>
        </is>
      </c>
      <c r="AH438" t="n">
        <v>14</v>
      </c>
      <c r="AI438" t="n">
        <v>11</v>
      </c>
      <c r="AN438" t="inlineStr">
        <is>
          <t>WARREN</t>
        </is>
      </c>
      <c r="AO438" t="inlineStr">
        <is>
          <t>WARREN CITY 6B</t>
        </is>
      </c>
      <c r="AP438" t="inlineStr">
        <is>
          <t>78-P-AEC</t>
        </is>
      </c>
      <c r="AQ438" t="n">
        <v>9</v>
      </c>
      <c r="AR438" t="n">
        <v>64</v>
      </c>
      <c r="AS438" t="n">
        <v>32</v>
      </c>
      <c r="AV438" t="inlineStr">
        <is>
          <t>WARREN-WARD 6</t>
        </is>
      </c>
      <c r="AW438">
        <f>COUNTA($BA$438:$EE$438)</f>
        <v/>
      </c>
      <c r="AX438">
        <f>COUNTIF($BA$438:$EE$438,"D")</f>
        <v/>
      </c>
      <c r="AY438">
        <f>COUNTIF($BA$438:$EE$438,"R")</f>
        <v/>
      </c>
      <c r="AZ438">
        <f>IF(BL438="D",1,0)+IF(BM438="D",1,0)+IF(BR438="D",1,0)+IF(BS438="D",1,0)+IF(BU438="D",1,0)+IF(CA438="D",1,0)+IF(CB438="D",1,0)+IF(CC438="D",1,0)+IF(CD438="D",1,0)+IF(CJ438="D",1,0)+IF(CK438="D",1,0)+IF(CO438="D",1,0)+IF(CP438="D",1,0)+IF(CQ438="D",1,0)+IF(CU438="D",1,0)+IF(CV438="D",1,0)+IF(DB438="D",1,0)+IF(DC438="D",1,0)+IF(DH438="D",1,0)+IF(DI438="D",1,0)+IF(DM438="D",1,0)+IF(DN438="D",1,0)+IF(DO438="D",1,0)+IF(DU438="D",1,0)+IF(DX438="D",1,0)</f>
        <v/>
      </c>
      <c r="BA438">
        <f>IF(DH438&lt;&gt;"",1,0)+IF(DI438&lt;&gt;"",1,0)+IF(DK438&lt;&gt;"",1,0)+IF(DM438&lt;&gt;"",1,0)+IF(DN438&lt;&gt;"",1,0)+IF(DO438&lt;&gt;"",1,0)+IF(DQ438&lt;&gt;"",1,0)+IF(DR438&lt;&gt;"",1,0)+IF(DT438&lt;&gt;"",1,0)+IF(DU438&lt;&gt;"",1,0)+IF(DV438&lt;&gt;"",1,0)+IF(DW438&lt;&gt;"",1,0)+IF(DX438&lt;&gt;"",1,0)+IF(DZ438&lt;&gt;"",1,0)+IF(EA438&lt;&gt;"",1,0)+IF(EB438&lt;&gt;"",1,0)+IF(EE438&lt;&gt;"",1,0)</f>
        <v/>
      </c>
      <c r="BB438">
        <f>IF(AND(AV438&gt;0, AW438&gt;0),1,0)</f>
        <v/>
      </c>
      <c r="CP438" t="inlineStr">
        <is>
          <t>X</t>
        </is>
      </c>
      <c r="CY438" t="inlineStr">
        <is>
          <t>X</t>
        </is>
      </c>
      <c r="CZ438" t="inlineStr">
        <is>
          <t>D</t>
        </is>
      </c>
      <c r="DC438" t="inlineStr">
        <is>
          <t>X</t>
        </is>
      </c>
      <c r="DN438" t="inlineStr">
        <is>
          <t>X</t>
        </is>
      </c>
      <c r="DU438" t="inlineStr">
        <is>
          <t>X</t>
        </is>
      </c>
      <c r="DW438" t="inlineStr">
        <is>
          <t>D</t>
        </is>
      </c>
      <c r="EF438" t="inlineStr">
        <is>
          <t>X</t>
        </is>
      </c>
    </row>
    <row r="439">
      <c r="A439" t="inlineStr">
        <is>
          <t>OH0026649150</t>
        </is>
      </c>
      <c r="B439" t="n">
        <v>78</v>
      </c>
      <c r="C439" t="n">
        <v>465542</v>
      </c>
      <c r="D439" t="inlineStr">
        <is>
          <t>SYRUS</t>
        </is>
      </c>
      <c r="E439" t="inlineStr">
        <is>
          <t>LILY</t>
        </is>
      </c>
      <c r="F439">
        <f>CONCATENATE(D439," ",LEFT(H439,4),"T=",AU439,"D=",AV439,"R=",AW439,"M=",AX439,"L=",AY439,"B=",AZ439)</f>
        <v/>
      </c>
      <c r="G439" t="inlineStr">
        <is>
          <t>ROSE</t>
        </is>
      </c>
      <c r="I439" t="inlineStr">
        <is>
          <t>1987-10-10</t>
        </is>
      </c>
      <c r="J439" t="inlineStr">
        <is>
          <t>2022-09-15</t>
        </is>
      </c>
      <c r="K439" t="inlineStr">
        <is>
          <t>CONFIRMATION</t>
        </is>
      </c>
      <c r="M439">
        <f>RIGHT(L439,LEN(L439)-FIND(" ",L439))</f>
        <v/>
      </c>
      <c r="N439" t="inlineStr">
        <is>
          <t>504 MARTIN DR SW</t>
        </is>
      </c>
      <c r="P439" t="inlineStr">
        <is>
          <t>WARREN</t>
        </is>
      </c>
      <c r="Q439" t="inlineStr">
        <is>
          <t>OH</t>
        </is>
      </c>
      <c r="R439" t="n">
        <v>44483</v>
      </c>
      <c r="AD439" t="inlineStr">
        <is>
          <t>TRUMBULL CAREER &amp; TECH CENTER</t>
        </is>
      </c>
      <c r="AE439" t="inlineStr">
        <is>
          <t>WARREN CITY</t>
        </is>
      </c>
      <c r="AF439" t="inlineStr">
        <is>
          <t>WARREN CITY SD</t>
        </is>
      </c>
      <c r="AH439" t="n">
        <v>14</v>
      </c>
      <c r="AI439" t="n">
        <v>11</v>
      </c>
      <c r="AN439" t="inlineStr">
        <is>
          <t>WARREN</t>
        </is>
      </c>
      <c r="AO439" t="inlineStr">
        <is>
          <t>WARREN CITY 6B</t>
        </is>
      </c>
      <c r="AP439" t="inlineStr">
        <is>
          <t>78-P-AEC</t>
        </is>
      </c>
      <c r="AQ439" t="n">
        <v>9</v>
      </c>
      <c r="AR439" t="n">
        <v>64</v>
      </c>
      <c r="AS439" t="n">
        <v>32</v>
      </c>
      <c r="AV439" t="inlineStr">
        <is>
          <t>WARREN-WARD 6</t>
        </is>
      </c>
      <c r="AW439">
        <f>COUNTA($BA$439:$EE$439)</f>
        <v/>
      </c>
      <c r="AX439">
        <f>COUNTIF($BA$439:$EE$439,"D")</f>
        <v/>
      </c>
      <c r="AY439">
        <f>COUNTIF($BA$439:$EE$439,"R")</f>
        <v/>
      </c>
      <c r="AZ439">
        <f>IF(BL439="D",1,0)+IF(BM439="D",1,0)+IF(BR439="D",1,0)+IF(BS439="D",1,0)+IF(BU439="D",1,0)+IF(CA439="D",1,0)+IF(CB439="D",1,0)+IF(CC439="D",1,0)+IF(CD439="D",1,0)+IF(CJ439="D",1,0)+IF(CK439="D",1,0)+IF(CO439="D",1,0)+IF(CP439="D",1,0)+IF(CQ439="D",1,0)+IF(CU439="D",1,0)+IF(CV439="D",1,0)+IF(DB439="D",1,0)+IF(DC439="D",1,0)+IF(DH439="D",1,0)+IF(DI439="D",1,0)+IF(DM439="D",1,0)+IF(DN439="D",1,0)+IF(DO439="D",1,0)+IF(DU439="D",1,0)+IF(DX439="D",1,0)</f>
        <v/>
      </c>
      <c r="BA439">
        <f>IF(DH439&lt;&gt;"",1,0)+IF(DI439&lt;&gt;"",1,0)+IF(DK439&lt;&gt;"",1,0)+IF(DM439&lt;&gt;"",1,0)+IF(DN439&lt;&gt;"",1,0)+IF(DO439&lt;&gt;"",1,0)+IF(DQ439&lt;&gt;"",1,0)+IF(DR439&lt;&gt;"",1,0)+IF(DT439&lt;&gt;"",1,0)+IF(DU439&lt;&gt;"",1,0)+IF(DV439&lt;&gt;"",1,0)+IF(DW439&lt;&gt;"",1,0)+IF(DX439&lt;&gt;"",1,0)+IF(DZ439&lt;&gt;"",1,0)+IF(EA439&lt;&gt;"",1,0)+IF(EB439&lt;&gt;"",1,0)+IF(EE439&lt;&gt;"",1,0)</f>
        <v/>
      </c>
      <c r="BB439">
        <f>IF(AND(AV439&gt;0, AW439&gt;0),1,0)</f>
        <v/>
      </c>
    </row>
    <row r="440">
      <c r="A440" t="inlineStr">
        <is>
          <t>OH0015909174</t>
        </is>
      </c>
      <c r="B440" t="n">
        <v>78</v>
      </c>
      <c r="C440" t="n">
        <v>334351</v>
      </c>
      <c r="D440" t="inlineStr">
        <is>
          <t>ELLISON</t>
        </is>
      </c>
      <c r="E440" t="inlineStr">
        <is>
          <t>GREGORY</t>
        </is>
      </c>
      <c r="F440">
        <f>CONCATENATE(D440," ",LEFT(H440,4),"T=",AU440,"D=",AV440,"R=",AW440,"M=",AX440,"L=",AY440,"B=",AZ440)</f>
        <v/>
      </c>
      <c r="G440" t="inlineStr">
        <is>
          <t>S</t>
        </is>
      </c>
      <c r="I440" t="inlineStr">
        <is>
          <t>1971-11-26</t>
        </is>
      </c>
      <c r="J440" t="inlineStr">
        <is>
          <t>2023-09-27</t>
        </is>
      </c>
      <c r="K440" t="inlineStr">
        <is>
          <t>ACTIVE</t>
        </is>
      </c>
      <c r="M440">
        <f>RIGHT(L440,LEN(L440)-FIND(" ",L440))</f>
        <v/>
      </c>
      <c r="N440" t="inlineStr">
        <is>
          <t>264 LANE DR SW</t>
        </is>
      </c>
      <c r="P440" t="inlineStr">
        <is>
          <t>WARREN</t>
        </is>
      </c>
      <c r="Q440" t="inlineStr">
        <is>
          <t>OH</t>
        </is>
      </c>
      <c r="R440" t="n">
        <v>44483</v>
      </c>
      <c r="AD440" t="inlineStr">
        <is>
          <t>TRUMBULL CAREER &amp; TECH CENTER</t>
        </is>
      </c>
      <c r="AE440" t="inlineStr">
        <is>
          <t>WARREN CITY</t>
        </is>
      </c>
      <c r="AF440" t="inlineStr">
        <is>
          <t>WARREN CITY SD</t>
        </is>
      </c>
      <c r="AH440" t="n">
        <v>14</v>
      </c>
      <c r="AI440" t="n">
        <v>11</v>
      </c>
      <c r="AN440" t="inlineStr">
        <is>
          <t>WARREN</t>
        </is>
      </c>
      <c r="AO440" t="inlineStr">
        <is>
          <t>WARREN CITY 6B</t>
        </is>
      </c>
      <c r="AP440" t="inlineStr">
        <is>
          <t>78-P-AEC</t>
        </is>
      </c>
      <c r="AQ440" t="n">
        <v>9</v>
      </c>
      <c r="AR440" t="n">
        <v>64</v>
      </c>
      <c r="AS440" t="n">
        <v>32</v>
      </c>
      <c r="AV440" t="inlineStr">
        <is>
          <t>WARREN-WARD 6</t>
        </is>
      </c>
      <c r="AW440">
        <f>COUNTA($BA$440:$EE$440)</f>
        <v/>
      </c>
      <c r="AX440">
        <f>COUNTIF($BA$440:$EE$440,"D")</f>
        <v/>
      </c>
      <c r="AY440">
        <f>COUNTIF($BA$440:$EE$440,"R")</f>
        <v/>
      </c>
      <c r="AZ440">
        <f>IF(BL440="D",1,0)+IF(BM440="D",1,0)+IF(BR440="D",1,0)+IF(BS440="D",1,0)+IF(BU440="D",1,0)+IF(CA440="D",1,0)+IF(CB440="D",1,0)+IF(CC440="D",1,0)+IF(CD440="D",1,0)+IF(CJ440="D",1,0)+IF(CK440="D",1,0)+IF(CO440="D",1,0)+IF(CP440="D",1,0)+IF(CQ440="D",1,0)+IF(CU440="D",1,0)+IF(CV440="D",1,0)+IF(DB440="D",1,0)+IF(DC440="D",1,0)+IF(DH440="D",1,0)+IF(DI440="D",1,0)+IF(DM440="D",1,0)+IF(DN440="D",1,0)+IF(DO440="D",1,0)+IF(DU440="D",1,0)+IF(DX440="D",1,0)</f>
        <v/>
      </c>
      <c r="BA440">
        <f>IF(DH440&lt;&gt;"",1,0)+IF(DI440&lt;&gt;"",1,0)+IF(DK440&lt;&gt;"",1,0)+IF(DM440&lt;&gt;"",1,0)+IF(DN440&lt;&gt;"",1,0)+IF(DO440&lt;&gt;"",1,0)+IF(DQ440&lt;&gt;"",1,0)+IF(DR440&lt;&gt;"",1,0)+IF(DT440&lt;&gt;"",1,0)+IF(DU440&lt;&gt;"",1,0)+IF(DV440&lt;&gt;"",1,0)+IF(DW440&lt;&gt;"",1,0)+IF(DX440&lt;&gt;"",1,0)+IF(DZ440&lt;&gt;"",1,0)+IF(EA440&lt;&gt;"",1,0)+IF(EB440&lt;&gt;"",1,0)+IF(EE440&lt;&gt;"",1,0)</f>
        <v/>
      </c>
      <c r="BB440">
        <f>IF(AND(AV440&gt;0, AW440&gt;0),1,0)</f>
        <v/>
      </c>
      <c r="BS440" t="inlineStr">
        <is>
          <t>X</t>
        </is>
      </c>
      <c r="BY440" t="inlineStr">
        <is>
          <t>D</t>
        </is>
      </c>
      <c r="CA440" t="inlineStr">
        <is>
          <t>X</t>
        </is>
      </c>
      <c r="DC440" t="inlineStr">
        <is>
          <t>X</t>
        </is>
      </c>
      <c r="DI440" t="inlineStr">
        <is>
          <t>X</t>
        </is>
      </c>
      <c r="DN440" t="inlineStr">
        <is>
          <t>X</t>
        </is>
      </c>
      <c r="EF440" t="inlineStr">
        <is>
          <t>X</t>
        </is>
      </c>
    </row>
    <row r="441">
      <c r="A441" t="inlineStr">
        <is>
          <t>OH0015734162</t>
        </is>
      </c>
      <c r="B441" t="n">
        <v>78</v>
      </c>
      <c r="C441" t="n">
        <v>222343</v>
      </c>
      <c r="D441" t="inlineStr">
        <is>
          <t>WILLIAMS</t>
        </is>
      </c>
      <c r="E441" t="inlineStr">
        <is>
          <t>KIMPLE</t>
        </is>
      </c>
      <c r="F441">
        <f>CONCATENATE(D441," ",LEFT(H441,4),"T=",AU441,"D=",AV441,"R=",AW441,"M=",AX441,"L=",AY441,"B=",AZ441)</f>
        <v/>
      </c>
      <c r="I441" t="inlineStr">
        <is>
          <t>1970-06-10</t>
        </is>
      </c>
      <c r="J441" t="inlineStr">
        <is>
          <t>2016-05-03</t>
        </is>
      </c>
      <c r="K441" t="inlineStr">
        <is>
          <t>ACTIVE</t>
        </is>
      </c>
      <c r="L441" t="inlineStr">
        <is>
          <t>D</t>
        </is>
      </c>
      <c r="M441">
        <f>RIGHT(L441,LEN(L441)-FIND(" ",L441))</f>
        <v/>
      </c>
      <c r="N441" t="inlineStr">
        <is>
          <t>1643 FERNDALE AVE SW</t>
        </is>
      </c>
      <c r="P441" t="inlineStr">
        <is>
          <t>WARREN</t>
        </is>
      </c>
      <c r="Q441" t="inlineStr">
        <is>
          <t>OH</t>
        </is>
      </c>
      <c r="R441" t="n">
        <v>44485</v>
      </c>
      <c r="AD441" t="inlineStr">
        <is>
          <t>TRUMBULL CAREER &amp; TECH CENTER</t>
        </is>
      </c>
      <c r="AE441" t="inlineStr">
        <is>
          <t>WARREN CITY</t>
        </is>
      </c>
      <c r="AF441" t="inlineStr">
        <is>
          <t>WARREN CITY SD</t>
        </is>
      </c>
      <c r="AH441" t="n">
        <v>14</v>
      </c>
      <c r="AI441" t="n">
        <v>11</v>
      </c>
      <c r="AN441" t="inlineStr">
        <is>
          <t>WARREN</t>
        </is>
      </c>
      <c r="AO441" t="inlineStr">
        <is>
          <t>WARREN CITY 6B</t>
        </is>
      </c>
      <c r="AP441" t="inlineStr">
        <is>
          <t>78-P-AEC</t>
        </is>
      </c>
      <c r="AQ441" t="n">
        <v>9</v>
      </c>
      <c r="AR441" t="n">
        <v>64</v>
      </c>
      <c r="AS441" t="n">
        <v>32</v>
      </c>
      <c r="AV441" t="inlineStr">
        <is>
          <t>WARREN-WARD 6</t>
        </is>
      </c>
      <c r="AW441">
        <f>COUNTA($BA$441:$EE$441)</f>
        <v/>
      </c>
      <c r="AX441">
        <f>COUNTIF($BA$441:$EE$441,"D")</f>
        <v/>
      </c>
      <c r="AY441">
        <f>COUNTIF($BA$441:$EE$441,"R")</f>
        <v/>
      </c>
      <c r="AZ441">
        <f>IF(BL441="D",1,0)+IF(BM441="D",1,0)+IF(BR441="D",1,0)+IF(BS441="D",1,0)+IF(BU441="D",1,0)+IF(CA441="D",1,0)+IF(CB441="D",1,0)+IF(CC441="D",1,0)+IF(CD441="D",1,0)+IF(CJ441="D",1,0)+IF(CK441="D",1,0)+IF(CO441="D",1,0)+IF(CP441="D",1,0)+IF(CQ441="D",1,0)+IF(CU441="D",1,0)+IF(CV441="D",1,0)+IF(DB441="D",1,0)+IF(DC441="D",1,0)+IF(DH441="D",1,0)+IF(DI441="D",1,0)+IF(DM441="D",1,0)+IF(DN441="D",1,0)+IF(DO441="D",1,0)+IF(DU441="D",1,0)+IF(DX441="D",1,0)</f>
        <v/>
      </c>
      <c r="BA441">
        <f>IF(DH441&lt;&gt;"",1,0)+IF(DI441&lt;&gt;"",1,0)+IF(DK441&lt;&gt;"",1,0)+IF(DM441&lt;&gt;"",1,0)+IF(DN441&lt;&gt;"",1,0)+IF(DO441&lt;&gt;"",1,0)+IF(DQ441&lt;&gt;"",1,0)+IF(DR441&lt;&gt;"",1,0)+IF(DT441&lt;&gt;"",1,0)+IF(DU441&lt;&gt;"",1,0)+IF(DV441&lt;&gt;"",1,0)+IF(DW441&lt;&gt;"",1,0)+IF(DX441&lt;&gt;"",1,0)+IF(DZ441&lt;&gt;"",1,0)+IF(EA441&lt;&gt;"",1,0)+IF(EB441&lt;&gt;"",1,0)+IF(EE441&lt;&gt;"",1,0)</f>
        <v/>
      </c>
      <c r="BB441">
        <f>IF(AND(AV441&gt;0, AW441&gt;0),1,0)</f>
        <v/>
      </c>
      <c r="BD441" t="inlineStr">
        <is>
          <t>X</t>
        </is>
      </c>
      <c r="BF441" t="inlineStr">
        <is>
          <t>X</t>
        </is>
      </c>
      <c r="BL441" t="inlineStr">
        <is>
          <t>X</t>
        </is>
      </c>
      <c r="BP441" t="inlineStr">
        <is>
          <t>X</t>
        </is>
      </c>
      <c r="BY441" t="inlineStr">
        <is>
          <t>D</t>
        </is>
      </c>
      <c r="CA441" t="inlineStr">
        <is>
          <t>X</t>
        </is>
      </c>
      <c r="CP441" t="inlineStr">
        <is>
          <t>X</t>
        </is>
      </c>
      <c r="CQ441" t="inlineStr">
        <is>
          <t>D</t>
        </is>
      </c>
      <c r="CW441" t="inlineStr">
        <is>
          <t>D</t>
        </is>
      </c>
      <c r="CY441" t="inlineStr">
        <is>
          <t>X</t>
        </is>
      </c>
      <c r="DC441" t="inlineStr">
        <is>
          <t>X</t>
        </is>
      </c>
      <c r="DF441" t="inlineStr">
        <is>
          <t>X</t>
        </is>
      </c>
      <c r="DI441" t="inlineStr">
        <is>
          <t>X</t>
        </is>
      </c>
      <c r="DL441" t="inlineStr">
        <is>
          <t>X</t>
        </is>
      </c>
      <c r="DN441" t="inlineStr">
        <is>
          <t>X</t>
        </is>
      </c>
      <c r="DR441" t="inlineStr">
        <is>
          <t>X</t>
        </is>
      </c>
      <c r="DU441" t="inlineStr">
        <is>
          <t>X</t>
        </is>
      </c>
      <c r="DW441" t="inlineStr">
        <is>
          <t>D</t>
        </is>
      </c>
      <c r="DX441" t="inlineStr">
        <is>
          <t>X</t>
        </is>
      </c>
      <c r="EA441" t="inlineStr">
        <is>
          <t>X</t>
        </is>
      </c>
      <c r="EF441" t="inlineStr">
        <is>
          <t>X</t>
        </is>
      </c>
    </row>
    <row r="442">
      <c r="A442" t="inlineStr">
        <is>
          <t>OH0025099801</t>
        </is>
      </c>
      <c r="B442" t="n">
        <v>78</v>
      </c>
      <c r="C442" t="n">
        <v>439367</v>
      </c>
      <c r="D442" t="inlineStr">
        <is>
          <t>BANKS</t>
        </is>
      </c>
      <c r="E442" t="inlineStr">
        <is>
          <t>DAVID</t>
        </is>
      </c>
      <c r="F442">
        <f>CONCATENATE(D442," ",LEFT(H442,4),"T=",AU442,"D=",AV442,"R=",AW442,"M=",AX442,"L=",AY442,"B=",AZ442)</f>
        <v/>
      </c>
      <c r="G442" t="inlineStr">
        <is>
          <t>EARL</t>
        </is>
      </c>
      <c r="I442" t="inlineStr">
        <is>
          <t>1956-09-11</t>
        </is>
      </c>
      <c r="J442" t="inlineStr">
        <is>
          <t>2020-02-04</t>
        </is>
      </c>
      <c r="K442" t="inlineStr">
        <is>
          <t>CONFIRMATION</t>
        </is>
      </c>
      <c r="M442">
        <f>RIGHT(L442,LEN(L442)-FIND(" ",L442))</f>
        <v/>
      </c>
      <c r="N442" t="inlineStr">
        <is>
          <t>1260 FOURTH DR SW</t>
        </is>
      </c>
      <c r="O442" t="inlineStr">
        <is>
          <t>UNIT 107</t>
        </is>
      </c>
      <c r="P442" t="inlineStr">
        <is>
          <t>WARREN</t>
        </is>
      </c>
      <c r="Q442" t="inlineStr">
        <is>
          <t>OH</t>
        </is>
      </c>
      <c r="R442" t="n">
        <v>44485</v>
      </c>
      <c r="AD442" t="inlineStr">
        <is>
          <t>TRUMBULL CAREER &amp; TECH CENTER</t>
        </is>
      </c>
      <c r="AE442" t="inlineStr">
        <is>
          <t>WARREN CITY</t>
        </is>
      </c>
      <c r="AF442" t="inlineStr">
        <is>
          <t>WARREN CITY SD</t>
        </is>
      </c>
      <c r="AH442" t="n">
        <v>14</v>
      </c>
      <c r="AI442" t="n">
        <v>11</v>
      </c>
      <c r="AN442" t="inlineStr">
        <is>
          <t>WARREN</t>
        </is>
      </c>
      <c r="AO442" t="inlineStr">
        <is>
          <t>WARREN CITY 6B</t>
        </is>
      </c>
      <c r="AP442" t="inlineStr">
        <is>
          <t>78-P-AEC</t>
        </is>
      </c>
      <c r="AQ442" t="n">
        <v>9</v>
      </c>
      <c r="AR442" t="n">
        <v>64</v>
      </c>
      <c r="AS442" t="n">
        <v>32</v>
      </c>
      <c r="AV442" t="inlineStr">
        <is>
          <t>WARREN-WARD 6</t>
        </is>
      </c>
      <c r="AW442">
        <f>COUNTA($BA$442:$EE$442)</f>
        <v/>
      </c>
      <c r="AX442">
        <f>COUNTIF($BA$442:$EE$442,"D")</f>
        <v/>
      </c>
      <c r="AY442">
        <f>COUNTIF($BA$442:$EE$442,"R")</f>
        <v/>
      </c>
      <c r="AZ442">
        <f>IF(BL442="D",1,0)+IF(BM442="D",1,0)+IF(BR442="D",1,0)+IF(BS442="D",1,0)+IF(BU442="D",1,0)+IF(CA442="D",1,0)+IF(CB442="D",1,0)+IF(CC442="D",1,0)+IF(CD442="D",1,0)+IF(CJ442="D",1,0)+IF(CK442="D",1,0)+IF(CO442="D",1,0)+IF(CP442="D",1,0)+IF(CQ442="D",1,0)+IF(CU442="D",1,0)+IF(CV442="D",1,0)+IF(DB442="D",1,0)+IF(DC442="D",1,0)+IF(DH442="D",1,0)+IF(DI442="D",1,0)+IF(DM442="D",1,0)+IF(DN442="D",1,0)+IF(DO442="D",1,0)+IF(DU442="D",1,0)+IF(DX442="D",1,0)</f>
        <v/>
      </c>
      <c r="BA442">
        <f>IF(DH442&lt;&gt;"",1,0)+IF(DI442&lt;&gt;"",1,0)+IF(DK442&lt;&gt;"",1,0)+IF(DM442&lt;&gt;"",1,0)+IF(DN442&lt;&gt;"",1,0)+IF(DO442&lt;&gt;"",1,0)+IF(DQ442&lt;&gt;"",1,0)+IF(DR442&lt;&gt;"",1,0)+IF(DT442&lt;&gt;"",1,0)+IF(DU442&lt;&gt;"",1,0)+IF(DV442&lt;&gt;"",1,0)+IF(DW442&lt;&gt;"",1,0)+IF(DX442&lt;&gt;"",1,0)+IF(DZ442&lt;&gt;"",1,0)+IF(EA442&lt;&gt;"",1,0)+IF(EB442&lt;&gt;"",1,0)+IF(EE442&lt;&gt;"",1,0)</f>
        <v/>
      </c>
      <c r="BB442">
        <f>IF(AND(AV442&gt;0, AW442&gt;0),1,0)</f>
        <v/>
      </c>
      <c r="DN442" t="inlineStr">
        <is>
          <t>X</t>
        </is>
      </c>
    </row>
    <row r="443">
      <c r="A443" t="inlineStr">
        <is>
          <t>OH0022073402</t>
        </is>
      </c>
      <c r="B443" t="n">
        <v>78</v>
      </c>
      <c r="C443" t="n">
        <v>391144</v>
      </c>
      <c r="D443" t="inlineStr">
        <is>
          <t>BUNEA</t>
        </is>
      </c>
      <c r="E443" t="inlineStr">
        <is>
          <t>AMANDA</t>
        </is>
      </c>
      <c r="F443">
        <f>CONCATENATE(D443," ",LEFT(H443,4),"T=",AU443,"D=",AV443,"R=",AW443,"M=",AX443,"L=",AY443,"B=",AZ443)</f>
        <v/>
      </c>
      <c r="G443" t="inlineStr">
        <is>
          <t>RAE</t>
        </is>
      </c>
      <c r="I443" t="inlineStr">
        <is>
          <t>1987-06-05</t>
        </is>
      </c>
      <c r="J443" t="inlineStr">
        <is>
          <t>2020-02-03</t>
        </is>
      </c>
      <c r="K443" t="inlineStr">
        <is>
          <t>CONFIRMATION</t>
        </is>
      </c>
      <c r="M443">
        <f>RIGHT(L443,LEN(L443)-FIND(" ",L443))</f>
        <v/>
      </c>
      <c r="N443" t="inlineStr">
        <is>
          <t>1375 FIFTH ST SW</t>
        </is>
      </c>
      <c r="O443" t="inlineStr">
        <is>
          <t>APT 9</t>
        </is>
      </c>
      <c r="P443" t="inlineStr">
        <is>
          <t>WARREN</t>
        </is>
      </c>
      <c r="Q443" t="inlineStr">
        <is>
          <t>OH</t>
        </is>
      </c>
      <c r="R443" t="n">
        <v>44485</v>
      </c>
      <c r="AD443" t="inlineStr">
        <is>
          <t>TRUMBULL CAREER &amp; TECH CENTER</t>
        </is>
      </c>
      <c r="AE443" t="inlineStr">
        <is>
          <t>WARREN CITY</t>
        </is>
      </c>
      <c r="AF443" t="inlineStr">
        <is>
          <t>WARREN CITY SD</t>
        </is>
      </c>
      <c r="AH443" t="n">
        <v>14</v>
      </c>
      <c r="AI443" t="n">
        <v>11</v>
      </c>
      <c r="AN443" t="inlineStr">
        <is>
          <t>WARREN</t>
        </is>
      </c>
      <c r="AO443" t="inlineStr">
        <is>
          <t>WARREN CITY 6B</t>
        </is>
      </c>
      <c r="AP443" t="inlineStr">
        <is>
          <t>78-P-AEC</t>
        </is>
      </c>
      <c r="AQ443" t="n">
        <v>9</v>
      </c>
      <c r="AR443" t="n">
        <v>64</v>
      </c>
      <c r="AS443" t="n">
        <v>32</v>
      </c>
      <c r="AV443" t="inlineStr">
        <is>
          <t>WARREN-WARD 6</t>
        </is>
      </c>
      <c r="AW443">
        <f>COUNTA($BA$443:$EE$443)</f>
        <v/>
      </c>
      <c r="AX443">
        <f>COUNTIF($BA$443:$EE$443,"D")</f>
        <v/>
      </c>
      <c r="AY443">
        <f>COUNTIF($BA$443:$EE$443,"R")</f>
        <v/>
      </c>
      <c r="AZ443">
        <f>IF(BL443="D",1,0)+IF(BM443="D",1,0)+IF(BR443="D",1,0)+IF(BS443="D",1,0)+IF(BU443="D",1,0)+IF(CA443="D",1,0)+IF(CB443="D",1,0)+IF(CC443="D",1,0)+IF(CD443="D",1,0)+IF(CJ443="D",1,0)+IF(CK443="D",1,0)+IF(CO443="D",1,0)+IF(CP443="D",1,0)+IF(CQ443="D",1,0)+IF(CU443="D",1,0)+IF(CV443="D",1,0)+IF(DB443="D",1,0)+IF(DC443="D",1,0)+IF(DH443="D",1,0)+IF(DI443="D",1,0)+IF(DM443="D",1,0)+IF(DN443="D",1,0)+IF(DO443="D",1,0)+IF(DU443="D",1,0)+IF(DX443="D",1,0)</f>
        <v/>
      </c>
      <c r="BA443">
        <f>IF(DH443&lt;&gt;"",1,0)+IF(DI443&lt;&gt;"",1,0)+IF(DK443&lt;&gt;"",1,0)+IF(DM443&lt;&gt;"",1,0)+IF(DN443&lt;&gt;"",1,0)+IF(DO443&lt;&gt;"",1,0)+IF(DQ443&lt;&gt;"",1,0)+IF(DR443&lt;&gt;"",1,0)+IF(DT443&lt;&gt;"",1,0)+IF(DU443&lt;&gt;"",1,0)+IF(DV443&lt;&gt;"",1,0)+IF(DW443&lt;&gt;"",1,0)+IF(DX443&lt;&gt;"",1,0)+IF(DZ443&lt;&gt;"",1,0)+IF(EA443&lt;&gt;"",1,0)+IF(EB443&lt;&gt;"",1,0)+IF(EE443&lt;&gt;"",1,0)</f>
        <v/>
      </c>
      <c r="BB443">
        <f>IF(AND(AV443&gt;0, AW443&gt;0),1,0)</f>
        <v/>
      </c>
      <c r="CP443" t="inlineStr">
        <is>
          <t>X</t>
        </is>
      </c>
    </row>
    <row r="444">
      <c r="A444" t="inlineStr">
        <is>
          <t>OH0015682581</t>
        </is>
      </c>
      <c r="B444" t="n">
        <v>78</v>
      </c>
      <c r="C444" t="n">
        <v>308866</v>
      </c>
      <c r="D444" t="inlineStr">
        <is>
          <t>LUMPKIN</t>
        </is>
      </c>
      <c r="E444" t="inlineStr">
        <is>
          <t>JERMAINE</t>
        </is>
      </c>
      <c r="F444">
        <f>CONCATENATE(D444," ",LEFT(H444,4),"T=",AU444,"D=",AV444,"R=",AW444,"M=",AX444,"L=",AY444,"B=",AZ444)</f>
        <v/>
      </c>
      <c r="G444" t="inlineStr">
        <is>
          <t>DONTA</t>
        </is>
      </c>
      <c r="I444" t="inlineStr">
        <is>
          <t>1976-11-07</t>
        </is>
      </c>
      <c r="J444" t="inlineStr">
        <is>
          <t>2016-07-19</t>
        </is>
      </c>
      <c r="K444" t="inlineStr">
        <is>
          <t>CONFIRMATION</t>
        </is>
      </c>
      <c r="M444">
        <f>RIGHT(L444,LEN(L444)-FIND(" ",L444))</f>
        <v/>
      </c>
      <c r="N444" t="inlineStr">
        <is>
          <t>1744 FERNDALE AVE SW</t>
        </is>
      </c>
      <c r="P444" t="inlineStr">
        <is>
          <t>WARREN</t>
        </is>
      </c>
      <c r="Q444" t="inlineStr">
        <is>
          <t>OH</t>
        </is>
      </c>
      <c r="R444" t="n">
        <v>44485</v>
      </c>
      <c r="AD444" t="inlineStr">
        <is>
          <t>TRUMBULL CAREER &amp; TECH CENTER</t>
        </is>
      </c>
      <c r="AE444" t="inlineStr">
        <is>
          <t>WARREN CITY</t>
        </is>
      </c>
      <c r="AF444" t="inlineStr">
        <is>
          <t>WARREN CITY SD</t>
        </is>
      </c>
      <c r="AH444" t="n">
        <v>14</v>
      </c>
      <c r="AI444" t="n">
        <v>11</v>
      </c>
      <c r="AN444" t="inlineStr">
        <is>
          <t>WARREN</t>
        </is>
      </c>
      <c r="AO444" t="inlineStr">
        <is>
          <t>WARREN CITY 6B</t>
        </is>
      </c>
      <c r="AP444" t="inlineStr">
        <is>
          <t>78-P-AEC</t>
        </is>
      </c>
      <c r="AQ444" t="n">
        <v>9</v>
      </c>
      <c r="AR444" t="n">
        <v>64</v>
      </c>
      <c r="AS444" t="n">
        <v>32</v>
      </c>
      <c r="AV444" t="inlineStr">
        <is>
          <t>WARREN-WARD 6</t>
        </is>
      </c>
      <c r="AW444">
        <f>COUNTA($BA$444:$EE$444)</f>
        <v/>
      </c>
      <c r="AX444">
        <f>COUNTIF($BA$444:$EE$444,"D")</f>
        <v/>
      </c>
      <c r="AY444">
        <f>COUNTIF($BA$444:$EE$444,"R")</f>
        <v/>
      </c>
      <c r="AZ444">
        <f>IF(BL444="D",1,0)+IF(BM444="D",1,0)+IF(BR444="D",1,0)+IF(BS444="D",1,0)+IF(BU444="D",1,0)+IF(CA444="D",1,0)+IF(CB444="D",1,0)+IF(CC444="D",1,0)+IF(CD444="D",1,0)+IF(CJ444="D",1,0)+IF(CK444="D",1,0)+IF(CO444="D",1,0)+IF(CP444="D",1,0)+IF(CQ444="D",1,0)+IF(CU444="D",1,0)+IF(CV444="D",1,0)+IF(DB444="D",1,0)+IF(DC444="D",1,0)+IF(DH444="D",1,0)+IF(DI444="D",1,0)+IF(DM444="D",1,0)+IF(DN444="D",1,0)+IF(DO444="D",1,0)+IF(DU444="D",1,0)+IF(DX444="D",1,0)</f>
        <v/>
      </c>
      <c r="BA444">
        <f>IF(DH444&lt;&gt;"",1,0)+IF(DI444&lt;&gt;"",1,0)+IF(DK444&lt;&gt;"",1,0)+IF(DM444&lt;&gt;"",1,0)+IF(DN444&lt;&gt;"",1,0)+IF(DO444&lt;&gt;"",1,0)+IF(DQ444&lt;&gt;"",1,0)+IF(DR444&lt;&gt;"",1,0)+IF(DT444&lt;&gt;"",1,0)+IF(DU444&lt;&gt;"",1,0)+IF(DV444&lt;&gt;"",1,0)+IF(DW444&lt;&gt;"",1,0)+IF(DX444&lt;&gt;"",1,0)+IF(DZ444&lt;&gt;"",1,0)+IF(EA444&lt;&gt;"",1,0)+IF(EB444&lt;&gt;"",1,0)+IF(EE444&lt;&gt;"",1,0)</f>
        <v/>
      </c>
      <c r="BB444">
        <f>IF(AND(AV444&gt;0, AW444&gt;0),1,0)</f>
        <v/>
      </c>
    </row>
    <row r="445">
      <c r="A445" t="inlineStr">
        <is>
          <t>OH0021319965</t>
        </is>
      </c>
      <c r="B445" t="n">
        <v>78</v>
      </c>
      <c r="C445" t="n">
        <v>379121</v>
      </c>
      <c r="D445" t="inlineStr">
        <is>
          <t>JOINTER</t>
        </is>
      </c>
      <c r="E445" t="inlineStr">
        <is>
          <t>BRENDA</t>
        </is>
      </c>
      <c r="F445">
        <f>CONCATENATE(D445," ",LEFT(H445,4),"T=",AU445,"D=",AV445,"R=",AW445,"M=",AX445,"L=",AY445,"B=",AZ445)</f>
        <v/>
      </c>
      <c r="G445" t="inlineStr">
        <is>
          <t>R</t>
        </is>
      </c>
      <c r="I445" t="inlineStr">
        <is>
          <t>1962-03-07</t>
        </is>
      </c>
      <c r="J445" t="inlineStr">
        <is>
          <t>2011-02-15</t>
        </is>
      </c>
      <c r="K445" t="inlineStr">
        <is>
          <t>CONFIRMATION</t>
        </is>
      </c>
      <c r="M445">
        <f>RIGHT(L445,LEN(L445)-FIND(" ",L445))</f>
        <v/>
      </c>
      <c r="N445" t="inlineStr">
        <is>
          <t>332 LANE DR SW</t>
        </is>
      </c>
      <c r="P445" t="inlineStr">
        <is>
          <t>WARREN</t>
        </is>
      </c>
      <c r="Q445" t="inlineStr">
        <is>
          <t>OH</t>
        </is>
      </c>
      <c r="R445" t="n">
        <v>44483</v>
      </c>
      <c r="AD445" t="inlineStr">
        <is>
          <t>TRUMBULL CAREER &amp; TECH CENTER</t>
        </is>
      </c>
      <c r="AE445" t="inlineStr">
        <is>
          <t>WARREN CITY</t>
        </is>
      </c>
      <c r="AF445" t="inlineStr">
        <is>
          <t>WARREN CITY SD</t>
        </is>
      </c>
      <c r="AH445" t="n">
        <v>14</v>
      </c>
      <c r="AI445" t="n">
        <v>11</v>
      </c>
      <c r="AN445" t="inlineStr">
        <is>
          <t>WARREN</t>
        </is>
      </c>
      <c r="AO445" t="inlineStr">
        <is>
          <t>WARREN CITY 6B</t>
        </is>
      </c>
      <c r="AP445" t="inlineStr">
        <is>
          <t>78-P-AEC</t>
        </is>
      </c>
      <c r="AQ445" t="n">
        <v>9</v>
      </c>
      <c r="AR445" t="n">
        <v>64</v>
      </c>
      <c r="AS445" t="n">
        <v>32</v>
      </c>
      <c r="AV445" t="inlineStr">
        <is>
          <t>WARREN-WARD 6</t>
        </is>
      </c>
      <c r="AW445">
        <f>COUNTA($BA$445:$EE$445)</f>
        <v/>
      </c>
      <c r="AX445">
        <f>COUNTIF($BA$445:$EE$445,"D")</f>
        <v/>
      </c>
      <c r="AY445">
        <f>COUNTIF($BA$445:$EE$445,"R")</f>
        <v/>
      </c>
      <c r="AZ445">
        <f>IF(BL445="D",1,0)+IF(BM445="D",1,0)+IF(BR445="D",1,0)+IF(BS445="D",1,0)+IF(BU445="D",1,0)+IF(CA445="D",1,0)+IF(CB445="D",1,0)+IF(CC445="D",1,0)+IF(CD445="D",1,0)+IF(CJ445="D",1,0)+IF(CK445="D",1,0)+IF(CO445="D",1,0)+IF(CP445="D",1,0)+IF(CQ445="D",1,0)+IF(CU445="D",1,0)+IF(CV445="D",1,0)+IF(DB445="D",1,0)+IF(DC445="D",1,0)+IF(DH445="D",1,0)+IF(DI445="D",1,0)+IF(DM445="D",1,0)+IF(DN445="D",1,0)+IF(DO445="D",1,0)+IF(DU445="D",1,0)+IF(DX445="D",1,0)</f>
        <v/>
      </c>
      <c r="BA445">
        <f>IF(DH445&lt;&gt;"",1,0)+IF(DI445&lt;&gt;"",1,0)+IF(DK445&lt;&gt;"",1,0)+IF(DM445&lt;&gt;"",1,0)+IF(DN445&lt;&gt;"",1,0)+IF(DO445&lt;&gt;"",1,0)+IF(DQ445&lt;&gt;"",1,0)+IF(DR445&lt;&gt;"",1,0)+IF(DT445&lt;&gt;"",1,0)+IF(DU445&lt;&gt;"",1,0)+IF(DV445&lt;&gt;"",1,0)+IF(DW445&lt;&gt;"",1,0)+IF(DX445&lt;&gt;"",1,0)+IF(DZ445&lt;&gt;"",1,0)+IF(EA445&lt;&gt;"",1,0)+IF(EB445&lt;&gt;"",1,0)+IF(EE445&lt;&gt;"",1,0)</f>
        <v/>
      </c>
      <c r="BB445">
        <f>IF(AND(AV445&gt;0, AW445&gt;0),1,0)</f>
        <v/>
      </c>
      <c r="BD445" t="inlineStr">
        <is>
          <t>X</t>
        </is>
      </c>
      <c r="DC445" t="inlineStr">
        <is>
          <t>X</t>
        </is>
      </c>
    </row>
    <row r="446">
      <c r="A446" t="inlineStr">
        <is>
          <t>OH0020095835</t>
        </is>
      </c>
      <c r="B446" t="n">
        <v>78</v>
      </c>
      <c r="C446" t="n">
        <v>362824</v>
      </c>
      <c r="D446" t="inlineStr">
        <is>
          <t>TAUBERT</t>
        </is>
      </c>
      <c r="E446" t="inlineStr">
        <is>
          <t>KRISTINE</t>
        </is>
      </c>
      <c r="F446">
        <f>CONCATENATE(D446," ",LEFT(H446,4),"T=",AU446,"D=",AV446,"R=",AW446,"M=",AX446,"L=",AY446,"B=",AZ446)</f>
        <v/>
      </c>
      <c r="G446" t="inlineStr">
        <is>
          <t>NOELLE</t>
        </is>
      </c>
      <c r="I446" t="inlineStr">
        <is>
          <t>1973-02-15</t>
        </is>
      </c>
      <c r="J446" t="inlineStr">
        <is>
          <t>2016-05-31</t>
        </is>
      </c>
      <c r="K446" t="inlineStr">
        <is>
          <t>CONFIRMATION</t>
        </is>
      </c>
      <c r="M446">
        <f>RIGHT(L446,LEN(L446)-FIND(" ",L446))</f>
        <v/>
      </c>
      <c r="N446" t="inlineStr">
        <is>
          <t>508 LANE DR SW</t>
        </is>
      </c>
      <c r="P446" t="inlineStr">
        <is>
          <t>WARREN</t>
        </is>
      </c>
      <c r="Q446" t="inlineStr">
        <is>
          <t>OH</t>
        </is>
      </c>
      <c r="R446" t="n">
        <v>44483</v>
      </c>
      <c r="AD446" t="inlineStr">
        <is>
          <t>TRUMBULL CAREER &amp; TECH CENTER</t>
        </is>
      </c>
      <c r="AE446" t="inlineStr">
        <is>
          <t>WARREN CITY</t>
        </is>
      </c>
      <c r="AF446" t="inlineStr">
        <is>
          <t>WARREN CITY SD</t>
        </is>
      </c>
      <c r="AH446" t="n">
        <v>14</v>
      </c>
      <c r="AI446" t="n">
        <v>11</v>
      </c>
      <c r="AN446" t="inlineStr">
        <is>
          <t>WARREN</t>
        </is>
      </c>
      <c r="AO446" t="inlineStr">
        <is>
          <t>WARREN CITY 6B</t>
        </is>
      </c>
      <c r="AP446" t="inlineStr">
        <is>
          <t>78-P-AEC</t>
        </is>
      </c>
      <c r="AQ446" t="n">
        <v>9</v>
      </c>
      <c r="AR446" t="n">
        <v>64</v>
      </c>
      <c r="AS446" t="n">
        <v>32</v>
      </c>
      <c r="AV446" t="inlineStr">
        <is>
          <t>WARREN-WARD 6</t>
        </is>
      </c>
      <c r="AW446">
        <f>COUNTA($BA$446:$EE$446)</f>
        <v/>
      </c>
      <c r="AX446">
        <f>COUNTIF($BA$446:$EE$446,"D")</f>
        <v/>
      </c>
      <c r="AY446">
        <f>COUNTIF($BA$446:$EE$446,"R")</f>
        <v/>
      </c>
      <c r="AZ446">
        <f>IF(BL446="D",1,0)+IF(BM446="D",1,0)+IF(BR446="D",1,0)+IF(BS446="D",1,0)+IF(BU446="D",1,0)+IF(CA446="D",1,0)+IF(CB446="D",1,0)+IF(CC446="D",1,0)+IF(CD446="D",1,0)+IF(CJ446="D",1,0)+IF(CK446="D",1,0)+IF(CO446="D",1,0)+IF(CP446="D",1,0)+IF(CQ446="D",1,0)+IF(CU446="D",1,0)+IF(CV446="D",1,0)+IF(DB446="D",1,0)+IF(DC446="D",1,0)+IF(DH446="D",1,0)+IF(DI446="D",1,0)+IF(DM446="D",1,0)+IF(DN446="D",1,0)+IF(DO446="D",1,0)+IF(DU446="D",1,0)+IF(DX446="D",1,0)</f>
        <v/>
      </c>
      <c r="BA446">
        <f>IF(DH446&lt;&gt;"",1,0)+IF(DI446&lt;&gt;"",1,0)+IF(DK446&lt;&gt;"",1,0)+IF(DM446&lt;&gt;"",1,0)+IF(DN446&lt;&gt;"",1,0)+IF(DO446&lt;&gt;"",1,0)+IF(DQ446&lt;&gt;"",1,0)+IF(DR446&lt;&gt;"",1,0)+IF(DT446&lt;&gt;"",1,0)+IF(DU446&lt;&gt;"",1,0)+IF(DV446&lt;&gt;"",1,0)+IF(DW446&lt;&gt;"",1,0)+IF(DX446&lt;&gt;"",1,0)+IF(DZ446&lt;&gt;"",1,0)+IF(EA446&lt;&gt;"",1,0)+IF(EB446&lt;&gt;"",1,0)+IF(EE446&lt;&gt;"",1,0)</f>
        <v/>
      </c>
      <c r="BB446">
        <f>IF(AND(AV446&gt;0, AW446&gt;0),1,0)</f>
        <v/>
      </c>
    </row>
    <row r="447">
      <c r="A447" t="inlineStr">
        <is>
          <t>OH0026031639</t>
        </is>
      </c>
      <c r="B447" t="n">
        <v>78</v>
      </c>
      <c r="C447" t="n">
        <v>454762</v>
      </c>
      <c r="D447" t="inlineStr">
        <is>
          <t>GARRETT</t>
        </is>
      </c>
      <c r="E447" t="inlineStr">
        <is>
          <t>ROLAND</t>
        </is>
      </c>
      <c r="F447">
        <f>CONCATENATE(D447," ",LEFT(H447,4),"T=",AU447,"D=",AV447,"R=",AW447,"M=",AX447,"L=",AY447,"B=",AZ447)</f>
        <v/>
      </c>
      <c r="G447" t="inlineStr">
        <is>
          <t>DAVID</t>
        </is>
      </c>
      <c r="I447" t="inlineStr">
        <is>
          <t>1963-01-18</t>
        </is>
      </c>
      <c r="J447" t="inlineStr">
        <is>
          <t>2020-09-29</t>
        </is>
      </c>
      <c r="K447" t="inlineStr">
        <is>
          <t>CONFIRMATION</t>
        </is>
      </c>
      <c r="M447">
        <f>RIGHT(L447,LEN(L447)-FIND(" ",L447))</f>
        <v/>
      </c>
      <c r="N447" t="inlineStr">
        <is>
          <t>328 LANE DR SW</t>
        </is>
      </c>
      <c r="P447" t="inlineStr">
        <is>
          <t>WARREN</t>
        </is>
      </c>
      <c r="Q447" t="inlineStr">
        <is>
          <t>OH</t>
        </is>
      </c>
      <c r="R447" t="n">
        <v>44483</v>
      </c>
      <c r="AD447" t="inlineStr">
        <is>
          <t>TRUMBULL CAREER &amp; TECH CENTER</t>
        </is>
      </c>
      <c r="AE447" t="inlineStr">
        <is>
          <t>WARREN CITY</t>
        </is>
      </c>
      <c r="AF447" t="inlineStr">
        <is>
          <t>WARREN CITY SD</t>
        </is>
      </c>
      <c r="AH447" t="n">
        <v>14</v>
      </c>
      <c r="AI447" t="n">
        <v>11</v>
      </c>
      <c r="AN447" t="inlineStr">
        <is>
          <t>WARREN</t>
        </is>
      </c>
      <c r="AO447" t="inlineStr">
        <is>
          <t>WARREN CITY 6B</t>
        </is>
      </c>
      <c r="AP447" t="inlineStr">
        <is>
          <t>78-P-AEC</t>
        </is>
      </c>
      <c r="AQ447" t="n">
        <v>9</v>
      </c>
      <c r="AR447" t="n">
        <v>64</v>
      </c>
      <c r="AS447" t="n">
        <v>32</v>
      </c>
      <c r="AV447" t="inlineStr">
        <is>
          <t>WARREN-WARD 6</t>
        </is>
      </c>
      <c r="AW447">
        <f>COUNTA($BA$447:$EE$447)</f>
        <v/>
      </c>
      <c r="AX447">
        <f>COUNTIF($BA$447:$EE$447,"D")</f>
        <v/>
      </c>
      <c r="AY447">
        <f>COUNTIF($BA$447:$EE$447,"R")</f>
        <v/>
      </c>
      <c r="AZ447">
        <f>IF(BL447="D",1,0)+IF(BM447="D",1,0)+IF(BR447="D",1,0)+IF(BS447="D",1,0)+IF(BU447="D",1,0)+IF(CA447="D",1,0)+IF(CB447="D",1,0)+IF(CC447="D",1,0)+IF(CD447="D",1,0)+IF(CJ447="D",1,0)+IF(CK447="D",1,0)+IF(CO447="D",1,0)+IF(CP447="D",1,0)+IF(CQ447="D",1,0)+IF(CU447="D",1,0)+IF(CV447="D",1,0)+IF(DB447="D",1,0)+IF(DC447="D",1,0)+IF(DH447="D",1,0)+IF(DI447="D",1,0)+IF(DM447="D",1,0)+IF(DN447="D",1,0)+IF(DO447="D",1,0)+IF(DU447="D",1,0)+IF(DX447="D",1,0)</f>
        <v/>
      </c>
      <c r="BA447">
        <f>IF(DH447&lt;&gt;"",1,0)+IF(DI447&lt;&gt;"",1,0)+IF(DK447&lt;&gt;"",1,0)+IF(DM447&lt;&gt;"",1,0)+IF(DN447&lt;&gt;"",1,0)+IF(DO447&lt;&gt;"",1,0)+IF(DQ447&lt;&gt;"",1,0)+IF(DR447&lt;&gt;"",1,0)+IF(DT447&lt;&gt;"",1,0)+IF(DU447&lt;&gt;"",1,0)+IF(DV447&lt;&gt;"",1,0)+IF(DW447&lt;&gt;"",1,0)+IF(DX447&lt;&gt;"",1,0)+IF(DZ447&lt;&gt;"",1,0)+IF(EA447&lt;&gt;"",1,0)+IF(EB447&lt;&gt;"",1,0)+IF(EE447&lt;&gt;"",1,0)</f>
        <v/>
      </c>
      <c r="BB447">
        <f>IF(AND(AV447&gt;0, AW447&gt;0),1,0)</f>
        <v/>
      </c>
    </row>
    <row r="448">
      <c r="A448" t="inlineStr">
        <is>
          <t>OH0026957343</t>
        </is>
      </c>
      <c r="B448" t="n">
        <v>78</v>
      </c>
      <c r="C448" t="n">
        <v>475001</v>
      </c>
      <c r="D448" t="inlineStr">
        <is>
          <t>WILLIAMS</t>
        </is>
      </c>
      <c r="E448" t="inlineStr">
        <is>
          <t>MAJAURICE</t>
        </is>
      </c>
      <c r="F448">
        <f>CONCATENATE(D448," ",LEFT(H448,4),"T=",AU448,"D=",AV448,"R=",AW448,"M=",AX448,"L=",AY448,"B=",AZ448)</f>
        <v/>
      </c>
      <c r="G448" t="inlineStr">
        <is>
          <t>E</t>
        </is>
      </c>
      <c r="I448" t="inlineStr">
        <is>
          <t>2004-02-03</t>
        </is>
      </c>
      <c r="J448" t="inlineStr">
        <is>
          <t>2023-06-27</t>
        </is>
      </c>
      <c r="K448" t="inlineStr">
        <is>
          <t>ACTIVE</t>
        </is>
      </c>
      <c r="M448">
        <f>RIGHT(L448,LEN(L448)-FIND(" ",L448))</f>
        <v/>
      </c>
      <c r="N448" t="inlineStr">
        <is>
          <t>1779 SOUTHWEST BLVD SW</t>
        </is>
      </c>
      <c r="P448" t="inlineStr">
        <is>
          <t>WARREN</t>
        </is>
      </c>
      <c r="Q448" t="inlineStr">
        <is>
          <t>OH</t>
        </is>
      </c>
      <c r="R448" t="n">
        <v>44485</v>
      </c>
      <c r="AD448" t="inlineStr">
        <is>
          <t>TRUMBULL CAREER &amp; TECH CENTER</t>
        </is>
      </c>
      <c r="AE448" t="inlineStr">
        <is>
          <t>WARREN CITY</t>
        </is>
      </c>
      <c r="AF448" t="inlineStr">
        <is>
          <t>WARREN CITY SD</t>
        </is>
      </c>
      <c r="AH448" t="n">
        <v>14</v>
      </c>
      <c r="AI448" t="n">
        <v>11</v>
      </c>
      <c r="AN448" t="inlineStr">
        <is>
          <t>WARREN</t>
        </is>
      </c>
      <c r="AO448" t="inlineStr">
        <is>
          <t>WARREN CITY 6B</t>
        </is>
      </c>
      <c r="AP448" t="inlineStr">
        <is>
          <t>78-P-AEC</t>
        </is>
      </c>
      <c r="AQ448" t="n">
        <v>9</v>
      </c>
      <c r="AR448" t="n">
        <v>64</v>
      </c>
      <c r="AS448" t="n">
        <v>32</v>
      </c>
      <c r="AV448" t="inlineStr">
        <is>
          <t>WARREN-WARD 6</t>
        </is>
      </c>
      <c r="AW448">
        <f>COUNTA($BA$448:$EE$448)</f>
        <v/>
      </c>
      <c r="AX448">
        <f>COUNTIF($BA$448:$EE$448,"D")</f>
        <v/>
      </c>
      <c r="AY448">
        <f>COUNTIF($BA$448:$EE$448,"R")</f>
        <v/>
      </c>
      <c r="AZ448">
        <f>IF(BL448="D",1,0)+IF(BM448="D",1,0)+IF(BR448="D",1,0)+IF(BS448="D",1,0)+IF(BU448="D",1,0)+IF(CA448="D",1,0)+IF(CB448="D",1,0)+IF(CC448="D",1,0)+IF(CD448="D",1,0)+IF(CJ448="D",1,0)+IF(CK448="D",1,0)+IF(CO448="D",1,0)+IF(CP448="D",1,0)+IF(CQ448="D",1,0)+IF(CU448="D",1,0)+IF(CV448="D",1,0)+IF(DB448="D",1,0)+IF(DC448="D",1,0)+IF(DH448="D",1,0)+IF(DI448="D",1,0)+IF(DM448="D",1,0)+IF(DN448="D",1,0)+IF(DO448="D",1,0)+IF(DU448="D",1,0)+IF(DX448="D",1,0)</f>
        <v/>
      </c>
      <c r="BA448">
        <f>IF(DH448&lt;&gt;"",1,0)+IF(DI448&lt;&gt;"",1,0)+IF(DK448&lt;&gt;"",1,0)+IF(DM448&lt;&gt;"",1,0)+IF(DN448&lt;&gt;"",1,0)+IF(DO448&lt;&gt;"",1,0)+IF(DQ448&lt;&gt;"",1,0)+IF(DR448&lt;&gt;"",1,0)+IF(DT448&lt;&gt;"",1,0)+IF(DU448&lt;&gt;"",1,0)+IF(DV448&lt;&gt;"",1,0)+IF(DW448&lt;&gt;"",1,0)+IF(DX448&lt;&gt;"",1,0)+IF(DZ448&lt;&gt;"",1,0)+IF(EA448&lt;&gt;"",1,0)+IF(EB448&lt;&gt;"",1,0)+IF(EE448&lt;&gt;"",1,0)</f>
        <v/>
      </c>
      <c r="BB448">
        <f>IF(AND(AV448&gt;0, AW448&gt;0),1,0)</f>
        <v/>
      </c>
      <c r="EF448" t="inlineStr">
        <is>
          <t>X</t>
        </is>
      </c>
    </row>
    <row r="449">
      <c r="A449" t="inlineStr">
        <is>
          <t>OH0023460025</t>
        </is>
      </c>
      <c r="B449" t="n">
        <v>78</v>
      </c>
      <c r="C449" t="n">
        <v>412443</v>
      </c>
      <c r="D449" t="inlineStr">
        <is>
          <t>WILSON</t>
        </is>
      </c>
      <c r="E449" t="inlineStr">
        <is>
          <t>CHEYENNE</t>
        </is>
      </c>
      <c r="F449">
        <f>CONCATENATE(D449," ",LEFT(H449,4),"T=",AU449,"D=",AV449,"R=",AW449,"M=",AX449,"L=",AY449,"B=",AZ449)</f>
        <v/>
      </c>
      <c r="G449" t="inlineStr">
        <is>
          <t>P</t>
        </is>
      </c>
      <c r="I449" t="inlineStr">
        <is>
          <t>1997-08-08</t>
        </is>
      </c>
      <c r="J449" t="inlineStr">
        <is>
          <t>2019-08-09</t>
        </is>
      </c>
      <c r="K449" t="inlineStr">
        <is>
          <t>ACTIVE</t>
        </is>
      </c>
      <c r="M449">
        <f>RIGHT(L449,LEN(L449)-FIND(" ",L449))</f>
        <v/>
      </c>
      <c r="N449" t="inlineStr">
        <is>
          <t>1208 FIFTH ST SW</t>
        </is>
      </c>
      <c r="O449" t="inlineStr">
        <is>
          <t>APT 5</t>
        </is>
      </c>
      <c r="P449" t="inlineStr">
        <is>
          <t>WARREN</t>
        </is>
      </c>
      <c r="Q449" t="inlineStr">
        <is>
          <t>OH</t>
        </is>
      </c>
      <c r="R449" t="n">
        <v>44485</v>
      </c>
      <c r="AD449" t="inlineStr">
        <is>
          <t>TRUMBULL CAREER &amp; TECH CENTER</t>
        </is>
      </c>
      <c r="AE449" t="inlineStr">
        <is>
          <t>WARREN CITY</t>
        </is>
      </c>
      <c r="AF449" t="inlineStr">
        <is>
          <t>WARREN CITY SD</t>
        </is>
      </c>
      <c r="AH449" t="n">
        <v>14</v>
      </c>
      <c r="AI449" t="n">
        <v>11</v>
      </c>
      <c r="AN449" t="inlineStr">
        <is>
          <t>WARREN</t>
        </is>
      </c>
      <c r="AO449" t="inlineStr">
        <is>
          <t>WARREN CITY 6B</t>
        </is>
      </c>
      <c r="AP449" t="inlineStr">
        <is>
          <t>78-P-AEC</t>
        </is>
      </c>
      <c r="AQ449" t="n">
        <v>9</v>
      </c>
      <c r="AR449" t="n">
        <v>64</v>
      </c>
      <c r="AS449" t="n">
        <v>32</v>
      </c>
      <c r="AV449" t="inlineStr">
        <is>
          <t>WARREN-WARD 6</t>
        </is>
      </c>
      <c r="AW449">
        <f>COUNTA($BA$449:$EE$449)</f>
        <v/>
      </c>
      <c r="AX449">
        <f>COUNTIF($BA$449:$EE$449,"D")</f>
        <v/>
      </c>
      <c r="AY449">
        <f>COUNTIF($BA$449:$EE$449,"R")</f>
        <v/>
      </c>
      <c r="AZ449">
        <f>IF(BL449="D",1,0)+IF(BM449="D",1,0)+IF(BR449="D",1,0)+IF(BS449="D",1,0)+IF(BU449="D",1,0)+IF(CA449="D",1,0)+IF(CB449="D",1,0)+IF(CC449="D",1,0)+IF(CD449="D",1,0)+IF(CJ449="D",1,0)+IF(CK449="D",1,0)+IF(CO449="D",1,0)+IF(CP449="D",1,0)+IF(CQ449="D",1,0)+IF(CU449="D",1,0)+IF(CV449="D",1,0)+IF(DB449="D",1,0)+IF(DC449="D",1,0)+IF(DH449="D",1,0)+IF(DI449="D",1,0)+IF(DM449="D",1,0)+IF(DN449="D",1,0)+IF(DO449="D",1,0)+IF(DU449="D",1,0)+IF(DX449="D",1,0)</f>
        <v/>
      </c>
      <c r="BA449">
        <f>IF(DH449&lt;&gt;"",1,0)+IF(DI449&lt;&gt;"",1,0)+IF(DK449&lt;&gt;"",1,0)+IF(DM449&lt;&gt;"",1,0)+IF(DN449&lt;&gt;"",1,0)+IF(DO449&lt;&gt;"",1,0)+IF(DQ449&lt;&gt;"",1,0)+IF(DR449&lt;&gt;"",1,0)+IF(DT449&lt;&gt;"",1,0)+IF(DU449&lt;&gt;"",1,0)+IF(DV449&lt;&gt;"",1,0)+IF(DW449&lt;&gt;"",1,0)+IF(DX449&lt;&gt;"",1,0)+IF(DZ449&lt;&gt;"",1,0)+IF(EA449&lt;&gt;"",1,0)+IF(EB449&lt;&gt;"",1,0)+IF(EE449&lt;&gt;"",1,0)</f>
        <v/>
      </c>
      <c r="BB449">
        <f>IF(AND(AV449&gt;0, AW449&gt;0),1,0)</f>
        <v/>
      </c>
      <c r="DM449" t="inlineStr">
        <is>
          <t>D</t>
        </is>
      </c>
      <c r="DN449" t="inlineStr">
        <is>
          <t>X</t>
        </is>
      </c>
      <c r="DU449" t="inlineStr">
        <is>
          <t>X</t>
        </is>
      </c>
      <c r="DX449" t="inlineStr">
        <is>
          <t>X</t>
        </is>
      </c>
      <c r="EA449" t="inlineStr">
        <is>
          <t>X</t>
        </is>
      </c>
      <c r="EF449" t="inlineStr">
        <is>
          <t>X</t>
        </is>
      </c>
    </row>
    <row r="450">
      <c r="A450" t="inlineStr">
        <is>
          <t>OH0019358156</t>
        </is>
      </c>
      <c r="B450" t="n">
        <v>78</v>
      </c>
      <c r="C450" t="n">
        <v>353226</v>
      </c>
      <c r="D450" t="inlineStr">
        <is>
          <t>BRUTON</t>
        </is>
      </c>
      <c r="E450" t="inlineStr">
        <is>
          <t>DAUNICHA</t>
        </is>
      </c>
      <c r="F450">
        <f>CONCATENATE(D450," ",LEFT(H450,4),"T=",AU450,"D=",AV450,"R=",AW450,"M=",AX450,"L=",AY450,"B=",AZ450)</f>
        <v/>
      </c>
      <c r="G450" t="inlineStr">
        <is>
          <t>D</t>
        </is>
      </c>
      <c r="I450" t="inlineStr">
        <is>
          <t>1989-08-18</t>
        </is>
      </c>
      <c r="J450" t="inlineStr">
        <is>
          <t>2024-08-29</t>
        </is>
      </c>
      <c r="K450" t="inlineStr">
        <is>
          <t>ACTIVE</t>
        </is>
      </c>
      <c r="M450">
        <f>RIGHT(L450,LEN(L450)-FIND(" ",L450))</f>
        <v/>
      </c>
      <c r="N450" t="inlineStr">
        <is>
          <t>555 LANE DR SW</t>
        </is>
      </c>
      <c r="P450" t="inlineStr">
        <is>
          <t>WARREN</t>
        </is>
      </c>
      <c r="Q450" t="inlineStr">
        <is>
          <t>OH</t>
        </is>
      </c>
      <c r="R450" t="n">
        <v>44483</v>
      </c>
      <c r="AD450" t="inlineStr">
        <is>
          <t>TRUMBULL CAREER &amp; TECH CENTER</t>
        </is>
      </c>
      <c r="AE450" t="inlineStr">
        <is>
          <t>WARREN CITY</t>
        </is>
      </c>
      <c r="AF450" t="inlineStr">
        <is>
          <t>WARREN CITY SD</t>
        </is>
      </c>
      <c r="AH450" t="n">
        <v>14</v>
      </c>
      <c r="AI450" t="n">
        <v>11</v>
      </c>
      <c r="AN450" t="inlineStr">
        <is>
          <t>WARREN</t>
        </is>
      </c>
      <c r="AO450" t="inlineStr">
        <is>
          <t>WARREN CITY 6B</t>
        </is>
      </c>
      <c r="AP450" t="inlineStr">
        <is>
          <t>78-P-AEC</t>
        </is>
      </c>
      <c r="AQ450" t="n">
        <v>9</v>
      </c>
      <c r="AR450" t="n">
        <v>64</v>
      </c>
      <c r="AS450" t="n">
        <v>32</v>
      </c>
      <c r="AV450" t="inlineStr">
        <is>
          <t>WARREN-WARD 6</t>
        </is>
      </c>
      <c r="AW450">
        <f>COUNTA($BA$450:$EE$450)</f>
        <v/>
      </c>
      <c r="AX450">
        <f>COUNTIF($BA$450:$EE$450,"D")</f>
        <v/>
      </c>
      <c r="AY450">
        <f>COUNTIF($BA$450:$EE$450,"R")</f>
        <v/>
      </c>
      <c r="AZ450">
        <f>IF(BL450="D",1,0)+IF(BM450="D",1,0)+IF(BR450="D",1,0)+IF(BS450="D",1,0)+IF(BU450="D",1,0)+IF(CA450="D",1,0)+IF(CB450="D",1,0)+IF(CC450="D",1,0)+IF(CD450="D",1,0)+IF(CJ450="D",1,0)+IF(CK450="D",1,0)+IF(CO450="D",1,0)+IF(CP450="D",1,0)+IF(CQ450="D",1,0)+IF(CU450="D",1,0)+IF(CV450="D",1,0)+IF(DB450="D",1,0)+IF(DC450="D",1,0)+IF(DH450="D",1,0)+IF(DI450="D",1,0)+IF(DM450="D",1,0)+IF(DN450="D",1,0)+IF(DO450="D",1,0)+IF(DU450="D",1,0)+IF(DX450="D",1,0)</f>
        <v/>
      </c>
      <c r="BA450">
        <f>IF(DH450&lt;&gt;"",1,0)+IF(DI450&lt;&gt;"",1,0)+IF(DK450&lt;&gt;"",1,0)+IF(DM450&lt;&gt;"",1,0)+IF(DN450&lt;&gt;"",1,0)+IF(DO450&lt;&gt;"",1,0)+IF(DQ450&lt;&gt;"",1,0)+IF(DR450&lt;&gt;"",1,0)+IF(DT450&lt;&gt;"",1,0)+IF(DU450&lt;&gt;"",1,0)+IF(DV450&lt;&gt;"",1,0)+IF(DW450&lt;&gt;"",1,0)+IF(DX450&lt;&gt;"",1,0)+IF(DZ450&lt;&gt;"",1,0)+IF(EA450&lt;&gt;"",1,0)+IF(EB450&lt;&gt;"",1,0)+IF(EE450&lt;&gt;"",1,0)</f>
        <v/>
      </c>
      <c r="BB450">
        <f>IF(AND(AV450&gt;0, AW450&gt;0),1,0)</f>
        <v/>
      </c>
      <c r="CA450" t="inlineStr">
        <is>
          <t>X</t>
        </is>
      </c>
    </row>
    <row r="451">
      <c r="A451" t="inlineStr">
        <is>
          <t>OH0025233866</t>
        </is>
      </c>
      <c r="B451" t="n">
        <v>78</v>
      </c>
      <c r="C451" t="n">
        <v>441783</v>
      </c>
      <c r="D451" t="inlineStr">
        <is>
          <t>JOSEPH</t>
        </is>
      </c>
      <c r="E451" t="inlineStr">
        <is>
          <t>MELINDA</t>
        </is>
      </c>
      <c r="F451">
        <f>CONCATENATE(D451," ",LEFT(H451,4),"T=",AU451,"D=",AV451,"R=",AW451,"M=",AX451,"L=",AY451,"B=",AZ451)</f>
        <v/>
      </c>
      <c r="I451" t="inlineStr">
        <is>
          <t>1951-10-13</t>
        </is>
      </c>
      <c r="J451" t="inlineStr">
        <is>
          <t>2020-11-23</t>
        </is>
      </c>
      <c r="K451" t="inlineStr">
        <is>
          <t>ACTIVE</t>
        </is>
      </c>
      <c r="L451" t="inlineStr">
        <is>
          <t>D</t>
        </is>
      </c>
      <c r="M451">
        <f>RIGHT(L451,LEN(L451)-FIND(" ",L451))</f>
        <v/>
      </c>
      <c r="N451" t="inlineStr">
        <is>
          <t>1421 FOURTH DR SW</t>
        </is>
      </c>
      <c r="O451" t="inlineStr">
        <is>
          <t>UNIT 1104</t>
        </is>
      </c>
      <c r="P451" t="inlineStr">
        <is>
          <t>WARREN</t>
        </is>
      </c>
      <c r="Q451" t="inlineStr">
        <is>
          <t>OH</t>
        </is>
      </c>
      <c r="R451" t="n">
        <v>44485</v>
      </c>
      <c r="AD451" t="inlineStr">
        <is>
          <t>TRUMBULL CAREER &amp; TECH CENTER</t>
        </is>
      </c>
      <c r="AE451" t="inlineStr">
        <is>
          <t>WARREN CITY</t>
        </is>
      </c>
      <c r="AF451" t="inlineStr">
        <is>
          <t>WARREN CITY SD</t>
        </is>
      </c>
      <c r="AH451" t="n">
        <v>14</v>
      </c>
      <c r="AI451" t="n">
        <v>11</v>
      </c>
      <c r="AN451" t="inlineStr">
        <is>
          <t>WARREN</t>
        </is>
      </c>
      <c r="AO451" t="inlineStr">
        <is>
          <t>WARREN CITY 6B</t>
        </is>
      </c>
      <c r="AP451" t="inlineStr">
        <is>
          <t>78-P-AEC</t>
        </is>
      </c>
      <c r="AQ451" t="n">
        <v>9</v>
      </c>
      <c r="AR451" t="n">
        <v>64</v>
      </c>
      <c r="AS451" t="n">
        <v>32</v>
      </c>
      <c r="AV451" t="inlineStr">
        <is>
          <t>WARREN-WARD 6</t>
        </is>
      </c>
      <c r="AW451">
        <f>COUNTA($BA$451:$EE$451)</f>
        <v/>
      </c>
      <c r="AX451">
        <f>COUNTIF($BA$451:$EE$451,"D")</f>
        <v/>
      </c>
      <c r="AY451">
        <f>COUNTIF($BA$451:$EE$451,"R")</f>
        <v/>
      </c>
      <c r="AZ451">
        <f>IF(BL451="D",1,0)+IF(BM451="D",1,0)+IF(BR451="D",1,0)+IF(BS451="D",1,0)+IF(BU451="D",1,0)+IF(CA451="D",1,0)+IF(CB451="D",1,0)+IF(CC451="D",1,0)+IF(CD451="D",1,0)+IF(CJ451="D",1,0)+IF(CK451="D",1,0)+IF(CO451="D",1,0)+IF(CP451="D",1,0)+IF(CQ451="D",1,0)+IF(CU451="D",1,0)+IF(CV451="D",1,0)+IF(DB451="D",1,0)+IF(DC451="D",1,0)+IF(DH451="D",1,0)+IF(DI451="D",1,0)+IF(DM451="D",1,0)+IF(DN451="D",1,0)+IF(DO451="D",1,0)+IF(DU451="D",1,0)+IF(DX451="D",1,0)</f>
        <v/>
      </c>
      <c r="BA451">
        <f>IF(DH451&lt;&gt;"",1,0)+IF(DI451&lt;&gt;"",1,0)+IF(DK451&lt;&gt;"",1,0)+IF(DM451&lt;&gt;"",1,0)+IF(DN451&lt;&gt;"",1,0)+IF(DO451&lt;&gt;"",1,0)+IF(DQ451&lt;&gt;"",1,0)+IF(DR451&lt;&gt;"",1,0)+IF(DT451&lt;&gt;"",1,0)+IF(DU451&lt;&gt;"",1,0)+IF(DV451&lt;&gt;"",1,0)+IF(DW451&lt;&gt;"",1,0)+IF(DX451&lt;&gt;"",1,0)+IF(DZ451&lt;&gt;"",1,0)+IF(EA451&lt;&gt;"",1,0)+IF(EB451&lt;&gt;"",1,0)+IF(EE451&lt;&gt;"",1,0)</f>
        <v/>
      </c>
      <c r="BB451">
        <f>IF(AND(AV451&gt;0, AW451&gt;0),1,0)</f>
        <v/>
      </c>
      <c r="DI451" t="inlineStr">
        <is>
          <t>X</t>
        </is>
      </c>
      <c r="DN451" t="inlineStr">
        <is>
          <t>X</t>
        </is>
      </c>
      <c r="DS451" t="inlineStr">
        <is>
          <t>D</t>
        </is>
      </c>
      <c r="DU451" t="inlineStr">
        <is>
          <t>X</t>
        </is>
      </c>
      <c r="DW451" t="inlineStr">
        <is>
          <t>D</t>
        </is>
      </c>
    </row>
    <row r="452">
      <c r="A452" t="inlineStr">
        <is>
          <t>OH0026032164</t>
        </is>
      </c>
      <c r="B452" t="n">
        <v>78</v>
      </c>
      <c r="C452" t="n">
        <v>454790</v>
      </c>
      <c r="D452" t="inlineStr">
        <is>
          <t>COBB</t>
        </is>
      </c>
      <c r="E452" t="inlineStr">
        <is>
          <t>GABRIELLE</t>
        </is>
      </c>
      <c r="F452">
        <f>CONCATENATE(D452," ",LEFT(H452,4),"T=",AU452,"D=",AV452,"R=",AW452,"M=",AX452,"L=",AY452,"B=",AZ452)</f>
        <v/>
      </c>
      <c r="G452" t="inlineStr">
        <is>
          <t>NICOLE</t>
        </is>
      </c>
      <c r="I452" t="inlineStr">
        <is>
          <t>1999-08-04</t>
        </is>
      </c>
      <c r="J452" t="inlineStr">
        <is>
          <t>2020-09-16</t>
        </is>
      </c>
      <c r="K452" t="inlineStr">
        <is>
          <t>CONFIRMATION</t>
        </is>
      </c>
      <c r="M452">
        <f>RIGHT(L452,LEN(L452)-FIND(" ",L452))</f>
        <v/>
      </c>
      <c r="N452" t="inlineStr">
        <is>
          <t>2020 FERNDALE AVE SW</t>
        </is>
      </c>
      <c r="P452" t="inlineStr">
        <is>
          <t>WARREN</t>
        </is>
      </c>
      <c r="Q452" t="inlineStr">
        <is>
          <t>OH</t>
        </is>
      </c>
      <c r="R452" t="n">
        <v>44485</v>
      </c>
      <c r="AD452" t="inlineStr">
        <is>
          <t>TRUMBULL CAREER &amp; TECH CENTER</t>
        </is>
      </c>
      <c r="AE452" t="inlineStr">
        <is>
          <t>WARREN CITY</t>
        </is>
      </c>
      <c r="AF452" t="inlineStr">
        <is>
          <t>WARREN CITY SD</t>
        </is>
      </c>
      <c r="AH452" t="n">
        <v>14</v>
      </c>
      <c r="AI452" t="n">
        <v>11</v>
      </c>
      <c r="AN452" t="inlineStr">
        <is>
          <t>WARREN</t>
        </is>
      </c>
      <c r="AO452" t="inlineStr">
        <is>
          <t>WARREN CITY 6B</t>
        </is>
      </c>
      <c r="AP452" t="inlineStr">
        <is>
          <t>78-P-AEC</t>
        </is>
      </c>
      <c r="AQ452" t="n">
        <v>9</v>
      </c>
      <c r="AR452" t="n">
        <v>64</v>
      </c>
      <c r="AS452" t="n">
        <v>32</v>
      </c>
      <c r="AV452" t="inlineStr">
        <is>
          <t>WARREN-WARD 6</t>
        </is>
      </c>
      <c r="AW452">
        <f>COUNTA($BA$452:$EE$452)</f>
        <v/>
      </c>
      <c r="AX452">
        <f>COUNTIF($BA$452:$EE$452,"D")</f>
        <v/>
      </c>
      <c r="AY452">
        <f>COUNTIF($BA$452:$EE$452,"R")</f>
        <v/>
      </c>
      <c r="AZ452">
        <f>IF(BL452="D",1,0)+IF(BM452="D",1,0)+IF(BR452="D",1,0)+IF(BS452="D",1,0)+IF(BU452="D",1,0)+IF(CA452="D",1,0)+IF(CB452="D",1,0)+IF(CC452="D",1,0)+IF(CD452="D",1,0)+IF(CJ452="D",1,0)+IF(CK452="D",1,0)+IF(CO452="D",1,0)+IF(CP452="D",1,0)+IF(CQ452="D",1,0)+IF(CU452="D",1,0)+IF(CV452="D",1,0)+IF(DB452="D",1,0)+IF(DC452="D",1,0)+IF(DH452="D",1,0)+IF(DI452="D",1,0)+IF(DM452="D",1,0)+IF(DN452="D",1,0)+IF(DO452="D",1,0)+IF(DU452="D",1,0)+IF(DX452="D",1,0)</f>
        <v/>
      </c>
      <c r="BA452">
        <f>IF(DH452&lt;&gt;"",1,0)+IF(DI452&lt;&gt;"",1,0)+IF(DK452&lt;&gt;"",1,0)+IF(DM452&lt;&gt;"",1,0)+IF(DN452&lt;&gt;"",1,0)+IF(DO452&lt;&gt;"",1,0)+IF(DQ452&lt;&gt;"",1,0)+IF(DR452&lt;&gt;"",1,0)+IF(DT452&lt;&gt;"",1,0)+IF(DU452&lt;&gt;"",1,0)+IF(DV452&lt;&gt;"",1,0)+IF(DW452&lt;&gt;"",1,0)+IF(DX452&lt;&gt;"",1,0)+IF(DZ452&lt;&gt;"",1,0)+IF(EA452&lt;&gt;"",1,0)+IF(EB452&lt;&gt;"",1,0)+IF(EE452&lt;&gt;"",1,0)</f>
        <v/>
      </c>
      <c r="BB452">
        <f>IF(AND(AV452&gt;0, AW452&gt;0),1,0)</f>
        <v/>
      </c>
    </row>
    <row r="453">
      <c r="A453" t="inlineStr">
        <is>
          <t>OH0015765202</t>
        </is>
      </c>
      <c r="B453" t="n">
        <v>78</v>
      </c>
      <c r="C453" t="n">
        <v>252595</v>
      </c>
      <c r="D453" t="inlineStr">
        <is>
          <t>BARRICKMAN</t>
        </is>
      </c>
      <c r="E453" t="inlineStr">
        <is>
          <t>DANIELLE</t>
        </is>
      </c>
      <c r="F453">
        <f>CONCATENATE(D453," ",LEFT(H453,4),"T=",AU453,"D=",AV453,"R=",AW453,"M=",AX453,"L=",AY453,"B=",AZ453)</f>
        <v/>
      </c>
      <c r="I453" t="inlineStr">
        <is>
          <t>1976-05-29</t>
        </is>
      </c>
      <c r="J453" t="inlineStr">
        <is>
          <t>2024-11-12</t>
        </is>
      </c>
      <c r="K453" t="inlineStr">
        <is>
          <t>ACTIVE</t>
        </is>
      </c>
      <c r="M453">
        <f>RIGHT(L453,LEN(L453)-FIND(" ",L453))</f>
        <v/>
      </c>
      <c r="N453" t="inlineStr">
        <is>
          <t>1907 SWEETBRIER ST SW</t>
        </is>
      </c>
      <c r="P453" t="inlineStr">
        <is>
          <t>WARREN</t>
        </is>
      </c>
      <c r="Q453" t="inlineStr">
        <is>
          <t>OH</t>
        </is>
      </c>
      <c r="R453" t="n">
        <v>44485</v>
      </c>
      <c r="AD453" t="inlineStr">
        <is>
          <t>TRUMBULL CAREER &amp; TECH CENTER</t>
        </is>
      </c>
      <c r="AE453" t="inlineStr">
        <is>
          <t>WARREN CITY</t>
        </is>
      </c>
      <c r="AF453" t="inlineStr">
        <is>
          <t>WARREN CITY SD</t>
        </is>
      </c>
      <c r="AH453" t="n">
        <v>14</v>
      </c>
      <c r="AI453" t="n">
        <v>11</v>
      </c>
      <c r="AN453" t="inlineStr">
        <is>
          <t>WARREN</t>
        </is>
      </c>
      <c r="AO453" t="inlineStr">
        <is>
          <t>WARREN CITY 6B</t>
        </is>
      </c>
      <c r="AP453" t="inlineStr">
        <is>
          <t>78-P-AEC</t>
        </is>
      </c>
      <c r="AQ453" t="n">
        <v>9</v>
      </c>
      <c r="AR453" t="n">
        <v>64</v>
      </c>
      <c r="AS453" t="n">
        <v>32</v>
      </c>
      <c r="AV453" t="inlineStr">
        <is>
          <t>WARREN-WARD 6</t>
        </is>
      </c>
      <c r="AW453">
        <f>COUNTA($BA$453:$EE$453)</f>
        <v/>
      </c>
      <c r="AX453">
        <f>COUNTIF($BA$453:$EE$453,"D")</f>
        <v/>
      </c>
      <c r="AY453">
        <f>COUNTIF($BA$453:$EE$453,"R")</f>
        <v/>
      </c>
      <c r="AZ453">
        <f>IF(BL453="D",1,0)+IF(BM453="D",1,0)+IF(BR453="D",1,0)+IF(BS453="D",1,0)+IF(BU453="D",1,0)+IF(CA453="D",1,0)+IF(CB453="D",1,0)+IF(CC453="D",1,0)+IF(CD453="D",1,0)+IF(CJ453="D",1,0)+IF(CK453="D",1,0)+IF(CO453="D",1,0)+IF(CP453="D",1,0)+IF(CQ453="D",1,0)+IF(CU453="D",1,0)+IF(CV453="D",1,0)+IF(DB453="D",1,0)+IF(DC453="D",1,0)+IF(DH453="D",1,0)+IF(DI453="D",1,0)+IF(DM453="D",1,0)+IF(DN453="D",1,0)+IF(DO453="D",1,0)+IF(DU453="D",1,0)+IF(DX453="D",1,0)</f>
        <v/>
      </c>
      <c r="BA453">
        <f>IF(DH453&lt;&gt;"",1,0)+IF(DI453&lt;&gt;"",1,0)+IF(DK453&lt;&gt;"",1,0)+IF(DM453&lt;&gt;"",1,0)+IF(DN453&lt;&gt;"",1,0)+IF(DO453&lt;&gt;"",1,0)+IF(DQ453&lt;&gt;"",1,0)+IF(DR453&lt;&gt;"",1,0)+IF(DT453&lt;&gt;"",1,0)+IF(DU453&lt;&gt;"",1,0)+IF(DV453&lt;&gt;"",1,0)+IF(DW453&lt;&gt;"",1,0)+IF(DX453&lt;&gt;"",1,0)+IF(DZ453&lt;&gt;"",1,0)+IF(EA453&lt;&gt;"",1,0)+IF(EB453&lt;&gt;"",1,0)+IF(EE453&lt;&gt;"",1,0)</f>
        <v/>
      </c>
      <c r="BB453">
        <f>IF(AND(AV453&gt;0, AW453&gt;0),1,0)</f>
        <v/>
      </c>
      <c r="BL453" t="inlineStr">
        <is>
          <t>X</t>
        </is>
      </c>
      <c r="CA453" t="inlineStr">
        <is>
          <t>X</t>
        </is>
      </c>
      <c r="CP453" t="inlineStr">
        <is>
          <t>X</t>
        </is>
      </c>
      <c r="DC453" t="inlineStr">
        <is>
          <t>X</t>
        </is>
      </c>
    </row>
    <row r="454">
      <c r="A454" t="inlineStr">
        <is>
          <t>OH0015732626</t>
        </is>
      </c>
      <c r="B454" t="n">
        <v>78</v>
      </c>
      <c r="C454" t="n">
        <v>22074</v>
      </c>
      <c r="D454" t="inlineStr">
        <is>
          <t>JENKINS</t>
        </is>
      </c>
      <c r="E454" t="inlineStr">
        <is>
          <t>EVA</t>
        </is>
      </c>
      <c r="F454">
        <f>CONCATENATE(D454," ",LEFT(H454,4),"T=",AU454,"D=",AV454,"R=",AW454,"M=",AX454,"L=",AY454,"B=",AZ454)</f>
        <v/>
      </c>
      <c r="G454" t="inlineStr">
        <is>
          <t>MAE</t>
        </is>
      </c>
      <c r="I454" t="inlineStr">
        <is>
          <t>1936-04-04</t>
        </is>
      </c>
      <c r="J454" t="inlineStr">
        <is>
          <t>2015-08-24</t>
        </is>
      </c>
      <c r="K454" t="inlineStr">
        <is>
          <t>CONFIRMATION</t>
        </is>
      </c>
      <c r="M454">
        <f>RIGHT(L454,LEN(L454)-FIND(" ",L454))</f>
        <v/>
      </c>
      <c r="N454" t="inlineStr">
        <is>
          <t>1370 BLAKELY CIR SW</t>
        </is>
      </c>
      <c r="O454" t="inlineStr">
        <is>
          <t>APT 1005</t>
        </is>
      </c>
      <c r="P454" t="inlineStr">
        <is>
          <t>WARREN</t>
        </is>
      </c>
      <c r="Q454" t="inlineStr">
        <is>
          <t>OH</t>
        </is>
      </c>
      <c r="R454" t="n">
        <v>44485</v>
      </c>
      <c r="AD454" t="inlineStr">
        <is>
          <t>TRUMBULL CAREER &amp; TECH CENTER</t>
        </is>
      </c>
      <c r="AE454" t="inlineStr">
        <is>
          <t>WARREN CITY</t>
        </is>
      </c>
      <c r="AF454" t="inlineStr">
        <is>
          <t>WARREN CITY SD</t>
        </is>
      </c>
      <c r="AH454" t="n">
        <v>14</v>
      </c>
      <c r="AI454" t="n">
        <v>11</v>
      </c>
      <c r="AN454" t="inlineStr">
        <is>
          <t>WARREN</t>
        </is>
      </c>
      <c r="AO454" t="inlineStr">
        <is>
          <t>WARREN CITY 6B</t>
        </is>
      </c>
      <c r="AP454" t="inlineStr">
        <is>
          <t>78-P-AEC</t>
        </is>
      </c>
      <c r="AQ454" t="n">
        <v>9</v>
      </c>
      <c r="AR454" t="n">
        <v>64</v>
      </c>
      <c r="AS454" t="n">
        <v>32</v>
      </c>
      <c r="AV454" t="inlineStr">
        <is>
          <t>WARREN-WARD 6</t>
        </is>
      </c>
      <c r="AW454">
        <f>COUNTA($BA$454:$EE$454)</f>
        <v/>
      </c>
      <c r="AX454">
        <f>COUNTIF($BA$454:$EE$454,"D")</f>
        <v/>
      </c>
      <c r="AY454">
        <f>COUNTIF($BA$454:$EE$454,"R")</f>
        <v/>
      </c>
      <c r="AZ454">
        <f>IF(BL454="D",1,0)+IF(BM454="D",1,0)+IF(BR454="D",1,0)+IF(BS454="D",1,0)+IF(BU454="D",1,0)+IF(CA454="D",1,0)+IF(CB454="D",1,0)+IF(CC454="D",1,0)+IF(CD454="D",1,0)+IF(CJ454="D",1,0)+IF(CK454="D",1,0)+IF(CO454="D",1,0)+IF(CP454="D",1,0)+IF(CQ454="D",1,0)+IF(CU454="D",1,0)+IF(CV454="D",1,0)+IF(DB454="D",1,0)+IF(DC454="D",1,0)+IF(DH454="D",1,0)+IF(DI454="D",1,0)+IF(DM454="D",1,0)+IF(DN454="D",1,0)+IF(DO454="D",1,0)+IF(DU454="D",1,0)+IF(DX454="D",1,0)</f>
        <v/>
      </c>
      <c r="BA454">
        <f>IF(DH454&lt;&gt;"",1,0)+IF(DI454&lt;&gt;"",1,0)+IF(DK454&lt;&gt;"",1,0)+IF(DM454&lt;&gt;"",1,0)+IF(DN454&lt;&gt;"",1,0)+IF(DO454&lt;&gt;"",1,0)+IF(DQ454&lt;&gt;"",1,0)+IF(DR454&lt;&gt;"",1,0)+IF(DT454&lt;&gt;"",1,0)+IF(DU454&lt;&gt;"",1,0)+IF(DV454&lt;&gt;"",1,0)+IF(DW454&lt;&gt;"",1,0)+IF(DX454&lt;&gt;"",1,0)+IF(DZ454&lt;&gt;"",1,0)+IF(EA454&lt;&gt;"",1,0)+IF(EB454&lt;&gt;"",1,0)+IF(EE454&lt;&gt;"",1,0)</f>
        <v/>
      </c>
      <c r="BB454">
        <f>IF(AND(AV454&gt;0, AW454&gt;0),1,0)</f>
        <v/>
      </c>
      <c r="BD454" t="inlineStr">
        <is>
          <t>X</t>
        </is>
      </c>
      <c r="BF454" t="inlineStr">
        <is>
          <t>X</t>
        </is>
      </c>
      <c r="BG454" t="inlineStr">
        <is>
          <t>X</t>
        </is>
      </c>
      <c r="BI454" t="inlineStr">
        <is>
          <t>X</t>
        </is>
      </c>
      <c r="BJ454" t="inlineStr">
        <is>
          <t>X</t>
        </is>
      </c>
      <c r="BL454" t="inlineStr">
        <is>
          <t>X</t>
        </is>
      </c>
      <c r="BP454" t="inlineStr">
        <is>
          <t>X</t>
        </is>
      </c>
      <c r="BS454" t="inlineStr">
        <is>
          <t>X</t>
        </is>
      </c>
      <c r="CA454" t="inlineStr">
        <is>
          <t>X</t>
        </is>
      </c>
      <c r="CC454" t="inlineStr">
        <is>
          <t>D</t>
        </is>
      </c>
      <c r="CG454" t="inlineStr">
        <is>
          <t>X</t>
        </is>
      </c>
      <c r="CK454" t="inlineStr">
        <is>
          <t>X</t>
        </is>
      </c>
      <c r="CL454" t="inlineStr">
        <is>
          <t>D</t>
        </is>
      </c>
      <c r="CN454" t="inlineStr">
        <is>
          <t>X</t>
        </is>
      </c>
      <c r="CO454" t="inlineStr">
        <is>
          <t>D</t>
        </is>
      </c>
      <c r="CP454" t="inlineStr">
        <is>
          <t>X</t>
        </is>
      </c>
      <c r="CQ454" t="inlineStr">
        <is>
          <t>D</t>
        </is>
      </c>
      <c r="CT454" t="inlineStr">
        <is>
          <t>X</t>
        </is>
      </c>
      <c r="CU454" t="inlineStr">
        <is>
          <t>D</t>
        </is>
      </c>
      <c r="CV454" t="inlineStr">
        <is>
          <t>X</t>
        </is>
      </c>
      <c r="CW454" t="inlineStr">
        <is>
          <t>D</t>
        </is>
      </c>
      <c r="CY454" t="inlineStr">
        <is>
          <t>X</t>
        </is>
      </c>
      <c r="CZ454" t="inlineStr">
        <is>
          <t>D</t>
        </is>
      </c>
      <c r="DC454" t="inlineStr">
        <is>
          <t>X</t>
        </is>
      </c>
      <c r="DD454" t="inlineStr">
        <is>
          <t>D</t>
        </is>
      </c>
      <c r="DG454" t="inlineStr">
        <is>
          <t>D</t>
        </is>
      </c>
      <c r="DI454" t="inlineStr">
        <is>
          <t>X</t>
        </is>
      </c>
      <c r="DJ454" t="inlineStr">
        <is>
          <t>D</t>
        </is>
      </c>
      <c r="DN454" t="inlineStr">
        <is>
          <t>X</t>
        </is>
      </c>
    </row>
    <row r="455">
      <c r="A455" t="inlineStr">
        <is>
          <t>OH0024591082</t>
        </is>
      </c>
      <c r="B455" t="n">
        <v>78</v>
      </c>
      <c r="C455" t="n">
        <v>431100</v>
      </c>
      <c r="D455" t="inlineStr">
        <is>
          <t>CARTER</t>
        </is>
      </c>
      <c r="E455" t="inlineStr">
        <is>
          <t>HELENE</t>
        </is>
      </c>
      <c r="F455">
        <f>CONCATENATE(D455," ",LEFT(H455,4),"T=",AU455,"D=",AV455,"R=",AW455,"M=",AX455,"L=",AY455,"B=",AZ455)</f>
        <v/>
      </c>
      <c r="G455" t="inlineStr">
        <is>
          <t>C</t>
        </is>
      </c>
      <c r="I455" t="inlineStr">
        <is>
          <t>1980-08-23</t>
        </is>
      </c>
      <c r="J455" t="inlineStr">
        <is>
          <t>2018-04-09</t>
        </is>
      </c>
      <c r="K455" t="inlineStr">
        <is>
          <t>ACTIVE</t>
        </is>
      </c>
      <c r="M455">
        <f>RIGHT(L455,LEN(L455)-FIND(" ",L455))</f>
        <v/>
      </c>
      <c r="N455" t="inlineStr">
        <is>
          <t>253 LANE DR SW</t>
        </is>
      </c>
      <c r="P455" t="inlineStr">
        <is>
          <t>WARREN</t>
        </is>
      </c>
      <c r="Q455" t="inlineStr">
        <is>
          <t>OH</t>
        </is>
      </c>
      <c r="R455" t="n">
        <v>44483</v>
      </c>
      <c r="AD455" t="inlineStr">
        <is>
          <t>TRUMBULL CAREER &amp; TECH CENTER</t>
        </is>
      </c>
      <c r="AE455" t="inlineStr">
        <is>
          <t>WARREN CITY</t>
        </is>
      </c>
      <c r="AF455" t="inlineStr">
        <is>
          <t>WARREN CITY SD</t>
        </is>
      </c>
      <c r="AH455" t="n">
        <v>14</v>
      </c>
      <c r="AI455" t="n">
        <v>11</v>
      </c>
      <c r="AN455" t="inlineStr">
        <is>
          <t>WARREN</t>
        </is>
      </c>
      <c r="AO455" t="inlineStr">
        <is>
          <t>WARREN CITY 6B</t>
        </is>
      </c>
      <c r="AP455" t="inlineStr">
        <is>
          <t>78-P-AEC</t>
        </is>
      </c>
      <c r="AQ455" t="n">
        <v>9</v>
      </c>
      <c r="AR455" t="n">
        <v>64</v>
      </c>
      <c r="AS455" t="n">
        <v>32</v>
      </c>
      <c r="AV455" t="inlineStr">
        <is>
          <t>WARREN-WARD 6</t>
        </is>
      </c>
      <c r="AW455">
        <f>COUNTA($BA$455:$EE$455)</f>
        <v/>
      </c>
      <c r="AX455">
        <f>COUNTIF($BA$455:$EE$455,"D")</f>
        <v/>
      </c>
      <c r="AY455">
        <f>COUNTIF($BA$455:$EE$455,"R")</f>
        <v/>
      </c>
      <c r="AZ455">
        <f>IF(BL455="D",1,0)+IF(BM455="D",1,0)+IF(BR455="D",1,0)+IF(BS455="D",1,0)+IF(BU455="D",1,0)+IF(CA455="D",1,0)+IF(CB455="D",1,0)+IF(CC455="D",1,0)+IF(CD455="D",1,0)+IF(CJ455="D",1,0)+IF(CK455="D",1,0)+IF(CO455="D",1,0)+IF(CP455="D",1,0)+IF(CQ455="D",1,0)+IF(CU455="D",1,0)+IF(CV455="D",1,0)+IF(DB455="D",1,0)+IF(DC455="D",1,0)+IF(DH455="D",1,0)+IF(DI455="D",1,0)+IF(DM455="D",1,0)+IF(DN455="D",1,0)+IF(DO455="D",1,0)+IF(DU455="D",1,0)+IF(DX455="D",1,0)</f>
        <v/>
      </c>
      <c r="BA455">
        <f>IF(DH455&lt;&gt;"",1,0)+IF(DI455&lt;&gt;"",1,0)+IF(DK455&lt;&gt;"",1,0)+IF(DM455&lt;&gt;"",1,0)+IF(DN455&lt;&gt;"",1,0)+IF(DO455&lt;&gt;"",1,0)+IF(DQ455&lt;&gt;"",1,0)+IF(DR455&lt;&gt;"",1,0)+IF(DT455&lt;&gt;"",1,0)+IF(DU455&lt;&gt;"",1,0)+IF(DV455&lt;&gt;"",1,0)+IF(DW455&lt;&gt;"",1,0)+IF(DX455&lt;&gt;"",1,0)+IF(DZ455&lt;&gt;"",1,0)+IF(EA455&lt;&gt;"",1,0)+IF(EB455&lt;&gt;"",1,0)+IF(EE455&lt;&gt;"",1,0)</f>
        <v/>
      </c>
      <c r="BB455">
        <f>IF(AND(AV455&gt;0, AW455&gt;0),1,0)</f>
        <v/>
      </c>
      <c r="BD455" t="inlineStr">
        <is>
          <t>X</t>
        </is>
      </c>
      <c r="CA455" t="inlineStr">
        <is>
          <t>X</t>
        </is>
      </c>
      <c r="CK455" t="inlineStr">
        <is>
          <t>X</t>
        </is>
      </c>
      <c r="CP455" t="inlineStr">
        <is>
          <t>X</t>
        </is>
      </c>
      <c r="CY455" t="inlineStr">
        <is>
          <t>X</t>
        </is>
      </c>
      <c r="DC455" t="inlineStr">
        <is>
          <t>X</t>
        </is>
      </c>
      <c r="DN455" t="inlineStr">
        <is>
          <t>X</t>
        </is>
      </c>
      <c r="EF455" t="inlineStr">
        <is>
          <t>X</t>
        </is>
      </c>
    </row>
    <row r="456">
      <c r="A456" t="inlineStr">
        <is>
          <t>OH0025363081</t>
        </is>
      </c>
      <c r="B456" t="n">
        <v>78</v>
      </c>
      <c r="C456" t="n">
        <v>429299</v>
      </c>
      <c r="D456" t="inlineStr">
        <is>
          <t>GARCIA</t>
        </is>
      </c>
      <c r="E456" t="inlineStr">
        <is>
          <t>ESTHER</t>
        </is>
      </c>
      <c r="F456">
        <f>CONCATENATE(D456," ",LEFT(H456,4),"T=",AU456,"D=",AV456,"R=",AW456,"M=",AX456,"L=",AY456,"B=",AZ456)</f>
        <v/>
      </c>
      <c r="G456" t="inlineStr">
        <is>
          <t>ESTELA</t>
        </is>
      </c>
      <c r="I456" t="inlineStr">
        <is>
          <t>1996-11-20</t>
        </is>
      </c>
      <c r="J456" t="inlineStr">
        <is>
          <t>2019-12-05</t>
        </is>
      </c>
      <c r="K456" t="inlineStr">
        <is>
          <t>CONFIRMATION</t>
        </is>
      </c>
      <c r="M456">
        <f>RIGHT(L456,LEN(L456)-FIND(" ",L456))</f>
        <v/>
      </c>
      <c r="N456" t="inlineStr">
        <is>
          <t>1440 FIFTH ST SW</t>
        </is>
      </c>
      <c r="O456" t="inlineStr">
        <is>
          <t>APT 8</t>
        </is>
      </c>
      <c r="P456" t="inlineStr">
        <is>
          <t>WARREN</t>
        </is>
      </c>
      <c r="Q456" t="inlineStr">
        <is>
          <t>OH</t>
        </is>
      </c>
      <c r="R456" t="n">
        <v>44485</v>
      </c>
      <c r="AD456" t="inlineStr">
        <is>
          <t>TRUMBULL CAREER &amp; TECH CENTER</t>
        </is>
      </c>
      <c r="AE456" t="inlineStr">
        <is>
          <t>WARREN CITY</t>
        </is>
      </c>
      <c r="AF456" t="inlineStr">
        <is>
          <t>WARREN CITY SD</t>
        </is>
      </c>
      <c r="AH456" t="n">
        <v>14</v>
      </c>
      <c r="AI456" t="n">
        <v>11</v>
      </c>
      <c r="AN456" t="inlineStr">
        <is>
          <t>WARREN</t>
        </is>
      </c>
      <c r="AO456" t="inlineStr">
        <is>
          <t>WARREN CITY 6B</t>
        </is>
      </c>
      <c r="AP456" t="inlineStr">
        <is>
          <t>78-P-AEC</t>
        </is>
      </c>
      <c r="AQ456" t="n">
        <v>9</v>
      </c>
      <c r="AR456" t="n">
        <v>64</v>
      </c>
      <c r="AS456" t="n">
        <v>32</v>
      </c>
      <c r="AV456" t="inlineStr">
        <is>
          <t>WARREN-WARD 6</t>
        </is>
      </c>
      <c r="AW456">
        <f>COUNTA($BA$456:$EE$456)</f>
        <v/>
      </c>
      <c r="AX456">
        <f>COUNTIF($BA$456:$EE$456,"D")</f>
        <v/>
      </c>
      <c r="AY456">
        <f>COUNTIF($BA$456:$EE$456,"R")</f>
        <v/>
      </c>
      <c r="AZ456">
        <f>IF(BL456="D",1,0)+IF(BM456="D",1,0)+IF(BR456="D",1,0)+IF(BS456="D",1,0)+IF(BU456="D",1,0)+IF(CA456="D",1,0)+IF(CB456="D",1,0)+IF(CC456="D",1,0)+IF(CD456="D",1,0)+IF(CJ456="D",1,0)+IF(CK456="D",1,0)+IF(CO456="D",1,0)+IF(CP456="D",1,0)+IF(CQ456="D",1,0)+IF(CU456="D",1,0)+IF(CV456="D",1,0)+IF(DB456="D",1,0)+IF(DC456="D",1,0)+IF(DH456="D",1,0)+IF(DI456="D",1,0)+IF(DM456="D",1,0)+IF(DN456="D",1,0)+IF(DO456="D",1,0)+IF(DU456="D",1,0)+IF(DX456="D",1,0)</f>
        <v/>
      </c>
      <c r="BA456">
        <f>IF(DH456&lt;&gt;"",1,0)+IF(DI456&lt;&gt;"",1,0)+IF(DK456&lt;&gt;"",1,0)+IF(DM456&lt;&gt;"",1,0)+IF(DN456&lt;&gt;"",1,0)+IF(DO456&lt;&gt;"",1,0)+IF(DQ456&lt;&gt;"",1,0)+IF(DR456&lt;&gt;"",1,0)+IF(DT456&lt;&gt;"",1,0)+IF(DU456&lt;&gt;"",1,0)+IF(DV456&lt;&gt;"",1,0)+IF(DW456&lt;&gt;"",1,0)+IF(DX456&lt;&gt;"",1,0)+IF(DZ456&lt;&gt;"",1,0)+IF(EA456&lt;&gt;"",1,0)+IF(EB456&lt;&gt;"",1,0)+IF(EE456&lt;&gt;"",1,0)</f>
        <v/>
      </c>
      <c r="BB456">
        <f>IF(AND(AV456&gt;0, AW456&gt;0),1,0)</f>
        <v/>
      </c>
    </row>
    <row r="457">
      <c r="A457" t="inlineStr">
        <is>
          <t>OH0015731916</t>
        </is>
      </c>
      <c r="B457" t="n">
        <v>78</v>
      </c>
      <c r="C457" t="n">
        <v>219913</v>
      </c>
      <c r="D457" t="inlineStr">
        <is>
          <t>CLARKE</t>
        </is>
      </c>
      <c r="E457" t="inlineStr">
        <is>
          <t>CHRYSTAL</t>
        </is>
      </c>
      <c r="F457">
        <f>CONCATENATE(D457," ",LEFT(H457,4),"T=",AU457,"D=",AV457,"R=",AW457,"M=",AX457,"L=",AY457,"B=",AZ457)</f>
        <v/>
      </c>
      <c r="G457" t="inlineStr">
        <is>
          <t>G</t>
        </is>
      </c>
      <c r="I457" t="inlineStr">
        <is>
          <t>1971-11-15</t>
        </is>
      </c>
      <c r="J457" t="inlineStr">
        <is>
          <t>1990-04-04</t>
        </is>
      </c>
      <c r="K457" t="inlineStr">
        <is>
          <t>ACTIVE</t>
        </is>
      </c>
      <c r="L457" t="inlineStr">
        <is>
          <t>D</t>
        </is>
      </c>
      <c r="M457">
        <f>RIGHT(L457,LEN(L457)-FIND(" ",L457))</f>
        <v/>
      </c>
      <c r="N457" t="inlineStr">
        <is>
          <t>1509 PALMYRA RD SW</t>
        </is>
      </c>
      <c r="P457" t="inlineStr">
        <is>
          <t>WARREN</t>
        </is>
      </c>
      <c r="Q457" t="inlineStr">
        <is>
          <t>OH</t>
        </is>
      </c>
      <c r="R457" t="n">
        <v>44485</v>
      </c>
      <c r="AD457" t="inlineStr">
        <is>
          <t>TRUMBULL CAREER &amp; TECH CENTER</t>
        </is>
      </c>
      <c r="AE457" t="inlineStr">
        <is>
          <t>WARREN CITY</t>
        </is>
      </c>
      <c r="AF457" t="inlineStr">
        <is>
          <t>WARREN CITY SD</t>
        </is>
      </c>
      <c r="AH457" t="n">
        <v>14</v>
      </c>
      <c r="AI457" t="n">
        <v>11</v>
      </c>
      <c r="AN457" t="inlineStr">
        <is>
          <t>WARREN</t>
        </is>
      </c>
      <c r="AO457" t="inlineStr">
        <is>
          <t>WARREN CITY 6B</t>
        </is>
      </c>
      <c r="AP457" t="inlineStr">
        <is>
          <t>78-P-AEC</t>
        </is>
      </c>
      <c r="AQ457" t="n">
        <v>9</v>
      </c>
      <c r="AR457" t="n">
        <v>64</v>
      </c>
      <c r="AS457" t="n">
        <v>32</v>
      </c>
      <c r="AV457" t="inlineStr">
        <is>
          <t>WARREN-WARD 6</t>
        </is>
      </c>
      <c r="AW457">
        <f>COUNTA($BA$457:$EE$457)</f>
        <v/>
      </c>
      <c r="AX457">
        <f>COUNTIF($BA$457:$EE$457,"D")</f>
        <v/>
      </c>
      <c r="AY457">
        <f>COUNTIF($BA$457:$EE$457,"R")</f>
        <v/>
      </c>
      <c r="AZ457">
        <f>IF(BL457="D",1,0)+IF(BM457="D",1,0)+IF(BR457="D",1,0)+IF(BS457="D",1,0)+IF(BU457="D",1,0)+IF(CA457="D",1,0)+IF(CB457="D",1,0)+IF(CC457="D",1,0)+IF(CD457="D",1,0)+IF(CJ457="D",1,0)+IF(CK457="D",1,0)+IF(CO457="D",1,0)+IF(CP457="D",1,0)+IF(CQ457="D",1,0)+IF(CU457="D",1,0)+IF(CV457="D",1,0)+IF(DB457="D",1,0)+IF(DC457="D",1,0)+IF(DH457="D",1,0)+IF(DI457="D",1,0)+IF(DM457="D",1,0)+IF(DN457="D",1,0)+IF(DO457="D",1,0)+IF(DU457="D",1,0)+IF(DX457="D",1,0)</f>
        <v/>
      </c>
      <c r="BA457">
        <f>IF(DH457&lt;&gt;"",1,0)+IF(DI457&lt;&gt;"",1,0)+IF(DK457&lt;&gt;"",1,0)+IF(DM457&lt;&gt;"",1,0)+IF(DN457&lt;&gt;"",1,0)+IF(DO457&lt;&gt;"",1,0)+IF(DQ457&lt;&gt;"",1,0)+IF(DR457&lt;&gt;"",1,0)+IF(DT457&lt;&gt;"",1,0)+IF(DU457&lt;&gt;"",1,0)+IF(DV457&lt;&gt;"",1,0)+IF(DW457&lt;&gt;"",1,0)+IF(DX457&lt;&gt;"",1,0)+IF(DZ457&lt;&gt;"",1,0)+IF(EA457&lt;&gt;"",1,0)+IF(EB457&lt;&gt;"",1,0)+IF(EE457&lt;&gt;"",1,0)</f>
        <v/>
      </c>
      <c r="BB457">
        <f>IF(AND(AV457&gt;0, AW457&gt;0),1,0)</f>
        <v/>
      </c>
      <c r="BC457" t="inlineStr">
        <is>
          <t>X</t>
        </is>
      </c>
      <c r="BD457" t="inlineStr">
        <is>
          <t>X</t>
        </is>
      </c>
      <c r="BE457" t="inlineStr">
        <is>
          <t>X</t>
        </is>
      </c>
      <c r="BF457" t="inlineStr">
        <is>
          <t>X</t>
        </is>
      </c>
      <c r="BG457" t="inlineStr">
        <is>
          <t>X</t>
        </is>
      </c>
      <c r="BH457" t="inlineStr">
        <is>
          <t>X</t>
        </is>
      </c>
      <c r="BI457" t="inlineStr">
        <is>
          <t>X</t>
        </is>
      </c>
      <c r="BJ457" t="inlineStr">
        <is>
          <t>X</t>
        </is>
      </c>
      <c r="BK457" t="inlineStr">
        <is>
          <t>X</t>
        </is>
      </c>
      <c r="BL457" t="inlineStr">
        <is>
          <t>X</t>
        </is>
      </c>
      <c r="BP457" t="inlineStr">
        <is>
          <t>X</t>
        </is>
      </c>
      <c r="BS457" t="inlineStr">
        <is>
          <t>X</t>
        </is>
      </c>
      <c r="BV457" t="inlineStr">
        <is>
          <t>X</t>
        </is>
      </c>
      <c r="BY457" t="inlineStr">
        <is>
          <t>D</t>
        </is>
      </c>
      <c r="CA457" t="inlineStr">
        <is>
          <t>X</t>
        </is>
      </c>
      <c r="CG457" t="inlineStr">
        <is>
          <t>X</t>
        </is>
      </c>
      <c r="CK457" t="inlineStr">
        <is>
          <t>X</t>
        </is>
      </c>
      <c r="CL457" t="inlineStr">
        <is>
          <t>D</t>
        </is>
      </c>
      <c r="CN457" t="inlineStr">
        <is>
          <t>X</t>
        </is>
      </c>
      <c r="CO457" t="inlineStr">
        <is>
          <t>D</t>
        </is>
      </c>
      <c r="CP457" t="inlineStr">
        <is>
          <t>X</t>
        </is>
      </c>
      <c r="CQ457" t="inlineStr">
        <is>
          <t>D</t>
        </is>
      </c>
      <c r="CT457" t="inlineStr">
        <is>
          <t>X</t>
        </is>
      </c>
      <c r="CV457" t="inlineStr">
        <is>
          <t>X</t>
        </is>
      </c>
      <c r="CW457" t="inlineStr">
        <is>
          <t>D</t>
        </is>
      </c>
      <c r="CY457" t="inlineStr">
        <is>
          <t>X</t>
        </is>
      </c>
      <c r="CZ457" t="inlineStr">
        <is>
          <t>D</t>
        </is>
      </c>
      <c r="DC457" t="inlineStr">
        <is>
          <t>X</t>
        </is>
      </c>
      <c r="DD457" t="inlineStr">
        <is>
          <t>D</t>
        </is>
      </c>
      <c r="DF457" t="inlineStr">
        <is>
          <t>X</t>
        </is>
      </c>
      <c r="DI457" t="inlineStr">
        <is>
          <t>X</t>
        </is>
      </c>
      <c r="DJ457" t="inlineStr">
        <is>
          <t>D</t>
        </is>
      </c>
      <c r="DL457" t="inlineStr">
        <is>
          <t>X</t>
        </is>
      </c>
      <c r="DN457" t="inlineStr">
        <is>
          <t>X</t>
        </is>
      </c>
      <c r="DW457" t="inlineStr">
        <is>
          <t>D</t>
        </is>
      </c>
      <c r="DX457" t="inlineStr">
        <is>
          <t>X</t>
        </is>
      </c>
      <c r="EA457" t="inlineStr">
        <is>
          <t>X</t>
        </is>
      </c>
      <c r="EF457" t="inlineStr">
        <is>
          <t>X</t>
        </is>
      </c>
    </row>
    <row r="458">
      <c r="A458" t="inlineStr">
        <is>
          <t>OH0015757829</t>
        </is>
      </c>
      <c r="B458" t="n">
        <v>78</v>
      </c>
      <c r="C458" t="n">
        <v>244738</v>
      </c>
      <c r="D458" t="inlineStr">
        <is>
          <t>WILLIAMSON</t>
        </is>
      </c>
      <c r="E458" t="inlineStr">
        <is>
          <t>ANNETTE</t>
        </is>
      </c>
      <c r="F458">
        <f>CONCATENATE(D458," ",LEFT(H458,4),"T=",AU458,"D=",AV458,"R=",AW458,"M=",AX458,"L=",AY458,"B=",AZ458)</f>
        <v/>
      </c>
      <c r="I458" t="inlineStr">
        <is>
          <t>1956-12-26</t>
        </is>
      </c>
      <c r="J458" t="inlineStr">
        <is>
          <t>1992-09-29</t>
        </is>
      </c>
      <c r="K458" t="inlineStr">
        <is>
          <t>ACTIVE</t>
        </is>
      </c>
      <c r="M458">
        <f>RIGHT(L458,LEN(L458)-FIND(" ",L458))</f>
        <v/>
      </c>
      <c r="N458" t="inlineStr">
        <is>
          <t>1699 PALMYRA RD SW</t>
        </is>
      </c>
      <c r="P458" t="inlineStr">
        <is>
          <t>WARREN</t>
        </is>
      </c>
      <c r="Q458" t="inlineStr">
        <is>
          <t>OH</t>
        </is>
      </c>
      <c r="R458" t="n">
        <v>44485</v>
      </c>
      <c r="AD458" t="inlineStr">
        <is>
          <t>TRUMBULL CAREER &amp; TECH CENTER</t>
        </is>
      </c>
      <c r="AE458" t="inlineStr">
        <is>
          <t>WARREN CITY</t>
        </is>
      </c>
      <c r="AF458" t="inlineStr">
        <is>
          <t>WARREN CITY SD</t>
        </is>
      </c>
      <c r="AH458" t="n">
        <v>14</v>
      </c>
      <c r="AI458" t="n">
        <v>11</v>
      </c>
      <c r="AN458" t="inlineStr">
        <is>
          <t>WARREN</t>
        </is>
      </c>
      <c r="AO458" t="inlineStr">
        <is>
          <t>WARREN CITY 6B</t>
        </is>
      </c>
      <c r="AP458" t="inlineStr">
        <is>
          <t>78-P-AEC</t>
        </is>
      </c>
      <c r="AQ458" t="n">
        <v>9</v>
      </c>
      <c r="AR458" t="n">
        <v>64</v>
      </c>
      <c r="AS458" t="n">
        <v>32</v>
      </c>
      <c r="AV458" t="inlineStr">
        <is>
          <t>WARREN-WARD 6</t>
        </is>
      </c>
      <c r="AW458">
        <f>COUNTA($BA$458:$EE$458)</f>
        <v/>
      </c>
      <c r="AX458">
        <f>COUNTIF($BA$458:$EE$458,"D")</f>
        <v/>
      </c>
      <c r="AY458">
        <f>COUNTIF($BA$458:$EE$458,"R")</f>
        <v/>
      </c>
      <c r="AZ458">
        <f>IF(BL458="D",1,0)+IF(BM458="D",1,0)+IF(BR458="D",1,0)+IF(BS458="D",1,0)+IF(BU458="D",1,0)+IF(CA458="D",1,0)+IF(CB458="D",1,0)+IF(CC458="D",1,0)+IF(CD458="D",1,0)+IF(CJ458="D",1,0)+IF(CK458="D",1,0)+IF(CO458="D",1,0)+IF(CP458="D",1,0)+IF(CQ458="D",1,0)+IF(CU458="D",1,0)+IF(CV458="D",1,0)+IF(DB458="D",1,0)+IF(DC458="D",1,0)+IF(DH458="D",1,0)+IF(DI458="D",1,0)+IF(DM458="D",1,0)+IF(DN458="D",1,0)+IF(DO458="D",1,0)+IF(DU458="D",1,0)+IF(DX458="D",1,0)</f>
        <v/>
      </c>
      <c r="BA458">
        <f>IF(DH458&lt;&gt;"",1,0)+IF(DI458&lt;&gt;"",1,0)+IF(DK458&lt;&gt;"",1,0)+IF(DM458&lt;&gt;"",1,0)+IF(DN458&lt;&gt;"",1,0)+IF(DO458&lt;&gt;"",1,0)+IF(DQ458&lt;&gt;"",1,0)+IF(DR458&lt;&gt;"",1,0)+IF(DT458&lt;&gt;"",1,0)+IF(DU458&lt;&gt;"",1,0)+IF(DV458&lt;&gt;"",1,0)+IF(DW458&lt;&gt;"",1,0)+IF(DX458&lt;&gt;"",1,0)+IF(DZ458&lt;&gt;"",1,0)+IF(EA458&lt;&gt;"",1,0)+IF(EB458&lt;&gt;"",1,0)+IF(EE458&lt;&gt;"",1,0)</f>
        <v/>
      </c>
      <c r="BB458">
        <f>IF(AND(AV458&gt;0, AW458&gt;0),1,0)</f>
        <v/>
      </c>
      <c r="BD458" t="inlineStr">
        <is>
          <t>X</t>
        </is>
      </c>
      <c r="BH458" t="inlineStr">
        <is>
          <t>X</t>
        </is>
      </c>
      <c r="BL458" t="inlineStr">
        <is>
          <t>X</t>
        </is>
      </c>
      <c r="BS458" t="inlineStr">
        <is>
          <t>X</t>
        </is>
      </c>
      <c r="BY458" t="inlineStr">
        <is>
          <t>D</t>
        </is>
      </c>
      <c r="CA458" t="inlineStr">
        <is>
          <t>X</t>
        </is>
      </c>
      <c r="CG458" t="inlineStr">
        <is>
          <t>X</t>
        </is>
      </c>
      <c r="CK458" t="inlineStr">
        <is>
          <t>X</t>
        </is>
      </c>
      <c r="CN458" t="inlineStr">
        <is>
          <t>X</t>
        </is>
      </c>
      <c r="CP458" t="inlineStr">
        <is>
          <t>X</t>
        </is>
      </c>
      <c r="CT458" t="inlineStr">
        <is>
          <t>X</t>
        </is>
      </c>
      <c r="CY458" t="inlineStr">
        <is>
          <t>X</t>
        </is>
      </c>
      <c r="DC458" t="inlineStr">
        <is>
          <t>X</t>
        </is>
      </c>
      <c r="DI458" t="inlineStr">
        <is>
          <t>X</t>
        </is>
      </c>
      <c r="DM458" t="inlineStr">
        <is>
          <t>D</t>
        </is>
      </c>
      <c r="DN458" t="inlineStr">
        <is>
          <t>X</t>
        </is>
      </c>
      <c r="EA458" t="inlineStr">
        <is>
          <t>X</t>
        </is>
      </c>
      <c r="EF458" t="inlineStr">
        <is>
          <t>X</t>
        </is>
      </c>
    </row>
    <row r="459">
      <c r="A459" t="inlineStr">
        <is>
          <t>OH0025235262</t>
        </is>
      </c>
      <c r="B459" t="n">
        <v>78</v>
      </c>
      <c r="C459" t="n">
        <v>441828</v>
      </c>
      <c r="D459" t="inlineStr">
        <is>
          <t>WILSON</t>
        </is>
      </c>
      <c r="E459" t="inlineStr">
        <is>
          <t>ADRIANNE</t>
        </is>
      </c>
      <c r="F459">
        <f>CONCATENATE(D459," ",LEFT(H459,4),"T=",AU459,"D=",AV459,"R=",AW459,"M=",AX459,"L=",AY459,"B=",AZ459)</f>
        <v/>
      </c>
      <c r="G459" t="inlineStr">
        <is>
          <t>C HARRIS</t>
        </is>
      </c>
      <c r="I459" t="inlineStr">
        <is>
          <t>1956-09-28</t>
        </is>
      </c>
      <c r="J459" t="inlineStr">
        <is>
          <t>2019-09-28</t>
        </is>
      </c>
      <c r="K459" t="inlineStr">
        <is>
          <t>ACTIVE</t>
        </is>
      </c>
      <c r="L459" t="inlineStr">
        <is>
          <t>D</t>
        </is>
      </c>
      <c r="M459">
        <f>RIGHT(L459,LEN(L459)-FIND(" ",L459))</f>
        <v/>
      </c>
      <c r="N459" t="inlineStr">
        <is>
          <t>782 FIFTH ST SW</t>
        </is>
      </c>
      <c r="P459" t="inlineStr">
        <is>
          <t>WARREN</t>
        </is>
      </c>
      <c r="Q459" t="inlineStr">
        <is>
          <t>OH</t>
        </is>
      </c>
      <c r="R459" t="n">
        <v>44485</v>
      </c>
      <c r="AD459" t="inlineStr">
        <is>
          <t>TRUMBULL CAREER &amp; TECH CENTER</t>
        </is>
      </c>
      <c r="AE459" t="inlineStr">
        <is>
          <t>WARREN CITY</t>
        </is>
      </c>
      <c r="AF459" t="inlineStr">
        <is>
          <t>WARREN CITY SD</t>
        </is>
      </c>
      <c r="AH459" t="n">
        <v>14</v>
      </c>
      <c r="AI459" t="n">
        <v>11</v>
      </c>
      <c r="AN459" t="inlineStr">
        <is>
          <t>WARREN</t>
        </is>
      </c>
      <c r="AO459" t="inlineStr">
        <is>
          <t>WARREN CITY 6B</t>
        </is>
      </c>
      <c r="AP459" t="inlineStr">
        <is>
          <t>78-P-AEC</t>
        </is>
      </c>
      <c r="AQ459" t="n">
        <v>9</v>
      </c>
      <c r="AR459" t="n">
        <v>64</v>
      </c>
      <c r="AS459" t="n">
        <v>32</v>
      </c>
      <c r="AV459" t="inlineStr">
        <is>
          <t>WARREN-WARD 6</t>
        </is>
      </c>
      <c r="AW459">
        <f>COUNTA($BA$459:$EE$459)</f>
        <v/>
      </c>
      <c r="AX459">
        <f>COUNTIF($BA$459:$EE$459,"D")</f>
        <v/>
      </c>
      <c r="AY459">
        <f>COUNTIF($BA$459:$EE$459,"R")</f>
        <v/>
      </c>
      <c r="AZ459">
        <f>IF(BL459="D",1,0)+IF(BM459="D",1,0)+IF(BR459="D",1,0)+IF(BS459="D",1,0)+IF(BU459="D",1,0)+IF(CA459="D",1,0)+IF(CB459="D",1,0)+IF(CC459="D",1,0)+IF(CD459="D",1,0)+IF(CJ459="D",1,0)+IF(CK459="D",1,0)+IF(CO459="D",1,0)+IF(CP459="D",1,0)+IF(CQ459="D",1,0)+IF(CU459="D",1,0)+IF(CV459="D",1,0)+IF(DB459="D",1,0)+IF(DC459="D",1,0)+IF(DH459="D",1,0)+IF(DI459="D",1,0)+IF(DM459="D",1,0)+IF(DN459="D",1,0)+IF(DO459="D",1,0)+IF(DU459="D",1,0)+IF(DX459="D",1,0)</f>
        <v/>
      </c>
      <c r="BA459">
        <f>IF(DH459&lt;&gt;"",1,0)+IF(DI459&lt;&gt;"",1,0)+IF(DK459&lt;&gt;"",1,0)+IF(DM459&lt;&gt;"",1,0)+IF(DN459&lt;&gt;"",1,0)+IF(DO459&lt;&gt;"",1,0)+IF(DQ459&lt;&gt;"",1,0)+IF(DR459&lt;&gt;"",1,0)+IF(DT459&lt;&gt;"",1,0)+IF(DU459&lt;&gt;"",1,0)+IF(DV459&lt;&gt;"",1,0)+IF(DW459&lt;&gt;"",1,0)+IF(DX459&lt;&gt;"",1,0)+IF(DZ459&lt;&gt;"",1,0)+IF(EA459&lt;&gt;"",1,0)+IF(EB459&lt;&gt;"",1,0)+IF(EE459&lt;&gt;"",1,0)</f>
        <v/>
      </c>
      <c r="BB459">
        <f>IF(AND(AV459&gt;0, AW459&gt;0),1,0)</f>
        <v/>
      </c>
      <c r="CK459" t="inlineStr">
        <is>
          <t>X</t>
        </is>
      </c>
      <c r="CW459" t="inlineStr">
        <is>
          <t>X</t>
        </is>
      </c>
      <c r="CY459" t="inlineStr">
        <is>
          <t>X</t>
        </is>
      </c>
      <c r="CZ459" t="inlineStr">
        <is>
          <t>D</t>
        </is>
      </c>
      <c r="DC459" t="inlineStr">
        <is>
          <t>X</t>
        </is>
      </c>
      <c r="DI459" t="inlineStr">
        <is>
          <t>X</t>
        </is>
      </c>
      <c r="DL459" t="inlineStr">
        <is>
          <t>X</t>
        </is>
      </c>
      <c r="DM459" t="inlineStr">
        <is>
          <t>D</t>
        </is>
      </c>
      <c r="DN459" t="inlineStr">
        <is>
          <t>X</t>
        </is>
      </c>
      <c r="DR459" t="inlineStr">
        <is>
          <t>X</t>
        </is>
      </c>
      <c r="DS459" t="inlineStr">
        <is>
          <t>D</t>
        </is>
      </c>
      <c r="DU459" t="inlineStr">
        <is>
          <t>X</t>
        </is>
      </c>
      <c r="DW459" t="inlineStr">
        <is>
          <t>D</t>
        </is>
      </c>
      <c r="EA459" t="inlineStr">
        <is>
          <t>X</t>
        </is>
      </c>
      <c r="ED459" t="inlineStr">
        <is>
          <t>D</t>
        </is>
      </c>
      <c r="EF459" t="inlineStr">
        <is>
          <t>X</t>
        </is>
      </c>
    </row>
    <row r="460">
      <c r="A460" t="inlineStr">
        <is>
          <t>OH0023036961</t>
        </is>
      </c>
      <c r="B460" t="n">
        <v>78</v>
      </c>
      <c r="C460" t="n">
        <v>405767</v>
      </c>
      <c r="D460" t="inlineStr">
        <is>
          <t>GRIFFIE</t>
        </is>
      </c>
      <c r="E460" t="inlineStr">
        <is>
          <t>CYNTHIA</t>
        </is>
      </c>
      <c r="F460">
        <f>CONCATENATE(D460," ",LEFT(H460,4),"T=",AU460,"D=",AV460,"R=",AW460,"M=",AX460,"L=",AY460,"B=",AZ460)</f>
        <v/>
      </c>
      <c r="G460" t="inlineStr">
        <is>
          <t>D</t>
        </is>
      </c>
      <c r="I460" t="inlineStr">
        <is>
          <t>1971-12-15</t>
        </is>
      </c>
      <c r="J460" t="inlineStr">
        <is>
          <t>2024-01-22</t>
        </is>
      </c>
      <c r="K460" t="inlineStr">
        <is>
          <t>ACTIVE</t>
        </is>
      </c>
      <c r="M460">
        <f>RIGHT(L460,LEN(L460)-FIND(" ",L460))</f>
        <v/>
      </c>
      <c r="N460" t="inlineStr">
        <is>
          <t>1375 FIFTH ST SW</t>
        </is>
      </c>
      <c r="O460" t="inlineStr">
        <is>
          <t>APT G 12</t>
        </is>
      </c>
      <c r="P460" t="inlineStr">
        <is>
          <t>WARREN</t>
        </is>
      </c>
      <c r="Q460" t="inlineStr">
        <is>
          <t>OH</t>
        </is>
      </c>
      <c r="R460" t="n">
        <v>44485</v>
      </c>
      <c r="AD460" t="inlineStr">
        <is>
          <t>TRUMBULL CAREER &amp; TECH CENTER</t>
        </is>
      </c>
      <c r="AE460" t="inlineStr">
        <is>
          <t>WARREN CITY</t>
        </is>
      </c>
      <c r="AF460" t="inlineStr">
        <is>
          <t>WARREN CITY SD</t>
        </is>
      </c>
      <c r="AH460" t="n">
        <v>14</v>
      </c>
      <c r="AI460" t="n">
        <v>11</v>
      </c>
      <c r="AN460" t="inlineStr">
        <is>
          <t>WARREN</t>
        </is>
      </c>
      <c r="AO460" t="inlineStr">
        <is>
          <t>WARREN CITY 6B</t>
        </is>
      </c>
      <c r="AP460" t="inlineStr">
        <is>
          <t>78-P-AEC</t>
        </is>
      </c>
      <c r="AQ460" t="n">
        <v>9</v>
      </c>
      <c r="AR460" t="n">
        <v>64</v>
      </c>
      <c r="AS460" t="n">
        <v>32</v>
      </c>
      <c r="AV460" t="inlineStr">
        <is>
          <t>WARREN-WARD 6</t>
        </is>
      </c>
      <c r="AW460">
        <f>COUNTA($BA$460:$EE$460)</f>
        <v/>
      </c>
      <c r="AX460">
        <f>COUNTIF($BA$460:$EE$460,"D")</f>
        <v/>
      </c>
      <c r="AY460">
        <f>COUNTIF($BA$460:$EE$460,"R")</f>
        <v/>
      </c>
      <c r="AZ460">
        <f>IF(BL460="D",1,0)+IF(BM460="D",1,0)+IF(BR460="D",1,0)+IF(BS460="D",1,0)+IF(BU460="D",1,0)+IF(CA460="D",1,0)+IF(CB460="D",1,0)+IF(CC460="D",1,0)+IF(CD460="D",1,0)+IF(CJ460="D",1,0)+IF(CK460="D",1,0)+IF(CO460="D",1,0)+IF(CP460="D",1,0)+IF(CQ460="D",1,0)+IF(CU460="D",1,0)+IF(CV460="D",1,0)+IF(DB460="D",1,0)+IF(DC460="D",1,0)+IF(DH460="D",1,0)+IF(DI460="D",1,0)+IF(DM460="D",1,0)+IF(DN460="D",1,0)+IF(DO460="D",1,0)+IF(DU460="D",1,0)+IF(DX460="D",1,0)</f>
        <v/>
      </c>
      <c r="BA460">
        <f>IF(DH460&lt;&gt;"",1,0)+IF(DI460&lt;&gt;"",1,0)+IF(DK460&lt;&gt;"",1,0)+IF(DM460&lt;&gt;"",1,0)+IF(DN460&lt;&gt;"",1,0)+IF(DO460&lt;&gt;"",1,0)+IF(DQ460&lt;&gt;"",1,0)+IF(DR460&lt;&gt;"",1,0)+IF(DT460&lt;&gt;"",1,0)+IF(DU460&lt;&gt;"",1,0)+IF(DV460&lt;&gt;"",1,0)+IF(DW460&lt;&gt;"",1,0)+IF(DX460&lt;&gt;"",1,0)+IF(DZ460&lt;&gt;"",1,0)+IF(EA460&lt;&gt;"",1,0)+IF(EB460&lt;&gt;"",1,0)+IF(EE460&lt;&gt;"",1,0)</f>
        <v/>
      </c>
      <c r="BB460">
        <f>IF(AND(AV460&gt;0, AW460&gt;0),1,0)</f>
        <v/>
      </c>
      <c r="BD460" t="inlineStr">
        <is>
          <t>X</t>
        </is>
      </c>
      <c r="BL460" t="inlineStr">
        <is>
          <t>X</t>
        </is>
      </c>
      <c r="BP460" t="inlineStr">
        <is>
          <t>X</t>
        </is>
      </c>
      <c r="CA460" t="inlineStr">
        <is>
          <t>X</t>
        </is>
      </c>
      <c r="CP460" t="inlineStr">
        <is>
          <t>X</t>
        </is>
      </c>
      <c r="DI460" t="inlineStr">
        <is>
          <t>X</t>
        </is>
      </c>
    </row>
    <row r="461">
      <c r="A461" t="inlineStr">
        <is>
          <t>OH0022567037</t>
        </is>
      </c>
      <c r="B461" t="n">
        <v>78</v>
      </c>
      <c r="C461" t="n">
        <v>398480</v>
      </c>
      <c r="D461" t="inlineStr">
        <is>
          <t>MCMILLION</t>
        </is>
      </c>
      <c r="E461" t="inlineStr">
        <is>
          <t>LARRY</t>
        </is>
      </c>
      <c r="F461">
        <f>CONCATENATE(D461," ",LEFT(H461,4),"T=",AU461,"D=",AV461,"R=",AW461,"M=",AX461,"L=",AY461,"B=",AZ461)</f>
        <v/>
      </c>
      <c r="G461" t="inlineStr">
        <is>
          <t>W</t>
        </is>
      </c>
      <c r="H461" t="inlineStr">
        <is>
          <t>SR</t>
        </is>
      </c>
      <c r="I461" t="inlineStr">
        <is>
          <t>1957-12-24</t>
        </is>
      </c>
      <c r="J461" t="inlineStr">
        <is>
          <t>2019-11-26</t>
        </is>
      </c>
      <c r="K461" t="inlineStr">
        <is>
          <t>ACTIVE</t>
        </is>
      </c>
      <c r="L461" t="inlineStr">
        <is>
          <t>D</t>
        </is>
      </c>
      <c r="M461">
        <f>RIGHT(L461,LEN(L461)-FIND(" ",L461))</f>
        <v/>
      </c>
      <c r="N461" t="inlineStr">
        <is>
          <t>1769 FERNDALE AVE SW</t>
        </is>
      </c>
      <c r="P461" t="inlineStr">
        <is>
          <t>WARREN</t>
        </is>
      </c>
      <c r="Q461" t="inlineStr">
        <is>
          <t>OH</t>
        </is>
      </c>
      <c r="R461" t="n">
        <v>44485</v>
      </c>
      <c r="AD461" t="inlineStr">
        <is>
          <t>TRUMBULL CAREER &amp; TECH CENTER</t>
        </is>
      </c>
      <c r="AE461" t="inlineStr">
        <is>
          <t>WARREN CITY</t>
        </is>
      </c>
      <c r="AF461" t="inlineStr">
        <is>
          <t>WARREN CITY SD</t>
        </is>
      </c>
      <c r="AH461" t="n">
        <v>14</v>
      </c>
      <c r="AI461" t="n">
        <v>11</v>
      </c>
      <c r="AN461" t="inlineStr">
        <is>
          <t>WARREN</t>
        </is>
      </c>
      <c r="AO461" t="inlineStr">
        <is>
          <t>WARREN CITY 6B</t>
        </is>
      </c>
      <c r="AP461" t="inlineStr">
        <is>
          <t>78-P-AEC</t>
        </is>
      </c>
      <c r="AQ461" t="n">
        <v>9</v>
      </c>
      <c r="AR461" t="n">
        <v>64</v>
      </c>
      <c r="AS461" t="n">
        <v>32</v>
      </c>
      <c r="AV461" t="inlineStr">
        <is>
          <t>WARREN-WARD 6</t>
        </is>
      </c>
      <c r="AW461">
        <f>COUNTA($BA$461:$EE$461)</f>
        <v/>
      </c>
      <c r="AX461">
        <f>COUNTIF($BA$461:$EE$461,"D")</f>
        <v/>
      </c>
      <c r="AY461">
        <f>COUNTIF($BA$461:$EE$461,"R")</f>
        <v/>
      </c>
      <c r="AZ461">
        <f>IF(BL461="D",1,0)+IF(BM461="D",1,0)+IF(BR461="D",1,0)+IF(BS461="D",1,0)+IF(BU461="D",1,0)+IF(CA461="D",1,0)+IF(CB461="D",1,0)+IF(CC461="D",1,0)+IF(CD461="D",1,0)+IF(CJ461="D",1,0)+IF(CK461="D",1,0)+IF(CO461="D",1,0)+IF(CP461="D",1,0)+IF(CQ461="D",1,0)+IF(CU461="D",1,0)+IF(CV461="D",1,0)+IF(DB461="D",1,0)+IF(DC461="D",1,0)+IF(DH461="D",1,0)+IF(DI461="D",1,0)+IF(DM461="D",1,0)+IF(DN461="D",1,0)+IF(DO461="D",1,0)+IF(DU461="D",1,0)+IF(DX461="D",1,0)</f>
        <v/>
      </c>
      <c r="BA461">
        <f>IF(DH461&lt;&gt;"",1,0)+IF(DI461&lt;&gt;"",1,0)+IF(DK461&lt;&gt;"",1,0)+IF(DM461&lt;&gt;"",1,0)+IF(DN461&lt;&gt;"",1,0)+IF(DO461&lt;&gt;"",1,0)+IF(DQ461&lt;&gt;"",1,0)+IF(DR461&lt;&gt;"",1,0)+IF(DT461&lt;&gt;"",1,0)+IF(DU461&lt;&gt;"",1,0)+IF(DV461&lt;&gt;"",1,0)+IF(DW461&lt;&gt;"",1,0)+IF(DX461&lt;&gt;"",1,0)+IF(DZ461&lt;&gt;"",1,0)+IF(EA461&lt;&gt;"",1,0)+IF(EB461&lt;&gt;"",1,0)+IF(EE461&lt;&gt;"",1,0)</f>
        <v/>
      </c>
      <c r="BB461">
        <f>IF(AND(AV461&gt;0, AW461&gt;0),1,0)</f>
        <v/>
      </c>
      <c r="BC461" t="inlineStr">
        <is>
          <t>X</t>
        </is>
      </c>
      <c r="BD461" t="inlineStr">
        <is>
          <t>X</t>
        </is>
      </c>
      <c r="BG461" t="inlineStr">
        <is>
          <t>X</t>
        </is>
      </c>
      <c r="BH461" t="inlineStr">
        <is>
          <t>X</t>
        </is>
      </c>
      <c r="BI461" t="inlineStr">
        <is>
          <t>X</t>
        </is>
      </c>
      <c r="BJ461" t="inlineStr">
        <is>
          <t>X</t>
        </is>
      </c>
      <c r="BL461" t="inlineStr">
        <is>
          <t>X</t>
        </is>
      </c>
      <c r="BR461" t="inlineStr">
        <is>
          <t>X</t>
        </is>
      </c>
      <c r="BS461" t="inlineStr">
        <is>
          <t>X</t>
        </is>
      </c>
      <c r="BY461" t="inlineStr">
        <is>
          <t>D</t>
        </is>
      </c>
      <c r="CA461" t="inlineStr">
        <is>
          <t>X</t>
        </is>
      </c>
      <c r="CK461" t="inlineStr">
        <is>
          <t>X</t>
        </is>
      </c>
      <c r="CN461" t="inlineStr">
        <is>
          <t>X</t>
        </is>
      </c>
      <c r="CP461" t="inlineStr">
        <is>
          <t>X</t>
        </is>
      </c>
      <c r="CY461" t="inlineStr">
        <is>
          <t>X</t>
        </is>
      </c>
      <c r="CZ461" t="inlineStr">
        <is>
          <t>D</t>
        </is>
      </c>
      <c r="DC461" t="inlineStr">
        <is>
          <t>X</t>
        </is>
      </c>
      <c r="DF461" t="inlineStr">
        <is>
          <t>X</t>
        </is>
      </c>
      <c r="DI461" t="inlineStr">
        <is>
          <t>X</t>
        </is>
      </c>
      <c r="DL461" t="inlineStr">
        <is>
          <t>X</t>
        </is>
      </c>
      <c r="DM461" t="inlineStr">
        <is>
          <t>D</t>
        </is>
      </c>
      <c r="DN461" t="inlineStr">
        <is>
          <t>X</t>
        </is>
      </c>
      <c r="DO461" t="inlineStr">
        <is>
          <t>D</t>
        </is>
      </c>
      <c r="DR461" t="inlineStr">
        <is>
          <t>X</t>
        </is>
      </c>
      <c r="DU461" t="inlineStr">
        <is>
          <t>X</t>
        </is>
      </c>
      <c r="DW461" t="inlineStr">
        <is>
          <t>D</t>
        </is>
      </c>
      <c r="DX461" t="inlineStr">
        <is>
          <t>X</t>
        </is>
      </c>
      <c r="EA461" t="inlineStr">
        <is>
          <t>X</t>
        </is>
      </c>
      <c r="ED461" t="inlineStr">
        <is>
          <t>D</t>
        </is>
      </c>
      <c r="EF461" t="inlineStr">
        <is>
          <t>X</t>
        </is>
      </c>
    </row>
    <row r="462">
      <c r="A462" t="inlineStr">
        <is>
          <t>OH0022574457</t>
        </is>
      </c>
      <c r="B462" t="n">
        <v>78</v>
      </c>
      <c r="C462" t="n">
        <v>397427</v>
      </c>
      <c r="D462" t="inlineStr">
        <is>
          <t>SISCO</t>
        </is>
      </c>
      <c r="E462" t="inlineStr">
        <is>
          <t>DANIELLE</t>
        </is>
      </c>
      <c r="F462">
        <f>CONCATENATE(D462," ",LEFT(H462,4),"T=",AU462,"D=",AV462,"R=",AW462,"M=",AX462,"L=",AY462,"B=",AZ462)</f>
        <v/>
      </c>
      <c r="G462" t="inlineStr">
        <is>
          <t>N</t>
        </is>
      </c>
      <c r="I462" t="inlineStr">
        <is>
          <t>1991-11-18</t>
        </is>
      </c>
      <c r="J462" t="inlineStr">
        <is>
          <t>2016-05-31</t>
        </is>
      </c>
      <c r="K462" t="inlineStr">
        <is>
          <t>CONFIRMATION</t>
        </is>
      </c>
      <c r="M462">
        <f>RIGHT(L462,LEN(L462)-FIND(" ",L462))</f>
        <v/>
      </c>
      <c r="N462" t="inlineStr">
        <is>
          <t>412 LANE DR SW</t>
        </is>
      </c>
      <c r="P462" t="inlineStr">
        <is>
          <t>WARREN</t>
        </is>
      </c>
      <c r="Q462" t="inlineStr">
        <is>
          <t>OH</t>
        </is>
      </c>
      <c r="R462" t="n">
        <v>44483</v>
      </c>
      <c r="AD462" t="inlineStr">
        <is>
          <t>TRUMBULL CAREER &amp; TECH CENTER</t>
        </is>
      </c>
      <c r="AE462" t="inlineStr">
        <is>
          <t>WARREN CITY</t>
        </is>
      </c>
      <c r="AF462" t="inlineStr">
        <is>
          <t>WARREN CITY SD</t>
        </is>
      </c>
      <c r="AH462" t="n">
        <v>14</v>
      </c>
      <c r="AI462" t="n">
        <v>11</v>
      </c>
      <c r="AN462" t="inlineStr">
        <is>
          <t>WARREN</t>
        </is>
      </c>
      <c r="AO462" t="inlineStr">
        <is>
          <t>WARREN CITY 6B</t>
        </is>
      </c>
      <c r="AP462" t="inlineStr">
        <is>
          <t>78-P-AEC</t>
        </is>
      </c>
      <c r="AQ462" t="n">
        <v>9</v>
      </c>
      <c r="AR462" t="n">
        <v>64</v>
      </c>
      <c r="AS462" t="n">
        <v>32</v>
      </c>
      <c r="AV462" t="inlineStr">
        <is>
          <t>WARREN-WARD 6</t>
        </is>
      </c>
      <c r="AW462">
        <f>COUNTA($BA$462:$EE$462)</f>
        <v/>
      </c>
      <c r="AX462">
        <f>COUNTIF($BA$462:$EE$462,"D")</f>
        <v/>
      </c>
      <c r="AY462">
        <f>COUNTIF($BA$462:$EE$462,"R")</f>
        <v/>
      </c>
      <c r="AZ462">
        <f>IF(BL462="D",1,0)+IF(BM462="D",1,0)+IF(BR462="D",1,0)+IF(BS462="D",1,0)+IF(BU462="D",1,0)+IF(CA462="D",1,0)+IF(CB462="D",1,0)+IF(CC462="D",1,0)+IF(CD462="D",1,0)+IF(CJ462="D",1,0)+IF(CK462="D",1,0)+IF(CO462="D",1,0)+IF(CP462="D",1,0)+IF(CQ462="D",1,0)+IF(CU462="D",1,0)+IF(CV462="D",1,0)+IF(DB462="D",1,0)+IF(DC462="D",1,0)+IF(DH462="D",1,0)+IF(DI462="D",1,0)+IF(DM462="D",1,0)+IF(DN462="D",1,0)+IF(DO462="D",1,0)+IF(DU462="D",1,0)+IF(DX462="D",1,0)</f>
        <v/>
      </c>
      <c r="BA462">
        <f>IF(DH462&lt;&gt;"",1,0)+IF(DI462&lt;&gt;"",1,0)+IF(DK462&lt;&gt;"",1,0)+IF(DM462&lt;&gt;"",1,0)+IF(DN462&lt;&gt;"",1,0)+IF(DO462&lt;&gt;"",1,0)+IF(DQ462&lt;&gt;"",1,0)+IF(DR462&lt;&gt;"",1,0)+IF(DT462&lt;&gt;"",1,0)+IF(DU462&lt;&gt;"",1,0)+IF(DV462&lt;&gt;"",1,0)+IF(DW462&lt;&gt;"",1,0)+IF(DX462&lt;&gt;"",1,0)+IF(DZ462&lt;&gt;"",1,0)+IF(EA462&lt;&gt;"",1,0)+IF(EB462&lt;&gt;"",1,0)+IF(EE462&lt;&gt;"",1,0)</f>
        <v/>
      </c>
      <c r="BB462">
        <f>IF(AND(AV462&gt;0, AW462&gt;0),1,0)</f>
        <v/>
      </c>
    </row>
    <row r="463">
      <c r="A463" t="inlineStr">
        <is>
          <t>OH0022443867</t>
        </is>
      </c>
      <c r="B463" t="n">
        <v>78</v>
      </c>
      <c r="C463" t="n">
        <v>396867</v>
      </c>
      <c r="D463" t="inlineStr">
        <is>
          <t>JETHROW</t>
        </is>
      </c>
      <c r="E463" t="inlineStr">
        <is>
          <t>NANCE</t>
        </is>
      </c>
      <c r="F463">
        <f>CONCATENATE(D463," ",LEFT(H463,4),"T=",AU463,"D=",AV463,"R=",AW463,"M=",AX463,"L=",AY463,"B=",AZ463)</f>
        <v/>
      </c>
      <c r="G463" t="inlineStr">
        <is>
          <t>R</t>
        </is>
      </c>
      <c r="I463" t="inlineStr">
        <is>
          <t>1951-02-24</t>
        </is>
      </c>
      <c r="J463" t="inlineStr">
        <is>
          <t>2015-10-13</t>
        </is>
      </c>
      <c r="K463" t="inlineStr">
        <is>
          <t>CONFIRMATION</t>
        </is>
      </c>
      <c r="M463">
        <f>RIGHT(L463,LEN(L463)-FIND(" ",L463))</f>
        <v/>
      </c>
      <c r="N463" t="inlineStr">
        <is>
          <t>1520 LORI DR SW</t>
        </is>
      </c>
      <c r="O463" t="inlineStr">
        <is>
          <t>UNIT 1406</t>
        </is>
      </c>
      <c r="P463" t="inlineStr">
        <is>
          <t>WARREN</t>
        </is>
      </c>
      <c r="Q463" t="inlineStr">
        <is>
          <t>OH</t>
        </is>
      </c>
      <c r="R463" t="n">
        <v>44485</v>
      </c>
      <c r="AD463" t="inlineStr">
        <is>
          <t>TRUMBULL CAREER &amp; TECH CENTER</t>
        </is>
      </c>
      <c r="AE463" t="inlineStr">
        <is>
          <t>WARREN CITY</t>
        </is>
      </c>
      <c r="AF463" t="inlineStr">
        <is>
          <t>WARREN CITY SD</t>
        </is>
      </c>
      <c r="AH463" t="n">
        <v>14</v>
      </c>
      <c r="AI463" t="n">
        <v>11</v>
      </c>
      <c r="AN463" t="inlineStr">
        <is>
          <t>WARREN</t>
        </is>
      </c>
      <c r="AO463" t="inlineStr">
        <is>
          <t>WARREN CITY 6B</t>
        </is>
      </c>
      <c r="AP463" t="inlineStr">
        <is>
          <t>78-P-AEC</t>
        </is>
      </c>
      <c r="AQ463" t="n">
        <v>9</v>
      </c>
      <c r="AR463" t="n">
        <v>64</v>
      </c>
      <c r="AS463" t="n">
        <v>32</v>
      </c>
      <c r="AV463" t="inlineStr">
        <is>
          <t>WARREN-WARD 6</t>
        </is>
      </c>
      <c r="AW463">
        <f>COUNTA($BA$463:$EE$463)</f>
        <v/>
      </c>
      <c r="AX463">
        <f>COUNTIF($BA$463:$EE$463,"D")</f>
        <v/>
      </c>
      <c r="AY463">
        <f>COUNTIF($BA$463:$EE$463,"R")</f>
        <v/>
      </c>
      <c r="AZ463">
        <f>IF(BL463="D",1,0)+IF(BM463="D",1,0)+IF(BR463="D",1,0)+IF(BS463="D",1,0)+IF(BU463="D",1,0)+IF(CA463="D",1,0)+IF(CB463="D",1,0)+IF(CC463="D",1,0)+IF(CD463="D",1,0)+IF(CJ463="D",1,0)+IF(CK463="D",1,0)+IF(CO463="D",1,0)+IF(CP463="D",1,0)+IF(CQ463="D",1,0)+IF(CU463="D",1,0)+IF(CV463="D",1,0)+IF(DB463="D",1,0)+IF(DC463="D",1,0)+IF(DH463="D",1,0)+IF(DI463="D",1,0)+IF(DM463="D",1,0)+IF(DN463="D",1,0)+IF(DO463="D",1,0)+IF(DU463="D",1,0)+IF(DX463="D",1,0)</f>
        <v/>
      </c>
      <c r="BA463">
        <f>IF(DH463&lt;&gt;"",1,0)+IF(DI463&lt;&gt;"",1,0)+IF(DK463&lt;&gt;"",1,0)+IF(DM463&lt;&gt;"",1,0)+IF(DN463&lt;&gt;"",1,0)+IF(DO463&lt;&gt;"",1,0)+IF(DQ463&lt;&gt;"",1,0)+IF(DR463&lt;&gt;"",1,0)+IF(DT463&lt;&gt;"",1,0)+IF(DU463&lt;&gt;"",1,0)+IF(DV463&lt;&gt;"",1,0)+IF(DW463&lt;&gt;"",1,0)+IF(DX463&lt;&gt;"",1,0)+IF(DZ463&lt;&gt;"",1,0)+IF(EA463&lt;&gt;"",1,0)+IF(EB463&lt;&gt;"",1,0)+IF(EE463&lt;&gt;"",1,0)</f>
        <v/>
      </c>
      <c r="BB463">
        <f>IF(AND(AV463&gt;0, AW463&gt;0),1,0)</f>
        <v/>
      </c>
      <c r="DC463" t="inlineStr">
        <is>
          <t>X</t>
        </is>
      </c>
    </row>
    <row r="464">
      <c r="A464" t="inlineStr">
        <is>
          <t>OH0027521865</t>
        </is>
      </c>
      <c r="B464" t="n">
        <v>78</v>
      </c>
      <c r="C464" t="n">
        <v>487797</v>
      </c>
      <c r="D464" t="inlineStr">
        <is>
          <t>BIVENS</t>
        </is>
      </c>
      <c r="E464" t="inlineStr">
        <is>
          <t>ATRICE</t>
        </is>
      </c>
      <c r="F464">
        <f>CONCATENATE(D464," ",LEFT(H464,4),"T=",AU464,"D=",AV464,"R=",AW464,"M=",AX464,"L=",AY464,"B=",AZ464)</f>
        <v/>
      </c>
      <c r="G464" t="inlineStr">
        <is>
          <t>A</t>
        </is>
      </c>
      <c r="I464" t="inlineStr">
        <is>
          <t>1986-06-16</t>
        </is>
      </c>
      <c r="J464" t="inlineStr">
        <is>
          <t>2024-08-07</t>
        </is>
      </c>
      <c r="K464" t="inlineStr">
        <is>
          <t>ACTIVE</t>
        </is>
      </c>
      <c r="M464">
        <f>RIGHT(L464,LEN(L464)-FIND(" ",L464))</f>
        <v/>
      </c>
      <c r="N464" t="inlineStr">
        <is>
          <t>595 LANE DR SW</t>
        </is>
      </c>
      <c r="P464" t="inlineStr">
        <is>
          <t>WARREN</t>
        </is>
      </c>
      <c r="Q464" t="inlineStr">
        <is>
          <t>OH</t>
        </is>
      </c>
      <c r="R464" t="n">
        <v>44483</v>
      </c>
      <c r="AD464" t="inlineStr">
        <is>
          <t>TRUMBULL CAREER &amp; TECH CENTER</t>
        </is>
      </c>
      <c r="AE464" t="inlineStr">
        <is>
          <t>WARREN CITY</t>
        </is>
      </c>
      <c r="AF464" t="inlineStr">
        <is>
          <t>WARREN CITY SD</t>
        </is>
      </c>
      <c r="AH464" t="n">
        <v>14</v>
      </c>
      <c r="AI464" t="n">
        <v>11</v>
      </c>
      <c r="AN464" t="inlineStr">
        <is>
          <t>WARREN</t>
        </is>
      </c>
      <c r="AO464" t="inlineStr">
        <is>
          <t>WARREN CITY 6B</t>
        </is>
      </c>
      <c r="AP464" t="inlineStr">
        <is>
          <t>78-P-AEC</t>
        </is>
      </c>
      <c r="AQ464" t="n">
        <v>9</v>
      </c>
      <c r="AR464" t="n">
        <v>64</v>
      </c>
      <c r="AS464" t="n">
        <v>32</v>
      </c>
      <c r="AV464" t="inlineStr">
        <is>
          <t>WARREN-WARD 6</t>
        </is>
      </c>
      <c r="AW464">
        <f>COUNTA($BA$464:$EE$464)</f>
        <v/>
      </c>
      <c r="AX464">
        <f>COUNTIF($BA$464:$EE$464,"D")</f>
        <v/>
      </c>
      <c r="AY464">
        <f>COUNTIF($BA$464:$EE$464,"R")</f>
        <v/>
      </c>
      <c r="AZ464">
        <f>IF(BL464="D",1,0)+IF(BM464="D",1,0)+IF(BR464="D",1,0)+IF(BS464="D",1,0)+IF(BU464="D",1,0)+IF(CA464="D",1,0)+IF(CB464="D",1,0)+IF(CC464="D",1,0)+IF(CD464="D",1,0)+IF(CJ464="D",1,0)+IF(CK464="D",1,0)+IF(CO464="D",1,0)+IF(CP464="D",1,0)+IF(CQ464="D",1,0)+IF(CU464="D",1,0)+IF(CV464="D",1,0)+IF(DB464="D",1,0)+IF(DC464="D",1,0)+IF(DH464="D",1,0)+IF(DI464="D",1,0)+IF(DM464="D",1,0)+IF(DN464="D",1,0)+IF(DO464="D",1,0)+IF(DU464="D",1,0)+IF(DX464="D",1,0)</f>
        <v/>
      </c>
      <c r="BA464">
        <f>IF(DH464&lt;&gt;"",1,0)+IF(DI464&lt;&gt;"",1,0)+IF(DK464&lt;&gt;"",1,0)+IF(DM464&lt;&gt;"",1,0)+IF(DN464&lt;&gt;"",1,0)+IF(DO464&lt;&gt;"",1,0)+IF(DQ464&lt;&gt;"",1,0)+IF(DR464&lt;&gt;"",1,0)+IF(DT464&lt;&gt;"",1,0)+IF(DU464&lt;&gt;"",1,0)+IF(DV464&lt;&gt;"",1,0)+IF(DW464&lt;&gt;"",1,0)+IF(DX464&lt;&gt;"",1,0)+IF(DZ464&lt;&gt;"",1,0)+IF(EA464&lt;&gt;"",1,0)+IF(EB464&lt;&gt;"",1,0)+IF(EE464&lt;&gt;"",1,0)</f>
        <v/>
      </c>
      <c r="BB464">
        <f>IF(AND(AV464&gt;0, AW464&gt;0),1,0)</f>
        <v/>
      </c>
    </row>
    <row r="465">
      <c r="A465" t="inlineStr">
        <is>
          <t>OH0022172528</t>
        </is>
      </c>
      <c r="B465" t="n">
        <v>78</v>
      </c>
      <c r="C465" t="n">
        <v>391708</v>
      </c>
      <c r="D465" t="inlineStr">
        <is>
          <t>FITZPATRICK</t>
        </is>
      </c>
      <c r="E465" t="inlineStr">
        <is>
          <t>ANNIE MAE</t>
        </is>
      </c>
      <c r="F465">
        <f>CONCATENATE(D465," ",LEFT(H465,4),"T=",AU465,"D=",AV465,"R=",AW465,"M=",AX465,"L=",AY465,"B=",AZ465)</f>
        <v/>
      </c>
      <c r="G465" t="inlineStr">
        <is>
          <t>R</t>
        </is>
      </c>
      <c r="I465" t="inlineStr">
        <is>
          <t>1993-04-06</t>
        </is>
      </c>
      <c r="J465" t="inlineStr">
        <is>
          <t>2020-09-26</t>
        </is>
      </c>
      <c r="K465" t="inlineStr">
        <is>
          <t>CONFIRMATION</t>
        </is>
      </c>
      <c r="M465">
        <f>RIGHT(L465,LEN(L465)-FIND(" ",L465))</f>
        <v/>
      </c>
      <c r="N465" t="inlineStr">
        <is>
          <t>1467 FIFTH ST SW</t>
        </is>
      </c>
      <c r="O465" t="inlineStr">
        <is>
          <t>APT 1</t>
        </is>
      </c>
      <c r="P465" t="inlineStr">
        <is>
          <t>WARREN</t>
        </is>
      </c>
      <c r="Q465" t="inlineStr">
        <is>
          <t>OH</t>
        </is>
      </c>
      <c r="R465" t="n">
        <v>44485</v>
      </c>
      <c r="AD465" t="inlineStr">
        <is>
          <t>TRUMBULL CAREER &amp; TECH CENTER</t>
        </is>
      </c>
      <c r="AE465" t="inlineStr">
        <is>
          <t>WARREN CITY</t>
        </is>
      </c>
      <c r="AF465" t="inlineStr">
        <is>
          <t>WARREN CITY SD</t>
        </is>
      </c>
      <c r="AH465" t="n">
        <v>14</v>
      </c>
      <c r="AI465" t="n">
        <v>11</v>
      </c>
      <c r="AN465" t="inlineStr">
        <is>
          <t>WARREN</t>
        </is>
      </c>
      <c r="AO465" t="inlineStr">
        <is>
          <t>WARREN CITY 6B</t>
        </is>
      </c>
      <c r="AP465" t="inlineStr">
        <is>
          <t>78-P-AEC</t>
        </is>
      </c>
      <c r="AQ465" t="n">
        <v>9</v>
      </c>
      <c r="AR465" t="n">
        <v>64</v>
      </c>
      <c r="AS465" t="n">
        <v>32</v>
      </c>
      <c r="AV465" t="inlineStr">
        <is>
          <t>WARREN-WARD 6</t>
        </is>
      </c>
      <c r="AW465">
        <f>COUNTA($BA$465:$EE$465)</f>
        <v/>
      </c>
      <c r="AX465">
        <f>COUNTIF($BA$465:$EE$465,"D")</f>
        <v/>
      </c>
      <c r="AY465">
        <f>COUNTIF($BA$465:$EE$465,"R")</f>
        <v/>
      </c>
      <c r="AZ465">
        <f>IF(BL465="D",1,0)+IF(BM465="D",1,0)+IF(BR465="D",1,0)+IF(BS465="D",1,0)+IF(BU465="D",1,0)+IF(CA465="D",1,0)+IF(CB465="D",1,0)+IF(CC465="D",1,0)+IF(CD465="D",1,0)+IF(CJ465="D",1,0)+IF(CK465="D",1,0)+IF(CO465="D",1,0)+IF(CP465="D",1,0)+IF(CQ465="D",1,0)+IF(CU465="D",1,0)+IF(CV465="D",1,0)+IF(DB465="D",1,0)+IF(DC465="D",1,0)+IF(DH465="D",1,0)+IF(DI465="D",1,0)+IF(DM465="D",1,0)+IF(DN465="D",1,0)+IF(DO465="D",1,0)+IF(DU465="D",1,0)+IF(DX465="D",1,0)</f>
        <v/>
      </c>
      <c r="BA465">
        <f>IF(DH465&lt;&gt;"",1,0)+IF(DI465&lt;&gt;"",1,0)+IF(DK465&lt;&gt;"",1,0)+IF(DM465&lt;&gt;"",1,0)+IF(DN465&lt;&gt;"",1,0)+IF(DO465&lt;&gt;"",1,0)+IF(DQ465&lt;&gt;"",1,0)+IF(DR465&lt;&gt;"",1,0)+IF(DT465&lt;&gt;"",1,0)+IF(DU465&lt;&gt;"",1,0)+IF(DV465&lt;&gt;"",1,0)+IF(DW465&lt;&gt;"",1,0)+IF(DX465&lt;&gt;"",1,0)+IF(DZ465&lt;&gt;"",1,0)+IF(EA465&lt;&gt;"",1,0)+IF(EB465&lt;&gt;"",1,0)+IF(EE465&lt;&gt;"",1,0)</f>
        <v/>
      </c>
      <c r="BB465">
        <f>IF(AND(AV465&gt;0, AW465&gt;0),1,0)</f>
        <v/>
      </c>
      <c r="CP465" t="inlineStr">
        <is>
          <t>X</t>
        </is>
      </c>
      <c r="CQ465" t="inlineStr">
        <is>
          <t>D</t>
        </is>
      </c>
    </row>
    <row r="466">
      <c r="A466" t="inlineStr">
        <is>
          <t>OH0025825011</t>
        </is>
      </c>
      <c r="B466" t="n">
        <v>78</v>
      </c>
      <c r="C466" t="n">
        <v>451074</v>
      </c>
      <c r="D466" t="inlineStr">
        <is>
          <t>GEORGE</t>
        </is>
      </c>
      <c r="E466" t="inlineStr">
        <is>
          <t>CARL</t>
        </is>
      </c>
      <c r="F466">
        <f>CONCATENATE(D466," ",LEFT(H466,4),"T=",AU466,"D=",AV466,"R=",AW466,"M=",AX466,"L=",AY466,"B=",AZ466)</f>
        <v/>
      </c>
      <c r="G466" t="inlineStr">
        <is>
          <t>M</t>
        </is>
      </c>
      <c r="I466" t="inlineStr">
        <is>
          <t>1996-04-18</t>
        </is>
      </c>
      <c r="J466" t="inlineStr">
        <is>
          <t>2020-09-11</t>
        </is>
      </c>
      <c r="K466" t="inlineStr">
        <is>
          <t>CONFIRMATION</t>
        </is>
      </c>
      <c r="M466">
        <f>RIGHT(L466,LEN(L466)-FIND(" ",L466))</f>
        <v/>
      </c>
      <c r="N466" t="inlineStr">
        <is>
          <t>1410 BLAKELY CIR SW</t>
        </is>
      </c>
      <c r="O466" t="inlineStr">
        <is>
          <t>APT 603</t>
        </is>
      </c>
      <c r="P466" t="inlineStr">
        <is>
          <t>WARREN</t>
        </is>
      </c>
      <c r="Q466" t="inlineStr">
        <is>
          <t>OH</t>
        </is>
      </c>
      <c r="R466" t="n">
        <v>44485</v>
      </c>
      <c r="AD466" t="inlineStr">
        <is>
          <t>TRUMBULL CAREER &amp; TECH CENTER</t>
        </is>
      </c>
      <c r="AE466" t="inlineStr">
        <is>
          <t>WARREN CITY</t>
        </is>
      </c>
      <c r="AF466" t="inlineStr">
        <is>
          <t>WARREN CITY SD</t>
        </is>
      </c>
      <c r="AH466" t="n">
        <v>14</v>
      </c>
      <c r="AI466" t="n">
        <v>11</v>
      </c>
      <c r="AN466" t="inlineStr">
        <is>
          <t>WARREN</t>
        </is>
      </c>
      <c r="AO466" t="inlineStr">
        <is>
          <t>WARREN CITY 6B</t>
        </is>
      </c>
      <c r="AP466" t="inlineStr">
        <is>
          <t>78-P-AEC</t>
        </is>
      </c>
      <c r="AQ466" t="n">
        <v>9</v>
      </c>
      <c r="AR466" t="n">
        <v>64</v>
      </c>
      <c r="AS466" t="n">
        <v>32</v>
      </c>
      <c r="AV466" t="inlineStr">
        <is>
          <t>WARREN-WARD 6</t>
        </is>
      </c>
      <c r="AW466">
        <f>COUNTA($BA$466:$EE$466)</f>
        <v/>
      </c>
      <c r="AX466">
        <f>COUNTIF($BA$466:$EE$466,"D")</f>
        <v/>
      </c>
      <c r="AY466">
        <f>COUNTIF($BA$466:$EE$466,"R")</f>
        <v/>
      </c>
      <c r="AZ466">
        <f>IF(BL466="D",1,0)+IF(BM466="D",1,0)+IF(BR466="D",1,0)+IF(BS466="D",1,0)+IF(BU466="D",1,0)+IF(CA466="D",1,0)+IF(CB466="D",1,0)+IF(CC466="D",1,0)+IF(CD466="D",1,0)+IF(CJ466="D",1,0)+IF(CK466="D",1,0)+IF(CO466="D",1,0)+IF(CP466="D",1,0)+IF(CQ466="D",1,0)+IF(CU466="D",1,0)+IF(CV466="D",1,0)+IF(DB466="D",1,0)+IF(DC466="D",1,0)+IF(DH466="D",1,0)+IF(DI466="D",1,0)+IF(DM466="D",1,0)+IF(DN466="D",1,0)+IF(DO466="D",1,0)+IF(DU466="D",1,0)+IF(DX466="D",1,0)</f>
        <v/>
      </c>
      <c r="BA466">
        <f>IF(DH466&lt;&gt;"",1,0)+IF(DI466&lt;&gt;"",1,0)+IF(DK466&lt;&gt;"",1,0)+IF(DM466&lt;&gt;"",1,0)+IF(DN466&lt;&gt;"",1,0)+IF(DO466&lt;&gt;"",1,0)+IF(DQ466&lt;&gt;"",1,0)+IF(DR466&lt;&gt;"",1,0)+IF(DT466&lt;&gt;"",1,0)+IF(DU466&lt;&gt;"",1,0)+IF(DV466&lt;&gt;"",1,0)+IF(DW466&lt;&gt;"",1,0)+IF(DX466&lt;&gt;"",1,0)+IF(DZ466&lt;&gt;"",1,0)+IF(EA466&lt;&gt;"",1,0)+IF(EB466&lt;&gt;"",1,0)+IF(EE466&lt;&gt;"",1,0)</f>
        <v/>
      </c>
      <c r="BB466">
        <f>IF(AND(AV466&gt;0, AW466&gt;0),1,0)</f>
        <v/>
      </c>
    </row>
    <row r="467">
      <c r="A467" t="inlineStr">
        <is>
          <t>OH0015711175</t>
        </is>
      </c>
      <c r="B467" t="n">
        <v>78</v>
      </c>
      <c r="C467" t="n">
        <v>308722</v>
      </c>
      <c r="D467" t="inlineStr">
        <is>
          <t>DAWSON</t>
        </is>
      </c>
      <c r="E467" t="inlineStr">
        <is>
          <t>WILLIE</t>
        </is>
      </c>
      <c r="F467">
        <f>CONCATENATE(D467," ",LEFT(H467,4),"T=",AU467,"D=",AV467,"R=",AW467,"M=",AX467,"L=",AY467,"B=",AZ467)</f>
        <v/>
      </c>
      <c r="G467" t="inlineStr">
        <is>
          <t>J</t>
        </is>
      </c>
      <c r="I467" t="inlineStr">
        <is>
          <t>1957-04-07</t>
        </is>
      </c>
      <c r="J467" t="inlineStr">
        <is>
          <t>2012-11-21</t>
        </is>
      </c>
      <c r="K467" t="inlineStr">
        <is>
          <t>ACTIVE</t>
        </is>
      </c>
      <c r="M467">
        <f>RIGHT(L467,LEN(L467)-FIND(" ",L467))</f>
        <v/>
      </c>
      <c r="N467" t="inlineStr">
        <is>
          <t>157 FOURTH ST SW</t>
        </is>
      </c>
      <c r="P467" t="inlineStr">
        <is>
          <t>WARREN</t>
        </is>
      </c>
      <c r="Q467" t="inlineStr">
        <is>
          <t>OH</t>
        </is>
      </c>
      <c r="R467" t="n">
        <v>44483</v>
      </c>
      <c r="AD467" t="inlineStr">
        <is>
          <t>TRUMBULL CAREER &amp; TECH CENTER</t>
        </is>
      </c>
      <c r="AE467" t="inlineStr">
        <is>
          <t>WARREN CITY</t>
        </is>
      </c>
      <c r="AF467" t="inlineStr">
        <is>
          <t>WARREN CITY SD</t>
        </is>
      </c>
      <c r="AH467" t="n">
        <v>14</v>
      </c>
      <c r="AI467" t="n">
        <v>11</v>
      </c>
      <c r="AN467" t="inlineStr">
        <is>
          <t>WARREN</t>
        </is>
      </c>
      <c r="AO467" t="inlineStr">
        <is>
          <t>WARREN CITY 6B</t>
        </is>
      </c>
      <c r="AP467" t="inlineStr">
        <is>
          <t>78-P-AEC</t>
        </is>
      </c>
      <c r="AQ467" t="n">
        <v>9</v>
      </c>
      <c r="AR467" t="n">
        <v>64</v>
      </c>
      <c r="AS467" t="n">
        <v>32</v>
      </c>
      <c r="AV467" t="inlineStr">
        <is>
          <t>WARREN-WARD 6</t>
        </is>
      </c>
      <c r="AW467">
        <f>COUNTA($BA$467:$EE$467)</f>
        <v/>
      </c>
      <c r="AX467">
        <f>COUNTIF($BA$467:$EE$467,"D")</f>
        <v/>
      </c>
      <c r="AY467">
        <f>COUNTIF($BA$467:$EE$467,"R")</f>
        <v/>
      </c>
      <c r="AZ467">
        <f>IF(BL467="D",1,0)+IF(BM467="D",1,0)+IF(BR467="D",1,0)+IF(BS467="D",1,0)+IF(BU467="D",1,0)+IF(CA467="D",1,0)+IF(CB467="D",1,0)+IF(CC467="D",1,0)+IF(CD467="D",1,0)+IF(CJ467="D",1,0)+IF(CK467="D",1,0)+IF(CO467="D",1,0)+IF(CP467="D",1,0)+IF(CQ467="D",1,0)+IF(CU467="D",1,0)+IF(CV467="D",1,0)+IF(DB467="D",1,0)+IF(DC467="D",1,0)+IF(DH467="D",1,0)+IF(DI467="D",1,0)+IF(DM467="D",1,0)+IF(DN467="D",1,0)+IF(DO467="D",1,0)+IF(DU467="D",1,0)+IF(DX467="D",1,0)</f>
        <v/>
      </c>
      <c r="BA467">
        <f>IF(DH467&lt;&gt;"",1,0)+IF(DI467&lt;&gt;"",1,0)+IF(DK467&lt;&gt;"",1,0)+IF(DM467&lt;&gt;"",1,0)+IF(DN467&lt;&gt;"",1,0)+IF(DO467&lt;&gt;"",1,0)+IF(DQ467&lt;&gt;"",1,0)+IF(DR467&lt;&gt;"",1,0)+IF(DT467&lt;&gt;"",1,0)+IF(DU467&lt;&gt;"",1,0)+IF(DV467&lt;&gt;"",1,0)+IF(DW467&lt;&gt;"",1,0)+IF(DX467&lt;&gt;"",1,0)+IF(DZ467&lt;&gt;"",1,0)+IF(EA467&lt;&gt;"",1,0)+IF(EB467&lt;&gt;"",1,0)+IF(EE467&lt;&gt;"",1,0)</f>
        <v/>
      </c>
      <c r="BB467">
        <f>IF(AND(AV467&gt;0, AW467&gt;0),1,0)</f>
        <v/>
      </c>
      <c r="CA467" t="inlineStr">
        <is>
          <t>X</t>
        </is>
      </c>
      <c r="CP467" t="inlineStr">
        <is>
          <t>X</t>
        </is>
      </c>
      <c r="DC467" t="inlineStr">
        <is>
          <t>X</t>
        </is>
      </c>
      <c r="DN467" t="inlineStr">
        <is>
          <t>X</t>
        </is>
      </c>
      <c r="DO467" t="inlineStr">
        <is>
          <t>D</t>
        </is>
      </c>
      <c r="DU467" t="inlineStr">
        <is>
          <t>X</t>
        </is>
      </c>
      <c r="EA467" t="inlineStr">
        <is>
          <t>X</t>
        </is>
      </c>
      <c r="EF467" t="inlineStr">
        <is>
          <t>X</t>
        </is>
      </c>
    </row>
    <row r="468">
      <c r="A468" t="inlineStr">
        <is>
          <t>OH0027501239</t>
        </is>
      </c>
      <c r="B468" t="n">
        <v>78</v>
      </c>
      <c r="C468" t="n">
        <v>487229</v>
      </c>
      <c r="D468" t="inlineStr">
        <is>
          <t>BRECKENRIDGE</t>
        </is>
      </c>
      <c r="E468" t="inlineStr">
        <is>
          <t>CHAYLON</t>
        </is>
      </c>
      <c r="F468">
        <f>CONCATENATE(D468," ",LEFT(H468,4),"T=",AU468,"D=",AV468,"R=",AW468,"M=",AX468,"L=",AY468,"B=",AZ468)</f>
        <v/>
      </c>
      <c r="G468" t="inlineStr">
        <is>
          <t>A</t>
        </is>
      </c>
      <c r="I468" t="inlineStr">
        <is>
          <t>1987-11-25</t>
        </is>
      </c>
      <c r="J468" t="inlineStr">
        <is>
          <t>2024-07-31</t>
        </is>
      </c>
      <c r="K468" t="inlineStr">
        <is>
          <t>ACTIVE</t>
        </is>
      </c>
      <c r="M468">
        <f>RIGHT(L468,LEN(L468)-FIND(" ",L468))</f>
        <v/>
      </c>
      <c r="N468" t="inlineStr">
        <is>
          <t>822 FIFTH ST SW</t>
        </is>
      </c>
      <c r="P468" t="inlineStr">
        <is>
          <t>WARREN</t>
        </is>
      </c>
      <c r="Q468" t="inlineStr">
        <is>
          <t>OH</t>
        </is>
      </c>
      <c r="R468" t="n">
        <v>44485</v>
      </c>
      <c r="AD468" t="inlineStr">
        <is>
          <t>TRUMBULL CAREER &amp; TECH CENTER</t>
        </is>
      </c>
      <c r="AE468" t="inlineStr">
        <is>
          <t>WARREN CITY</t>
        </is>
      </c>
      <c r="AF468" t="inlineStr">
        <is>
          <t>WARREN CITY SD</t>
        </is>
      </c>
      <c r="AH468" t="n">
        <v>14</v>
      </c>
      <c r="AI468" t="n">
        <v>11</v>
      </c>
      <c r="AN468" t="inlineStr">
        <is>
          <t>WARREN</t>
        </is>
      </c>
      <c r="AO468" t="inlineStr">
        <is>
          <t>WARREN CITY 6B</t>
        </is>
      </c>
      <c r="AP468" t="inlineStr">
        <is>
          <t>78-P-AEC</t>
        </is>
      </c>
      <c r="AQ468" t="n">
        <v>9</v>
      </c>
      <c r="AR468" t="n">
        <v>64</v>
      </c>
      <c r="AS468" t="n">
        <v>32</v>
      </c>
      <c r="AV468" t="inlineStr">
        <is>
          <t>WARREN-WARD 6</t>
        </is>
      </c>
      <c r="AW468">
        <f>COUNTA($BA$468:$EE$468)</f>
        <v/>
      </c>
      <c r="AX468">
        <f>COUNTIF($BA$468:$EE$468,"D")</f>
        <v/>
      </c>
      <c r="AY468">
        <f>COUNTIF($BA$468:$EE$468,"R")</f>
        <v/>
      </c>
      <c r="AZ468">
        <f>IF(BL468="D",1,0)+IF(BM468="D",1,0)+IF(BR468="D",1,0)+IF(BS468="D",1,0)+IF(BU468="D",1,0)+IF(CA468="D",1,0)+IF(CB468="D",1,0)+IF(CC468="D",1,0)+IF(CD468="D",1,0)+IF(CJ468="D",1,0)+IF(CK468="D",1,0)+IF(CO468="D",1,0)+IF(CP468="D",1,0)+IF(CQ468="D",1,0)+IF(CU468="D",1,0)+IF(CV468="D",1,0)+IF(DB468="D",1,0)+IF(DC468="D",1,0)+IF(DH468="D",1,0)+IF(DI468="D",1,0)+IF(DM468="D",1,0)+IF(DN468="D",1,0)+IF(DO468="D",1,0)+IF(DU468="D",1,0)+IF(DX468="D",1,0)</f>
        <v/>
      </c>
      <c r="BA468">
        <f>IF(DH468&lt;&gt;"",1,0)+IF(DI468&lt;&gt;"",1,0)+IF(DK468&lt;&gt;"",1,0)+IF(DM468&lt;&gt;"",1,0)+IF(DN468&lt;&gt;"",1,0)+IF(DO468&lt;&gt;"",1,0)+IF(DQ468&lt;&gt;"",1,0)+IF(DR468&lt;&gt;"",1,0)+IF(DT468&lt;&gt;"",1,0)+IF(DU468&lt;&gt;"",1,0)+IF(DV468&lt;&gt;"",1,0)+IF(DW468&lt;&gt;"",1,0)+IF(DX468&lt;&gt;"",1,0)+IF(DZ468&lt;&gt;"",1,0)+IF(EA468&lt;&gt;"",1,0)+IF(EB468&lt;&gt;"",1,0)+IF(EE468&lt;&gt;"",1,0)</f>
        <v/>
      </c>
      <c r="BB468">
        <f>IF(AND(AV468&gt;0, AW468&gt;0),1,0)</f>
        <v/>
      </c>
    </row>
    <row r="469">
      <c r="A469" t="inlineStr">
        <is>
          <t>OH0027130518</t>
        </is>
      </c>
      <c r="B469" t="n">
        <v>78</v>
      </c>
      <c r="C469" t="n">
        <v>477143</v>
      </c>
      <c r="D469" t="inlineStr">
        <is>
          <t>TIBBS</t>
        </is>
      </c>
      <c r="E469" t="inlineStr">
        <is>
          <t>EVE</t>
        </is>
      </c>
      <c r="F469">
        <f>CONCATENATE(D469," ",LEFT(H469,4),"T=",AU469,"D=",AV469,"R=",AW469,"M=",AX469,"L=",AY469,"B=",AZ469)</f>
        <v/>
      </c>
      <c r="G469" t="inlineStr">
        <is>
          <t>MARIE</t>
        </is>
      </c>
      <c r="I469" t="inlineStr">
        <is>
          <t>1979-12-10</t>
        </is>
      </c>
      <c r="J469" t="inlineStr">
        <is>
          <t>2023-11-07</t>
        </is>
      </c>
      <c r="K469" t="inlineStr">
        <is>
          <t>ACTIVE</t>
        </is>
      </c>
      <c r="M469">
        <f>RIGHT(L469,LEN(L469)-FIND(" ",L469))</f>
        <v/>
      </c>
      <c r="N469" t="inlineStr">
        <is>
          <t>1521 DEERFIELD AVE SW</t>
        </is>
      </c>
      <c r="P469" t="inlineStr">
        <is>
          <t>WARREN</t>
        </is>
      </c>
      <c r="Q469" t="inlineStr">
        <is>
          <t>OH</t>
        </is>
      </c>
      <c r="R469" t="n">
        <v>44485</v>
      </c>
      <c r="AD469" t="inlineStr">
        <is>
          <t>TRUMBULL CAREER &amp; TECH CENTER</t>
        </is>
      </c>
      <c r="AE469" t="inlineStr">
        <is>
          <t>WARREN CITY</t>
        </is>
      </c>
      <c r="AF469" t="inlineStr">
        <is>
          <t>WARREN CITY SD</t>
        </is>
      </c>
      <c r="AH469" t="n">
        <v>14</v>
      </c>
      <c r="AI469" t="n">
        <v>11</v>
      </c>
      <c r="AN469" t="inlineStr">
        <is>
          <t>WARREN</t>
        </is>
      </c>
      <c r="AO469" t="inlineStr">
        <is>
          <t>WARREN CITY 6B</t>
        </is>
      </c>
      <c r="AP469" t="inlineStr">
        <is>
          <t>78-P-AEC</t>
        </is>
      </c>
      <c r="AQ469" t="n">
        <v>9</v>
      </c>
      <c r="AR469" t="n">
        <v>64</v>
      </c>
      <c r="AS469" t="n">
        <v>32</v>
      </c>
      <c r="AV469" t="inlineStr">
        <is>
          <t>WARREN-WARD 6</t>
        </is>
      </c>
      <c r="AW469">
        <f>COUNTA($BA$469:$EE$469)</f>
        <v/>
      </c>
      <c r="AX469">
        <f>COUNTIF($BA$469:$EE$469,"D")</f>
        <v/>
      </c>
      <c r="AY469">
        <f>COUNTIF($BA$469:$EE$469,"R")</f>
        <v/>
      </c>
      <c r="AZ469">
        <f>IF(BL469="D",1,0)+IF(BM469="D",1,0)+IF(BR469="D",1,0)+IF(BS469="D",1,0)+IF(BU469="D",1,0)+IF(CA469="D",1,0)+IF(CB469="D",1,0)+IF(CC469="D",1,0)+IF(CD469="D",1,0)+IF(CJ469="D",1,0)+IF(CK469="D",1,0)+IF(CO469="D",1,0)+IF(CP469="D",1,0)+IF(CQ469="D",1,0)+IF(CU469="D",1,0)+IF(CV469="D",1,0)+IF(DB469="D",1,0)+IF(DC469="D",1,0)+IF(DH469="D",1,0)+IF(DI469="D",1,0)+IF(DM469="D",1,0)+IF(DN469="D",1,0)+IF(DO469="D",1,0)+IF(DU469="D",1,0)+IF(DX469="D",1,0)</f>
        <v/>
      </c>
      <c r="BA469">
        <f>IF(DH469&lt;&gt;"",1,0)+IF(DI469&lt;&gt;"",1,0)+IF(DK469&lt;&gt;"",1,0)+IF(DM469&lt;&gt;"",1,0)+IF(DN469&lt;&gt;"",1,0)+IF(DO469&lt;&gt;"",1,0)+IF(DQ469&lt;&gt;"",1,0)+IF(DR469&lt;&gt;"",1,0)+IF(DT469&lt;&gt;"",1,0)+IF(DU469&lt;&gt;"",1,0)+IF(DV469&lt;&gt;"",1,0)+IF(DW469&lt;&gt;"",1,0)+IF(DX469&lt;&gt;"",1,0)+IF(DZ469&lt;&gt;"",1,0)+IF(EA469&lt;&gt;"",1,0)+IF(EB469&lt;&gt;"",1,0)+IF(EE469&lt;&gt;"",1,0)</f>
        <v/>
      </c>
      <c r="BB469">
        <f>IF(AND(AV469&gt;0, AW469&gt;0),1,0)</f>
        <v/>
      </c>
      <c r="BL469" t="inlineStr">
        <is>
          <t>X</t>
        </is>
      </c>
      <c r="BY469" t="inlineStr">
        <is>
          <t>D</t>
        </is>
      </c>
      <c r="CA469" t="inlineStr">
        <is>
          <t>X</t>
        </is>
      </c>
      <c r="CP469" t="inlineStr">
        <is>
          <t>X</t>
        </is>
      </c>
      <c r="CY469" t="inlineStr">
        <is>
          <t>X</t>
        </is>
      </c>
      <c r="DC469" t="inlineStr">
        <is>
          <t>X</t>
        </is>
      </c>
      <c r="DI469" t="inlineStr">
        <is>
          <t>X</t>
        </is>
      </c>
      <c r="DM469" t="inlineStr">
        <is>
          <t>D</t>
        </is>
      </c>
      <c r="DN469" t="inlineStr">
        <is>
          <t>X</t>
        </is>
      </c>
      <c r="EA469" t="inlineStr">
        <is>
          <t>X</t>
        </is>
      </c>
      <c r="EF469" t="inlineStr">
        <is>
          <t>X</t>
        </is>
      </c>
    </row>
    <row r="470">
      <c r="A470" t="inlineStr">
        <is>
          <t>OH0015694841</t>
        </is>
      </c>
      <c r="B470" t="n">
        <v>78</v>
      </c>
      <c r="C470" t="n">
        <v>147522</v>
      </c>
      <c r="D470" t="inlineStr">
        <is>
          <t>THOMAS LEWIS</t>
        </is>
      </c>
      <c r="E470" t="inlineStr">
        <is>
          <t>KATHY</t>
        </is>
      </c>
      <c r="F470">
        <f>CONCATENATE(D470," ",LEFT(H470,4),"T=",AU470,"D=",AV470,"R=",AW470,"M=",AX470,"L=",AY470,"B=",AZ470)</f>
        <v/>
      </c>
      <c r="G470" t="inlineStr">
        <is>
          <t>E</t>
        </is>
      </c>
      <c r="I470" t="inlineStr">
        <is>
          <t>1953-10-30</t>
        </is>
      </c>
      <c r="J470" t="inlineStr">
        <is>
          <t>2012-09-15</t>
        </is>
      </c>
      <c r="K470" t="inlineStr">
        <is>
          <t>ACTIVE</t>
        </is>
      </c>
      <c r="L470" t="inlineStr">
        <is>
          <t>D</t>
        </is>
      </c>
      <c r="M470">
        <f>RIGHT(L470,LEN(L470)-FIND(" ",L470))</f>
        <v/>
      </c>
      <c r="N470" t="inlineStr">
        <is>
          <t>706 FIFTH ST SW</t>
        </is>
      </c>
      <c r="P470" t="inlineStr">
        <is>
          <t>WARREN</t>
        </is>
      </c>
      <c r="Q470" t="inlineStr">
        <is>
          <t>OH</t>
        </is>
      </c>
      <c r="R470" t="n">
        <v>44485</v>
      </c>
      <c r="AD470" t="inlineStr">
        <is>
          <t>TRUMBULL CAREER &amp; TECH CENTER</t>
        </is>
      </c>
      <c r="AE470" t="inlineStr">
        <is>
          <t>WARREN CITY</t>
        </is>
      </c>
      <c r="AF470" t="inlineStr">
        <is>
          <t>WARREN CITY SD</t>
        </is>
      </c>
      <c r="AH470" t="n">
        <v>14</v>
      </c>
      <c r="AI470" t="n">
        <v>11</v>
      </c>
      <c r="AN470" t="inlineStr">
        <is>
          <t>WARREN</t>
        </is>
      </c>
      <c r="AO470" t="inlineStr">
        <is>
          <t>WARREN CITY 6B</t>
        </is>
      </c>
      <c r="AP470" t="inlineStr">
        <is>
          <t>78-P-AEC</t>
        </is>
      </c>
      <c r="AQ470" t="n">
        <v>9</v>
      </c>
      <c r="AR470" t="n">
        <v>64</v>
      </c>
      <c r="AS470" t="n">
        <v>32</v>
      </c>
      <c r="AV470" t="inlineStr">
        <is>
          <t>WARREN-WARD 6</t>
        </is>
      </c>
      <c r="AW470">
        <f>COUNTA($BA$470:$EE$470)</f>
        <v/>
      </c>
      <c r="AX470">
        <f>COUNTIF($BA$470:$EE$470,"D")</f>
        <v/>
      </c>
      <c r="AY470">
        <f>COUNTIF($BA$470:$EE$470,"R")</f>
        <v/>
      </c>
      <c r="AZ470">
        <f>IF(BL470="D",1,0)+IF(BM470="D",1,0)+IF(BR470="D",1,0)+IF(BS470="D",1,0)+IF(BU470="D",1,0)+IF(CA470="D",1,0)+IF(CB470="D",1,0)+IF(CC470="D",1,0)+IF(CD470="D",1,0)+IF(CJ470="D",1,0)+IF(CK470="D",1,0)+IF(CO470="D",1,0)+IF(CP470="D",1,0)+IF(CQ470="D",1,0)+IF(CU470="D",1,0)+IF(CV470="D",1,0)+IF(DB470="D",1,0)+IF(DC470="D",1,0)+IF(DH470="D",1,0)+IF(DI470="D",1,0)+IF(DM470="D",1,0)+IF(DN470="D",1,0)+IF(DO470="D",1,0)+IF(DU470="D",1,0)+IF(DX470="D",1,0)</f>
        <v/>
      </c>
      <c r="BA470">
        <f>IF(DH470&lt;&gt;"",1,0)+IF(DI470&lt;&gt;"",1,0)+IF(DK470&lt;&gt;"",1,0)+IF(DM470&lt;&gt;"",1,0)+IF(DN470&lt;&gt;"",1,0)+IF(DO470&lt;&gt;"",1,0)+IF(DQ470&lt;&gt;"",1,0)+IF(DR470&lt;&gt;"",1,0)+IF(DT470&lt;&gt;"",1,0)+IF(DU470&lt;&gt;"",1,0)+IF(DV470&lt;&gt;"",1,0)+IF(DW470&lt;&gt;"",1,0)+IF(DX470&lt;&gt;"",1,0)+IF(DZ470&lt;&gt;"",1,0)+IF(EA470&lt;&gt;"",1,0)+IF(EB470&lt;&gt;"",1,0)+IF(EE470&lt;&gt;"",1,0)</f>
        <v/>
      </c>
      <c r="BB470">
        <f>IF(AND(AV470&gt;0, AW470&gt;0),1,0)</f>
        <v/>
      </c>
      <c r="BC470" t="inlineStr">
        <is>
          <t>X</t>
        </is>
      </c>
      <c r="BD470" t="inlineStr">
        <is>
          <t>X</t>
        </is>
      </c>
      <c r="BF470" t="inlineStr">
        <is>
          <t>X</t>
        </is>
      </c>
      <c r="BG470" t="inlineStr">
        <is>
          <t>X</t>
        </is>
      </c>
      <c r="BH470" t="inlineStr">
        <is>
          <t>X</t>
        </is>
      </c>
      <c r="BI470" t="inlineStr">
        <is>
          <t>X</t>
        </is>
      </c>
      <c r="BJ470" t="inlineStr">
        <is>
          <t>X</t>
        </is>
      </c>
      <c r="BK470" t="inlineStr">
        <is>
          <t>X</t>
        </is>
      </c>
      <c r="BL470" t="inlineStr">
        <is>
          <t>X</t>
        </is>
      </c>
      <c r="BP470" t="inlineStr">
        <is>
          <t>X</t>
        </is>
      </c>
      <c r="BR470" t="inlineStr">
        <is>
          <t>X</t>
        </is>
      </c>
      <c r="BS470" t="inlineStr">
        <is>
          <t>X</t>
        </is>
      </c>
      <c r="BY470" t="inlineStr">
        <is>
          <t>D</t>
        </is>
      </c>
      <c r="CA470" t="inlineStr">
        <is>
          <t>X</t>
        </is>
      </c>
      <c r="CG470" t="inlineStr">
        <is>
          <t>X</t>
        </is>
      </c>
      <c r="CK470" t="inlineStr">
        <is>
          <t>X</t>
        </is>
      </c>
      <c r="CL470" t="inlineStr">
        <is>
          <t>D</t>
        </is>
      </c>
      <c r="CN470" t="inlineStr">
        <is>
          <t>X</t>
        </is>
      </c>
      <c r="CO470" t="inlineStr">
        <is>
          <t>D</t>
        </is>
      </c>
      <c r="CP470" t="inlineStr">
        <is>
          <t>X</t>
        </is>
      </c>
      <c r="CQ470" t="inlineStr">
        <is>
          <t>D</t>
        </is>
      </c>
      <c r="CT470" t="inlineStr">
        <is>
          <t>X</t>
        </is>
      </c>
      <c r="CU470" t="inlineStr">
        <is>
          <t>D</t>
        </is>
      </c>
      <c r="CV470" t="inlineStr">
        <is>
          <t>X</t>
        </is>
      </c>
      <c r="CW470" t="inlineStr">
        <is>
          <t>D</t>
        </is>
      </c>
      <c r="CY470" t="inlineStr">
        <is>
          <t>X</t>
        </is>
      </c>
      <c r="CZ470" t="inlineStr">
        <is>
          <t>D</t>
        </is>
      </c>
      <c r="DC470" t="inlineStr">
        <is>
          <t>X</t>
        </is>
      </c>
      <c r="DD470" t="inlineStr">
        <is>
          <t>D</t>
        </is>
      </c>
      <c r="DI470" t="inlineStr">
        <is>
          <t>X</t>
        </is>
      </c>
      <c r="DJ470" t="inlineStr">
        <is>
          <t>D</t>
        </is>
      </c>
      <c r="DL470" t="inlineStr">
        <is>
          <t>X</t>
        </is>
      </c>
      <c r="DM470" t="inlineStr">
        <is>
          <t>D</t>
        </is>
      </c>
      <c r="DN470" t="inlineStr">
        <is>
          <t>X</t>
        </is>
      </c>
      <c r="DO470" t="inlineStr">
        <is>
          <t>D</t>
        </is>
      </c>
      <c r="DR470" t="inlineStr">
        <is>
          <t>X</t>
        </is>
      </c>
      <c r="DS470" t="inlineStr">
        <is>
          <t>D</t>
        </is>
      </c>
      <c r="DU470" t="inlineStr">
        <is>
          <t>X</t>
        </is>
      </c>
      <c r="DW470" t="inlineStr">
        <is>
          <t>D</t>
        </is>
      </c>
      <c r="DX470" t="inlineStr">
        <is>
          <t>X</t>
        </is>
      </c>
      <c r="EA470" t="inlineStr">
        <is>
          <t>X</t>
        </is>
      </c>
      <c r="ED470" t="inlineStr">
        <is>
          <t>D</t>
        </is>
      </c>
      <c r="EF470" t="inlineStr">
        <is>
          <t>X</t>
        </is>
      </c>
    </row>
    <row r="471">
      <c r="A471" t="inlineStr">
        <is>
          <t>OH0027042020</t>
        </is>
      </c>
      <c r="B471" t="n">
        <v>78</v>
      </c>
      <c r="C471" t="n">
        <v>417776</v>
      </c>
      <c r="D471" t="inlineStr">
        <is>
          <t>RUTLEDGE</t>
        </is>
      </c>
      <c r="E471" t="inlineStr">
        <is>
          <t>DEANNA</t>
        </is>
      </c>
      <c r="F471">
        <f>CONCATENATE(D471," ",LEFT(H471,4),"T=",AU471,"D=",AV471,"R=",AW471,"M=",AX471,"L=",AY471,"B=",AZ471)</f>
        <v/>
      </c>
      <c r="G471" t="inlineStr">
        <is>
          <t>MARE</t>
        </is>
      </c>
      <c r="I471" t="inlineStr">
        <is>
          <t>1990-09-12</t>
        </is>
      </c>
      <c r="J471" t="inlineStr">
        <is>
          <t>2023-08-03</t>
        </is>
      </c>
      <c r="K471" t="inlineStr">
        <is>
          <t>ACTIVE</t>
        </is>
      </c>
      <c r="M471">
        <f>RIGHT(L471,LEN(L471)-FIND(" ",L471))</f>
        <v/>
      </c>
      <c r="N471" t="inlineStr">
        <is>
          <t>468 LANE DR SW</t>
        </is>
      </c>
      <c r="P471" t="inlineStr">
        <is>
          <t>WARREN</t>
        </is>
      </c>
      <c r="Q471" t="inlineStr">
        <is>
          <t>OH</t>
        </is>
      </c>
      <c r="R471" t="n">
        <v>44483</v>
      </c>
      <c r="AD471" t="inlineStr">
        <is>
          <t>TRUMBULL CAREER &amp; TECH CENTER</t>
        </is>
      </c>
      <c r="AE471" t="inlineStr">
        <is>
          <t>WARREN CITY</t>
        </is>
      </c>
      <c r="AF471" t="inlineStr">
        <is>
          <t>WARREN CITY SD</t>
        </is>
      </c>
      <c r="AH471" t="n">
        <v>14</v>
      </c>
      <c r="AI471" t="n">
        <v>11</v>
      </c>
      <c r="AN471" t="inlineStr">
        <is>
          <t>WARREN</t>
        </is>
      </c>
      <c r="AO471" t="inlineStr">
        <is>
          <t>WARREN CITY 6B</t>
        </is>
      </c>
      <c r="AP471" t="inlineStr">
        <is>
          <t>78-P-AEC</t>
        </is>
      </c>
      <c r="AQ471" t="n">
        <v>9</v>
      </c>
      <c r="AR471" t="n">
        <v>64</v>
      </c>
      <c r="AS471" t="n">
        <v>32</v>
      </c>
      <c r="AV471" t="inlineStr">
        <is>
          <t>WARREN-WARD 6</t>
        </is>
      </c>
      <c r="AW471">
        <f>COUNTA($BA$471:$EE$471)</f>
        <v/>
      </c>
      <c r="AX471">
        <f>COUNTIF($BA$471:$EE$471,"D")</f>
        <v/>
      </c>
      <c r="AY471">
        <f>COUNTIF($BA$471:$EE$471,"R")</f>
        <v/>
      </c>
      <c r="AZ471">
        <f>IF(BL471="D",1,0)+IF(BM471="D",1,0)+IF(BR471="D",1,0)+IF(BS471="D",1,0)+IF(BU471="D",1,0)+IF(CA471="D",1,0)+IF(CB471="D",1,0)+IF(CC471="D",1,0)+IF(CD471="D",1,0)+IF(CJ471="D",1,0)+IF(CK471="D",1,0)+IF(CO471="D",1,0)+IF(CP471="D",1,0)+IF(CQ471="D",1,0)+IF(CU471="D",1,0)+IF(CV471="D",1,0)+IF(DB471="D",1,0)+IF(DC471="D",1,0)+IF(DH471="D",1,0)+IF(DI471="D",1,0)+IF(DM471="D",1,0)+IF(DN471="D",1,0)+IF(DO471="D",1,0)+IF(DU471="D",1,0)+IF(DX471="D",1,0)</f>
        <v/>
      </c>
      <c r="BA471">
        <f>IF(DH471&lt;&gt;"",1,0)+IF(DI471&lt;&gt;"",1,0)+IF(DK471&lt;&gt;"",1,0)+IF(DM471&lt;&gt;"",1,0)+IF(DN471&lt;&gt;"",1,0)+IF(DO471&lt;&gt;"",1,0)+IF(DQ471&lt;&gt;"",1,0)+IF(DR471&lt;&gt;"",1,0)+IF(DT471&lt;&gt;"",1,0)+IF(DU471&lt;&gt;"",1,0)+IF(DV471&lt;&gt;"",1,0)+IF(DW471&lt;&gt;"",1,0)+IF(DX471&lt;&gt;"",1,0)+IF(DZ471&lt;&gt;"",1,0)+IF(EA471&lt;&gt;"",1,0)+IF(EB471&lt;&gt;"",1,0)+IF(EE471&lt;&gt;"",1,0)</f>
        <v/>
      </c>
      <c r="BB471">
        <f>IF(AND(AV471&gt;0, AW471&gt;0),1,0)</f>
        <v/>
      </c>
    </row>
    <row r="472">
      <c r="A472" t="inlineStr">
        <is>
          <t>OH0026269234</t>
        </is>
      </c>
      <c r="B472" t="n">
        <v>78</v>
      </c>
      <c r="C472" t="n">
        <v>458704</v>
      </c>
      <c r="D472" t="inlineStr">
        <is>
          <t>ALEXANDER STULL</t>
        </is>
      </c>
      <c r="E472" t="inlineStr">
        <is>
          <t>KATHIE</t>
        </is>
      </c>
      <c r="F472">
        <f>CONCATENATE(D472," ",LEFT(H472,4),"T=",AU472,"D=",AV472,"R=",AW472,"M=",AX472,"L=",AY472,"B=",AZ472)</f>
        <v/>
      </c>
      <c r="G472" t="inlineStr">
        <is>
          <t>T</t>
        </is>
      </c>
      <c r="I472" t="inlineStr">
        <is>
          <t>1958-11-18</t>
        </is>
      </c>
      <c r="J472" t="inlineStr">
        <is>
          <t>2021-06-30</t>
        </is>
      </c>
      <c r="K472" t="inlineStr">
        <is>
          <t>ACTIVE</t>
        </is>
      </c>
      <c r="L472" t="inlineStr">
        <is>
          <t>D</t>
        </is>
      </c>
      <c r="M472">
        <f>RIGHT(L472,LEN(L472)-FIND(" ",L472))</f>
        <v/>
      </c>
      <c r="N472" t="inlineStr">
        <is>
          <t>1410 BLAKELY CIR SW</t>
        </is>
      </c>
      <c r="O472" t="inlineStr">
        <is>
          <t>APT 605</t>
        </is>
      </c>
      <c r="P472" t="inlineStr">
        <is>
          <t>WARREN</t>
        </is>
      </c>
      <c r="Q472" t="inlineStr">
        <is>
          <t>OH</t>
        </is>
      </c>
      <c r="R472" t="n">
        <v>44485</v>
      </c>
      <c r="AD472" t="inlineStr">
        <is>
          <t>TRUMBULL CAREER &amp; TECH CENTER</t>
        </is>
      </c>
      <c r="AE472" t="inlineStr">
        <is>
          <t>WARREN CITY</t>
        </is>
      </c>
      <c r="AF472" t="inlineStr">
        <is>
          <t>WARREN CITY SD</t>
        </is>
      </c>
      <c r="AH472" t="n">
        <v>14</v>
      </c>
      <c r="AI472" t="n">
        <v>11</v>
      </c>
      <c r="AN472" t="inlineStr">
        <is>
          <t>WARREN</t>
        </is>
      </c>
      <c r="AO472" t="inlineStr">
        <is>
          <t>WARREN CITY 6B</t>
        </is>
      </c>
      <c r="AP472" t="inlineStr">
        <is>
          <t>78-P-AEC</t>
        </is>
      </c>
      <c r="AQ472" t="n">
        <v>9</v>
      </c>
      <c r="AR472" t="n">
        <v>64</v>
      </c>
      <c r="AS472" t="n">
        <v>32</v>
      </c>
      <c r="AV472" t="inlineStr">
        <is>
          <t>WARREN-WARD 6</t>
        </is>
      </c>
      <c r="AW472">
        <f>COUNTA($BA$472:$EE$472)</f>
        <v/>
      </c>
      <c r="AX472">
        <f>COUNTIF($BA$472:$EE$472,"D")</f>
        <v/>
      </c>
      <c r="AY472">
        <f>COUNTIF($BA$472:$EE$472,"R")</f>
        <v/>
      </c>
      <c r="AZ472">
        <f>IF(BL472="D",1,0)+IF(BM472="D",1,0)+IF(BR472="D",1,0)+IF(BS472="D",1,0)+IF(BU472="D",1,0)+IF(CA472="D",1,0)+IF(CB472="D",1,0)+IF(CC472="D",1,0)+IF(CD472="D",1,0)+IF(CJ472="D",1,0)+IF(CK472="D",1,0)+IF(CO472="D",1,0)+IF(CP472="D",1,0)+IF(CQ472="D",1,0)+IF(CU472="D",1,0)+IF(CV472="D",1,0)+IF(DB472="D",1,0)+IF(DC472="D",1,0)+IF(DH472="D",1,0)+IF(DI472="D",1,0)+IF(DM472="D",1,0)+IF(DN472="D",1,0)+IF(DO472="D",1,0)+IF(DU472="D",1,0)+IF(DX472="D",1,0)</f>
        <v/>
      </c>
      <c r="BA472">
        <f>IF(DH472&lt;&gt;"",1,0)+IF(DI472&lt;&gt;"",1,0)+IF(DK472&lt;&gt;"",1,0)+IF(DM472&lt;&gt;"",1,0)+IF(DN472&lt;&gt;"",1,0)+IF(DO472&lt;&gt;"",1,0)+IF(DQ472&lt;&gt;"",1,0)+IF(DR472&lt;&gt;"",1,0)+IF(DT472&lt;&gt;"",1,0)+IF(DU472&lt;&gt;"",1,0)+IF(DV472&lt;&gt;"",1,0)+IF(DW472&lt;&gt;"",1,0)+IF(DX472&lt;&gt;"",1,0)+IF(DZ472&lt;&gt;"",1,0)+IF(EA472&lt;&gt;"",1,0)+IF(EB472&lt;&gt;"",1,0)+IF(EE472&lt;&gt;"",1,0)</f>
        <v/>
      </c>
      <c r="BB472">
        <f>IF(AND(AV472&gt;0, AW472&gt;0),1,0)</f>
        <v/>
      </c>
      <c r="CA472" t="inlineStr">
        <is>
          <t>X</t>
        </is>
      </c>
      <c r="CG472" t="inlineStr">
        <is>
          <t>X</t>
        </is>
      </c>
      <c r="CK472" t="inlineStr">
        <is>
          <t>X</t>
        </is>
      </c>
      <c r="CP472" t="inlineStr">
        <is>
          <t>X</t>
        </is>
      </c>
      <c r="CT472" t="inlineStr">
        <is>
          <t>X</t>
        </is>
      </c>
      <c r="CU472" t="inlineStr">
        <is>
          <t>D</t>
        </is>
      </c>
      <c r="CV472" t="inlineStr">
        <is>
          <t>X</t>
        </is>
      </c>
      <c r="CY472" t="inlineStr">
        <is>
          <t>X</t>
        </is>
      </c>
      <c r="CZ472" t="inlineStr">
        <is>
          <t>D</t>
        </is>
      </c>
      <c r="DC472" t="inlineStr">
        <is>
          <t>X</t>
        </is>
      </c>
      <c r="DD472" t="inlineStr">
        <is>
          <t>X</t>
        </is>
      </c>
      <c r="DF472" t="inlineStr">
        <is>
          <t>X</t>
        </is>
      </c>
      <c r="DG472" t="inlineStr">
        <is>
          <t>D</t>
        </is>
      </c>
      <c r="DI472" t="inlineStr">
        <is>
          <t>X</t>
        </is>
      </c>
      <c r="DM472" t="inlineStr">
        <is>
          <t>D</t>
        </is>
      </c>
      <c r="DN472" t="inlineStr">
        <is>
          <t>X</t>
        </is>
      </c>
      <c r="DR472" t="inlineStr">
        <is>
          <t>X</t>
        </is>
      </c>
      <c r="DS472" t="inlineStr">
        <is>
          <t>D</t>
        </is>
      </c>
      <c r="DU472" t="inlineStr">
        <is>
          <t>X</t>
        </is>
      </c>
      <c r="DW472" t="inlineStr">
        <is>
          <t>D</t>
        </is>
      </c>
      <c r="DX472" t="inlineStr">
        <is>
          <t>X</t>
        </is>
      </c>
      <c r="EA472" t="inlineStr">
        <is>
          <t>X</t>
        </is>
      </c>
      <c r="EF472" t="inlineStr">
        <is>
          <t>X</t>
        </is>
      </c>
    </row>
    <row r="473">
      <c r="A473" t="inlineStr">
        <is>
          <t>OH0024566387</t>
        </is>
      </c>
      <c r="B473" t="n">
        <v>78</v>
      </c>
      <c r="C473" t="n">
        <v>430569</v>
      </c>
      <c r="D473" t="inlineStr">
        <is>
          <t>DOWNES</t>
        </is>
      </c>
      <c r="E473" t="inlineStr">
        <is>
          <t>JOSEPH</t>
        </is>
      </c>
      <c r="F473">
        <f>CONCATENATE(D473," ",LEFT(H473,4),"T=",AU473,"D=",AV473,"R=",AW473,"M=",AX473,"L=",AY473,"B=",AZ473)</f>
        <v/>
      </c>
      <c r="G473" t="inlineStr">
        <is>
          <t>A</t>
        </is>
      </c>
      <c r="I473" t="inlineStr">
        <is>
          <t>1998-12-17</t>
        </is>
      </c>
      <c r="J473" t="inlineStr">
        <is>
          <t>2018-03-28</t>
        </is>
      </c>
      <c r="K473" t="inlineStr">
        <is>
          <t>CONFIRMATION</t>
        </is>
      </c>
      <c r="M473">
        <f>RIGHT(L473,LEN(L473)-FIND(" ",L473))</f>
        <v/>
      </c>
      <c r="N473" t="inlineStr">
        <is>
          <t>1606 SWEETBRIER ST SW</t>
        </is>
      </c>
      <c r="P473" t="inlineStr">
        <is>
          <t>WARREN</t>
        </is>
      </c>
      <c r="Q473" t="inlineStr">
        <is>
          <t>OH</t>
        </is>
      </c>
      <c r="R473" t="n">
        <v>44485</v>
      </c>
      <c r="AD473" t="inlineStr">
        <is>
          <t>TRUMBULL CAREER &amp; TECH CENTER</t>
        </is>
      </c>
      <c r="AE473" t="inlineStr">
        <is>
          <t>WARREN CITY</t>
        </is>
      </c>
      <c r="AF473" t="inlineStr">
        <is>
          <t>WARREN CITY SD</t>
        </is>
      </c>
      <c r="AH473" t="n">
        <v>14</v>
      </c>
      <c r="AI473" t="n">
        <v>11</v>
      </c>
      <c r="AN473" t="inlineStr">
        <is>
          <t>WARREN</t>
        </is>
      </c>
      <c r="AO473" t="inlineStr">
        <is>
          <t>WARREN CITY 6B</t>
        </is>
      </c>
      <c r="AP473" t="inlineStr">
        <is>
          <t>78-P-AEC</t>
        </is>
      </c>
      <c r="AQ473" t="n">
        <v>9</v>
      </c>
      <c r="AR473" t="n">
        <v>64</v>
      </c>
      <c r="AS473" t="n">
        <v>32</v>
      </c>
      <c r="AV473" t="inlineStr">
        <is>
          <t>WARREN-WARD 6</t>
        </is>
      </c>
      <c r="AW473">
        <f>COUNTA($BA$473:$EE$473)</f>
        <v/>
      </c>
      <c r="AX473">
        <f>COUNTIF($BA$473:$EE$473,"D")</f>
        <v/>
      </c>
      <c r="AY473">
        <f>COUNTIF($BA$473:$EE$473,"R")</f>
        <v/>
      </c>
      <c r="AZ473">
        <f>IF(BL473="D",1,0)+IF(BM473="D",1,0)+IF(BR473="D",1,0)+IF(BS473="D",1,0)+IF(BU473="D",1,0)+IF(CA473="D",1,0)+IF(CB473="D",1,0)+IF(CC473="D",1,0)+IF(CD473="D",1,0)+IF(CJ473="D",1,0)+IF(CK473="D",1,0)+IF(CO473="D",1,0)+IF(CP473="D",1,0)+IF(CQ473="D",1,0)+IF(CU473="D",1,0)+IF(CV473="D",1,0)+IF(DB473="D",1,0)+IF(DC473="D",1,0)+IF(DH473="D",1,0)+IF(DI473="D",1,0)+IF(DM473="D",1,0)+IF(DN473="D",1,0)+IF(DO473="D",1,0)+IF(DU473="D",1,0)+IF(DX473="D",1,0)</f>
        <v/>
      </c>
      <c r="BA473">
        <f>IF(DH473&lt;&gt;"",1,0)+IF(DI473&lt;&gt;"",1,0)+IF(DK473&lt;&gt;"",1,0)+IF(DM473&lt;&gt;"",1,0)+IF(DN473&lt;&gt;"",1,0)+IF(DO473&lt;&gt;"",1,0)+IF(DQ473&lt;&gt;"",1,0)+IF(DR473&lt;&gt;"",1,0)+IF(DT473&lt;&gt;"",1,0)+IF(DU473&lt;&gt;"",1,0)+IF(DV473&lt;&gt;"",1,0)+IF(DW473&lt;&gt;"",1,0)+IF(DX473&lt;&gt;"",1,0)+IF(DZ473&lt;&gt;"",1,0)+IF(EA473&lt;&gt;"",1,0)+IF(EB473&lt;&gt;"",1,0)+IF(EE473&lt;&gt;"",1,0)</f>
        <v/>
      </c>
      <c r="BB473">
        <f>IF(AND(AV473&gt;0, AW473&gt;0),1,0)</f>
        <v/>
      </c>
    </row>
    <row r="474">
      <c r="A474" t="inlineStr">
        <is>
          <t>OH0015744320</t>
        </is>
      </c>
      <c r="B474" t="n">
        <v>78</v>
      </c>
      <c r="C474" t="n">
        <v>322247</v>
      </c>
      <c r="D474" t="inlineStr">
        <is>
          <t>JOHNSON</t>
        </is>
      </c>
      <c r="E474" t="inlineStr">
        <is>
          <t>ARLENE</t>
        </is>
      </c>
      <c r="F474">
        <f>CONCATENATE(D474," ",LEFT(H474,4),"T=",AU474,"D=",AV474,"R=",AW474,"M=",AX474,"L=",AY474,"B=",AZ474)</f>
        <v/>
      </c>
      <c r="I474" t="inlineStr">
        <is>
          <t>1961-04-22</t>
        </is>
      </c>
      <c r="J474" t="inlineStr">
        <is>
          <t>2008-09-03</t>
        </is>
      </c>
      <c r="K474" t="inlineStr">
        <is>
          <t>ACTIVE</t>
        </is>
      </c>
      <c r="M474">
        <f>RIGHT(L474,LEN(L474)-FIND(" ",L474))</f>
        <v/>
      </c>
      <c r="N474" t="inlineStr">
        <is>
          <t>1707 SWEETBRIER ST SW</t>
        </is>
      </c>
      <c r="P474" t="inlineStr">
        <is>
          <t>WARREN</t>
        </is>
      </c>
      <c r="Q474" t="inlineStr">
        <is>
          <t>OH</t>
        </is>
      </c>
      <c r="R474" t="n">
        <v>44485</v>
      </c>
      <c r="AD474" t="inlineStr">
        <is>
          <t>TRUMBULL CAREER &amp; TECH CENTER</t>
        </is>
      </c>
      <c r="AE474" t="inlineStr">
        <is>
          <t>WARREN CITY</t>
        </is>
      </c>
      <c r="AF474" t="inlineStr">
        <is>
          <t>WARREN CITY SD</t>
        </is>
      </c>
      <c r="AH474" t="n">
        <v>14</v>
      </c>
      <c r="AI474" t="n">
        <v>11</v>
      </c>
      <c r="AN474" t="inlineStr">
        <is>
          <t>WARREN</t>
        </is>
      </c>
      <c r="AO474" t="inlineStr">
        <is>
          <t>WARREN CITY 6B</t>
        </is>
      </c>
      <c r="AP474" t="inlineStr">
        <is>
          <t>78-P-AEC</t>
        </is>
      </c>
      <c r="AQ474" t="n">
        <v>9</v>
      </c>
      <c r="AR474" t="n">
        <v>64</v>
      </c>
      <c r="AS474" t="n">
        <v>32</v>
      </c>
      <c r="AV474" t="inlineStr">
        <is>
          <t>WARREN-WARD 6</t>
        </is>
      </c>
      <c r="AW474">
        <f>COUNTA($BA$474:$EE$474)</f>
        <v/>
      </c>
      <c r="AX474">
        <f>COUNTIF($BA$474:$EE$474,"D")</f>
        <v/>
      </c>
      <c r="AY474">
        <f>COUNTIF($BA$474:$EE$474,"R")</f>
        <v/>
      </c>
      <c r="AZ474">
        <f>IF(BL474="D",1,0)+IF(BM474="D",1,0)+IF(BR474="D",1,0)+IF(BS474="D",1,0)+IF(BU474="D",1,0)+IF(CA474="D",1,0)+IF(CB474="D",1,0)+IF(CC474="D",1,0)+IF(CD474="D",1,0)+IF(CJ474="D",1,0)+IF(CK474="D",1,0)+IF(CO474="D",1,0)+IF(CP474="D",1,0)+IF(CQ474="D",1,0)+IF(CU474="D",1,0)+IF(CV474="D",1,0)+IF(DB474="D",1,0)+IF(DC474="D",1,0)+IF(DH474="D",1,0)+IF(DI474="D",1,0)+IF(DM474="D",1,0)+IF(DN474="D",1,0)+IF(DO474="D",1,0)+IF(DU474="D",1,0)+IF(DX474="D",1,0)</f>
        <v/>
      </c>
      <c r="BA474">
        <f>IF(DH474&lt;&gt;"",1,0)+IF(DI474&lt;&gt;"",1,0)+IF(DK474&lt;&gt;"",1,0)+IF(DM474&lt;&gt;"",1,0)+IF(DN474&lt;&gt;"",1,0)+IF(DO474&lt;&gt;"",1,0)+IF(DQ474&lt;&gt;"",1,0)+IF(DR474&lt;&gt;"",1,0)+IF(DT474&lt;&gt;"",1,0)+IF(DU474&lt;&gt;"",1,0)+IF(DV474&lt;&gt;"",1,0)+IF(DW474&lt;&gt;"",1,0)+IF(DX474&lt;&gt;"",1,0)+IF(DZ474&lt;&gt;"",1,0)+IF(EA474&lt;&gt;"",1,0)+IF(EB474&lt;&gt;"",1,0)+IF(EE474&lt;&gt;"",1,0)</f>
        <v/>
      </c>
      <c r="BB474">
        <f>IF(AND(AV474&gt;0, AW474&gt;0),1,0)</f>
        <v/>
      </c>
      <c r="BL474" t="inlineStr">
        <is>
          <t>X</t>
        </is>
      </c>
      <c r="BY474" t="inlineStr">
        <is>
          <t>D</t>
        </is>
      </c>
      <c r="CA474" t="inlineStr">
        <is>
          <t>X</t>
        </is>
      </c>
      <c r="CP474" t="inlineStr">
        <is>
          <t>X</t>
        </is>
      </c>
      <c r="DC474" t="inlineStr">
        <is>
          <t>X</t>
        </is>
      </c>
      <c r="DN474" t="inlineStr">
        <is>
          <t>X</t>
        </is>
      </c>
      <c r="EF474" t="inlineStr">
        <is>
          <t>X</t>
        </is>
      </c>
    </row>
    <row r="475">
      <c r="A475" t="inlineStr">
        <is>
          <t>OH0026213752</t>
        </is>
      </c>
      <c r="B475" t="n">
        <v>78</v>
      </c>
      <c r="C475" t="n">
        <v>458396</v>
      </c>
      <c r="D475" t="inlineStr">
        <is>
          <t>LEE</t>
        </is>
      </c>
      <c r="E475" t="inlineStr">
        <is>
          <t>DAVID</t>
        </is>
      </c>
      <c r="F475">
        <f>CONCATENATE(D475," ",LEFT(H475,4),"T=",AU475,"D=",AV475,"R=",AW475,"M=",AX475,"L=",AY475,"B=",AZ475)</f>
        <v/>
      </c>
      <c r="G475" t="inlineStr">
        <is>
          <t>D</t>
        </is>
      </c>
      <c r="H475" t="inlineStr">
        <is>
          <t>JR</t>
        </is>
      </c>
      <c r="I475" t="inlineStr">
        <is>
          <t>1966-06-15</t>
        </is>
      </c>
      <c r="J475" t="inlineStr">
        <is>
          <t>2021-05-24</t>
        </is>
      </c>
      <c r="K475" t="inlineStr">
        <is>
          <t>CONFIRMATION</t>
        </is>
      </c>
      <c r="M475">
        <f>RIGHT(L475,LEN(L475)-FIND(" ",L475))</f>
        <v/>
      </c>
      <c r="N475" t="inlineStr">
        <is>
          <t>1212 TOD AVE SW</t>
        </is>
      </c>
      <c r="P475" t="inlineStr">
        <is>
          <t>WARREN</t>
        </is>
      </c>
      <c r="Q475" t="inlineStr">
        <is>
          <t>OH</t>
        </is>
      </c>
      <c r="R475" t="n">
        <v>44485</v>
      </c>
      <c r="AD475" t="inlineStr">
        <is>
          <t>TRUMBULL CAREER &amp; TECH CENTER</t>
        </is>
      </c>
      <c r="AE475" t="inlineStr">
        <is>
          <t>WARREN CITY</t>
        </is>
      </c>
      <c r="AF475" t="inlineStr">
        <is>
          <t>WARREN CITY SD</t>
        </is>
      </c>
      <c r="AH475" t="n">
        <v>14</v>
      </c>
      <c r="AI475" t="n">
        <v>11</v>
      </c>
      <c r="AN475" t="inlineStr">
        <is>
          <t>WARREN</t>
        </is>
      </c>
      <c r="AO475" t="inlineStr">
        <is>
          <t>WARREN CITY 6B</t>
        </is>
      </c>
      <c r="AP475" t="inlineStr">
        <is>
          <t>78-P-AEC</t>
        </is>
      </c>
      <c r="AQ475" t="n">
        <v>9</v>
      </c>
      <c r="AR475" t="n">
        <v>64</v>
      </c>
      <c r="AS475" t="n">
        <v>32</v>
      </c>
      <c r="AV475" t="inlineStr">
        <is>
          <t>WARREN-WARD 6</t>
        </is>
      </c>
      <c r="AW475">
        <f>COUNTA($BA$475:$EE$475)</f>
        <v/>
      </c>
      <c r="AX475">
        <f>COUNTIF($BA$475:$EE$475,"D")</f>
        <v/>
      </c>
      <c r="AY475">
        <f>COUNTIF($BA$475:$EE$475,"R")</f>
        <v/>
      </c>
      <c r="AZ475">
        <f>IF(BL475="D",1,0)+IF(BM475="D",1,0)+IF(BR475="D",1,0)+IF(BS475="D",1,0)+IF(BU475="D",1,0)+IF(CA475="D",1,0)+IF(CB475="D",1,0)+IF(CC475="D",1,0)+IF(CD475="D",1,0)+IF(CJ475="D",1,0)+IF(CK475="D",1,0)+IF(CO475="D",1,0)+IF(CP475="D",1,0)+IF(CQ475="D",1,0)+IF(CU475="D",1,0)+IF(CV475="D",1,0)+IF(DB475="D",1,0)+IF(DC475="D",1,0)+IF(DH475="D",1,0)+IF(DI475="D",1,0)+IF(DM475="D",1,0)+IF(DN475="D",1,0)+IF(DO475="D",1,0)+IF(DU475="D",1,0)+IF(DX475="D",1,0)</f>
        <v/>
      </c>
      <c r="BA475">
        <f>IF(DH475&lt;&gt;"",1,0)+IF(DI475&lt;&gt;"",1,0)+IF(DK475&lt;&gt;"",1,0)+IF(DM475&lt;&gt;"",1,0)+IF(DN475&lt;&gt;"",1,0)+IF(DO475&lt;&gt;"",1,0)+IF(DQ475&lt;&gt;"",1,0)+IF(DR475&lt;&gt;"",1,0)+IF(DT475&lt;&gt;"",1,0)+IF(DU475&lt;&gt;"",1,0)+IF(DV475&lt;&gt;"",1,0)+IF(DW475&lt;&gt;"",1,0)+IF(DX475&lt;&gt;"",1,0)+IF(DZ475&lt;&gt;"",1,0)+IF(EA475&lt;&gt;"",1,0)+IF(EB475&lt;&gt;"",1,0)+IF(EE475&lt;&gt;"",1,0)</f>
        <v/>
      </c>
      <c r="BB475">
        <f>IF(AND(AV475&gt;0, AW475&gt;0),1,0)</f>
        <v/>
      </c>
      <c r="CP475" t="inlineStr">
        <is>
          <t>X</t>
        </is>
      </c>
    </row>
    <row r="476">
      <c r="A476" t="inlineStr">
        <is>
          <t>OH0015759520</t>
        </is>
      </c>
      <c r="B476" t="n">
        <v>78</v>
      </c>
      <c r="C476" t="n">
        <v>328386</v>
      </c>
      <c r="D476" t="inlineStr">
        <is>
          <t>GREEN</t>
        </is>
      </c>
      <c r="E476" t="inlineStr">
        <is>
          <t>GORDON</t>
        </is>
      </c>
      <c r="F476">
        <f>CONCATENATE(D476," ",LEFT(H476,4),"T=",AU476,"D=",AV476,"R=",AW476,"M=",AX476,"L=",AY476,"B=",AZ476)</f>
        <v/>
      </c>
      <c r="G476" t="inlineStr">
        <is>
          <t>D</t>
        </is>
      </c>
      <c r="I476" t="inlineStr">
        <is>
          <t>1955-09-24</t>
        </is>
      </c>
      <c r="J476" t="inlineStr">
        <is>
          <t>2016-10-07</t>
        </is>
      </c>
      <c r="K476" t="inlineStr">
        <is>
          <t>ACTIVE</t>
        </is>
      </c>
      <c r="M476">
        <f>RIGHT(L476,LEN(L476)-FIND(" ",L476))</f>
        <v/>
      </c>
      <c r="N476" t="inlineStr">
        <is>
          <t>1431 FOURTH DR SW</t>
        </is>
      </c>
      <c r="O476" t="inlineStr">
        <is>
          <t>APT 1208</t>
        </is>
      </c>
      <c r="P476" t="inlineStr">
        <is>
          <t>WARREN</t>
        </is>
      </c>
      <c r="Q476" t="inlineStr">
        <is>
          <t>OH</t>
        </is>
      </c>
      <c r="R476" t="n">
        <v>44485</v>
      </c>
      <c r="AD476" t="inlineStr">
        <is>
          <t>TRUMBULL CAREER &amp; TECH CENTER</t>
        </is>
      </c>
      <c r="AE476" t="inlineStr">
        <is>
          <t>WARREN CITY</t>
        </is>
      </c>
      <c r="AF476" t="inlineStr">
        <is>
          <t>WARREN CITY SD</t>
        </is>
      </c>
      <c r="AH476" t="n">
        <v>14</v>
      </c>
      <c r="AI476" t="n">
        <v>11</v>
      </c>
      <c r="AN476" t="inlineStr">
        <is>
          <t>WARREN</t>
        </is>
      </c>
      <c r="AO476" t="inlineStr">
        <is>
          <t>WARREN CITY 6B</t>
        </is>
      </c>
      <c r="AP476" t="inlineStr">
        <is>
          <t>78-P-AEC</t>
        </is>
      </c>
      <c r="AQ476" t="n">
        <v>9</v>
      </c>
      <c r="AR476" t="n">
        <v>64</v>
      </c>
      <c r="AS476" t="n">
        <v>32</v>
      </c>
      <c r="AV476" t="inlineStr">
        <is>
          <t>WARREN-WARD 6</t>
        </is>
      </c>
      <c r="AW476">
        <f>COUNTA($BA$476:$EE$476)</f>
        <v/>
      </c>
      <c r="AX476">
        <f>COUNTIF($BA$476:$EE$476,"D")</f>
        <v/>
      </c>
      <c r="AY476">
        <f>COUNTIF($BA$476:$EE$476,"R")</f>
        <v/>
      </c>
      <c r="AZ476">
        <f>IF(BL476="D",1,0)+IF(BM476="D",1,0)+IF(BR476="D",1,0)+IF(BS476="D",1,0)+IF(BU476="D",1,0)+IF(CA476="D",1,0)+IF(CB476="D",1,0)+IF(CC476="D",1,0)+IF(CD476="D",1,0)+IF(CJ476="D",1,0)+IF(CK476="D",1,0)+IF(CO476="D",1,0)+IF(CP476="D",1,0)+IF(CQ476="D",1,0)+IF(CU476="D",1,0)+IF(CV476="D",1,0)+IF(DB476="D",1,0)+IF(DC476="D",1,0)+IF(DH476="D",1,0)+IF(DI476="D",1,0)+IF(DM476="D",1,0)+IF(DN476="D",1,0)+IF(DO476="D",1,0)+IF(DU476="D",1,0)+IF(DX476="D",1,0)</f>
        <v/>
      </c>
      <c r="BA476">
        <f>IF(DH476&lt;&gt;"",1,0)+IF(DI476&lt;&gt;"",1,0)+IF(DK476&lt;&gt;"",1,0)+IF(DM476&lt;&gt;"",1,0)+IF(DN476&lt;&gt;"",1,0)+IF(DO476&lt;&gt;"",1,0)+IF(DQ476&lt;&gt;"",1,0)+IF(DR476&lt;&gt;"",1,0)+IF(DT476&lt;&gt;"",1,0)+IF(DU476&lt;&gt;"",1,0)+IF(DV476&lt;&gt;"",1,0)+IF(DW476&lt;&gt;"",1,0)+IF(DX476&lt;&gt;"",1,0)+IF(DZ476&lt;&gt;"",1,0)+IF(EA476&lt;&gt;"",1,0)+IF(EB476&lt;&gt;"",1,0)+IF(EE476&lt;&gt;"",1,0)</f>
        <v/>
      </c>
      <c r="BB476">
        <f>IF(AND(AV476&gt;0, AW476&gt;0),1,0)</f>
        <v/>
      </c>
      <c r="CK476" t="inlineStr">
        <is>
          <t>X</t>
        </is>
      </c>
      <c r="DC476" t="inlineStr">
        <is>
          <t>X</t>
        </is>
      </c>
      <c r="DN476" t="inlineStr">
        <is>
          <t>X</t>
        </is>
      </c>
    </row>
    <row r="477">
      <c r="A477" t="inlineStr">
        <is>
          <t>OH0021813630</t>
        </is>
      </c>
      <c r="B477" t="n">
        <v>78</v>
      </c>
      <c r="C477" t="n">
        <v>387657</v>
      </c>
      <c r="D477" t="inlineStr">
        <is>
          <t>HERRANS</t>
        </is>
      </c>
      <c r="E477" t="inlineStr">
        <is>
          <t>JAMIE</t>
        </is>
      </c>
      <c r="F477">
        <f>CONCATENATE(D477," ",LEFT(H477,4),"T=",AU477,"D=",AV477,"R=",AW477,"M=",AX477,"L=",AY477,"B=",AZ477)</f>
        <v/>
      </c>
      <c r="G477" t="inlineStr">
        <is>
          <t>LYNN</t>
        </is>
      </c>
      <c r="I477" t="inlineStr">
        <is>
          <t>1986-05-07</t>
        </is>
      </c>
      <c r="J477" t="inlineStr">
        <is>
          <t>2022-01-29</t>
        </is>
      </c>
      <c r="K477" t="inlineStr">
        <is>
          <t>ACTIVE</t>
        </is>
      </c>
      <c r="M477">
        <f>RIGHT(L477,LEN(L477)-FIND(" ",L477))</f>
        <v/>
      </c>
      <c r="N477" t="inlineStr">
        <is>
          <t>1394 FIFTH ST SW</t>
        </is>
      </c>
      <c r="O477" t="inlineStr">
        <is>
          <t>APT 2</t>
        </is>
      </c>
      <c r="P477" t="inlineStr">
        <is>
          <t>WARREN</t>
        </is>
      </c>
      <c r="Q477" t="inlineStr">
        <is>
          <t>OH</t>
        </is>
      </c>
      <c r="R477" t="n">
        <v>44485</v>
      </c>
      <c r="AD477" t="inlineStr">
        <is>
          <t>TRUMBULL CAREER &amp; TECH CENTER</t>
        </is>
      </c>
      <c r="AE477" t="inlineStr">
        <is>
          <t>WARREN CITY</t>
        </is>
      </c>
      <c r="AF477" t="inlineStr">
        <is>
          <t>WARREN CITY SD</t>
        </is>
      </c>
      <c r="AH477" t="n">
        <v>14</v>
      </c>
      <c r="AI477" t="n">
        <v>11</v>
      </c>
      <c r="AN477" t="inlineStr">
        <is>
          <t>WARREN</t>
        </is>
      </c>
      <c r="AO477" t="inlineStr">
        <is>
          <t>WARREN CITY 6B</t>
        </is>
      </c>
      <c r="AP477" t="inlineStr">
        <is>
          <t>78-P-AEC</t>
        </is>
      </c>
      <c r="AQ477" t="n">
        <v>9</v>
      </c>
      <c r="AR477" t="n">
        <v>64</v>
      </c>
      <c r="AS477" t="n">
        <v>32</v>
      </c>
      <c r="AV477" t="inlineStr">
        <is>
          <t>WARREN-WARD 6</t>
        </is>
      </c>
      <c r="AW477">
        <f>COUNTA($BA$477:$EE$477)</f>
        <v/>
      </c>
      <c r="AX477">
        <f>COUNTIF($BA$477:$EE$477,"D")</f>
        <v/>
      </c>
      <c r="AY477">
        <f>COUNTIF($BA$477:$EE$477,"R")</f>
        <v/>
      </c>
      <c r="AZ477">
        <f>IF(BL477="D",1,0)+IF(BM477="D",1,0)+IF(BR477="D",1,0)+IF(BS477="D",1,0)+IF(BU477="D",1,0)+IF(CA477="D",1,0)+IF(CB477="D",1,0)+IF(CC477="D",1,0)+IF(CD477="D",1,0)+IF(CJ477="D",1,0)+IF(CK477="D",1,0)+IF(CO477="D",1,0)+IF(CP477="D",1,0)+IF(CQ477="D",1,0)+IF(CU477="D",1,0)+IF(CV477="D",1,0)+IF(DB477="D",1,0)+IF(DC477="D",1,0)+IF(DH477="D",1,0)+IF(DI477="D",1,0)+IF(DM477="D",1,0)+IF(DN477="D",1,0)+IF(DO477="D",1,0)+IF(DU477="D",1,0)+IF(DX477="D",1,0)</f>
        <v/>
      </c>
      <c r="BA477">
        <f>IF(DH477&lt;&gt;"",1,0)+IF(DI477&lt;&gt;"",1,0)+IF(DK477&lt;&gt;"",1,0)+IF(DM477&lt;&gt;"",1,0)+IF(DN477&lt;&gt;"",1,0)+IF(DO477&lt;&gt;"",1,0)+IF(DQ477&lt;&gt;"",1,0)+IF(DR477&lt;&gt;"",1,0)+IF(DT477&lt;&gt;"",1,0)+IF(DU477&lt;&gt;"",1,0)+IF(DV477&lt;&gt;"",1,0)+IF(DW477&lt;&gt;"",1,0)+IF(DX477&lt;&gt;"",1,0)+IF(DZ477&lt;&gt;"",1,0)+IF(EA477&lt;&gt;"",1,0)+IF(EB477&lt;&gt;"",1,0)+IF(EE477&lt;&gt;"",1,0)</f>
        <v/>
      </c>
      <c r="BB477">
        <f>IF(AND(AV477&gt;0, AW477&gt;0),1,0)</f>
        <v/>
      </c>
      <c r="CP477" t="inlineStr">
        <is>
          <t>X</t>
        </is>
      </c>
      <c r="DC477" t="inlineStr">
        <is>
          <t>X</t>
        </is>
      </c>
      <c r="DN477" t="inlineStr">
        <is>
          <t>X</t>
        </is>
      </c>
      <c r="DU477" t="inlineStr">
        <is>
          <t>X</t>
        </is>
      </c>
      <c r="EF477" t="inlineStr">
        <is>
          <t>X</t>
        </is>
      </c>
    </row>
    <row r="478">
      <c r="A478" t="inlineStr">
        <is>
          <t>OH0015815262</t>
        </is>
      </c>
      <c r="B478" t="n">
        <v>78</v>
      </c>
      <c r="C478" t="n">
        <v>270807</v>
      </c>
      <c r="D478" t="inlineStr">
        <is>
          <t>SOWELL</t>
        </is>
      </c>
      <c r="E478" t="inlineStr">
        <is>
          <t>RA</t>
        </is>
      </c>
      <c r="F478">
        <f>CONCATENATE(D478," ",LEFT(H478,4),"T=",AU478,"D=",AV478,"R=",AW478,"M=",AX478,"L=",AY478,"B=",AZ478)</f>
        <v/>
      </c>
      <c r="G478" t="inlineStr">
        <is>
          <t>M</t>
        </is>
      </c>
      <c r="I478" t="inlineStr">
        <is>
          <t>1978-02-05</t>
        </is>
      </c>
      <c r="J478" t="inlineStr">
        <is>
          <t>2023-06-05</t>
        </is>
      </c>
      <c r="K478" t="inlineStr">
        <is>
          <t>ACTIVE</t>
        </is>
      </c>
      <c r="M478">
        <f>RIGHT(L478,LEN(L478)-FIND(" ",L478))</f>
        <v/>
      </c>
      <c r="N478" t="inlineStr">
        <is>
          <t>1145 PALMYRA RD SW</t>
        </is>
      </c>
      <c r="P478" t="inlineStr">
        <is>
          <t>WARREN</t>
        </is>
      </c>
      <c r="Q478" t="inlineStr">
        <is>
          <t>OH</t>
        </is>
      </c>
      <c r="R478" t="n">
        <v>44485</v>
      </c>
      <c r="AD478" t="inlineStr">
        <is>
          <t>TRUMBULL CAREER &amp; TECH CENTER</t>
        </is>
      </c>
      <c r="AE478" t="inlineStr">
        <is>
          <t>WARREN CITY</t>
        </is>
      </c>
      <c r="AF478" t="inlineStr">
        <is>
          <t>WARREN CITY SD</t>
        </is>
      </c>
      <c r="AH478" t="n">
        <v>14</v>
      </c>
      <c r="AI478" t="n">
        <v>11</v>
      </c>
      <c r="AN478" t="inlineStr">
        <is>
          <t>WARREN</t>
        </is>
      </c>
      <c r="AO478" t="inlineStr">
        <is>
          <t>WARREN CITY 6B</t>
        </is>
      </c>
      <c r="AP478" t="inlineStr">
        <is>
          <t>78-P-AEC</t>
        </is>
      </c>
      <c r="AQ478" t="n">
        <v>9</v>
      </c>
      <c r="AR478" t="n">
        <v>64</v>
      </c>
      <c r="AS478" t="n">
        <v>32</v>
      </c>
      <c r="AV478" t="inlineStr">
        <is>
          <t>WARREN-WARD 6</t>
        </is>
      </c>
      <c r="AW478">
        <f>COUNTA($BA$478:$EE$478)</f>
        <v/>
      </c>
      <c r="AX478">
        <f>COUNTIF($BA$478:$EE$478,"D")</f>
        <v/>
      </c>
      <c r="AY478">
        <f>COUNTIF($BA$478:$EE$478,"R")</f>
        <v/>
      </c>
      <c r="AZ478">
        <f>IF(BL478="D",1,0)+IF(BM478="D",1,0)+IF(BR478="D",1,0)+IF(BS478="D",1,0)+IF(BU478="D",1,0)+IF(CA478="D",1,0)+IF(CB478="D",1,0)+IF(CC478="D",1,0)+IF(CD478="D",1,0)+IF(CJ478="D",1,0)+IF(CK478="D",1,0)+IF(CO478="D",1,0)+IF(CP478="D",1,0)+IF(CQ478="D",1,0)+IF(CU478="D",1,0)+IF(CV478="D",1,0)+IF(DB478="D",1,0)+IF(DC478="D",1,0)+IF(DH478="D",1,0)+IF(DI478="D",1,0)+IF(DM478="D",1,0)+IF(DN478="D",1,0)+IF(DO478="D",1,0)+IF(DU478="D",1,0)+IF(DX478="D",1,0)</f>
        <v/>
      </c>
      <c r="BA478">
        <f>IF(DH478&lt;&gt;"",1,0)+IF(DI478&lt;&gt;"",1,0)+IF(DK478&lt;&gt;"",1,0)+IF(DM478&lt;&gt;"",1,0)+IF(DN478&lt;&gt;"",1,0)+IF(DO478&lt;&gt;"",1,0)+IF(DQ478&lt;&gt;"",1,0)+IF(DR478&lt;&gt;"",1,0)+IF(DT478&lt;&gt;"",1,0)+IF(DU478&lt;&gt;"",1,0)+IF(DV478&lt;&gt;"",1,0)+IF(DW478&lt;&gt;"",1,0)+IF(DX478&lt;&gt;"",1,0)+IF(DZ478&lt;&gt;"",1,0)+IF(EA478&lt;&gt;"",1,0)+IF(EB478&lt;&gt;"",1,0)+IF(EE478&lt;&gt;"",1,0)</f>
        <v/>
      </c>
      <c r="BB478">
        <f>IF(AND(AV478&gt;0, AW478&gt;0),1,0)</f>
        <v/>
      </c>
      <c r="BD478" t="inlineStr">
        <is>
          <t>X</t>
        </is>
      </c>
      <c r="BH478" t="inlineStr">
        <is>
          <t>X</t>
        </is>
      </c>
      <c r="BL478" t="inlineStr">
        <is>
          <t>X</t>
        </is>
      </c>
      <c r="BP478" t="inlineStr">
        <is>
          <t>X</t>
        </is>
      </c>
      <c r="BS478" t="inlineStr">
        <is>
          <t>X</t>
        </is>
      </c>
      <c r="BY478" t="inlineStr">
        <is>
          <t>D</t>
        </is>
      </c>
      <c r="CA478" t="inlineStr">
        <is>
          <t>X</t>
        </is>
      </c>
      <c r="CK478" t="inlineStr">
        <is>
          <t>X</t>
        </is>
      </c>
      <c r="CL478" t="inlineStr">
        <is>
          <t>D</t>
        </is>
      </c>
      <c r="CN478" t="inlineStr">
        <is>
          <t>X</t>
        </is>
      </c>
      <c r="CP478" t="inlineStr">
        <is>
          <t>X</t>
        </is>
      </c>
      <c r="CU478" t="inlineStr">
        <is>
          <t>D</t>
        </is>
      </c>
      <c r="CV478" t="inlineStr">
        <is>
          <t>X</t>
        </is>
      </c>
      <c r="CW478" t="inlineStr">
        <is>
          <t>D</t>
        </is>
      </c>
      <c r="CY478" t="inlineStr">
        <is>
          <t>X</t>
        </is>
      </c>
      <c r="CZ478" t="inlineStr">
        <is>
          <t>D</t>
        </is>
      </c>
      <c r="DC478" t="inlineStr">
        <is>
          <t>X</t>
        </is>
      </c>
      <c r="DF478" t="inlineStr">
        <is>
          <t>X</t>
        </is>
      </c>
      <c r="DI478" t="inlineStr">
        <is>
          <t>X</t>
        </is>
      </c>
      <c r="DN478" t="inlineStr">
        <is>
          <t>X</t>
        </is>
      </c>
      <c r="DU478" t="inlineStr">
        <is>
          <t>X</t>
        </is>
      </c>
      <c r="DX478" t="inlineStr">
        <is>
          <t>X</t>
        </is>
      </c>
      <c r="EA478" t="inlineStr">
        <is>
          <t>X</t>
        </is>
      </c>
      <c r="EF478" t="inlineStr">
        <is>
          <t>X</t>
        </is>
      </c>
    </row>
    <row r="479">
      <c r="A479" t="inlineStr">
        <is>
          <t>OH0025061434</t>
        </is>
      </c>
      <c r="B479" t="n">
        <v>78</v>
      </c>
      <c r="C479" t="n">
        <v>438954</v>
      </c>
      <c r="D479" t="inlineStr">
        <is>
          <t>SPICER</t>
        </is>
      </c>
      <c r="E479" t="inlineStr">
        <is>
          <t>EZRA</t>
        </is>
      </c>
      <c r="F479">
        <f>CONCATENATE(D479," ",LEFT(H479,4),"T=",AU479,"D=",AV479,"R=",AW479,"M=",AX479,"L=",AY479,"B=",AZ479)</f>
        <v/>
      </c>
      <c r="G479" t="inlineStr">
        <is>
          <t>A</t>
        </is>
      </c>
      <c r="I479" t="inlineStr">
        <is>
          <t>2000-11-25</t>
        </is>
      </c>
      <c r="J479" t="inlineStr">
        <is>
          <t>2024-07-31</t>
        </is>
      </c>
      <c r="K479" t="inlineStr">
        <is>
          <t>ACTIVE</t>
        </is>
      </c>
      <c r="M479">
        <f>RIGHT(L479,LEN(L479)-FIND(" ",L479))</f>
        <v/>
      </c>
      <c r="N479" t="inlineStr">
        <is>
          <t>1346 FIFTH ST SW</t>
        </is>
      </c>
      <c r="O479" t="inlineStr">
        <is>
          <t>APT 6</t>
        </is>
      </c>
      <c r="P479" t="inlineStr">
        <is>
          <t>WARREN</t>
        </is>
      </c>
      <c r="Q479" t="inlineStr">
        <is>
          <t>OH</t>
        </is>
      </c>
      <c r="R479" t="n">
        <v>44485</v>
      </c>
      <c r="AD479" t="inlineStr">
        <is>
          <t>TRUMBULL CAREER &amp; TECH CENTER</t>
        </is>
      </c>
      <c r="AE479" t="inlineStr">
        <is>
          <t>WARREN CITY</t>
        </is>
      </c>
      <c r="AF479" t="inlineStr">
        <is>
          <t>WARREN CITY SD</t>
        </is>
      </c>
      <c r="AH479" t="n">
        <v>14</v>
      </c>
      <c r="AI479" t="n">
        <v>11</v>
      </c>
      <c r="AN479" t="inlineStr">
        <is>
          <t>WARREN</t>
        </is>
      </c>
      <c r="AO479" t="inlineStr">
        <is>
          <t>WARREN CITY 6B</t>
        </is>
      </c>
      <c r="AP479" t="inlineStr">
        <is>
          <t>78-P-AEC</t>
        </is>
      </c>
      <c r="AQ479" t="n">
        <v>9</v>
      </c>
      <c r="AR479" t="n">
        <v>64</v>
      </c>
      <c r="AS479" t="n">
        <v>32</v>
      </c>
      <c r="AV479" t="inlineStr">
        <is>
          <t>WARREN-WARD 6</t>
        </is>
      </c>
      <c r="AW479">
        <f>COUNTA($BA$479:$EE$479)</f>
        <v/>
      </c>
      <c r="AX479">
        <f>COUNTIF($BA$479:$EE$479,"D")</f>
        <v/>
      </c>
      <c r="AY479">
        <f>COUNTIF($BA$479:$EE$479,"R")</f>
        <v/>
      </c>
      <c r="AZ479">
        <f>IF(BL479="D",1,0)+IF(BM479="D",1,0)+IF(BR479="D",1,0)+IF(BS479="D",1,0)+IF(BU479="D",1,0)+IF(CA479="D",1,0)+IF(CB479="D",1,0)+IF(CC479="D",1,0)+IF(CD479="D",1,0)+IF(CJ479="D",1,0)+IF(CK479="D",1,0)+IF(CO479="D",1,0)+IF(CP479="D",1,0)+IF(CQ479="D",1,0)+IF(CU479="D",1,0)+IF(CV479="D",1,0)+IF(DB479="D",1,0)+IF(DC479="D",1,0)+IF(DH479="D",1,0)+IF(DI479="D",1,0)+IF(DM479="D",1,0)+IF(DN479="D",1,0)+IF(DO479="D",1,0)+IF(DU479="D",1,0)+IF(DX479="D",1,0)</f>
        <v/>
      </c>
      <c r="BA479">
        <f>IF(DH479&lt;&gt;"",1,0)+IF(DI479&lt;&gt;"",1,0)+IF(DK479&lt;&gt;"",1,0)+IF(DM479&lt;&gt;"",1,0)+IF(DN479&lt;&gt;"",1,0)+IF(DO479&lt;&gt;"",1,0)+IF(DQ479&lt;&gt;"",1,0)+IF(DR479&lt;&gt;"",1,0)+IF(DT479&lt;&gt;"",1,0)+IF(DU479&lt;&gt;"",1,0)+IF(DV479&lt;&gt;"",1,0)+IF(DW479&lt;&gt;"",1,0)+IF(DX479&lt;&gt;"",1,0)+IF(DZ479&lt;&gt;"",1,0)+IF(EA479&lt;&gt;"",1,0)+IF(EB479&lt;&gt;"",1,0)+IF(EE479&lt;&gt;"",1,0)</f>
        <v/>
      </c>
      <c r="BB479">
        <f>IF(AND(AV479&gt;0, AW479&gt;0),1,0)</f>
        <v/>
      </c>
    </row>
    <row r="480">
      <c r="A480" t="inlineStr">
        <is>
          <t>OH0027449905</t>
        </is>
      </c>
      <c r="B480" t="n">
        <v>78</v>
      </c>
      <c r="C480" t="n">
        <v>486307</v>
      </c>
      <c r="D480" t="inlineStr">
        <is>
          <t>PEARSON</t>
        </is>
      </c>
      <c r="E480" t="inlineStr">
        <is>
          <t>SHARRARD</t>
        </is>
      </c>
      <c r="F480">
        <f>CONCATENATE(D480," ",LEFT(H480,4),"T=",AU480,"D=",AV480,"R=",AW480,"M=",AX480,"L=",AY480,"B=",AZ480)</f>
        <v/>
      </c>
      <c r="G480" t="inlineStr">
        <is>
          <t>L</t>
        </is>
      </c>
      <c r="I480" t="inlineStr">
        <is>
          <t>1978-06-10</t>
        </is>
      </c>
      <c r="J480" t="inlineStr">
        <is>
          <t>2024-07-03</t>
        </is>
      </c>
      <c r="K480" t="inlineStr">
        <is>
          <t>CONFIRMATION</t>
        </is>
      </c>
      <c r="M480">
        <f>RIGHT(L480,LEN(L480)-FIND(" ",L480))</f>
        <v/>
      </c>
      <c r="N480" t="inlineStr">
        <is>
          <t>1321 FIFTH ST SW</t>
        </is>
      </c>
      <c r="P480" t="inlineStr">
        <is>
          <t>WARREN</t>
        </is>
      </c>
      <c r="Q480" t="inlineStr">
        <is>
          <t>OH</t>
        </is>
      </c>
      <c r="R480" t="n">
        <v>44485</v>
      </c>
      <c r="AD480" t="inlineStr">
        <is>
          <t>TRUMBULL CAREER &amp; TECH CENTER</t>
        </is>
      </c>
      <c r="AE480" t="inlineStr">
        <is>
          <t>WARREN CITY</t>
        </is>
      </c>
      <c r="AF480" t="inlineStr">
        <is>
          <t>WARREN CITY SD</t>
        </is>
      </c>
      <c r="AH480" t="n">
        <v>14</v>
      </c>
      <c r="AI480" t="n">
        <v>11</v>
      </c>
      <c r="AN480" t="inlineStr">
        <is>
          <t>WARREN</t>
        </is>
      </c>
      <c r="AO480" t="inlineStr">
        <is>
          <t>WARREN CITY 6B</t>
        </is>
      </c>
      <c r="AP480" t="inlineStr">
        <is>
          <t>78-P-AEC</t>
        </is>
      </c>
      <c r="AQ480" t="n">
        <v>9</v>
      </c>
      <c r="AR480" t="n">
        <v>64</v>
      </c>
      <c r="AS480" t="n">
        <v>32</v>
      </c>
      <c r="AV480" t="inlineStr">
        <is>
          <t>WARREN-WARD 6</t>
        </is>
      </c>
      <c r="AW480">
        <f>COUNTA($BA$480:$EE$480)</f>
        <v/>
      </c>
      <c r="AX480">
        <f>COUNTIF($BA$480:$EE$480,"D")</f>
        <v/>
      </c>
      <c r="AY480">
        <f>COUNTIF($BA$480:$EE$480,"R")</f>
        <v/>
      </c>
      <c r="AZ480">
        <f>IF(BL480="D",1,0)+IF(BM480="D",1,0)+IF(BR480="D",1,0)+IF(BS480="D",1,0)+IF(BU480="D",1,0)+IF(CA480="D",1,0)+IF(CB480="D",1,0)+IF(CC480="D",1,0)+IF(CD480="D",1,0)+IF(CJ480="D",1,0)+IF(CK480="D",1,0)+IF(CO480="D",1,0)+IF(CP480="D",1,0)+IF(CQ480="D",1,0)+IF(CU480="D",1,0)+IF(CV480="D",1,0)+IF(DB480="D",1,0)+IF(DC480="D",1,0)+IF(DH480="D",1,0)+IF(DI480="D",1,0)+IF(DM480="D",1,0)+IF(DN480="D",1,0)+IF(DO480="D",1,0)+IF(DU480="D",1,0)+IF(DX480="D",1,0)</f>
        <v/>
      </c>
      <c r="BA480">
        <f>IF(DH480&lt;&gt;"",1,0)+IF(DI480&lt;&gt;"",1,0)+IF(DK480&lt;&gt;"",1,0)+IF(DM480&lt;&gt;"",1,0)+IF(DN480&lt;&gt;"",1,0)+IF(DO480&lt;&gt;"",1,0)+IF(DQ480&lt;&gt;"",1,0)+IF(DR480&lt;&gt;"",1,0)+IF(DT480&lt;&gt;"",1,0)+IF(DU480&lt;&gt;"",1,0)+IF(DV480&lt;&gt;"",1,0)+IF(DW480&lt;&gt;"",1,0)+IF(DX480&lt;&gt;"",1,0)+IF(DZ480&lt;&gt;"",1,0)+IF(EA480&lt;&gt;"",1,0)+IF(EB480&lt;&gt;"",1,0)+IF(EE480&lt;&gt;"",1,0)</f>
        <v/>
      </c>
      <c r="BB480">
        <f>IF(AND(AV480&gt;0, AW480&gt;0),1,0)</f>
        <v/>
      </c>
    </row>
    <row r="481">
      <c r="A481" t="inlineStr">
        <is>
          <t>OH0024507028</t>
        </is>
      </c>
      <c r="B481" t="n">
        <v>78</v>
      </c>
      <c r="C481" t="n">
        <v>429473</v>
      </c>
      <c r="D481" t="inlineStr">
        <is>
          <t>MARION</t>
        </is>
      </c>
      <c r="E481" t="inlineStr">
        <is>
          <t>KEVONNA</t>
        </is>
      </c>
      <c r="F481">
        <f>CONCATENATE(D481," ",LEFT(H481,4),"T=",AU481,"D=",AV481,"R=",AW481,"M=",AX481,"L=",AY481,"B=",AZ481)</f>
        <v/>
      </c>
      <c r="G481" t="inlineStr">
        <is>
          <t>OLIVIA FAITH</t>
        </is>
      </c>
      <c r="I481" t="inlineStr">
        <is>
          <t>1999-11-24</t>
        </is>
      </c>
      <c r="J481" t="inlineStr">
        <is>
          <t>2018-02-08</t>
        </is>
      </c>
      <c r="K481" t="inlineStr">
        <is>
          <t>CONFIRMATION</t>
        </is>
      </c>
      <c r="M481">
        <f>RIGHT(L481,LEN(L481)-FIND(" ",L481))</f>
        <v/>
      </c>
      <c r="N481" t="inlineStr">
        <is>
          <t>1836 SWEETBRIER ST SW</t>
        </is>
      </c>
      <c r="P481" t="inlineStr">
        <is>
          <t>WARREN</t>
        </is>
      </c>
      <c r="Q481" t="inlineStr">
        <is>
          <t>OH</t>
        </is>
      </c>
      <c r="R481" t="n">
        <v>44485</v>
      </c>
      <c r="AD481" t="inlineStr">
        <is>
          <t>TRUMBULL CAREER &amp; TECH CENTER</t>
        </is>
      </c>
      <c r="AE481" t="inlineStr">
        <is>
          <t>WARREN CITY</t>
        </is>
      </c>
      <c r="AF481" t="inlineStr">
        <is>
          <t>WARREN CITY SD</t>
        </is>
      </c>
      <c r="AH481" t="n">
        <v>14</v>
      </c>
      <c r="AI481" t="n">
        <v>11</v>
      </c>
      <c r="AN481" t="inlineStr">
        <is>
          <t>WARREN</t>
        </is>
      </c>
      <c r="AO481" t="inlineStr">
        <is>
          <t>WARREN CITY 6B</t>
        </is>
      </c>
      <c r="AP481" t="inlineStr">
        <is>
          <t>78-P-AEC</t>
        </is>
      </c>
      <c r="AQ481" t="n">
        <v>9</v>
      </c>
      <c r="AR481" t="n">
        <v>64</v>
      </c>
      <c r="AS481" t="n">
        <v>32</v>
      </c>
      <c r="AV481" t="inlineStr">
        <is>
          <t>WARREN-WARD 6</t>
        </is>
      </c>
      <c r="AW481">
        <f>COUNTA($BA$481:$EE$481)</f>
        <v/>
      </c>
      <c r="AX481">
        <f>COUNTIF($BA$481:$EE$481,"D")</f>
        <v/>
      </c>
      <c r="AY481">
        <f>COUNTIF($BA$481:$EE$481,"R")</f>
        <v/>
      </c>
      <c r="AZ481">
        <f>IF(BL481="D",1,0)+IF(BM481="D",1,0)+IF(BR481="D",1,0)+IF(BS481="D",1,0)+IF(BU481="D",1,0)+IF(CA481="D",1,0)+IF(CB481="D",1,0)+IF(CC481="D",1,0)+IF(CD481="D",1,0)+IF(CJ481="D",1,0)+IF(CK481="D",1,0)+IF(CO481="D",1,0)+IF(CP481="D",1,0)+IF(CQ481="D",1,0)+IF(CU481="D",1,0)+IF(CV481="D",1,0)+IF(DB481="D",1,0)+IF(DC481="D",1,0)+IF(DH481="D",1,0)+IF(DI481="D",1,0)+IF(DM481="D",1,0)+IF(DN481="D",1,0)+IF(DO481="D",1,0)+IF(DU481="D",1,0)+IF(DX481="D",1,0)</f>
        <v/>
      </c>
      <c r="BA481">
        <f>IF(DH481&lt;&gt;"",1,0)+IF(DI481&lt;&gt;"",1,0)+IF(DK481&lt;&gt;"",1,0)+IF(DM481&lt;&gt;"",1,0)+IF(DN481&lt;&gt;"",1,0)+IF(DO481&lt;&gt;"",1,0)+IF(DQ481&lt;&gt;"",1,0)+IF(DR481&lt;&gt;"",1,0)+IF(DT481&lt;&gt;"",1,0)+IF(DU481&lt;&gt;"",1,0)+IF(DV481&lt;&gt;"",1,0)+IF(DW481&lt;&gt;"",1,0)+IF(DX481&lt;&gt;"",1,0)+IF(DZ481&lt;&gt;"",1,0)+IF(EA481&lt;&gt;"",1,0)+IF(EB481&lt;&gt;"",1,0)+IF(EE481&lt;&gt;"",1,0)</f>
        <v/>
      </c>
      <c r="BB481">
        <f>IF(AND(AV481&gt;0, AW481&gt;0),1,0)</f>
        <v/>
      </c>
    </row>
    <row r="482">
      <c r="A482" t="inlineStr">
        <is>
          <t>OH0015684839</t>
        </is>
      </c>
      <c r="B482" t="n">
        <v>78</v>
      </c>
      <c r="C482" t="n">
        <v>121017</v>
      </c>
      <c r="D482" t="inlineStr">
        <is>
          <t>EDWARDS</t>
        </is>
      </c>
      <c r="E482" t="inlineStr">
        <is>
          <t>REGINA</t>
        </is>
      </c>
      <c r="F482">
        <f>CONCATENATE(D482," ",LEFT(H482,4),"T=",AU482,"D=",AV482,"R=",AW482,"M=",AX482,"L=",AY482,"B=",AZ482)</f>
        <v/>
      </c>
      <c r="I482" t="inlineStr">
        <is>
          <t>1961-05-19</t>
        </is>
      </c>
      <c r="J482" t="inlineStr">
        <is>
          <t>2005-04-02</t>
        </is>
      </c>
      <c r="K482" t="inlineStr">
        <is>
          <t>ACTIVE</t>
        </is>
      </c>
      <c r="L482" t="inlineStr">
        <is>
          <t>D</t>
        </is>
      </c>
      <c r="M482">
        <f>RIGHT(L482,LEN(L482)-FIND(" ",L482))</f>
        <v/>
      </c>
      <c r="N482" t="inlineStr">
        <is>
          <t>1104 BRUNSWICK AVE SW</t>
        </is>
      </c>
      <c r="P482" t="inlineStr">
        <is>
          <t>WARREN</t>
        </is>
      </c>
      <c r="Q482" t="inlineStr">
        <is>
          <t>OH</t>
        </is>
      </c>
      <c r="R482" t="n">
        <v>44485</v>
      </c>
      <c r="AD482" t="inlineStr">
        <is>
          <t>TRUMBULL CAREER &amp; TECH CENTER</t>
        </is>
      </c>
      <c r="AE482" t="inlineStr">
        <is>
          <t>WARREN CITY</t>
        </is>
      </c>
      <c r="AF482" t="inlineStr">
        <is>
          <t>WARREN CITY SD</t>
        </is>
      </c>
      <c r="AH482" t="n">
        <v>14</v>
      </c>
      <c r="AI482" t="n">
        <v>11</v>
      </c>
      <c r="AN482" t="inlineStr">
        <is>
          <t>WARREN</t>
        </is>
      </c>
      <c r="AO482" t="inlineStr">
        <is>
          <t>WARREN CITY 6B</t>
        </is>
      </c>
      <c r="AP482" t="inlineStr">
        <is>
          <t>78-P-AEC</t>
        </is>
      </c>
      <c r="AQ482" t="n">
        <v>9</v>
      </c>
      <c r="AR482" t="n">
        <v>64</v>
      </c>
      <c r="AS482" t="n">
        <v>32</v>
      </c>
      <c r="AV482" t="inlineStr">
        <is>
          <t>WARREN-WARD 6</t>
        </is>
      </c>
      <c r="AW482">
        <f>COUNTA($BA$482:$EE$482)</f>
        <v/>
      </c>
      <c r="AX482">
        <f>COUNTIF($BA$482:$EE$482,"D")</f>
        <v/>
      </c>
      <c r="AY482">
        <f>COUNTIF($BA$482:$EE$482,"R")</f>
        <v/>
      </c>
      <c r="AZ482">
        <f>IF(BL482="D",1,0)+IF(BM482="D",1,0)+IF(BR482="D",1,0)+IF(BS482="D",1,0)+IF(BU482="D",1,0)+IF(CA482="D",1,0)+IF(CB482="D",1,0)+IF(CC482="D",1,0)+IF(CD482="D",1,0)+IF(CJ482="D",1,0)+IF(CK482="D",1,0)+IF(CO482="D",1,0)+IF(CP482="D",1,0)+IF(CQ482="D",1,0)+IF(CU482="D",1,0)+IF(CV482="D",1,0)+IF(DB482="D",1,0)+IF(DC482="D",1,0)+IF(DH482="D",1,0)+IF(DI482="D",1,0)+IF(DM482="D",1,0)+IF(DN482="D",1,0)+IF(DO482="D",1,0)+IF(DU482="D",1,0)+IF(DX482="D",1,0)</f>
        <v/>
      </c>
      <c r="BA482">
        <f>IF(DH482&lt;&gt;"",1,0)+IF(DI482&lt;&gt;"",1,0)+IF(DK482&lt;&gt;"",1,0)+IF(DM482&lt;&gt;"",1,0)+IF(DN482&lt;&gt;"",1,0)+IF(DO482&lt;&gt;"",1,0)+IF(DQ482&lt;&gt;"",1,0)+IF(DR482&lt;&gt;"",1,0)+IF(DT482&lt;&gt;"",1,0)+IF(DU482&lt;&gt;"",1,0)+IF(DV482&lt;&gt;"",1,0)+IF(DW482&lt;&gt;"",1,0)+IF(DX482&lt;&gt;"",1,0)+IF(DZ482&lt;&gt;"",1,0)+IF(EA482&lt;&gt;"",1,0)+IF(EB482&lt;&gt;"",1,0)+IF(EE482&lt;&gt;"",1,0)</f>
        <v/>
      </c>
      <c r="BB482">
        <f>IF(AND(AV482&gt;0, AW482&gt;0),1,0)</f>
        <v/>
      </c>
      <c r="BC482" t="inlineStr">
        <is>
          <t>X</t>
        </is>
      </c>
      <c r="BD482" t="inlineStr">
        <is>
          <t>X</t>
        </is>
      </c>
      <c r="BE482" t="inlineStr">
        <is>
          <t>X</t>
        </is>
      </c>
      <c r="BF482" t="inlineStr">
        <is>
          <t>X</t>
        </is>
      </c>
      <c r="BH482" t="inlineStr">
        <is>
          <t>X</t>
        </is>
      </c>
      <c r="BI482" t="inlineStr">
        <is>
          <t>X</t>
        </is>
      </c>
      <c r="BJ482" t="inlineStr">
        <is>
          <t>X</t>
        </is>
      </c>
      <c r="BK482" t="inlineStr">
        <is>
          <t>X</t>
        </is>
      </c>
      <c r="BL482" t="inlineStr">
        <is>
          <t>X</t>
        </is>
      </c>
      <c r="BP482" t="inlineStr">
        <is>
          <t>X</t>
        </is>
      </c>
      <c r="BS482" t="inlineStr">
        <is>
          <t>X</t>
        </is>
      </c>
      <c r="BV482" t="inlineStr">
        <is>
          <t>X</t>
        </is>
      </c>
      <c r="BY482" t="inlineStr">
        <is>
          <t>D</t>
        </is>
      </c>
      <c r="CA482" t="inlineStr">
        <is>
          <t>X</t>
        </is>
      </c>
      <c r="CG482" t="inlineStr">
        <is>
          <t>X</t>
        </is>
      </c>
      <c r="CH482" t="inlineStr">
        <is>
          <t>D</t>
        </is>
      </c>
      <c r="CK482" t="inlineStr">
        <is>
          <t>X</t>
        </is>
      </c>
      <c r="CL482" t="inlineStr">
        <is>
          <t>D</t>
        </is>
      </c>
      <c r="CN482" t="inlineStr">
        <is>
          <t>X</t>
        </is>
      </c>
      <c r="CO482" t="inlineStr">
        <is>
          <t>D</t>
        </is>
      </c>
      <c r="CP482" t="inlineStr">
        <is>
          <t>X</t>
        </is>
      </c>
      <c r="CQ482" t="inlineStr">
        <is>
          <t>D</t>
        </is>
      </c>
      <c r="CT482" t="inlineStr">
        <is>
          <t>X</t>
        </is>
      </c>
      <c r="CU482" t="inlineStr">
        <is>
          <t>D</t>
        </is>
      </c>
      <c r="CV482" t="inlineStr">
        <is>
          <t>X</t>
        </is>
      </c>
      <c r="CW482" t="inlineStr">
        <is>
          <t>D</t>
        </is>
      </c>
      <c r="CY482" t="inlineStr">
        <is>
          <t>X</t>
        </is>
      </c>
      <c r="CZ482" t="inlineStr">
        <is>
          <t>D</t>
        </is>
      </c>
      <c r="DC482" t="inlineStr">
        <is>
          <t>X</t>
        </is>
      </c>
      <c r="DD482" t="inlineStr">
        <is>
          <t>D</t>
        </is>
      </c>
      <c r="DF482" t="inlineStr">
        <is>
          <t>X</t>
        </is>
      </c>
      <c r="DG482" t="inlineStr">
        <is>
          <t>D</t>
        </is>
      </c>
      <c r="DI482" t="inlineStr">
        <is>
          <t>X</t>
        </is>
      </c>
      <c r="DL482" t="inlineStr">
        <is>
          <t>X</t>
        </is>
      </c>
      <c r="DM482" t="inlineStr">
        <is>
          <t>D</t>
        </is>
      </c>
      <c r="DN482" t="inlineStr">
        <is>
          <t>X</t>
        </is>
      </c>
      <c r="DO482" t="inlineStr">
        <is>
          <t>D</t>
        </is>
      </c>
      <c r="DR482" t="inlineStr">
        <is>
          <t>X</t>
        </is>
      </c>
      <c r="DS482" t="inlineStr">
        <is>
          <t>D</t>
        </is>
      </c>
      <c r="DT482" t="inlineStr">
        <is>
          <t>D</t>
        </is>
      </c>
      <c r="DU482" t="inlineStr">
        <is>
          <t>X</t>
        </is>
      </c>
      <c r="DW482" t="inlineStr">
        <is>
          <t>D</t>
        </is>
      </c>
      <c r="DX482" t="inlineStr">
        <is>
          <t>X</t>
        </is>
      </c>
      <c r="EA482" t="inlineStr">
        <is>
          <t>X</t>
        </is>
      </c>
      <c r="ED482" t="inlineStr">
        <is>
          <t>D</t>
        </is>
      </c>
      <c r="EF482" t="inlineStr">
        <is>
          <t>X</t>
        </is>
      </c>
    </row>
    <row r="483">
      <c r="A483" t="inlineStr">
        <is>
          <t>OH0019998899</t>
        </is>
      </c>
      <c r="B483" t="n">
        <v>78</v>
      </c>
      <c r="C483" t="n">
        <v>361431</v>
      </c>
      <c r="D483" t="inlineStr">
        <is>
          <t>HOUSEL</t>
        </is>
      </c>
      <c r="E483" t="inlineStr">
        <is>
          <t>DEBBIE</t>
        </is>
      </c>
      <c r="F483">
        <f>CONCATENATE(D483," ",LEFT(H483,4),"T=",AU483,"D=",AV483,"R=",AW483,"M=",AX483,"L=",AY483,"B=",AZ483)</f>
        <v/>
      </c>
      <c r="G483" t="inlineStr">
        <is>
          <t>S</t>
        </is>
      </c>
      <c r="I483" t="inlineStr">
        <is>
          <t>1963-11-15</t>
        </is>
      </c>
      <c r="J483" t="inlineStr">
        <is>
          <t>2016-07-29</t>
        </is>
      </c>
      <c r="K483" t="inlineStr">
        <is>
          <t>CONFIRMATION</t>
        </is>
      </c>
      <c r="M483">
        <f>RIGHT(L483,LEN(L483)-FIND(" ",L483))</f>
        <v/>
      </c>
      <c r="N483" t="inlineStr">
        <is>
          <t>271 FOURTH ST SW</t>
        </is>
      </c>
      <c r="P483" t="inlineStr">
        <is>
          <t>WARREN</t>
        </is>
      </c>
      <c r="Q483" t="inlineStr">
        <is>
          <t>OH</t>
        </is>
      </c>
      <c r="R483" t="n">
        <v>44483</v>
      </c>
      <c r="AD483" t="inlineStr">
        <is>
          <t>TRUMBULL CAREER &amp; TECH CENTER</t>
        </is>
      </c>
      <c r="AE483" t="inlineStr">
        <is>
          <t>WARREN CITY</t>
        </is>
      </c>
      <c r="AF483" t="inlineStr">
        <is>
          <t>WARREN CITY SD</t>
        </is>
      </c>
      <c r="AH483" t="n">
        <v>14</v>
      </c>
      <c r="AI483" t="n">
        <v>11</v>
      </c>
      <c r="AN483" t="inlineStr">
        <is>
          <t>WARREN</t>
        </is>
      </c>
      <c r="AO483" t="inlineStr">
        <is>
          <t>WARREN CITY 6B</t>
        </is>
      </c>
      <c r="AP483" t="inlineStr">
        <is>
          <t>78-P-AEC</t>
        </is>
      </c>
      <c r="AQ483" t="n">
        <v>9</v>
      </c>
      <c r="AR483" t="n">
        <v>64</v>
      </c>
      <c r="AS483" t="n">
        <v>32</v>
      </c>
      <c r="AV483" t="inlineStr">
        <is>
          <t>WARREN-WARD 6</t>
        </is>
      </c>
      <c r="AW483">
        <f>COUNTA($BA$483:$EE$483)</f>
        <v/>
      </c>
      <c r="AX483">
        <f>COUNTIF($BA$483:$EE$483,"D")</f>
        <v/>
      </c>
      <c r="AY483">
        <f>COUNTIF($BA$483:$EE$483,"R")</f>
        <v/>
      </c>
      <c r="AZ483">
        <f>IF(BL483="D",1,0)+IF(BM483="D",1,0)+IF(BR483="D",1,0)+IF(BS483="D",1,0)+IF(BU483="D",1,0)+IF(CA483="D",1,0)+IF(CB483="D",1,0)+IF(CC483="D",1,0)+IF(CD483="D",1,0)+IF(CJ483="D",1,0)+IF(CK483="D",1,0)+IF(CO483="D",1,0)+IF(CP483="D",1,0)+IF(CQ483="D",1,0)+IF(CU483="D",1,0)+IF(CV483="D",1,0)+IF(DB483="D",1,0)+IF(DC483="D",1,0)+IF(DH483="D",1,0)+IF(DI483="D",1,0)+IF(DM483="D",1,0)+IF(DN483="D",1,0)+IF(DO483="D",1,0)+IF(DU483="D",1,0)+IF(DX483="D",1,0)</f>
        <v/>
      </c>
      <c r="BA483">
        <f>IF(DH483&lt;&gt;"",1,0)+IF(DI483&lt;&gt;"",1,0)+IF(DK483&lt;&gt;"",1,0)+IF(DM483&lt;&gt;"",1,0)+IF(DN483&lt;&gt;"",1,0)+IF(DO483&lt;&gt;"",1,0)+IF(DQ483&lt;&gt;"",1,0)+IF(DR483&lt;&gt;"",1,0)+IF(DT483&lt;&gt;"",1,0)+IF(DU483&lt;&gt;"",1,0)+IF(DV483&lt;&gt;"",1,0)+IF(DW483&lt;&gt;"",1,0)+IF(DX483&lt;&gt;"",1,0)+IF(DZ483&lt;&gt;"",1,0)+IF(EA483&lt;&gt;"",1,0)+IF(EB483&lt;&gt;"",1,0)+IF(EE483&lt;&gt;"",1,0)</f>
        <v/>
      </c>
      <c r="BB483">
        <f>IF(AND(AV483&gt;0, AW483&gt;0),1,0)</f>
        <v/>
      </c>
    </row>
    <row r="484">
      <c r="A484" t="inlineStr">
        <is>
          <t>OH0027491437</t>
        </is>
      </c>
      <c r="B484" t="n">
        <v>78</v>
      </c>
      <c r="C484" t="n">
        <v>486921</v>
      </c>
      <c r="D484" t="inlineStr">
        <is>
          <t>STONE</t>
        </is>
      </c>
      <c r="E484" t="inlineStr">
        <is>
          <t>SHELBY</t>
        </is>
      </c>
      <c r="F484">
        <f>CONCATENATE(D484," ",LEFT(H484,4),"T=",AU484,"D=",AV484,"R=",AW484,"M=",AX484,"L=",AY484,"B=",AZ484)</f>
        <v/>
      </c>
      <c r="G484" t="inlineStr">
        <is>
          <t>R</t>
        </is>
      </c>
      <c r="I484" t="inlineStr">
        <is>
          <t>2002-09-06</t>
        </is>
      </c>
      <c r="J484" t="inlineStr">
        <is>
          <t>2024-07-31</t>
        </is>
      </c>
      <c r="K484" t="inlineStr">
        <is>
          <t>ACTIVE</t>
        </is>
      </c>
      <c r="M484">
        <f>RIGHT(L484,LEN(L484)-FIND(" ",L484))</f>
        <v/>
      </c>
      <c r="N484" t="inlineStr">
        <is>
          <t>1247 FIFTH ST SW</t>
        </is>
      </c>
      <c r="O484" t="inlineStr">
        <is>
          <t>APT 11</t>
        </is>
      </c>
      <c r="P484" t="inlineStr">
        <is>
          <t>WARREN</t>
        </is>
      </c>
      <c r="Q484" t="inlineStr">
        <is>
          <t>OH</t>
        </is>
      </c>
      <c r="R484" t="n">
        <v>44485</v>
      </c>
      <c r="AD484" t="inlineStr">
        <is>
          <t>TRUMBULL CAREER &amp; TECH CENTER</t>
        </is>
      </c>
      <c r="AE484" t="inlineStr">
        <is>
          <t>WARREN CITY</t>
        </is>
      </c>
      <c r="AF484" t="inlineStr">
        <is>
          <t>WARREN CITY SD</t>
        </is>
      </c>
      <c r="AH484" t="n">
        <v>14</v>
      </c>
      <c r="AI484" t="n">
        <v>11</v>
      </c>
      <c r="AN484" t="inlineStr">
        <is>
          <t>WARREN</t>
        </is>
      </c>
      <c r="AO484" t="inlineStr">
        <is>
          <t>WARREN CITY 6B</t>
        </is>
      </c>
      <c r="AP484" t="inlineStr">
        <is>
          <t>78-P-AEC</t>
        </is>
      </c>
      <c r="AQ484" t="n">
        <v>9</v>
      </c>
      <c r="AR484" t="n">
        <v>64</v>
      </c>
      <c r="AS484" t="n">
        <v>32</v>
      </c>
      <c r="AV484" t="inlineStr">
        <is>
          <t>WARREN-WARD 6</t>
        </is>
      </c>
      <c r="AW484">
        <f>COUNTA($BA$484:$EE$484)</f>
        <v/>
      </c>
      <c r="AX484">
        <f>COUNTIF($BA$484:$EE$484,"D")</f>
        <v/>
      </c>
      <c r="AY484">
        <f>COUNTIF($BA$484:$EE$484,"R")</f>
        <v/>
      </c>
      <c r="AZ484">
        <f>IF(BL484="D",1,0)+IF(BM484="D",1,0)+IF(BR484="D",1,0)+IF(BS484="D",1,0)+IF(BU484="D",1,0)+IF(CA484="D",1,0)+IF(CB484="D",1,0)+IF(CC484="D",1,0)+IF(CD484="D",1,0)+IF(CJ484="D",1,0)+IF(CK484="D",1,0)+IF(CO484="D",1,0)+IF(CP484="D",1,0)+IF(CQ484="D",1,0)+IF(CU484="D",1,0)+IF(CV484="D",1,0)+IF(DB484="D",1,0)+IF(DC484="D",1,0)+IF(DH484="D",1,0)+IF(DI484="D",1,0)+IF(DM484="D",1,0)+IF(DN484="D",1,0)+IF(DO484="D",1,0)+IF(DU484="D",1,0)+IF(DX484="D",1,0)</f>
        <v/>
      </c>
      <c r="BA484">
        <f>IF(DH484&lt;&gt;"",1,0)+IF(DI484&lt;&gt;"",1,0)+IF(DK484&lt;&gt;"",1,0)+IF(DM484&lt;&gt;"",1,0)+IF(DN484&lt;&gt;"",1,0)+IF(DO484&lt;&gt;"",1,0)+IF(DQ484&lt;&gt;"",1,0)+IF(DR484&lt;&gt;"",1,0)+IF(DT484&lt;&gt;"",1,0)+IF(DU484&lt;&gt;"",1,0)+IF(DV484&lt;&gt;"",1,0)+IF(DW484&lt;&gt;"",1,0)+IF(DX484&lt;&gt;"",1,0)+IF(DZ484&lt;&gt;"",1,0)+IF(EA484&lt;&gt;"",1,0)+IF(EB484&lt;&gt;"",1,0)+IF(EE484&lt;&gt;"",1,0)</f>
        <v/>
      </c>
      <c r="BB484">
        <f>IF(AND(AV484&gt;0, AW484&gt;0),1,0)</f>
        <v/>
      </c>
    </row>
    <row r="485">
      <c r="A485" t="inlineStr">
        <is>
          <t>OH0025916374</t>
        </is>
      </c>
      <c r="B485" t="n">
        <v>78</v>
      </c>
      <c r="C485" t="n">
        <v>452735</v>
      </c>
      <c r="D485" t="inlineStr">
        <is>
          <t>REESE</t>
        </is>
      </c>
      <c r="E485" t="inlineStr">
        <is>
          <t>PERCY</t>
        </is>
      </c>
      <c r="F485">
        <f>CONCATENATE(D485," ",LEFT(H485,4),"T=",AU485,"D=",AV485,"R=",AW485,"M=",AX485,"L=",AY485,"B=",AZ485)</f>
        <v/>
      </c>
      <c r="G485" t="inlineStr">
        <is>
          <t>QUINN</t>
        </is>
      </c>
      <c r="I485" t="inlineStr">
        <is>
          <t>1958-03-02</t>
        </is>
      </c>
      <c r="J485" t="inlineStr">
        <is>
          <t>2020-09-29</t>
        </is>
      </c>
      <c r="K485" t="inlineStr">
        <is>
          <t>CONFIRMATION</t>
        </is>
      </c>
      <c r="M485">
        <f>RIGHT(L485,LEN(L485)-FIND(" ",L485))</f>
        <v/>
      </c>
      <c r="N485" t="inlineStr">
        <is>
          <t>2057 DEERFIELD AVE SW</t>
        </is>
      </c>
      <c r="P485" t="inlineStr">
        <is>
          <t>WARREN</t>
        </is>
      </c>
      <c r="Q485" t="inlineStr">
        <is>
          <t>OH</t>
        </is>
      </c>
      <c r="R485" t="n">
        <v>44485</v>
      </c>
      <c r="AD485" t="inlineStr">
        <is>
          <t>TRUMBULL CAREER &amp; TECH CENTER</t>
        </is>
      </c>
      <c r="AE485" t="inlineStr">
        <is>
          <t>WARREN CITY</t>
        </is>
      </c>
      <c r="AF485" t="inlineStr">
        <is>
          <t>WARREN CITY SD</t>
        </is>
      </c>
      <c r="AH485" t="n">
        <v>14</v>
      </c>
      <c r="AI485" t="n">
        <v>11</v>
      </c>
      <c r="AN485" t="inlineStr">
        <is>
          <t>WARREN</t>
        </is>
      </c>
      <c r="AO485" t="inlineStr">
        <is>
          <t>WARREN CITY 6B</t>
        </is>
      </c>
      <c r="AP485" t="inlineStr">
        <is>
          <t>78-P-AEC</t>
        </is>
      </c>
      <c r="AQ485" t="n">
        <v>9</v>
      </c>
      <c r="AR485" t="n">
        <v>64</v>
      </c>
      <c r="AS485" t="n">
        <v>32</v>
      </c>
      <c r="AV485" t="inlineStr">
        <is>
          <t>WARREN-WARD 6</t>
        </is>
      </c>
      <c r="AW485">
        <f>COUNTA($BA$485:$EE$485)</f>
        <v/>
      </c>
      <c r="AX485">
        <f>COUNTIF($BA$485:$EE$485,"D")</f>
        <v/>
      </c>
      <c r="AY485">
        <f>COUNTIF($BA$485:$EE$485,"R")</f>
        <v/>
      </c>
      <c r="AZ485">
        <f>IF(BL485="D",1,0)+IF(BM485="D",1,0)+IF(BR485="D",1,0)+IF(BS485="D",1,0)+IF(BU485="D",1,0)+IF(CA485="D",1,0)+IF(CB485="D",1,0)+IF(CC485="D",1,0)+IF(CD485="D",1,0)+IF(CJ485="D",1,0)+IF(CK485="D",1,0)+IF(CO485="D",1,0)+IF(CP485="D",1,0)+IF(CQ485="D",1,0)+IF(CU485="D",1,0)+IF(CV485="D",1,0)+IF(DB485="D",1,0)+IF(DC485="D",1,0)+IF(DH485="D",1,0)+IF(DI485="D",1,0)+IF(DM485="D",1,0)+IF(DN485="D",1,0)+IF(DO485="D",1,0)+IF(DU485="D",1,0)+IF(DX485="D",1,0)</f>
        <v/>
      </c>
      <c r="BA485">
        <f>IF(DH485&lt;&gt;"",1,0)+IF(DI485&lt;&gt;"",1,0)+IF(DK485&lt;&gt;"",1,0)+IF(DM485&lt;&gt;"",1,0)+IF(DN485&lt;&gt;"",1,0)+IF(DO485&lt;&gt;"",1,0)+IF(DQ485&lt;&gt;"",1,0)+IF(DR485&lt;&gt;"",1,0)+IF(DT485&lt;&gt;"",1,0)+IF(DU485&lt;&gt;"",1,0)+IF(DV485&lt;&gt;"",1,0)+IF(DW485&lt;&gt;"",1,0)+IF(DX485&lt;&gt;"",1,0)+IF(DZ485&lt;&gt;"",1,0)+IF(EA485&lt;&gt;"",1,0)+IF(EB485&lt;&gt;"",1,0)+IF(EE485&lt;&gt;"",1,0)</f>
        <v/>
      </c>
      <c r="BB485">
        <f>IF(AND(AV485&gt;0, AW485&gt;0),1,0)</f>
        <v/>
      </c>
      <c r="BJ485" t="inlineStr">
        <is>
          <t>X</t>
        </is>
      </c>
      <c r="BL485" t="inlineStr">
        <is>
          <t>X</t>
        </is>
      </c>
      <c r="CA485" t="inlineStr">
        <is>
          <t>X</t>
        </is>
      </c>
      <c r="CK485" t="inlineStr">
        <is>
          <t>X</t>
        </is>
      </c>
      <c r="CP485" t="inlineStr">
        <is>
          <t>X</t>
        </is>
      </c>
    </row>
    <row r="486">
      <c r="A486" t="inlineStr">
        <is>
          <t>OH0022208857</t>
        </is>
      </c>
      <c r="B486" t="n">
        <v>78</v>
      </c>
      <c r="C486" t="n">
        <v>392806</v>
      </c>
      <c r="D486" t="inlineStr">
        <is>
          <t>WILLIAMSON</t>
        </is>
      </c>
      <c r="E486" t="inlineStr">
        <is>
          <t>LEON</t>
        </is>
      </c>
      <c r="F486">
        <f>CONCATENATE(D486," ",LEFT(H486,4),"T=",AU486,"D=",AV486,"R=",AW486,"M=",AX486,"L=",AY486,"B=",AZ486)</f>
        <v/>
      </c>
      <c r="G486" t="inlineStr">
        <is>
          <t>R</t>
        </is>
      </c>
      <c r="I486" t="inlineStr">
        <is>
          <t>1975-11-16</t>
        </is>
      </c>
      <c r="J486" t="inlineStr">
        <is>
          <t>2018-09-19</t>
        </is>
      </c>
      <c r="K486" t="inlineStr">
        <is>
          <t>CONFIRMATION</t>
        </is>
      </c>
      <c r="M486">
        <f>RIGHT(L486,LEN(L486)-FIND(" ",L486))</f>
        <v/>
      </c>
      <c r="N486" t="inlineStr">
        <is>
          <t>1817 DEERFIELD AVE SW</t>
        </is>
      </c>
      <c r="P486" t="inlineStr">
        <is>
          <t>WARREN</t>
        </is>
      </c>
      <c r="Q486" t="inlineStr">
        <is>
          <t>OH</t>
        </is>
      </c>
      <c r="R486" t="n">
        <v>44485</v>
      </c>
      <c r="AD486" t="inlineStr">
        <is>
          <t>TRUMBULL CAREER &amp; TECH CENTER</t>
        </is>
      </c>
      <c r="AE486" t="inlineStr">
        <is>
          <t>WARREN CITY</t>
        </is>
      </c>
      <c r="AF486" t="inlineStr">
        <is>
          <t>WARREN CITY SD</t>
        </is>
      </c>
      <c r="AH486" t="n">
        <v>14</v>
      </c>
      <c r="AI486" t="n">
        <v>11</v>
      </c>
      <c r="AN486" t="inlineStr">
        <is>
          <t>WARREN</t>
        </is>
      </c>
      <c r="AO486" t="inlineStr">
        <is>
          <t>WARREN CITY 6B</t>
        </is>
      </c>
      <c r="AP486" t="inlineStr">
        <is>
          <t>78-P-AEC</t>
        </is>
      </c>
      <c r="AQ486" t="n">
        <v>9</v>
      </c>
      <c r="AR486" t="n">
        <v>64</v>
      </c>
      <c r="AS486" t="n">
        <v>32</v>
      </c>
      <c r="AV486" t="inlineStr">
        <is>
          <t>WARREN-WARD 6</t>
        </is>
      </c>
      <c r="AW486">
        <f>COUNTA($BA$486:$EE$486)</f>
        <v/>
      </c>
      <c r="AX486">
        <f>COUNTIF($BA$486:$EE$486,"D")</f>
        <v/>
      </c>
      <c r="AY486">
        <f>COUNTIF($BA$486:$EE$486,"R")</f>
        <v/>
      </c>
      <c r="AZ486">
        <f>IF(BL486="D",1,0)+IF(BM486="D",1,0)+IF(BR486="D",1,0)+IF(BS486="D",1,0)+IF(BU486="D",1,0)+IF(CA486="D",1,0)+IF(CB486="D",1,0)+IF(CC486="D",1,0)+IF(CD486="D",1,0)+IF(CJ486="D",1,0)+IF(CK486="D",1,0)+IF(CO486="D",1,0)+IF(CP486="D",1,0)+IF(CQ486="D",1,0)+IF(CU486="D",1,0)+IF(CV486="D",1,0)+IF(DB486="D",1,0)+IF(DC486="D",1,0)+IF(DH486="D",1,0)+IF(DI486="D",1,0)+IF(DM486="D",1,0)+IF(DN486="D",1,0)+IF(DO486="D",1,0)+IF(DU486="D",1,0)+IF(DX486="D",1,0)</f>
        <v/>
      </c>
      <c r="BA486">
        <f>IF(DH486&lt;&gt;"",1,0)+IF(DI486&lt;&gt;"",1,0)+IF(DK486&lt;&gt;"",1,0)+IF(DM486&lt;&gt;"",1,0)+IF(DN486&lt;&gt;"",1,0)+IF(DO486&lt;&gt;"",1,0)+IF(DQ486&lt;&gt;"",1,0)+IF(DR486&lt;&gt;"",1,0)+IF(DT486&lt;&gt;"",1,0)+IF(DU486&lt;&gt;"",1,0)+IF(DV486&lt;&gt;"",1,0)+IF(DW486&lt;&gt;"",1,0)+IF(DX486&lt;&gt;"",1,0)+IF(DZ486&lt;&gt;"",1,0)+IF(EA486&lt;&gt;"",1,0)+IF(EB486&lt;&gt;"",1,0)+IF(EE486&lt;&gt;"",1,0)</f>
        <v/>
      </c>
      <c r="BB486">
        <f>IF(AND(AV486&gt;0, AW486&gt;0),1,0)</f>
        <v/>
      </c>
    </row>
    <row r="487">
      <c r="A487" t="inlineStr">
        <is>
          <t>OH0026106665</t>
        </is>
      </c>
      <c r="B487" t="n">
        <v>78</v>
      </c>
      <c r="C487" t="n">
        <v>456364</v>
      </c>
      <c r="D487" t="inlineStr">
        <is>
          <t>DOTSON</t>
        </is>
      </c>
      <c r="E487" t="inlineStr">
        <is>
          <t>WILLIAM</t>
        </is>
      </c>
      <c r="F487">
        <f>CONCATENATE(D487," ",LEFT(H487,4),"T=",AU487,"D=",AV487,"R=",AW487,"M=",AX487,"L=",AY487,"B=",AZ487)</f>
        <v/>
      </c>
      <c r="G487" t="inlineStr">
        <is>
          <t>G</t>
        </is>
      </c>
      <c r="I487" t="inlineStr">
        <is>
          <t>1974-10-19</t>
        </is>
      </c>
      <c r="J487" t="inlineStr">
        <is>
          <t>2023-11-28</t>
        </is>
      </c>
      <c r="K487" t="inlineStr">
        <is>
          <t>ACTIVE</t>
        </is>
      </c>
      <c r="M487">
        <f>RIGHT(L487,LEN(L487)-FIND(" ",L487))</f>
        <v/>
      </c>
      <c r="N487" t="inlineStr">
        <is>
          <t>1595 FERNDALE AVE SW</t>
        </is>
      </c>
      <c r="P487" t="inlineStr">
        <is>
          <t>WARREN</t>
        </is>
      </c>
      <c r="Q487" t="inlineStr">
        <is>
          <t>OH</t>
        </is>
      </c>
      <c r="R487" t="n">
        <v>44485</v>
      </c>
      <c r="AD487" t="inlineStr">
        <is>
          <t>TRUMBULL CAREER &amp; TECH CENTER</t>
        </is>
      </c>
      <c r="AE487" t="inlineStr">
        <is>
          <t>WARREN CITY</t>
        </is>
      </c>
      <c r="AF487" t="inlineStr">
        <is>
          <t>WARREN CITY SD</t>
        </is>
      </c>
      <c r="AH487" t="n">
        <v>14</v>
      </c>
      <c r="AI487" t="n">
        <v>11</v>
      </c>
      <c r="AN487" t="inlineStr">
        <is>
          <t>WARREN</t>
        </is>
      </c>
      <c r="AO487" t="inlineStr">
        <is>
          <t>WARREN CITY 6B</t>
        </is>
      </c>
      <c r="AP487" t="inlineStr">
        <is>
          <t>78-P-AEC</t>
        </is>
      </c>
      <c r="AQ487" t="n">
        <v>9</v>
      </c>
      <c r="AR487" t="n">
        <v>64</v>
      </c>
      <c r="AS487" t="n">
        <v>32</v>
      </c>
      <c r="AV487" t="inlineStr">
        <is>
          <t>WARREN-WARD 6</t>
        </is>
      </c>
      <c r="AW487">
        <f>COUNTA($BA$487:$EE$487)</f>
        <v/>
      </c>
      <c r="AX487">
        <f>COUNTIF($BA$487:$EE$487,"D")</f>
        <v/>
      </c>
      <c r="AY487">
        <f>COUNTIF($BA$487:$EE$487,"R")</f>
        <v/>
      </c>
      <c r="AZ487">
        <f>IF(BL487="D",1,0)+IF(BM487="D",1,0)+IF(BR487="D",1,0)+IF(BS487="D",1,0)+IF(BU487="D",1,0)+IF(CA487="D",1,0)+IF(CB487="D",1,0)+IF(CC487="D",1,0)+IF(CD487="D",1,0)+IF(CJ487="D",1,0)+IF(CK487="D",1,0)+IF(CO487="D",1,0)+IF(CP487="D",1,0)+IF(CQ487="D",1,0)+IF(CU487="D",1,0)+IF(CV487="D",1,0)+IF(DB487="D",1,0)+IF(DC487="D",1,0)+IF(DH487="D",1,0)+IF(DI487="D",1,0)+IF(DM487="D",1,0)+IF(DN487="D",1,0)+IF(DO487="D",1,0)+IF(DU487="D",1,0)+IF(DX487="D",1,0)</f>
        <v/>
      </c>
      <c r="BA487">
        <f>IF(DH487&lt;&gt;"",1,0)+IF(DI487&lt;&gt;"",1,0)+IF(DK487&lt;&gt;"",1,0)+IF(DM487&lt;&gt;"",1,0)+IF(DN487&lt;&gt;"",1,0)+IF(DO487&lt;&gt;"",1,0)+IF(DQ487&lt;&gt;"",1,0)+IF(DR487&lt;&gt;"",1,0)+IF(DT487&lt;&gt;"",1,0)+IF(DU487&lt;&gt;"",1,0)+IF(DV487&lt;&gt;"",1,0)+IF(DW487&lt;&gt;"",1,0)+IF(DX487&lt;&gt;"",1,0)+IF(DZ487&lt;&gt;"",1,0)+IF(EA487&lt;&gt;"",1,0)+IF(EB487&lt;&gt;"",1,0)+IF(EE487&lt;&gt;"",1,0)</f>
        <v/>
      </c>
      <c r="BB487">
        <f>IF(AND(AV487&gt;0, AW487&gt;0),1,0)</f>
        <v/>
      </c>
      <c r="BD487" t="inlineStr">
        <is>
          <t>X</t>
        </is>
      </c>
      <c r="CA487" t="inlineStr">
        <is>
          <t>X</t>
        </is>
      </c>
      <c r="EA487" t="inlineStr">
        <is>
          <t>X</t>
        </is>
      </c>
    </row>
    <row r="488">
      <c r="A488" t="inlineStr">
        <is>
          <t>OH0021645383</t>
        </is>
      </c>
      <c r="B488" t="n">
        <v>78</v>
      </c>
      <c r="C488" t="n">
        <v>383791</v>
      </c>
      <c r="D488" t="inlineStr">
        <is>
          <t>MASON</t>
        </is>
      </c>
      <c r="E488" t="inlineStr">
        <is>
          <t>DESTINY</t>
        </is>
      </c>
      <c r="F488">
        <f>CONCATENATE(D488," ",LEFT(H488,4),"T=",AU488,"D=",AV488,"R=",AW488,"M=",AX488,"L=",AY488,"B=",AZ488)</f>
        <v/>
      </c>
      <c r="G488" t="inlineStr">
        <is>
          <t>RENA</t>
        </is>
      </c>
      <c r="I488" t="inlineStr">
        <is>
          <t>1992-01-27</t>
        </is>
      </c>
      <c r="J488" t="inlineStr">
        <is>
          <t>2019-07-21</t>
        </is>
      </c>
      <c r="K488" t="inlineStr">
        <is>
          <t>CONFIRMATION</t>
        </is>
      </c>
      <c r="M488">
        <f>RIGHT(L488,LEN(L488)-FIND(" ",L488))</f>
        <v/>
      </c>
      <c r="N488" t="inlineStr">
        <is>
          <t>1208 FIFTH ST SW</t>
        </is>
      </c>
      <c r="O488" t="inlineStr">
        <is>
          <t>APT 12</t>
        </is>
      </c>
      <c r="P488" t="inlineStr">
        <is>
          <t>WARREN</t>
        </is>
      </c>
      <c r="Q488" t="inlineStr">
        <is>
          <t>OH</t>
        </is>
      </c>
      <c r="R488" t="n">
        <v>44485</v>
      </c>
      <c r="AD488" t="inlineStr">
        <is>
          <t>TRUMBULL CAREER &amp; TECH CENTER</t>
        </is>
      </c>
      <c r="AE488" t="inlineStr">
        <is>
          <t>WARREN CITY</t>
        </is>
      </c>
      <c r="AF488" t="inlineStr">
        <is>
          <t>WARREN CITY SD</t>
        </is>
      </c>
      <c r="AH488" t="n">
        <v>14</v>
      </c>
      <c r="AI488" t="n">
        <v>11</v>
      </c>
      <c r="AN488" t="inlineStr">
        <is>
          <t>WARREN</t>
        </is>
      </c>
      <c r="AO488" t="inlineStr">
        <is>
          <t>WARREN CITY 6B</t>
        </is>
      </c>
      <c r="AP488" t="inlineStr">
        <is>
          <t>78-P-AEC</t>
        </is>
      </c>
      <c r="AQ488" t="n">
        <v>9</v>
      </c>
      <c r="AR488" t="n">
        <v>64</v>
      </c>
      <c r="AS488" t="n">
        <v>32</v>
      </c>
      <c r="AV488" t="inlineStr">
        <is>
          <t>WARREN-WARD 6</t>
        </is>
      </c>
      <c r="AW488">
        <f>COUNTA($BA$488:$EE$488)</f>
        <v/>
      </c>
      <c r="AX488">
        <f>COUNTIF($BA$488:$EE$488,"D")</f>
        <v/>
      </c>
      <c r="AY488">
        <f>COUNTIF($BA$488:$EE$488,"R")</f>
        <v/>
      </c>
      <c r="AZ488">
        <f>IF(BL488="D",1,0)+IF(BM488="D",1,0)+IF(BR488="D",1,0)+IF(BS488="D",1,0)+IF(BU488="D",1,0)+IF(CA488="D",1,0)+IF(CB488="D",1,0)+IF(CC488="D",1,0)+IF(CD488="D",1,0)+IF(CJ488="D",1,0)+IF(CK488="D",1,0)+IF(CO488="D",1,0)+IF(CP488="D",1,0)+IF(CQ488="D",1,0)+IF(CU488="D",1,0)+IF(CV488="D",1,0)+IF(DB488="D",1,0)+IF(DC488="D",1,0)+IF(DH488="D",1,0)+IF(DI488="D",1,0)+IF(DM488="D",1,0)+IF(DN488="D",1,0)+IF(DO488="D",1,0)+IF(DU488="D",1,0)+IF(DX488="D",1,0)</f>
        <v/>
      </c>
      <c r="BA488">
        <f>IF(DH488&lt;&gt;"",1,0)+IF(DI488&lt;&gt;"",1,0)+IF(DK488&lt;&gt;"",1,0)+IF(DM488&lt;&gt;"",1,0)+IF(DN488&lt;&gt;"",1,0)+IF(DO488&lt;&gt;"",1,0)+IF(DQ488&lt;&gt;"",1,0)+IF(DR488&lt;&gt;"",1,0)+IF(DT488&lt;&gt;"",1,0)+IF(DU488&lt;&gt;"",1,0)+IF(DV488&lt;&gt;"",1,0)+IF(DW488&lt;&gt;"",1,0)+IF(DX488&lt;&gt;"",1,0)+IF(DZ488&lt;&gt;"",1,0)+IF(EA488&lt;&gt;"",1,0)+IF(EB488&lt;&gt;"",1,0)+IF(EE488&lt;&gt;"",1,0)</f>
        <v/>
      </c>
      <c r="BB488">
        <f>IF(AND(AV488&gt;0, AW488&gt;0),1,0)</f>
        <v/>
      </c>
    </row>
    <row r="489">
      <c r="A489" t="inlineStr">
        <is>
          <t>OH0027028315</t>
        </is>
      </c>
      <c r="B489" t="n">
        <v>78</v>
      </c>
      <c r="C489" t="n">
        <v>475919</v>
      </c>
      <c r="D489" t="inlineStr">
        <is>
          <t>ATKINSON</t>
        </is>
      </c>
      <c r="E489" t="inlineStr">
        <is>
          <t>SHANEQUA</t>
        </is>
      </c>
      <c r="F489">
        <f>CONCATENATE(D489," ",LEFT(H489,4),"T=",AU489,"D=",AV489,"R=",AW489,"M=",AX489,"L=",AY489,"B=",AZ489)</f>
        <v/>
      </c>
      <c r="G489" t="inlineStr">
        <is>
          <t>M</t>
        </is>
      </c>
      <c r="I489" t="inlineStr">
        <is>
          <t>1992-02-07</t>
        </is>
      </c>
      <c r="J489" t="inlineStr">
        <is>
          <t>2024-08-02</t>
        </is>
      </c>
      <c r="K489" t="inlineStr">
        <is>
          <t>ACTIVE</t>
        </is>
      </c>
      <c r="M489">
        <f>RIGHT(L489,LEN(L489)-FIND(" ",L489))</f>
        <v/>
      </c>
      <c r="N489" t="inlineStr">
        <is>
          <t>1851 DEERFIELD AVE SW</t>
        </is>
      </c>
      <c r="P489" t="inlineStr">
        <is>
          <t>WARREN</t>
        </is>
      </c>
      <c r="Q489" t="inlineStr">
        <is>
          <t>OH</t>
        </is>
      </c>
      <c r="R489" t="n">
        <v>44485</v>
      </c>
      <c r="AD489" t="inlineStr">
        <is>
          <t>TRUMBULL CAREER &amp; TECH CENTER</t>
        </is>
      </c>
      <c r="AE489" t="inlineStr">
        <is>
          <t>WARREN CITY</t>
        </is>
      </c>
      <c r="AF489" t="inlineStr">
        <is>
          <t>WARREN CITY SD</t>
        </is>
      </c>
      <c r="AH489" t="n">
        <v>14</v>
      </c>
      <c r="AI489" t="n">
        <v>11</v>
      </c>
      <c r="AN489" t="inlineStr">
        <is>
          <t>WARREN</t>
        </is>
      </c>
      <c r="AO489" t="inlineStr">
        <is>
          <t>WARREN CITY 6B</t>
        </is>
      </c>
      <c r="AP489" t="inlineStr">
        <is>
          <t>78-P-AEC</t>
        </is>
      </c>
      <c r="AQ489" t="n">
        <v>9</v>
      </c>
      <c r="AR489" t="n">
        <v>64</v>
      </c>
      <c r="AS489" t="n">
        <v>32</v>
      </c>
      <c r="AV489" t="inlineStr">
        <is>
          <t>WARREN-WARD 6</t>
        </is>
      </c>
      <c r="AW489">
        <f>COUNTA($BA$489:$EE$489)</f>
        <v/>
      </c>
      <c r="AX489">
        <f>COUNTIF($BA$489:$EE$489,"D")</f>
        <v/>
      </c>
      <c r="AY489">
        <f>COUNTIF($BA$489:$EE$489,"R")</f>
        <v/>
      </c>
      <c r="AZ489">
        <f>IF(BL489="D",1,0)+IF(BM489="D",1,0)+IF(BR489="D",1,0)+IF(BS489="D",1,0)+IF(BU489="D",1,0)+IF(CA489="D",1,0)+IF(CB489="D",1,0)+IF(CC489="D",1,0)+IF(CD489="D",1,0)+IF(CJ489="D",1,0)+IF(CK489="D",1,0)+IF(CO489="D",1,0)+IF(CP489="D",1,0)+IF(CQ489="D",1,0)+IF(CU489="D",1,0)+IF(CV489="D",1,0)+IF(DB489="D",1,0)+IF(DC489="D",1,0)+IF(DH489="D",1,0)+IF(DI489="D",1,0)+IF(DM489="D",1,0)+IF(DN489="D",1,0)+IF(DO489="D",1,0)+IF(DU489="D",1,0)+IF(DX489="D",1,0)</f>
        <v/>
      </c>
      <c r="BA489">
        <f>IF(DH489&lt;&gt;"",1,0)+IF(DI489&lt;&gt;"",1,0)+IF(DK489&lt;&gt;"",1,0)+IF(DM489&lt;&gt;"",1,0)+IF(DN489&lt;&gt;"",1,0)+IF(DO489&lt;&gt;"",1,0)+IF(DQ489&lt;&gt;"",1,0)+IF(DR489&lt;&gt;"",1,0)+IF(DT489&lt;&gt;"",1,0)+IF(DU489&lt;&gt;"",1,0)+IF(DV489&lt;&gt;"",1,0)+IF(DW489&lt;&gt;"",1,0)+IF(DX489&lt;&gt;"",1,0)+IF(DZ489&lt;&gt;"",1,0)+IF(EA489&lt;&gt;"",1,0)+IF(EB489&lt;&gt;"",1,0)+IF(EE489&lt;&gt;"",1,0)</f>
        <v/>
      </c>
      <c r="BB489">
        <f>IF(AND(AV489&gt;0, AW489&gt;0),1,0)</f>
        <v/>
      </c>
      <c r="CP489" t="inlineStr">
        <is>
          <t>X</t>
        </is>
      </c>
      <c r="EF489" t="inlineStr">
        <is>
          <t>X</t>
        </is>
      </c>
    </row>
    <row r="490">
      <c r="A490" t="inlineStr">
        <is>
          <t>OH0025894968</t>
        </is>
      </c>
      <c r="B490" t="n">
        <v>78</v>
      </c>
      <c r="C490" t="n">
        <v>452287</v>
      </c>
      <c r="D490" t="inlineStr">
        <is>
          <t>BARNES</t>
        </is>
      </c>
      <c r="E490" t="inlineStr">
        <is>
          <t>STEPHEN</t>
        </is>
      </c>
      <c r="F490">
        <f>CONCATENATE(D490," ",LEFT(H490,4),"T=",AU490,"D=",AV490,"R=",AW490,"M=",AX490,"L=",AY490,"B=",AZ490)</f>
        <v/>
      </c>
      <c r="G490" t="inlineStr">
        <is>
          <t>ALAN</t>
        </is>
      </c>
      <c r="I490" t="inlineStr">
        <is>
          <t>1951-08-12</t>
        </is>
      </c>
      <c r="J490" t="inlineStr">
        <is>
          <t>2024-10-01</t>
        </is>
      </c>
      <c r="K490" t="inlineStr">
        <is>
          <t>ACTIVE</t>
        </is>
      </c>
      <c r="M490">
        <f>RIGHT(L490,LEN(L490)-FIND(" ",L490))</f>
        <v/>
      </c>
      <c r="N490" t="inlineStr">
        <is>
          <t>1430 BLAKELY CIR SW</t>
        </is>
      </c>
      <c r="O490" t="inlineStr">
        <is>
          <t>APT 506</t>
        </is>
      </c>
      <c r="P490" t="inlineStr">
        <is>
          <t>WARREN</t>
        </is>
      </c>
      <c r="Q490" t="inlineStr">
        <is>
          <t>OH</t>
        </is>
      </c>
      <c r="R490" t="n">
        <v>44485</v>
      </c>
      <c r="AD490" t="inlineStr">
        <is>
          <t>TRUMBULL CAREER &amp; TECH CENTER</t>
        </is>
      </c>
      <c r="AE490" t="inlineStr">
        <is>
          <t>WARREN CITY</t>
        </is>
      </c>
      <c r="AF490" t="inlineStr">
        <is>
          <t>WARREN CITY SD</t>
        </is>
      </c>
      <c r="AH490" t="n">
        <v>14</v>
      </c>
      <c r="AI490" t="n">
        <v>11</v>
      </c>
      <c r="AN490" t="inlineStr">
        <is>
          <t>WARREN</t>
        </is>
      </c>
      <c r="AO490" t="inlineStr">
        <is>
          <t>WARREN CITY 6B</t>
        </is>
      </c>
      <c r="AP490" t="inlineStr">
        <is>
          <t>78-P-AEC</t>
        </is>
      </c>
      <c r="AQ490" t="n">
        <v>9</v>
      </c>
      <c r="AR490" t="n">
        <v>64</v>
      </c>
      <c r="AS490" t="n">
        <v>32</v>
      </c>
      <c r="AV490" t="inlineStr">
        <is>
          <t>WARREN-WARD 6</t>
        </is>
      </c>
      <c r="AW490">
        <f>COUNTA($BA$490:$EE$490)</f>
        <v/>
      </c>
      <c r="AX490">
        <f>COUNTIF($BA$490:$EE$490,"D")</f>
        <v/>
      </c>
      <c r="AY490">
        <f>COUNTIF($BA$490:$EE$490,"R")</f>
        <v/>
      </c>
      <c r="AZ490">
        <f>IF(BL490="D",1,0)+IF(BM490="D",1,0)+IF(BR490="D",1,0)+IF(BS490="D",1,0)+IF(BU490="D",1,0)+IF(CA490="D",1,0)+IF(CB490="D",1,0)+IF(CC490="D",1,0)+IF(CD490="D",1,0)+IF(CJ490="D",1,0)+IF(CK490="D",1,0)+IF(CO490="D",1,0)+IF(CP490="D",1,0)+IF(CQ490="D",1,0)+IF(CU490="D",1,0)+IF(CV490="D",1,0)+IF(DB490="D",1,0)+IF(DC490="D",1,0)+IF(DH490="D",1,0)+IF(DI490="D",1,0)+IF(DM490="D",1,0)+IF(DN490="D",1,0)+IF(DO490="D",1,0)+IF(DU490="D",1,0)+IF(DX490="D",1,0)</f>
        <v/>
      </c>
      <c r="BA490">
        <f>IF(DH490&lt;&gt;"",1,0)+IF(DI490&lt;&gt;"",1,0)+IF(DK490&lt;&gt;"",1,0)+IF(DM490&lt;&gt;"",1,0)+IF(DN490&lt;&gt;"",1,0)+IF(DO490&lt;&gt;"",1,0)+IF(DQ490&lt;&gt;"",1,0)+IF(DR490&lt;&gt;"",1,0)+IF(DT490&lt;&gt;"",1,0)+IF(DU490&lt;&gt;"",1,0)+IF(DV490&lt;&gt;"",1,0)+IF(DW490&lt;&gt;"",1,0)+IF(DX490&lt;&gt;"",1,0)+IF(DZ490&lt;&gt;"",1,0)+IF(EA490&lt;&gt;"",1,0)+IF(EB490&lt;&gt;"",1,0)+IF(EE490&lt;&gt;"",1,0)</f>
        <v/>
      </c>
      <c r="BB490">
        <f>IF(AND(AV490&gt;0, AW490&gt;0),1,0)</f>
        <v/>
      </c>
      <c r="DN490" t="inlineStr">
        <is>
          <t>X</t>
        </is>
      </c>
      <c r="EF490" t="inlineStr">
        <is>
          <t>X</t>
        </is>
      </c>
    </row>
    <row r="491">
      <c r="A491" t="inlineStr">
        <is>
          <t>OH0024632922</t>
        </is>
      </c>
      <c r="B491" t="n">
        <v>78</v>
      </c>
      <c r="C491" t="n">
        <v>431750</v>
      </c>
      <c r="D491" t="inlineStr">
        <is>
          <t>SHICK</t>
        </is>
      </c>
      <c r="E491" t="inlineStr">
        <is>
          <t>LEANDRA</t>
        </is>
      </c>
      <c r="F491">
        <f>CONCATENATE(D491," ",LEFT(H491,4),"T=",AU491,"D=",AV491,"R=",AW491,"M=",AX491,"L=",AY491,"B=",AZ491)</f>
        <v/>
      </c>
      <c r="G491" t="inlineStr">
        <is>
          <t>J</t>
        </is>
      </c>
      <c r="I491" t="inlineStr">
        <is>
          <t>1996-07-05</t>
        </is>
      </c>
      <c r="J491" t="inlineStr">
        <is>
          <t>2024-10-06</t>
        </is>
      </c>
      <c r="K491" t="inlineStr">
        <is>
          <t>ACTIVE</t>
        </is>
      </c>
      <c r="M491">
        <f>RIGHT(L491,LEN(L491)-FIND(" ",L491))</f>
        <v/>
      </c>
      <c r="N491" t="inlineStr">
        <is>
          <t>463 FOURTH ST SW</t>
        </is>
      </c>
      <c r="P491" t="inlineStr">
        <is>
          <t>WARREN</t>
        </is>
      </c>
      <c r="Q491" t="inlineStr">
        <is>
          <t>OH</t>
        </is>
      </c>
      <c r="R491" t="n">
        <v>44483</v>
      </c>
      <c r="AD491" t="inlineStr">
        <is>
          <t>TRUMBULL CAREER &amp; TECH CENTER</t>
        </is>
      </c>
      <c r="AE491" t="inlineStr">
        <is>
          <t>WARREN CITY</t>
        </is>
      </c>
      <c r="AF491" t="inlineStr">
        <is>
          <t>WARREN CITY SD</t>
        </is>
      </c>
      <c r="AH491" t="n">
        <v>14</v>
      </c>
      <c r="AI491" t="n">
        <v>11</v>
      </c>
      <c r="AN491" t="inlineStr">
        <is>
          <t>WARREN</t>
        </is>
      </c>
      <c r="AO491" t="inlineStr">
        <is>
          <t>WARREN CITY 6B</t>
        </is>
      </c>
      <c r="AP491" t="inlineStr">
        <is>
          <t>78-P-AEC</t>
        </is>
      </c>
      <c r="AQ491" t="n">
        <v>9</v>
      </c>
      <c r="AR491" t="n">
        <v>64</v>
      </c>
      <c r="AS491" t="n">
        <v>32</v>
      </c>
      <c r="AV491" t="inlineStr">
        <is>
          <t>WARREN-WARD 6</t>
        </is>
      </c>
      <c r="AW491">
        <f>COUNTA($BA$491:$EE$491)</f>
        <v/>
      </c>
      <c r="AX491">
        <f>COUNTIF($BA$491:$EE$491,"D")</f>
        <v/>
      </c>
      <c r="AY491">
        <f>COUNTIF($BA$491:$EE$491,"R")</f>
        <v/>
      </c>
      <c r="AZ491">
        <f>IF(BL491="D",1,0)+IF(BM491="D",1,0)+IF(BR491="D",1,0)+IF(BS491="D",1,0)+IF(BU491="D",1,0)+IF(CA491="D",1,0)+IF(CB491="D",1,0)+IF(CC491="D",1,0)+IF(CD491="D",1,0)+IF(CJ491="D",1,0)+IF(CK491="D",1,0)+IF(CO491="D",1,0)+IF(CP491="D",1,0)+IF(CQ491="D",1,0)+IF(CU491="D",1,0)+IF(CV491="D",1,0)+IF(DB491="D",1,0)+IF(DC491="D",1,0)+IF(DH491="D",1,0)+IF(DI491="D",1,0)+IF(DM491="D",1,0)+IF(DN491="D",1,0)+IF(DO491="D",1,0)+IF(DU491="D",1,0)+IF(DX491="D",1,0)</f>
        <v/>
      </c>
      <c r="BA491">
        <f>IF(DH491&lt;&gt;"",1,0)+IF(DI491&lt;&gt;"",1,0)+IF(DK491&lt;&gt;"",1,0)+IF(DM491&lt;&gt;"",1,0)+IF(DN491&lt;&gt;"",1,0)+IF(DO491&lt;&gt;"",1,0)+IF(DQ491&lt;&gt;"",1,0)+IF(DR491&lt;&gt;"",1,0)+IF(DT491&lt;&gt;"",1,0)+IF(DU491&lt;&gt;"",1,0)+IF(DV491&lt;&gt;"",1,0)+IF(DW491&lt;&gt;"",1,0)+IF(DX491&lt;&gt;"",1,0)+IF(DZ491&lt;&gt;"",1,0)+IF(EA491&lt;&gt;"",1,0)+IF(EB491&lt;&gt;"",1,0)+IF(EE491&lt;&gt;"",1,0)</f>
        <v/>
      </c>
      <c r="BB491">
        <f>IF(AND(AV491&gt;0, AW491&gt;0),1,0)</f>
        <v/>
      </c>
    </row>
    <row r="492">
      <c r="A492" t="inlineStr">
        <is>
          <t>OH0015749923</t>
        </is>
      </c>
      <c r="B492" t="n">
        <v>78</v>
      </c>
      <c r="C492" t="n">
        <v>236517</v>
      </c>
      <c r="D492" t="inlineStr">
        <is>
          <t>REYNOLDS</t>
        </is>
      </c>
      <c r="E492" t="inlineStr">
        <is>
          <t>LEONARD</t>
        </is>
      </c>
      <c r="F492">
        <f>CONCATENATE(D492," ",LEFT(H492,4),"T=",AU492,"D=",AV492,"R=",AW492,"M=",AX492,"L=",AY492,"B=",AZ492)</f>
        <v/>
      </c>
      <c r="G492" t="inlineStr">
        <is>
          <t>R</t>
        </is>
      </c>
      <c r="I492" t="inlineStr">
        <is>
          <t>1949-09-28</t>
        </is>
      </c>
      <c r="J492" t="inlineStr">
        <is>
          <t>2016-07-19</t>
        </is>
      </c>
      <c r="K492" t="inlineStr">
        <is>
          <t>ACTIVE</t>
        </is>
      </c>
      <c r="L492" t="inlineStr">
        <is>
          <t>D</t>
        </is>
      </c>
      <c r="M492">
        <f>RIGHT(L492,LEN(L492)-FIND(" ",L492))</f>
        <v/>
      </c>
      <c r="N492" t="inlineStr">
        <is>
          <t>1000 TOD AVE SW</t>
        </is>
      </c>
      <c r="P492" t="inlineStr">
        <is>
          <t>WARREN</t>
        </is>
      </c>
      <c r="Q492" t="inlineStr">
        <is>
          <t>OH</t>
        </is>
      </c>
      <c r="R492" t="n">
        <v>44485</v>
      </c>
      <c r="AD492" t="inlineStr">
        <is>
          <t>TRUMBULL CAREER &amp; TECH CENTER</t>
        </is>
      </c>
      <c r="AE492" t="inlineStr">
        <is>
          <t>WARREN CITY</t>
        </is>
      </c>
      <c r="AF492" t="inlineStr">
        <is>
          <t>WARREN CITY SD</t>
        </is>
      </c>
      <c r="AH492" t="n">
        <v>14</v>
      </c>
      <c r="AI492" t="n">
        <v>11</v>
      </c>
      <c r="AN492" t="inlineStr">
        <is>
          <t>WARREN</t>
        </is>
      </c>
      <c r="AO492" t="inlineStr">
        <is>
          <t>WARREN CITY 6B</t>
        </is>
      </c>
      <c r="AP492" t="inlineStr">
        <is>
          <t>78-P-AEC</t>
        </is>
      </c>
      <c r="AQ492" t="n">
        <v>9</v>
      </c>
      <c r="AR492" t="n">
        <v>64</v>
      </c>
      <c r="AS492" t="n">
        <v>32</v>
      </c>
      <c r="AV492" t="inlineStr">
        <is>
          <t>WARREN-WARD 6</t>
        </is>
      </c>
      <c r="AW492">
        <f>COUNTA($BA$492:$EE$492)</f>
        <v/>
      </c>
      <c r="AX492">
        <f>COUNTIF($BA$492:$EE$492,"D")</f>
        <v/>
      </c>
      <c r="AY492">
        <f>COUNTIF($BA$492:$EE$492,"R")</f>
        <v/>
      </c>
      <c r="AZ492">
        <f>IF(BL492="D",1,0)+IF(BM492="D",1,0)+IF(BR492="D",1,0)+IF(BS492="D",1,0)+IF(BU492="D",1,0)+IF(CA492="D",1,0)+IF(CB492="D",1,0)+IF(CC492="D",1,0)+IF(CD492="D",1,0)+IF(CJ492="D",1,0)+IF(CK492="D",1,0)+IF(CO492="D",1,0)+IF(CP492="D",1,0)+IF(CQ492="D",1,0)+IF(CU492="D",1,0)+IF(CV492="D",1,0)+IF(DB492="D",1,0)+IF(DC492="D",1,0)+IF(DH492="D",1,0)+IF(DI492="D",1,0)+IF(DM492="D",1,0)+IF(DN492="D",1,0)+IF(DO492="D",1,0)+IF(DU492="D",1,0)+IF(DX492="D",1,0)</f>
        <v/>
      </c>
      <c r="BA492">
        <f>IF(DH492&lt;&gt;"",1,0)+IF(DI492&lt;&gt;"",1,0)+IF(DK492&lt;&gt;"",1,0)+IF(DM492&lt;&gt;"",1,0)+IF(DN492&lt;&gt;"",1,0)+IF(DO492&lt;&gt;"",1,0)+IF(DQ492&lt;&gt;"",1,0)+IF(DR492&lt;&gt;"",1,0)+IF(DT492&lt;&gt;"",1,0)+IF(DU492&lt;&gt;"",1,0)+IF(DV492&lt;&gt;"",1,0)+IF(DW492&lt;&gt;"",1,0)+IF(DX492&lt;&gt;"",1,0)+IF(DZ492&lt;&gt;"",1,0)+IF(EA492&lt;&gt;"",1,0)+IF(EB492&lt;&gt;"",1,0)+IF(EE492&lt;&gt;"",1,0)</f>
        <v/>
      </c>
      <c r="BB492">
        <f>IF(AND(AV492&gt;0, AW492&gt;0),1,0)</f>
        <v/>
      </c>
      <c r="BC492" t="inlineStr">
        <is>
          <t>X</t>
        </is>
      </c>
      <c r="BD492" t="inlineStr">
        <is>
          <t>X</t>
        </is>
      </c>
      <c r="BE492" t="inlineStr">
        <is>
          <t>X</t>
        </is>
      </c>
      <c r="BF492" t="inlineStr">
        <is>
          <t>X</t>
        </is>
      </c>
      <c r="BG492" t="inlineStr">
        <is>
          <t>X</t>
        </is>
      </c>
      <c r="BH492" t="inlineStr">
        <is>
          <t>X</t>
        </is>
      </c>
      <c r="BI492" t="inlineStr">
        <is>
          <t>X</t>
        </is>
      </c>
      <c r="BJ492" t="inlineStr">
        <is>
          <t>X</t>
        </is>
      </c>
      <c r="BK492" t="inlineStr">
        <is>
          <t>X</t>
        </is>
      </c>
      <c r="BL492" t="inlineStr">
        <is>
          <t>X</t>
        </is>
      </c>
      <c r="BP492" t="inlineStr">
        <is>
          <t>X</t>
        </is>
      </c>
      <c r="BR492" t="inlineStr">
        <is>
          <t>X</t>
        </is>
      </c>
      <c r="BS492" t="inlineStr">
        <is>
          <t>X</t>
        </is>
      </c>
      <c r="BY492" t="inlineStr">
        <is>
          <t>D</t>
        </is>
      </c>
      <c r="CA492" t="inlineStr">
        <is>
          <t>X</t>
        </is>
      </c>
      <c r="CG492" t="inlineStr">
        <is>
          <t>X</t>
        </is>
      </c>
      <c r="CK492" t="inlineStr">
        <is>
          <t>X</t>
        </is>
      </c>
      <c r="CL492" t="inlineStr">
        <is>
          <t>D</t>
        </is>
      </c>
      <c r="CN492" t="inlineStr">
        <is>
          <t>X</t>
        </is>
      </c>
      <c r="CO492" t="inlineStr">
        <is>
          <t>D</t>
        </is>
      </c>
      <c r="CP492" t="inlineStr">
        <is>
          <t>X</t>
        </is>
      </c>
      <c r="CV492" t="inlineStr">
        <is>
          <t>X</t>
        </is>
      </c>
      <c r="CW492" t="inlineStr">
        <is>
          <t>D</t>
        </is>
      </c>
      <c r="CY492" t="inlineStr">
        <is>
          <t>X</t>
        </is>
      </c>
      <c r="CZ492" t="inlineStr">
        <is>
          <t>D</t>
        </is>
      </c>
      <c r="DC492" t="inlineStr">
        <is>
          <t>X</t>
        </is>
      </c>
      <c r="DF492" t="inlineStr">
        <is>
          <t>X</t>
        </is>
      </c>
      <c r="DG492" t="inlineStr">
        <is>
          <t>D</t>
        </is>
      </c>
      <c r="DI492" t="inlineStr">
        <is>
          <t>X</t>
        </is>
      </c>
      <c r="DJ492" t="inlineStr">
        <is>
          <t>D</t>
        </is>
      </c>
      <c r="DL492" t="inlineStr">
        <is>
          <t>X</t>
        </is>
      </c>
      <c r="DM492" t="inlineStr">
        <is>
          <t>D</t>
        </is>
      </c>
      <c r="DN492" t="inlineStr">
        <is>
          <t>X</t>
        </is>
      </c>
      <c r="DO492" t="inlineStr">
        <is>
          <t>D</t>
        </is>
      </c>
      <c r="DR492" t="inlineStr">
        <is>
          <t>X</t>
        </is>
      </c>
      <c r="DS492" t="inlineStr">
        <is>
          <t>D</t>
        </is>
      </c>
      <c r="DT492" t="inlineStr">
        <is>
          <t>D</t>
        </is>
      </c>
      <c r="DU492" t="inlineStr">
        <is>
          <t>X</t>
        </is>
      </c>
      <c r="DW492" t="inlineStr">
        <is>
          <t>D</t>
        </is>
      </c>
      <c r="DX492" t="inlineStr">
        <is>
          <t>X</t>
        </is>
      </c>
      <c r="EA492" t="inlineStr">
        <is>
          <t>X</t>
        </is>
      </c>
      <c r="ED492" t="inlineStr">
        <is>
          <t>D</t>
        </is>
      </c>
      <c r="EF492" t="inlineStr">
        <is>
          <t>X</t>
        </is>
      </c>
    </row>
    <row r="493">
      <c r="A493" t="inlineStr">
        <is>
          <t>OH0026503262</t>
        </is>
      </c>
      <c r="B493" t="n">
        <v>78</v>
      </c>
      <c r="C493" t="n">
        <v>462982</v>
      </c>
      <c r="D493" t="inlineStr">
        <is>
          <t>HARTER</t>
        </is>
      </c>
      <c r="E493" t="inlineStr">
        <is>
          <t>TIFFANY</t>
        </is>
      </c>
      <c r="F493">
        <f>CONCATENATE(D493," ",LEFT(H493,4),"T=",AU493,"D=",AV493,"R=",AW493,"M=",AX493,"L=",AY493,"B=",AZ493)</f>
        <v/>
      </c>
      <c r="G493" t="inlineStr">
        <is>
          <t>LYNN</t>
        </is>
      </c>
      <c r="I493" t="inlineStr">
        <is>
          <t>1995-12-28</t>
        </is>
      </c>
      <c r="J493" t="inlineStr">
        <is>
          <t>2023-11-05</t>
        </is>
      </c>
      <c r="K493" t="inlineStr">
        <is>
          <t>ACTIVE</t>
        </is>
      </c>
      <c r="M493">
        <f>RIGHT(L493,LEN(L493)-FIND(" ",L493))</f>
        <v/>
      </c>
      <c r="N493" t="inlineStr">
        <is>
          <t>1346 FIFTH ST SW</t>
        </is>
      </c>
      <c r="O493" t="inlineStr">
        <is>
          <t>APT 4</t>
        </is>
      </c>
      <c r="P493" t="inlineStr">
        <is>
          <t>WARREN</t>
        </is>
      </c>
      <c r="Q493" t="inlineStr">
        <is>
          <t>OH</t>
        </is>
      </c>
      <c r="R493" t="n">
        <v>44485</v>
      </c>
      <c r="AD493" t="inlineStr">
        <is>
          <t>TRUMBULL CAREER &amp; TECH CENTER</t>
        </is>
      </c>
      <c r="AE493" t="inlineStr">
        <is>
          <t>WARREN CITY</t>
        </is>
      </c>
      <c r="AF493" t="inlineStr">
        <is>
          <t>WARREN CITY SD</t>
        </is>
      </c>
      <c r="AH493" t="n">
        <v>14</v>
      </c>
      <c r="AI493" t="n">
        <v>11</v>
      </c>
      <c r="AN493" t="inlineStr">
        <is>
          <t>WARREN</t>
        </is>
      </c>
      <c r="AO493" t="inlineStr">
        <is>
          <t>WARREN CITY 6B</t>
        </is>
      </c>
      <c r="AP493" t="inlineStr">
        <is>
          <t>78-P-AEC</t>
        </is>
      </c>
      <c r="AQ493" t="n">
        <v>9</v>
      </c>
      <c r="AR493" t="n">
        <v>64</v>
      </c>
      <c r="AS493" t="n">
        <v>32</v>
      </c>
      <c r="AV493" t="inlineStr">
        <is>
          <t>WARREN-WARD 6</t>
        </is>
      </c>
      <c r="AW493">
        <f>COUNTA($BA$493:$EE$493)</f>
        <v/>
      </c>
      <c r="AX493">
        <f>COUNTIF($BA$493:$EE$493,"D")</f>
        <v/>
      </c>
      <c r="AY493">
        <f>COUNTIF($BA$493:$EE$493,"R")</f>
        <v/>
      </c>
      <c r="AZ493">
        <f>IF(BL493="D",1,0)+IF(BM493="D",1,0)+IF(BR493="D",1,0)+IF(BS493="D",1,0)+IF(BU493="D",1,0)+IF(CA493="D",1,0)+IF(CB493="D",1,0)+IF(CC493="D",1,0)+IF(CD493="D",1,0)+IF(CJ493="D",1,0)+IF(CK493="D",1,0)+IF(CO493="D",1,0)+IF(CP493="D",1,0)+IF(CQ493="D",1,0)+IF(CU493="D",1,0)+IF(CV493="D",1,0)+IF(DB493="D",1,0)+IF(DC493="D",1,0)+IF(DH493="D",1,0)+IF(DI493="D",1,0)+IF(DM493="D",1,0)+IF(DN493="D",1,0)+IF(DO493="D",1,0)+IF(DU493="D",1,0)+IF(DX493="D",1,0)</f>
        <v/>
      </c>
      <c r="BA493">
        <f>IF(DH493&lt;&gt;"",1,0)+IF(DI493&lt;&gt;"",1,0)+IF(DK493&lt;&gt;"",1,0)+IF(DM493&lt;&gt;"",1,0)+IF(DN493&lt;&gt;"",1,0)+IF(DO493&lt;&gt;"",1,0)+IF(DQ493&lt;&gt;"",1,0)+IF(DR493&lt;&gt;"",1,0)+IF(DT493&lt;&gt;"",1,0)+IF(DU493&lt;&gt;"",1,0)+IF(DV493&lt;&gt;"",1,0)+IF(DW493&lt;&gt;"",1,0)+IF(DX493&lt;&gt;"",1,0)+IF(DZ493&lt;&gt;"",1,0)+IF(EA493&lt;&gt;"",1,0)+IF(EB493&lt;&gt;"",1,0)+IF(EE493&lt;&gt;"",1,0)</f>
        <v/>
      </c>
      <c r="BB493">
        <f>IF(AND(AV493&gt;0, AW493&gt;0),1,0)</f>
        <v/>
      </c>
    </row>
    <row r="494">
      <c r="A494" t="inlineStr">
        <is>
          <t>OH0020927310</t>
        </is>
      </c>
      <c r="B494" t="n">
        <v>78</v>
      </c>
      <c r="C494" t="n">
        <v>371990</v>
      </c>
      <c r="D494" t="inlineStr">
        <is>
          <t>SMITH</t>
        </is>
      </c>
      <c r="E494" t="inlineStr">
        <is>
          <t>DARRELL</t>
        </is>
      </c>
      <c r="F494">
        <f>CONCATENATE(D494," ",LEFT(H494,4),"T=",AU494,"D=",AV494,"R=",AW494,"M=",AX494,"L=",AY494,"B=",AZ494)</f>
        <v/>
      </c>
      <c r="G494" t="inlineStr">
        <is>
          <t>E</t>
        </is>
      </c>
      <c r="I494" t="inlineStr">
        <is>
          <t>1992-07-01</t>
        </is>
      </c>
      <c r="J494" t="inlineStr">
        <is>
          <t>2023-11-28</t>
        </is>
      </c>
      <c r="K494" t="inlineStr">
        <is>
          <t>ACTIVE</t>
        </is>
      </c>
      <c r="M494">
        <f>RIGHT(L494,LEN(L494)-FIND(" ",L494))</f>
        <v/>
      </c>
      <c r="N494" t="inlineStr">
        <is>
          <t>1781 FERNDALE AVE SW</t>
        </is>
      </c>
      <c r="P494" t="inlineStr">
        <is>
          <t>WARREN</t>
        </is>
      </c>
      <c r="Q494" t="inlineStr">
        <is>
          <t>OH</t>
        </is>
      </c>
      <c r="R494" t="n">
        <v>44485</v>
      </c>
      <c r="AD494" t="inlineStr">
        <is>
          <t>TRUMBULL CAREER &amp; TECH CENTER</t>
        </is>
      </c>
      <c r="AE494" t="inlineStr">
        <is>
          <t>WARREN CITY</t>
        </is>
      </c>
      <c r="AF494" t="inlineStr">
        <is>
          <t>WARREN CITY SD</t>
        </is>
      </c>
      <c r="AH494" t="n">
        <v>14</v>
      </c>
      <c r="AI494" t="n">
        <v>11</v>
      </c>
      <c r="AN494" t="inlineStr">
        <is>
          <t>WARREN</t>
        </is>
      </c>
      <c r="AO494" t="inlineStr">
        <is>
          <t>WARREN CITY 6B</t>
        </is>
      </c>
      <c r="AP494" t="inlineStr">
        <is>
          <t>78-P-AEC</t>
        </is>
      </c>
      <c r="AQ494" t="n">
        <v>9</v>
      </c>
      <c r="AR494" t="n">
        <v>64</v>
      </c>
      <c r="AS494" t="n">
        <v>32</v>
      </c>
      <c r="AV494" t="inlineStr">
        <is>
          <t>WARREN-WARD 6</t>
        </is>
      </c>
      <c r="AW494">
        <f>COUNTA($BA$494:$EE$494)</f>
        <v/>
      </c>
      <c r="AX494">
        <f>COUNTIF($BA$494:$EE$494,"D")</f>
        <v/>
      </c>
      <c r="AY494">
        <f>COUNTIF($BA$494:$EE$494,"R")</f>
        <v/>
      </c>
      <c r="AZ494">
        <f>IF(BL494="D",1,0)+IF(BM494="D",1,0)+IF(BR494="D",1,0)+IF(BS494="D",1,0)+IF(BU494="D",1,0)+IF(CA494="D",1,0)+IF(CB494="D",1,0)+IF(CC494="D",1,0)+IF(CD494="D",1,0)+IF(CJ494="D",1,0)+IF(CK494="D",1,0)+IF(CO494="D",1,0)+IF(CP494="D",1,0)+IF(CQ494="D",1,0)+IF(CU494="D",1,0)+IF(CV494="D",1,0)+IF(DB494="D",1,0)+IF(DC494="D",1,0)+IF(DH494="D",1,0)+IF(DI494="D",1,0)+IF(DM494="D",1,0)+IF(DN494="D",1,0)+IF(DO494="D",1,0)+IF(DU494="D",1,0)+IF(DX494="D",1,0)</f>
        <v/>
      </c>
      <c r="BA494">
        <f>IF(DH494&lt;&gt;"",1,0)+IF(DI494&lt;&gt;"",1,0)+IF(DK494&lt;&gt;"",1,0)+IF(DM494&lt;&gt;"",1,0)+IF(DN494&lt;&gt;"",1,0)+IF(DO494&lt;&gt;"",1,0)+IF(DQ494&lt;&gt;"",1,0)+IF(DR494&lt;&gt;"",1,0)+IF(DT494&lt;&gt;"",1,0)+IF(DU494&lt;&gt;"",1,0)+IF(DV494&lt;&gt;"",1,0)+IF(DW494&lt;&gt;"",1,0)+IF(DX494&lt;&gt;"",1,0)+IF(DZ494&lt;&gt;"",1,0)+IF(EA494&lt;&gt;"",1,0)+IF(EB494&lt;&gt;"",1,0)+IF(EE494&lt;&gt;"",1,0)</f>
        <v/>
      </c>
      <c r="BB494">
        <f>IF(AND(AV494&gt;0, AW494&gt;0),1,0)</f>
        <v/>
      </c>
      <c r="CK494" t="inlineStr">
        <is>
          <t>X</t>
        </is>
      </c>
      <c r="CP494" t="inlineStr">
        <is>
          <t>X</t>
        </is>
      </c>
      <c r="CY494" t="inlineStr">
        <is>
          <t>X</t>
        </is>
      </c>
      <c r="CZ494" t="inlineStr">
        <is>
          <t>D</t>
        </is>
      </c>
      <c r="DC494" t="inlineStr">
        <is>
          <t>X</t>
        </is>
      </c>
      <c r="DI494" t="inlineStr">
        <is>
          <t>X</t>
        </is>
      </c>
      <c r="DN494" t="inlineStr">
        <is>
          <t>X</t>
        </is>
      </c>
      <c r="EA494" t="inlineStr">
        <is>
          <t>X</t>
        </is>
      </c>
      <c r="EF494" t="inlineStr">
        <is>
          <t>X</t>
        </is>
      </c>
    </row>
    <row r="495">
      <c r="A495" t="inlineStr">
        <is>
          <t>OH0018597658</t>
        </is>
      </c>
      <c r="B495" t="n">
        <v>78</v>
      </c>
      <c r="C495" t="n">
        <v>311730</v>
      </c>
      <c r="D495" t="inlineStr">
        <is>
          <t>MILLER</t>
        </is>
      </c>
      <c r="E495" t="inlineStr">
        <is>
          <t>MARIO</t>
        </is>
      </c>
      <c r="F495">
        <f>CONCATENATE(D495," ",LEFT(H495,4),"T=",AU495,"D=",AV495,"R=",AW495,"M=",AX495,"L=",AY495,"B=",AZ495)</f>
        <v/>
      </c>
      <c r="I495" t="inlineStr">
        <is>
          <t>1982-07-12</t>
        </is>
      </c>
      <c r="J495" t="inlineStr">
        <is>
          <t>2024-08-07</t>
        </is>
      </c>
      <c r="K495" t="inlineStr">
        <is>
          <t>ACTIVE</t>
        </is>
      </c>
      <c r="L495" t="inlineStr">
        <is>
          <t>D</t>
        </is>
      </c>
      <c r="M495">
        <f>RIGHT(L495,LEN(L495)-FIND(" ",L495))</f>
        <v/>
      </c>
      <c r="N495" t="inlineStr">
        <is>
          <t>1793 SWEETBRIER ST SW</t>
        </is>
      </c>
      <c r="P495" t="inlineStr">
        <is>
          <t>WARREN</t>
        </is>
      </c>
      <c r="Q495" t="inlineStr">
        <is>
          <t>OH</t>
        </is>
      </c>
      <c r="R495" t="n">
        <v>44485</v>
      </c>
      <c r="AD495" t="inlineStr">
        <is>
          <t>TRUMBULL CAREER &amp; TECH CENTER</t>
        </is>
      </c>
      <c r="AE495" t="inlineStr">
        <is>
          <t>WARREN CITY</t>
        </is>
      </c>
      <c r="AF495" t="inlineStr">
        <is>
          <t>WARREN CITY SD</t>
        </is>
      </c>
      <c r="AH495" t="n">
        <v>14</v>
      </c>
      <c r="AI495" t="n">
        <v>11</v>
      </c>
      <c r="AN495" t="inlineStr">
        <is>
          <t>WARREN</t>
        </is>
      </c>
      <c r="AO495" t="inlineStr">
        <is>
          <t>WARREN CITY 6B</t>
        </is>
      </c>
      <c r="AP495" t="inlineStr">
        <is>
          <t>78-P-AEC</t>
        </is>
      </c>
      <c r="AQ495" t="n">
        <v>9</v>
      </c>
      <c r="AR495" t="n">
        <v>64</v>
      </c>
      <c r="AS495" t="n">
        <v>32</v>
      </c>
      <c r="AV495" t="inlineStr">
        <is>
          <t>WARREN-WARD 6</t>
        </is>
      </c>
      <c r="AW495">
        <f>COUNTA($BA$495:$EE$495)</f>
        <v/>
      </c>
      <c r="AX495">
        <f>COUNTIF($BA$495:$EE$495,"D")</f>
        <v/>
      </c>
      <c r="AY495">
        <f>COUNTIF($BA$495:$EE$495,"R")</f>
        <v/>
      </c>
      <c r="AZ495">
        <f>IF(BL495="D",1,0)+IF(BM495="D",1,0)+IF(BR495="D",1,0)+IF(BS495="D",1,0)+IF(BU495="D",1,0)+IF(CA495="D",1,0)+IF(CB495="D",1,0)+IF(CC495="D",1,0)+IF(CD495="D",1,0)+IF(CJ495="D",1,0)+IF(CK495="D",1,0)+IF(CO495="D",1,0)+IF(CP495="D",1,0)+IF(CQ495="D",1,0)+IF(CU495="D",1,0)+IF(CV495="D",1,0)+IF(DB495="D",1,0)+IF(DC495="D",1,0)+IF(DH495="D",1,0)+IF(DI495="D",1,0)+IF(DM495="D",1,0)+IF(DN495="D",1,0)+IF(DO495="D",1,0)+IF(DU495="D",1,0)+IF(DX495="D",1,0)</f>
        <v/>
      </c>
      <c r="BA495">
        <f>IF(DH495&lt;&gt;"",1,0)+IF(DI495&lt;&gt;"",1,0)+IF(DK495&lt;&gt;"",1,0)+IF(DM495&lt;&gt;"",1,0)+IF(DN495&lt;&gt;"",1,0)+IF(DO495&lt;&gt;"",1,0)+IF(DQ495&lt;&gt;"",1,0)+IF(DR495&lt;&gt;"",1,0)+IF(DT495&lt;&gt;"",1,0)+IF(DU495&lt;&gt;"",1,0)+IF(DV495&lt;&gt;"",1,0)+IF(DW495&lt;&gt;"",1,0)+IF(DX495&lt;&gt;"",1,0)+IF(DZ495&lt;&gt;"",1,0)+IF(EA495&lt;&gt;"",1,0)+IF(EB495&lt;&gt;"",1,0)+IF(EE495&lt;&gt;"",1,0)</f>
        <v/>
      </c>
      <c r="BB495">
        <f>IF(AND(AV495&gt;0, AW495&gt;0),1,0)</f>
        <v/>
      </c>
      <c r="BL495" t="inlineStr">
        <is>
          <t>X</t>
        </is>
      </c>
      <c r="CP495" t="inlineStr">
        <is>
          <t>X</t>
        </is>
      </c>
      <c r="CW495" t="inlineStr">
        <is>
          <t>D</t>
        </is>
      </c>
      <c r="CY495" t="inlineStr">
        <is>
          <t>X</t>
        </is>
      </c>
      <c r="CZ495" t="inlineStr">
        <is>
          <t>D</t>
        </is>
      </c>
      <c r="DC495" t="inlineStr">
        <is>
          <t>X</t>
        </is>
      </c>
      <c r="DI495" t="inlineStr">
        <is>
          <t>X</t>
        </is>
      </c>
      <c r="DL495" t="inlineStr">
        <is>
          <t>X</t>
        </is>
      </c>
      <c r="DN495" t="inlineStr">
        <is>
          <t>X</t>
        </is>
      </c>
      <c r="DS495" t="inlineStr">
        <is>
          <t>D</t>
        </is>
      </c>
      <c r="DU495" t="inlineStr">
        <is>
          <t>X</t>
        </is>
      </c>
      <c r="DW495" t="inlineStr">
        <is>
          <t>D</t>
        </is>
      </c>
      <c r="DX495" t="inlineStr">
        <is>
          <t>X</t>
        </is>
      </c>
      <c r="EA495" t="inlineStr">
        <is>
          <t>X</t>
        </is>
      </c>
      <c r="EF495" t="inlineStr">
        <is>
          <t>X</t>
        </is>
      </c>
    </row>
    <row r="496">
      <c r="A496" t="inlineStr">
        <is>
          <t>OH0015742494</t>
        </is>
      </c>
      <c r="B496" t="n">
        <v>78</v>
      </c>
      <c r="C496" t="n">
        <v>313355</v>
      </c>
      <c r="D496" t="inlineStr">
        <is>
          <t>VAUGHN</t>
        </is>
      </c>
      <c r="E496" t="inlineStr">
        <is>
          <t>NACOLE</t>
        </is>
      </c>
      <c r="F496">
        <f>CONCATENATE(D496," ",LEFT(H496,4),"T=",AU496,"D=",AV496,"R=",AW496,"M=",AX496,"L=",AY496,"B=",AZ496)</f>
        <v/>
      </c>
      <c r="G496" t="inlineStr">
        <is>
          <t>S</t>
        </is>
      </c>
      <c r="I496" t="inlineStr">
        <is>
          <t>1985-07-09</t>
        </is>
      </c>
      <c r="J496" t="inlineStr">
        <is>
          <t>2012-09-13</t>
        </is>
      </c>
      <c r="K496" t="inlineStr">
        <is>
          <t>ACTIVE</t>
        </is>
      </c>
      <c r="M496">
        <f>RIGHT(L496,LEN(L496)-FIND(" ",L496))</f>
        <v/>
      </c>
      <c r="N496" t="inlineStr">
        <is>
          <t>1267 FIFTH ST SW</t>
        </is>
      </c>
      <c r="O496" t="inlineStr">
        <is>
          <t>APT 5</t>
        </is>
      </c>
      <c r="P496" t="inlineStr">
        <is>
          <t>WARREN</t>
        </is>
      </c>
      <c r="Q496" t="inlineStr">
        <is>
          <t>OH</t>
        </is>
      </c>
      <c r="R496" t="n">
        <v>44485</v>
      </c>
      <c r="AD496" t="inlineStr">
        <is>
          <t>TRUMBULL CAREER &amp; TECH CENTER</t>
        </is>
      </c>
      <c r="AE496" t="inlineStr">
        <is>
          <t>WARREN CITY</t>
        </is>
      </c>
      <c r="AF496" t="inlineStr">
        <is>
          <t>WARREN CITY SD</t>
        </is>
      </c>
      <c r="AH496" t="n">
        <v>14</v>
      </c>
      <c r="AI496" t="n">
        <v>11</v>
      </c>
      <c r="AN496" t="inlineStr">
        <is>
          <t>WARREN</t>
        </is>
      </c>
      <c r="AO496" t="inlineStr">
        <is>
          <t>WARREN CITY 6B</t>
        </is>
      </c>
      <c r="AP496" t="inlineStr">
        <is>
          <t>78-P-AEC</t>
        </is>
      </c>
      <c r="AQ496" t="n">
        <v>9</v>
      </c>
      <c r="AR496" t="n">
        <v>64</v>
      </c>
      <c r="AS496" t="n">
        <v>32</v>
      </c>
      <c r="AV496" t="inlineStr">
        <is>
          <t>WARREN-WARD 6</t>
        </is>
      </c>
      <c r="AW496">
        <f>COUNTA($BA$496:$EE$496)</f>
        <v/>
      </c>
      <c r="AX496">
        <f>COUNTIF($BA$496:$EE$496,"D")</f>
        <v/>
      </c>
      <c r="AY496">
        <f>COUNTIF($BA$496:$EE$496,"R")</f>
        <v/>
      </c>
      <c r="AZ496">
        <f>IF(BL496="D",1,0)+IF(BM496="D",1,0)+IF(BR496="D",1,0)+IF(BS496="D",1,0)+IF(BU496="D",1,0)+IF(CA496="D",1,0)+IF(CB496="D",1,0)+IF(CC496="D",1,0)+IF(CD496="D",1,0)+IF(CJ496="D",1,0)+IF(CK496="D",1,0)+IF(CO496="D",1,0)+IF(CP496="D",1,0)+IF(CQ496="D",1,0)+IF(CU496="D",1,0)+IF(CV496="D",1,0)+IF(DB496="D",1,0)+IF(DC496="D",1,0)+IF(DH496="D",1,0)+IF(DI496="D",1,0)+IF(DM496="D",1,0)+IF(DN496="D",1,0)+IF(DO496="D",1,0)+IF(DU496="D",1,0)+IF(DX496="D",1,0)</f>
        <v/>
      </c>
      <c r="BA496">
        <f>IF(DH496&lt;&gt;"",1,0)+IF(DI496&lt;&gt;"",1,0)+IF(DK496&lt;&gt;"",1,0)+IF(DM496&lt;&gt;"",1,0)+IF(DN496&lt;&gt;"",1,0)+IF(DO496&lt;&gt;"",1,0)+IF(DQ496&lt;&gt;"",1,0)+IF(DR496&lt;&gt;"",1,0)+IF(DT496&lt;&gt;"",1,0)+IF(DU496&lt;&gt;"",1,0)+IF(DV496&lt;&gt;"",1,0)+IF(DW496&lt;&gt;"",1,0)+IF(DX496&lt;&gt;"",1,0)+IF(DZ496&lt;&gt;"",1,0)+IF(EA496&lt;&gt;"",1,0)+IF(EB496&lt;&gt;"",1,0)+IF(EE496&lt;&gt;"",1,0)</f>
        <v/>
      </c>
      <c r="BB496">
        <f>IF(AND(AV496&gt;0, AW496&gt;0),1,0)</f>
        <v/>
      </c>
      <c r="BJ496" t="inlineStr">
        <is>
          <t>X</t>
        </is>
      </c>
      <c r="BL496" t="inlineStr">
        <is>
          <t>X</t>
        </is>
      </c>
      <c r="CA496" t="inlineStr">
        <is>
          <t>X</t>
        </is>
      </c>
      <c r="CZ496" t="inlineStr">
        <is>
          <t>D</t>
        </is>
      </c>
      <c r="DC496" t="inlineStr">
        <is>
          <t>X</t>
        </is>
      </c>
      <c r="DG496" t="inlineStr">
        <is>
          <t>D</t>
        </is>
      </c>
      <c r="DI496" t="inlineStr">
        <is>
          <t>X</t>
        </is>
      </c>
      <c r="DL496" t="inlineStr">
        <is>
          <t>X</t>
        </is>
      </c>
      <c r="DM496" t="inlineStr">
        <is>
          <t>D</t>
        </is>
      </c>
      <c r="DN496" t="inlineStr">
        <is>
          <t>X</t>
        </is>
      </c>
      <c r="DU496" t="inlineStr">
        <is>
          <t>X</t>
        </is>
      </c>
      <c r="DX496" t="inlineStr">
        <is>
          <t>X</t>
        </is>
      </c>
      <c r="EA496" t="inlineStr">
        <is>
          <t>X</t>
        </is>
      </c>
      <c r="EF496" t="inlineStr">
        <is>
          <t>X</t>
        </is>
      </c>
    </row>
    <row r="497">
      <c r="A497" t="inlineStr">
        <is>
          <t>OH0023272090</t>
        </is>
      </c>
      <c r="B497" t="n">
        <v>78</v>
      </c>
      <c r="C497" t="n">
        <v>370216</v>
      </c>
      <c r="D497" t="inlineStr">
        <is>
          <t>MCCORMICK</t>
        </is>
      </c>
      <c r="E497" t="inlineStr">
        <is>
          <t>AMBER</t>
        </is>
      </c>
      <c r="F497">
        <f>CONCATENATE(D497," ",LEFT(H497,4),"T=",AU497,"D=",AV497,"R=",AW497,"M=",AX497,"L=",AY497,"B=",AZ497)</f>
        <v/>
      </c>
      <c r="G497" t="inlineStr">
        <is>
          <t>D</t>
        </is>
      </c>
      <c r="I497" t="inlineStr">
        <is>
          <t>1982-09-05</t>
        </is>
      </c>
      <c r="J497" t="inlineStr">
        <is>
          <t>2018-05-12</t>
        </is>
      </c>
      <c r="K497" t="inlineStr">
        <is>
          <t>CONFIRMATION</t>
        </is>
      </c>
      <c r="M497">
        <f>RIGHT(L497,LEN(L497)-FIND(" ",L497))</f>
        <v/>
      </c>
      <c r="N497" t="inlineStr">
        <is>
          <t>1394 FIFTH ST SW</t>
        </is>
      </c>
      <c r="O497" t="inlineStr">
        <is>
          <t>APT 7</t>
        </is>
      </c>
      <c r="P497" t="inlineStr">
        <is>
          <t>WARREN</t>
        </is>
      </c>
      <c r="Q497" t="inlineStr">
        <is>
          <t>OH</t>
        </is>
      </c>
      <c r="R497" t="n">
        <v>44485</v>
      </c>
      <c r="AD497" t="inlineStr">
        <is>
          <t>TRUMBULL CAREER &amp; TECH CENTER</t>
        </is>
      </c>
      <c r="AE497" t="inlineStr">
        <is>
          <t>WARREN CITY</t>
        </is>
      </c>
      <c r="AF497" t="inlineStr">
        <is>
          <t>WARREN CITY SD</t>
        </is>
      </c>
      <c r="AH497" t="n">
        <v>14</v>
      </c>
      <c r="AI497" t="n">
        <v>11</v>
      </c>
      <c r="AN497" t="inlineStr">
        <is>
          <t>WARREN</t>
        </is>
      </c>
      <c r="AO497" t="inlineStr">
        <is>
          <t>WARREN CITY 6B</t>
        </is>
      </c>
      <c r="AP497" t="inlineStr">
        <is>
          <t>78-P-AEC</t>
        </is>
      </c>
      <c r="AQ497" t="n">
        <v>9</v>
      </c>
      <c r="AR497" t="n">
        <v>64</v>
      </c>
      <c r="AS497" t="n">
        <v>32</v>
      </c>
      <c r="AV497" t="inlineStr">
        <is>
          <t>WARREN-WARD 6</t>
        </is>
      </c>
      <c r="AW497">
        <f>COUNTA($BA$497:$EE$497)</f>
        <v/>
      </c>
      <c r="AX497">
        <f>COUNTIF($BA$497:$EE$497,"D")</f>
        <v/>
      </c>
      <c r="AY497">
        <f>COUNTIF($BA$497:$EE$497,"R")</f>
        <v/>
      </c>
      <c r="AZ497">
        <f>IF(BL497="D",1,0)+IF(BM497="D",1,0)+IF(BR497="D",1,0)+IF(BS497="D",1,0)+IF(BU497="D",1,0)+IF(CA497="D",1,0)+IF(CB497="D",1,0)+IF(CC497="D",1,0)+IF(CD497="D",1,0)+IF(CJ497="D",1,0)+IF(CK497="D",1,0)+IF(CO497="D",1,0)+IF(CP497="D",1,0)+IF(CQ497="D",1,0)+IF(CU497="D",1,0)+IF(CV497="D",1,0)+IF(DB497="D",1,0)+IF(DC497="D",1,0)+IF(DH497="D",1,0)+IF(DI497="D",1,0)+IF(DM497="D",1,0)+IF(DN497="D",1,0)+IF(DO497="D",1,0)+IF(DU497="D",1,0)+IF(DX497="D",1,0)</f>
        <v/>
      </c>
      <c r="BA497">
        <f>IF(DH497&lt;&gt;"",1,0)+IF(DI497&lt;&gt;"",1,0)+IF(DK497&lt;&gt;"",1,0)+IF(DM497&lt;&gt;"",1,0)+IF(DN497&lt;&gt;"",1,0)+IF(DO497&lt;&gt;"",1,0)+IF(DQ497&lt;&gt;"",1,0)+IF(DR497&lt;&gt;"",1,0)+IF(DT497&lt;&gt;"",1,0)+IF(DU497&lt;&gt;"",1,0)+IF(DV497&lt;&gt;"",1,0)+IF(DW497&lt;&gt;"",1,0)+IF(DX497&lt;&gt;"",1,0)+IF(DZ497&lt;&gt;"",1,0)+IF(EA497&lt;&gt;"",1,0)+IF(EB497&lt;&gt;"",1,0)+IF(EE497&lt;&gt;"",1,0)</f>
        <v/>
      </c>
      <c r="BB497">
        <f>IF(AND(AV497&gt;0, AW497&gt;0),1,0)</f>
        <v/>
      </c>
    </row>
    <row r="498">
      <c r="A498" t="inlineStr">
        <is>
          <t>OH0015804006</t>
        </is>
      </c>
      <c r="B498" t="n">
        <v>78</v>
      </c>
      <c r="C498" t="n">
        <v>310709</v>
      </c>
      <c r="D498" t="inlineStr">
        <is>
          <t>THOMAS</t>
        </is>
      </c>
      <c r="E498" t="inlineStr">
        <is>
          <t>CHERYLEEN</t>
        </is>
      </c>
      <c r="F498">
        <f>CONCATENATE(D498," ",LEFT(H498,4),"T=",AU498,"D=",AV498,"R=",AW498,"M=",AX498,"L=",AY498,"B=",AZ498)</f>
        <v/>
      </c>
      <c r="G498" t="inlineStr">
        <is>
          <t>A</t>
        </is>
      </c>
      <c r="I498" t="inlineStr">
        <is>
          <t>1957-03-01</t>
        </is>
      </c>
      <c r="J498" t="inlineStr">
        <is>
          <t>2015-08-17</t>
        </is>
      </c>
      <c r="K498" t="inlineStr">
        <is>
          <t>ACTIVE</t>
        </is>
      </c>
      <c r="M498">
        <f>RIGHT(L498,LEN(L498)-FIND(" ",L498))</f>
        <v/>
      </c>
      <c r="N498" t="inlineStr">
        <is>
          <t>1421 BLAKELY CIR SW</t>
        </is>
      </c>
      <c r="O498" t="inlineStr">
        <is>
          <t>UNIT 404</t>
        </is>
      </c>
      <c r="P498" t="inlineStr">
        <is>
          <t>WARREN</t>
        </is>
      </c>
      <c r="Q498" t="inlineStr">
        <is>
          <t>OH</t>
        </is>
      </c>
      <c r="R498" t="n">
        <v>44485</v>
      </c>
      <c r="AD498" t="inlineStr">
        <is>
          <t>TRUMBULL CAREER &amp; TECH CENTER</t>
        </is>
      </c>
      <c r="AE498" t="inlineStr">
        <is>
          <t>WARREN CITY</t>
        </is>
      </c>
      <c r="AF498" t="inlineStr">
        <is>
          <t>WARREN CITY SD</t>
        </is>
      </c>
      <c r="AH498" t="n">
        <v>14</v>
      </c>
      <c r="AI498" t="n">
        <v>11</v>
      </c>
      <c r="AN498" t="inlineStr">
        <is>
          <t>WARREN</t>
        </is>
      </c>
      <c r="AO498" t="inlineStr">
        <is>
          <t>WARREN CITY 6B</t>
        </is>
      </c>
      <c r="AP498" t="inlineStr">
        <is>
          <t>78-P-AEC</t>
        </is>
      </c>
      <c r="AQ498" t="n">
        <v>9</v>
      </c>
      <c r="AR498" t="n">
        <v>64</v>
      </c>
      <c r="AS498" t="n">
        <v>32</v>
      </c>
      <c r="AV498" t="inlineStr">
        <is>
          <t>WARREN-WARD 6</t>
        </is>
      </c>
      <c r="AW498">
        <f>COUNTA($BA$498:$EE$498)</f>
        <v/>
      </c>
      <c r="AX498">
        <f>COUNTIF($BA$498:$EE$498,"D")</f>
        <v/>
      </c>
      <c r="AY498">
        <f>COUNTIF($BA$498:$EE$498,"R")</f>
        <v/>
      </c>
      <c r="AZ498">
        <f>IF(BL498="D",1,0)+IF(BM498="D",1,0)+IF(BR498="D",1,0)+IF(BS498="D",1,0)+IF(BU498="D",1,0)+IF(CA498="D",1,0)+IF(CB498="D",1,0)+IF(CC498="D",1,0)+IF(CD498="D",1,0)+IF(CJ498="D",1,0)+IF(CK498="D",1,0)+IF(CO498="D",1,0)+IF(CP498="D",1,0)+IF(CQ498="D",1,0)+IF(CU498="D",1,0)+IF(CV498="D",1,0)+IF(DB498="D",1,0)+IF(DC498="D",1,0)+IF(DH498="D",1,0)+IF(DI498="D",1,0)+IF(DM498="D",1,0)+IF(DN498="D",1,0)+IF(DO498="D",1,0)+IF(DU498="D",1,0)+IF(DX498="D",1,0)</f>
        <v/>
      </c>
      <c r="BA498">
        <f>IF(DH498&lt;&gt;"",1,0)+IF(DI498&lt;&gt;"",1,0)+IF(DK498&lt;&gt;"",1,0)+IF(DM498&lt;&gt;"",1,0)+IF(DN498&lt;&gt;"",1,0)+IF(DO498&lt;&gt;"",1,0)+IF(DQ498&lt;&gt;"",1,0)+IF(DR498&lt;&gt;"",1,0)+IF(DT498&lt;&gt;"",1,0)+IF(DU498&lt;&gt;"",1,0)+IF(DV498&lt;&gt;"",1,0)+IF(DW498&lt;&gt;"",1,0)+IF(DX498&lt;&gt;"",1,0)+IF(DZ498&lt;&gt;"",1,0)+IF(EA498&lt;&gt;"",1,0)+IF(EB498&lt;&gt;"",1,0)+IF(EE498&lt;&gt;"",1,0)</f>
        <v/>
      </c>
      <c r="BB498">
        <f>IF(AND(AV498&gt;0, AW498&gt;0),1,0)</f>
        <v/>
      </c>
      <c r="CA498" t="inlineStr">
        <is>
          <t>X</t>
        </is>
      </c>
      <c r="CP498" t="inlineStr">
        <is>
          <t>X</t>
        </is>
      </c>
      <c r="CZ498" t="inlineStr">
        <is>
          <t>D</t>
        </is>
      </c>
      <c r="DC498" t="inlineStr">
        <is>
          <t>X</t>
        </is>
      </c>
      <c r="DF498" t="inlineStr">
        <is>
          <t>X</t>
        </is>
      </c>
      <c r="DG498" t="inlineStr">
        <is>
          <t>R</t>
        </is>
      </c>
      <c r="DI498" t="inlineStr">
        <is>
          <t>X</t>
        </is>
      </c>
      <c r="DJ498" t="inlineStr">
        <is>
          <t>D</t>
        </is>
      </c>
      <c r="DL498" t="inlineStr">
        <is>
          <t>X</t>
        </is>
      </c>
      <c r="DN498" t="inlineStr">
        <is>
          <t>X</t>
        </is>
      </c>
      <c r="DO498" t="inlineStr">
        <is>
          <t>D</t>
        </is>
      </c>
      <c r="DU498" t="inlineStr">
        <is>
          <t>X</t>
        </is>
      </c>
      <c r="EF498" t="inlineStr">
        <is>
          <t>X</t>
        </is>
      </c>
    </row>
    <row r="499">
      <c r="A499" t="inlineStr">
        <is>
          <t>OH0015758015</t>
        </is>
      </c>
      <c r="B499" t="n">
        <v>78</v>
      </c>
      <c r="C499" t="n">
        <v>290879</v>
      </c>
      <c r="D499" t="inlineStr">
        <is>
          <t>MONDAY</t>
        </is>
      </c>
      <c r="E499" t="inlineStr">
        <is>
          <t>TIRESE</t>
        </is>
      </c>
      <c r="F499">
        <f>CONCATENATE(D499," ",LEFT(H499,4),"T=",AU499,"D=",AV499,"R=",AW499,"M=",AX499,"L=",AY499,"B=",AZ499)</f>
        <v/>
      </c>
      <c r="G499" t="inlineStr">
        <is>
          <t>ELENA</t>
        </is>
      </c>
      <c r="I499" t="inlineStr">
        <is>
          <t>1978-09-13</t>
        </is>
      </c>
      <c r="J499" t="inlineStr">
        <is>
          <t>2019-07-01</t>
        </is>
      </c>
      <c r="K499" t="inlineStr">
        <is>
          <t>ACTIVE</t>
        </is>
      </c>
      <c r="L499" t="inlineStr">
        <is>
          <t>D</t>
        </is>
      </c>
      <c r="M499">
        <f>RIGHT(L499,LEN(L499)-FIND(" ",L499))</f>
        <v/>
      </c>
      <c r="N499" t="inlineStr">
        <is>
          <t>472 MARTIN DR SW</t>
        </is>
      </c>
      <c r="P499" t="inlineStr">
        <is>
          <t>WARREN</t>
        </is>
      </c>
      <c r="Q499" t="inlineStr">
        <is>
          <t>OH</t>
        </is>
      </c>
      <c r="R499" t="n">
        <v>44483</v>
      </c>
      <c r="AD499" t="inlineStr">
        <is>
          <t>TRUMBULL CAREER &amp; TECH CENTER</t>
        </is>
      </c>
      <c r="AE499" t="inlineStr">
        <is>
          <t>WARREN CITY</t>
        </is>
      </c>
      <c r="AF499" t="inlineStr">
        <is>
          <t>WARREN CITY SD</t>
        </is>
      </c>
      <c r="AH499" t="n">
        <v>14</v>
      </c>
      <c r="AI499" t="n">
        <v>11</v>
      </c>
      <c r="AN499" t="inlineStr">
        <is>
          <t>WARREN</t>
        </is>
      </c>
      <c r="AO499" t="inlineStr">
        <is>
          <t>WARREN CITY 6B</t>
        </is>
      </c>
      <c r="AP499" t="inlineStr">
        <is>
          <t>78-P-AEC</t>
        </is>
      </c>
      <c r="AQ499" t="n">
        <v>9</v>
      </c>
      <c r="AR499" t="n">
        <v>64</v>
      </c>
      <c r="AS499" t="n">
        <v>32</v>
      </c>
      <c r="AV499" t="inlineStr">
        <is>
          <t>WARREN-WARD 6</t>
        </is>
      </c>
      <c r="AW499">
        <f>COUNTA($BA$499:$EE$499)</f>
        <v/>
      </c>
      <c r="AX499">
        <f>COUNTIF($BA$499:$EE$499,"D")</f>
        <v/>
      </c>
      <c r="AY499">
        <f>COUNTIF($BA$499:$EE$499,"R")</f>
        <v/>
      </c>
      <c r="AZ499">
        <f>IF(BL499="D",1,0)+IF(BM499="D",1,0)+IF(BR499="D",1,0)+IF(BS499="D",1,0)+IF(BU499="D",1,0)+IF(CA499="D",1,0)+IF(CB499="D",1,0)+IF(CC499="D",1,0)+IF(CD499="D",1,0)+IF(CJ499="D",1,0)+IF(CK499="D",1,0)+IF(CO499="D",1,0)+IF(CP499="D",1,0)+IF(CQ499="D",1,0)+IF(CU499="D",1,0)+IF(CV499="D",1,0)+IF(DB499="D",1,0)+IF(DC499="D",1,0)+IF(DH499="D",1,0)+IF(DI499="D",1,0)+IF(DM499="D",1,0)+IF(DN499="D",1,0)+IF(DO499="D",1,0)+IF(DU499="D",1,0)+IF(DX499="D",1,0)</f>
        <v/>
      </c>
      <c r="BA499">
        <f>IF(DH499&lt;&gt;"",1,0)+IF(DI499&lt;&gt;"",1,0)+IF(DK499&lt;&gt;"",1,0)+IF(DM499&lt;&gt;"",1,0)+IF(DN499&lt;&gt;"",1,0)+IF(DO499&lt;&gt;"",1,0)+IF(DQ499&lt;&gt;"",1,0)+IF(DR499&lt;&gt;"",1,0)+IF(DT499&lt;&gt;"",1,0)+IF(DU499&lt;&gt;"",1,0)+IF(DV499&lt;&gt;"",1,0)+IF(DW499&lt;&gt;"",1,0)+IF(DX499&lt;&gt;"",1,0)+IF(DZ499&lt;&gt;"",1,0)+IF(EA499&lt;&gt;"",1,0)+IF(EB499&lt;&gt;"",1,0)+IF(EE499&lt;&gt;"",1,0)</f>
        <v/>
      </c>
      <c r="BB499">
        <f>IF(AND(AV499&gt;0, AW499&gt;0),1,0)</f>
        <v/>
      </c>
      <c r="BL499" t="inlineStr">
        <is>
          <t>X</t>
        </is>
      </c>
      <c r="CA499" t="inlineStr">
        <is>
          <t>X</t>
        </is>
      </c>
      <c r="CG499" t="inlineStr">
        <is>
          <t>X</t>
        </is>
      </c>
      <c r="CK499" t="inlineStr">
        <is>
          <t>X</t>
        </is>
      </c>
      <c r="CN499" t="inlineStr">
        <is>
          <t>X</t>
        </is>
      </c>
      <c r="CP499" t="inlineStr">
        <is>
          <t>X</t>
        </is>
      </c>
      <c r="CW499" t="inlineStr">
        <is>
          <t>D</t>
        </is>
      </c>
      <c r="CY499" t="inlineStr">
        <is>
          <t>X</t>
        </is>
      </c>
      <c r="DC499" t="inlineStr">
        <is>
          <t>X</t>
        </is>
      </c>
      <c r="DI499" t="inlineStr">
        <is>
          <t>X</t>
        </is>
      </c>
      <c r="DN499" t="inlineStr">
        <is>
          <t>X</t>
        </is>
      </c>
      <c r="DS499" t="inlineStr">
        <is>
          <t>D</t>
        </is>
      </c>
      <c r="DX499" t="inlineStr">
        <is>
          <t>X</t>
        </is>
      </c>
      <c r="EA499" t="inlineStr">
        <is>
          <t>X</t>
        </is>
      </c>
    </row>
    <row r="500">
      <c r="A500" t="inlineStr">
        <is>
          <t>OH0015818068</t>
        </is>
      </c>
      <c r="B500" t="n">
        <v>78</v>
      </c>
      <c r="C500" t="n">
        <v>295975</v>
      </c>
      <c r="D500" t="inlineStr">
        <is>
          <t>BLACKWELL WILLIAMS</t>
        </is>
      </c>
      <c r="E500" t="inlineStr">
        <is>
          <t>DENISE</t>
        </is>
      </c>
      <c r="F500">
        <f>CONCATENATE(D500," ",LEFT(H500,4),"T=",AU500,"D=",AV500,"R=",AW500,"M=",AX500,"L=",AY500,"B=",AZ500)</f>
        <v/>
      </c>
      <c r="I500" t="inlineStr">
        <is>
          <t>1969-05-09</t>
        </is>
      </c>
      <c r="J500" t="inlineStr">
        <is>
          <t>2024-10-22</t>
        </is>
      </c>
      <c r="K500" t="inlineStr">
        <is>
          <t>ACTIVE</t>
        </is>
      </c>
      <c r="M500">
        <f>RIGHT(L500,LEN(L500)-FIND(" ",L500))</f>
        <v/>
      </c>
      <c r="N500" t="inlineStr">
        <is>
          <t>587 LANE DR SW</t>
        </is>
      </c>
      <c r="P500" t="inlineStr">
        <is>
          <t>WARREN</t>
        </is>
      </c>
      <c r="Q500" t="inlineStr">
        <is>
          <t>OH</t>
        </is>
      </c>
      <c r="R500" t="n">
        <v>44483</v>
      </c>
      <c r="AD500" t="inlineStr">
        <is>
          <t>TRUMBULL CAREER &amp; TECH CENTER</t>
        </is>
      </c>
      <c r="AE500" t="inlineStr">
        <is>
          <t>WARREN CITY</t>
        </is>
      </c>
      <c r="AF500" t="inlineStr">
        <is>
          <t>WARREN CITY SD</t>
        </is>
      </c>
      <c r="AH500" t="n">
        <v>14</v>
      </c>
      <c r="AI500" t="n">
        <v>11</v>
      </c>
      <c r="AN500" t="inlineStr">
        <is>
          <t>WARREN</t>
        </is>
      </c>
      <c r="AO500" t="inlineStr">
        <is>
          <t>WARREN CITY 6B</t>
        </is>
      </c>
      <c r="AP500" t="inlineStr">
        <is>
          <t>78-P-AEC</t>
        </is>
      </c>
      <c r="AQ500" t="n">
        <v>9</v>
      </c>
      <c r="AR500" t="n">
        <v>64</v>
      </c>
      <c r="AS500" t="n">
        <v>32</v>
      </c>
      <c r="AV500" t="inlineStr">
        <is>
          <t>WARREN-WARD 6</t>
        </is>
      </c>
      <c r="AW500">
        <f>COUNTA($BA$500:$EE$500)</f>
        <v/>
      </c>
      <c r="AX500">
        <f>COUNTIF($BA$500:$EE$500,"D")</f>
        <v/>
      </c>
      <c r="AY500">
        <f>COUNTIF($BA$500:$EE$500,"R")</f>
        <v/>
      </c>
      <c r="AZ500">
        <f>IF(BL500="D",1,0)+IF(BM500="D",1,0)+IF(BR500="D",1,0)+IF(BS500="D",1,0)+IF(BU500="D",1,0)+IF(CA500="D",1,0)+IF(CB500="D",1,0)+IF(CC500="D",1,0)+IF(CD500="D",1,0)+IF(CJ500="D",1,0)+IF(CK500="D",1,0)+IF(CO500="D",1,0)+IF(CP500="D",1,0)+IF(CQ500="D",1,0)+IF(CU500="D",1,0)+IF(CV500="D",1,0)+IF(DB500="D",1,0)+IF(DC500="D",1,0)+IF(DH500="D",1,0)+IF(DI500="D",1,0)+IF(DM500="D",1,0)+IF(DN500="D",1,0)+IF(DO500="D",1,0)+IF(DU500="D",1,0)+IF(DX500="D",1,0)</f>
        <v/>
      </c>
      <c r="BA500">
        <f>IF(DH500&lt;&gt;"",1,0)+IF(DI500&lt;&gt;"",1,0)+IF(DK500&lt;&gt;"",1,0)+IF(DM500&lt;&gt;"",1,0)+IF(DN500&lt;&gt;"",1,0)+IF(DO500&lt;&gt;"",1,0)+IF(DQ500&lt;&gt;"",1,0)+IF(DR500&lt;&gt;"",1,0)+IF(DT500&lt;&gt;"",1,0)+IF(DU500&lt;&gt;"",1,0)+IF(DV500&lt;&gt;"",1,0)+IF(DW500&lt;&gt;"",1,0)+IF(DX500&lt;&gt;"",1,0)+IF(DZ500&lt;&gt;"",1,0)+IF(EA500&lt;&gt;"",1,0)+IF(EB500&lt;&gt;"",1,0)+IF(EE500&lt;&gt;"",1,0)</f>
        <v/>
      </c>
      <c r="BB500">
        <f>IF(AND(AV500&gt;0, AW500&gt;0),1,0)</f>
        <v/>
      </c>
      <c r="BD500" t="inlineStr">
        <is>
          <t>X</t>
        </is>
      </c>
      <c r="BJ500" t="inlineStr">
        <is>
          <t>X</t>
        </is>
      </c>
      <c r="BL500" t="inlineStr">
        <is>
          <t>X</t>
        </is>
      </c>
      <c r="BP500" t="inlineStr">
        <is>
          <t>X</t>
        </is>
      </c>
      <c r="CP500" t="inlineStr">
        <is>
          <t>X</t>
        </is>
      </c>
      <c r="CQ500" t="inlineStr">
        <is>
          <t>D</t>
        </is>
      </c>
      <c r="CY500" t="inlineStr">
        <is>
          <t>X</t>
        </is>
      </c>
      <c r="CZ500" t="inlineStr">
        <is>
          <t>D</t>
        </is>
      </c>
      <c r="DC500" t="inlineStr">
        <is>
          <t>X</t>
        </is>
      </c>
      <c r="DF500" t="inlineStr">
        <is>
          <t>X</t>
        </is>
      </c>
      <c r="DI500" t="inlineStr">
        <is>
          <t>X</t>
        </is>
      </c>
      <c r="DL500" t="inlineStr">
        <is>
          <t>X</t>
        </is>
      </c>
      <c r="DN500" t="inlineStr">
        <is>
          <t>X</t>
        </is>
      </c>
      <c r="DO500" t="inlineStr">
        <is>
          <t>D</t>
        </is>
      </c>
      <c r="DR500" t="inlineStr">
        <is>
          <t>X</t>
        </is>
      </c>
      <c r="DU500" t="inlineStr">
        <is>
          <t>X</t>
        </is>
      </c>
      <c r="EF500" t="inlineStr">
        <is>
          <t>X</t>
        </is>
      </c>
    </row>
    <row r="501">
      <c r="A501" t="inlineStr">
        <is>
          <t>OH0021097328</t>
        </is>
      </c>
      <c r="B501" t="n">
        <v>78</v>
      </c>
      <c r="C501" t="n">
        <v>375287</v>
      </c>
      <c r="D501" t="inlineStr">
        <is>
          <t>DAVIS</t>
        </is>
      </c>
      <c r="E501" t="inlineStr">
        <is>
          <t>TOMMY</t>
        </is>
      </c>
      <c r="F501">
        <f>CONCATENATE(D501," ",LEFT(H501,4),"T=",AU501,"D=",AV501,"R=",AW501,"M=",AX501,"L=",AY501,"B=",AZ501)</f>
        <v/>
      </c>
      <c r="G501" t="inlineStr">
        <is>
          <t>L</t>
        </is>
      </c>
      <c r="H501" t="inlineStr">
        <is>
          <t>JR</t>
        </is>
      </c>
      <c r="I501" t="inlineStr">
        <is>
          <t>1982-02-09</t>
        </is>
      </c>
      <c r="J501" t="inlineStr">
        <is>
          <t>2015-10-18</t>
        </is>
      </c>
      <c r="K501" t="inlineStr">
        <is>
          <t>ACTIVE</t>
        </is>
      </c>
      <c r="M501">
        <f>RIGHT(L501,LEN(L501)-FIND(" ",L501))</f>
        <v/>
      </c>
      <c r="N501" t="inlineStr">
        <is>
          <t>2039 DEERFIELD AVE SW</t>
        </is>
      </c>
      <c r="P501" t="inlineStr">
        <is>
          <t>WARREN</t>
        </is>
      </c>
      <c r="Q501" t="inlineStr">
        <is>
          <t>OH</t>
        </is>
      </c>
      <c r="R501" t="n">
        <v>44485</v>
      </c>
      <c r="AD501" t="inlineStr">
        <is>
          <t>TRUMBULL CAREER &amp; TECH CENTER</t>
        </is>
      </c>
      <c r="AE501" t="inlineStr">
        <is>
          <t>WARREN CITY</t>
        </is>
      </c>
      <c r="AF501" t="inlineStr">
        <is>
          <t>WARREN CITY SD</t>
        </is>
      </c>
      <c r="AH501" t="n">
        <v>14</v>
      </c>
      <c r="AI501" t="n">
        <v>11</v>
      </c>
      <c r="AN501" t="inlineStr">
        <is>
          <t>WARREN</t>
        </is>
      </c>
      <c r="AO501" t="inlineStr">
        <is>
          <t>WARREN CITY 6B</t>
        </is>
      </c>
      <c r="AP501" t="inlineStr">
        <is>
          <t>78-P-AEC</t>
        </is>
      </c>
      <c r="AQ501" t="n">
        <v>9</v>
      </c>
      <c r="AR501" t="n">
        <v>64</v>
      </c>
      <c r="AS501" t="n">
        <v>32</v>
      </c>
      <c r="AV501" t="inlineStr">
        <is>
          <t>WARREN-WARD 6</t>
        </is>
      </c>
      <c r="AW501">
        <f>COUNTA($BA$501:$EE$501)</f>
        <v/>
      </c>
      <c r="AX501">
        <f>COUNTIF($BA$501:$EE$501,"D")</f>
        <v/>
      </c>
      <c r="AY501">
        <f>COUNTIF($BA$501:$EE$501,"R")</f>
        <v/>
      </c>
      <c r="AZ501">
        <f>IF(BL501="D",1,0)+IF(BM501="D",1,0)+IF(BR501="D",1,0)+IF(BS501="D",1,0)+IF(BU501="D",1,0)+IF(CA501="D",1,0)+IF(CB501="D",1,0)+IF(CC501="D",1,0)+IF(CD501="D",1,0)+IF(CJ501="D",1,0)+IF(CK501="D",1,0)+IF(CO501="D",1,0)+IF(CP501="D",1,0)+IF(CQ501="D",1,0)+IF(CU501="D",1,0)+IF(CV501="D",1,0)+IF(DB501="D",1,0)+IF(DC501="D",1,0)+IF(DH501="D",1,0)+IF(DI501="D",1,0)+IF(DM501="D",1,0)+IF(DN501="D",1,0)+IF(DO501="D",1,0)+IF(DU501="D",1,0)+IF(DX501="D",1,0)</f>
        <v/>
      </c>
      <c r="BA501">
        <f>IF(DH501&lt;&gt;"",1,0)+IF(DI501&lt;&gt;"",1,0)+IF(DK501&lt;&gt;"",1,0)+IF(DM501&lt;&gt;"",1,0)+IF(DN501&lt;&gt;"",1,0)+IF(DO501&lt;&gt;"",1,0)+IF(DQ501&lt;&gt;"",1,0)+IF(DR501&lt;&gt;"",1,0)+IF(DT501&lt;&gt;"",1,0)+IF(DU501&lt;&gt;"",1,0)+IF(DV501&lt;&gt;"",1,0)+IF(DW501&lt;&gt;"",1,0)+IF(DX501&lt;&gt;"",1,0)+IF(DZ501&lt;&gt;"",1,0)+IF(EA501&lt;&gt;"",1,0)+IF(EB501&lt;&gt;"",1,0)+IF(EE501&lt;&gt;"",1,0)</f>
        <v/>
      </c>
      <c r="BB501">
        <f>IF(AND(AV501&gt;0, AW501&gt;0),1,0)</f>
        <v/>
      </c>
      <c r="BD501" t="inlineStr">
        <is>
          <t>X</t>
        </is>
      </c>
      <c r="BF501" t="inlineStr">
        <is>
          <t>X</t>
        </is>
      </c>
      <c r="BG501" t="inlineStr">
        <is>
          <t>X</t>
        </is>
      </c>
      <c r="BH501" t="inlineStr">
        <is>
          <t>X</t>
        </is>
      </c>
      <c r="BJ501" t="inlineStr">
        <is>
          <t>X</t>
        </is>
      </c>
      <c r="CA501" t="inlineStr">
        <is>
          <t>X</t>
        </is>
      </c>
      <c r="CN501" t="inlineStr">
        <is>
          <t>X</t>
        </is>
      </c>
      <c r="CP501" t="inlineStr">
        <is>
          <t>X</t>
        </is>
      </c>
      <c r="CY501" t="inlineStr">
        <is>
          <t>X</t>
        </is>
      </c>
      <c r="DC501" t="inlineStr">
        <is>
          <t>X</t>
        </is>
      </c>
      <c r="DI501" t="inlineStr">
        <is>
          <t>X</t>
        </is>
      </c>
      <c r="DL501" t="inlineStr">
        <is>
          <t>X</t>
        </is>
      </c>
      <c r="DM501" t="inlineStr">
        <is>
          <t>D</t>
        </is>
      </c>
      <c r="DN501" t="inlineStr">
        <is>
          <t>X</t>
        </is>
      </c>
      <c r="DO501" t="inlineStr">
        <is>
          <t>D</t>
        </is>
      </c>
      <c r="DR501" t="inlineStr">
        <is>
          <t>X</t>
        </is>
      </c>
      <c r="DU501" t="inlineStr">
        <is>
          <t>X</t>
        </is>
      </c>
      <c r="EA501" t="inlineStr">
        <is>
          <t>X</t>
        </is>
      </c>
      <c r="EF501" t="inlineStr">
        <is>
          <t>X</t>
        </is>
      </c>
    </row>
    <row r="502">
      <c r="A502" t="inlineStr">
        <is>
          <t>OH0015756986</t>
        </is>
      </c>
      <c r="B502" t="n">
        <v>78</v>
      </c>
      <c r="C502" t="n">
        <v>243871</v>
      </c>
      <c r="D502" t="inlineStr">
        <is>
          <t>RODGERS</t>
        </is>
      </c>
      <c r="E502" t="inlineStr">
        <is>
          <t>CELESTE</t>
        </is>
      </c>
      <c r="F502">
        <f>CONCATENATE(D502," ",LEFT(H502,4),"T=",AU502,"D=",AV502,"R=",AW502,"M=",AX502,"L=",AY502,"B=",AZ502)</f>
        <v/>
      </c>
      <c r="G502" t="inlineStr">
        <is>
          <t>N</t>
        </is>
      </c>
      <c r="I502" t="inlineStr">
        <is>
          <t>1971-11-13</t>
        </is>
      </c>
      <c r="J502" t="inlineStr">
        <is>
          <t>2021-11-10</t>
        </is>
      </c>
      <c r="K502" t="inlineStr">
        <is>
          <t>ACTIVE</t>
        </is>
      </c>
      <c r="M502">
        <f>RIGHT(L502,LEN(L502)-FIND(" ",L502))</f>
        <v/>
      </c>
      <c r="N502" t="inlineStr">
        <is>
          <t>2049 DEERFIELD AVE SW</t>
        </is>
      </c>
      <c r="P502" t="inlineStr">
        <is>
          <t>WARREN</t>
        </is>
      </c>
      <c r="Q502" t="inlineStr">
        <is>
          <t>OH</t>
        </is>
      </c>
      <c r="R502" t="n">
        <v>44485</v>
      </c>
      <c r="AD502" t="inlineStr">
        <is>
          <t>TRUMBULL CAREER &amp; TECH CENTER</t>
        </is>
      </c>
      <c r="AE502" t="inlineStr">
        <is>
          <t>WARREN CITY</t>
        </is>
      </c>
      <c r="AF502" t="inlineStr">
        <is>
          <t>WARREN CITY SD</t>
        </is>
      </c>
      <c r="AH502" t="n">
        <v>14</v>
      </c>
      <c r="AI502" t="n">
        <v>11</v>
      </c>
      <c r="AN502" t="inlineStr">
        <is>
          <t>WARREN</t>
        </is>
      </c>
      <c r="AO502" t="inlineStr">
        <is>
          <t>WARREN CITY 6B</t>
        </is>
      </c>
      <c r="AP502" t="inlineStr">
        <is>
          <t>78-P-AEC</t>
        </is>
      </c>
      <c r="AQ502" t="n">
        <v>9</v>
      </c>
      <c r="AR502" t="n">
        <v>64</v>
      </c>
      <c r="AS502" t="n">
        <v>32</v>
      </c>
      <c r="AV502" t="inlineStr">
        <is>
          <t>WARREN-WARD 6</t>
        </is>
      </c>
      <c r="AW502">
        <f>COUNTA($BA$502:$EE$502)</f>
        <v/>
      </c>
      <c r="AX502">
        <f>COUNTIF($BA$502:$EE$502,"D")</f>
        <v/>
      </c>
      <c r="AY502">
        <f>COUNTIF($BA$502:$EE$502,"R")</f>
        <v/>
      </c>
      <c r="AZ502">
        <f>IF(BL502="D",1,0)+IF(BM502="D",1,0)+IF(BR502="D",1,0)+IF(BS502="D",1,0)+IF(BU502="D",1,0)+IF(CA502="D",1,0)+IF(CB502="D",1,0)+IF(CC502="D",1,0)+IF(CD502="D",1,0)+IF(CJ502="D",1,0)+IF(CK502="D",1,0)+IF(CO502="D",1,0)+IF(CP502="D",1,0)+IF(CQ502="D",1,0)+IF(CU502="D",1,0)+IF(CV502="D",1,0)+IF(DB502="D",1,0)+IF(DC502="D",1,0)+IF(DH502="D",1,0)+IF(DI502="D",1,0)+IF(DM502="D",1,0)+IF(DN502="D",1,0)+IF(DO502="D",1,0)+IF(DU502="D",1,0)+IF(DX502="D",1,0)</f>
        <v/>
      </c>
      <c r="BA502">
        <f>IF(DH502&lt;&gt;"",1,0)+IF(DI502&lt;&gt;"",1,0)+IF(DK502&lt;&gt;"",1,0)+IF(DM502&lt;&gt;"",1,0)+IF(DN502&lt;&gt;"",1,0)+IF(DO502&lt;&gt;"",1,0)+IF(DQ502&lt;&gt;"",1,0)+IF(DR502&lt;&gt;"",1,0)+IF(DT502&lt;&gt;"",1,0)+IF(DU502&lt;&gt;"",1,0)+IF(DV502&lt;&gt;"",1,0)+IF(DW502&lt;&gt;"",1,0)+IF(DX502&lt;&gt;"",1,0)+IF(DZ502&lt;&gt;"",1,0)+IF(EA502&lt;&gt;"",1,0)+IF(EB502&lt;&gt;"",1,0)+IF(EE502&lt;&gt;"",1,0)</f>
        <v/>
      </c>
      <c r="BB502">
        <f>IF(AND(AV502&gt;0, AW502&gt;0),1,0)</f>
        <v/>
      </c>
      <c r="BD502" t="inlineStr">
        <is>
          <t>X</t>
        </is>
      </c>
      <c r="BY502" t="inlineStr">
        <is>
          <t>D</t>
        </is>
      </c>
      <c r="CA502" t="inlineStr">
        <is>
          <t>X</t>
        </is>
      </c>
      <c r="CL502" t="inlineStr">
        <is>
          <t>D</t>
        </is>
      </c>
      <c r="CN502" t="inlineStr">
        <is>
          <t>X</t>
        </is>
      </c>
      <c r="CP502" t="inlineStr">
        <is>
          <t>X</t>
        </is>
      </c>
      <c r="CQ502" t="inlineStr">
        <is>
          <t>D</t>
        </is>
      </c>
      <c r="CU502" t="inlineStr">
        <is>
          <t>D</t>
        </is>
      </c>
      <c r="CV502" t="inlineStr">
        <is>
          <t>X</t>
        </is>
      </c>
      <c r="CW502" t="inlineStr">
        <is>
          <t>D</t>
        </is>
      </c>
      <c r="CY502" t="inlineStr">
        <is>
          <t>X</t>
        </is>
      </c>
      <c r="CZ502" t="inlineStr">
        <is>
          <t>D</t>
        </is>
      </c>
      <c r="DC502" t="inlineStr">
        <is>
          <t>X</t>
        </is>
      </c>
      <c r="DI502" t="inlineStr">
        <is>
          <t>X</t>
        </is>
      </c>
      <c r="DN502" t="inlineStr">
        <is>
          <t>X</t>
        </is>
      </c>
      <c r="DU502" t="inlineStr">
        <is>
          <t>X</t>
        </is>
      </c>
      <c r="EF502" t="inlineStr">
        <is>
          <t>X</t>
        </is>
      </c>
    </row>
    <row r="503">
      <c r="A503" t="inlineStr">
        <is>
          <t>OH0015739667</t>
        </is>
      </c>
      <c r="B503" t="n">
        <v>78</v>
      </c>
      <c r="C503" t="n">
        <v>322556</v>
      </c>
      <c r="D503" t="inlineStr">
        <is>
          <t>KEARNS</t>
        </is>
      </c>
      <c r="E503" t="inlineStr">
        <is>
          <t>MELISSA</t>
        </is>
      </c>
      <c r="F503">
        <f>CONCATENATE(D503," ",LEFT(H503,4),"T=",AU503,"D=",AV503,"R=",AW503,"M=",AX503,"L=",AY503,"B=",AZ503)</f>
        <v/>
      </c>
      <c r="G503" t="inlineStr">
        <is>
          <t>ANN</t>
        </is>
      </c>
      <c r="I503" t="inlineStr">
        <is>
          <t>1963-05-17</t>
        </is>
      </c>
      <c r="J503" t="inlineStr">
        <is>
          <t>2024-04-22</t>
        </is>
      </c>
      <c r="K503" t="inlineStr">
        <is>
          <t>ACTIVE</t>
        </is>
      </c>
      <c r="M503">
        <f>RIGHT(L503,LEN(L503)-FIND(" ",L503))</f>
        <v/>
      </c>
      <c r="N503" t="inlineStr">
        <is>
          <t>1341 BLAKELY CIR SW</t>
        </is>
      </c>
      <c r="P503" t="inlineStr">
        <is>
          <t>WARREN</t>
        </is>
      </c>
      <c r="Q503" t="inlineStr">
        <is>
          <t>OH</t>
        </is>
      </c>
      <c r="R503" t="n">
        <v>44485</v>
      </c>
      <c r="AD503" t="inlineStr">
        <is>
          <t>TRUMBULL CAREER &amp; TECH CENTER</t>
        </is>
      </c>
      <c r="AE503" t="inlineStr">
        <is>
          <t>WARREN CITY</t>
        </is>
      </c>
      <c r="AF503" t="inlineStr">
        <is>
          <t>WARREN CITY SD</t>
        </is>
      </c>
      <c r="AH503" t="n">
        <v>14</v>
      </c>
      <c r="AI503" t="n">
        <v>11</v>
      </c>
      <c r="AN503" t="inlineStr">
        <is>
          <t>WARREN</t>
        </is>
      </c>
      <c r="AO503" t="inlineStr">
        <is>
          <t>WARREN CITY 6B</t>
        </is>
      </c>
      <c r="AP503" t="inlineStr">
        <is>
          <t>78-P-AEC</t>
        </is>
      </c>
      <c r="AQ503" t="n">
        <v>9</v>
      </c>
      <c r="AR503" t="n">
        <v>64</v>
      </c>
      <c r="AS503" t="n">
        <v>32</v>
      </c>
      <c r="AV503" t="inlineStr">
        <is>
          <t>WARREN-WARD 6</t>
        </is>
      </c>
      <c r="AW503">
        <f>COUNTA($BA$503:$EE$503)</f>
        <v/>
      </c>
      <c r="AX503">
        <f>COUNTIF($BA$503:$EE$503,"D")</f>
        <v/>
      </c>
      <c r="AY503">
        <f>COUNTIF($BA$503:$EE$503,"R")</f>
        <v/>
      </c>
      <c r="AZ503">
        <f>IF(BL503="D",1,0)+IF(BM503="D",1,0)+IF(BR503="D",1,0)+IF(BS503="D",1,0)+IF(BU503="D",1,0)+IF(CA503="D",1,0)+IF(CB503="D",1,0)+IF(CC503="D",1,0)+IF(CD503="D",1,0)+IF(CJ503="D",1,0)+IF(CK503="D",1,0)+IF(CO503="D",1,0)+IF(CP503="D",1,0)+IF(CQ503="D",1,0)+IF(CU503="D",1,0)+IF(CV503="D",1,0)+IF(DB503="D",1,0)+IF(DC503="D",1,0)+IF(DH503="D",1,0)+IF(DI503="D",1,0)+IF(DM503="D",1,0)+IF(DN503="D",1,0)+IF(DO503="D",1,0)+IF(DU503="D",1,0)+IF(DX503="D",1,0)</f>
        <v/>
      </c>
      <c r="BA503">
        <f>IF(DH503&lt;&gt;"",1,0)+IF(DI503&lt;&gt;"",1,0)+IF(DK503&lt;&gt;"",1,0)+IF(DM503&lt;&gt;"",1,0)+IF(DN503&lt;&gt;"",1,0)+IF(DO503&lt;&gt;"",1,0)+IF(DQ503&lt;&gt;"",1,0)+IF(DR503&lt;&gt;"",1,0)+IF(DT503&lt;&gt;"",1,0)+IF(DU503&lt;&gt;"",1,0)+IF(DV503&lt;&gt;"",1,0)+IF(DW503&lt;&gt;"",1,0)+IF(DX503&lt;&gt;"",1,0)+IF(DZ503&lt;&gt;"",1,0)+IF(EA503&lt;&gt;"",1,0)+IF(EB503&lt;&gt;"",1,0)+IF(EE503&lt;&gt;"",1,0)</f>
        <v/>
      </c>
      <c r="BB503">
        <f>IF(AND(AV503&gt;0, AW503&gt;0),1,0)</f>
        <v/>
      </c>
      <c r="BL503" t="inlineStr">
        <is>
          <t>X</t>
        </is>
      </c>
      <c r="CP503" t="inlineStr">
        <is>
          <t>X</t>
        </is>
      </c>
      <c r="CY503" t="inlineStr">
        <is>
          <t>X</t>
        </is>
      </c>
      <c r="DN503" t="inlineStr">
        <is>
          <t>X</t>
        </is>
      </c>
    </row>
    <row r="504">
      <c r="A504" t="inlineStr">
        <is>
          <t>OH0027232579</t>
        </is>
      </c>
      <c r="B504" t="n">
        <v>78</v>
      </c>
      <c r="C504" t="n">
        <v>481086</v>
      </c>
      <c r="D504" t="inlineStr">
        <is>
          <t>JONES</t>
        </is>
      </c>
      <c r="E504" t="inlineStr">
        <is>
          <t>NAUJEAT</t>
        </is>
      </c>
      <c r="F504">
        <f>CONCATENATE(D504," ",LEFT(H504,4),"T=",AU504,"D=",AV504,"R=",AW504,"M=",AX504,"L=",AY504,"B=",AZ504)</f>
        <v/>
      </c>
      <c r="G504" t="inlineStr">
        <is>
          <t>A</t>
        </is>
      </c>
      <c r="I504" t="inlineStr">
        <is>
          <t>2006-06-22</t>
        </is>
      </c>
      <c r="J504" t="inlineStr">
        <is>
          <t>2024-02-02</t>
        </is>
      </c>
      <c r="K504" t="inlineStr">
        <is>
          <t>ACTIVE</t>
        </is>
      </c>
      <c r="M504">
        <f>RIGHT(L504,LEN(L504)-FIND(" ",L504))</f>
        <v/>
      </c>
      <c r="N504" t="inlineStr">
        <is>
          <t>559 LANE DR SW</t>
        </is>
      </c>
      <c r="P504" t="inlineStr">
        <is>
          <t>WARREN</t>
        </is>
      </c>
      <c r="Q504" t="inlineStr">
        <is>
          <t>OH</t>
        </is>
      </c>
      <c r="R504" t="n">
        <v>44483</v>
      </c>
      <c r="AD504" t="inlineStr">
        <is>
          <t>TRUMBULL CAREER &amp; TECH CENTER</t>
        </is>
      </c>
      <c r="AE504" t="inlineStr">
        <is>
          <t>WARREN CITY</t>
        </is>
      </c>
      <c r="AF504" t="inlineStr">
        <is>
          <t>WARREN CITY SD</t>
        </is>
      </c>
      <c r="AH504" t="n">
        <v>14</v>
      </c>
      <c r="AI504" t="n">
        <v>11</v>
      </c>
      <c r="AN504" t="inlineStr">
        <is>
          <t>WARREN</t>
        </is>
      </c>
      <c r="AO504" t="inlineStr">
        <is>
          <t>WARREN CITY 6B</t>
        </is>
      </c>
      <c r="AP504" t="inlineStr">
        <is>
          <t>78-P-AEC</t>
        </is>
      </c>
      <c r="AQ504" t="n">
        <v>9</v>
      </c>
      <c r="AR504" t="n">
        <v>64</v>
      </c>
      <c r="AS504" t="n">
        <v>32</v>
      </c>
      <c r="AV504" t="inlineStr">
        <is>
          <t>WARREN-WARD 6</t>
        </is>
      </c>
      <c r="AW504">
        <f>COUNTA($BA$504:$EE$504)</f>
        <v/>
      </c>
      <c r="AX504">
        <f>COUNTIF($BA$504:$EE$504,"D")</f>
        <v/>
      </c>
      <c r="AY504">
        <f>COUNTIF($BA$504:$EE$504,"R")</f>
        <v/>
      </c>
      <c r="AZ504">
        <f>IF(BL504="D",1,0)+IF(BM504="D",1,0)+IF(BR504="D",1,0)+IF(BS504="D",1,0)+IF(BU504="D",1,0)+IF(CA504="D",1,0)+IF(CB504="D",1,0)+IF(CC504="D",1,0)+IF(CD504="D",1,0)+IF(CJ504="D",1,0)+IF(CK504="D",1,0)+IF(CO504="D",1,0)+IF(CP504="D",1,0)+IF(CQ504="D",1,0)+IF(CU504="D",1,0)+IF(CV504="D",1,0)+IF(DB504="D",1,0)+IF(DC504="D",1,0)+IF(DH504="D",1,0)+IF(DI504="D",1,0)+IF(DM504="D",1,0)+IF(DN504="D",1,0)+IF(DO504="D",1,0)+IF(DU504="D",1,0)+IF(DX504="D",1,0)</f>
        <v/>
      </c>
      <c r="BA504">
        <f>IF(DH504&lt;&gt;"",1,0)+IF(DI504&lt;&gt;"",1,0)+IF(DK504&lt;&gt;"",1,0)+IF(DM504&lt;&gt;"",1,0)+IF(DN504&lt;&gt;"",1,0)+IF(DO504&lt;&gt;"",1,0)+IF(DQ504&lt;&gt;"",1,0)+IF(DR504&lt;&gt;"",1,0)+IF(DT504&lt;&gt;"",1,0)+IF(DU504&lt;&gt;"",1,0)+IF(DV504&lt;&gt;"",1,0)+IF(DW504&lt;&gt;"",1,0)+IF(DX504&lt;&gt;"",1,0)+IF(DZ504&lt;&gt;"",1,0)+IF(EA504&lt;&gt;"",1,0)+IF(EB504&lt;&gt;"",1,0)+IF(EE504&lt;&gt;"",1,0)</f>
        <v/>
      </c>
      <c r="BB504">
        <f>IF(AND(AV504&gt;0, AW504&gt;0),1,0)</f>
        <v/>
      </c>
    </row>
    <row r="505">
      <c r="A505" t="inlineStr">
        <is>
          <t>OH0026148157</t>
        </is>
      </c>
      <c r="B505" t="n">
        <v>78</v>
      </c>
      <c r="C505" t="n">
        <v>457141</v>
      </c>
      <c r="D505" t="inlineStr">
        <is>
          <t>JORDAN</t>
        </is>
      </c>
      <c r="E505" t="inlineStr">
        <is>
          <t>DOMINIQUE</t>
        </is>
      </c>
      <c r="F505">
        <f>CONCATENATE(D505," ",LEFT(H505,4),"T=",AU505,"D=",AV505,"R=",AW505,"M=",AX505,"L=",AY505,"B=",AZ505)</f>
        <v/>
      </c>
      <c r="G505" t="inlineStr">
        <is>
          <t>G</t>
        </is>
      </c>
      <c r="I505" t="inlineStr">
        <is>
          <t>1974-11-14</t>
        </is>
      </c>
      <c r="J505" t="inlineStr">
        <is>
          <t>2021-07-16</t>
        </is>
      </c>
      <c r="K505" t="inlineStr">
        <is>
          <t>ACTIVE</t>
        </is>
      </c>
      <c r="L505" t="inlineStr">
        <is>
          <t>D</t>
        </is>
      </c>
      <c r="M505">
        <f>RIGHT(L505,LEN(L505)-FIND(" ",L505))</f>
        <v/>
      </c>
      <c r="N505" t="inlineStr">
        <is>
          <t>2020 FERNDALE AVE SW</t>
        </is>
      </c>
      <c r="P505" t="inlineStr">
        <is>
          <t>WARREN</t>
        </is>
      </c>
      <c r="Q505" t="inlineStr">
        <is>
          <t>OH</t>
        </is>
      </c>
      <c r="R505" t="n">
        <v>44485</v>
      </c>
      <c r="AD505" t="inlineStr">
        <is>
          <t>TRUMBULL CAREER &amp; TECH CENTER</t>
        </is>
      </c>
      <c r="AE505" t="inlineStr">
        <is>
          <t>WARREN CITY</t>
        </is>
      </c>
      <c r="AF505" t="inlineStr">
        <is>
          <t>WARREN CITY SD</t>
        </is>
      </c>
      <c r="AH505" t="n">
        <v>14</v>
      </c>
      <c r="AI505" t="n">
        <v>11</v>
      </c>
      <c r="AN505" t="inlineStr">
        <is>
          <t>WARREN</t>
        </is>
      </c>
      <c r="AO505" t="inlineStr">
        <is>
          <t>WARREN CITY 6B</t>
        </is>
      </c>
      <c r="AP505" t="inlineStr">
        <is>
          <t>78-P-AEC</t>
        </is>
      </c>
      <c r="AQ505" t="n">
        <v>9</v>
      </c>
      <c r="AR505" t="n">
        <v>64</v>
      </c>
      <c r="AS505" t="n">
        <v>32</v>
      </c>
      <c r="AV505" t="inlineStr">
        <is>
          <t>WARREN-WARD 6</t>
        </is>
      </c>
      <c r="AW505">
        <f>COUNTA($BA$505:$EE$505)</f>
        <v/>
      </c>
      <c r="AX505">
        <f>COUNTIF($BA$505:$EE$505,"D")</f>
        <v/>
      </c>
      <c r="AY505">
        <f>COUNTIF($BA$505:$EE$505,"R")</f>
        <v/>
      </c>
      <c r="AZ505">
        <f>IF(BL505="D",1,0)+IF(BM505="D",1,0)+IF(BR505="D",1,0)+IF(BS505="D",1,0)+IF(BU505="D",1,0)+IF(CA505="D",1,0)+IF(CB505="D",1,0)+IF(CC505="D",1,0)+IF(CD505="D",1,0)+IF(CJ505="D",1,0)+IF(CK505="D",1,0)+IF(CO505="D",1,0)+IF(CP505="D",1,0)+IF(CQ505="D",1,0)+IF(CU505="D",1,0)+IF(CV505="D",1,0)+IF(DB505="D",1,0)+IF(DC505="D",1,0)+IF(DH505="D",1,0)+IF(DI505="D",1,0)+IF(DM505="D",1,0)+IF(DN505="D",1,0)+IF(DO505="D",1,0)+IF(DU505="D",1,0)+IF(DX505="D",1,0)</f>
        <v/>
      </c>
      <c r="BA505">
        <f>IF(DH505&lt;&gt;"",1,0)+IF(DI505&lt;&gt;"",1,0)+IF(DK505&lt;&gt;"",1,0)+IF(DM505&lt;&gt;"",1,0)+IF(DN505&lt;&gt;"",1,0)+IF(DO505&lt;&gt;"",1,0)+IF(DQ505&lt;&gt;"",1,0)+IF(DR505&lt;&gt;"",1,0)+IF(DT505&lt;&gt;"",1,0)+IF(DU505&lt;&gt;"",1,0)+IF(DV505&lt;&gt;"",1,0)+IF(DW505&lt;&gt;"",1,0)+IF(DX505&lt;&gt;"",1,0)+IF(DZ505&lt;&gt;"",1,0)+IF(EA505&lt;&gt;"",1,0)+IF(EB505&lt;&gt;"",1,0)+IF(EE505&lt;&gt;"",1,0)</f>
        <v/>
      </c>
      <c r="BB505">
        <f>IF(AND(AV505&gt;0, AW505&gt;0),1,0)</f>
        <v/>
      </c>
      <c r="BC505" t="inlineStr">
        <is>
          <t>X</t>
        </is>
      </c>
      <c r="BD505" t="inlineStr">
        <is>
          <t>X</t>
        </is>
      </c>
      <c r="BL505" t="inlineStr">
        <is>
          <t>X</t>
        </is>
      </c>
      <c r="BS505" t="inlineStr">
        <is>
          <t>X</t>
        </is>
      </c>
      <c r="DR505" t="inlineStr">
        <is>
          <t>X</t>
        </is>
      </c>
      <c r="DS505" t="inlineStr">
        <is>
          <t>D</t>
        </is>
      </c>
      <c r="DU505" t="inlineStr">
        <is>
          <t>X</t>
        </is>
      </c>
      <c r="DX505" t="inlineStr">
        <is>
          <t>X</t>
        </is>
      </c>
      <c r="EA505" t="inlineStr">
        <is>
          <t>X</t>
        </is>
      </c>
      <c r="EF505" t="inlineStr">
        <is>
          <t>X</t>
        </is>
      </c>
    </row>
    <row r="506">
      <c r="A506" t="inlineStr">
        <is>
          <t>OH0015777162</t>
        </is>
      </c>
      <c r="B506" t="n">
        <v>78</v>
      </c>
      <c r="C506" t="n">
        <v>42182</v>
      </c>
      <c r="D506" t="inlineStr">
        <is>
          <t>SMITH</t>
        </is>
      </c>
      <c r="E506" t="inlineStr">
        <is>
          <t>ELIZABETH</t>
        </is>
      </c>
      <c r="F506">
        <f>CONCATENATE(D506," ",LEFT(H506,4),"T=",AU506,"D=",AV506,"R=",AW506,"M=",AX506,"L=",AY506,"B=",AZ506)</f>
        <v/>
      </c>
      <c r="G506" t="inlineStr">
        <is>
          <t>A</t>
        </is>
      </c>
      <c r="I506" t="inlineStr">
        <is>
          <t>1953-06-03</t>
        </is>
      </c>
      <c r="J506" t="inlineStr">
        <is>
          <t>2010-09-16</t>
        </is>
      </c>
      <c r="K506" t="inlineStr">
        <is>
          <t>ACTIVE</t>
        </is>
      </c>
      <c r="L506" t="inlineStr">
        <is>
          <t>R</t>
        </is>
      </c>
      <c r="M506">
        <f>RIGHT(L506,LEN(L506)-FIND(" ",L506))</f>
        <v/>
      </c>
      <c r="N506" t="inlineStr">
        <is>
          <t>1415 BLAKELY CIR SW</t>
        </is>
      </c>
      <c r="O506" t="inlineStr">
        <is>
          <t>UNIT 701</t>
        </is>
      </c>
      <c r="P506" t="inlineStr">
        <is>
          <t>WARREN</t>
        </is>
      </c>
      <c r="Q506" t="inlineStr">
        <is>
          <t>OH</t>
        </is>
      </c>
      <c r="R506" t="n">
        <v>44485</v>
      </c>
      <c r="AD506" t="inlineStr">
        <is>
          <t>TRUMBULL CAREER &amp; TECH CENTER</t>
        </is>
      </c>
      <c r="AE506" t="inlineStr">
        <is>
          <t>WARREN CITY</t>
        </is>
      </c>
      <c r="AF506" t="inlineStr">
        <is>
          <t>WARREN CITY SD</t>
        </is>
      </c>
      <c r="AH506" t="n">
        <v>14</v>
      </c>
      <c r="AI506" t="n">
        <v>11</v>
      </c>
      <c r="AN506" t="inlineStr">
        <is>
          <t>WARREN</t>
        </is>
      </c>
      <c r="AO506" t="inlineStr">
        <is>
          <t>WARREN CITY 6B</t>
        </is>
      </c>
      <c r="AP506" t="inlineStr">
        <is>
          <t>78-P-AEC</t>
        </is>
      </c>
      <c r="AQ506" t="n">
        <v>9</v>
      </c>
      <c r="AR506" t="n">
        <v>64</v>
      </c>
      <c r="AS506" t="n">
        <v>32</v>
      </c>
      <c r="AV506" t="inlineStr">
        <is>
          <t>WARREN-WARD 6</t>
        </is>
      </c>
      <c r="AW506">
        <f>COUNTA($BA$506:$EE$506)</f>
        <v/>
      </c>
      <c r="AX506">
        <f>COUNTIF($BA$506:$EE$506,"D")</f>
        <v/>
      </c>
      <c r="AY506">
        <f>COUNTIF($BA$506:$EE$506,"R")</f>
        <v/>
      </c>
      <c r="AZ506">
        <f>IF(BL506="D",1,0)+IF(BM506="D",1,0)+IF(BR506="D",1,0)+IF(BS506="D",1,0)+IF(BU506="D",1,0)+IF(CA506="D",1,0)+IF(CB506="D",1,0)+IF(CC506="D",1,0)+IF(CD506="D",1,0)+IF(CJ506="D",1,0)+IF(CK506="D",1,0)+IF(CO506="D",1,0)+IF(CP506="D",1,0)+IF(CQ506="D",1,0)+IF(CU506="D",1,0)+IF(CV506="D",1,0)+IF(DB506="D",1,0)+IF(DC506="D",1,0)+IF(DH506="D",1,0)+IF(DI506="D",1,0)+IF(DM506="D",1,0)+IF(DN506="D",1,0)+IF(DO506="D",1,0)+IF(DU506="D",1,0)+IF(DX506="D",1,0)</f>
        <v/>
      </c>
      <c r="BA506">
        <f>IF(DH506&lt;&gt;"",1,0)+IF(DI506&lt;&gt;"",1,0)+IF(DK506&lt;&gt;"",1,0)+IF(DM506&lt;&gt;"",1,0)+IF(DN506&lt;&gt;"",1,0)+IF(DO506&lt;&gt;"",1,0)+IF(DQ506&lt;&gt;"",1,0)+IF(DR506&lt;&gt;"",1,0)+IF(DT506&lt;&gt;"",1,0)+IF(DU506&lt;&gt;"",1,0)+IF(DV506&lt;&gt;"",1,0)+IF(DW506&lt;&gt;"",1,0)+IF(DX506&lt;&gt;"",1,0)+IF(DZ506&lt;&gt;"",1,0)+IF(EA506&lt;&gt;"",1,0)+IF(EB506&lt;&gt;"",1,0)+IF(EE506&lt;&gt;"",1,0)</f>
        <v/>
      </c>
      <c r="BB506">
        <f>IF(AND(AV506&gt;0, AW506&gt;0),1,0)</f>
        <v/>
      </c>
      <c r="BC506" t="inlineStr">
        <is>
          <t>X</t>
        </is>
      </c>
      <c r="BD506" t="inlineStr">
        <is>
          <t>X</t>
        </is>
      </c>
      <c r="BG506" t="inlineStr">
        <is>
          <t>X</t>
        </is>
      </c>
      <c r="BH506" t="inlineStr">
        <is>
          <t>X</t>
        </is>
      </c>
      <c r="BL506" t="inlineStr">
        <is>
          <t>X</t>
        </is>
      </c>
      <c r="BP506" t="inlineStr">
        <is>
          <t>X</t>
        </is>
      </c>
      <c r="BS506" t="inlineStr">
        <is>
          <t>X</t>
        </is>
      </c>
      <c r="BY506" t="inlineStr">
        <is>
          <t>R</t>
        </is>
      </c>
      <c r="CA506" t="inlineStr">
        <is>
          <t>X</t>
        </is>
      </c>
      <c r="CK506" t="inlineStr">
        <is>
          <t>X</t>
        </is>
      </c>
      <c r="CN506" t="inlineStr">
        <is>
          <t>X</t>
        </is>
      </c>
      <c r="CO506" t="inlineStr">
        <is>
          <t>R</t>
        </is>
      </c>
      <c r="CP506" t="inlineStr">
        <is>
          <t>X</t>
        </is>
      </c>
      <c r="CU506" t="inlineStr">
        <is>
          <t>R</t>
        </is>
      </c>
      <c r="CV506" t="inlineStr">
        <is>
          <t>X</t>
        </is>
      </c>
      <c r="CY506" t="inlineStr">
        <is>
          <t>X</t>
        </is>
      </c>
      <c r="DC506" t="inlineStr">
        <is>
          <t>X</t>
        </is>
      </c>
      <c r="DI506" t="inlineStr">
        <is>
          <t>X</t>
        </is>
      </c>
      <c r="DM506" t="inlineStr">
        <is>
          <t>R</t>
        </is>
      </c>
      <c r="DN506" t="inlineStr">
        <is>
          <t>X</t>
        </is>
      </c>
      <c r="DU506" t="inlineStr">
        <is>
          <t>X</t>
        </is>
      </c>
      <c r="DX506" t="inlineStr">
        <is>
          <t>X</t>
        </is>
      </c>
      <c r="EA506" t="inlineStr">
        <is>
          <t>X</t>
        </is>
      </c>
      <c r="ED506" t="inlineStr">
        <is>
          <t>R</t>
        </is>
      </c>
      <c r="EF506" t="inlineStr">
        <is>
          <t>X</t>
        </is>
      </c>
    </row>
    <row r="507">
      <c r="A507" t="inlineStr">
        <is>
          <t>OH0025230525</t>
        </is>
      </c>
      <c r="B507" t="n">
        <v>78</v>
      </c>
      <c r="C507" t="n">
        <v>441760</v>
      </c>
      <c r="D507" t="inlineStr">
        <is>
          <t>WILLIAMS</t>
        </is>
      </c>
      <c r="E507" t="inlineStr">
        <is>
          <t>TOBY</t>
        </is>
      </c>
      <c r="F507">
        <f>CONCATENATE(D507," ",LEFT(H507,4),"T=",AU507,"D=",AV507,"R=",AW507,"M=",AX507,"L=",AY507,"B=",AZ507)</f>
        <v/>
      </c>
      <c r="G507" t="inlineStr">
        <is>
          <t>O</t>
        </is>
      </c>
      <c r="I507" t="inlineStr">
        <is>
          <t>2000-11-22</t>
        </is>
      </c>
      <c r="J507" t="inlineStr">
        <is>
          <t>2019-09-24</t>
        </is>
      </c>
      <c r="K507" t="inlineStr">
        <is>
          <t>ACTIVE</t>
        </is>
      </c>
      <c r="M507">
        <f>RIGHT(L507,LEN(L507)-FIND(" ",L507))</f>
        <v/>
      </c>
      <c r="N507" t="inlineStr">
        <is>
          <t>1380 FIFTH ST SW</t>
        </is>
      </c>
      <c r="O507" t="inlineStr">
        <is>
          <t>APT 6</t>
        </is>
      </c>
      <c r="P507" t="inlineStr">
        <is>
          <t>WARREN</t>
        </is>
      </c>
      <c r="Q507" t="inlineStr">
        <is>
          <t>OH</t>
        </is>
      </c>
      <c r="R507" t="n">
        <v>44485</v>
      </c>
      <c r="AD507" t="inlineStr">
        <is>
          <t>TRUMBULL CAREER &amp; TECH CENTER</t>
        </is>
      </c>
      <c r="AE507" t="inlineStr">
        <is>
          <t>WARREN CITY</t>
        </is>
      </c>
      <c r="AF507" t="inlineStr">
        <is>
          <t>WARREN CITY SD</t>
        </is>
      </c>
      <c r="AH507" t="n">
        <v>14</v>
      </c>
      <c r="AI507" t="n">
        <v>11</v>
      </c>
      <c r="AN507" t="inlineStr">
        <is>
          <t>WARREN</t>
        </is>
      </c>
      <c r="AO507" t="inlineStr">
        <is>
          <t>WARREN CITY 6B</t>
        </is>
      </c>
      <c r="AP507" t="inlineStr">
        <is>
          <t>78-P-AEC</t>
        </is>
      </c>
      <c r="AQ507" t="n">
        <v>9</v>
      </c>
      <c r="AR507" t="n">
        <v>64</v>
      </c>
      <c r="AS507" t="n">
        <v>32</v>
      </c>
      <c r="AV507" t="inlineStr">
        <is>
          <t>WARREN-WARD 6</t>
        </is>
      </c>
      <c r="AW507">
        <f>COUNTA($BA$507:$EE$507)</f>
        <v/>
      </c>
      <c r="AX507">
        <f>COUNTIF($BA$507:$EE$507,"D")</f>
        <v/>
      </c>
      <c r="AY507">
        <f>COUNTIF($BA$507:$EE$507,"R")</f>
        <v/>
      </c>
      <c r="AZ507">
        <f>IF(BL507="D",1,0)+IF(BM507="D",1,0)+IF(BR507="D",1,0)+IF(BS507="D",1,0)+IF(BU507="D",1,0)+IF(CA507="D",1,0)+IF(CB507="D",1,0)+IF(CC507="D",1,0)+IF(CD507="D",1,0)+IF(CJ507="D",1,0)+IF(CK507="D",1,0)+IF(CO507="D",1,0)+IF(CP507="D",1,0)+IF(CQ507="D",1,0)+IF(CU507="D",1,0)+IF(CV507="D",1,0)+IF(DB507="D",1,0)+IF(DC507="D",1,0)+IF(DH507="D",1,0)+IF(DI507="D",1,0)+IF(DM507="D",1,0)+IF(DN507="D",1,0)+IF(DO507="D",1,0)+IF(DU507="D",1,0)+IF(DX507="D",1,0)</f>
        <v/>
      </c>
      <c r="BA507">
        <f>IF(DH507&lt;&gt;"",1,0)+IF(DI507&lt;&gt;"",1,0)+IF(DK507&lt;&gt;"",1,0)+IF(DM507&lt;&gt;"",1,0)+IF(DN507&lt;&gt;"",1,0)+IF(DO507&lt;&gt;"",1,0)+IF(DQ507&lt;&gt;"",1,0)+IF(DR507&lt;&gt;"",1,0)+IF(DT507&lt;&gt;"",1,0)+IF(DU507&lt;&gt;"",1,0)+IF(DV507&lt;&gt;"",1,0)+IF(DW507&lt;&gt;"",1,0)+IF(DX507&lt;&gt;"",1,0)+IF(DZ507&lt;&gt;"",1,0)+IF(EA507&lt;&gt;"",1,0)+IF(EB507&lt;&gt;"",1,0)+IF(EE507&lt;&gt;"",1,0)</f>
        <v/>
      </c>
      <c r="BB507">
        <f>IF(AND(AV507&gt;0, AW507&gt;0),1,0)</f>
        <v/>
      </c>
    </row>
    <row r="508">
      <c r="A508" t="inlineStr">
        <is>
          <t>OH0026141612</t>
        </is>
      </c>
      <c r="B508" t="n">
        <v>78</v>
      </c>
      <c r="C508" t="n">
        <v>456945</v>
      </c>
      <c r="D508" t="inlineStr">
        <is>
          <t>GULLEY</t>
        </is>
      </c>
      <c r="E508" t="inlineStr">
        <is>
          <t>TIERRA</t>
        </is>
      </c>
      <c r="F508">
        <f>CONCATENATE(D508," ",LEFT(H508,4),"T=",AU508,"D=",AV508,"R=",AW508,"M=",AX508,"L=",AY508,"B=",AZ508)</f>
        <v/>
      </c>
      <c r="G508" t="inlineStr">
        <is>
          <t>MARIE</t>
        </is>
      </c>
      <c r="I508" t="inlineStr">
        <is>
          <t>1988-03-02</t>
        </is>
      </c>
      <c r="J508" t="inlineStr">
        <is>
          <t>2021-02-01</t>
        </is>
      </c>
      <c r="K508" t="inlineStr">
        <is>
          <t>CONFIRMATION</t>
        </is>
      </c>
      <c r="M508">
        <f>RIGHT(L508,LEN(L508)-FIND(" ",L508))</f>
        <v/>
      </c>
      <c r="N508" t="inlineStr">
        <is>
          <t>1361 BLAKELY CIR SW</t>
        </is>
      </c>
      <c r="O508" t="inlineStr">
        <is>
          <t>APT 805</t>
        </is>
      </c>
      <c r="P508" t="inlineStr">
        <is>
          <t>WARREN</t>
        </is>
      </c>
      <c r="Q508" t="inlineStr">
        <is>
          <t>OH</t>
        </is>
      </c>
      <c r="R508" t="n">
        <v>44485</v>
      </c>
      <c r="AD508" t="inlineStr">
        <is>
          <t>TRUMBULL CAREER &amp; TECH CENTER</t>
        </is>
      </c>
      <c r="AE508" t="inlineStr">
        <is>
          <t>WARREN CITY</t>
        </is>
      </c>
      <c r="AF508" t="inlineStr">
        <is>
          <t>WARREN CITY SD</t>
        </is>
      </c>
      <c r="AH508" t="n">
        <v>14</v>
      </c>
      <c r="AI508" t="n">
        <v>11</v>
      </c>
      <c r="AN508" t="inlineStr">
        <is>
          <t>WARREN</t>
        </is>
      </c>
      <c r="AO508" t="inlineStr">
        <is>
          <t>WARREN CITY 6B</t>
        </is>
      </c>
      <c r="AP508" t="inlineStr">
        <is>
          <t>78-P-AEC</t>
        </is>
      </c>
      <c r="AQ508" t="n">
        <v>9</v>
      </c>
      <c r="AR508" t="n">
        <v>64</v>
      </c>
      <c r="AS508" t="n">
        <v>32</v>
      </c>
      <c r="AV508" t="inlineStr">
        <is>
          <t>WARREN-WARD 6</t>
        </is>
      </c>
      <c r="AW508">
        <f>COUNTA($BA$508:$EE$508)</f>
        <v/>
      </c>
      <c r="AX508">
        <f>COUNTIF($BA$508:$EE$508,"D")</f>
        <v/>
      </c>
      <c r="AY508">
        <f>COUNTIF($BA$508:$EE$508,"R")</f>
        <v/>
      </c>
      <c r="AZ508">
        <f>IF(BL508="D",1,0)+IF(BM508="D",1,0)+IF(BR508="D",1,0)+IF(BS508="D",1,0)+IF(BU508="D",1,0)+IF(CA508="D",1,0)+IF(CB508="D",1,0)+IF(CC508="D",1,0)+IF(CD508="D",1,0)+IF(CJ508="D",1,0)+IF(CK508="D",1,0)+IF(CO508="D",1,0)+IF(CP508="D",1,0)+IF(CQ508="D",1,0)+IF(CU508="D",1,0)+IF(CV508="D",1,0)+IF(DB508="D",1,0)+IF(DC508="D",1,0)+IF(DH508="D",1,0)+IF(DI508="D",1,0)+IF(DM508="D",1,0)+IF(DN508="D",1,0)+IF(DO508="D",1,0)+IF(DU508="D",1,0)+IF(DX508="D",1,0)</f>
        <v/>
      </c>
      <c r="BA508">
        <f>IF(DH508&lt;&gt;"",1,0)+IF(DI508&lt;&gt;"",1,0)+IF(DK508&lt;&gt;"",1,0)+IF(DM508&lt;&gt;"",1,0)+IF(DN508&lt;&gt;"",1,0)+IF(DO508&lt;&gt;"",1,0)+IF(DQ508&lt;&gt;"",1,0)+IF(DR508&lt;&gt;"",1,0)+IF(DT508&lt;&gt;"",1,0)+IF(DU508&lt;&gt;"",1,0)+IF(DV508&lt;&gt;"",1,0)+IF(DW508&lt;&gt;"",1,0)+IF(DX508&lt;&gt;"",1,0)+IF(DZ508&lt;&gt;"",1,0)+IF(EA508&lt;&gt;"",1,0)+IF(EB508&lt;&gt;"",1,0)+IF(EE508&lt;&gt;"",1,0)</f>
        <v/>
      </c>
      <c r="BB508">
        <f>IF(AND(AV508&gt;0, AW508&gt;0),1,0)</f>
        <v/>
      </c>
    </row>
    <row r="509">
      <c r="A509" t="inlineStr">
        <is>
          <t>OH0025377736</t>
        </is>
      </c>
      <c r="B509" t="n">
        <v>78</v>
      </c>
      <c r="C509" t="n">
        <v>443496</v>
      </c>
      <c r="D509" t="inlineStr">
        <is>
          <t>WILLIAMS</t>
        </is>
      </c>
      <c r="E509" t="inlineStr">
        <is>
          <t>CELESTE</t>
        </is>
      </c>
      <c r="F509">
        <f>CONCATENATE(D509," ",LEFT(H509,4),"T=",AU509,"D=",AV509,"R=",AW509,"M=",AX509,"L=",AY509,"B=",AZ509)</f>
        <v/>
      </c>
      <c r="I509" t="inlineStr">
        <is>
          <t>1977-07-31</t>
        </is>
      </c>
      <c r="J509" t="inlineStr">
        <is>
          <t>2020-01-05</t>
        </is>
      </c>
      <c r="K509" t="inlineStr">
        <is>
          <t>CONFIRMATION</t>
        </is>
      </c>
      <c r="M509">
        <f>RIGHT(L509,LEN(L509)-FIND(" ",L509))</f>
        <v/>
      </c>
      <c r="N509" t="inlineStr">
        <is>
          <t>1421 FOURTH DR SW</t>
        </is>
      </c>
      <c r="P509" t="inlineStr">
        <is>
          <t>WARREN</t>
        </is>
      </c>
      <c r="Q509" t="inlineStr">
        <is>
          <t>OH</t>
        </is>
      </c>
      <c r="R509" t="n">
        <v>44485</v>
      </c>
      <c r="AD509" t="inlineStr">
        <is>
          <t>TRUMBULL CAREER &amp; TECH CENTER</t>
        </is>
      </c>
      <c r="AE509" t="inlineStr">
        <is>
          <t>WARREN CITY</t>
        </is>
      </c>
      <c r="AF509" t="inlineStr">
        <is>
          <t>WARREN CITY SD</t>
        </is>
      </c>
      <c r="AH509" t="n">
        <v>14</v>
      </c>
      <c r="AI509" t="n">
        <v>11</v>
      </c>
      <c r="AN509" t="inlineStr">
        <is>
          <t>WARREN</t>
        </is>
      </c>
      <c r="AO509" t="inlineStr">
        <is>
          <t>WARREN CITY 6B</t>
        </is>
      </c>
      <c r="AP509" t="inlineStr">
        <is>
          <t>78-P-AEC</t>
        </is>
      </c>
      <c r="AQ509" t="n">
        <v>9</v>
      </c>
      <c r="AR509" t="n">
        <v>64</v>
      </c>
      <c r="AS509" t="n">
        <v>32</v>
      </c>
      <c r="AV509" t="inlineStr">
        <is>
          <t>WARREN-WARD 6</t>
        </is>
      </c>
      <c r="AW509">
        <f>COUNTA($BA$509:$EE$509)</f>
        <v/>
      </c>
      <c r="AX509">
        <f>COUNTIF($BA$509:$EE$509,"D")</f>
        <v/>
      </c>
      <c r="AY509">
        <f>COUNTIF($BA$509:$EE$509,"R")</f>
        <v/>
      </c>
      <c r="AZ509">
        <f>IF(BL509="D",1,0)+IF(BM509="D",1,0)+IF(BR509="D",1,0)+IF(BS509="D",1,0)+IF(BU509="D",1,0)+IF(CA509="D",1,0)+IF(CB509="D",1,0)+IF(CC509="D",1,0)+IF(CD509="D",1,0)+IF(CJ509="D",1,0)+IF(CK509="D",1,0)+IF(CO509="D",1,0)+IF(CP509="D",1,0)+IF(CQ509="D",1,0)+IF(CU509="D",1,0)+IF(CV509="D",1,0)+IF(DB509="D",1,0)+IF(DC509="D",1,0)+IF(DH509="D",1,0)+IF(DI509="D",1,0)+IF(DM509="D",1,0)+IF(DN509="D",1,0)+IF(DO509="D",1,0)+IF(DU509="D",1,0)+IF(DX509="D",1,0)</f>
        <v/>
      </c>
      <c r="BA509">
        <f>IF(DH509&lt;&gt;"",1,0)+IF(DI509&lt;&gt;"",1,0)+IF(DK509&lt;&gt;"",1,0)+IF(DM509&lt;&gt;"",1,0)+IF(DN509&lt;&gt;"",1,0)+IF(DO509&lt;&gt;"",1,0)+IF(DQ509&lt;&gt;"",1,0)+IF(DR509&lt;&gt;"",1,0)+IF(DT509&lt;&gt;"",1,0)+IF(DU509&lt;&gt;"",1,0)+IF(DV509&lt;&gt;"",1,0)+IF(DW509&lt;&gt;"",1,0)+IF(DX509&lt;&gt;"",1,0)+IF(DZ509&lt;&gt;"",1,0)+IF(EA509&lt;&gt;"",1,0)+IF(EB509&lt;&gt;"",1,0)+IF(EE509&lt;&gt;"",1,0)</f>
        <v/>
      </c>
      <c r="BB509">
        <f>IF(AND(AV509&gt;0, AW509&gt;0),1,0)</f>
        <v/>
      </c>
    </row>
    <row r="510">
      <c r="A510" t="inlineStr">
        <is>
          <t>OH0026028716</t>
        </is>
      </c>
      <c r="B510" t="n">
        <v>78</v>
      </c>
      <c r="C510" t="n">
        <v>454629</v>
      </c>
      <c r="D510" t="inlineStr">
        <is>
          <t>PETERSON</t>
        </is>
      </c>
      <c r="E510" t="inlineStr">
        <is>
          <t>CHARLES</t>
        </is>
      </c>
      <c r="F510">
        <f>CONCATENATE(D510," ",LEFT(H510,4),"T=",AU510,"D=",AV510,"R=",AW510,"M=",AX510,"L=",AY510,"B=",AZ510)</f>
        <v/>
      </c>
      <c r="G510" t="inlineStr">
        <is>
          <t>A</t>
        </is>
      </c>
      <c r="I510" t="inlineStr">
        <is>
          <t>1967-02-18</t>
        </is>
      </c>
      <c r="J510" t="inlineStr">
        <is>
          <t>2020-10-05</t>
        </is>
      </c>
      <c r="K510" t="inlineStr">
        <is>
          <t>ACTIVE</t>
        </is>
      </c>
      <c r="M510">
        <f>RIGHT(L510,LEN(L510)-FIND(" ",L510))</f>
        <v/>
      </c>
      <c r="N510" t="inlineStr">
        <is>
          <t>1888 SOUTHWEST BLVD SW</t>
        </is>
      </c>
      <c r="P510" t="inlineStr">
        <is>
          <t>WARREN</t>
        </is>
      </c>
      <c r="Q510" t="inlineStr">
        <is>
          <t>OH</t>
        </is>
      </c>
      <c r="R510" t="n">
        <v>44485</v>
      </c>
      <c r="AD510" t="inlineStr">
        <is>
          <t>TRUMBULL CAREER &amp; TECH CENTER</t>
        </is>
      </c>
      <c r="AE510" t="inlineStr">
        <is>
          <t>WARREN CITY</t>
        </is>
      </c>
      <c r="AF510" t="inlineStr">
        <is>
          <t>WARREN CITY SD</t>
        </is>
      </c>
      <c r="AH510" t="n">
        <v>14</v>
      </c>
      <c r="AI510" t="n">
        <v>11</v>
      </c>
      <c r="AN510" t="inlineStr">
        <is>
          <t>WARREN</t>
        </is>
      </c>
      <c r="AO510" t="inlineStr">
        <is>
          <t>WARREN CITY 6B</t>
        </is>
      </c>
      <c r="AP510" t="inlineStr">
        <is>
          <t>78-P-AEC</t>
        </is>
      </c>
      <c r="AQ510" t="n">
        <v>9</v>
      </c>
      <c r="AR510" t="n">
        <v>64</v>
      </c>
      <c r="AS510" t="n">
        <v>32</v>
      </c>
      <c r="AV510" t="inlineStr">
        <is>
          <t>WARREN-WARD 6</t>
        </is>
      </c>
      <c r="AW510">
        <f>COUNTA($BA$510:$EE$510)</f>
        <v/>
      </c>
      <c r="AX510">
        <f>COUNTIF($BA$510:$EE$510,"D")</f>
        <v/>
      </c>
      <c r="AY510">
        <f>COUNTIF($BA$510:$EE$510,"R")</f>
        <v/>
      </c>
      <c r="AZ510">
        <f>IF(BL510="D",1,0)+IF(BM510="D",1,0)+IF(BR510="D",1,0)+IF(BS510="D",1,0)+IF(BU510="D",1,0)+IF(CA510="D",1,0)+IF(CB510="D",1,0)+IF(CC510="D",1,0)+IF(CD510="D",1,0)+IF(CJ510="D",1,0)+IF(CK510="D",1,0)+IF(CO510="D",1,0)+IF(CP510="D",1,0)+IF(CQ510="D",1,0)+IF(CU510="D",1,0)+IF(CV510="D",1,0)+IF(DB510="D",1,0)+IF(DC510="D",1,0)+IF(DH510="D",1,0)+IF(DI510="D",1,0)+IF(DM510="D",1,0)+IF(DN510="D",1,0)+IF(DO510="D",1,0)+IF(DU510="D",1,0)+IF(DX510="D",1,0)</f>
        <v/>
      </c>
      <c r="BA510">
        <f>IF(DH510&lt;&gt;"",1,0)+IF(DI510&lt;&gt;"",1,0)+IF(DK510&lt;&gt;"",1,0)+IF(DM510&lt;&gt;"",1,0)+IF(DN510&lt;&gt;"",1,0)+IF(DO510&lt;&gt;"",1,0)+IF(DQ510&lt;&gt;"",1,0)+IF(DR510&lt;&gt;"",1,0)+IF(DT510&lt;&gt;"",1,0)+IF(DU510&lt;&gt;"",1,0)+IF(DV510&lt;&gt;"",1,0)+IF(DW510&lt;&gt;"",1,0)+IF(DX510&lt;&gt;"",1,0)+IF(DZ510&lt;&gt;"",1,0)+IF(EA510&lt;&gt;"",1,0)+IF(EB510&lt;&gt;"",1,0)+IF(EE510&lt;&gt;"",1,0)</f>
        <v/>
      </c>
      <c r="BB510">
        <f>IF(AND(AV510&gt;0, AW510&gt;0),1,0)</f>
        <v/>
      </c>
      <c r="BS510" t="inlineStr">
        <is>
          <t>X</t>
        </is>
      </c>
      <c r="BY510" t="inlineStr">
        <is>
          <t>D</t>
        </is>
      </c>
      <c r="CA510" t="inlineStr">
        <is>
          <t>X</t>
        </is>
      </c>
      <c r="CG510" t="inlineStr">
        <is>
          <t>X</t>
        </is>
      </c>
      <c r="CK510" t="inlineStr">
        <is>
          <t>X</t>
        </is>
      </c>
      <c r="CP510" t="inlineStr">
        <is>
          <t>X</t>
        </is>
      </c>
      <c r="DC510" t="inlineStr">
        <is>
          <t>X</t>
        </is>
      </c>
      <c r="DN510" t="inlineStr">
        <is>
          <t>X</t>
        </is>
      </c>
      <c r="DU510" t="inlineStr">
        <is>
          <t>X</t>
        </is>
      </c>
      <c r="EF510" t="inlineStr">
        <is>
          <t>X</t>
        </is>
      </c>
    </row>
    <row r="511">
      <c r="A511" t="inlineStr">
        <is>
          <t>OH0026735237</t>
        </is>
      </c>
      <c r="B511" t="n">
        <v>78</v>
      </c>
      <c r="C511" t="n">
        <v>466864</v>
      </c>
      <c r="D511" t="inlineStr">
        <is>
          <t>WILSON</t>
        </is>
      </c>
      <c r="E511" t="inlineStr">
        <is>
          <t>MALLORY</t>
        </is>
      </c>
      <c r="F511">
        <f>CONCATENATE(D511," ",LEFT(H511,4),"T=",AU511,"D=",AV511,"R=",AW511,"M=",AX511,"L=",AY511,"B=",AZ511)</f>
        <v/>
      </c>
      <c r="G511" t="inlineStr">
        <is>
          <t>A</t>
        </is>
      </c>
      <c r="I511" t="inlineStr">
        <is>
          <t>1988-02-04</t>
        </is>
      </c>
      <c r="J511" t="inlineStr">
        <is>
          <t>2024-09-28</t>
        </is>
      </c>
      <c r="K511" t="inlineStr">
        <is>
          <t>ACTIVE</t>
        </is>
      </c>
      <c r="M511">
        <f>RIGHT(L511,LEN(L511)-FIND(" ",L511))</f>
        <v/>
      </c>
      <c r="N511" t="inlineStr">
        <is>
          <t>1721 FERNDALE AVE SW</t>
        </is>
      </c>
      <c r="P511" t="inlineStr">
        <is>
          <t>WARREN</t>
        </is>
      </c>
      <c r="Q511" t="inlineStr">
        <is>
          <t>OH</t>
        </is>
      </c>
      <c r="R511" t="n">
        <v>44485</v>
      </c>
      <c r="AD511" t="inlineStr">
        <is>
          <t>TRUMBULL CAREER &amp; TECH CENTER</t>
        </is>
      </c>
      <c r="AE511" t="inlineStr">
        <is>
          <t>WARREN CITY</t>
        </is>
      </c>
      <c r="AF511" t="inlineStr">
        <is>
          <t>WARREN CITY SD</t>
        </is>
      </c>
      <c r="AH511" t="n">
        <v>14</v>
      </c>
      <c r="AI511" t="n">
        <v>11</v>
      </c>
      <c r="AN511" t="inlineStr">
        <is>
          <t>WARREN</t>
        </is>
      </c>
      <c r="AO511" t="inlineStr">
        <is>
          <t>WARREN CITY 6B</t>
        </is>
      </c>
      <c r="AP511" t="inlineStr">
        <is>
          <t>78-P-AEC</t>
        </is>
      </c>
      <c r="AQ511" t="n">
        <v>9</v>
      </c>
      <c r="AR511" t="n">
        <v>64</v>
      </c>
      <c r="AS511" t="n">
        <v>32</v>
      </c>
      <c r="AV511" t="inlineStr">
        <is>
          <t>WARREN-WARD 6</t>
        </is>
      </c>
      <c r="AW511">
        <f>COUNTA($BA$511:$EE$511)</f>
        <v/>
      </c>
      <c r="AX511">
        <f>COUNTIF($BA$511:$EE$511,"D")</f>
        <v/>
      </c>
      <c r="AY511">
        <f>COUNTIF($BA$511:$EE$511,"R")</f>
        <v/>
      </c>
      <c r="AZ511">
        <f>IF(BL511="D",1,0)+IF(BM511="D",1,0)+IF(BR511="D",1,0)+IF(BS511="D",1,0)+IF(BU511="D",1,0)+IF(CA511="D",1,0)+IF(CB511="D",1,0)+IF(CC511="D",1,0)+IF(CD511="D",1,0)+IF(CJ511="D",1,0)+IF(CK511="D",1,0)+IF(CO511="D",1,0)+IF(CP511="D",1,0)+IF(CQ511="D",1,0)+IF(CU511="D",1,0)+IF(CV511="D",1,0)+IF(DB511="D",1,0)+IF(DC511="D",1,0)+IF(DH511="D",1,0)+IF(DI511="D",1,0)+IF(DM511="D",1,0)+IF(DN511="D",1,0)+IF(DO511="D",1,0)+IF(DU511="D",1,0)+IF(DX511="D",1,0)</f>
        <v/>
      </c>
      <c r="BA511">
        <f>IF(DH511&lt;&gt;"",1,0)+IF(DI511&lt;&gt;"",1,0)+IF(DK511&lt;&gt;"",1,0)+IF(DM511&lt;&gt;"",1,0)+IF(DN511&lt;&gt;"",1,0)+IF(DO511&lt;&gt;"",1,0)+IF(DQ511&lt;&gt;"",1,0)+IF(DR511&lt;&gt;"",1,0)+IF(DT511&lt;&gt;"",1,0)+IF(DU511&lt;&gt;"",1,0)+IF(DV511&lt;&gt;"",1,0)+IF(DW511&lt;&gt;"",1,0)+IF(DX511&lt;&gt;"",1,0)+IF(DZ511&lt;&gt;"",1,0)+IF(EA511&lt;&gt;"",1,0)+IF(EB511&lt;&gt;"",1,0)+IF(EE511&lt;&gt;"",1,0)</f>
        <v/>
      </c>
      <c r="BB511">
        <f>IF(AND(AV511&gt;0, AW511&gt;0),1,0)</f>
        <v/>
      </c>
      <c r="EF511" t="inlineStr">
        <is>
          <t>X</t>
        </is>
      </c>
    </row>
    <row r="512">
      <c r="A512" t="inlineStr">
        <is>
          <t>OH0015740677</t>
        </is>
      </c>
      <c r="B512" t="n">
        <v>78</v>
      </c>
      <c r="C512" t="n">
        <v>322493</v>
      </c>
      <c r="D512" t="inlineStr">
        <is>
          <t>WILLIAMS</t>
        </is>
      </c>
      <c r="E512" t="inlineStr">
        <is>
          <t>MIKIRA</t>
        </is>
      </c>
      <c r="F512">
        <f>CONCATENATE(D512," ",LEFT(H512,4),"T=",AU512,"D=",AV512,"R=",AW512,"M=",AX512,"L=",AY512,"B=",AZ512)</f>
        <v/>
      </c>
      <c r="G512" t="inlineStr">
        <is>
          <t>S</t>
        </is>
      </c>
      <c r="I512" t="inlineStr">
        <is>
          <t>1982-02-08</t>
        </is>
      </c>
      <c r="J512" t="inlineStr">
        <is>
          <t>2024-08-18</t>
        </is>
      </c>
      <c r="K512" t="inlineStr">
        <is>
          <t>ACTIVE</t>
        </is>
      </c>
      <c r="M512">
        <f>RIGHT(L512,LEN(L512)-FIND(" ",L512))</f>
        <v/>
      </c>
      <c r="N512" t="inlineStr">
        <is>
          <t>1899 DEERFIELD AVE SW</t>
        </is>
      </c>
      <c r="P512" t="inlineStr">
        <is>
          <t>WARREN</t>
        </is>
      </c>
      <c r="Q512" t="inlineStr">
        <is>
          <t>OH</t>
        </is>
      </c>
      <c r="R512" t="n">
        <v>44485</v>
      </c>
      <c r="AD512" t="inlineStr">
        <is>
          <t>TRUMBULL CAREER &amp; TECH CENTER</t>
        </is>
      </c>
      <c r="AE512" t="inlineStr">
        <is>
          <t>WARREN CITY</t>
        </is>
      </c>
      <c r="AF512" t="inlineStr">
        <is>
          <t>WARREN CITY SD</t>
        </is>
      </c>
      <c r="AH512" t="n">
        <v>14</v>
      </c>
      <c r="AI512" t="n">
        <v>11</v>
      </c>
      <c r="AN512" t="inlineStr">
        <is>
          <t>WARREN</t>
        </is>
      </c>
      <c r="AO512" t="inlineStr">
        <is>
          <t>WARREN CITY 6B</t>
        </is>
      </c>
      <c r="AP512" t="inlineStr">
        <is>
          <t>78-P-AEC</t>
        </is>
      </c>
      <c r="AQ512" t="n">
        <v>9</v>
      </c>
      <c r="AR512" t="n">
        <v>64</v>
      </c>
      <c r="AS512" t="n">
        <v>32</v>
      </c>
      <c r="AV512" t="inlineStr">
        <is>
          <t>WARREN-WARD 6</t>
        </is>
      </c>
      <c r="AW512">
        <f>COUNTA($BA$512:$EE$512)</f>
        <v/>
      </c>
      <c r="AX512">
        <f>COUNTIF($BA$512:$EE$512,"D")</f>
        <v/>
      </c>
      <c r="AY512">
        <f>COUNTIF($BA$512:$EE$512,"R")</f>
        <v/>
      </c>
      <c r="AZ512">
        <f>IF(BL512="D",1,0)+IF(BM512="D",1,0)+IF(BR512="D",1,0)+IF(BS512="D",1,0)+IF(BU512="D",1,0)+IF(CA512="D",1,0)+IF(CB512="D",1,0)+IF(CC512="D",1,0)+IF(CD512="D",1,0)+IF(CJ512="D",1,0)+IF(CK512="D",1,0)+IF(CO512="D",1,0)+IF(CP512="D",1,0)+IF(CQ512="D",1,0)+IF(CU512="D",1,0)+IF(CV512="D",1,0)+IF(DB512="D",1,0)+IF(DC512="D",1,0)+IF(DH512="D",1,0)+IF(DI512="D",1,0)+IF(DM512="D",1,0)+IF(DN512="D",1,0)+IF(DO512="D",1,0)+IF(DU512="D",1,0)+IF(DX512="D",1,0)</f>
        <v/>
      </c>
      <c r="BA512">
        <f>IF(DH512&lt;&gt;"",1,0)+IF(DI512&lt;&gt;"",1,0)+IF(DK512&lt;&gt;"",1,0)+IF(DM512&lt;&gt;"",1,0)+IF(DN512&lt;&gt;"",1,0)+IF(DO512&lt;&gt;"",1,0)+IF(DQ512&lt;&gt;"",1,0)+IF(DR512&lt;&gt;"",1,0)+IF(DT512&lt;&gt;"",1,0)+IF(DU512&lt;&gt;"",1,0)+IF(DV512&lt;&gt;"",1,0)+IF(DW512&lt;&gt;"",1,0)+IF(DX512&lt;&gt;"",1,0)+IF(DZ512&lt;&gt;"",1,0)+IF(EA512&lt;&gt;"",1,0)+IF(EB512&lt;&gt;"",1,0)+IF(EE512&lt;&gt;"",1,0)</f>
        <v/>
      </c>
      <c r="BB512">
        <f>IF(AND(AV512&gt;0, AW512&gt;0),1,0)</f>
        <v/>
      </c>
      <c r="BL512" t="inlineStr">
        <is>
          <t>X</t>
        </is>
      </c>
      <c r="CA512" t="inlineStr">
        <is>
          <t>X</t>
        </is>
      </c>
      <c r="CG512" t="inlineStr">
        <is>
          <t>X</t>
        </is>
      </c>
      <c r="CQ512" t="inlineStr">
        <is>
          <t>D</t>
        </is>
      </c>
      <c r="CV512" t="inlineStr">
        <is>
          <t>X</t>
        </is>
      </c>
      <c r="CW512" t="inlineStr">
        <is>
          <t>D</t>
        </is>
      </c>
      <c r="CY512" t="inlineStr">
        <is>
          <t>X</t>
        </is>
      </c>
      <c r="CZ512" t="inlineStr">
        <is>
          <t>D</t>
        </is>
      </c>
      <c r="DC512" t="inlineStr">
        <is>
          <t>X</t>
        </is>
      </c>
      <c r="DI512" t="inlineStr">
        <is>
          <t>X</t>
        </is>
      </c>
      <c r="EF512" t="inlineStr">
        <is>
          <t>X</t>
        </is>
      </c>
    </row>
    <row r="513">
      <c r="A513" t="inlineStr">
        <is>
          <t>OH0027042726</t>
        </is>
      </c>
      <c r="B513" t="n">
        <v>78</v>
      </c>
      <c r="C513" t="n">
        <v>476147</v>
      </c>
      <c r="D513" t="inlineStr">
        <is>
          <t>SAYERS</t>
        </is>
      </c>
      <c r="E513" t="inlineStr">
        <is>
          <t>DEVIN</t>
        </is>
      </c>
      <c r="F513">
        <f>CONCATENATE(D513," ",LEFT(H513,4),"T=",AU513,"D=",AV513,"R=",AW513,"M=",AX513,"L=",AY513,"B=",AZ513)</f>
        <v/>
      </c>
      <c r="G513" t="inlineStr">
        <is>
          <t>MICHAEL</t>
        </is>
      </c>
      <c r="I513" t="inlineStr">
        <is>
          <t>2005-07-15</t>
        </is>
      </c>
      <c r="J513" t="inlineStr">
        <is>
          <t>2024-09-13</t>
        </is>
      </c>
      <c r="K513" t="inlineStr">
        <is>
          <t>ACTIVE</t>
        </is>
      </c>
      <c r="M513">
        <f>RIGHT(L513,LEN(L513)-FIND(" ",L513))</f>
        <v/>
      </c>
      <c r="N513" t="inlineStr">
        <is>
          <t>1375 FIFTH ST SW</t>
        </is>
      </c>
      <c r="O513" t="inlineStr">
        <is>
          <t>APT 12</t>
        </is>
      </c>
      <c r="P513" t="inlineStr">
        <is>
          <t>WARREN</t>
        </is>
      </c>
      <c r="Q513" t="inlineStr">
        <is>
          <t>OH</t>
        </is>
      </c>
      <c r="R513" t="n">
        <v>44485</v>
      </c>
      <c r="AD513" t="inlineStr">
        <is>
          <t>TRUMBULL CAREER &amp; TECH CENTER</t>
        </is>
      </c>
      <c r="AE513" t="inlineStr">
        <is>
          <t>WARREN CITY</t>
        </is>
      </c>
      <c r="AF513" t="inlineStr">
        <is>
          <t>WARREN CITY SD</t>
        </is>
      </c>
      <c r="AH513" t="n">
        <v>14</v>
      </c>
      <c r="AI513" t="n">
        <v>11</v>
      </c>
      <c r="AN513" t="inlineStr">
        <is>
          <t>WARREN</t>
        </is>
      </c>
      <c r="AO513" t="inlineStr">
        <is>
          <t>WARREN CITY 6B</t>
        </is>
      </c>
      <c r="AP513" t="inlineStr">
        <is>
          <t>78-P-AEC</t>
        </is>
      </c>
      <c r="AQ513" t="n">
        <v>9</v>
      </c>
      <c r="AR513" t="n">
        <v>64</v>
      </c>
      <c r="AS513" t="n">
        <v>32</v>
      </c>
      <c r="AV513" t="inlineStr">
        <is>
          <t>WARREN-WARD 6</t>
        </is>
      </c>
      <c r="AW513">
        <f>COUNTA($BA$513:$EE$513)</f>
        <v/>
      </c>
      <c r="AX513">
        <f>COUNTIF($BA$513:$EE$513,"D")</f>
        <v/>
      </c>
      <c r="AY513">
        <f>COUNTIF($BA$513:$EE$513,"R")</f>
        <v/>
      </c>
      <c r="AZ513">
        <f>IF(BL513="D",1,0)+IF(BM513="D",1,0)+IF(BR513="D",1,0)+IF(BS513="D",1,0)+IF(BU513="D",1,0)+IF(CA513="D",1,0)+IF(CB513="D",1,0)+IF(CC513="D",1,0)+IF(CD513="D",1,0)+IF(CJ513="D",1,0)+IF(CK513="D",1,0)+IF(CO513="D",1,0)+IF(CP513="D",1,0)+IF(CQ513="D",1,0)+IF(CU513="D",1,0)+IF(CV513="D",1,0)+IF(DB513="D",1,0)+IF(DC513="D",1,0)+IF(DH513="D",1,0)+IF(DI513="D",1,0)+IF(DM513="D",1,0)+IF(DN513="D",1,0)+IF(DO513="D",1,0)+IF(DU513="D",1,0)+IF(DX513="D",1,0)</f>
        <v/>
      </c>
      <c r="BA513">
        <f>IF(DH513&lt;&gt;"",1,0)+IF(DI513&lt;&gt;"",1,0)+IF(DK513&lt;&gt;"",1,0)+IF(DM513&lt;&gt;"",1,0)+IF(DN513&lt;&gt;"",1,0)+IF(DO513&lt;&gt;"",1,0)+IF(DQ513&lt;&gt;"",1,0)+IF(DR513&lt;&gt;"",1,0)+IF(DT513&lt;&gt;"",1,0)+IF(DU513&lt;&gt;"",1,0)+IF(DV513&lt;&gt;"",1,0)+IF(DW513&lt;&gt;"",1,0)+IF(DX513&lt;&gt;"",1,0)+IF(DZ513&lt;&gt;"",1,0)+IF(EA513&lt;&gt;"",1,0)+IF(EB513&lt;&gt;"",1,0)+IF(EE513&lt;&gt;"",1,0)</f>
        <v/>
      </c>
      <c r="BB513">
        <f>IF(AND(AV513&gt;0, AW513&gt;0),1,0)</f>
        <v/>
      </c>
    </row>
    <row r="514">
      <c r="A514" t="inlineStr">
        <is>
          <t>OH0020289584</t>
        </is>
      </c>
      <c r="B514" t="n">
        <v>78</v>
      </c>
      <c r="C514" t="n">
        <v>364955</v>
      </c>
      <c r="D514" t="inlineStr">
        <is>
          <t>PUGH</t>
        </is>
      </c>
      <c r="E514" t="inlineStr">
        <is>
          <t>TORI</t>
        </is>
      </c>
      <c r="F514">
        <f>CONCATENATE(D514," ",LEFT(H514,4),"T=",AU514,"D=",AV514,"R=",AW514,"M=",AX514,"L=",AY514,"B=",AZ514)</f>
        <v/>
      </c>
      <c r="G514" t="inlineStr">
        <is>
          <t>TASHA</t>
        </is>
      </c>
      <c r="I514" t="inlineStr">
        <is>
          <t>1990-07-09</t>
        </is>
      </c>
      <c r="J514" t="inlineStr">
        <is>
          <t>2008-09-09</t>
        </is>
      </c>
      <c r="K514" t="inlineStr">
        <is>
          <t>ACTIVE</t>
        </is>
      </c>
      <c r="M514">
        <f>RIGHT(L514,LEN(L514)-FIND(" ",L514))</f>
        <v/>
      </c>
      <c r="N514" t="inlineStr">
        <is>
          <t>925 PALMYRA RD SW</t>
        </is>
      </c>
      <c r="P514" t="inlineStr">
        <is>
          <t>WARREN</t>
        </is>
      </c>
      <c r="Q514" t="inlineStr">
        <is>
          <t>OH</t>
        </is>
      </c>
      <c r="R514" t="n">
        <v>44485</v>
      </c>
      <c r="AD514" t="inlineStr">
        <is>
          <t>TRUMBULL CAREER &amp; TECH CENTER</t>
        </is>
      </c>
      <c r="AE514" t="inlineStr">
        <is>
          <t>WARREN CITY</t>
        </is>
      </c>
      <c r="AF514" t="inlineStr">
        <is>
          <t>WARREN CITY SD</t>
        </is>
      </c>
      <c r="AH514" t="n">
        <v>14</v>
      </c>
      <c r="AI514" t="n">
        <v>11</v>
      </c>
      <c r="AN514" t="inlineStr">
        <is>
          <t>WARREN</t>
        </is>
      </c>
      <c r="AO514" t="inlineStr">
        <is>
          <t>WARREN CITY 6B</t>
        </is>
      </c>
      <c r="AP514" t="inlineStr">
        <is>
          <t>78-P-AEC</t>
        </is>
      </c>
      <c r="AQ514" t="n">
        <v>9</v>
      </c>
      <c r="AR514" t="n">
        <v>64</v>
      </c>
      <c r="AS514" t="n">
        <v>32</v>
      </c>
      <c r="AV514" t="inlineStr">
        <is>
          <t>WARREN-WARD 6</t>
        </is>
      </c>
      <c r="AW514">
        <f>COUNTA($BA$514:$EE$514)</f>
        <v/>
      </c>
      <c r="AX514">
        <f>COUNTIF($BA$514:$EE$514,"D")</f>
        <v/>
      </c>
      <c r="AY514">
        <f>COUNTIF($BA$514:$EE$514,"R")</f>
        <v/>
      </c>
      <c r="AZ514">
        <f>IF(BL514="D",1,0)+IF(BM514="D",1,0)+IF(BR514="D",1,0)+IF(BS514="D",1,0)+IF(BU514="D",1,0)+IF(CA514="D",1,0)+IF(CB514="D",1,0)+IF(CC514="D",1,0)+IF(CD514="D",1,0)+IF(CJ514="D",1,0)+IF(CK514="D",1,0)+IF(CO514="D",1,0)+IF(CP514="D",1,0)+IF(CQ514="D",1,0)+IF(CU514="D",1,0)+IF(CV514="D",1,0)+IF(DB514="D",1,0)+IF(DC514="D",1,0)+IF(DH514="D",1,0)+IF(DI514="D",1,0)+IF(DM514="D",1,0)+IF(DN514="D",1,0)+IF(DO514="D",1,0)+IF(DU514="D",1,0)+IF(DX514="D",1,0)</f>
        <v/>
      </c>
      <c r="BA514">
        <f>IF(DH514&lt;&gt;"",1,0)+IF(DI514&lt;&gt;"",1,0)+IF(DK514&lt;&gt;"",1,0)+IF(DM514&lt;&gt;"",1,0)+IF(DN514&lt;&gt;"",1,0)+IF(DO514&lt;&gt;"",1,0)+IF(DQ514&lt;&gt;"",1,0)+IF(DR514&lt;&gt;"",1,0)+IF(DT514&lt;&gt;"",1,0)+IF(DU514&lt;&gt;"",1,0)+IF(DV514&lt;&gt;"",1,0)+IF(DW514&lt;&gt;"",1,0)+IF(DX514&lt;&gt;"",1,0)+IF(DZ514&lt;&gt;"",1,0)+IF(EA514&lt;&gt;"",1,0)+IF(EB514&lt;&gt;"",1,0)+IF(EE514&lt;&gt;"",1,0)</f>
        <v/>
      </c>
      <c r="BB514">
        <f>IF(AND(AV514&gt;0, AW514&gt;0),1,0)</f>
        <v/>
      </c>
      <c r="CA514" t="inlineStr">
        <is>
          <t>X</t>
        </is>
      </c>
      <c r="CP514" t="inlineStr">
        <is>
          <t>X</t>
        </is>
      </c>
      <c r="DC514" t="inlineStr">
        <is>
          <t>X</t>
        </is>
      </c>
      <c r="DI514" t="inlineStr">
        <is>
          <t>X</t>
        </is>
      </c>
      <c r="DN514" t="inlineStr">
        <is>
          <t>X</t>
        </is>
      </c>
      <c r="EF514" t="inlineStr">
        <is>
          <t>X</t>
        </is>
      </c>
    </row>
    <row r="515">
      <c r="A515" t="inlineStr">
        <is>
          <t>OH0027061544</t>
        </is>
      </c>
      <c r="B515" t="n">
        <v>78</v>
      </c>
      <c r="C515" t="n">
        <v>476418</v>
      </c>
      <c r="D515" t="inlineStr">
        <is>
          <t>GOLIDAY</t>
        </is>
      </c>
      <c r="E515" t="inlineStr">
        <is>
          <t>MALIYAH</t>
        </is>
      </c>
      <c r="F515">
        <f>CONCATENATE(D515," ",LEFT(H515,4),"T=",AU515,"D=",AV515,"R=",AW515,"M=",AX515,"L=",AY515,"B=",AZ515)</f>
        <v/>
      </c>
      <c r="I515" t="inlineStr">
        <is>
          <t>2005-05-18</t>
        </is>
      </c>
      <c r="J515" t="inlineStr">
        <is>
          <t>2023-09-19</t>
        </is>
      </c>
      <c r="K515" t="inlineStr">
        <is>
          <t>ACTIVE</t>
        </is>
      </c>
      <c r="M515">
        <f>RIGHT(L515,LEN(L515)-FIND(" ",L515))</f>
        <v/>
      </c>
      <c r="N515" t="inlineStr">
        <is>
          <t>459 LANE DR SW</t>
        </is>
      </c>
      <c r="P515" t="inlineStr">
        <is>
          <t>WARREN</t>
        </is>
      </c>
      <c r="Q515" t="inlineStr">
        <is>
          <t>OH</t>
        </is>
      </c>
      <c r="R515" t="n">
        <v>44483</v>
      </c>
      <c r="AD515" t="inlineStr">
        <is>
          <t>TRUMBULL CAREER &amp; TECH CENTER</t>
        </is>
      </c>
      <c r="AE515" t="inlineStr">
        <is>
          <t>WARREN CITY</t>
        </is>
      </c>
      <c r="AF515" t="inlineStr">
        <is>
          <t>WARREN CITY SD</t>
        </is>
      </c>
      <c r="AH515" t="n">
        <v>14</v>
      </c>
      <c r="AI515" t="n">
        <v>11</v>
      </c>
      <c r="AN515" t="inlineStr">
        <is>
          <t>WARREN</t>
        </is>
      </c>
      <c r="AO515" t="inlineStr">
        <is>
          <t>WARREN CITY 6B</t>
        </is>
      </c>
      <c r="AP515" t="inlineStr">
        <is>
          <t>78-P-AEC</t>
        </is>
      </c>
      <c r="AQ515" t="n">
        <v>9</v>
      </c>
      <c r="AR515" t="n">
        <v>64</v>
      </c>
      <c r="AS515" t="n">
        <v>32</v>
      </c>
      <c r="AV515" t="inlineStr">
        <is>
          <t>WARREN-WARD 6</t>
        </is>
      </c>
      <c r="AW515">
        <f>COUNTA($BA$515:$EE$515)</f>
        <v/>
      </c>
      <c r="AX515">
        <f>COUNTIF($BA$515:$EE$515,"D")</f>
        <v/>
      </c>
      <c r="AY515">
        <f>COUNTIF($BA$515:$EE$515,"R")</f>
        <v/>
      </c>
      <c r="AZ515">
        <f>IF(BL515="D",1,0)+IF(BM515="D",1,0)+IF(BR515="D",1,0)+IF(BS515="D",1,0)+IF(BU515="D",1,0)+IF(CA515="D",1,0)+IF(CB515="D",1,0)+IF(CC515="D",1,0)+IF(CD515="D",1,0)+IF(CJ515="D",1,0)+IF(CK515="D",1,0)+IF(CO515="D",1,0)+IF(CP515="D",1,0)+IF(CQ515="D",1,0)+IF(CU515="D",1,0)+IF(CV515="D",1,0)+IF(DB515="D",1,0)+IF(DC515="D",1,0)+IF(DH515="D",1,0)+IF(DI515="D",1,0)+IF(DM515="D",1,0)+IF(DN515="D",1,0)+IF(DO515="D",1,0)+IF(DU515="D",1,0)+IF(DX515="D",1,0)</f>
        <v/>
      </c>
      <c r="BA515">
        <f>IF(DH515&lt;&gt;"",1,0)+IF(DI515&lt;&gt;"",1,0)+IF(DK515&lt;&gt;"",1,0)+IF(DM515&lt;&gt;"",1,0)+IF(DN515&lt;&gt;"",1,0)+IF(DO515&lt;&gt;"",1,0)+IF(DQ515&lt;&gt;"",1,0)+IF(DR515&lt;&gt;"",1,0)+IF(DT515&lt;&gt;"",1,0)+IF(DU515&lt;&gt;"",1,0)+IF(DV515&lt;&gt;"",1,0)+IF(DW515&lt;&gt;"",1,0)+IF(DX515&lt;&gt;"",1,0)+IF(DZ515&lt;&gt;"",1,0)+IF(EA515&lt;&gt;"",1,0)+IF(EB515&lt;&gt;"",1,0)+IF(EE515&lt;&gt;"",1,0)</f>
        <v/>
      </c>
      <c r="BB515">
        <f>IF(AND(AV515&gt;0, AW515&gt;0),1,0)</f>
        <v/>
      </c>
    </row>
    <row r="516">
      <c r="A516" t="inlineStr">
        <is>
          <t>OH0026722287</t>
        </is>
      </c>
      <c r="B516" t="n">
        <v>78</v>
      </c>
      <c r="C516" t="n">
        <v>466308</v>
      </c>
      <c r="D516" t="inlineStr">
        <is>
          <t>STEWART</t>
        </is>
      </c>
      <c r="E516" t="inlineStr">
        <is>
          <t>THOMAS</t>
        </is>
      </c>
      <c r="F516">
        <f>CONCATENATE(D516," ",LEFT(H516,4),"T=",AU516,"D=",AV516,"R=",AW516,"M=",AX516,"L=",AY516,"B=",AZ516)</f>
        <v/>
      </c>
      <c r="G516" t="inlineStr">
        <is>
          <t>M</t>
        </is>
      </c>
      <c r="H516" t="inlineStr">
        <is>
          <t>JR</t>
        </is>
      </c>
      <c r="I516" t="inlineStr">
        <is>
          <t>1957-04-14</t>
        </is>
      </c>
      <c r="J516" t="inlineStr">
        <is>
          <t>2023-09-18</t>
        </is>
      </c>
      <c r="K516" t="inlineStr">
        <is>
          <t>ACTIVE</t>
        </is>
      </c>
      <c r="M516">
        <f>RIGHT(L516,LEN(L516)-FIND(" ",L516))</f>
        <v/>
      </c>
      <c r="N516" t="inlineStr">
        <is>
          <t>1804 FERNDALE AVE SW</t>
        </is>
      </c>
      <c r="P516" t="inlineStr">
        <is>
          <t>WARREN</t>
        </is>
      </c>
      <c r="Q516" t="inlineStr">
        <is>
          <t>OH</t>
        </is>
      </c>
      <c r="R516" t="n">
        <v>44485</v>
      </c>
      <c r="AD516" t="inlineStr">
        <is>
          <t>TRUMBULL CAREER &amp; TECH CENTER</t>
        </is>
      </c>
      <c r="AE516" t="inlineStr">
        <is>
          <t>WARREN CITY</t>
        </is>
      </c>
      <c r="AF516" t="inlineStr">
        <is>
          <t>WARREN CITY SD</t>
        </is>
      </c>
      <c r="AH516" t="n">
        <v>14</v>
      </c>
      <c r="AI516" t="n">
        <v>11</v>
      </c>
      <c r="AN516" t="inlineStr">
        <is>
          <t>WARREN</t>
        </is>
      </c>
      <c r="AO516" t="inlineStr">
        <is>
          <t>WARREN CITY 6B</t>
        </is>
      </c>
      <c r="AP516" t="inlineStr">
        <is>
          <t>78-P-AEC</t>
        </is>
      </c>
      <c r="AQ516" t="n">
        <v>9</v>
      </c>
      <c r="AR516" t="n">
        <v>64</v>
      </c>
      <c r="AS516" t="n">
        <v>32</v>
      </c>
      <c r="AV516" t="inlineStr">
        <is>
          <t>WARREN-WARD 6</t>
        </is>
      </c>
      <c r="AW516">
        <f>COUNTA($BA$516:$EE$516)</f>
        <v/>
      </c>
      <c r="AX516">
        <f>COUNTIF($BA$516:$EE$516,"D")</f>
        <v/>
      </c>
      <c r="AY516">
        <f>COUNTIF($BA$516:$EE$516,"R")</f>
        <v/>
      </c>
      <c r="AZ516">
        <f>IF(BL516="D",1,0)+IF(BM516="D",1,0)+IF(BR516="D",1,0)+IF(BS516="D",1,0)+IF(BU516="D",1,0)+IF(CA516="D",1,0)+IF(CB516="D",1,0)+IF(CC516="D",1,0)+IF(CD516="D",1,0)+IF(CJ516="D",1,0)+IF(CK516="D",1,0)+IF(CO516="D",1,0)+IF(CP516="D",1,0)+IF(CQ516="D",1,0)+IF(CU516="D",1,0)+IF(CV516="D",1,0)+IF(DB516="D",1,0)+IF(DC516="D",1,0)+IF(DH516="D",1,0)+IF(DI516="D",1,0)+IF(DM516="D",1,0)+IF(DN516="D",1,0)+IF(DO516="D",1,0)+IF(DU516="D",1,0)+IF(DX516="D",1,0)</f>
        <v/>
      </c>
      <c r="BA516">
        <f>IF(DH516&lt;&gt;"",1,0)+IF(DI516&lt;&gt;"",1,0)+IF(DK516&lt;&gt;"",1,0)+IF(DM516&lt;&gt;"",1,0)+IF(DN516&lt;&gt;"",1,0)+IF(DO516&lt;&gt;"",1,0)+IF(DQ516&lt;&gt;"",1,0)+IF(DR516&lt;&gt;"",1,0)+IF(DT516&lt;&gt;"",1,0)+IF(DU516&lt;&gt;"",1,0)+IF(DV516&lt;&gt;"",1,0)+IF(DW516&lt;&gt;"",1,0)+IF(DX516&lt;&gt;"",1,0)+IF(DZ516&lt;&gt;"",1,0)+IF(EA516&lt;&gt;"",1,0)+IF(EB516&lt;&gt;"",1,0)+IF(EE516&lt;&gt;"",1,0)</f>
        <v/>
      </c>
      <c r="BB516">
        <f>IF(AND(AV516&gt;0, AW516&gt;0),1,0)</f>
        <v/>
      </c>
      <c r="CO516" t="inlineStr">
        <is>
          <t>D</t>
        </is>
      </c>
      <c r="CP516" t="inlineStr">
        <is>
          <t>X</t>
        </is>
      </c>
      <c r="CQ516" t="inlineStr">
        <is>
          <t>D</t>
        </is>
      </c>
      <c r="CT516" t="inlineStr">
        <is>
          <t>X</t>
        </is>
      </c>
      <c r="CV516" t="inlineStr">
        <is>
          <t>X</t>
        </is>
      </c>
      <c r="CW516" t="inlineStr">
        <is>
          <t>D</t>
        </is>
      </c>
      <c r="CZ516" t="inlineStr">
        <is>
          <t>D</t>
        </is>
      </c>
      <c r="DC516" t="inlineStr">
        <is>
          <t>X</t>
        </is>
      </c>
      <c r="DD516" t="inlineStr">
        <is>
          <t>D</t>
        </is>
      </c>
      <c r="DF516" t="inlineStr">
        <is>
          <t>X</t>
        </is>
      </c>
      <c r="DI516" t="inlineStr">
        <is>
          <t>X</t>
        </is>
      </c>
      <c r="DM516" t="inlineStr">
        <is>
          <t>D</t>
        </is>
      </c>
      <c r="DN516" t="inlineStr">
        <is>
          <t>X</t>
        </is>
      </c>
      <c r="DO516" t="inlineStr">
        <is>
          <t>D</t>
        </is>
      </c>
      <c r="DU516" t="inlineStr">
        <is>
          <t>X</t>
        </is>
      </c>
      <c r="EA516" t="inlineStr">
        <is>
          <t>X</t>
        </is>
      </c>
      <c r="EF516" t="inlineStr">
        <is>
          <t>X</t>
        </is>
      </c>
    </row>
    <row r="517">
      <c r="A517" t="inlineStr">
        <is>
          <t>OH0015720875</t>
        </is>
      </c>
      <c r="B517" t="n">
        <v>78</v>
      </c>
      <c r="C517" t="n">
        <v>20141</v>
      </c>
      <c r="D517" t="inlineStr">
        <is>
          <t>DOTSON</t>
        </is>
      </c>
      <c r="E517" t="inlineStr">
        <is>
          <t>LAWRENCE</t>
        </is>
      </c>
      <c r="F517">
        <f>CONCATENATE(D517," ",LEFT(H517,4),"T=",AU517,"D=",AV517,"R=",AW517,"M=",AX517,"L=",AY517,"B=",AZ517)</f>
        <v/>
      </c>
      <c r="G517" t="inlineStr">
        <is>
          <t>W</t>
        </is>
      </c>
      <c r="I517" t="inlineStr">
        <is>
          <t>1938-11-18</t>
        </is>
      </c>
      <c r="J517" t="inlineStr">
        <is>
          <t>1969-09-24</t>
        </is>
      </c>
      <c r="K517" t="inlineStr">
        <is>
          <t>ACTIVE</t>
        </is>
      </c>
      <c r="M517">
        <f>RIGHT(L517,LEN(L517)-FIND(" ",L517))</f>
        <v/>
      </c>
      <c r="N517" t="inlineStr">
        <is>
          <t>1595 FERNDALE AVE SW</t>
        </is>
      </c>
      <c r="P517" t="inlineStr">
        <is>
          <t>WARREN</t>
        </is>
      </c>
      <c r="Q517" t="inlineStr">
        <is>
          <t>OH</t>
        </is>
      </c>
      <c r="R517" t="n">
        <v>44485</v>
      </c>
      <c r="AD517" t="inlineStr">
        <is>
          <t>TRUMBULL CAREER &amp; TECH CENTER</t>
        </is>
      </c>
      <c r="AE517" t="inlineStr">
        <is>
          <t>WARREN CITY</t>
        </is>
      </c>
      <c r="AF517" t="inlineStr">
        <is>
          <t>WARREN CITY SD</t>
        </is>
      </c>
      <c r="AH517" t="n">
        <v>14</v>
      </c>
      <c r="AI517" t="n">
        <v>11</v>
      </c>
      <c r="AN517" t="inlineStr">
        <is>
          <t>WARREN</t>
        </is>
      </c>
      <c r="AO517" t="inlineStr">
        <is>
          <t>WARREN CITY 6B</t>
        </is>
      </c>
      <c r="AP517" t="inlineStr">
        <is>
          <t>78-P-AEC</t>
        </is>
      </c>
      <c r="AQ517" t="n">
        <v>9</v>
      </c>
      <c r="AR517" t="n">
        <v>64</v>
      </c>
      <c r="AS517" t="n">
        <v>32</v>
      </c>
      <c r="AV517" t="inlineStr">
        <is>
          <t>WARREN-WARD 6</t>
        </is>
      </c>
      <c r="AW517">
        <f>COUNTA($BA$517:$EE$517)</f>
        <v/>
      </c>
      <c r="AX517">
        <f>COUNTIF($BA$517:$EE$517,"D")</f>
        <v/>
      </c>
      <c r="AY517">
        <f>COUNTIF($BA$517:$EE$517,"R")</f>
        <v/>
      </c>
      <c r="AZ517">
        <f>IF(BL517="D",1,0)+IF(BM517="D",1,0)+IF(BR517="D",1,0)+IF(BS517="D",1,0)+IF(BU517="D",1,0)+IF(CA517="D",1,0)+IF(CB517="D",1,0)+IF(CC517="D",1,0)+IF(CD517="D",1,0)+IF(CJ517="D",1,0)+IF(CK517="D",1,0)+IF(CO517="D",1,0)+IF(CP517="D",1,0)+IF(CQ517="D",1,0)+IF(CU517="D",1,0)+IF(CV517="D",1,0)+IF(DB517="D",1,0)+IF(DC517="D",1,0)+IF(DH517="D",1,0)+IF(DI517="D",1,0)+IF(DM517="D",1,0)+IF(DN517="D",1,0)+IF(DO517="D",1,0)+IF(DU517="D",1,0)+IF(DX517="D",1,0)</f>
        <v/>
      </c>
      <c r="BA517">
        <f>IF(DH517&lt;&gt;"",1,0)+IF(DI517&lt;&gt;"",1,0)+IF(DK517&lt;&gt;"",1,0)+IF(DM517&lt;&gt;"",1,0)+IF(DN517&lt;&gt;"",1,0)+IF(DO517&lt;&gt;"",1,0)+IF(DQ517&lt;&gt;"",1,0)+IF(DR517&lt;&gt;"",1,0)+IF(DT517&lt;&gt;"",1,0)+IF(DU517&lt;&gt;"",1,0)+IF(DV517&lt;&gt;"",1,0)+IF(DW517&lt;&gt;"",1,0)+IF(DX517&lt;&gt;"",1,0)+IF(DZ517&lt;&gt;"",1,0)+IF(EA517&lt;&gt;"",1,0)+IF(EB517&lt;&gt;"",1,0)+IF(EE517&lt;&gt;"",1,0)</f>
        <v/>
      </c>
      <c r="BB517">
        <f>IF(AND(AV517&gt;0, AW517&gt;0),1,0)</f>
        <v/>
      </c>
      <c r="BC517" t="inlineStr">
        <is>
          <t>X</t>
        </is>
      </c>
      <c r="BD517" t="inlineStr">
        <is>
          <t>X</t>
        </is>
      </c>
      <c r="BF517" t="inlineStr">
        <is>
          <t>X</t>
        </is>
      </c>
      <c r="BH517" t="inlineStr">
        <is>
          <t>X</t>
        </is>
      </c>
      <c r="BI517" t="inlineStr">
        <is>
          <t>X</t>
        </is>
      </c>
      <c r="BJ517" t="inlineStr">
        <is>
          <t>X</t>
        </is>
      </c>
      <c r="BL517" t="inlineStr">
        <is>
          <t>X</t>
        </is>
      </c>
      <c r="BP517" t="inlineStr">
        <is>
          <t>X</t>
        </is>
      </c>
      <c r="BR517" t="inlineStr">
        <is>
          <t>X</t>
        </is>
      </c>
      <c r="BS517" t="inlineStr">
        <is>
          <t>X</t>
        </is>
      </c>
      <c r="BY517" t="inlineStr">
        <is>
          <t>D</t>
        </is>
      </c>
      <c r="CA517" t="inlineStr">
        <is>
          <t>X</t>
        </is>
      </c>
      <c r="CG517" t="inlineStr">
        <is>
          <t>X</t>
        </is>
      </c>
      <c r="CK517" t="inlineStr">
        <is>
          <t>X</t>
        </is>
      </c>
      <c r="CL517" t="inlineStr">
        <is>
          <t>D</t>
        </is>
      </c>
      <c r="CN517" t="inlineStr">
        <is>
          <t>X</t>
        </is>
      </c>
      <c r="CP517" t="inlineStr">
        <is>
          <t>X</t>
        </is>
      </c>
      <c r="CQ517" t="inlineStr">
        <is>
          <t>D</t>
        </is>
      </c>
      <c r="CV517" t="inlineStr">
        <is>
          <t>X</t>
        </is>
      </c>
      <c r="CY517" t="inlineStr">
        <is>
          <t>X</t>
        </is>
      </c>
      <c r="DC517" t="inlineStr">
        <is>
          <t>X</t>
        </is>
      </c>
      <c r="DF517" t="inlineStr">
        <is>
          <t>X</t>
        </is>
      </c>
      <c r="DG517" t="inlineStr">
        <is>
          <t>D</t>
        </is>
      </c>
      <c r="DI517" t="inlineStr">
        <is>
          <t>X</t>
        </is>
      </c>
      <c r="DJ517" t="inlineStr">
        <is>
          <t>D</t>
        </is>
      </c>
      <c r="DL517" t="inlineStr">
        <is>
          <t>X</t>
        </is>
      </c>
      <c r="DM517" t="inlineStr">
        <is>
          <t>D</t>
        </is>
      </c>
      <c r="DN517" t="inlineStr">
        <is>
          <t>X</t>
        </is>
      </c>
      <c r="DO517" t="inlineStr">
        <is>
          <t>D</t>
        </is>
      </c>
      <c r="DU517" t="inlineStr">
        <is>
          <t>X</t>
        </is>
      </c>
      <c r="EA517" t="inlineStr">
        <is>
          <t>X</t>
        </is>
      </c>
      <c r="EF517" t="inlineStr">
        <is>
          <t>X</t>
        </is>
      </c>
    </row>
    <row r="518">
      <c r="A518" t="inlineStr">
        <is>
          <t>OH0027432688</t>
        </is>
      </c>
      <c r="B518" t="n">
        <v>78</v>
      </c>
      <c r="C518" t="n">
        <v>486082</v>
      </c>
      <c r="D518" t="inlineStr">
        <is>
          <t>HUDSON</t>
        </is>
      </c>
      <c r="E518" t="inlineStr">
        <is>
          <t>ANTHONY</t>
        </is>
      </c>
      <c r="F518">
        <f>CONCATENATE(D518," ",LEFT(H518,4),"T=",AU518,"D=",AV518,"R=",AW518,"M=",AX518,"L=",AY518,"B=",AZ518)</f>
        <v/>
      </c>
      <c r="G518" t="inlineStr">
        <is>
          <t>J</t>
        </is>
      </c>
      <c r="I518" t="inlineStr">
        <is>
          <t>1972-11-19</t>
        </is>
      </c>
      <c r="J518" t="inlineStr">
        <is>
          <t>2024-07-09</t>
        </is>
      </c>
      <c r="K518" t="inlineStr">
        <is>
          <t>ACTIVE</t>
        </is>
      </c>
      <c r="M518">
        <f>RIGHT(L518,LEN(L518)-FIND(" ",L518))</f>
        <v/>
      </c>
      <c r="N518" t="inlineStr">
        <is>
          <t>673 FIFTH ST SW</t>
        </is>
      </c>
      <c r="P518" t="inlineStr">
        <is>
          <t>WARREN</t>
        </is>
      </c>
      <c r="Q518" t="inlineStr">
        <is>
          <t>OH</t>
        </is>
      </c>
      <c r="R518" t="n">
        <v>44485</v>
      </c>
      <c r="AD518" t="inlineStr">
        <is>
          <t>TRUMBULL CAREER &amp; TECH CENTER</t>
        </is>
      </c>
      <c r="AE518" t="inlineStr">
        <is>
          <t>WARREN CITY</t>
        </is>
      </c>
      <c r="AF518" t="inlineStr">
        <is>
          <t>WARREN CITY SD</t>
        </is>
      </c>
      <c r="AH518" t="n">
        <v>14</v>
      </c>
      <c r="AI518" t="n">
        <v>11</v>
      </c>
      <c r="AN518" t="inlineStr">
        <is>
          <t>WARREN</t>
        </is>
      </c>
      <c r="AO518" t="inlineStr">
        <is>
          <t>WARREN CITY 6B</t>
        </is>
      </c>
      <c r="AP518" t="inlineStr">
        <is>
          <t>78-P-AEC</t>
        </is>
      </c>
      <c r="AQ518" t="n">
        <v>9</v>
      </c>
      <c r="AR518" t="n">
        <v>64</v>
      </c>
      <c r="AS518" t="n">
        <v>32</v>
      </c>
      <c r="AV518" t="inlineStr">
        <is>
          <t>WARREN-WARD 6</t>
        </is>
      </c>
      <c r="AW518">
        <f>COUNTA($BA$518:$EE$518)</f>
        <v/>
      </c>
      <c r="AX518">
        <f>COUNTIF($BA$518:$EE$518,"D")</f>
        <v/>
      </c>
      <c r="AY518">
        <f>COUNTIF($BA$518:$EE$518,"R")</f>
        <v/>
      </c>
      <c r="AZ518">
        <f>IF(BL518="D",1,0)+IF(BM518="D",1,0)+IF(BR518="D",1,0)+IF(BS518="D",1,0)+IF(BU518="D",1,0)+IF(CA518="D",1,0)+IF(CB518="D",1,0)+IF(CC518="D",1,0)+IF(CD518="D",1,0)+IF(CJ518="D",1,0)+IF(CK518="D",1,0)+IF(CO518="D",1,0)+IF(CP518="D",1,0)+IF(CQ518="D",1,0)+IF(CU518="D",1,0)+IF(CV518="D",1,0)+IF(DB518="D",1,0)+IF(DC518="D",1,0)+IF(DH518="D",1,0)+IF(DI518="D",1,0)+IF(DM518="D",1,0)+IF(DN518="D",1,0)+IF(DO518="D",1,0)+IF(DU518="D",1,0)+IF(DX518="D",1,0)</f>
        <v/>
      </c>
      <c r="BA518">
        <f>IF(DH518&lt;&gt;"",1,0)+IF(DI518&lt;&gt;"",1,0)+IF(DK518&lt;&gt;"",1,0)+IF(DM518&lt;&gt;"",1,0)+IF(DN518&lt;&gt;"",1,0)+IF(DO518&lt;&gt;"",1,0)+IF(DQ518&lt;&gt;"",1,0)+IF(DR518&lt;&gt;"",1,0)+IF(DT518&lt;&gt;"",1,0)+IF(DU518&lt;&gt;"",1,0)+IF(DV518&lt;&gt;"",1,0)+IF(DW518&lt;&gt;"",1,0)+IF(DX518&lt;&gt;"",1,0)+IF(DZ518&lt;&gt;"",1,0)+IF(EA518&lt;&gt;"",1,0)+IF(EB518&lt;&gt;"",1,0)+IF(EE518&lt;&gt;"",1,0)</f>
        <v/>
      </c>
      <c r="BB518">
        <f>IF(AND(AV518&gt;0, AW518&gt;0),1,0)</f>
        <v/>
      </c>
    </row>
    <row r="519">
      <c r="A519" t="inlineStr">
        <is>
          <t>OH0026574319</t>
        </is>
      </c>
      <c r="B519" t="n">
        <v>78</v>
      </c>
      <c r="C519" t="n">
        <v>464469</v>
      </c>
      <c r="D519" t="inlineStr">
        <is>
          <t>GEARHART</t>
        </is>
      </c>
      <c r="E519" t="inlineStr">
        <is>
          <t>JOSEPH</t>
        </is>
      </c>
      <c r="F519">
        <f>CONCATENATE(D519," ",LEFT(H519,4),"T=",AU519,"D=",AV519,"R=",AW519,"M=",AX519,"L=",AY519,"B=",AZ519)</f>
        <v/>
      </c>
      <c r="G519" t="inlineStr">
        <is>
          <t>R</t>
        </is>
      </c>
      <c r="H519" t="inlineStr">
        <is>
          <t>JR</t>
        </is>
      </c>
      <c r="I519" t="inlineStr">
        <is>
          <t>2002-10-07</t>
        </is>
      </c>
      <c r="J519" t="inlineStr">
        <is>
          <t>2024-09-25</t>
        </is>
      </c>
      <c r="K519" t="inlineStr">
        <is>
          <t>ACTIVE</t>
        </is>
      </c>
      <c r="M519">
        <f>RIGHT(L519,LEN(L519)-FIND(" ",L519))</f>
        <v/>
      </c>
      <c r="N519" t="inlineStr">
        <is>
          <t>1831 FERNDALE AVE SW</t>
        </is>
      </c>
      <c r="P519" t="inlineStr">
        <is>
          <t>WARREN</t>
        </is>
      </c>
      <c r="Q519" t="inlineStr">
        <is>
          <t>OH</t>
        </is>
      </c>
      <c r="R519" t="n">
        <v>44485</v>
      </c>
      <c r="AD519" t="inlineStr">
        <is>
          <t>TRUMBULL CAREER &amp; TECH CENTER</t>
        </is>
      </c>
      <c r="AE519" t="inlineStr">
        <is>
          <t>WARREN CITY</t>
        </is>
      </c>
      <c r="AF519" t="inlineStr">
        <is>
          <t>WARREN CITY SD</t>
        </is>
      </c>
      <c r="AH519" t="n">
        <v>14</v>
      </c>
      <c r="AI519" t="n">
        <v>11</v>
      </c>
      <c r="AN519" t="inlineStr">
        <is>
          <t>WARREN</t>
        </is>
      </c>
      <c r="AO519" t="inlineStr">
        <is>
          <t>WARREN CITY 6B</t>
        </is>
      </c>
      <c r="AP519" t="inlineStr">
        <is>
          <t>78-P-AEC</t>
        </is>
      </c>
      <c r="AQ519" t="n">
        <v>9</v>
      </c>
      <c r="AR519" t="n">
        <v>64</v>
      </c>
      <c r="AS519" t="n">
        <v>32</v>
      </c>
      <c r="AV519" t="inlineStr">
        <is>
          <t>WARREN-WARD 6</t>
        </is>
      </c>
      <c r="AW519">
        <f>COUNTA($BA$519:$EE$519)</f>
        <v/>
      </c>
      <c r="AX519">
        <f>COUNTIF($BA$519:$EE$519,"D")</f>
        <v/>
      </c>
      <c r="AY519">
        <f>COUNTIF($BA$519:$EE$519,"R")</f>
        <v/>
      </c>
      <c r="AZ519">
        <f>IF(BL519="D",1,0)+IF(BM519="D",1,0)+IF(BR519="D",1,0)+IF(BS519="D",1,0)+IF(BU519="D",1,0)+IF(CA519="D",1,0)+IF(CB519="D",1,0)+IF(CC519="D",1,0)+IF(CD519="D",1,0)+IF(CJ519="D",1,0)+IF(CK519="D",1,0)+IF(CO519="D",1,0)+IF(CP519="D",1,0)+IF(CQ519="D",1,0)+IF(CU519="D",1,0)+IF(CV519="D",1,0)+IF(DB519="D",1,0)+IF(DC519="D",1,0)+IF(DH519="D",1,0)+IF(DI519="D",1,0)+IF(DM519="D",1,0)+IF(DN519="D",1,0)+IF(DO519="D",1,0)+IF(DU519="D",1,0)+IF(DX519="D",1,0)</f>
        <v/>
      </c>
      <c r="BA519">
        <f>IF(DH519&lt;&gt;"",1,0)+IF(DI519&lt;&gt;"",1,0)+IF(DK519&lt;&gt;"",1,0)+IF(DM519&lt;&gt;"",1,0)+IF(DN519&lt;&gt;"",1,0)+IF(DO519&lt;&gt;"",1,0)+IF(DQ519&lt;&gt;"",1,0)+IF(DR519&lt;&gt;"",1,0)+IF(DT519&lt;&gt;"",1,0)+IF(DU519&lt;&gt;"",1,0)+IF(DV519&lt;&gt;"",1,0)+IF(DW519&lt;&gt;"",1,0)+IF(DX519&lt;&gt;"",1,0)+IF(DZ519&lt;&gt;"",1,0)+IF(EA519&lt;&gt;"",1,0)+IF(EB519&lt;&gt;"",1,0)+IF(EE519&lt;&gt;"",1,0)</f>
        <v/>
      </c>
      <c r="BB519">
        <f>IF(AND(AV519&gt;0, AW519&gt;0),1,0)</f>
        <v/>
      </c>
    </row>
    <row r="520">
      <c r="A520" t="inlineStr">
        <is>
          <t>OH0027077402</t>
        </is>
      </c>
      <c r="B520" t="n">
        <v>78</v>
      </c>
      <c r="C520" t="n">
        <v>476644</v>
      </c>
      <c r="D520" t="inlineStr">
        <is>
          <t>MORRIS</t>
        </is>
      </c>
      <c r="E520" t="inlineStr">
        <is>
          <t>PRINCESS</t>
        </is>
      </c>
      <c r="F520">
        <f>CONCATENATE(D520," ",LEFT(H520,4),"T=",AU520,"D=",AV520,"R=",AW520,"M=",AX520,"L=",AY520,"B=",AZ520)</f>
        <v/>
      </c>
      <c r="G520" t="inlineStr">
        <is>
          <t>M</t>
        </is>
      </c>
      <c r="I520" t="inlineStr">
        <is>
          <t>1987-10-26</t>
        </is>
      </c>
      <c r="J520" t="inlineStr">
        <is>
          <t>2023-09-26</t>
        </is>
      </c>
      <c r="K520" t="inlineStr">
        <is>
          <t>ACTIVE</t>
        </is>
      </c>
      <c r="M520">
        <f>RIGHT(L520,LEN(L520)-FIND(" ",L520))</f>
        <v/>
      </c>
      <c r="N520" t="inlineStr">
        <is>
          <t>493 ARNOLD DR SW</t>
        </is>
      </c>
      <c r="P520" t="inlineStr">
        <is>
          <t>WARREN</t>
        </is>
      </c>
      <c r="Q520" t="inlineStr">
        <is>
          <t>OH</t>
        </is>
      </c>
      <c r="R520" t="n">
        <v>44483</v>
      </c>
      <c r="AD520" t="inlineStr">
        <is>
          <t>TRUMBULL CAREER &amp; TECH CENTER</t>
        </is>
      </c>
      <c r="AE520" t="inlineStr">
        <is>
          <t>WARREN CITY</t>
        </is>
      </c>
      <c r="AF520" t="inlineStr">
        <is>
          <t>WARREN CITY SD</t>
        </is>
      </c>
      <c r="AH520" t="n">
        <v>14</v>
      </c>
      <c r="AI520" t="n">
        <v>11</v>
      </c>
      <c r="AN520" t="inlineStr">
        <is>
          <t>WARREN</t>
        </is>
      </c>
      <c r="AO520" t="inlineStr">
        <is>
          <t>WARREN CITY 6B</t>
        </is>
      </c>
      <c r="AP520" t="inlineStr">
        <is>
          <t>78-P-AEC</t>
        </is>
      </c>
      <c r="AQ520" t="n">
        <v>9</v>
      </c>
      <c r="AR520" t="n">
        <v>64</v>
      </c>
      <c r="AS520" t="n">
        <v>32</v>
      </c>
      <c r="AV520" t="inlineStr">
        <is>
          <t>WARREN-WARD 6</t>
        </is>
      </c>
      <c r="AW520">
        <f>COUNTA($BA$520:$EE$520)</f>
        <v/>
      </c>
      <c r="AX520">
        <f>COUNTIF($BA$520:$EE$520,"D")</f>
        <v/>
      </c>
      <c r="AY520">
        <f>COUNTIF($BA$520:$EE$520,"R")</f>
        <v/>
      </c>
      <c r="AZ520">
        <f>IF(BL520="D",1,0)+IF(BM520="D",1,0)+IF(BR520="D",1,0)+IF(BS520="D",1,0)+IF(BU520="D",1,0)+IF(CA520="D",1,0)+IF(CB520="D",1,0)+IF(CC520="D",1,0)+IF(CD520="D",1,0)+IF(CJ520="D",1,0)+IF(CK520="D",1,0)+IF(CO520="D",1,0)+IF(CP520="D",1,0)+IF(CQ520="D",1,0)+IF(CU520="D",1,0)+IF(CV520="D",1,0)+IF(DB520="D",1,0)+IF(DC520="D",1,0)+IF(DH520="D",1,0)+IF(DI520="D",1,0)+IF(DM520="D",1,0)+IF(DN520="D",1,0)+IF(DO520="D",1,0)+IF(DU520="D",1,0)+IF(DX520="D",1,0)</f>
        <v/>
      </c>
      <c r="BA520">
        <f>IF(DH520&lt;&gt;"",1,0)+IF(DI520&lt;&gt;"",1,0)+IF(DK520&lt;&gt;"",1,0)+IF(DM520&lt;&gt;"",1,0)+IF(DN520&lt;&gt;"",1,0)+IF(DO520&lt;&gt;"",1,0)+IF(DQ520&lt;&gt;"",1,0)+IF(DR520&lt;&gt;"",1,0)+IF(DT520&lt;&gt;"",1,0)+IF(DU520&lt;&gt;"",1,0)+IF(DV520&lt;&gt;"",1,0)+IF(DW520&lt;&gt;"",1,0)+IF(DX520&lt;&gt;"",1,0)+IF(DZ520&lt;&gt;"",1,0)+IF(EA520&lt;&gt;"",1,0)+IF(EB520&lt;&gt;"",1,0)+IF(EE520&lt;&gt;"",1,0)</f>
        <v/>
      </c>
      <c r="BB520">
        <f>IF(AND(AV520&gt;0, AW520&gt;0),1,0)</f>
        <v/>
      </c>
    </row>
    <row r="521">
      <c r="A521" t="inlineStr">
        <is>
          <t>OH0015727417</t>
        </is>
      </c>
      <c r="B521" t="n">
        <v>78</v>
      </c>
      <c r="C521" t="n">
        <v>21296</v>
      </c>
      <c r="D521" t="inlineStr">
        <is>
          <t>WALKER</t>
        </is>
      </c>
      <c r="E521" t="inlineStr">
        <is>
          <t>LESLIE</t>
        </is>
      </c>
      <c r="F521">
        <f>CONCATENATE(D521," ",LEFT(H521,4),"T=",AU521,"D=",AV521,"R=",AW521,"M=",AX521,"L=",AY521,"B=",AZ521)</f>
        <v/>
      </c>
      <c r="G521" t="inlineStr">
        <is>
          <t>D</t>
        </is>
      </c>
      <c r="I521" t="inlineStr">
        <is>
          <t>1937-08-26</t>
        </is>
      </c>
      <c r="J521" t="inlineStr">
        <is>
          <t>1967-11-30</t>
        </is>
      </c>
      <c r="K521" t="inlineStr">
        <is>
          <t>ACTIVE</t>
        </is>
      </c>
      <c r="L521" t="inlineStr">
        <is>
          <t>D</t>
        </is>
      </c>
      <c r="M521">
        <f>RIGHT(L521,LEN(L521)-FIND(" ",L521))</f>
        <v/>
      </c>
      <c r="N521" t="inlineStr">
        <is>
          <t>889 FIFTH ST SW</t>
        </is>
      </c>
      <c r="P521" t="inlineStr">
        <is>
          <t>WARREN</t>
        </is>
      </c>
      <c r="Q521" t="inlineStr">
        <is>
          <t>OH</t>
        </is>
      </c>
      <c r="R521" t="n">
        <v>44485</v>
      </c>
      <c r="AD521" t="inlineStr">
        <is>
          <t>TRUMBULL CAREER &amp; TECH CENTER</t>
        </is>
      </c>
      <c r="AE521" t="inlineStr">
        <is>
          <t>WARREN CITY</t>
        </is>
      </c>
      <c r="AF521" t="inlineStr">
        <is>
          <t>WARREN CITY SD</t>
        </is>
      </c>
      <c r="AH521" t="n">
        <v>14</v>
      </c>
      <c r="AI521" t="n">
        <v>11</v>
      </c>
      <c r="AN521" t="inlineStr">
        <is>
          <t>WARREN</t>
        </is>
      </c>
      <c r="AO521" t="inlineStr">
        <is>
          <t>WARREN CITY 6B</t>
        </is>
      </c>
      <c r="AP521" t="inlineStr">
        <is>
          <t>78-P-AEC</t>
        </is>
      </c>
      <c r="AQ521" t="n">
        <v>9</v>
      </c>
      <c r="AR521" t="n">
        <v>64</v>
      </c>
      <c r="AS521" t="n">
        <v>32</v>
      </c>
      <c r="AV521" t="inlineStr">
        <is>
          <t>WARREN-WARD 6</t>
        </is>
      </c>
      <c r="AW521">
        <f>COUNTA($BA$521:$EE$521)</f>
        <v/>
      </c>
      <c r="AX521">
        <f>COUNTIF($BA$521:$EE$521,"D")</f>
        <v/>
      </c>
      <c r="AY521">
        <f>COUNTIF($BA$521:$EE$521,"R")</f>
        <v/>
      </c>
      <c r="AZ521">
        <f>IF(BL521="D",1,0)+IF(BM521="D",1,0)+IF(BR521="D",1,0)+IF(BS521="D",1,0)+IF(BU521="D",1,0)+IF(CA521="D",1,0)+IF(CB521="D",1,0)+IF(CC521="D",1,0)+IF(CD521="D",1,0)+IF(CJ521="D",1,0)+IF(CK521="D",1,0)+IF(CO521="D",1,0)+IF(CP521="D",1,0)+IF(CQ521="D",1,0)+IF(CU521="D",1,0)+IF(CV521="D",1,0)+IF(DB521="D",1,0)+IF(DC521="D",1,0)+IF(DH521="D",1,0)+IF(DI521="D",1,0)+IF(DM521="D",1,0)+IF(DN521="D",1,0)+IF(DO521="D",1,0)+IF(DU521="D",1,0)+IF(DX521="D",1,0)</f>
        <v/>
      </c>
      <c r="BA521">
        <f>IF(DH521&lt;&gt;"",1,0)+IF(DI521&lt;&gt;"",1,0)+IF(DK521&lt;&gt;"",1,0)+IF(DM521&lt;&gt;"",1,0)+IF(DN521&lt;&gt;"",1,0)+IF(DO521&lt;&gt;"",1,0)+IF(DQ521&lt;&gt;"",1,0)+IF(DR521&lt;&gt;"",1,0)+IF(DT521&lt;&gt;"",1,0)+IF(DU521&lt;&gt;"",1,0)+IF(DV521&lt;&gt;"",1,0)+IF(DW521&lt;&gt;"",1,0)+IF(DX521&lt;&gt;"",1,0)+IF(DZ521&lt;&gt;"",1,0)+IF(EA521&lt;&gt;"",1,0)+IF(EB521&lt;&gt;"",1,0)+IF(EE521&lt;&gt;"",1,0)</f>
        <v/>
      </c>
      <c r="BB521">
        <f>IF(AND(AV521&gt;0, AW521&gt;0),1,0)</f>
        <v/>
      </c>
      <c r="BC521" t="inlineStr">
        <is>
          <t>X</t>
        </is>
      </c>
      <c r="BD521" t="inlineStr">
        <is>
          <t>X</t>
        </is>
      </c>
      <c r="BE521" t="inlineStr">
        <is>
          <t>X</t>
        </is>
      </c>
      <c r="BF521" t="inlineStr">
        <is>
          <t>X</t>
        </is>
      </c>
      <c r="BH521" t="inlineStr">
        <is>
          <t>X</t>
        </is>
      </c>
      <c r="BJ521" t="inlineStr">
        <is>
          <t>X</t>
        </is>
      </c>
      <c r="BK521" t="inlineStr">
        <is>
          <t>X</t>
        </is>
      </c>
      <c r="BL521" t="inlineStr">
        <is>
          <t>X</t>
        </is>
      </c>
      <c r="BP521" t="inlineStr">
        <is>
          <t>X</t>
        </is>
      </c>
      <c r="BS521" t="inlineStr">
        <is>
          <t>X</t>
        </is>
      </c>
      <c r="BY521" t="inlineStr">
        <is>
          <t>D</t>
        </is>
      </c>
      <c r="CA521" t="inlineStr">
        <is>
          <t>X</t>
        </is>
      </c>
      <c r="CG521" t="inlineStr">
        <is>
          <t>X</t>
        </is>
      </c>
      <c r="CH521" t="inlineStr">
        <is>
          <t>D</t>
        </is>
      </c>
      <c r="CK521" t="inlineStr">
        <is>
          <t>X</t>
        </is>
      </c>
      <c r="CL521" t="inlineStr">
        <is>
          <t>D</t>
        </is>
      </c>
      <c r="CN521" t="inlineStr">
        <is>
          <t>X</t>
        </is>
      </c>
      <c r="CO521" t="inlineStr">
        <is>
          <t>D</t>
        </is>
      </c>
      <c r="CP521" t="inlineStr">
        <is>
          <t>X</t>
        </is>
      </c>
      <c r="CQ521" t="inlineStr">
        <is>
          <t>D</t>
        </is>
      </c>
      <c r="CT521" t="inlineStr">
        <is>
          <t>X</t>
        </is>
      </c>
      <c r="CU521" t="inlineStr">
        <is>
          <t>D</t>
        </is>
      </c>
      <c r="CV521" t="inlineStr">
        <is>
          <t>X</t>
        </is>
      </c>
      <c r="CW521" t="inlineStr">
        <is>
          <t>D</t>
        </is>
      </c>
      <c r="CY521" t="inlineStr">
        <is>
          <t>X</t>
        </is>
      </c>
      <c r="CZ521" t="inlineStr">
        <is>
          <t>D</t>
        </is>
      </c>
      <c r="DC521" t="inlineStr">
        <is>
          <t>X</t>
        </is>
      </c>
      <c r="DD521" t="inlineStr">
        <is>
          <t>D</t>
        </is>
      </c>
      <c r="DF521" t="inlineStr">
        <is>
          <t>X</t>
        </is>
      </c>
      <c r="DG521" t="inlineStr">
        <is>
          <t>D</t>
        </is>
      </c>
      <c r="DI521" t="inlineStr">
        <is>
          <t>X</t>
        </is>
      </c>
      <c r="DJ521" t="inlineStr">
        <is>
          <t>D</t>
        </is>
      </c>
      <c r="DL521" t="inlineStr">
        <is>
          <t>X</t>
        </is>
      </c>
      <c r="DM521" t="inlineStr">
        <is>
          <t>D</t>
        </is>
      </c>
      <c r="DN521" t="inlineStr">
        <is>
          <t>X</t>
        </is>
      </c>
      <c r="DO521" t="inlineStr">
        <is>
          <t>D</t>
        </is>
      </c>
      <c r="DR521" t="inlineStr">
        <is>
          <t>X</t>
        </is>
      </c>
      <c r="DS521" t="inlineStr">
        <is>
          <t>D</t>
        </is>
      </c>
      <c r="DT521" t="inlineStr">
        <is>
          <t>D</t>
        </is>
      </c>
      <c r="DU521" t="inlineStr">
        <is>
          <t>X</t>
        </is>
      </c>
      <c r="DW521" t="inlineStr">
        <is>
          <t>D</t>
        </is>
      </c>
      <c r="DX521" t="inlineStr">
        <is>
          <t>X</t>
        </is>
      </c>
      <c r="EA521" t="inlineStr">
        <is>
          <t>X</t>
        </is>
      </c>
      <c r="ED521" t="inlineStr">
        <is>
          <t>D</t>
        </is>
      </c>
      <c r="EF521" t="inlineStr">
        <is>
          <t>X</t>
        </is>
      </c>
    </row>
    <row r="522">
      <c r="A522" t="inlineStr">
        <is>
          <t>OH0020289281</t>
        </is>
      </c>
      <c r="B522" t="n">
        <v>78</v>
      </c>
      <c r="C522" t="n">
        <v>364898</v>
      </c>
      <c r="D522" t="inlineStr">
        <is>
          <t>COLE</t>
        </is>
      </c>
      <c r="E522" t="inlineStr">
        <is>
          <t>WANDA</t>
        </is>
      </c>
      <c r="F522">
        <f>CONCATENATE(D522," ",LEFT(H522,4),"T=",AU522,"D=",AV522,"R=",AW522,"M=",AX522,"L=",AY522,"B=",AZ522)</f>
        <v/>
      </c>
      <c r="G522" t="inlineStr">
        <is>
          <t>L</t>
        </is>
      </c>
      <c r="I522" t="inlineStr">
        <is>
          <t>1988-10-20</t>
        </is>
      </c>
      <c r="J522" t="inlineStr">
        <is>
          <t>2018-05-17</t>
        </is>
      </c>
      <c r="K522" t="inlineStr">
        <is>
          <t>CONFIRMATION</t>
        </is>
      </c>
      <c r="M522">
        <f>RIGHT(L522,LEN(L522)-FIND(" ",L522))</f>
        <v/>
      </c>
      <c r="N522" t="inlineStr">
        <is>
          <t>1509 FERNDALE AVE SW</t>
        </is>
      </c>
      <c r="P522" t="inlineStr">
        <is>
          <t>WARREN</t>
        </is>
      </c>
      <c r="Q522" t="inlineStr">
        <is>
          <t>OH</t>
        </is>
      </c>
      <c r="R522" t="n">
        <v>44485</v>
      </c>
      <c r="AD522" t="inlineStr">
        <is>
          <t>TRUMBULL CAREER &amp; TECH CENTER</t>
        </is>
      </c>
      <c r="AE522" t="inlineStr">
        <is>
          <t>WARREN CITY</t>
        </is>
      </c>
      <c r="AF522" t="inlineStr">
        <is>
          <t>WARREN CITY SD</t>
        </is>
      </c>
      <c r="AH522" t="n">
        <v>14</v>
      </c>
      <c r="AI522" t="n">
        <v>11</v>
      </c>
      <c r="AN522" t="inlineStr">
        <is>
          <t>WARREN</t>
        </is>
      </c>
      <c r="AO522" t="inlineStr">
        <is>
          <t>WARREN CITY 6B</t>
        </is>
      </c>
      <c r="AP522" t="inlineStr">
        <is>
          <t>78-P-AEC</t>
        </is>
      </c>
      <c r="AQ522" t="n">
        <v>9</v>
      </c>
      <c r="AR522" t="n">
        <v>64</v>
      </c>
      <c r="AS522" t="n">
        <v>32</v>
      </c>
      <c r="AV522" t="inlineStr">
        <is>
          <t>WARREN-WARD 6</t>
        </is>
      </c>
      <c r="AW522">
        <f>COUNTA($BA$522:$EE$522)</f>
        <v/>
      </c>
      <c r="AX522">
        <f>COUNTIF($BA$522:$EE$522,"D")</f>
        <v/>
      </c>
      <c r="AY522">
        <f>COUNTIF($BA$522:$EE$522,"R")</f>
        <v/>
      </c>
      <c r="AZ522">
        <f>IF(BL522="D",1,0)+IF(BM522="D",1,0)+IF(BR522="D",1,0)+IF(BS522="D",1,0)+IF(BU522="D",1,0)+IF(CA522="D",1,0)+IF(CB522="D",1,0)+IF(CC522="D",1,0)+IF(CD522="D",1,0)+IF(CJ522="D",1,0)+IF(CK522="D",1,0)+IF(CO522="D",1,0)+IF(CP522="D",1,0)+IF(CQ522="D",1,0)+IF(CU522="D",1,0)+IF(CV522="D",1,0)+IF(DB522="D",1,0)+IF(DC522="D",1,0)+IF(DH522="D",1,0)+IF(DI522="D",1,0)+IF(DM522="D",1,0)+IF(DN522="D",1,0)+IF(DO522="D",1,0)+IF(DU522="D",1,0)+IF(DX522="D",1,0)</f>
        <v/>
      </c>
      <c r="BA522">
        <f>IF(DH522&lt;&gt;"",1,0)+IF(DI522&lt;&gt;"",1,0)+IF(DK522&lt;&gt;"",1,0)+IF(DM522&lt;&gt;"",1,0)+IF(DN522&lt;&gt;"",1,0)+IF(DO522&lt;&gt;"",1,0)+IF(DQ522&lt;&gt;"",1,0)+IF(DR522&lt;&gt;"",1,0)+IF(DT522&lt;&gt;"",1,0)+IF(DU522&lt;&gt;"",1,0)+IF(DV522&lt;&gt;"",1,0)+IF(DW522&lt;&gt;"",1,0)+IF(DX522&lt;&gt;"",1,0)+IF(DZ522&lt;&gt;"",1,0)+IF(EA522&lt;&gt;"",1,0)+IF(EB522&lt;&gt;"",1,0)+IF(EE522&lt;&gt;"",1,0)</f>
        <v/>
      </c>
      <c r="BB522">
        <f>IF(AND(AV522&gt;0, AW522&gt;0),1,0)</f>
        <v/>
      </c>
    </row>
    <row r="523">
      <c r="A523" t="inlineStr">
        <is>
          <t>OH0027130559</t>
        </is>
      </c>
      <c r="B523" t="n">
        <v>78</v>
      </c>
      <c r="C523" t="n">
        <v>477166</v>
      </c>
      <c r="D523" t="inlineStr">
        <is>
          <t>DAVIS</t>
        </is>
      </c>
      <c r="E523" t="inlineStr">
        <is>
          <t>AMY</t>
        </is>
      </c>
      <c r="F523">
        <f>CONCATENATE(D523," ",LEFT(H523,4),"T=",AU523,"D=",AV523,"R=",AW523,"M=",AX523,"L=",AY523,"B=",AZ523)</f>
        <v/>
      </c>
      <c r="G523" t="inlineStr">
        <is>
          <t>DAWN</t>
        </is>
      </c>
      <c r="I523" t="inlineStr">
        <is>
          <t>1988-01-06</t>
        </is>
      </c>
      <c r="J523" t="inlineStr">
        <is>
          <t>2024-12-03</t>
        </is>
      </c>
      <c r="K523" t="inlineStr">
        <is>
          <t>ACTIVE</t>
        </is>
      </c>
      <c r="M523">
        <f>RIGHT(L523,LEN(L523)-FIND(" ",L523))</f>
        <v/>
      </c>
      <c r="N523" t="inlineStr">
        <is>
          <t>1606 SWEETBRIER ST SW</t>
        </is>
      </c>
      <c r="P523" t="inlineStr">
        <is>
          <t>WARREN</t>
        </is>
      </c>
      <c r="Q523" t="inlineStr">
        <is>
          <t>OH</t>
        </is>
      </c>
      <c r="R523" t="n">
        <v>44485</v>
      </c>
      <c r="AD523" t="inlineStr">
        <is>
          <t>TRUMBULL CAREER &amp; TECH CENTER</t>
        </is>
      </c>
      <c r="AE523" t="inlineStr">
        <is>
          <t>WARREN CITY</t>
        </is>
      </c>
      <c r="AF523" t="inlineStr">
        <is>
          <t>WARREN CITY SD</t>
        </is>
      </c>
      <c r="AH523" t="n">
        <v>14</v>
      </c>
      <c r="AI523" t="n">
        <v>11</v>
      </c>
      <c r="AN523" t="inlineStr">
        <is>
          <t>WARREN</t>
        </is>
      </c>
      <c r="AO523" t="inlineStr">
        <is>
          <t>WARREN CITY 6B</t>
        </is>
      </c>
      <c r="AP523" t="inlineStr">
        <is>
          <t>78-P-AEC</t>
        </is>
      </c>
      <c r="AQ523" t="n">
        <v>9</v>
      </c>
      <c r="AR523" t="n">
        <v>64</v>
      </c>
      <c r="AS523" t="n">
        <v>32</v>
      </c>
      <c r="AV523" t="inlineStr">
        <is>
          <t>WARREN-WARD 6</t>
        </is>
      </c>
      <c r="AW523">
        <f>COUNTA($BA$523:$EE$523)</f>
        <v/>
      </c>
      <c r="AX523">
        <f>COUNTIF($BA$523:$EE$523,"D")</f>
        <v/>
      </c>
      <c r="AY523">
        <f>COUNTIF($BA$523:$EE$523,"R")</f>
        <v/>
      </c>
      <c r="AZ523">
        <f>IF(BL523="D",1,0)+IF(BM523="D",1,0)+IF(BR523="D",1,0)+IF(BS523="D",1,0)+IF(BU523="D",1,0)+IF(CA523="D",1,0)+IF(CB523="D",1,0)+IF(CC523="D",1,0)+IF(CD523="D",1,0)+IF(CJ523="D",1,0)+IF(CK523="D",1,0)+IF(CO523="D",1,0)+IF(CP523="D",1,0)+IF(CQ523="D",1,0)+IF(CU523="D",1,0)+IF(CV523="D",1,0)+IF(DB523="D",1,0)+IF(DC523="D",1,0)+IF(DH523="D",1,0)+IF(DI523="D",1,0)+IF(DM523="D",1,0)+IF(DN523="D",1,0)+IF(DO523="D",1,0)+IF(DU523="D",1,0)+IF(DX523="D",1,0)</f>
        <v/>
      </c>
      <c r="BA523">
        <f>IF(DH523&lt;&gt;"",1,0)+IF(DI523&lt;&gt;"",1,0)+IF(DK523&lt;&gt;"",1,0)+IF(DM523&lt;&gt;"",1,0)+IF(DN523&lt;&gt;"",1,0)+IF(DO523&lt;&gt;"",1,0)+IF(DQ523&lt;&gt;"",1,0)+IF(DR523&lt;&gt;"",1,0)+IF(DT523&lt;&gt;"",1,0)+IF(DU523&lt;&gt;"",1,0)+IF(DV523&lt;&gt;"",1,0)+IF(DW523&lt;&gt;"",1,0)+IF(DX523&lt;&gt;"",1,0)+IF(DZ523&lt;&gt;"",1,0)+IF(EA523&lt;&gt;"",1,0)+IF(EB523&lt;&gt;"",1,0)+IF(EE523&lt;&gt;"",1,0)</f>
        <v/>
      </c>
      <c r="BB523">
        <f>IF(AND(AV523&gt;0, AW523&gt;0),1,0)</f>
        <v/>
      </c>
      <c r="DX523" t="inlineStr">
        <is>
          <t>X</t>
        </is>
      </c>
      <c r="EA523" t="inlineStr">
        <is>
          <t>X</t>
        </is>
      </c>
      <c r="EF523" t="inlineStr">
        <is>
          <t>X</t>
        </is>
      </c>
    </row>
    <row r="524">
      <c r="A524" t="inlineStr">
        <is>
          <t>OH0015728025</t>
        </is>
      </c>
      <c r="B524" t="n">
        <v>78</v>
      </c>
      <c r="C524" t="n">
        <v>214011</v>
      </c>
      <c r="D524" t="inlineStr">
        <is>
          <t>WILSON</t>
        </is>
      </c>
      <c r="E524" t="inlineStr">
        <is>
          <t>LYNN</t>
        </is>
      </c>
      <c r="F524">
        <f>CONCATENATE(D524," ",LEFT(H524,4),"T=",AU524,"D=",AV524,"R=",AW524,"M=",AX524,"L=",AY524,"B=",AZ524)</f>
        <v/>
      </c>
      <c r="G524" t="inlineStr">
        <is>
          <t>A</t>
        </is>
      </c>
      <c r="I524" t="inlineStr">
        <is>
          <t>1959-03-28</t>
        </is>
      </c>
      <c r="J524" t="inlineStr">
        <is>
          <t>1989-01-09</t>
        </is>
      </c>
      <c r="K524" t="inlineStr">
        <is>
          <t>ACTIVE</t>
        </is>
      </c>
      <c r="L524" t="inlineStr">
        <is>
          <t>D</t>
        </is>
      </c>
      <c r="M524">
        <f>RIGHT(L524,LEN(L524)-FIND(" ",L524))</f>
        <v/>
      </c>
      <c r="N524" t="inlineStr">
        <is>
          <t>1607 FERNDALE AVE SW</t>
        </is>
      </c>
      <c r="P524" t="inlineStr">
        <is>
          <t>WARREN</t>
        </is>
      </c>
      <c r="Q524" t="inlineStr">
        <is>
          <t>OH</t>
        </is>
      </c>
      <c r="R524" t="n">
        <v>44485</v>
      </c>
      <c r="AD524" t="inlineStr">
        <is>
          <t>TRUMBULL CAREER &amp; TECH CENTER</t>
        </is>
      </c>
      <c r="AE524" t="inlineStr">
        <is>
          <t>WARREN CITY</t>
        </is>
      </c>
      <c r="AF524" t="inlineStr">
        <is>
          <t>WARREN CITY SD</t>
        </is>
      </c>
      <c r="AH524" t="n">
        <v>14</v>
      </c>
      <c r="AI524" t="n">
        <v>11</v>
      </c>
      <c r="AN524" t="inlineStr">
        <is>
          <t>WARREN</t>
        </is>
      </c>
      <c r="AO524" t="inlineStr">
        <is>
          <t>WARREN CITY 6B</t>
        </is>
      </c>
      <c r="AP524" t="inlineStr">
        <is>
          <t>78-P-AEC</t>
        </is>
      </c>
      <c r="AQ524" t="n">
        <v>9</v>
      </c>
      <c r="AR524" t="n">
        <v>64</v>
      </c>
      <c r="AS524" t="n">
        <v>32</v>
      </c>
      <c r="AV524" t="inlineStr">
        <is>
          <t>WARREN-WARD 6</t>
        </is>
      </c>
      <c r="AW524">
        <f>COUNTA($BA$524:$EE$524)</f>
        <v/>
      </c>
      <c r="AX524">
        <f>COUNTIF($BA$524:$EE$524,"D")</f>
        <v/>
      </c>
      <c r="AY524">
        <f>COUNTIF($BA$524:$EE$524,"R")</f>
        <v/>
      </c>
      <c r="AZ524">
        <f>IF(BL524="D",1,0)+IF(BM524="D",1,0)+IF(BR524="D",1,0)+IF(BS524="D",1,0)+IF(BU524="D",1,0)+IF(CA524="D",1,0)+IF(CB524="D",1,0)+IF(CC524="D",1,0)+IF(CD524="D",1,0)+IF(CJ524="D",1,0)+IF(CK524="D",1,0)+IF(CO524="D",1,0)+IF(CP524="D",1,0)+IF(CQ524="D",1,0)+IF(CU524="D",1,0)+IF(CV524="D",1,0)+IF(DB524="D",1,0)+IF(DC524="D",1,0)+IF(DH524="D",1,0)+IF(DI524="D",1,0)+IF(DM524="D",1,0)+IF(DN524="D",1,0)+IF(DO524="D",1,0)+IF(DU524="D",1,0)+IF(DX524="D",1,0)</f>
        <v/>
      </c>
      <c r="BA524">
        <f>IF(DH524&lt;&gt;"",1,0)+IF(DI524&lt;&gt;"",1,0)+IF(DK524&lt;&gt;"",1,0)+IF(DM524&lt;&gt;"",1,0)+IF(DN524&lt;&gt;"",1,0)+IF(DO524&lt;&gt;"",1,0)+IF(DQ524&lt;&gt;"",1,0)+IF(DR524&lt;&gt;"",1,0)+IF(DT524&lt;&gt;"",1,0)+IF(DU524&lt;&gt;"",1,0)+IF(DV524&lt;&gt;"",1,0)+IF(DW524&lt;&gt;"",1,0)+IF(DX524&lt;&gt;"",1,0)+IF(DZ524&lt;&gt;"",1,0)+IF(EA524&lt;&gt;"",1,0)+IF(EB524&lt;&gt;"",1,0)+IF(EE524&lt;&gt;"",1,0)</f>
        <v/>
      </c>
      <c r="BB524">
        <f>IF(AND(AV524&gt;0, AW524&gt;0),1,0)</f>
        <v/>
      </c>
      <c r="BC524" t="inlineStr">
        <is>
          <t>X</t>
        </is>
      </c>
      <c r="BD524" t="inlineStr">
        <is>
          <t>X</t>
        </is>
      </c>
      <c r="BF524" t="inlineStr">
        <is>
          <t>X</t>
        </is>
      </c>
      <c r="BH524" t="inlineStr">
        <is>
          <t>X</t>
        </is>
      </c>
      <c r="BI524" t="inlineStr">
        <is>
          <t>X</t>
        </is>
      </c>
      <c r="BJ524" t="inlineStr">
        <is>
          <t>X</t>
        </is>
      </c>
      <c r="BK524" t="inlineStr">
        <is>
          <t>X</t>
        </is>
      </c>
      <c r="BP524" t="inlineStr">
        <is>
          <t>X</t>
        </is>
      </c>
      <c r="CA524" t="inlineStr">
        <is>
          <t>X</t>
        </is>
      </c>
      <c r="CL524" t="inlineStr">
        <is>
          <t>D</t>
        </is>
      </c>
      <c r="CP524" t="inlineStr">
        <is>
          <t>X</t>
        </is>
      </c>
      <c r="CT524" t="inlineStr">
        <is>
          <t>X</t>
        </is>
      </c>
      <c r="CY524" t="inlineStr">
        <is>
          <t>X</t>
        </is>
      </c>
      <c r="CZ524" t="inlineStr">
        <is>
          <t>D</t>
        </is>
      </c>
      <c r="DC524" t="inlineStr">
        <is>
          <t>X</t>
        </is>
      </c>
      <c r="DF524" t="inlineStr">
        <is>
          <t>X</t>
        </is>
      </c>
      <c r="DG524" t="inlineStr">
        <is>
          <t>D</t>
        </is>
      </c>
      <c r="DI524" t="inlineStr">
        <is>
          <t>X</t>
        </is>
      </c>
      <c r="DJ524" t="inlineStr">
        <is>
          <t>D</t>
        </is>
      </c>
      <c r="DL524" t="inlineStr">
        <is>
          <t>X</t>
        </is>
      </c>
      <c r="DN524" t="inlineStr">
        <is>
          <t>X</t>
        </is>
      </c>
      <c r="DO524" t="inlineStr">
        <is>
          <t>D</t>
        </is>
      </c>
      <c r="DR524" t="inlineStr">
        <is>
          <t>X</t>
        </is>
      </c>
      <c r="DS524" t="inlineStr">
        <is>
          <t>D</t>
        </is>
      </c>
      <c r="DT524" t="inlineStr">
        <is>
          <t>D</t>
        </is>
      </c>
      <c r="DU524" t="inlineStr">
        <is>
          <t>X</t>
        </is>
      </c>
      <c r="DW524" t="inlineStr">
        <is>
          <t>D</t>
        </is>
      </c>
      <c r="DX524" t="inlineStr">
        <is>
          <t>X</t>
        </is>
      </c>
      <c r="EA524" t="inlineStr">
        <is>
          <t>X</t>
        </is>
      </c>
      <c r="ED524" t="inlineStr">
        <is>
          <t>D</t>
        </is>
      </c>
      <c r="EF524" t="inlineStr">
        <is>
          <t>X</t>
        </is>
      </c>
    </row>
    <row r="525">
      <c r="A525" t="inlineStr">
        <is>
          <t>OH0020289580</t>
        </is>
      </c>
      <c r="B525" t="n">
        <v>78</v>
      </c>
      <c r="C525" t="n">
        <v>364840</v>
      </c>
      <c r="D525" t="inlineStr">
        <is>
          <t>WADE</t>
        </is>
      </c>
      <c r="E525" t="inlineStr">
        <is>
          <t>PERCEY</t>
        </is>
      </c>
      <c r="F525">
        <f>CONCATENATE(D525," ",LEFT(H525,4),"T=",AU525,"D=",AV525,"R=",AW525,"M=",AX525,"L=",AY525,"B=",AZ525)</f>
        <v/>
      </c>
      <c r="I525" t="inlineStr">
        <is>
          <t>1958-12-25</t>
        </is>
      </c>
      <c r="J525" t="inlineStr">
        <is>
          <t>2008-09-27</t>
        </is>
      </c>
      <c r="K525" t="inlineStr">
        <is>
          <t>ACTIVE</t>
        </is>
      </c>
      <c r="L525" t="inlineStr">
        <is>
          <t>D</t>
        </is>
      </c>
      <c r="M525">
        <f>RIGHT(L525,LEN(L525)-FIND(" ",L525))</f>
        <v/>
      </c>
      <c r="N525" t="inlineStr">
        <is>
          <t>1423 PALMYRA RD SW</t>
        </is>
      </c>
      <c r="P525" t="inlineStr">
        <is>
          <t>WARREN</t>
        </is>
      </c>
      <c r="Q525" t="inlineStr">
        <is>
          <t>OH</t>
        </is>
      </c>
      <c r="R525" t="n">
        <v>44485</v>
      </c>
      <c r="AD525" t="inlineStr">
        <is>
          <t>TRUMBULL CAREER &amp; TECH CENTER</t>
        </is>
      </c>
      <c r="AE525" t="inlineStr">
        <is>
          <t>WARREN CITY</t>
        </is>
      </c>
      <c r="AF525" t="inlineStr">
        <is>
          <t>WARREN CITY SD</t>
        </is>
      </c>
      <c r="AH525" t="n">
        <v>14</v>
      </c>
      <c r="AI525" t="n">
        <v>11</v>
      </c>
      <c r="AN525" t="inlineStr">
        <is>
          <t>WARREN</t>
        </is>
      </c>
      <c r="AO525" t="inlineStr">
        <is>
          <t>WARREN CITY 6B</t>
        </is>
      </c>
      <c r="AP525" t="inlineStr">
        <is>
          <t>78-P-AEC</t>
        </is>
      </c>
      <c r="AQ525" t="n">
        <v>9</v>
      </c>
      <c r="AR525" t="n">
        <v>64</v>
      </c>
      <c r="AS525" t="n">
        <v>32</v>
      </c>
      <c r="AV525" t="inlineStr">
        <is>
          <t>WARREN-WARD 6</t>
        </is>
      </c>
      <c r="AW525">
        <f>COUNTA($BA$525:$EE$525)</f>
        <v/>
      </c>
      <c r="AX525">
        <f>COUNTIF($BA$525:$EE$525,"D")</f>
        <v/>
      </c>
      <c r="AY525">
        <f>COUNTIF($BA$525:$EE$525,"R")</f>
        <v/>
      </c>
      <c r="AZ525">
        <f>IF(BL525="D",1,0)+IF(BM525="D",1,0)+IF(BR525="D",1,0)+IF(BS525="D",1,0)+IF(BU525="D",1,0)+IF(CA525="D",1,0)+IF(CB525="D",1,0)+IF(CC525="D",1,0)+IF(CD525="D",1,0)+IF(CJ525="D",1,0)+IF(CK525="D",1,0)+IF(CO525="D",1,0)+IF(CP525="D",1,0)+IF(CQ525="D",1,0)+IF(CU525="D",1,0)+IF(CV525="D",1,0)+IF(DB525="D",1,0)+IF(DC525="D",1,0)+IF(DH525="D",1,0)+IF(DI525="D",1,0)+IF(DM525="D",1,0)+IF(DN525="D",1,0)+IF(DO525="D",1,0)+IF(DU525="D",1,0)+IF(DX525="D",1,0)</f>
        <v/>
      </c>
      <c r="BA525">
        <f>IF(DH525&lt;&gt;"",1,0)+IF(DI525&lt;&gt;"",1,0)+IF(DK525&lt;&gt;"",1,0)+IF(DM525&lt;&gt;"",1,0)+IF(DN525&lt;&gt;"",1,0)+IF(DO525&lt;&gt;"",1,0)+IF(DQ525&lt;&gt;"",1,0)+IF(DR525&lt;&gt;"",1,0)+IF(DT525&lt;&gt;"",1,0)+IF(DU525&lt;&gt;"",1,0)+IF(DV525&lt;&gt;"",1,0)+IF(DW525&lt;&gt;"",1,0)+IF(DX525&lt;&gt;"",1,0)+IF(DZ525&lt;&gt;"",1,0)+IF(EA525&lt;&gt;"",1,0)+IF(EB525&lt;&gt;"",1,0)+IF(EE525&lt;&gt;"",1,0)</f>
        <v/>
      </c>
      <c r="BB525">
        <f>IF(AND(AV525&gt;0, AW525&gt;0),1,0)</f>
        <v/>
      </c>
      <c r="CA525" t="inlineStr">
        <is>
          <t>X</t>
        </is>
      </c>
      <c r="CP525" t="inlineStr">
        <is>
          <t>X</t>
        </is>
      </c>
      <c r="CV525" t="inlineStr">
        <is>
          <t>X</t>
        </is>
      </c>
      <c r="CY525" t="inlineStr">
        <is>
          <t>X</t>
        </is>
      </c>
      <c r="DC525" t="inlineStr">
        <is>
          <t>X</t>
        </is>
      </c>
      <c r="DI525" t="inlineStr">
        <is>
          <t>X</t>
        </is>
      </c>
      <c r="DN525" t="inlineStr">
        <is>
          <t>X</t>
        </is>
      </c>
      <c r="DU525" t="inlineStr">
        <is>
          <t>X</t>
        </is>
      </c>
      <c r="DW525" t="inlineStr">
        <is>
          <t>D</t>
        </is>
      </c>
      <c r="DX525" t="inlineStr">
        <is>
          <t>X</t>
        </is>
      </c>
      <c r="EA525" t="inlineStr">
        <is>
          <t>X</t>
        </is>
      </c>
      <c r="EF525" t="inlineStr">
        <is>
          <t>X</t>
        </is>
      </c>
    </row>
    <row r="526">
      <c r="A526" t="inlineStr">
        <is>
          <t>OH0026503432</t>
        </is>
      </c>
      <c r="B526" t="n">
        <v>78</v>
      </c>
      <c r="C526" t="n">
        <v>463133</v>
      </c>
      <c r="D526" t="inlineStr">
        <is>
          <t>RENNIE</t>
        </is>
      </c>
      <c r="E526" t="inlineStr">
        <is>
          <t>MELISSA</t>
        </is>
      </c>
      <c r="F526">
        <f>CONCATENATE(D526," ",LEFT(H526,4),"T=",AU526,"D=",AV526,"R=",AW526,"M=",AX526,"L=",AY526,"B=",AZ526)</f>
        <v/>
      </c>
      <c r="G526" t="inlineStr">
        <is>
          <t>SUE</t>
        </is>
      </c>
      <c r="I526" t="inlineStr">
        <is>
          <t>1986-08-27</t>
        </is>
      </c>
      <c r="J526" t="inlineStr">
        <is>
          <t>2024-08-29</t>
        </is>
      </c>
      <c r="K526" t="inlineStr">
        <is>
          <t>ACTIVE</t>
        </is>
      </c>
      <c r="M526">
        <f>RIGHT(L526,LEN(L526)-FIND(" ",L526))</f>
        <v/>
      </c>
      <c r="N526" t="inlineStr">
        <is>
          <t>1394 FIFTH ST SW</t>
        </is>
      </c>
      <c r="O526" t="inlineStr">
        <is>
          <t>APT 5</t>
        </is>
      </c>
      <c r="P526" t="inlineStr">
        <is>
          <t>WARREN</t>
        </is>
      </c>
      <c r="Q526" t="inlineStr">
        <is>
          <t>OH</t>
        </is>
      </c>
      <c r="R526" t="n">
        <v>44485</v>
      </c>
      <c r="AD526" t="inlineStr">
        <is>
          <t>TRUMBULL CAREER &amp; TECH CENTER</t>
        </is>
      </c>
      <c r="AE526" t="inlineStr">
        <is>
          <t>WARREN CITY</t>
        </is>
      </c>
      <c r="AF526" t="inlineStr">
        <is>
          <t>WARREN CITY SD</t>
        </is>
      </c>
      <c r="AH526" t="n">
        <v>14</v>
      </c>
      <c r="AI526" t="n">
        <v>11</v>
      </c>
      <c r="AN526" t="inlineStr">
        <is>
          <t>WARREN</t>
        </is>
      </c>
      <c r="AO526" t="inlineStr">
        <is>
          <t>WARREN CITY 6B</t>
        </is>
      </c>
      <c r="AP526" t="inlineStr">
        <is>
          <t>78-P-AEC</t>
        </is>
      </c>
      <c r="AQ526" t="n">
        <v>9</v>
      </c>
      <c r="AR526" t="n">
        <v>64</v>
      </c>
      <c r="AS526" t="n">
        <v>32</v>
      </c>
      <c r="AV526" t="inlineStr">
        <is>
          <t>WARREN-WARD 6</t>
        </is>
      </c>
      <c r="AW526">
        <f>COUNTA($BA$526:$EE$526)</f>
        <v/>
      </c>
      <c r="AX526">
        <f>COUNTIF($BA$526:$EE$526,"D")</f>
        <v/>
      </c>
      <c r="AY526">
        <f>COUNTIF($BA$526:$EE$526,"R")</f>
        <v/>
      </c>
      <c r="AZ526">
        <f>IF(BL526="D",1,0)+IF(BM526="D",1,0)+IF(BR526="D",1,0)+IF(BS526="D",1,0)+IF(BU526="D",1,0)+IF(CA526="D",1,0)+IF(CB526="D",1,0)+IF(CC526="D",1,0)+IF(CD526="D",1,0)+IF(CJ526="D",1,0)+IF(CK526="D",1,0)+IF(CO526="D",1,0)+IF(CP526="D",1,0)+IF(CQ526="D",1,0)+IF(CU526="D",1,0)+IF(CV526="D",1,0)+IF(DB526="D",1,0)+IF(DC526="D",1,0)+IF(DH526="D",1,0)+IF(DI526="D",1,0)+IF(DM526="D",1,0)+IF(DN526="D",1,0)+IF(DO526="D",1,0)+IF(DU526="D",1,0)+IF(DX526="D",1,0)</f>
        <v/>
      </c>
      <c r="BA526">
        <f>IF(DH526&lt;&gt;"",1,0)+IF(DI526&lt;&gt;"",1,0)+IF(DK526&lt;&gt;"",1,0)+IF(DM526&lt;&gt;"",1,0)+IF(DN526&lt;&gt;"",1,0)+IF(DO526&lt;&gt;"",1,0)+IF(DQ526&lt;&gt;"",1,0)+IF(DR526&lt;&gt;"",1,0)+IF(DT526&lt;&gt;"",1,0)+IF(DU526&lt;&gt;"",1,0)+IF(DV526&lt;&gt;"",1,0)+IF(DW526&lt;&gt;"",1,0)+IF(DX526&lt;&gt;"",1,0)+IF(DZ526&lt;&gt;"",1,0)+IF(EA526&lt;&gt;"",1,0)+IF(EB526&lt;&gt;"",1,0)+IF(EE526&lt;&gt;"",1,0)</f>
        <v/>
      </c>
      <c r="BB526">
        <f>IF(AND(AV526&gt;0, AW526&gt;0),1,0)</f>
        <v/>
      </c>
    </row>
    <row r="527">
      <c r="A527" t="inlineStr">
        <is>
          <t>OH0019559430</t>
        </is>
      </c>
      <c r="B527" t="n">
        <v>78</v>
      </c>
      <c r="C527" t="n">
        <v>349930</v>
      </c>
      <c r="D527" t="inlineStr">
        <is>
          <t>PUGH</t>
        </is>
      </c>
      <c r="E527" t="inlineStr">
        <is>
          <t>TURQUOISE</t>
        </is>
      </c>
      <c r="F527">
        <f>CONCATENATE(D527," ",LEFT(H527,4),"T=",AU527,"D=",AV527,"R=",AW527,"M=",AX527,"L=",AY527,"B=",AZ527)</f>
        <v/>
      </c>
      <c r="G527" t="inlineStr">
        <is>
          <t>S</t>
        </is>
      </c>
      <c r="I527" t="inlineStr">
        <is>
          <t>1989-06-29</t>
        </is>
      </c>
      <c r="J527" t="inlineStr">
        <is>
          <t>2024-08-21</t>
        </is>
      </c>
      <c r="K527" t="inlineStr">
        <is>
          <t>ACTIVE</t>
        </is>
      </c>
      <c r="M527">
        <f>RIGHT(L527,LEN(L527)-FIND(" ",L527))</f>
        <v/>
      </c>
      <c r="N527" t="inlineStr">
        <is>
          <t>925 PALMYRA RD SW</t>
        </is>
      </c>
      <c r="P527" t="inlineStr">
        <is>
          <t>WARREN</t>
        </is>
      </c>
      <c r="Q527" t="inlineStr">
        <is>
          <t>OH</t>
        </is>
      </c>
      <c r="R527" t="n">
        <v>44485</v>
      </c>
      <c r="AD527" t="inlineStr">
        <is>
          <t>TRUMBULL CAREER &amp; TECH CENTER</t>
        </is>
      </c>
      <c r="AE527" t="inlineStr">
        <is>
          <t>WARREN CITY</t>
        </is>
      </c>
      <c r="AF527" t="inlineStr">
        <is>
          <t>WARREN CITY SD</t>
        </is>
      </c>
      <c r="AH527" t="n">
        <v>14</v>
      </c>
      <c r="AI527" t="n">
        <v>11</v>
      </c>
      <c r="AN527" t="inlineStr">
        <is>
          <t>WARREN</t>
        </is>
      </c>
      <c r="AO527" t="inlineStr">
        <is>
          <t>WARREN CITY 6B</t>
        </is>
      </c>
      <c r="AP527" t="inlineStr">
        <is>
          <t>78-P-AEC</t>
        </is>
      </c>
      <c r="AQ527" t="n">
        <v>9</v>
      </c>
      <c r="AR527" t="n">
        <v>64</v>
      </c>
      <c r="AS527" t="n">
        <v>32</v>
      </c>
      <c r="AV527" t="inlineStr">
        <is>
          <t>WARREN-WARD 6</t>
        </is>
      </c>
      <c r="AW527">
        <f>COUNTA($BA$527:$EE$527)</f>
        <v/>
      </c>
      <c r="AX527">
        <f>COUNTIF($BA$527:$EE$527,"D")</f>
        <v/>
      </c>
      <c r="AY527">
        <f>COUNTIF($BA$527:$EE$527,"R")</f>
        <v/>
      </c>
      <c r="AZ527">
        <f>IF(BL527="D",1,0)+IF(BM527="D",1,0)+IF(BR527="D",1,0)+IF(BS527="D",1,0)+IF(BU527="D",1,0)+IF(CA527="D",1,0)+IF(CB527="D",1,0)+IF(CC527="D",1,0)+IF(CD527="D",1,0)+IF(CJ527="D",1,0)+IF(CK527="D",1,0)+IF(CO527="D",1,0)+IF(CP527="D",1,0)+IF(CQ527="D",1,0)+IF(CU527="D",1,0)+IF(CV527="D",1,0)+IF(DB527="D",1,0)+IF(DC527="D",1,0)+IF(DH527="D",1,0)+IF(DI527="D",1,0)+IF(DM527="D",1,0)+IF(DN527="D",1,0)+IF(DO527="D",1,0)+IF(DU527="D",1,0)+IF(DX527="D",1,0)</f>
        <v/>
      </c>
      <c r="BA527">
        <f>IF(DH527&lt;&gt;"",1,0)+IF(DI527&lt;&gt;"",1,0)+IF(DK527&lt;&gt;"",1,0)+IF(DM527&lt;&gt;"",1,0)+IF(DN527&lt;&gt;"",1,0)+IF(DO527&lt;&gt;"",1,0)+IF(DQ527&lt;&gt;"",1,0)+IF(DR527&lt;&gt;"",1,0)+IF(DT527&lt;&gt;"",1,0)+IF(DU527&lt;&gt;"",1,0)+IF(DV527&lt;&gt;"",1,0)+IF(DW527&lt;&gt;"",1,0)+IF(DX527&lt;&gt;"",1,0)+IF(DZ527&lt;&gt;"",1,0)+IF(EA527&lt;&gt;"",1,0)+IF(EB527&lt;&gt;"",1,0)+IF(EE527&lt;&gt;"",1,0)</f>
        <v/>
      </c>
      <c r="BB527">
        <f>IF(AND(AV527&gt;0, AW527&gt;0),1,0)</f>
        <v/>
      </c>
      <c r="CA527" t="inlineStr">
        <is>
          <t>X</t>
        </is>
      </c>
      <c r="CP527" t="inlineStr">
        <is>
          <t>X</t>
        </is>
      </c>
      <c r="DC527" t="inlineStr">
        <is>
          <t>X</t>
        </is>
      </c>
      <c r="DN527" t="inlineStr">
        <is>
          <t>X</t>
        </is>
      </c>
      <c r="EF527" t="inlineStr">
        <is>
          <t>X</t>
        </is>
      </c>
    </row>
    <row r="528">
      <c r="A528" t="inlineStr">
        <is>
          <t>OH0026028726</t>
        </is>
      </c>
      <c r="B528" t="n">
        <v>78</v>
      </c>
      <c r="C528" t="n">
        <v>454631</v>
      </c>
      <c r="D528" t="inlineStr">
        <is>
          <t>PETERSON</t>
        </is>
      </c>
      <c r="E528" t="inlineStr">
        <is>
          <t>JULIE</t>
        </is>
      </c>
      <c r="F528">
        <f>CONCATENATE(D528," ",LEFT(H528,4),"T=",AU528,"D=",AV528,"R=",AW528,"M=",AX528,"L=",AY528,"B=",AZ528)</f>
        <v/>
      </c>
      <c r="G528" t="inlineStr">
        <is>
          <t>A</t>
        </is>
      </c>
      <c r="I528" t="inlineStr">
        <is>
          <t>1976-03-22</t>
        </is>
      </c>
      <c r="J528" t="inlineStr">
        <is>
          <t>2020-10-05</t>
        </is>
      </c>
      <c r="K528" t="inlineStr">
        <is>
          <t>ACTIVE</t>
        </is>
      </c>
      <c r="M528">
        <f>RIGHT(L528,LEN(L528)-FIND(" ",L528))</f>
        <v/>
      </c>
      <c r="N528" t="inlineStr">
        <is>
          <t>1888 SOUTHWEST BLVD SW</t>
        </is>
      </c>
      <c r="P528" t="inlineStr">
        <is>
          <t>WARREN</t>
        </is>
      </c>
      <c r="Q528" t="inlineStr">
        <is>
          <t>OH</t>
        </is>
      </c>
      <c r="R528" t="n">
        <v>44485</v>
      </c>
      <c r="AD528" t="inlineStr">
        <is>
          <t>TRUMBULL CAREER &amp; TECH CENTER</t>
        </is>
      </c>
      <c r="AE528" t="inlineStr">
        <is>
          <t>WARREN CITY</t>
        </is>
      </c>
      <c r="AF528" t="inlineStr">
        <is>
          <t>WARREN CITY SD</t>
        </is>
      </c>
      <c r="AH528" t="n">
        <v>14</v>
      </c>
      <c r="AI528" t="n">
        <v>11</v>
      </c>
      <c r="AN528" t="inlineStr">
        <is>
          <t>WARREN</t>
        </is>
      </c>
      <c r="AO528" t="inlineStr">
        <is>
          <t>WARREN CITY 6B</t>
        </is>
      </c>
      <c r="AP528" t="inlineStr">
        <is>
          <t>78-P-AEC</t>
        </is>
      </c>
      <c r="AQ528" t="n">
        <v>9</v>
      </c>
      <c r="AR528" t="n">
        <v>64</v>
      </c>
      <c r="AS528" t="n">
        <v>32</v>
      </c>
      <c r="AV528" t="inlineStr">
        <is>
          <t>WARREN-WARD 6</t>
        </is>
      </c>
      <c r="AW528">
        <f>COUNTA($BA$528:$EE$528)</f>
        <v/>
      </c>
      <c r="AX528">
        <f>COUNTIF($BA$528:$EE$528,"D")</f>
        <v/>
      </c>
      <c r="AY528">
        <f>COUNTIF($BA$528:$EE$528,"R")</f>
        <v/>
      </c>
      <c r="AZ528">
        <f>IF(BL528="D",1,0)+IF(BM528="D",1,0)+IF(BR528="D",1,0)+IF(BS528="D",1,0)+IF(BU528="D",1,0)+IF(CA528="D",1,0)+IF(CB528="D",1,0)+IF(CC528="D",1,0)+IF(CD528="D",1,0)+IF(CJ528="D",1,0)+IF(CK528="D",1,0)+IF(CO528="D",1,0)+IF(CP528="D",1,0)+IF(CQ528="D",1,0)+IF(CU528="D",1,0)+IF(CV528="D",1,0)+IF(DB528="D",1,0)+IF(DC528="D",1,0)+IF(DH528="D",1,0)+IF(DI528="D",1,0)+IF(DM528="D",1,0)+IF(DN528="D",1,0)+IF(DO528="D",1,0)+IF(DU528="D",1,0)+IF(DX528="D",1,0)</f>
        <v/>
      </c>
      <c r="BA528">
        <f>IF(DH528&lt;&gt;"",1,0)+IF(DI528&lt;&gt;"",1,0)+IF(DK528&lt;&gt;"",1,0)+IF(DM528&lt;&gt;"",1,0)+IF(DN528&lt;&gt;"",1,0)+IF(DO528&lt;&gt;"",1,0)+IF(DQ528&lt;&gt;"",1,0)+IF(DR528&lt;&gt;"",1,0)+IF(DT528&lt;&gt;"",1,0)+IF(DU528&lt;&gt;"",1,0)+IF(DV528&lt;&gt;"",1,0)+IF(DW528&lt;&gt;"",1,0)+IF(DX528&lt;&gt;"",1,0)+IF(DZ528&lt;&gt;"",1,0)+IF(EA528&lt;&gt;"",1,0)+IF(EB528&lt;&gt;"",1,0)+IF(EE528&lt;&gt;"",1,0)</f>
        <v/>
      </c>
      <c r="BB528">
        <f>IF(AND(AV528&gt;0, AW528&gt;0),1,0)</f>
        <v/>
      </c>
      <c r="BS528" t="inlineStr">
        <is>
          <t>X</t>
        </is>
      </c>
      <c r="BY528" t="inlineStr">
        <is>
          <t>D</t>
        </is>
      </c>
      <c r="CA528" t="inlineStr">
        <is>
          <t>X</t>
        </is>
      </c>
      <c r="CG528" t="inlineStr">
        <is>
          <t>X</t>
        </is>
      </c>
      <c r="CK528" t="inlineStr">
        <is>
          <t>X</t>
        </is>
      </c>
      <c r="CP528" t="inlineStr">
        <is>
          <t>X</t>
        </is>
      </c>
      <c r="DC528" t="inlineStr">
        <is>
          <t>X</t>
        </is>
      </c>
      <c r="DN528" t="inlineStr">
        <is>
          <t>X</t>
        </is>
      </c>
      <c r="DU528" t="inlineStr">
        <is>
          <t>X</t>
        </is>
      </c>
      <c r="EF528" t="inlineStr">
        <is>
          <t>X</t>
        </is>
      </c>
    </row>
    <row r="529">
      <c r="A529" t="inlineStr">
        <is>
          <t>OH0016203080</t>
        </is>
      </c>
      <c r="B529" t="n">
        <v>78</v>
      </c>
      <c r="C529" t="n">
        <v>336322</v>
      </c>
      <c r="D529" t="inlineStr">
        <is>
          <t>HADDEN</t>
        </is>
      </c>
      <c r="E529" t="inlineStr">
        <is>
          <t>JEFF</t>
        </is>
      </c>
      <c r="F529">
        <f>CONCATENATE(D529," ",LEFT(H529,4),"T=",AU529,"D=",AV529,"R=",AW529,"M=",AX529,"L=",AY529,"B=",AZ529)</f>
        <v/>
      </c>
      <c r="I529" t="inlineStr">
        <is>
          <t>1960-07-08</t>
        </is>
      </c>
      <c r="J529" t="inlineStr">
        <is>
          <t>2024-08-15</t>
        </is>
      </c>
      <c r="K529" t="inlineStr">
        <is>
          <t>ACTIVE</t>
        </is>
      </c>
      <c r="M529">
        <f>RIGHT(L529,LEN(L529)-FIND(" ",L529))</f>
        <v/>
      </c>
      <c r="N529" t="inlineStr">
        <is>
          <t>734 FIFTH ST SW</t>
        </is>
      </c>
      <c r="P529" t="inlineStr">
        <is>
          <t>WARREN</t>
        </is>
      </c>
      <c r="Q529" t="inlineStr">
        <is>
          <t>OH</t>
        </is>
      </c>
      <c r="R529" t="n">
        <v>44485</v>
      </c>
      <c r="AD529" t="inlineStr">
        <is>
          <t>TRUMBULL CAREER &amp; TECH CENTER</t>
        </is>
      </c>
      <c r="AE529" t="inlineStr">
        <is>
          <t>WARREN CITY</t>
        </is>
      </c>
      <c r="AF529" t="inlineStr">
        <is>
          <t>WARREN CITY SD</t>
        </is>
      </c>
      <c r="AH529" t="n">
        <v>14</v>
      </c>
      <c r="AI529" t="n">
        <v>11</v>
      </c>
      <c r="AN529" t="inlineStr">
        <is>
          <t>WARREN</t>
        </is>
      </c>
      <c r="AO529" t="inlineStr">
        <is>
          <t>WARREN CITY 6B</t>
        </is>
      </c>
      <c r="AP529" t="inlineStr">
        <is>
          <t>78-P-AEC</t>
        </is>
      </c>
      <c r="AQ529" t="n">
        <v>9</v>
      </c>
      <c r="AR529" t="n">
        <v>64</v>
      </c>
      <c r="AS529" t="n">
        <v>32</v>
      </c>
      <c r="AV529" t="inlineStr">
        <is>
          <t>WARREN-WARD 6</t>
        </is>
      </c>
      <c r="AW529">
        <f>COUNTA($BA$529:$EE$529)</f>
        <v/>
      </c>
      <c r="AX529">
        <f>COUNTIF($BA$529:$EE$529,"D")</f>
        <v/>
      </c>
      <c r="AY529">
        <f>COUNTIF($BA$529:$EE$529,"R")</f>
        <v/>
      </c>
      <c r="AZ529">
        <f>IF(BL529="D",1,0)+IF(BM529="D",1,0)+IF(BR529="D",1,0)+IF(BS529="D",1,0)+IF(BU529="D",1,0)+IF(CA529="D",1,0)+IF(CB529="D",1,0)+IF(CC529="D",1,0)+IF(CD529="D",1,0)+IF(CJ529="D",1,0)+IF(CK529="D",1,0)+IF(CO529="D",1,0)+IF(CP529="D",1,0)+IF(CQ529="D",1,0)+IF(CU529="D",1,0)+IF(CV529="D",1,0)+IF(DB529="D",1,0)+IF(DC529="D",1,0)+IF(DH529="D",1,0)+IF(DI529="D",1,0)+IF(DM529="D",1,0)+IF(DN529="D",1,0)+IF(DO529="D",1,0)+IF(DU529="D",1,0)+IF(DX529="D",1,0)</f>
        <v/>
      </c>
      <c r="BA529">
        <f>IF(DH529&lt;&gt;"",1,0)+IF(DI529&lt;&gt;"",1,0)+IF(DK529&lt;&gt;"",1,0)+IF(DM529&lt;&gt;"",1,0)+IF(DN529&lt;&gt;"",1,0)+IF(DO529&lt;&gt;"",1,0)+IF(DQ529&lt;&gt;"",1,0)+IF(DR529&lt;&gt;"",1,0)+IF(DT529&lt;&gt;"",1,0)+IF(DU529&lt;&gt;"",1,0)+IF(DV529&lt;&gt;"",1,0)+IF(DW529&lt;&gt;"",1,0)+IF(DX529&lt;&gt;"",1,0)+IF(DZ529&lt;&gt;"",1,0)+IF(EA529&lt;&gt;"",1,0)+IF(EB529&lt;&gt;"",1,0)+IF(EE529&lt;&gt;"",1,0)</f>
        <v/>
      </c>
      <c r="BB529">
        <f>IF(AND(AV529&gt;0, AW529&gt;0),1,0)</f>
        <v/>
      </c>
      <c r="CP529" t="inlineStr">
        <is>
          <t>X</t>
        </is>
      </c>
    </row>
    <row r="530">
      <c r="A530" t="inlineStr">
        <is>
          <t>OH0015700839</t>
        </is>
      </c>
      <c r="B530" t="n">
        <v>78</v>
      </c>
      <c r="C530" t="n">
        <v>159416</v>
      </c>
      <c r="D530" t="inlineStr">
        <is>
          <t>WHATLEY</t>
        </is>
      </c>
      <c r="E530" t="inlineStr">
        <is>
          <t>LORENZO</t>
        </is>
      </c>
      <c r="F530">
        <f>CONCATENATE(D530," ",LEFT(H530,4),"T=",AU530,"D=",AV530,"R=",AW530,"M=",AX530,"L=",AY530,"B=",AZ530)</f>
        <v/>
      </c>
      <c r="I530" t="inlineStr">
        <is>
          <t>1947-04-11</t>
        </is>
      </c>
      <c r="J530" t="inlineStr">
        <is>
          <t>1983-09-26</t>
        </is>
      </c>
      <c r="K530" t="inlineStr">
        <is>
          <t>ACTIVE</t>
        </is>
      </c>
      <c r="L530" t="inlineStr">
        <is>
          <t>D</t>
        </is>
      </c>
      <c r="M530">
        <f>RIGHT(L530,LEN(L530)-FIND(" ",L530))</f>
        <v/>
      </c>
      <c r="N530" t="inlineStr">
        <is>
          <t>1623 DEERFIELD AVE SW</t>
        </is>
      </c>
      <c r="P530" t="inlineStr">
        <is>
          <t>WARREN</t>
        </is>
      </c>
      <c r="Q530" t="inlineStr">
        <is>
          <t>OH</t>
        </is>
      </c>
      <c r="R530" t="n">
        <v>44485</v>
      </c>
      <c r="AD530" t="inlineStr">
        <is>
          <t>TRUMBULL CAREER &amp; TECH CENTER</t>
        </is>
      </c>
      <c r="AE530" t="inlineStr">
        <is>
          <t>WARREN CITY</t>
        </is>
      </c>
      <c r="AF530" t="inlineStr">
        <is>
          <t>WARREN CITY SD</t>
        </is>
      </c>
      <c r="AH530" t="n">
        <v>14</v>
      </c>
      <c r="AI530" t="n">
        <v>11</v>
      </c>
      <c r="AN530" t="inlineStr">
        <is>
          <t>WARREN</t>
        </is>
      </c>
      <c r="AO530" t="inlineStr">
        <is>
          <t>WARREN CITY 6B</t>
        </is>
      </c>
      <c r="AP530" t="inlineStr">
        <is>
          <t>78-P-AEC</t>
        </is>
      </c>
      <c r="AQ530" t="n">
        <v>9</v>
      </c>
      <c r="AR530" t="n">
        <v>64</v>
      </c>
      <c r="AS530" t="n">
        <v>32</v>
      </c>
      <c r="AV530" t="inlineStr">
        <is>
          <t>WARREN-WARD 6</t>
        </is>
      </c>
      <c r="AW530">
        <f>COUNTA($BA$530:$EE$530)</f>
        <v/>
      </c>
      <c r="AX530">
        <f>COUNTIF($BA$530:$EE$530,"D")</f>
        <v/>
      </c>
      <c r="AY530">
        <f>COUNTIF($BA$530:$EE$530,"R")</f>
        <v/>
      </c>
      <c r="AZ530">
        <f>IF(BL530="D",1,0)+IF(BM530="D",1,0)+IF(BR530="D",1,0)+IF(BS530="D",1,0)+IF(BU530="D",1,0)+IF(CA530="D",1,0)+IF(CB530="D",1,0)+IF(CC530="D",1,0)+IF(CD530="D",1,0)+IF(CJ530="D",1,0)+IF(CK530="D",1,0)+IF(CO530="D",1,0)+IF(CP530="D",1,0)+IF(CQ530="D",1,0)+IF(CU530="D",1,0)+IF(CV530="D",1,0)+IF(DB530="D",1,0)+IF(DC530="D",1,0)+IF(DH530="D",1,0)+IF(DI530="D",1,0)+IF(DM530="D",1,0)+IF(DN530="D",1,0)+IF(DO530="D",1,0)+IF(DU530="D",1,0)+IF(DX530="D",1,0)</f>
        <v/>
      </c>
      <c r="BA530">
        <f>IF(DH530&lt;&gt;"",1,0)+IF(DI530&lt;&gt;"",1,0)+IF(DK530&lt;&gt;"",1,0)+IF(DM530&lt;&gt;"",1,0)+IF(DN530&lt;&gt;"",1,0)+IF(DO530&lt;&gt;"",1,0)+IF(DQ530&lt;&gt;"",1,0)+IF(DR530&lt;&gt;"",1,0)+IF(DT530&lt;&gt;"",1,0)+IF(DU530&lt;&gt;"",1,0)+IF(DV530&lt;&gt;"",1,0)+IF(DW530&lt;&gt;"",1,0)+IF(DX530&lt;&gt;"",1,0)+IF(DZ530&lt;&gt;"",1,0)+IF(EA530&lt;&gt;"",1,0)+IF(EB530&lt;&gt;"",1,0)+IF(EE530&lt;&gt;"",1,0)</f>
        <v/>
      </c>
      <c r="BB530">
        <f>IF(AND(AV530&gt;0, AW530&gt;0),1,0)</f>
        <v/>
      </c>
      <c r="BC530" t="inlineStr">
        <is>
          <t>X</t>
        </is>
      </c>
      <c r="BD530" t="inlineStr">
        <is>
          <t>X</t>
        </is>
      </c>
      <c r="BF530" t="inlineStr">
        <is>
          <t>X</t>
        </is>
      </c>
      <c r="BG530" t="inlineStr">
        <is>
          <t>X</t>
        </is>
      </c>
      <c r="BH530" t="inlineStr">
        <is>
          <t>X</t>
        </is>
      </c>
      <c r="BI530" t="inlineStr">
        <is>
          <t>X</t>
        </is>
      </c>
      <c r="BJ530" t="inlineStr">
        <is>
          <t>X</t>
        </is>
      </c>
      <c r="BK530" t="inlineStr">
        <is>
          <t>X</t>
        </is>
      </c>
      <c r="BL530" t="inlineStr">
        <is>
          <t>X</t>
        </is>
      </c>
      <c r="BP530" t="inlineStr">
        <is>
          <t>X</t>
        </is>
      </c>
      <c r="BR530" t="inlineStr">
        <is>
          <t>X</t>
        </is>
      </c>
      <c r="BS530" t="inlineStr">
        <is>
          <t>X</t>
        </is>
      </c>
      <c r="BY530" t="inlineStr">
        <is>
          <t>D</t>
        </is>
      </c>
      <c r="CA530" t="inlineStr">
        <is>
          <t>X</t>
        </is>
      </c>
      <c r="CG530" t="inlineStr">
        <is>
          <t>X</t>
        </is>
      </c>
      <c r="CK530" t="inlineStr">
        <is>
          <t>X</t>
        </is>
      </c>
      <c r="CL530" t="inlineStr">
        <is>
          <t>D</t>
        </is>
      </c>
      <c r="CN530" t="inlineStr">
        <is>
          <t>X</t>
        </is>
      </c>
      <c r="CP530" t="inlineStr">
        <is>
          <t>X</t>
        </is>
      </c>
      <c r="CT530" t="inlineStr">
        <is>
          <t>X</t>
        </is>
      </c>
      <c r="CU530" t="inlineStr">
        <is>
          <t>D</t>
        </is>
      </c>
      <c r="CV530" t="inlineStr">
        <is>
          <t>X</t>
        </is>
      </c>
      <c r="CW530" t="inlineStr">
        <is>
          <t>D</t>
        </is>
      </c>
      <c r="CY530" t="inlineStr">
        <is>
          <t>X</t>
        </is>
      </c>
      <c r="CZ530" t="inlineStr">
        <is>
          <t>D</t>
        </is>
      </c>
      <c r="DC530" t="inlineStr">
        <is>
          <t>X</t>
        </is>
      </c>
      <c r="DF530" t="inlineStr">
        <is>
          <t>X</t>
        </is>
      </c>
      <c r="DG530" t="inlineStr">
        <is>
          <t>D</t>
        </is>
      </c>
      <c r="DI530" t="inlineStr">
        <is>
          <t>X</t>
        </is>
      </c>
      <c r="DJ530" t="inlineStr">
        <is>
          <t>D</t>
        </is>
      </c>
      <c r="DL530" t="inlineStr">
        <is>
          <t>X</t>
        </is>
      </c>
      <c r="DN530" t="inlineStr">
        <is>
          <t>X</t>
        </is>
      </c>
      <c r="DO530" t="inlineStr">
        <is>
          <t>D</t>
        </is>
      </c>
      <c r="DR530" t="inlineStr">
        <is>
          <t>X</t>
        </is>
      </c>
      <c r="DS530" t="inlineStr">
        <is>
          <t>D</t>
        </is>
      </c>
      <c r="DT530" t="inlineStr">
        <is>
          <t>D</t>
        </is>
      </c>
      <c r="DU530" t="inlineStr">
        <is>
          <t>X</t>
        </is>
      </c>
      <c r="DW530" t="inlineStr">
        <is>
          <t>D</t>
        </is>
      </c>
      <c r="DX530" t="inlineStr">
        <is>
          <t>X</t>
        </is>
      </c>
      <c r="EA530" t="inlineStr">
        <is>
          <t>X</t>
        </is>
      </c>
      <c r="ED530" t="inlineStr">
        <is>
          <t>D</t>
        </is>
      </c>
      <c r="EF530" t="inlineStr">
        <is>
          <t>X</t>
        </is>
      </c>
    </row>
    <row r="531">
      <c r="A531" t="inlineStr">
        <is>
          <t>OH0027527057</t>
        </is>
      </c>
      <c r="B531" t="n">
        <v>78</v>
      </c>
      <c r="C531" t="n">
        <v>487902</v>
      </c>
      <c r="D531" t="inlineStr">
        <is>
          <t>ROSA</t>
        </is>
      </c>
      <c r="E531" t="inlineStr">
        <is>
          <t>JONATHAN</t>
        </is>
      </c>
      <c r="F531">
        <f>CONCATENATE(D531," ",LEFT(H531,4),"T=",AU531,"D=",AV531,"R=",AW531,"M=",AX531,"L=",AY531,"B=",AZ531)</f>
        <v/>
      </c>
      <c r="G531" t="inlineStr">
        <is>
          <t>R</t>
        </is>
      </c>
      <c r="I531" t="inlineStr">
        <is>
          <t>1984-01-18</t>
        </is>
      </c>
      <c r="J531" t="inlineStr">
        <is>
          <t>2024-08-13</t>
        </is>
      </c>
      <c r="K531" t="inlineStr">
        <is>
          <t>ACTIVE</t>
        </is>
      </c>
      <c r="M531">
        <f>RIGHT(L531,LEN(L531)-FIND(" ",L531))</f>
        <v/>
      </c>
      <c r="N531" t="inlineStr">
        <is>
          <t>1380 FIFTH ST SW</t>
        </is>
      </c>
      <c r="O531" t="inlineStr">
        <is>
          <t>APT 8</t>
        </is>
      </c>
      <c r="P531" t="inlineStr">
        <is>
          <t>WARREN</t>
        </is>
      </c>
      <c r="Q531" t="inlineStr">
        <is>
          <t>OH</t>
        </is>
      </c>
      <c r="R531" t="n">
        <v>44485</v>
      </c>
      <c r="AD531" t="inlineStr">
        <is>
          <t>TRUMBULL CAREER &amp; TECH CENTER</t>
        </is>
      </c>
      <c r="AE531" t="inlineStr">
        <is>
          <t>WARREN CITY</t>
        </is>
      </c>
      <c r="AF531" t="inlineStr">
        <is>
          <t>WARREN CITY SD</t>
        </is>
      </c>
      <c r="AH531" t="n">
        <v>14</v>
      </c>
      <c r="AI531" t="n">
        <v>11</v>
      </c>
      <c r="AN531" t="inlineStr">
        <is>
          <t>WARREN</t>
        </is>
      </c>
      <c r="AO531" t="inlineStr">
        <is>
          <t>WARREN CITY 6B</t>
        </is>
      </c>
      <c r="AP531" t="inlineStr">
        <is>
          <t>78-P-AEC</t>
        </is>
      </c>
      <c r="AQ531" t="n">
        <v>9</v>
      </c>
      <c r="AR531" t="n">
        <v>64</v>
      </c>
      <c r="AS531" t="n">
        <v>32</v>
      </c>
      <c r="AV531" t="inlineStr">
        <is>
          <t>WARREN-WARD 6</t>
        </is>
      </c>
      <c r="AW531">
        <f>COUNTA($BA$531:$EE$531)</f>
        <v/>
      </c>
      <c r="AX531">
        <f>COUNTIF($BA$531:$EE$531,"D")</f>
        <v/>
      </c>
      <c r="AY531">
        <f>COUNTIF($BA$531:$EE$531,"R")</f>
        <v/>
      </c>
      <c r="AZ531">
        <f>IF(BL531="D",1,0)+IF(BM531="D",1,0)+IF(BR531="D",1,0)+IF(BS531="D",1,0)+IF(BU531="D",1,0)+IF(CA531="D",1,0)+IF(CB531="D",1,0)+IF(CC531="D",1,0)+IF(CD531="D",1,0)+IF(CJ531="D",1,0)+IF(CK531="D",1,0)+IF(CO531="D",1,0)+IF(CP531="D",1,0)+IF(CQ531="D",1,0)+IF(CU531="D",1,0)+IF(CV531="D",1,0)+IF(DB531="D",1,0)+IF(DC531="D",1,0)+IF(DH531="D",1,0)+IF(DI531="D",1,0)+IF(DM531="D",1,0)+IF(DN531="D",1,0)+IF(DO531="D",1,0)+IF(DU531="D",1,0)+IF(DX531="D",1,0)</f>
        <v/>
      </c>
      <c r="BA531">
        <f>IF(DH531&lt;&gt;"",1,0)+IF(DI531&lt;&gt;"",1,0)+IF(DK531&lt;&gt;"",1,0)+IF(DM531&lt;&gt;"",1,0)+IF(DN531&lt;&gt;"",1,0)+IF(DO531&lt;&gt;"",1,0)+IF(DQ531&lt;&gt;"",1,0)+IF(DR531&lt;&gt;"",1,0)+IF(DT531&lt;&gt;"",1,0)+IF(DU531&lt;&gt;"",1,0)+IF(DV531&lt;&gt;"",1,0)+IF(DW531&lt;&gt;"",1,0)+IF(DX531&lt;&gt;"",1,0)+IF(DZ531&lt;&gt;"",1,0)+IF(EA531&lt;&gt;"",1,0)+IF(EB531&lt;&gt;"",1,0)+IF(EE531&lt;&gt;"",1,0)</f>
        <v/>
      </c>
      <c r="BB531">
        <f>IF(AND(AV531&gt;0, AW531&gt;0),1,0)</f>
        <v/>
      </c>
    </row>
    <row r="532">
      <c r="A532" t="inlineStr">
        <is>
          <t>OH0015677560</t>
        </is>
      </c>
      <c r="B532" t="n">
        <v>78</v>
      </c>
      <c r="C532" t="n">
        <v>307408</v>
      </c>
      <c r="D532" t="inlineStr">
        <is>
          <t>EDMONSON</t>
        </is>
      </c>
      <c r="E532" t="inlineStr">
        <is>
          <t>RYAN</t>
        </is>
      </c>
      <c r="F532">
        <f>CONCATENATE(D532," ",LEFT(H532,4),"T=",AU532,"D=",AV532,"R=",AW532,"M=",AX532,"L=",AY532,"B=",AZ532)</f>
        <v/>
      </c>
      <c r="G532" t="inlineStr">
        <is>
          <t>A</t>
        </is>
      </c>
      <c r="I532" t="inlineStr">
        <is>
          <t>1983-12-15</t>
        </is>
      </c>
      <c r="J532" t="inlineStr">
        <is>
          <t>2015-09-29</t>
        </is>
      </c>
      <c r="K532" t="inlineStr">
        <is>
          <t>ACTIVE</t>
        </is>
      </c>
      <c r="M532">
        <f>RIGHT(L532,LEN(L532)-FIND(" ",L532))</f>
        <v/>
      </c>
      <c r="N532" t="inlineStr">
        <is>
          <t>822 FIFTH ST SW</t>
        </is>
      </c>
      <c r="P532" t="inlineStr">
        <is>
          <t>WARREN</t>
        </is>
      </c>
      <c r="Q532" t="inlineStr">
        <is>
          <t>OH</t>
        </is>
      </c>
      <c r="R532" t="n">
        <v>44485</v>
      </c>
      <c r="AD532" t="inlineStr">
        <is>
          <t>TRUMBULL CAREER &amp; TECH CENTER</t>
        </is>
      </c>
      <c r="AE532" t="inlineStr">
        <is>
          <t>WARREN CITY</t>
        </is>
      </c>
      <c r="AF532" t="inlineStr">
        <is>
          <t>WARREN CITY SD</t>
        </is>
      </c>
      <c r="AH532" t="n">
        <v>14</v>
      </c>
      <c r="AI532" t="n">
        <v>11</v>
      </c>
      <c r="AN532" t="inlineStr">
        <is>
          <t>WARREN</t>
        </is>
      </c>
      <c r="AO532" t="inlineStr">
        <is>
          <t>WARREN CITY 6B</t>
        </is>
      </c>
      <c r="AP532" t="inlineStr">
        <is>
          <t>78-P-AEC</t>
        </is>
      </c>
      <c r="AQ532" t="n">
        <v>9</v>
      </c>
      <c r="AR532" t="n">
        <v>64</v>
      </c>
      <c r="AS532" t="n">
        <v>32</v>
      </c>
      <c r="AV532" t="inlineStr">
        <is>
          <t>WARREN-WARD 6</t>
        </is>
      </c>
      <c r="AW532">
        <f>COUNTA($BA$532:$EE$532)</f>
        <v/>
      </c>
      <c r="AX532">
        <f>COUNTIF($BA$532:$EE$532,"D")</f>
        <v/>
      </c>
      <c r="AY532">
        <f>COUNTIF($BA$532:$EE$532,"R")</f>
        <v/>
      </c>
      <c r="AZ532">
        <f>IF(BL532="D",1,0)+IF(BM532="D",1,0)+IF(BR532="D",1,0)+IF(BS532="D",1,0)+IF(BU532="D",1,0)+IF(CA532="D",1,0)+IF(CB532="D",1,0)+IF(CC532="D",1,0)+IF(CD532="D",1,0)+IF(CJ532="D",1,0)+IF(CK532="D",1,0)+IF(CO532="D",1,0)+IF(CP532="D",1,0)+IF(CQ532="D",1,0)+IF(CU532="D",1,0)+IF(CV532="D",1,0)+IF(DB532="D",1,0)+IF(DC532="D",1,0)+IF(DH532="D",1,0)+IF(DI532="D",1,0)+IF(DM532="D",1,0)+IF(DN532="D",1,0)+IF(DO532="D",1,0)+IF(DU532="D",1,0)+IF(DX532="D",1,0)</f>
        <v/>
      </c>
      <c r="BA532">
        <f>IF(DH532&lt;&gt;"",1,0)+IF(DI532&lt;&gt;"",1,0)+IF(DK532&lt;&gt;"",1,0)+IF(DM532&lt;&gt;"",1,0)+IF(DN532&lt;&gt;"",1,0)+IF(DO532&lt;&gt;"",1,0)+IF(DQ532&lt;&gt;"",1,0)+IF(DR532&lt;&gt;"",1,0)+IF(DT532&lt;&gt;"",1,0)+IF(DU532&lt;&gt;"",1,0)+IF(DV532&lt;&gt;"",1,0)+IF(DW532&lt;&gt;"",1,0)+IF(DX532&lt;&gt;"",1,0)+IF(DZ532&lt;&gt;"",1,0)+IF(EA532&lt;&gt;"",1,0)+IF(EB532&lt;&gt;"",1,0)+IF(EE532&lt;&gt;"",1,0)</f>
        <v/>
      </c>
      <c r="BB532">
        <f>IF(AND(AV532&gt;0, AW532&gt;0),1,0)</f>
        <v/>
      </c>
      <c r="BL532" t="inlineStr">
        <is>
          <t>X</t>
        </is>
      </c>
      <c r="BY532" t="inlineStr">
        <is>
          <t>D</t>
        </is>
      </c>
      <c r="CA532" t="inlineStr">
        <is>
          <t>X</t>
        </is>
      </c>
      <c r="CN532" t="inlineStr">
        <is>
          <t>X</t>
        </is>
      </c>
      <c r="CP532" t="inlineStr">
        <is>
          <t>X</t>
        </is>
      </c>
      <c r="CV532" t="inlineStr">
        <is>
          <t>X</t>
        </is>
      </c>
      <c r="CW532" t="inlineStr">
        <is>
          <t>D</t>
        </is>
      </c>
      <c r="CY532" t="inlineStr">
        <is>
          <t>X</t>
        </is>
      </c>
      <c r="CZ532" t="inlineStr">
        <is>
          <t>D</t>
        </is>
      </c>
      <c r="DI532" t="inlineStr">
        <is>
          <t>X</t>
        </is>
      </c>
      <c r="DM532" t="inlineStr">
        <is>
          <t>D</t>
        </is>
      </c>
      <c r="DN532" t="inlineStr">
        <is>
          <t>X</t>
        </is>
      </c>
      <c r="DO532" t="inlineStr">
        <is>
          <t>D</t>
        </is>
      </c>
      <c r="EA532" t="inlineStr">
        <is>
          <t>X</t>
        </is>
      </c>
      <c r="EF532" t="inlineStr">
        <is>
          <t>X</t>
        </is>
      </c>
    </row>
    <row r="533">
      <c r="A533" t="inlineStr">
        <is>
          <t>OH0027497750</t>
        </is>
      </c>
      <c r="B533" t="n">
        <v>78</v>
      </c>
      <c r="C533" t="n">
        <v>487135</v>
      </c>
      <c r="D533" t="inlineStr">
        <is>
          <t>DUNNICAN</t>
        </is>
      </c>
      <c r="E533" t="inlineStr">
        <is>
          <t>KELI</t>
        </is>
      </c>
      <c r="F533">
        <f>CONCATENATE(D533," ",LEFT(H533,4),"T=",AU533,"D=",AV533,"R=",AW533,"M=",AX533,"L=",AY533,"B=",AZ533)</f>
        <v/>
      </c>
      <c r="G533" t="inlineStr">
        <is>
          <t>R</t>
        </is>
      </c>
      <c r="I533" t="inlineStr">
        <is>
          <t>1994-12-27</t>
        </is>
      </c>
      <c r="J533" t="inlineStr">
        <is>
          <t>2024-08-06</t>
        </is>
      </c>
      <c r="K533" t="inlineStr">
        <is>
          <t>ACTIVE</t>
        </is>
      </c>
      <c r="M533">
        <f>RIGHT(L533,LEN(L533)-FIND(" ",L533))</f>
        <v/>
      </c>
      <c r="N533" t="inlineStr">
        <is>
          <t>1854 SWEETBRIER ST SW</t>
        </is>
      </c>
      <c r="P533" t="inlineStr">
        <is>
          <t>WARREN</t>
        </is>
      </c>
      <c r="Q533" t="inlineStr">
        <is>
          <t>OH</t>
        </is>
      </c>
      <c r="R533" t="n">
        <v>44485</v>
      </c>
      <c r="AD533" t="inlineStr">
        <is>
          <t>TRUMBULL CAREER &amp; TECH CENTER</t>
        </is>
      </c>
      <c r="AE533" t="inlineStr">
        <is>
          <t>WARREN CITY</t>
        </is>
      </c>
      <c r="AF533" t="inlineStr">
        <is>
          <t>WARREN CITY SD</t>
        </is>
      </c>
      <c r="AH533" t="n">
        <v>14</v>
      </c>
      <c r="AI533" t="n">
        <v>11</v>
      </c>
      <c r="AN533" t="inlineStr">
        <is>
          <t>WARREN</t>
        </is>
      </c>
      <c r="AO533" t="inlineStr">
        <is>
          <t>WARREN CITY 6B</t>
        </is>
      </c>
      <c r="AP533" t="inlineStr">
        <is>
          <t>78-P-AEC</t>
        </is>
      </c>
      <c r="AQ533" t="n">
        <v>9</v>
      </c>
      <c r="AR533" t="n">
        <v>64</v>
      </c>
      <c r="AS533" t="n">
        <v>32</v>
      </c>
      <c r="AV533" t="inlineStr">
        <is>
          <t>WARREN-WARD 6</t>
        </is>
      </c>
      <c r="AW533">
        <f>COUNTA($BA$533:$EE$533)</f>
        <v/>
      </c>
      <c r="AX533">
        <f>COUNTIF($BA$533:$EE$533,"D")</f>
        <v/>
      </c>
      <c r="AY533">
        <f>COUNTIF($BA$533:$EE$533,"R")</f>
        <v/>
      </c>
      <c r="AZ533">
        <f>IF(BL533="D",1,0)+IF(BM533="D",1,0)+IF(BR533="D",1,0)+IF(BS533="D",1,0)+IF(BU533="D",1,0)+IF(CA533="D",1,0)+IF(CB533="D",1,0)+IF(CC533="D",1,0)+IF(CD533="D",1,0)+IF(CJ533="D",1,0)+IF(CK533="D",1,0)+IF(CO533="D",1,0)+IF(CP533="D",1,0)+IF(CQ533="D",1,0)+IF(CU533="D",1,0)+IF(CV533="D",1,0)+IF(DB533="D",1,0)+IF(DC533="D",1,0)+IF(DH533="D",1,0)+IF(DI533="D",1,0)+IF(DM533="D",1,0)+IF(DN533="D",1,0)+IF(DO533="D",1,0)+IF(DU533="D",1,0)+IF(DX533="D",1,0)</f>
        <v/>
      </c>
      <c r="BA533">
        <f>IF(DH533&lt;&gt;"",1,0)+IF(DI533&lt;&gt;"",1,0)+IF(DK533&lt;&gt;"",1,0)+IF(DM533&lt;&gt;"",1,0)+IF(DN533&lt;&gt;"",1,0)+IF(DO533&lt;&gt;"",1,0)+IF(DQ533&lt;&gt;"",1,0)+IF(DR533&lt;&gt;"",1,0)+IF(DT533&lt;&gt;"",1,0)+IF(DU533&lt;&gt;"",1,0)+IF(DV533&lt;&gt;"",1,0)+IF(DW533&lt;&gt;"",1,0)+IF(DX533&lt;&gt;"",1,0)+IF(DZ533&lt;&gt;"",1,0)+IF(EA533&lt;&gt;"",1,0)+IF(EB533&lt;&gt;"",1,0)+IF(EE533&lt;&gt;"",1,0)</f>
        <v/>
      </c>
      <c r="BB533">
        <f>IF(AND(AV533&gt;0, AW533&gt;0),1,0)</f>
        <v/>
      </c>
    </row>
    <row r="534">
      <c r="A534" t="inlineStr">
        <is>
          <t>OH0015745196</t>
        </is>
      </c>
      <c r="B534" t="n">
        <v>78</v>
      </c>
      <c r="C534" t="n">
        <v>231591</v>
      </c>
      <c r="D534" t="inlineStr">
        <is>
          <t>HUGHLEY</t>
        </is>
      </c>
      <c r="E534" t="inlineStr">
        <is>
          <t>CAROLEEN</t>
        </is>
      </c>
      <c r="F534">
        <f>CONCATENATE(D534," ",LEFT(H534,4),"T=",AU534,"D=",AV534,"R=",AW534,"M=",AX534,"L=",AY534,"B=",AZ534)</f>
        <v/>
      </c>
      <c r="I534" t="inlineStr">
        <is>
          <t>1940-01-05</t>
        </is>
      </c>
      <c r="J534" t="inlineStr">
        <is>
          <t>1992-02-04</t>
        </is>
      </c>
      <c r="K534" t="inlineStr">
        <is>
          <t>ACTIVE</t>
        </is>
      </c>
      <c r="L534" t="inlineStr">
        <is>
          <t>D</t>
        </is>
      </c>
      <c r="M534">
        <f>RIGHT(L534,LEN(L534)-FIND(" ",L534))</f>
        <v/>
      </c>
      <c r="N534" t="inlineStr">
        <is>
          <t>1766 SOUTHWEST BLVD SW</t>
        </is>
      </c>
      <c r="P534" t="inlineStr">
        <is>
          <t>WARREN</t>
        </is>
      </c>
      <c r="Q534" t="inlineStr">
        <is>
          <t>OH</t>
        </is>
      </c>
      <c r="R534" t="n">
        <v>44485</v>
      </c>
      <c r="AD534" t="inlineStr">
        <is>
          <t>TRUMBULL CAREER &amp; TECH CENTER</t>
        </is>
      </c>
      <c r="AE534" t="inlineStr">
        <is>
          <t>WARREN CITY</t>
        </is>
      </c>
      <c r="AF534" t="inlineStr">
        <is>
          <t>WARREN CITY SD</t>
        </is>
      </c>
      <c r="AH534" t="n">
        <v>14</v>
      </c>
      <c r="AI534" t="n">
        <v>11</v>
      </c>
      <c r="AN534" t="inlineStr">
        <is>
          <t>WARREN</t>
        </is>
      </c>
      <c r="AO534" t="inlineStr">
        <is>
          <t>WARREN CITY 6B</t>
        </is>
      </c>
      <c r="AP534" t="inlineStr">
        <is>
          <t>78-P-AEC</t>
        </is>
      </c>
      <c r="AQ534" t="n">
        <v>9</v>
      </c>
      <c r="AR534" t="n">
        <v>64</v>
      </c>
      <c r="AS534" t="n">
        <v>32</v>
      </c>
      <c r="AV534" t="inlineStr">
        <is>
          <t>WARREN-WARD 6</t>
        </is>
      </c>
      <c r="AW534">
        <f>COUNTA($BA$534:$EE$534)</f>
        <v/>
      </c>
      <c r="AX534">
        <f>COUNTIF($BA$534:$EE$534,"D")</f>
        <v/>
      </c>
      <c r="AY534">
        <f>COUNTIF($BA$534:$EE$534,"R")</f>
        <v/>
      </c>
      <c r="AZ534">
        <f>IF(BL534="D",1,0)+IF(BM534="D",1,0)+IF(BR534="D",1,0)+IF(BS534="D",1,0)+IF(BU534="D",1,0)+IF(CA534="D",1,0)+IF(CB534="D",1,0)+IF(CC534="D",1,0)+IF(CD534="D",1,0)+IF(CJ534="D",1,0)+IF(CK534="D",1,0)+IF(CO534="D",1,0)+IF(CP534="D",1,0)+IF(CQ534="D",1,0)+IF(CU534="D",1,0)+IF(CV534="D",1,0)+IF(DB534="D",1,0)+IF(DC534="D",1,0)+IF(DH534="D",1,0)+IF(DI534="D",1,0)+IF(DM534="D",1,0)+IF(DN534="D",1,0)+IF(DO534="D",1,0)+IF(DU534="D",1,0)+IF(DX534="D",1,0)</f>
        <v/>
      </c>
      <c r="BA534">
        <f>IF(DH534&lt;&gt;"",1,0)+IF(DI534&lt;&gt;"",1,0)+IF(DK534&lt;&gt;"",1,0)+IF(DM534&lt;&gt;"",1,0)+IF(DN534&lt;&gt;"",1,0)+IF(DO534&lt;&gt;"",1,0)+IF(DQ534&lt;&gt;"",1,0)+IF(DR534&lt;&gt;"",1,0)+IF(DT534&lt;&gt;"",1,0)+IF(DU534&lt;&gt;"",1,0)+IF(DV534&lt;&gt;"",1,0)+IF(DW534&lt;&gt;"",1,0)+IF(DX534&lt;&gt;"",1,0)+IF(DZ534&lt;&gt;"",1,0)+IF(EA534&lt;&gt;"",1,0)+IF(EB534&lt;&gt;"",1,0)+IF(EE534&lt;&gt;"",1,0)</f>
        <v/>
      </c>
      <c r="BB534">
        <f>IF(AND(AV534&gt;0, AW534&gt;0),1,0)</f>
        <v/>
      </c>
      <c r="BC534" t="inlineStr">
        <is>
          <t>X</t>
        </is>
      </c>
      <c r="BD534" t="inlineStr">
        <is>
          <t>X</t>
        </is>
      </c>
      <c r="BE534" t="inlineStr">
        <is>
          <t>X</t>
        </is>
      </c>
      <c r="BF534" t="inlineStr">
        <is>
          <t>X</t>
        </is>
      </c>
      <c r="BG534" t="inlineStr">
        <is>
          <t>X</t>
        </is>
      </c>
      <c r="BH534" t="inlineStr">
        <is>
          <t>X</t>
        </is>
      </c>
      <c r="BI534" t="inlineStr">
        <is>
          <t>X</t>
        </is>
      </c>
      <c r="BJ534" t="inlineStr">
        <is>
          <t>X</t>
        </is>
      </c>
      <c r="BK534" t="inlineStr">
        <is>
          <t>X</t>
        </is>
      </c>
      <c r="BL534" t="inlineStr">
        <is>
          <t>X</t>
        </is>
      </c>
      <c r="BP534" t="inlineStr">
        <is>
          <t>X</t>
        </is>
      </c>
      <c r="BR534" t="inlineStr">
        <is>
          <t>X</t>
        </is>
      </c>
      <c r="BS534" t="inlineStr">
        <is>
          <t>X</t>
        </is>
      </c>
      <c r="BV534" t="inlineStr">
        <is>
          <t>X</t>
        </is>
      </c>
      <c r="BY534" t="inlineStr">
        <is>
          <t>D</t>
        </is>
      </c>
      <c r="CA534" t="inlineStr">
        <is>
          <t>X</t>
        </is>
      </c>
      <c r="CG534" t="inlineStr">
        <is>
          <t>X</t>
        </is>
      </c>
      <c r="CH534" t="inlineStr">
        <is>
          <t>D</t>
        </is>
      </c>
      <c r="CK534" t="inlineStr">
        <is>
          <t>X</t>
        </is>
      </c>
      <c r="CL534" t="inlineStr">
        <is>
          <t>D</t>
        </is>
      </c>
      <c r="CN534" t="inlineStr">
        <is>
          <t>X</t>
        </is>
      </c>
      <c r="CP534" t="inlineStr">
        <is>
          <t>X</t>
        </is>
      </c>
      <c r="CT534" t="inlineStr">
        <is>
          <t>X</t>
        </is>
      </c>
      <c r="CU534" t="inlineStr">
        <is>
          <t>D</t>
        </is>
      </c>
      <c r="CV534" t="inlineStr">
        <is>
          <t>X</t>
        </is>
      </c>
      <c r="CW534" t="inlineStr">
        <is>
          <t>D</t>
        </is>
      </c>
      <c r="CY534" t="inlineStr">
        <is>
          <t>X</t>
        </is>
      </c>
      <c r="CZ534" t="inlineStr">
        <is>
          <t>D</t>
        </is>
      </c>
      <c r="DC534" t="inlineStr">
        <is>
          <t>X</t>
        </is>
      </c>
      <c r="DF534" t="inlineStr">
        <is>
          <t>X</t>
        </is>
      </c>
      <c r="DG534" t="inlineStr">
        <is>
          <t>D</t>
        </is>
      </c>
      <c r="DI534" t="inlineStr">
        <is>
          <t>X</t>
        </is>
      </c>
      <c r="DL534" t="inlineStr">
        <is>
          <t>X</t>
        </is>
      </c>
      <c r="DM534" t="inlineStr">
        <is>
          <t>D</t>
        </is>
      </c>
      <c r="DN534" t="inlineStr">
        <is>
          <t>X</t>
        </is>
      </c>
      <c r="DR534" t="inlineStr">
        <is>
          <t>X</t>
        </is>
      </c>
      <c r="DS534" t="inlineStr">
        <is>
          <t>D</t>
        </is>
      </c>
      <c r="DT534" t="inlineStr">
        <is>
          <t>D</t>
        </is>
      </c>
      <c r="DU534" t="inlineStr">
        <is>
          <t>X</t>
        </is>
      </c>
      <c r="DX534" t="inlineStr">
        <is>
          <t>X</t>
        </is>
      </c>
      <c r="EA534" t="inlineStr">
        <is>
          <t>X</t>
        </is>
      </c>
      <c r="ED534" t="inlineStr">
        <is>
          <t>D</t>
        </is>
      </c>
      <c r="EF534" t="inlineStr">
        <is>
          <t>X</t>
        </is>
      </c>
    </row>
    <row r="535">
      <c r="A535" t="inlineStr">
        <is>
          <t>OH0024868190</t>
        </is>
      </c>
      <c r="B535" t="n">
        <v>78</v>
      </c>
      <c r="C535" t="n">
        <v>436094</v>
      </c>
      <c r="D535" t="inlineStr">
        <is>
          <t>BUTCHER</t>
        </is>
      </c>
      <c r="E535" t="inlineStr">
        <is>
          <t>BEVERLY</t>
        </is>
      </c>
      <c r="F535">
        <f>CONCATENATE(D535," ",LEFT(H535,4),"T=",AU535,"D=",AV535,"R=",AW535,"M=",AX535,"L=",AY535,"B=",AZ535)</f>
        <v/>
      </c>
      <c r="G535" t="inlineStr">
        <is>
          <t>K</t>
        </is>
      </c>
      <c r="I535" t="inlineStr">
        <is>
          <t>1973-03-15</t>
        </is>
      </c>
      <c r="J535" t="inlineStr">
        <is>
          <t>2022-03-08</t>
        </is>
      </c>
      <c r="K535" t="inlineStr">
        <is>
          <t>CONFIRMATION</t>
        </is>
      </c>
      <c r="M535">
        <f>RIGHT(L535,LEN(L535)-FIND(" ",L535))</f>
        <v/>
      </c>
      <c r="N535" t="inlineStr">
        <is>
          <t>1321 FIFTH ST SW</t>
        </is>
      </c>
      <c r="O535" t="inlineStr">
        <is>
          <t>APT 2</t>
        </is>
      </c>
      <c r="P535" t="inlineStr">
        <is>
          <t>WARREN</t>
        </is>
      </c>
      <c r="Q535" t="inlineStr">
        <is>
          <t>OH</t>
        </is>
      </c>
      <c r="R535" t="n">
        <v>44485</v>
      </c>
      <c r="AD535" t="inlineStr">
        <is>
          <t>TRUMBULL CAREER &amp; TECH CENTER</t>
        </is>
      </c>
      <c r="AE535" t="inlineStr">
        <is>
          <t>WARREN CITY</t>
        </is>
      </c>
      <c r="AF535" t="inlineStr">
        <is>
          <t>WARREN CITY SD</t>
        </is>
      </c>
      <c r="AH535" t="n">
        <v>14</v>
      </c>
      <c r="AI535" t="n">
        <v>11</v>
      </c>
      <c r="AN535" t="inlineStr">
        <is>
          <t>WARREN</t>
        </is>
      </c>
      <c r="AO535" t="inlineStr">
        <is>
          <t>WARREN CITY 6B</t>
        </is>
      </c>
      <c r="AP535" t="inlineStr">
        <is>
          <t>78-P-AEC</t>
        </is>
      </c>
      <c r="AQ535" t="n">
        <v>9</v>
      </c>
      <c r="AR535" t="n">
        <v>64</v>
      </c>
      <c r="AS535" t="n">
        <v>32</v>
      </c>
      <c r="AV535" t="inlineStr">
        <is>
          <t>WARREN-WARD 6</t>
        </is>
      </c>
      <c r="AW535">
        <f>COUNTA($BA$535:$EE$535)</f>
        <v/>
      </c>
      <c r="AX535">
        <f>COUNTIF($BA$535:$EE$535,"D")</f>
        <v/>
      </c>
      <c r="AY535">
        <f>COUNTIF($BA$535:$EE$535,"R")</f>
        <v/>
      </c>
      <c r="AZ535">
        <f>IF(BL535="D",1,0)+IF(BM535="D",1,0)+IF(BR535="D",1,0)+IF(BS535="D",1,0)+IF(BU535="D",1,0)+IF(CA535="D",1,0)+IF(CB535="D",1,0)+IF(CC535="D",1,0)+IF(CD535="D",1,0)+IF(CJ535="D",1,0)+IF(CK535="D",1,0)+IF(CO535="D",1,0)+IF(CP535="D",1,0)+IF(CQ535="D",1,0)+IF(CU535="D",1,0)+IF(CV535="D",1,0)+IF(DB535="D",1,0)+IF(DC535="D",1,0)+IF(DH535="D",1,0)+IF(DI535="D",1,0)+IF(DM535="D",1,0)+IF(DN535="D",1,0)+IF(DO535="D",1,0)+IF(DU535="D",1,0)+IF(DX535="D",1,0)</f>
        <v/>
      </c>
      <c r="BA535">
        <f>IF(DH535&lt;&gt;"",1,0)+IF(DI535&lt;&gt;"",1,0)+IF(DK535&lt;&gt;"",1,0)+IF(DM535&lt;&gt;"",1,0)+IF(DN535&lt;&gt;"",1,0)+IF(DO535&lt;&gt;"",1,0)+IF(DQ535&lt;&gt;"",1,0)+IF(DR535&lt;&gt;"",1,0)+IF(DT535&lt;&gt;"",1,0)+IF(DU535&lt;&gt;"",1,0)+IF(DV535&lt;&gt;"",1,0)+IF(DW535&lt;&gt;"",1,0)+IF(DX535&lt;&gt;"",1,0)+IF(DZ535&lt;&gt;"",1,0)+IF(EA535&lt;&gt;"",1,0)+IF(EB535&lt;&gt;"",1,0)+IF(EE535&lt;&gt;"",1,0)</f>
        <v/>
      </c>
      <c r="BB535">
        <f>IF(AND(AV535&gt;0, AW535&gt;0),1,0)</f>
        <v/>
      </c>
      <c r="DI535" t="inlineStr">
        <is>
          <t>X</t>
        </is>
      </c>
    </row>
    <row r="536">
      <c r="A536" t="inlineStr">
        <is>
          <t>OH0023796160</t>
        </is>
      </c>
      <c r="B536" t="n">
        <v>78</v>
      </c>
      <c r="C536" t="n">
        <v>418160</v>
      </c>
      <c r="D536" t="inlineStr">
        <is>
          <t>JOHNSON</t>
        </is>
      </c>
      <c r="E536" t="inlineStr">
        <is>
          <t>KEEOHN</t>
        </is>
      </c>
      <c r="F536">
        <f>CONCATENATE(D536," ",LEFT(H536,4),"T=",AU536,"D=",AV536,"R=",AW536,"M=",AX536,"L=",AY536,"B=",AZ536)</f>
        <v/>
      </c>
      <c r="G536" t="inlineStr">
        <is>
          <t>J</t>
        </is>
      </c>
      <c r="I536" t="inlineStr">
        <is>
          <t>1998-05-26</t>
        </is>
      </c>
      <c r="J536" t="inlineStr">
        <is>
          <t>2016-07-11</t>
        </is>
      </c>
      <c r="K536" t="inlineStr">
        <is>
          <t>ACTIVE</t>
        </is>
      </c>
      <c r="M536">
        <f>RIGHT(L536,LEN(L536)-FIND(" ",L536))</f>
        <v/>
      </c>
      <c r="N536" t="inlineStr">
        <is>
          <t>1757 SWEETBRIER ST SW</t>
        </is>
      </c>
      <c r="P536" t="inlineStr">
        <is>
          <t>WARREN</t>
        </is>
      </c>
      <c r="Q536" t="inlineStr">
        <is>
          <t>OH</t>
        </is>
      </c>
      <c r="R536" t="n">
        <v>44485</v>
      </c>
      <c r="AD536" t="inlineStr">
        <is>
          <t>TRUMBULL CAREER &amp; TECH CENTER</t>
        </is>
      </c>
      <c r="AE536" t="inlineStr">
        <is>
          <t>WARREN CITY</t>
        </is>
      </c>
      <c r="AF536" t="inlineStr">
        <is>
          <t>WARREN CITY SD</t>
        </is>
      </c>
      <c r="AH536" t="n">
        <v>14</v>
      </c>
      <c r="AI536" t="n">
        <v>11</v>
      </c>
      <c r="AN536" t="inlineStr">
        <is>
          <t>WARREN</t>
        </is>
      </c>
      <c r="AO536" t="inlineStr">
        <is>
          <t>WARREN CITY 6B</t>
        </is>
      </c>
      <c r="AP536" t="inlineStr">
        <is>
          <t>78-P-AEC</t>
        </is>
      </c>
      <c r="AQ536" t="n">
        <v>9</v>
      </c>
      <c r="AR536" t="n">
        <v>64</v>
      </c>
      <c r="AS536" t="n">
        <v>32</v>
      </c>
      <c r="AV536" t="inlineStr">
        <is>
          <t>WARREN-WARD 6</t>
        </is>
      </c>
      <c r="AW536">
        <f>COUNTA($BA$536:$EE$536)</f>
        <v/>
      </c>
      <c r="AX536">
        <f>COUNTIF($BA$536:$EE$536,"D")</f>
        <v/>
      </c>
      <c r="AY536">
        <f>COUNTIF($BA$536:$EE$536,"R")</f>
        <v/>
      </c>
      <c r="AZ536">
        <f>IF(BL536="D",1,0)+IF(BM536="D",1,0)+IF(BR536="D",1,0)+IF(BS536="D",1,0)+IF(BU536="D",1,0)+IF(CA536="D",1,0)+IF(CB536="D",1,0)+IF(CC536="D",1,0)+IF(CD536="D",1,0)+IF(CJ536="D",1,0)+IF(CK536="D",1,0)+IF(CO536="D",1,0)+IF(CP536="D",1,0)+IF(CQ536="D",1,0)+IF(CU536="D",1,0)+IF(CV536="D",1,0)+IF(DB536="D",1,0)+IF(DC536="D",1,0)+IF(DH536="D",1,0)+IF(DI536="D",1,0)+IF(DM536="D",1,0)+IF(DN536="D",1,0)+IF(DO536="D",1,0)+IF(DU536="D",1,0)+IF(DX536="D",1,0)</f>
        <v/>
      </c>
      <c r="BA536">
        <f>IF(DH536&lt;&gt;"",1,0)+IF(DI536&lt;&gt;"",1,0)+IF(DK536&lt;&gt;"",1,0)+IF(DM536&lt;&gt;"",1,0)+IF(DN536&lt;&gt;"",1,0)+IF(DO536&lt;&gt;"",1,0)+IF(DQ536&lt;&gt;"",1,0)+IF(DR536&lt;&gt;"",1,0)+IF(DT536&lt;&gt;"",1,0)+IF(DU536&lt;&gt;"",1,0)+IF(DV536&lt;&gt;"",1,0)+IF(DW536&lt;&gt;"",1,0)+IF(DX536&lt;&gt;"",1,0)+IF(DZ536&lt;&gt;"",1,0)+IF(EA536&lt;&gt;"",1,0)+IF(EB536&lt;&gt;"",1,0)+IF(EE536&lt;&gt;"",1,0)</f>
        <v/>
      </c>
      <c r="BB536">
        <f>IF(AND(AV536&gt;0, AW536&gt;0),1,0)</f>
        <v/>
      </c>
      <c r="DC536" t="inlineStr">
        <is>
          <t>X</t>
        </is>
      </c>
      <c r="DN536" t="inlineStr">
        <is>
          <t>X</t>
        </is>
      </c>
      <c r="DU536" t="inlineStr">
        <is>
          <t>X</t>
        </is>
      </c>
      <c r="EF536" t="inlineStr">
        <is>
          <t>X</t>
        </is>
      </c>
    </row>
    <row r="537">
      <c r="A537" t="inlineStr">
        <is>
          <t>OH0022936176</t>
        </is>
      </c>
      <c r="B537" t="n">
        <v>78</v>
      </c>
      <c r="C537" t="n">
        <v>404374</v>
      </c>
      <c r="D537" t="inlineStr">
        <is>
          <t>CRAWFORD</t>
        </is>
      </c>
      <c r="E537" t="inlineStr">
        <is>
          <t>SHITOIA</t>
        </is>
      </c>
      <c r="F537">
        <f>CONCATENATE(D537," ",LEFT(H537,4),"T=",AU537,"D=",AV537,"R=",AW537,"M=",AX537,"L=",AY537,"B=",AZ537)</f>
        <v/>
      </c>
      <c r="G537" t="inlineStr">
        <is>
          <t>ENJOLI DEVONAE</t>
        </is>
      </c>
      <c r="I537" t="inlineStr">
        <is>
          <t>1993-12-02</t>
        </is>
      </c>
      <c r="J537" t="inlineStr">
        <is>
          <t>2014-09-22</t>
        </is>
      </c>
      <c r="K537" t="inlineStr">
        <is>
          <t>CONFIRMATION</t>
        </is>
      </c>
      <c r="M537">
        <f>RIGHT(L537,LEN(L537)-FIND(" ",L537))</f>
        <v/>
      </c>
      <c r="N537" t="inlineStr">
        <is>
          <t>1247 FIFTH ST SW</t>
        </is>
      </c>
      <c r="O537" t="inlineStr">
        <is>
          <t>APT 2</t>
        </is>
      </c>
      <c r="P537" t="inlineStr">
        <is>
          <t>WARREN</t>
        </is>
      </c>
      <c r="Q537" t="inlineStr">
        <is>
          <t>OH</t>
        </is>
      </c>
      <c r="R537" t="n">
        <v>44485</v>
      </c>
      <c r="AD537" t="inlineStr">
        <is>
          <t>TRUMBULL CAREER &amp; TECH CENTER</t>
        </is>
      </c>
      <c r="AE537" t="inlineStr">
        <is>
          <t>WARREN CITY</t>
        </is>
      </c>
      <c r="AF537" t="inlineStr">
        <is>
          <t>WARREN CITY SD</t>
        </is>
      </c>
      <c r="AH537" t="n">
        <v>14</v>
      </c>
      <c r="AI537" t="n">
        <v>11</v>
      </c>
      <c r="AN537" t="inlineStr">
        <is>
          <t>WARREN</t>
        </is>
      </c>
      <c r="AO537" t="inlineStr">
        <is>
          <t>WARREN CITY 6B</t>
        </is>
      </c>
      <c r="AP537" t="inlineStr">
        <is>
          <t>78-P-AEC</t>
        </is>
      </c>
      <c r="AQ537" t="n">
        <v>9</v>
      </c>
      <c r="AR537" t="n">
        <v>64</v>
      </c>
      <c r="AS537" t="n">
        <v>32</v>
      </c>
      <c r="AV537" t="inlineStr">
        <is>
          <t>WARREN-WARD 6</t>
        </is>
      </c>
      <c r="AW537">
        <f>COUNTA($BA$537:$EE$537)</f>
        <v/>
      </c>
      <c r="AX537">
        <f>COUNTIF($BA$537:$EE$537,"D")</f>
        <v/>
      </c>
      <c r="AY537">
        <f>COUNTIF($BA$537:$EE$537,"R")</f>
        <v/>
      </c>
      <c r="AZ537">
        <f>IF(BL537="D",1,0)+IF(BM537="D",1,0)+IF(BR537="D",1,0)+IF(BS537="D",1,0)+IF(BU537="D",1,0)+IF(CA537="D",1,0)+IF(CB537="D",1,0)+IF(CC537="D",1,0)+IF(CD537="D",1,0)+IF(CJ537="D",1,0)+IF(CK537="D",1,0)+IF(CO537="D",1,0)+IF(CP537="D",1,0)+IF(CQ537="D",1,0)+IF(CU537="D",1,0)+IF(CV537="D",1,0)+IF(DB537="D",1,0)+IF(DC537="D",1,0)+IF(DH537="D",1,0)+IF(DI537="D",1,0)+IF(DM537="D",1,0)+IF(DN537="D",1,0)+IF(DO537="D",1,0)+IF(DU537="D",1,0)+IF(DX537="D",1,0)</f>
        <v/>
      </c>
      <c r="BA537">
        <f>IF(DH537&lt;&gt;"",1,0)+IF(DI537&lt;&gt;"",1,0)+IF(DK537&lt;&gt;"",1,0)+IF(DM537&lt;&gt;"",1,0)+IF(DN537&lt;&gt;"",1,0)+IF(DO537&lt;&gt;"",1,0)+IF(DQ537&lt;&gt;"",1,0)+IF(DR537&lt;&gt;"",1,0)+IF(DT537&lt;&gt;"",1,0)+IF(DU537&lt;&gt;"",1,0)+IF(DV537&lt;&gt;"",1,0)+IF(DW537&lt;&gt;"",1,0)+IF(DX537&lt;&gt;"",1,0)+IF(DZ537&lt;&gt;"",1,0)+IF(EA537&lt;&gt;"",1,0)+IF(EB537&lt;&gt;"",1,0)+IF(EE537&lt;&gt;"",1,0)</f>
        <v/>
      </c>
      <c r="BB537">
        <f>IF(AND(AV537&gt;0, AW537&gt;0),1,0)</f>
        <v/>
      </c>
      <c r="DC537" t="inlineStr">
        <is>
          <t>X</t>
        </is>
      </c>
    </row>
    <row r="538">
      <c r="A538" t="inlineStr">
        <is>
          <t>OH0027142155</t>
        </is>
      </c>
      <c r="B538" t="n">
        <v>78</v>
      </c>
      <c r="C538" t="n">
        <v>477867</v>
      </c>
      <c r="D538" t="inlineStr">
        <is>
          <t>BERRY</t>
        </is>
      </c>
      <c r="E538" t="inlineStr">
        <is>
          <t>AWNISTEE</t>
        </is>
      </c>
      <c r="F538">
        <f>CONCATENATE(D538," ",LEFT(H538,4),"T=",AU538,"D=",AV538,"R=",AW538,"M=",AX538,"L=",AY538,"B=",AZ538)</f>
        <v/>
      </c>
      <c r="G538" t="inlineStr">
        <is>
          <t>D</t>
        </is>
      </c>
      <c r="I538" t="inlineStr">
        <is>
          <t>2004-08-06</t>
        </is>
      </c>
      <c r="J538" t="inlineStr">
        <is>
          <t>2023-10-30</t>
        </is>
      </c>
      <c r="K538" t="inlineStr">
        <is>
          <t>ACTIVE</t>
        </is>
      </c>
      <c r="M538">
        <f>RIGHT(L538,LEN(L538)-FIND(" ",L538))</f>
        <v/>
      </c>
      <c r="N538" t="inlineStr">
        <is>
          <t>1339 FIFTH ST SW</t>
        </is>
      </c>
      <c r="P538" t="inlineStr">
        <is>
          <t>WARREN</t>
        </is>
      </c>
      <c r="Q538" t="inlineStr">
        <is>
          <t>OH</t>
        </is>
      </c>
      <c r="R538" t="n">
        <v>44485</v>
      </c>
      <c r="AD538" t="inlineStr">
        <is>
          <t>TRUMBULL CAREER &amp; TECH CENTER</t>
        </is>
      </c>
      <c r="AE538" t="inlineStr">
        <is>
          <t>WARREN CITY</t>
        </is>
      </c>
      <c r="AF538" t="inlineStr">
        <is>
          <t>WARREN CITY SD</t>
        </is>
      </c>
      <c r="AH538" t="n">
        <v>14</v>
      </c>
      <c r="AI538" t="n">
        <v>11</v>
      </c>
      <c r="AN538" t="inlineStr">
        <is>
          <t>WARREN</t>
        </is>
      </c>
      <c r="AO538" t="inlineStr">
        <is>
          <t>WARREN CITY 6B</t>
        </is>
      </c>
      <c r="AP538" t="inlineStr">
        <is>
          <t>78-P-AEC</t>
        </is>
      </c>
      <c r="AQ538" t="n">
        <v>9</v>
      </c>
      <c r="AR538" t="n">
        <v>64</v>
      </c>
      <c r="AS538" t="n">
        <v>32</v>
      </c>
      <c r="AV538" t="inlineStr">
        <is>
          <t>WARREN-WARD 6</t>
        </is>
      </c>
      <c r="AW538">
        <f>COUNTA($BA$538:$EE$538)</f>
        <v/>
      </c>
      <c r="AX538">
        <f>COUNTIF($BA$538:$EE$538,"D")</f>
        <v/>
      </c>
      <c r="AY538">
        <f>COUNTIF($BA$538:$EE$538,"R")</f>
        <v/>
      </c>
      <c r="AZ538">
        <f>IF(BL538="D",1,0)+IF(BM538="D",1,0)+IF(BR538="D",1,0)+IF(BS538="D",1,0)+IF(BU538="D",1,0)+IF(CA538="D",1,0)+IF(CB538="D",1,0)+IF(CC538="D",1,0)+IF(CD538="D",1,0)+IF(CJ538="D",1,0)+IF(CK538="D",1,0)+IF(CO538="D",1,0)+IF(CP538="D",1,0)+IF(CQ538="D",1,0)+IF(CU538="D",1,0)+IF(CV538="D",1,0)+IF(DB538="D",1,0)+IF(DC538="D",1,0)+IF(DH538="D",1,0)+IF(DI538="D",1,0)+IF(DM538="D",1,0)+IF(DN538="D",1,0)+IF(DO538="D",1,0)+IF(DU538="D",1,0)+IF(DX538="D",1,0)</f>
        <v/>
      </c>
      <c r="BA538">
        <f>IF(DH538&lt;&gt;"",1,0)+IF(DI538&lt;&gt;"",1,0)+IF(DK538&lt;&gt;"",1,0)+IF(DM538&lt;&gt;"",1,0)+IF(DN538&lt;&gt;"",1,0)+IF(DO538&lt;&gt;"",1,0)+IF(DQ538&lt;&gt;"",1,0)+IF(DR538&lt;&gt;"",1,0)+IF(DT538&lt;&gt;"",1,0)+IF(DU538&lt;&gt;"",1,0)+IF(DV538&lt;&gt;"",1,0)+IF(DW538&lt;&gt;"",1,0)+IF(DX538&lt;&gt;"",1,0)+IF(DZ538&lt;&gt;"",1,0)+IF(EA538&lt;&gt;"",1,0)+IF(EB538&lt;&gt;"",1,0)+IF(EE538&lt;&gt;"",1,0)</f>
        <v/>
      </c>
      <c r="BB538">
        <f>IF(AND(AV538&gt;0, AW538&gt;0),1,0)</f>
        <v/>
      </c>
    </row>
    <row r="539">
      <c r="A539" t="inlineStr">
        <is>
          <t>OH0015713337</t>
        </is>
      </c>
      <c r="B539" t="n">
        <v>78</v>
      </c>
      <c r="C539" t="n">
        <v>277477</v>
      </c>
      <c r="D539" t="inlineStr">
        <is>
          <t>MCNEAL</t>
        </is>
      </c>
      <c r="E539" t="inlineStr">
        <is>
          <t>TANESHA</t>
        </is>
      </c>
      <c r="F539">
        <f>CONCATENATE(D539," ",LEFT(H539,4),"T=",AU539,"D=",AV539,"R=",AW539,"M=",AX539,"L=",AY539,"B=",AZ539)</f>
        <v/>
      </c>
      <c r="I539" t="inlineStr">
        <is>
          <t>1977-09-10</t>
        </is>
      </c>
      <c r="J539" t="inlineStr">
        <is>
          <t>2012-10-09</t>
        </is>
      </c>
      <c r="K539" t="inlineStr">
        <is>
          <t>ACTIVE</t>
        </is>
      </c>
      <c r="L539" t="inlineStr">
        <is>
          <t>D</t>
        </is>
      </c>
      <c r="M539">
        <f>RIGHT(L539,LEN(L539)-FIND(" ",L539))</f>
        <v/>
      </c>
      <c r="N539" t="inlineStr">
        <is>
          <t>1843 FERNDALE AVE SW</t>
        </is>
      </c>
      <c r="P539" t="inlineStr">
        <is>
          <t>WARREN</t>
        </is>
      </c>
      <c r="Q539" t="inlineStr">
        <is>
          <t>OH</t>
        </is>
      </c>
      <c r="R539" t="n">
        <v>44485</v>
      </c>
      <c r="AD539" t="inlineStr">
        <is>
          <t>TRUMBULL CAREER &amp; TECH CENTER</t>
        </is>
      </c>
      <c r="AE539" t="inlineStr">
        <is>
          <t>WARREN CITY</t>
        </is>
      </c>
      <c r="AF539" t="inlineStr">
        <is>
          <t>WARREN CITY SD</t>
        </is>
      </c>
      <c r="AH539" t="n">
        <v>14</v>
      </c>
      <c r="AI539" t="n">
        <v>11</v>
      </c>
      <c r="AN539" t="inlineStr">
        <is>
          <t>WARREN</t>
        </is>
      </c>
      <c r="AO539" t="inlineStr">
        <is>
          <t>WARREN CITY 6B</t>
        </is>
      </c>
      <c r="AP539" t="inlineStr">
        <is>
          <t>78-P-AEC</t>
        </is>
      </c>
      <c r="AQ539" t="n">
        <v>9</v>
      </c>
      <c r="AR539" t="n">
        <v>64</v>
      </c>
      <c r="AS539" t="n">
        <v>32</v>
      </c>
      <c r="AV539" t="inlineStr">
        <is>
          <t>WARREN-WARD 6</t>
        </is>
      </c>
      <c r="AW539">
        <f>COUNTA($BA$539:$EE$539)</f>
        <v/>
      </c>
      <c r="AX539">
        <f>COUNTIF($BA$539:$EE$539,"D")</f>
        <v/>
      </c>
      <c r="AY539">
        <f>COUNTIF($BA$539:$EE$539,"R")</f>
        <v/>
      </c>
      <c r="AZ539">
        <f>IF(BL539="D",1,0)+IF(BM539="D",1,0)+IF(BR539="D",1,0)+IF(BS539="D",1,0)+IF(BU539="D",1,0)+IF(CA539="D",1,0)+IF(CB539="D",1,0)+IF(CC539="D",1,0)+IF(CD539="D",1,0)+IF(CJ539="D",1,0)+IF(CK539="D",1,0)+IF(CO539="D",1,0)+IF(CP539="D",1,0)+IF(CQ539="D",1,0)+IF(CU539="D",1,0)+IF(CV539="D",1,0)+IF(DB539="D",1,0)+IF(DC539="D",1,0)+IF(DH539="D",1,0)+IF(DI539="D",1,0)+IF(DM539="D",1,0)+IF(DN539="D",1,0)+IF(DO539="D",1,0)+IF(DU539="D",1,0)+IF(DX539="D",1,0)</f>
        <v/>
      </c>
      <c r="BA539">
        <f>IF(DH539&lt;&gt;"",1,0)+IF(DI539&lt;&gt;"",1,0)+IF(DK539&lt;&gt;"",1,0)+IF(DM539&lt;&gt;"",1,0)+IF(DN539&lt;&gt;"",1,0)+IF(DO539&lt;&gt;"",1,0)+IF(DQ539&lt;&gt;"",1,0)+IF(DR539&lt;&gt;"",1,0)+IF(DT539&lt;&gt;"",1,0)+IF(DU539&lt;&gt;"",1,0)+IF(DV539&lt;&gt;"",1,0)+IF(DW539&lt;&gt;"",1,0)+IF(DX539&lt;&gt;"",1,0)+IF(DZ539&lt;&gt;"",1,0)+IF(EA539&lt;&gt;"",1,0)+IF(EB539&lt;&gt;"",1,0)+IF(EE539&lt;&gt;"",1,0)</f>
        <v/>
      </c>
      <c r="BB539">
        <f>IF(AND(AV539&gt;0, AW539&gt;0),1,0)</f>
        <v/>
      </c>
      <c r="BD539" t="inlineStr">
        <is>
          <t>X</t>
        </is>
      </c>
      <c r="BI539" t="inlineStr">
        <is>
          <t>X</t>
        </is>
      </c>
      <c r="BK539" t="inlineStr">
        <is>
          <t>X</t>
        </is>
      </c>
      <c r="BL539" t="inlineStr">
        <is>
          <t>X</t>
        </is>
      </c>
      <c r="CA539" t="inlineStr">
        <is>
          <t>X</t>
        </is>
      </c>
      <c r="CP539" t="inlineStr">
        <is>
          <t>X</t>
        </is>
      </c>
      <c r="CV539" t="inlineStr">
        <is>
          <t>X</t>
        </is>
      </c>
      <c r="CW539" t="inlineStr">
        <is>
          <t>D</t>
        </is>
      </c>
      <c r="CY539" t="inlineStr">
        <is>
          <t>X</t>
        </is>
      </c>
      <c r="DC539" t="inlineStr">
        <is>
          <t>X</t>
        </is>
      </c>
      <c r="DI539" t="inlineStr">
        <is>
          <t>X</t>
        </is>
      </c>
      <c r="DN539" t="inlineStr">
        <is>
          <t>X</t>
        </is>
      </c>
      <c r="DT539" t="inlineStr">
        <is>
          <t>D</t>
        </is>
      </c>
      <c r="DU539" t="inlineStr">
        <is>
          <t>X</t>
        </is>
      </c>
      <c r="EA539" t="inlineStr">
        <is>
          <t>X</t>
        </is>
      </c>
      <c r="EF539" t="inlineStr">
        <is>
          <t>X</t>
        </is>
      </c>
    </row>
    <row r="540">
      <c r="A540" t="inlineStr">
        <is>
          <t>OH0015720354</t>
        </is>
      </c>
      <c r="B540" t="n">
        <v>78</v>
      </c>
      <c r="C540" t="n">
        <v>20061</v>
      </c>
      <c r="D540" t="inlineStr">
        <is>
          <t>BARNES</t>
        </is>
      </c>
      <c r="E540" t="inlineStr">
        <is>
          <t>MARY</t>
        </is>
      </c>
      <c r="F540">
        <f>CONCATENATE(D540," ",LEFT(H540,4),"T=",AU540,"D=",AV540,"R=",AW540,"M=",AX540,"L=",AY540,"B=",AZ540)</f>
        <v/>
      </c>
      <c r="G540" t="inlineStr">
        <is>
          <t>L</t>
        </is>
      </c>
      <c r="I540" t="inlineStr">
        <is>
          <t>1935-09-10</t>
        </is>
      </c>
      <c r="J540" t="inlineStr">
        <is>
          <t>2022-02-22</t>
        </is>
      </c>
      <c r="K540" t="inlineStr">
        <is>
          <t>ACTIVE</t>
        </is>
      </c>
      <c r="M540">
        <f>RIGHT(L540,LEN(L540)-FIND(" ",L540))</f>
        <v/>
      </c>
      <c r="N540" t="inlineStr">
        <is>
          <t>1456 SOUTHWEST BLVD SW</t>
        </is>
      </c>
      <c r="P540" t="inlineStr">
        <is>
          <t>WARREN</t>
        </is>
      </c>
      <c r="Q540" t="inlineStr">
        <is>
          <t>OH</t>
        </is>
      </c>
      <c r="R540" t="n">
        <v>44485</v>
      </c>
      <c r="AD540" t="inlineStr">
        <is>
          <t>TRUMBULL CAREER &amp; TECH CENTER</t>
        </is>
      </c>
      <c r="AE540" t="inlineStr">
        <is>
          <t>WARREN CITY</t>
        </is>
      </c>
      <c r="AF540" t="inlineStr">
        <is>
          <t>WARREN CITY SD</t>
        </is>
      </c>
      <c r="AH540" t="n">
        <v>14</v>
      </c>
      <c r="AI540" t="n">
        <v>11</v>
      </c>
      <c r="AN540" t="inlineStr">
        <is>
          <t>WARREN</t>
        </is>
      </c>
      <c r="AO540" t="inlineStr">
        <is>
          <t>WARREN CITY 6B</t>
        </is>
      </c>
      <c r="AP540" t="inlineStr">
        <is>
          <t>78-P-AEC</t>
        </is>
      </c>
      <c r="AQ540" t="n">
        <v>9</v>
      </c>
      <c r="AR540" t="n">
        <v>64</v>
      </c>
      <c r="AS540" t="n">
        <v>32</v>
      </c>
      <c r="AV540" t="inlineStr">
        <is>
          <t>WARREN-WARD 6</t>
        </is>
      </c>
      <c r="AW540">
        <f>COUNTA($BA$540:$EE$540)</f>
        <v/>
      </c>
      <c r="AX540">
        <f>COUNTIF($BA$540:$EE$540,"D")</f>
        <v/>
      </c>
      <c r="AY540">
        <f>COUNTIF($BA$540:$EE$540,"R")</f>
        <v/>
      </c>
      <c r="AZ540">
        <f>IF(BL540="D",1,0)+IF(BM540="D",1,0)+IF(BR540="D",1,0)+IF(BS540="D",1,0)+IF(BU540="D",1,0)+IF(CA540="D",1,0)+IF(CB540="D",1,0)+IF(CC540="D",1,0)+IF(CD540="D",1,0)+IF(CJ540="D",1,0)+IF(CK540="D",1,0)+IF(CO540="D",1,0)+IF(CP540="D",1,0)+IF(CQ540="D",1,0)+IF(CU540="D",1,0)+IF(CV540="D",1,0)+IF(DB540="D",1,0)+IF(DC540="D",1,0)+IF(DH540="D",1,0)+IF(DI540="D",1,0)+IF(DM540="D",1,0)+IF(DN540="D",1,0)+IF(DO540="D",1,0)+IF(DU540="D",1,0)+IF(DX540="D",1,0)</f>
        <v/>
      </c>
      <c r="BA540">
        <f>IF(DH540&lt;&gt;"",1,0)+IF(DI540&lt;&gt;"",1,0)+IF(DK540&lt;&gt;"",1,0)+IF(DM540&lt;&gt;"",1,0)+IF(DN540&lt;&gt;"",1,0)+IF(DO540&lt;&gt;"",1,0)+IF(DQ540&lt;&gt;"",1,0)+IF(DR540&lt;&gt;"",1,0)+IF(DT540&lt;&gt;"",1,0)+IF(DU540&lt;&gt;"",1,0)+IF(DV540&lt;&gt;"",1,0)+IF(DW540&lt;&gt;"",1,0)+IF(DX540&lt;&gt;"",1,0)+IF(DZ540&lt;&gt;"",1,0)+IF(EA540&lt;&gt;"",1,0)+IF(EB540&lt;&gt;"",1,0)+IF(EE540&lt;&gt;"",1,0)</f>
        <v/>
      </c>
      <c r="BB540">
        <f>IF(AND(AV540&gt;0, AW540&gt;0),1,0)</f>
        <v/>
      </c>
      <c r="BC540" t="inlineStr">
        <is>
          <t>X</t>
        </is>
      </c>
      <c r="BD540" t="inlineStr">
        <is>
          <t>X</t>
        </is>
      </c>
      <c r="BG540" t="inlineStr">
        <is>
          <t>X</t>
        </is>
      </c>
      <c r="BH540" t="inlineStr">
        <is>
          <t>X</t>
        </is>
      </c>
      <c r="BK540" t="inlineStr">
        <is>
          <t>X</t>
        </is>
      </c>
      <c r="BL540" t="inlineStr">
        <is>
          <t>X</t>
        </is>
      </c>
      <c r="BS540" t="inlineStr">
        <is>
          <t>X</t>
        </is>
      </c>
      <c r="BY540" t="inlineStr">
        <is>
          <t>D</t>
        </is>
      </c>
      <c r="CA540" t="inlineStr">
        <is>
          <t>X</t>
        </is>
      </c>
      <c r="CK540" t="inlineStr">
        <is>
          <t>X</t>
        </is>
      </c>
      <c r="CL540" t="inlineStr">
        <is>
          <t>D</t>
        </is>
      </c>
      <c r="CN540" t="inlineStr">
        <is>
          <t>X</t>
        </is>
      </c>
      <c r="CP540" t="inlineStr">
        <is>
          <t>X</t>
        </is>
      </c>
      <c r="CY540" t="inlineStr">
        <is>
          <t>X</t>
        </is>
      </c>
      <c r="DC540" t="inlineStr">
        <is>
          <t>X</t>
        </is>
      </c>
      <c r="DI540" t="inlineStr">
        <is>
          <t>X</t>
        </is>
      </c>
      <c r="EF540" t="inlineStr">
        <is>
          <t>X</t>
        </is>
      </c>
    </row>
    <row r="541">
      <c r="A541" t="inlineStr">
        <is>
          <t>OH0027526424</t>
        </is>
      </c>
      <c r="B541" t="n">
        <v>78</v>
      </c>
      <c r="C541" t="n">
        <v>487875</v>
      </c>
      <c r="D541" t="inlineStr">
        <is>
          <t>STAGGERS</t>
        </is>
      </c>
      <c r="E541" t="inlineStr">
        <is>
          <t>ANIJAH</t>
        </is>
      </c>
      <c r="F541">
        <f>CONCATENATE(D541," ",LEFT(H541,4),"T=",AU541,"D=",AV541,"R=",AW541,"M=",AX541,"L=",AY541,"B=",AZ541)</f>
        <v/>
      </c>
      <c r="G541" t="inlineStr">
        <is>
          <t>R N</t>
        </is>
      </c>
      <c r="I541" t="inlineStr">
        <is>
          <t>2005-02-22</t>
        </is>
      </c>
      <c r="J541" t="inlineStr">
        <is>
          <t>2024-11-04</t>
        </is>
      </c>
      <c r="K541" t="inlineStr">
        <is>
          <t>ACTIVE</t>
        </is>
      </c>
      <c r="M541">
        <f>RIGHT(L541,LEN(L541)-FIND(" ",L541))</f>
        <v/>
      </c>
      <c r="N541" t="inlineStr">
        <is>
          <t>1267 FIFTH ST SW</t>
        </is>
      </c>
      <c r="O541" t="inlineStr">
        <is>
          <t>APT 2</t>
        </is>
      </c>
      <c r="P541" t="inlineStr">
        <is>
          <t>WARREN</t>
        </is>
      </c>
      <c r="Q541" t="inlineStr">
        <is>
          <t>OH</t>
        </is>
      </c>
      <c r="R541" t="n">
        <v>44485</v>
      </c>
      <c r="AD541" t="inlineStr">
        <is>
          <t>TRUMBULL CAREER &amp; TECH CENTER</t>
        </is>
      </c>
      <c r="AE541" t="inlineStr">
        <is>
          <t>WARREN CITY</t>
        </is>
      </c>
      <c r="AF541" t="inlineStr">
        <is>
          <t>WARREN CITY SD</t>
        </is>
      </c>
      <c r="AH541" t="n">
        <v>14</v>
      </c>
      <c r="AI541" t="n">
        <v>11</v>
      </c>
      <c r="AN541" t="inlineStr">
        <is>
          <t>WARREN</t>
        </is>
      </c>
      <c r="AO541" t="inlineStr">
        <is>
          <t>WARREN CITY 6B</t>
        </is>
      </c>
      <c r="AP541" t="inlineStr">
        <is>
          <t>78-P-AEC</t>
        </is>
      </c>
      <c r="AQ541" t="n">
        <v>9</v>
      </c>
      <c r="AR541" t="n">
        <v>64</v>
      </c>
      <c r="AS541" t="n">
        <v>32</v>
      </c>
      <c r="AV541" t="inlineStr">
        <is>
          <t>WARREN-WARD 6</t>
        </is>
      </c>
      <c r="AW541">
        <f>COUNTA($BA$541:$EE$541)</f>
        <v/>
      </c>
      <c r="AX541">
        <f>COUNTIF($BA$541:$EE$541,"D")</f>
        <v/>
      </c>
      <c r="AY541">
        <f>COUNTIF($BA$541:$EE$541,"R")</f>
        <v/>
      </c>
      <c r="AZ541">
        <f>IF(BL541="D",1,0)+IF(BM541="D",1,0)+IF(BR541="D",1,0)+IF(BS541="D",1,0)+IF(BU541="D",1,0)+IF(CA541="D",1,0)+IF(CB541="D",1,0)+IF(CC541="D",1,0)+IF(CD541="D",1,0)+IF(CJ541="D",1,0)+IF(CK541="D",1,0)+IF(CO541="D",1,0)+IF(CP541="D",1,0)+IF(CQ541="D",1,0)+IF(CU541="D",1,0)+IF(CV541="D",1,0)+IF(DB541="D",1,0)+IF(DC541="D",1,0)+IF(DH541="D",1,0)+IF(DI541="D",1,0)+IF(DM541="D",1,0)+IF(DN541="D",1,0)+IF(DO541="D",1,0)+IF(DU541="D",1,0)+IF(DX541="D",1,0)</f>
        <v/>
      </c>
      <c r="BA541">
        <f>IF(DH541&lt;&gt;"",1,0)+IF(DI541&lt;&gt;"",1,0)+IF(DK541&lt;&gt;"",1,0)+IF(DM541&lt;&gt;"",1,0)+IF(DN541&lt;&gt;"",1,0)+IF(DO541&lt;&gt;"",1,0)+IF(DQ541&lt;&gt;"",1,0)+IF(DR541&lt;&gt;"",1,0)+IF(DT541&lt;&gt;"",1,0)+IF(DU541&lt;&gt;"",1,0)+IF(DV541&lt;&gt;"",1,0)+IF(DW541&lt;&gt;"",1,0)+IF(DX541&lt;&gt;"",1,0)+IF(DZ541&lt;&gt;"",1,0)+IF(EA541&lt;&gt;"",1,0)+IF(EB541&lt;&gt;"",1,0)+IF(EE541&lt;&gt;"",1,0)</f>
        <v/>
      </c>
      <c r="BB541">
        <f>IF(AND(AV541&gt;0, AW541&gt;0),1,0)</f>
        <v/>
      </c>
    </row>
    <row r="542">
      <c r="A542" t="inlineStr">
        <is>
          <t>OH0015801200</t>
        </is>
      </c>
      <c r="B542" t="n">
        <v>78</v>
      </c>
      <c r="C542" t="n">
        <v>288675</v>
      </c>
      <c r="D542" t="inlineStr">
        <is>
          <t>CLARKE</t>
        </is>
      </c>
      <c r="E542" t="inlineStr">
        <is>
          <t>ANDRE</t>
        </is>
      </c>
      <c r="F542">
        <f>CONCATENATE(D542," ",LEFT(H542,4),"T=",AU542,"D=",AV542,"R=",AW542,"M=",AX542,"L=",AY542,"B=",AZ542)</f>
        <v/>
      </c>
      <c r="G542" t="inlineStr">
        <is>
          <t>A</t>
        </is>
      </c>
      <c r="I542" t="inlineStr">
        <is>
          <t>1967-08-05</t>
        </is>
      </c>
      <c r="J542" t="inlineStr">
        <is>
          <t>1999-04-19</t>
        </is>
      </c>
      <c r="K542" t="inlineStr">
        <is>
          <t>ACTIVE</t>
        </is>
      </c>
      <c r="L542" t="inlineStr">
        <is>
          <t>D</t>
        </is>
      </c>
      <c r="M542">
        <f>RIGHT(L542,LEN(L542)-FIND(" ",L542))</f>
        <v/>
      </c>
      <c r="N542" t="inlineStr">
        <is>
          <t>1509 PALMYRA RD SW</t>
        </is>
      </c>
      <c r="P542" t="inlineStr">
        <is>
          <t>WARREN</t>
        </is>
      </c>
      <c r="Q542" t="inlineStr">
        <is>
          <t>OH</t>
        </is>
      </c>
      <c r="R542" t="n">
        <v>44485</v>
      </c>
      <c r="AD542" t="inlineStr">
        <is>
          <t>TRUMBULL CAREER &amp; TECH CENTER</t>
        </is>
      </c>
      <c r="AE542" t="inlineStr">
        <is>
          <t>WARREN CITY</t>
        </is>
      </c>
      <c r="AF542" t="inlineStr">
        <is>
          <t>WARREN CITY SD</t>
        </is>
      </c>
      <c r="AH542" t="n">
        <v>14</v>
      </c>
      <c r="AI542" t="n">
        <v>11</v>
      </c>
      <c r="AN542" t="inlineStr">
        <is>
          <t>WARREN</t>
        </is>
      </c>
      <c r="AO542" t="inlineStr">
        <is>
          <t>WARREN CITY 6B</t>
        </is>
      </c>
      <c r="AP542" t="inlineStr">
        <is>
          <t>78-P-AEC</t>
        </is>
      </c>
      <c r="AQ542" t="n">
        <v>9</v>
      </c>
      <c r="AR542" t="n">
        <v>64</v>
      </c>
      <c r="AS542" t="n">
        <v>32</v>
      </c>
      <c r="AV542" t="inlineStr">
        <is>
          <t>WARREN-WARD 6</t>
        </is>
      </c>
      <c r="AW542">
        <f>COUNTA($BA$542:$EE$542)</f>
        <v/>
      </c>
      <c r="AX542">
        <f>COUNTIF($BA$542:$EE$542,"D")</f>
        <v/>
      </c>
      <c r="AY542">
        <f>COUNTIF($BA$542:$EE$542,"R")</f>
        <v/>
      </c>
      <c r="AZ542">
        <f>IF(BL542="D",1,0)+IF(BM542="D",1,0)+IF(BR542="D",1,0)+IF(BS542="D",1,0)+IF(BU542="D",1,0)+IF(CA542="D",1,0)+IF(CB542="D",1,0)+IF(CC542="D",1,0)+IF(CD542="D",1,0)+IF(CJ542="D",1,0)+IF(CK542="D",1,0)+IF(CO542="D",1,0)+IF(CP542="D",1,0)+IF(CQ542="D",1,0)+IF(CU542="D",1,0)+IF(CV542="D",1,0)+IF(DB542="D",1,0)+IF(DC542="D",1,0)+IF(DH542="D",1,0)+IF(DI542="D",1,0)+IF(DM542="D",1,0)+IF(DN542="D",1,0)+IF(DO542="D",1,0)+IF(DU542="D",1,0)+IF(DX542="D",1,0)</f>
        <v/>
      </c>
      <c r="BA542">
        <f>IF(DH542&lt;&gt;"",1,0)+IF(DI542&lt;&gt;"",1,0)+IF(DK542&lt;&gt;"",1,0)+IF(DM542&lt;&gt;"",1,0)+IF(DN542&lt;&gt;"",1,0)+IF(DO542&lt;&gt;"",1,0)+IF(DQ542&lt;&gt;"",1,0)+IF(DR542&lt;&gt;"",1,0)+IF(DT542&lt;&gt;"",1,0)+IF(DU542&lt;&gt;"",1,0)+IF(DV542&lt;&gt;"",1,0)+IF(DW542&lt;&gt;"",1,0)+IF(DX542&lt;&gt;"",1,0)+IF(DZ542&lt;&gt;"",1,0)+IF(EA542&lt;&gt;"",1,0)+IF(EB542&lt;&gt;"",1,0)+IF(EE542&lt;&gt;"",1,0)</f>
        <v/>
      </c>
      <c r="BB542">
        <f>IF(AND(AV542&gt;0, AW542&gt;0),1,0)</f>
        <v/>
      </c>
      <c r="BC542" t="inlineStr">
        <is>
          <t>X</t>
        </is>
      </c>
      <c r="BD542" t="inlineStr">
        <is>
          <t>X</t>
        </is>
      </c>
      <c r="BE542" t="inlineStr">
        <is>
          <t>X</t>
        </is>
      </c>
      <c r="BF542" t="inlineStr">
        <is>
          <t>X</t>
        </is>
      </c>
      <c r="BH542" t="inlineStr">
        <is>
          <t>X</t>
        </is>
      </c>
      <c r="BJ542" t="inlineStr">
        <is>
          <t>X</t>
        </is>
      </c>
      <c r="BK542" t="inlineStr">
        <is>
          <t>X</t>
        </is>
      </c>
      <c r="BL542" t="inlineStr">
        <is>
          <t>X</t>
        </is>
      </c>
      <c r="BP542" t="inlineStr">
        <is>
          <t>X</t>
        </is>
      </c>
      <c r="BS542" t="inlineStr">
        <is>
          <t>X</t>
        </is>
      </c>
      <c r="BV542" t="inlineStr">
        <is>
          <t>X</t>
        </is>
      </c>
      <c r="BY542" t="inlineStr">
        <is>
          <t>D</t>
        </is>
      </c>
      <c r="CA542" t="inlineStr">
        <is>
          <t>X</t>
        </is>
      </c>
      <c r="CG542" t="inlineStr">
        <is>
          <t>X</t>
        </is>
      </c>
      <c r="CK542" t="inlineStr">
        <is>
          <t>X</t>
        </is>
      </c>
      <c r="CN542" t="inlineStr">
        <is>
          <t>X</t>
        </is>
      </c>
      <c r="CO542" t="inlineStr">
        <is>
          <t>D</t>
        </is>
      </c>
      <c r="CP542" t="inlineStr">
        <is>
          <t>X</t>
        </is>
      </c>
      <c r="CQ542" t="inlineStr">
        <is>
          <t>D</t>
        </is>
      </c>
      <c r="CU542" t="inlineStr">
        <is>
          <t>D</t>
        </is>
      </c>
      <c r="CV542" t="inlineStr">
        <is>
          <t>X</t>
        </is>
      </c>
      <c r="CW542" t="inlineStr">
        <is>
          <t>D</t>
        </is>
      </c>
      <c r="CY542" t="inlineStr">
        <is>
          <t>X</t>
        </is>
      </c>
      <c r="CZ542" t="inlineStr">
        <is>
          <t>D</t>
        </is>
      </c>
      <c r="DC542" t="inlineStr">
        <is>
          <t>X</t>
        </is>
      </c>
      <c r="DD542" t="inlineStr">
        <is>
          <t>D</t>
        </is>
      </c>
      <c r="DF542" t="inlineStr">
        <is>
          <t>X</t>
        </is>
      </c>
      <c r="DI542" t="inlineStr">
        <is>
          <t>X</t>
        </is>
      </c>
      <c r="DJ542" t="inlineStr">
        <is>
          <t>D</t>
        </is>
      </c>
      <c r="DL542" t="inlineStr">
        <is>
          <t>X</t>
        </is>
      </c>
      <c r="DN542" t="inlineStr">
        <is>
          <t>X</t>
        </is>
      </c>
      <c r="DW542" t="inlineStr">
        <is>
          <t>D</t>
        </is>
      </c>
      <c r="DX542" t="inlineStr">
        <is>
          <t>X</t>
        </is>
      </c>
      <c r="EA542" t="inlineStr">
        <is>
          <t>X</t>
        </is>
      </c>
      <c r="EF542" t="inlineStr">
        <is>
          <t>X</t>
        </is>
      </c>
    </row>
    <row r="543">
      <c r="A543" t="inlineStr">
        <is>
          <t>OH0021288623</t>
        </is>
      </c>
      <c r="B543" t="n">
        <v>78</v>
      </c>
      <c r="C543" t="n">
        <v>378155</v>
      </c>
      <c r="D543" t="inlineStr">
        <is>
          <t>DOUGLAS</t>
        </is>
      </c>
      <c r="E543" t="inlineStr">
        <is>
          <t>ADDIER</t>
        </is>
      </c>
      <c r="F543">
        <f>CONCATENATE(D543," ",LEFT(H543,4),"T=",AU543,"D=",AV543,"R=",AW543,"M=",AX543,"L=",AY543,"B=",AZ543)</f>
        <v/>
      </c>
      <c r="G543" t="inlineStr">
        <is>
          <t>B</t>
        </is>
      </c>
      <c r="I543" t="inlineStr">
        <is>
          <t>1954-08-10</t>
        </is>
      </c>
      <c r="J543" t="inlineStr">
        <is>
          <t>2013-08-09</t>
        </is>
      </c>
      <c r="K543" t="inlineStr">
        <is>
          <t>ACTIVE</t>
        </is>
      </c>
      <c r="L543" t="inlineStr">
        <is>
          <t>D</t>
        </is>
      </c>
      <c r="M543">
        <f>RIGHT(L543,LEN(L543)-FIND(" ",L543))</f>
        <v/>
      </c>
      <c r="N543" t="inlineStr">
        <is>
          <t>1430 BLAKELY CIR SW</t>
        </is>
      </c>
      <c r="O543" t="inlineStr">
        <is>
          <t>UNIT 501</t>
        </is>
      </c>
      <c r="P543" t="inlineStr">
        <is>
          <t>WARREN</t>
        </is>
      </c>
      <c r="Q543" t="inlineStr">
        <is>
          <t>OH</t>
        </is>
      </c>
      <c r="R543" t="n">
        <v>44485</v>
      </c>
      <c r="S543" t="n">
        <v>3885</v>
      </c>
      <c r="AD543" t="inlineStr">
        <is>
          <t>TRUMBULL CAREER &amp; TECH CENTER</t>
        </is>
      </c>
      <c r="AE543" t="inlineStr">
        <is>
          <t>WARREN CITY</t>
        </is>
      </c>
      <c r="AF543" t="inlineStr">
        <is>
          <t>WARREN CITY SD</t>
        </is>
      </c>
      <c r="AH543" t="n">
        <v>14</v>
      </c>
      <c r="AI543" t="n">
        <v>11</v>
      </c>
      <c r="AN543" t="inlineStr">
        <is>
          <t>WARREN</t>
        </is>
      </c>
      <c r="AO543" t="inlineStr">
        <is>
          <t>WARREN CITY 6B</t>
        </is>
      </c>
      <c r="AP543" t="inlineStr">
        <is>
          <t>78-P-AEC</t>
        </is>
      </c>
      <c r="AQ543" t="n">
        <v>9</v>
      </c>
      <c r="AR543" t="n">
        <v>64</v>
      </c>
      <c r="AS543" t="n">
        <v>32</v>
      </c>
      <c r="AV543" t="inlineStr">
        <is>
          <t>WARREN-WARD 6</t>
        </is>
      </c>
      <c r="AW543">
        <f>COUNTA($BA$543:$EE$543)</f>
        <v/>
      </c>
      <c r="AX543">
        <f>COUNTIF($BA$543:$EE$543,"D")</f>
        <v/>
      </c>
      <c r="AY543">
        <f>COUNTIF($BA$543:$EE$543,"R")</f>
        <v/>
      </c>
      <c r="AZ543">
        <f>IF(BL543="D",1,0)+IF(BM543="D",1,0)+IF(BR543="D",1,0)+IF(BS543="D",1,0)+IF(BU543="D",1,0)+IF(CA543="D",1,0)+IF(CB543="D",1,0)+IF(CC543="D",1,0)+IF(CD543="D",1,0)+IF(CJ543="D",1,0)+IF(CK543="D",1,0)+IF(CO543="D",1,0)+IF(CP543="D",1,0)+IF(CQ543="D",1,0)+IF(CU543="D",1,0)+IF(CV543="D",1,0)+IF(DB543="D",1,0)+IF(DC543="D",1,0)+IF(DH543="D",1,0)+IF(DI543="D",1,0)+IF(DM543="D",1,0)+IF(DN543="D",1,0)+IF(DO543="D",1,0)+IF(DU543="D",1,0)+IF(DX543="D",1,0)</f>
        <v/>
      </c>
      <c r="BA543">
        <f>IF(DH543&lt;&gt;"",1,0)+IF(DI543&lt;&gt;"",1,0)+IF(DK543&lt;&gt;"",1,0)+IF(DM543&lt;&gt;"",1,0)+IF(DN543&lt;&gt;"",1,0)+IF(DO543&lt;&gt;"",1,0)+IF(DQ543&lt;&gt;"",1,0)+IF(DR543&lt;&gt;"",1,0)+IF(DT543&lt;&gt;"",1,0)+IF(DU543&lt;&gt;"",1,0)+IF(DV543&lt;&gt;"",1,0)+IF(DW543&lt;&gt;"",1,0)+IF(DX543&lt;&gt;"",1,0)+IF(DZ543&lt;&gt;"",1,0)+IF(EA543&lt;&gt;"",1,0)+IF(EB543&lt;&gt;"",1,0)+IF(EE543&lt;&gt;"",1,0)</f>
        <v/>
      </c>
      <c r="BB543">
        <f>IF(AND(AV543&gt;0, AW543&gt;0),1,0)</f>
        <v/>
      </c>
      <c r="BC543" t="inlineStr">
        <is>
          <t>D</t>
        </is>
      </c>
      <c r="BE543" t="inlineStr">
        <is>
          <t>D</t>
        </is>
      </c>
      <c r="BF543" t="inlineStr">
        <is>
          <t>X</t>
        </is>
      </c>
      <c r="BG543" t="inlineStr">
        <is>
          <t>D</t>
        </is>
      </c>
      <c r="BH543" t="inlineStr">
        <is>
          <t>X</t>
        </is>
      </c>
      <c r="BI543" t="inlineStr">
        <is>
          <t>D</t>
        </is>
      </c>
      <c r="BJ543" t="inlineStr">
        <is>
          <t>X</t>
        </is>
      </c>
      <c r="BK543" t="inlineStr">
        <is>
          <t>D</t>
        </is>
      </c>
      <c r="BL543" t="inlineStr">
        <is>
          <t>X</t>
        </is>
      </c>
      <c r="BN543" t="inlineStr">
        <is>
          <t>D</t>
        </is>
      </c>
      <c r="BP543" t="inlineStr">
        <is>
          <t>X</t>
        </is>
      </c>
      <c r="BR543" t="inlineStr">
        <is>
          <t>D</t>
        </is>
      </c>
      <c r="BS543" t="inlineStr">
        <is>
          <t>X</t>
        </is>
      </c>
      <c r="BT543" t="inlineStr">
        <is>
          <t>D</t>
        </is>
      </c>
      <c r="BY543" t="inlineStr">
        <is>
          <t>D</t>
        </is>
      </c>
      <c r="CA543" t="inlineStr">
        <is>
          <t>X</t>
        </is>
      </c>
      <c r="CC543" t="inlineStr">
        <is>
          <t>D</t>
        </is>
      </c>
      <c r="CG543" t="inlineStr">
        <is>
          <t>X</t>
        </is>
      </c>
      <c r="CH543" t="inlineStr">
        <is>
          <t>D</t>
        </is>
      </c>
      <c r="CK543" t="inlineStr">
        <is>
          <t>X</t>
        </is>
      </c>
      <c r="CL543" t="inlineStr">
        <is>
          <t>D</t>
        </is>
      </c>
      <c r="CN543" t="inlineStr">
        <is>
          <t>X</t>
        </is>
      </c>
      <c r="CO543" t="inlineStr">
        <is>
          <t>D</t>
        </is>
      </c>
      <c r="CP543" t="inlineStr">
        <is>
          <t>X</t>
        </is>
      </c>
      <c r="CQ543" t="inlineStr">
        <is>
          <t>D</t>
        </is>
      </c>
      <c r="CT543" t="inlineStr">
        <is>
          <t>X</t>
        </is>
      </c>
      <c r="CU543" t="inlineStr">
        <is>
          <t>D</t>
        </is>
      </c>
      <c r="CV543" t="inlineStr">
        <is>
          <t>X</t>
        </is>
      </c>
      <c r="CW543" t="inlineStr">
        <is>
          <t>D</t>
        </is>
      </c>
      <c r="CY543" t="inlineStr">
        <is>
          <t>X</t>
        </is>
      </c>
      <c r="CZ543" t="inlineStr">
        <is>
          <t>D</t>
        </is>
      </c>
      <c r="DC543" t="inlineStr">
        <is>
          <t>X</t>
        </is>
      </c>
      <c r="DD543" t="inlineStr">
        <is>
          <t>D</t>
        </is>
      </c>
      <c r="DF543" t="inlineStr">
        <is>
          <t>X</t>
        </is>
      </c>
      <c r="DI543" t="inlineStr">
        <is>
          <t>X</t>
        </is>
      </c>
      <c r="DJ543" t="inlineStr">
        <is>
          <t>D</t>
        </is>
      </c>
      <c r="DL543" t="inlineStr">
        <is>
          <t>X</t>
        </is>
      </c>
      <c r="DM543" t="inlineStr">
        <is>
          <t>D</t>
        </is>
      </c>
      <c r="DN543" t="inlineStr">
        <is>
          <t>X</t>
        </is>
      </c>
      <c r="DO543" t="inlineStr">
        <is>
          <t>D</t>
        </is>
      </c>
      <c r="DR543" t="inlineStr">
        <is>
          <t>X</t>
        </is>
      </c>
      <c r="DS543" t="inlineStr">
        <is>
          <t>D</t>
        </is>
      </c>
      <c r="DT543" t="inlineStr">
        <is>
          <t>D</t>
        </is>
      </c>
      <c r="DU543" t="inlineStr">
        <is>
          <t>X</t>
        </is>
      </c>
      <c r="DW543" t="inlineStr">
        <is>
          <t>D</t>
        </is>
      </c>
      <c r="DX543" t="inlineStr">
        <is>
          <t>X</t>
        </is>
      </c>
      <c r="EA543" t="inlineStr">
        <is>
          <t>X</t>
        </is>
      </c>
      <c r="ED543" t="inlineStr">
        <is>
          <t>D</t>
        </is>
      </c>
      <c r="EF543" t="inlineStr">
        <is>
          <t>X</t>
        </is>
      </c>
    </row>
    <row r="544">
      <c r="A544" t="inlineStr">
        <is>
          <t>OH0015720343</t>
        </is>
      </c>
      <c r="B544" t="n">
        <v>78</v>
      </c>
      <c r="C544" t="n">
        <v>20055</v>
      </c>
      <c r="D544" t="inlineStr">
        <is>
          <t>ANDERSON</t>
        </is>
      </c>
      <c r="E544" t="inlineStr">
        <is>
          <t>JIMMIE</t>
        </is>
      </c>
      <c r="F544">
        <f>CONCATENATE(D544," ",LEFT(H544,4),"T=",AU544,"D=",AV544,"R=",AW544,"M=",AX544,"L=",AY544,"B=",AZ544)</f>
        <v/>
      </c>
      <c r="G544" t="inlineStr">
        <is>
          <t>M</t>
        </is>
      </c>
      <c r="H544" t="inlineStr">
        <is>
          <t>SR</t>
        </is>
      </c>
      <c r="I544" t="inlineStr">
        <is>
          <t>1942-08-15</t>
        </is>
      </c>
      <c r="J544" t="inlineStr">
        <is>
          <t>2022-04-12</t>
        </is>
      </c>
      <c r="K544" t="inlineStr">
        <is>
          <t>ACTIVE</t>
        </is>
      </c>
      <c r="L544" t="inlineStr">
        <is>
          <t>D</t>
        </is>
      </c>
      <c r="M544">
        <f>RIGHT(L544,LEN(L544)-FIND(" ",L544))</f>
        <v/>
      </c>
      <c r="N544" t="inlineStr">
        <is>
          <t>2078 SARATOGA AVE SW</t>
        </is>
      </c>
      <c r="P544" t="inlineStr">
        <is>
          <t>WARREN</t>
        </is>
      </c>
      <c r="Q544" t="inlineStr">
        <is>
          <t>OH</t>
        </is>
      </c>
      <c r="R544" t="n">
        <v>44485</v>
      </c>
      <c r="AD544" t="inlineStr">
        <is>
          <t>TRUMBULL CAREER &amp; TECH CENTER</t>
        </is>
      </c>
      <c r="AE544" t="inlineStr">
        <is>
          <t>WARREN CITY</t>
        </is>
      </c>
      <c r="AF544" t="inlineStr">
        <is>
          <t>WARREN CITY SD</t>
        </is>
      </c>
      <c r="AH544" t="n">
        <v>14</v>
      </c>
      <c r="AI544" t="n">
        <v>11</v>
      </c>
      <c r="AN544" t="inlineStr">
        <is>
          <t>WARREN</t>
        </is>
      </c>
      <c r="AO544" t="inlineStr">
        <is>
          <t>WARREN CITY 6B</t>
        </is>
      </c>
      <c r="AP544" t="inlineStr">
        <is>
          <t>78-P-AEC</t>
        </is>
      </c>
      <c r="AQ544" t="n">
        <v>9</v>
      </c>
      <c r="AR544" t="n">
        <v>64</v>
      </c>
      <c r="AS544" t="n">
        <v>32</v>
      </c>
      <c r="AV544" t="inlineStr">
        <is>
          <t>WARREN-WARD 6</t>
        </is>
      </c>
      <c r="AW544">
        <f>COUNTA($BA$544:$EE$544)</f>
        <v/>
      </c>
      <c r="AX544">
        <f>COUNTIF($BA$544:$EE$544,"D")</f>
        <v/>
      </c>
      <c r="AY544">
        <f>COUNTIF($BA$544:$EE$544,"R")</f>
        <v/>
      </c>
      <c r="AZ544">
        <f>IF(BL544="D",1,0)+IF(BM544="D",1,0)+IF(BR544="D",1,0)+IF(BS544="D",1,0)+IF(BU544="D",1,0)+IF(CA544="D",1,0)+IF(CB544="D",1,0)+IF(CC544="D",1,0)+IF(CD544="D",1,0)+IF(CJ544="D",1,0)+IF(CK544="D",1,0)+IF(CO544="D",1,0)+IF(CP544="D",1,0)+IF(CQ544="D",1,0)+IF(CU544="D",1,0)+IF(CV544="D",1,0)+IF(DB544="D",1,0)+IF(DC544="D",1,0)+IF(DH544="D",1,0)+IF(DI544="D",1,0)+IF(DM544="D",1,0)+IF(DN544="D",1,0)+IF(DO544="D",1,0)+IF(DU544="D",1,0)+IF(DX544="D",1,0)</f>
        <v/>
      </c>
      <c r="BA544">
        <f>IF(DH544&lt;&gt;"",1,0)+IF(DI544&lt;&gt;"",1,0)+IF(DK544&lt;&gt;"",1,0)+IF(DM544&lt;&gt;"",1,0)+IF(DN544&lt;&gt;"",1,0)+IF(DO544&lt;&gt;"",1,0)+IF(DQ544&lt;&gt;"",1,0)+IF(DR544&lt;&gt;"",1,0)+IF(DT544&lt;&gt;"",1,0)+IF(DU544&lt;&gt;"",1,0)+IF(DV544&lt;&gt;"",1,0)+IF(DW544&lt;&gt;"",1,0)+IF(DX544&lt;&gt;"",1,0)+IF(DZ544&lt;&gt;"",1,0)+IF(EA544&lt;&gt;"",1,0)+IF(EB544&lt;&gt;"",1,0)+IF(EE544&lt;&gt;"",1,0)</f>
        <v/>
      </c>
      <c r="BB544">
        <f>IF(AND(AV544&gt;0, AW544&gt;0),1,0)</f>
        <v/>
      </c>
      <c r="BC544" t="inlineStr">
        <is>
          <t>X</t>
        </is>
      </c>
      <c r="BD544" t="inlineStr">
        <is>
          <t>X</t>
        </is>
      </c>
      <c r="BF544" t="inlineStr">
        <is>
          <t>X</t>
        </is>
      </c>
      <c r="BG544" t="inlineStr">
        <is>
          <t>X</t>
        </is>
      </c>
      <c r="BH544" t="inlineStr">
        <is>
          <t>X</t>
        </is>
      </c>
      <c r="BI544" t="inlineStr">
        <is>
          <t>X</t>
        </is>
      </c>
      <c r="BJ544" t="inlineStr">
        <is>
          <t>X</t>
        </is>
      </c>
      <c r="BK544" t="inlineStr">
        <is>
          <t>X</t>
        </is>
      </c>
      <c r="BL544" t="inlineStr">
        <is>
          <t>X</t>
        </is>
      </c>
      <c r="BP544" t="inlineStr">
        <is>
          <t>X</t>
        </is>
      </c>
      <c r="BR544" t="inlineStr">
        <is>
          <t>X</t>
        </is>
      </c>
      <c r="BY544" t="inlineStr">
        <is>
          <t>D</t>
        </is>
      </c>
      <c r="CA544" t="inlineStr">
        <is>
          <t>X</t>
        </is>
      </c>
      <c r="CG544" t="inlineStr">
        <is>
          <t>X</t>
        </is>
      </c>
      <c r="CH544" t="inlineStr">
        <is>
          <t>D</t>
        </is>
      </c>
      <c r="CK544" t="inlineStr">
        <is>
          <t>X</t>
        </is>
      </c>
      <c r="CL544" t="inlineStr">
        <is>
          <t>D</t>
        </is>
      </c>
      <c r="CN544" t="inlineStr">
        <is>
          <t>X</t>
        </is>
      </c>
      <c r="CP544" t="inlineStr">
        <is>
          <t>X</t>
        </is>
      </c>
      <c r="CQ544" t="inlineStr">
        <is>
          <t>D</t>
        </is>
      </c>
      <c r="CT544" t="inlineStr">
        <is>
          <t>X</t>
        </is>
      </c>
      <c r="CU544" t="inlineStr">
        <is>
          <t>D</t>
        </is>
      </c>
      <c r="CV544" t="inlineStr">
        <is>
          <t>X</t>
        </is>
      </c>
      <c r="CW544" t="inlineStr">
        <is>
          <t>D</t>
        </is>
      </c>
      <c r="CY544" t="inlineStr">
        <is>
          <t>X</t>
        </is>
      </c>
      <c r="CZ544" t="inlineStr">
        <is>
          <t>D</t>
        </is>
      </c>
      <c r="DC544" t="inlineStr">
        <is>
          <t>X</t>
        </is>
      </c>
      <c r="DF544" t="inlineStr">
        <is>
          <t>X</t>
        </is>
      </c>
      <c r="DG544" t="inlineStr">
        <is>
          <t>D</t>
        </is>
      </c>
      <c r="DI544" t="inlineStr">
        <is>
          <t>X</t>
        </is>
      </c>
      <c r="DJ544" t="inlineStr">
        <is>
          <t>D</t>
        </is>
      </c>
      <c r="DL544" t="inlineStr">
        <is>
          <t>X</t>
        </is>
      </c>
      <c r="DM544" t="inlineStr">
        <is>
          <t>D</t>
        </is>
      </c>
      <c r="DN544" t="inlineStr">
        <is>
          <t>X</t>
        </is>
      </c>
      <c r="DO544" t="inlineStr">
        <is>
          <t>D</t>
        </is>
      </c>
      <c r="DR544" t="inlineStr">
        <is>
          <t>X</t>
        </is>
      </c>
      <c r="DS544" t="inlineStr">
        <is>
          <t>D</t>
        </is>
      </c>
      <c r="DU544" t="inlineStr">
        <is>
          <t>X</t>
        </is>
      </c>
      <c r="DW544" t="inlineStr">
        <is>
          <t>D</t>
        </is>
      </c>
      <c r="DX544" t="inlineStr">
        <is>
          <t>X</t>
        </is>
      </c>
      <c r="EA544" t="inlineStr">
        <is>
          <t>X</t>
        </is>
      </c>
      <c r="ED544" t="inlineStr">
        <is>
          <t>D</t>
        </is>
      </c>
      <c r="EF544" t="inlineStr">
        <is>
          <t>X</t>
        </is>
      </c>
    </row>
    <row r="545">
      <c r="A545" t="inlineStr">
        <is>
          <t>OH0026517884</t>
        </is>
      </c>
      <c r="B545" t="n">
        <v>78</v>
      </c>
      <c r="C545" t="n">
        <v>456953</v>
      </c>
      <c r="D545" t="inlineStr">
        <is>
          <t>DOTHARD</t>
        </is>
      </c>
      <c r="E545" t="inlineStr">
        <is>
          <t>LANASIA</t>
        </is>
      </c>
      <c r="F545">
        <f>CONCATENATE(D545," ",LEFT(H545,4),"T=",AU545,"D=",AV545,"R=",AW545,"M=",AX545,"L=",AY545,"B=",AZ545)</f>
        <v/>
      </c>
      <c r="G545" t="inlineStr">
        <is>
          <t>MYLINN LOUISE</t>
        </is>
      </c>
      <c r="I545" t="inlineStr">
        <is>
          <t>2002-05-17</t>
        </is>
      </c>
      <c r="J545" t="inlineStr">
        <is>
          <t>2022-05-04</t>
        </is>
      </c>
      <c r="K545" t="inlineStr">
        <is>
          <t>ACTIVE</t>
        </is>
      </c>
      <c r="M545">
        <f>RIGHT(L545,LEN(L545)-FIND(" ",L545))</f>
        <v/>
      </c>
      <c r="N545" t="inlineStr">
        <is>
          <t>471 MARTIN DR SW</t>
        </is>
      </c>
      <c r="P545" t="inlineStr">
        <is>
          <t>WARREN</t>
        </is>
      </c>
      <c r="Q545" t="inlineStr">
        <is>
          <t>OH</t>
        </is>
      </c>
      <c r="R545" t="n">
        <v>44483</v>
      </c>
      <c r="AD545" t="inlineStr">
        <is>
          <t>TRUMBULL CAREER &amp; TECH CENTER</t>
        </is>
      </c>
      <c r="AE545" t="inlineStr">
        <is>
          <t>WARREN CITY</t>
        </is>
      </c>
      <c r="AF545" t="inlineStr">
        <is>
          <t>WARREN CITY SD</t>
        </is>
      </c>
      <c r="AH545" t="n">
        <v>14</v>
      </c>
      <c r="AI545" t="n">
        <v>11</v>
      </c>
      <c r="AN545" t="inlineStr">
        <is>
          <t>WARREN</t>
        </is>
      </c>
      <c r="AO545" t="inlineStr">
        <is>
          <t>WARREN CITY 6B</t>
        </is>
      </c>
      <c r="AP545" t="inlineStr">
        <is>
          <t>78-P-AEC</t>
        </is>
      </c>
      <c r="AQ545" t="n">
        <v>9</v>
      </c>
      <c r="AR545" t="n">
        <v>64</v>
      </c>
      <c r="AS545" t="n">
        <v>32</v>
      </c>
      <c r="AV545" t="inlineStr">
        <is>
          <t>WARREN-WARD 6</t>
        </is>
      </c>
      <c r="AW545">
        <f>COUNTA($BA$545:$EE$545)</f>
        <v/>
      </c>
      <c r="AX545">
        <f>COUNTIF($BA$545:$EE$545,"D")</f>
        <v/>
      </c>
      <c r="AY545">
        <f>COUNTIF($BA$545:$EE$545,"R")</f>
        <v/>
      </c>
      <c r="AZ545">
        <f>IF(BL545="D",1,0)+IF(BM545="D",1,0)+IF(BR545="D",1,0)+IF(BS545="D",1,0)+IF(BU545="D",1,0)+IF(CA545="D",1,0)+IF(CB545="D",1,0)+IF(CC545="D",1,0)+IF(CD545="D",1,0)+IF(CJ545="D",1,0)+IF(CK545="D",1,0)+IF(CO545="D",1,0)+IF(CP545="D",1,0)+IF(CQ545="D",1,0)+IF(CU545="D",1,0)+IF(CV545="D",1,0)+IF(DB545="D",1,0)+IF(DC545="D",1,0)+IF(DH545="D",1,0)+IF(DI545="D",1,0)+IF(DM545="D",1,0)+IF(DN545="D",1,0)+IF(DO545="D",1,0)+IF(DU545="D",1,0)+IF(DX545="D",1,0)</f>
        <v/>
      </c>
      <c r="BA545">
        <f>IF(DH545&lt;&gt;"",1,0)+IF(DI545&lt;&gt;"",1,0)+IF(DK545&lt;&gt;"",1,0)+IF(DM545&lt;&gt;"",1,0)+IF(DN545&lt;&gt;"",1,0)+IF(DO545&lt;&gt;"",1,0)+IF(DQ545&lt;&gt;"",1,0)+IF(DR545&lt;&gt;"",1,0)+IF(DT545&lt;&gt;"",1,0)+IF(DU545&lt;&gt;"",1,0)+IF(DV545&lt;&gt;"",1,0)+IF(DW545&lt;&gt;"",1,0)+IF(DX545&lt;&gt;"",1,0)+IF(DZ545&lt;&gt;"",1,0)+IF(EA545&lt;&gt;"",1,0)+IF(EB545&lt;&gt;"",1,0)+IF(EE545&lt;&gt;"",1,0)</f>
        <v/>
      </c>
      <c r="BB545">
        <f>IF(AND(AV545&gt;0, AW545&gt;0),1,0)</f>
        <v/>
      </c>
    </row>
    <row r="546">
      <c r="A546" t="inlineStr">
        <is>
          <t>OH0015817833</t>
        </is>
      </c>
      <c r="B546" t="n">
        <v>78</v>
      </c>
      <c r="C546" t="n">
        <v>273381</v>
      </c>
      <c r="D546" t="inlineStr">
        <is>
          <t>ALLEN</t>
        </is>
      </c>
      <c r="E546" t="inlineStr">
        <is>
          <t>SANDRA</t>
        </is>
      </c>
      <c r="F546">
        <f>CONCATENATE(D546," ",LEFT(H546,4),"T=",AU546,"D=",AV546,"R=",AW546,"M=",AX546,"L=",AY546,"B=",AZ546)</f>
        <v/>
      </c>
      <c r="I546" t="inlineStr">
        <is>
          <t>1962-06-03</t>
        </is>
      </c>
      <c r="J546" t="inlineStr">
        <is>
          <t>1996-09-18</t>
        </is>
      </c>
      <c r="K546" t="inlineStr">
        <is>
          <t>ACTIVE</t>
        </is>
      </c>
      <c r="M546">
        <f>RIGHT(L546,LEN(L546)-FIND(" ",L546))</f>
        <v/>
      </c>
      <c r="N546" t="inlineStr">
        <is>
          <t>1584 FERNDALE AVE SW</t>
        </is>
      </c>
      <c r="P546" t="inlineStr">
        <is>
          <t>WARREN</t>
        </is>
      </c>
      <c r="Q546" t="inlineStr">
        <is>
          <t>OH</t>
        </is>
      </c>
      <c r="R546" t="n">
        <v>44485</v>
      </c>
      <c r="AD546" t="inlineStr">
        <is>
          <t>TRUMBULL CAREER &amp; TECH CENTER</t>
        </is>
      </c>
      <c r="AE546" t="inlineStr">
        <is>
          <t>WARREN CITY</t>
        </is>
      </c>
      <c r="AF546" t="inlineStr">
        <is>
          <t>WARREN CITY SD</t>
        </is>
      </c>
      <c r="AH546" t="n">
        <v>14</v>
      </c>
      <c r="AI546" t="n">
        <v>11</v>
      </c>
      <c r="AN546" t="inlineStr">
        <is>
          <t>WARREN</t>
        </is>
      </c>
      <c r="AO546" t="inlineStr">
        <is>
          <t>WARREN CITY 6B</t>
        </is>
      </c>
      <c r="AP546" t="inlineStr">
        <is>
          <t>78-P-AEC</t>
        </is>
      </c>
      <c r="AQ546" t="n">
        <v>9</v>
      </c>
      <c r="AR546" t="n">
        <v>64</v>
      </c>
      <c r="AS546" t="n">
        <v>32</v>
      </c>
      <c r="AV546" t="inlineStr">
        <is>
          <t>WARREN-WARD 6</t>
        </is>
      </c>
      <c r="AW546">
        <f>COUNTA($BA$546:$EE$546)</f>
        <v/>
      </c>
      <c r="AX546">
        <f>COUNTIF($BA$546:$EE$546,"D")</f>
        <v/>
      </c>
      <c r="AY546">
        <f>COUNTIF($BA$546:$EE$546,"R")</f>
        <v/>
      </c>
      <c r="AZ546">
        <f>IF(BL546="D",1,0)+IF(BM546="D",1,0)+IF(BR546="D",1,0)+IF(BS546="D",1,0)+IF(BU546="D",1,0)+IF(CA546="D",1,0)+IF(CB546="D",1,0)+IF(CC546="D",1,0)+IF(CD546="D",1,0)+IF(CJ546="D",1,0)+IF(CK546="D",1,0)+IF(CO546="D",1,0)+IF(CP546="D",1,0)+IF(CQ546="D",1,0)+IF(CU546="D",1,0)+IF(CV546="D",1,0)+IF(DB546="D",1,0)+IF(DC546="D",1,0)+IF(DH546="D",1,0)+IF(DI546="D",1,0)+IF(DM546="D",1,0)+IF(DN546="D",1,0)+IF(DO546="D",1,0)+IF(DU546="D",1,0)+IF(DX546="D",1,0)</f>
        <v/>
      </c>
      <c r="BA546">
        <f>IF(DH546&lt;&gt;"",1,0)+IF(DI546&lt;&gt;"",1,0)+IF(DK546&lt;&gt;"",1,0)+IF(DM546&lt;&gt;"",1,0)+IF(DN546&lt;&gt;"",1,0)+IF(DO546&lt;&gt;"",1,0)+IF(DQ546&lt;&gt;"",1,0)+IF(DR546&lt;&gt;"",1,0)+IF(DT546&lt;&gt;"",1,0)+IF(DU546&lt;&gt;"",1,0)+IF(DV546&lt;&gt;"",1,0)+IF(DW546&lt;&gt;"",1,0)+IF(DX546&lt;&gt;"",1,0)+IF(DZ546&lt;&gt;"",1,0)+IF(EA546&lt;&gt;"",1,0)+IF(EB546&lt;&gt;"",1,0)+IF(EE546&lt;&gt;"",1,0)</f>
        <v/>
      </c>
      <c r="BB546">
        <f>IF(AND(AV546&gt;0, AW546&gt;0),1,0)</f>
        <v/>
      </c>
      <c r="BD546" t="inlineStr">
        <is>
          <t>X</t>
        </is>
      </c>
      <c r="BF546" t="inlineStr">
        <is>
          <t>X</t>
        </is>
      </c>
      <c r="BH546" t="inlineStr">
        <is>
          <t>X</t>
        </is>
      </c>
      <c r="BJ546" t="inlineStr">
        <is>
          <t>X</t>
        </is>
      </c>
      <c r="BL546" t="inlineStr">
        <is>
          <t>X</t>
        </is>
      </c>
      <c r="BP546" t="inlineStr">
        <is>
          <t>X</t>
        </is>
      </c>
      <c r="BS546" t="inlineStr">
        <is>
          <t>X</t>
        </is>
      </c>
      <c r="BY546" t="inlineStr">
        <is>
          <t>D</t>
        </is>
      </c>
      <c r="CA546" t="inlineStr">
        <is>
          <t>X</t>
        </is>
      </c>
      <c r="CK546" t="inlineStr">
        <is>
          <t>X</t>
        </is>
      </c>
      <c r="CP546" t="inlineStr">
        <is>
          <t>X</t>
        </is>
      </c>
      <c r="DN546" t="inlineStr">
        <is>
          <t>X</t>
        </is>
      </c>
      <c r="DU546" t="inlineStr">
        <is>
          <t>X</t>
        </is>
      </c>
      <c r="DX546" t="inlineStr">
        <is>
          <t>X</t>
        </is>
      </c>
      <c r="EA546" t="inlineStr">
        <is>
          <t>X</t>
        </is>
      </c>
      <c r="EF546" t="inlineStr">
        <is>
          <t>X</t>
        </is>
      </c>
    </row>
    <row r="547">
      <c r="A547" t="inlineStr">
        <is>
          <t>OH0015693584</t>
        </is>
      </c>
      <c r="B547" t="n">
        <v>78</v>
      </c>
      <c r="C547" t="n">
        <v>142974</v>
      </c>
      <c r="D547" t="inlineStr">
        <is>
          <t>BLIVEN</t>
        </is>
      </c>
      <c r="E547" t="inlineStr">
        <is>
          <t>LUTIE</t>
        </is>
      </c>
      <c r="F547">
        <f>CONCATENATE(D547," ",LEFT(H547,4),"T=",AU547,"D=",AV547,"R=",AW547,"M=",AX547,"L=",AY547,"B=",AZ547)</f>
        <v/>
      </c>
      <c r="G547" t="inlineStr">
        <is>
          <t>P</t>
        </is>
      </c>
      <c r="I547" t="inlineStr">
        <is>
          <t>1963-02-26</t>
        </is>
      </c>
      <c r="J547" t="inlineStr">
        <is>
          <t>1981-11-04</t>
        </is>
      </c>
      <c r="K547" t="inlineStr">
        <is>
          <t>ACTIVE</t>
        </is>
      </c>
      <c r="M547">
        <f>RIGHT(L547,LEN(L547)-FIND(" ",L547))</f>
        <v/>
      </c>
      <c r="N547" t="inlineStr">
        <is>
          <t>1572 FERNDALE AVE SW</t>
        </is>
      </c>
      <c r="P547" t="inlineStr">
        <is>
          <t>WARREN</t>
        </is>
      </c>
      <c r="Q547" t="inlineStr">
        <is>
          <t>OH</t>
        </is>
      </c>
      <c r="R547" t="n">
        <v>44485</v>
      </c>
      <c r="AD547" t="inlineStr">
        <is>
          <t>TRUMBULL CAREER &amp; TECH CENTER</t>
        </is>
      </c>
      <c r="AE547" t="inlineStr">
        <is>
          <t>WARREN CITY</t>
        </is>
      </c>
      <c r="AF547" t="inlineStr">
        <is>
          <t>WARREN CITY SD</t>
        </is>
      </c>
      <c r="AH547" t="n">
        <v>14</v>
      </c>
      <c r="AI547" t="n">
        <v>11</v>
      </c>
      <c r="AN547" t="inlineStr">
        <is>
          <t>WARREN</t>
        </is>
      </c>
      <c r="AO547" t="inlineStr">
        <is>
          <t>WARREN CITY 6B</t>
        </is>
      </c>
      <c r="AP547" t="inlineStr">
        <is>
          <t>78-P-AEC</t>
        </is>
      </c>
      <c r="AQ547" t="n">
        <v>9</v>
      </c>
      <c r="AR547" t="n">
        <v>64</v>
      </c>
      <c r="AS547" t="n">
        <v>32</v>
      </c>
      <c r="AV547" t="inlineStr">
        <is>
          <t>WARREN-WARD 6</t>
        </is>
      </c>
      <c r="AW547">
        <f>COUNTA($BA$547:$EE$547)</f>
        <v/>
      </c>
      <c r="AX547">
        <f>COUNTIF($BA$547:$EE$547,"D")</f>
        <v/>
      </c>
      <c r="AY547">
        <f>COUNTIF($BA$547:$EE$547,"R")</f>
        <v/>
      </c>
      <c r="AZ547">
        <f>IF(BL547="D",1,0)+IF(BM547="D",1,0)+IF(BR547="D",1,0)+IF(BS547="D",1,0)+IF(BU547="D",1,0)+IF(CA547="D",1,0)+IF(CB547="D",1,0)+IF(CC547="D",1,0)+IF(CD547="D",1,0)+IF(CJ547="D",1,0)+IF(CK547="D",1,0)+IF(CO547="D",1,0)+IF(CP547="D",1,0)+IF(CQ547="D",1,0)+IF(CU547="D",1,0)+IF(CV547="D",1,0)+IF(DB547="D",1,0)+IF(DC547="D",1,0)+IF(DH547="D",1,0)+IF(DI547="D",1,0)+IF(DM547="D",1,0)+IF(DN547="D",1,0)+IF(DO547="D",1,0)+IF(DU547="D",1,0)+IF(DX547="D",1,0)</f>
        <v/>
      </c>
      <c r="BA547">
        <f>IF(DH547&lt;&gt;"",1,0)+IF(DI547&lt;&gt;"",1,0)+IF(DK547&lt;&gt;"",1,0)+IF(DM547&lt;&gt;"",1,0)+IF(DN547&lt;&gt;"",1,0)+IF(DO547&lt;&gt;"",1,0)+IF(DQ547&lt;&gt;"",1,0)+IF(DR547&lt;&gt;"",1,0)+IF(DT547&lt;&gt;"",1,0)+IF(DU547&lt;&gt;"",1,0)+IF(DV547&lt;&gt;"",1,0)+IF(DW547&lt;&gt;"",1,0)+IF(DX547&lt;&gt;"",1,0)+IF(DZ547&lt;&gt;"",1,0)+IF(EA547&lt;&gt;"",1,0)+IF(EB547&lt;&gt;"",1,0)+IF(EE547&lt;&gt;"",1,0)</f>
        <v/>
      </c>
      <c r="BB547">
        <f>IF(AND(AV547&gt;0, AW547&gt;0),1,0)</f>
        <v/>
      </c>
      <c r="BC547" t="inlineStr">
        <is>
          <t>X</t>
        </is>
      </c>
      <c r="BD547" t="inlineStr">
        <is>
          <t>X</t>
        </is>
      </c>
      <c r="BE547" t="inlineStr">
        <is>
          <t>X</t>
        </is>
      </c>
      <c r="BG547" t="inlineStr">
        <is>
          <t>X</t>
        </is>
      </c>
      <c r="BH547" t="inlineStr">
        <is>
          <t>X</t>
        </is>
      </c>
      <c r="BJ547" t="inlineStr">
        <is>
          <t>X</t>
        </is>
      </c>
      <c r="BK547" t="inlineStr">
        <is>
          <t>X</t>
        </is>
      </c>
      <c r="BL547" t="inlineStr">
        <is>
          <t>X</t>
        </is>
      </c>
      <c r="BP547" t="inlineStr">
        <is>
          <t>X</t>
        </is>
      </c>
      <c r="BR547" t="inlineStr">
        <is>
          <t>X</t>
        </is>
      </c>
      <c r="BS547" t="inlineStr">
        <is>
          <t>X</t>
        </is>
      </c>
      <c r="BV547" t="inlineStr">
        <is>
          <t>X</t>
        </is>
      </c>
      <c r="CA547" t="inlineStr">
        <is>
          <t>X</t>
        </is>
      </c>
      <c r="CG547" t="inlineStr">
        <is>
          <t>X</t>
        </is>
      </c>
      <c r="CH547" t="inlineStr">
        <is>
          <t>D</t>
        </is>
      </c>
      <c r="CK547" t="inlineStr">
        <is>
          <t>X</t>
        </is>
      </c>
      <c r="CL547" t="inlineStr">
        <is>
          <t>D</t>
        </is>
      </c>
      <c r="CN547" t="inlineStr">
        <is>
          <t>X</t>
        </is>
      </c>
      <c r="CP547" t="inlineStr">
        <is>
          <t>X</t>
        </is>
      </c>
      <c r="CT547" t="inlineStr">
        <is>
          <t>X</t>
        </is>
      </c>
      <c r="CU547" t="inlineStr">
        <is>
          <t>R</t>
        </is>
      </c>
      <c r="CV547" t="inlineStr">
        <is>
          <t>X</t>
        </is>
      </c>
      <c r="CW547" t="inlineStr">
        <is>
          <t>D</t>
        </is>
      </c>
      <c r="CY547" t="inlineStr">
        <is>
          <t>X</t>
        </is>
      </c>
      <c r="CZ547" t="inlineStr">
        <is>
          <t>R</t>
        </is>
      </c>
      <c r="DC547" t="inlineStr">
        <is>
          <t>X</t>
        </is>
      </c>
      <c r="DF547" t="inlineStr">
        <is>
          <t>X</t>
        </is>
      </c>
      <c r="DG547" t="inlineStr">
        <is>
          <t>R</t>
        </is>
      </c>
      <c r="DI547" t="inlineStr">
        <is>
          <t>X</t>
        </is>
      </c>
      <c r="DJ547" t="inlineStr">
        <is>
          <t>D</t>
        </is>
      </c>
      <c r="DL547" t="inlineStr">
        <is>
          <t>X</t>
        </is>
      </c>
      <c r="DM547" t="inlineStr">
        <is>
          <t>R</t>
        </is>
      </c>
      <c r="DN547" t="inlineStr">
        <is>
          <t>X</t>
        </is>
      </c>
      <c r="DR547" t="inlineStr">
        <is>
          <t>X</t>
        </is>
      </c>
    </row>
    <row r="548">
      <c r="A548" t="inlineStr">
        <is>
          <t>OH0027571940</t>
        </is>
      </c>
      <c r="B548" t="n">
        <v>78</v>
      </c>
      <c r="C548" t="n">
        <v>488662</v>
      </c>
      <c r="D548" t="inlineStr">
        <is>
          <t>MILLER</t>
        </is>
      </c>
      <c r="E548" t="inlineStr">
        <is>
          <t>RACHELLE</t>
        </is>
      </c>
      <c r="F548">
        <f>CONCATENATE(D548," ",LEFT(H548,4),"T=",AU548,"D=",AV548,"R=",AW548,"M=",AX548,"L=",AY548,"B=",AZ548)</f>
        <v/>
      </c>
      <c r="G548" t="inlineStr">
        <is>
          <t>E</t>
        </is>
      </c>
      <c r="I548" t="inlineStr">
        <is>
          <t>1991-04-16</t>
        </is>
      </c>
      <c r="J548" t="inlineStr">
        <is>
          <t>2024-08-20</t>
        </is>
      </c>
      <c r="K548" t="inlineStr">
        <is>
          <t>ACTIVE</t>
        </is>
      </c>
      <c r="M548">
        <f>RIGHT(L548,LEN(L548)-FIND(" ",L548))</f>
        <v/>
      </c>
      <c r="N548" t="inlineStr">
        <is>
          <t>408 LANE DR SW</t>
        </is>
      </c>
      <c r="P548" t="inlineStr">
        <is>
          <t>WARREN</t>
        </is>
      </c>
      <c r="Q548" t="inlineStr">
        <is>
          <t>OH</t>
        </is>
      </c>
      <c r="R548" t="n">
        <v>44483</v>
      </c>
      <c r="AD548" t="inlineStr">
        <is>
          <t>TRUMBULL CAREER &amp; TECH CENTER</t>
        </is>
      </c>
      <c r="AE548" t="inlineStr">
        <is>
          <t>WARREN CITY</t>
        </is>
      </c>
      <c r="AF548" t="inlineStr">
        <is>
          <t>WARREN CITY SD</t>
        </is>
      </c>
      <c r="AH548" t="n">
        <v>14</v>
      </c>
      <c r="AI548" t="n">
        <v>11</v>
      </c>
      <c r="AN548" t="inlineStr">
        <is>
          <t>WARREN</t>
        </is>
      </c>
      <c r="AO548" t="inlineStr">
        <is>
          <t>WARREN CITY 6B</t>
        </is>
      </c>
      <c r="AP548" t="inlineStr">
        <is>
          <t>78-P-AEC</t>
        </is>
      </c>
      <c r="AQ548" t="n">
        <v>9</v>
      </c>
      <c r="AR548" t="n">
        <v>64</v>
      </c>
      <c r="AS548" t="n">
        <v>32</v>
      </c>
      <c r="AV548" t="inlineStr">
        <is>
          <t>WARREN-WARD 6</t>
        </is>
      </c>
      <c r="AW548">
        <f>COUNTA($BA$548:$EE$548)</f>
        <v/>
      </c>
      <c r="AX548">
        <f>COUNTIF($BA$548:$EE$548,"D")</f>
        <v/>
      </c>
      <c r="AY548">
        <f>COUNTIF($BA$548:$EE$548,"R")</f>
        <v/>
      </c>
      <c r="AZ548">
        <f>IF(BL548="D",1,0)+IF(BM548="D",1,0)+IF(BR548="D",1,0)+IF(BS548="D",1,0)+IF(BU548="D",1,0)+IF(CA548="D",1,0)+IF(CB548="D",1,0)+IF(CC548="D",1,0)+IF(CD548="D",1,0)+IF(CJ548="D",1,0)+IF(CK548="D",1,0)+IF(CO548="D",1,0)+IF(CP548="D",1,0)+IF(CQ548="D",1,0)+IF(CU548="D",1,0)+IF(CV548="D",1,0)+IF(DB548="D",1,0)+IF(DC548="D",1,0)+IF(DH548="D",1,0)+IF(DI548="D",1,0)+IF(DM548="D",1,0)+IF(DN548="D",1,0)+IF(DO548="D",1,0)+IF(DU548="D",1,0)+IF(DX548="D",1,0)</f>
        <v/>
      </c>
      <c r="BA548">
        <f>IF(DH548&lt;&gt;"",1,0)+IF(DI548&lt;&gt;"",1,0)+IF(DK548&lt;&gt;"",1,0)+IF(DM548&lt;&gt;"",1,0)+IF(DN548&lt;&gt;"",1,0)+IF(DO548&lt;&gt;"",1,0)+IF(DQ548&lt;&gt;"",1,0)+IF(DR548&lt;&gt;"",1,0)+IF(DT548&lt;&gt;"",1,0)+IF(DU548&lt;&gt;"",1,0)+IF(DV548&lt;&gt;"",1,0)+IF(DW548&lt;&gt;"",1,0)+IF(DX548&lt;&gt;"",1,0)+IF(DZ548&lt;&gt;"",1,0)+IF(EA548&lt;&gt;"",1,0)+IF(EB548&lt;&gt;"",1,0)+IF(EE548&lt;&gt;"",1,0)</f>
        <v/>
      </c>
      <c r="BB548">
        <f>IF(AND(AV548&gt;0, AW548&gt;0),1,0)</f>
        <v/>
      </c>
      <c r="EF548" t="inlineStr">
        <is>
          <t>X</t>
        </is>
      </c>
    </row>
    <row r="549">
      <c r="A549" t="inlineStr">
        <is>
          <t>OH0015782095</t>
        </is>
      </c>
      <c r="B549" t="n">
        <v>78</v>
      </c>
      <c r="C549" t="n">
        <v>308344</v>
      </c>
      <c r="D549" t="inlineStr">
        <is>
          <t>MAY</t>
        </is>
      </c>
      <c r="E549" t="inlineStr">
        <is>
          <t>VICTOR</t>
        </is>
      </c>
      <c r="F549">
        <f>CONCATENATE(D549," ",LEFT(H549,4),"T=",AU549,"D=",AV549,"R=",AW549,"M=",AX549,"L=",AY549,"B=",AZ549)</f>
        <v/>
      </c>
      <c r="G549" t="inlineStr">
        <is>
          <t>D</t>
        </is>
      </c>
      <c r="I549" t="inlineStr">
        <is>
          <t>1976-04-27</t>
        </is>
      </c>
      <c r="J549" t="inlineStr">
        <is>
          <t>2011-08-30</t>
        </is>
      </c>
      <c r="K549" t="inlineStr">
        <is>
          <t>ACTIVE</t>
        </is>
      </c>
      <c r="M549">
        <f>RIGHT(L549,LEN(L549)-FIND(" ",L549))</f>
        <v/>
      </c>
      <c r="N549" t="inlineStr">
        <is>
          <t>2029 SARATOGA AVE SW</t>
        </is>
      </c>
      <c r="P549" t="inlineStr">
        <is>
          <t>WARREN</t>
        </is>
      </c>
      <c r="Q549" t="inlineStr">
        <is>
          <t>OH</t>
        </is>
      </c>
      <c r="R549" t="n">
        <v>44485</v>
      </c>
      <c r="AD549" t="inlineStr">
        <is>
          <t>TRUMBULL CAREER &amp; TECH CENTER</t>
        </is>
      </c>
      <c r="AE549" t="inlineStr">
        <is>
          <t>WARREN CITY</t>
        </is>
      </c>
      <c r="AF549" t="inlineStr">
        <is>
          <t>WARREN CITY SD</t>
        </is>
      </c>
      <c r="AH549" t="n">
        <v>14</v>
      </c>
      <c r="AI549" t="n">
        <v>11</v>
      </c>
      <c r="AN549" t="inlineStr">
        <is>
          <t>WARREN</t>
        </is>
      </c>
      <c r="AO549" t="inlineStr">
        <is>
          <t>WARREN CITY 6B</t>
        </is>
      </c>
      <c r="AP549" t="inlineStr">
        <is>
          <t>78-P-AEC</t>
        </is>
      </c>
      <c r="AQ549" t="n">
        <v>9</v>
      </c>
      <c r="AR549" t="n">
        <v>64</v>
      </c>
      <c r="AS549" t="n">
        <v>32</v>
      </c>
      <c r="AV549" t="inlineStr">
        <is>
          <t>WARREN-WARD 6</t>
        </is>
      </c>
      <c r="AW549">
        <f>COUNTA($BA$549:$EE$549)</f>
        <v/>
      </c>
      <c r="AX549">
        <f>COUNTIF($BA$549:$EE$549,"D")</f>
        <v/>
      </c>
      <c r="AY549">
        <f>COUNTIF($BA$549:$EE$549,"R")</f>
        <v/>
      </c>
      <c r="AZ549">
        <f>IF(BL549="D",1,0)+IF(BM549="D",1,0)+IF(BR549="D",1,0)+IF(BS549="D",1,0)+IF(BU549="D",1,0)+IF(CA549="D",1,0)+IF(CB549="D",1,0)+IF(CC549="D",1,0)+IF(CD549="D",1,0)+IF(CJ549="D",1,0)+IF(CK549="D",1,0)+IF(CO549="D",1,0)+IF(CP549="D",1,0)+IF(CQ549="D",1,0)+IF(CU549="D",1,0)+IF(CV549="D",1,0)+IF(DB549="D",1,0)+IF(DC549="D",1,0)+IF(DH549="D",1,0)+IF(DI549="D",1,0)+IF(DM549="D",1,0)+IF(DN549="D",1,0)+IF(DO549="D",1,0)+IF(DU549="D",1,0)+IF(DX549="D",1,0)</f>
        <v/>
      </c>
      <c r="BA549">
        <f>IF(DH549&lt;&gt;"",1,0)+IF(DI549&lt;&gt;"",1,0)+IF(DK549&lt;&gt;"",1,0)+IF(DM549&lt;&gt;"",1,0)+IF(DN549&lt;&gt;"",1,0)+IF(DO549&lt;&gt;"",1,0)+IF(DQ549&lt;&gt;"",1,0)+IF(DR549&lt;&gt;"",1,0)+IF(DT549&lt;&gt;"",1,0)+IF(DU549&lt;&gt;"",1,0)+IF(DV549&lt;&gt;"",1,0)+IF(DW549&lt;&gt;"",1,0)+IF(DX549&lt;&gt;"",1,0)+IF(DZ549&lt;&gt;"",1,0)+IF(EA549&lt;&gt;"",1,0)+IF(EB549&lt;&gt;"",1,0)+IF(EE549&lt;&gt;"",1,0)</f>
        <v/>
      </c>
      <c r="BB549">
        <f>IF(AND(AV549&gt;0, AW549&gt;0),1,0)</f>
        <v/>
      </c>
      <c r="BL549" t="inlineStr">
        <is>
          <t>X</t>
        </is>
      </c>
      <c r="BY549" t="inlineStr">
        <is>
          <t>D</t>
        </is>
      </c>
      <c r="CA549" t="inlineStr">
        <is>
          <t>X</t>
        </is>
      </c>
      <c r="CP549" t="inlineStr">
        <is>
          <t>X</t>
        </is>
      </c>
      <c r="CQ549" t="inlineStr">
        <is>
          <t>D</t>
        </is>
      </c>
      <c r="CY549" t="inlineStr">
        <is>
          <t>X</t>
        </is>
      </c>
      <c r="DC549" t="inlineStr">
        <is>
          <t>X</t>
        </is>
      </c>
      <c r="DN549" t="inlineStr">
        <is>
          <t>X</t>
        </is>
      </c>
      <c r="EF549" t="inlineStr">
        <is>
          <t>X</t>
        </is>
      </c>
    </row>
    <row r="550">
      <c r="A550" t="inlineStr">
        <is>
          <t>OH0027342403</t>
        </is>
      </c>
      <c r="B550" t="n">
        <v>78</v>
      </c>
      <c r="C550" t="n">
        <v>484885</v>
      </c>
      <c r="D550" t="inlineStr">
        <is>
          <t>FEBRES OLIVER</t>
        </is>
      </c>
      <c r="E550" t="inlineStr">
        <is>
          <t>ANGEL</t>
        </is>
      </c>
      <c r="F550">
        <f>CONCATENATE(D550," ",LEFT(H550,4),"T=",AU550,"D=",AV550,"R=",AW550,"M=",AX550,"L=",AY550,"B=",AZ550)</f>
        <v/>
      </c>
      <c r="G550" t="inlineStr">
        <is>
          <t>RAUL</t>
        </is>
      </c>
      <c r="I550" t="inlineStr">
        <is>
          <t>2006-04-18</t>
        </is>
      </c>
      <c r="J550" t="inlineStr">
        <is>
          <t>2024-05-07</t>
        </is>
      </c>
      <c r="K550" t="inlineStr">
        <is>
          <t>ACTIVE</t>
        </is>
      </c>
      <c r="M550">
        <f>RIGHT(L550,LEN(L550)-FIND(" ",L550))</f>
        <v/>
      </c>
      <c r="N550" t="inlineStr">
        <is>
          <t>1346 FIFTH ST SW</t>
        </is>
      </c>
      <c r="O550" t="inlineStr">
        <is>
          <t>APT 1</t>
        </is>
      </c>
      <c r="P550" t="inlineStr">
        <is>
          <t>WARREN</t>
        </is>
      </c>
      <c r="Q550" t="inlineStr">
        <is>
          <t>OH</t>
        </is>
      </c>
      <c r="R550" t="n">
        <v>44485</v>
      </c>
      <c r="AD550" t="inlineStr">
        <is>
          <t>TRUMBULL CAREER &amp; TECH CENTER</t>
        </is>
      </c>
      <c r="AE550" t="inlineStr">
        <is>
          <t>WARREN CITY</t>
        </is>
      </c>
      <c r="AF550" t="inlineStr">
        <is>
          <t>WARREN CITY SD</t>
        </is>
      </c>
      <c r="AH550" t="n">
        <v>14</v>
      </c>
      <c r="AI550" t="n">
        <v>11</v>
      </c>
      <c r="AN550" t="inlineStr">
        <is>
          <t>WARREN</t>
        </is>
      </c>
      <c r="AO550" t="inlineStr">
        <is>
          <t>WARREN CITY 6B</t>
        </is>
      </c>
      <c r="AP550" t="inlineStr">
        <is>
          <t>78-P-AEC</t>
        </is>
      </c>
      <c r="AQ550" t="n">
        <v>9</v>
      </c>
      <c r="AR550" t="n">
        <v>64</v>
      </c>
      <c r="AS550" t="n">
        <v>32</v>
      </c>
      <c r="AV550" t="inlineStr">
        <is>
          <t>WARREN-WARD 6</t>
        </is>
      </c>
      <c r="AW550">
        <f>COUNTA($BA$550:$EE$550)</f>
        <v/>
      </c>
      <c r="AX550">
        <f>COUNTIF($BA$550:$EE$550,"D")</f>
        <v/>
      </c>
      <c r="AY550">
        <f>COUNTIF($BA$550:$EE$550,"R")</f>
        <v/>
      </c>
      <c r="AZ550">
        <f>IF(BL550="D",1,0)+IF(BM550="D",1,0)+IF(BR550="D",1,0)+IF(BS550="D",1,0)+IF(BU550="D",1,0)+IF(CA550="D",1,0)+IF(CB550="D",1,0)+IF(CC550="D",1,0)+IF(CD550="D",1,0)+IF(CJ550="D",1,0)+IF(CK550="D",1,0)+IF(CO550="D",1,0)+IF(CP550="D",1,0)+IF(CQ550="D",1,0)+IF(CU550="D",1,0)+IF(CV550="D",1,0)+IF(DB550="D",1,0)+IF(DC550="D",1,0)+IF(DH550="D",1,0)+IF(DI550="D",1,0)+IF(DM550="D",1,0)+IF(DN550="D",1,0)+IF(DO550="D",1,0)+IF(DU550="D",1,0)+IF(DX550="D",1,0)</f>
        <v/>
      </c>
      <c r="BA550">
        <f>IF(DH550&lt;&gt;"",1,0)+IF(DI550&lt;&gt;"",1,0)+IF(DK550&lt;&gt;"",1,0)+IF(DM550&lt;&gt;"",1,0)+IF(DN550&lt;&gt;"",1,0)+IF(DO550&lt;&gt;"",1,0)+IF(DQ550&lt;&gt;"",1,0)+IF(DR550&lt;&gt;"",1,0)+IF(DT550&lt;&gt;"",1,0)+IF(DU550&lt;&gt;"",1,0)+IF(DV550&lt;&gt;"",1,0)+IF(DW550&lt;&gt;"",1,0)+IF(DX550&lt;&gt;"",1,0)+IF(DZ550&lt;&gt;"",1,0)+IF(EA550&lt;&gt;"",1,0)+IF(EB550&lt;&gt;"",1,0)+IF(EE550&lt;&gt;"",1,0)</f>
        <v/>
      </c>
      <c r="BB550">
        <f>IF(AND(AV550&gt;0, AW550&gt;0),1,0)</f>
        <v/>
      </c>
    </row>
    <row r="551">
      <c r="A551" t="inlineStr">
        <is>
          <t>OH0022204832</t>
        </is>
      </c>
      <c r="B551" t="n">
        <v>78</v>
      </c>
      <c r="C551" t="n">
        <v>392697</v>
      </c>
      <c r="D551" t="inlineStr">
        <is>
          <t>MCCAIN</t>
        </is>
      </c>
      <c r="E551" t="inlineStr">
        <is>
          <t>SONJA</t>
        </is>
      </c>
      <c r="F551">
        <f>CONCATENATE(D551," ",LEFT(H551,4),"T=",AU551,"D=",AV551,"R=",AW551,"M=",AX551,"L=",AY551,"B=",AZ551)</f>
        <v/>
      </c>
      <c r="G551" t="inlineStr">
        <is>
          <t>T</t>
        </is>
      </c>
      <c r="I551" t="inlineStr">
        <is>
          <t>1964-10-09</t>
        </is>
      </c>
      <c r="J551" t="inlineStr">
        <is>
          <t>2016-07-19</t>
        </is>
      </c>
      <c r="K551" t="inlineStr">
        <is>
          <t>ACTIVE</t>
        </is>
      </c>
      <c r="M551">
        <f>RIGHT(L551,LEN(L551)-FIND(" ",L551))</f>
        <v/>
      </c>
      <c r="N551" t="inlineStr">
        <is>
          <t>1836 SWEETBRIER ST SW</t>
        </is>
      </c>
      <c r="P551" t="inlineStr">
        <is>
          <t>WARREN</t>
        </is>
      </c>
      <c r="Q551" t="inlineStr">
        <is>
          <t>OH</t>
        </is>
      </c>
      <c r="R551" t="n">
        <v>44485</v>
      </c>
      <c r="AD551" t="inlineStr">
        <is>
          <t>TRUMBULL CAREER &amp; TECH CENTER</t>
        </is>
      </c>
      <c r="AE551" t="inlineStr">
        <is>
          <t>WARREN CITY</t>
        </is>
      </c>
      <c r="AF551" t="inlineStr">
        <is>
          <t>WARREN CITY SD</t>
        </is>
      </c>
      <c r="AH551" t="n">
        <v>14</v>
      </c>
      <c r="AI551" t="n">
        <v>11</v>
      </c>
      <c r="AN551" t="inlineStr">
        <is>
          <t>WARREN</t>
        </is>
      </c>
      <c r="AO551" t="inlineStr">
        <is>
          <t>WARREN CITY 6B</t>
        </is>
      </c>
      <c r="AP551" t="inlineStr">
        <is>
          <t>78-P-AEC</t>
        </is>
      </c>
      <c r="AQ551" t="n">
        <v>9</v>
      </c>
      <c r="AR551" t="n">
        <v>64</v>
      </c>
      <c r="AS551" t="n">
        <v>32</v>
      </c>
      <c r="AV551" t="inlineStr">
        <is>
          <t>WARREN-WARD 6</t>
        </is>
      </c>
      <c r="AW551">
        <f>COUNTA($BA$551:$EE$551)</f>
        <v/>
      </c>
      <c r="AX551">
        <f>COUNTIF($BA$551:$EE$551,"D")</f>
        <v/>
      </c>
      <c r="AY551">
        <f>COUNTIF($BA$551:$EE$551,"R")</f>
        <v/>
      </c>
      <c r="AZ551">
        <f>IF(BL551="D",1,0)+IF(BM551="D",1,0)+IF(BR551="D",1,0)+IF(BS551="D",1,0)+IF(BU551="D",1,0)+IF(CA551="D",1,0)+IF(CB551="D",1,0)+IF(CC551="D",1,0)+IF(CD551="D",1,0)+IF(CJ551="D",1,0)+IF(CK551="D",1,0)+IF(CO551="D",1,0)+IF(CP551="D",1,0)+IF(CQ551="D",1,0)+IF(CU551="D",1,0)+IF(CV551="D",1,0)+IF(DB551="D",1,0)+IF(DC551="D",1,0)+IF(DH551="D",1,0)+IF(DI551="D",1,0)+IF(DM551="D",1,0)+IF(DN551="D",1,0)+IF(DO551="D",1,0)+IF(DU551="D",1,0)+IF(DX551="D",1,0)</f>
        <v/>
      </c>
      <c r="BA551">
        <f>IF(DH551&lt;&gt;"",1,0)+IF(DI551&lt;&gt;"",1,0)+IF(DK551&lt;&gt;"",1,0)+IF(DM551&lt;&gt;"",1,0)+IF(DN551&lt;&gt;"",1,0)+IF(DO551&lt;&gt;"",1,0)+IF(DQ551&lt;&gt;"",1,0)+IF(DR551&lt;&gt;"",1,0)+IF(DT551&lt;&gt;"",1,0)+IF(DU551&lt;&gt;"",1,0)+IF(DV551&lt;&gt;"",1,0)+IF(DW551&lt;&gt;"",1,0)+IF(DX551&lt;&gt;"",1,0)+IF(DZ551&lt;&gt;"",1,0)+IF(EA551&lt;&gt;"",1,0)+IF(EB551&lt;&gt;"",1,0)+IF(EE551&lt;&gt;"",1,0)</f>
        <v/>
      </c>
      <c r="BB551">
        <f>IF(AND(AV551&gt;0, AW551&gt;0),1,0)</f>
        <v/>
      </c>
      <c r="CP551" t="inlineStr">
        <is>
          <t>X</t>
        </is>
      </c>
      <c r="DC551" t="inlineStr">
        <is>
          <t>X</t>
        </is>
      </c>
      <c r="DN551" t="inlineStr">
        <is>
          <t>X</t>
        </is>
      </c>
      <c r="EA551" t="inlineStr">
        <is>
          <t>X</t>
        </is>
      </c>
      <c r="EF551" t="inlineStr">
        <is>
          <t>X</t>
        </is>
      </c>
    </row>
    <row r="552">
      <c r="A552" t="inlineStr">
        <is>
          <t>OH0020292069</t>
        </is>
      </c>
      <c r="B552" t="n">
        <v>78</v>
      </c>
      <c r="C552" t="n">
        <v>365713</v>
      </c>
      <c r="D552" t="inlineStr">
        <is>
          <t>WILLIAMS</t>
        </is>
      </c>
      <c r="E552" t="inlineStr">
        <is>
          <t>JIMMIE</t>
        </is>
      </c>
      <c r="F552">
        <f>CONCATENATE(D552," ",LEFT(H552,4),"T=",AU552,"D=",AV552,"R=",AW552,"M=",AX552,"L=",AY552,"B=",AZ552)</f>
        <v/>
      </c>
      <c r="G552" t="inlineStr">
        <is>
          <t>H</t>
        </is>
      </c>
      <c r="I552" t="inlineStr">
        <is>
          <t>1947-10-17</t>
        </is>
      </c>
      <c r="J552" t="inlineStr">
        <is>
          <t>2020-10-05</t>
        </is>
      </c>
      <c r="K552" t="inlineStr">
        <is>
          <t>CONFIRMATION</t>
        </is>
      </c>
      <c r="M552">
        <f>RIGHT(L552,LEN(L552)-FIND(" ",L552))</f>
        <v/>
      </c>
      <c r="N552" t="inlineStr">
        <is>
          <t>1508 DEERFIELD AVE SW</t>
        </is>
      </c>
      <c r="P552" t="inlineStr">
        <is>
          <t>WARREN</t>
        </is>
      </c>
      <c r="Q552" t="inlineStr">
        <is>
          <t>OH</t>
        </is>
      </c>
      <c r="R552" t="n">
        <v>44485</v>
      </c>
      <c r="AD552" t="inlineStr">
        <is>
          <t>TRUMBULL CAREER &amp; TECH CENTER</t>
        </is>
      </c>
      <c r="AE552" t="inlineStr">
        <is>
          <t>WARREN CITY</t>
        </is>
      </c>
      <c r="AF552" t="inlineStr">
        <is>
          <t>WARREN CITY SD</t>
        </is>
      </c>
      <c r="AH552" t="n">
        <v>14</v>
      </c>
      <c r="AI552" t="n">
        <v>11</v>
      </c>
      <c r="AN552" t="inlineStr">
        <is>
          <t>WARREN</t>
        </is>
      </c>
      <c r="AO552" t="inlineStr">
        <is>
          <t>WARREN CITY 6B</t>
        </is>
      </c>
      <c r="AP552" t="inlineStr">
        <is>
          <t>78-P-AEC</t>
        </is>
      </c>
      <c r="AQ552" t="n">
        <v>9</v>
      </c>
      <c r="AR552" t="n">
        <v>64</v>
      </c>
      <c r="AS552" t="n">
        <v>32</v>
      </c>
      <c r="AV552" t="inlineStr">
        <is>
          <t>WARREN-WARD 6</t>
        </is>
      </c>
      <c r="AW552">
        <f>COUNTA($BA$552:$EE$552)</f>
        <v/>
      </c>
      <c r="AX552">
        <f>COUNTIF($BA$552:$EE$552,"D")</f>
        <v/>
      </c>
      <c r="AY552">
        <f>COUNTIF($BA$552:$EE$552,"R")</f>
        <v/>
      </c>
      <c r="AZ552">
        <f>IF(BL552="D",1,0)+IF(BM552="D",1,0)+IF(BR552="D",1,0)+IF(BS552="D",1,0)+IF(BU552="D",1,0)+IF(CA552="D",1,0)+IF(CB552="D",1,0)+IF(CC552="D",1,0)+IF(CD552="D",1,0)+IF(CJ552="D",1,0)+IF(CK552="D",1,0)+IF(CO552="D",1,0)+IF(CP552="D",1,0)+IF(CQ552="D",1,0)+IF(CU552="D",1,0)+IF(CV552="D",1,0)+IF(DB552="D",1,0)+IF(DC552="D",1,0)+IF(DH552="D",1,0)+IF(DI552="D",1,0)+IF(DM552="D",1,0)+IF(DN552="D",1,0)+IF(DO552="D",1,0)+IF(DU552="D",1,0)+IF(DX552="D",1,0)</f>
        <v/>
      </c>
      <c r="BA552">
        <f>IF(DH552&lt;&gt;"",1,0)+IF(DI552&lt;&gt;"",1,0)+IF(DK552&lt;&gt;"",1,0)+IF(DM552&lt;&gt;"",1,0)+IF(DN552&lt;&gt;"",1,0)+IF(DO552&lt;&gt;"",1,0)+IF(DQ552&lt;&gt;"",1,0)+IF(DR552&lt;&gt;"",1,0)+IF(DT552&lt;&gt;"",1,0)+IF(DU552&lt;&gt;"",1,0)+IF(DV552&lt;&gt;"",1,0)+IF(DW552&lt;&gt;"",1,0)+IF(DX552&lt;&gt;"",1,0)+IF(DZ552&lt;&gt;"",1,0)+IF(EA552&lt;&gt;"",1,0)+IF(EB552&lt;&gt;"",1,0)+IF(EE552&lt;&gt;"",1,0)</f>
        <v/>
      </c>
      <c r="BB552">
        <f>IF(AND(AV552&gt;0, AW552&gt;0),1,0)</f>
        <v/>
      </c>
      <c r="CP552" t="inlineStr">
        <is>
          <t>X</t>
        </is>
      </c>
      <c r="DN552" t="inlineStr">
        <is>
          <t>X</t>
        </is>
      </c>
    </row>
    <row r="553">
      <c r="A553" t="inlineStr">
        <is>
          <t>OH0015680622</t>
        </is>
      </c>
      <c r="B553" t="n">
        <v>78</v>
      </c>
      <c r="C553" t="n">
        <v>319130</v>
      </c>
      <c r="D553" t="inlineStr">
        <is>
          <t>WILLIAMS</t>
        </is>
      </c>
      <c r="E553" t="inlineStr">
        <is>
          <t>TAJ</t>
        </is>
      </c>
      <c r="F553">
        <f>CONCATENATE(D553," ",LEFT(H553,4),"T=",AU553,"D=",AV553,"R=",AW553,"M=",AX553,"L=",AY553,"B=",AZ553)</f>
        <v/>
      </c>
      <c r="G553" t="inlineStr">
        <is>
          <t>M</t>
        </is>
      </c>
      <c r="I553" t="inlineStr">
        <is>
          <t>1986-05-18</t>
        </is>
      </c>
      <c r="J553" t="inlineStr">
        <is>
          <t>2015-03-27</t>
        </is>
      </c>
      <c r="K553" t="inlineStr">
        <is>
          <t>ACTIVE</t>
        </is>
      </c>
      <c r="M553">
        <f>RIGHT(L553,LEN(L553)-FIND(" ",L553))</f>
        <v/>
      </c>
      <c r="N553" t="inlineStr">
        <is>
          <t>1753 SOUTHWEST BLVD SW</t>
        </is>
      </c>
      <c r="P553" t="inlineStr">
        <is>
          <t>WARREN</t>
        </is>
      </c>
      <c r="Q553" t="inlineStr">
        <is>
          <t>OH</t>
        </is>
      </c>
      <c r="R553" t="n">
        <v>44485</v>
      </c>
      <c r="AD553" t="inlineStr">
        <is>
          <t>TRUMBULL CAREER &amp; TECH CENTER</t>
        </is>
      </c>
      <c r="AE553" t="inlineStr">
        <is>
          <t>WARREN CITY</t>
        </is>
      </c>
      <c r="AF553" t="inlineStr">
        <is>
          <t>WARREN CITY SD</t>
        </is>
      </c>
      <c r="AH553" t="n">
        <v>14</v>
      </c>
      <c r="AI553" t="n">
        <v>11</v>
      </c>
      <c r="AN553" t="inlineStr">
        <is>
          <t>WARREN</t>
        </is>
      </c>
      <c r="AO553" t="inlineStr">
        <is>
          <t>WARREN CITY 6B</t>
        </is>
      </c>
      <c r="AP553" t="inlineStr">
        <is>
          <t>78-P-AEC</t>
        </is>
      </c>
      <c r="AQ553" t="n">
        <v>9</v>
      </c>
      <c r="AR553" t="n">
        <v>64</v>
      </c>
      <c r="AS553" t="n">
        <v>32</v>
      </c>
      <c r="AV553" t="inlineStr">
        <is>
          <t>WARREN-WARD 6</t>
        </is>
      </c>
      <c r="AW553">
        <f>COUNTA($BA$553:$EE$553)</f>
        <v/>
      </c>
      <c r="AX553">
        <f>COUNTIF($BA$553:$EE$553,"D")</f>
        <v/>
      </c>
      <c r="AY553">
        <f>COUNTIF($BA$553:$EE$553,"R")</f>
        <v/>
      </c>
      <c r="AZ553">
        <f>IF(BL553="D",1,0)+IF(BM553="D",1,0)+IF(BR553="D",1,0)+IF(BS553="D",1,0)+IF(BU553="D",1,0)+IF(CA553="D",1,0)+IF(CB553="D",1,0)+IF(CC553="D",1,0)+IF(CD553="D",1,0)+IF(CJ553="D",1,0)+IF(CK553="D",1,0)+IF(CO553="D",1,0)+IF(CP553="D",1,0)+IF(CQ553="D",1,0)+IF(CU553="D",1,0)+IF(CV553="D",1,0)+IF(DB553="D",1,0)+IF(DC553="D",1,0)+IF(DH553="D",1,0)+IF(DI553="D",1,0)+IF(DM553="D",1,0)+IF(DN553="D",1,0)+IF(DO553="D",1,0)+IF(DU553="D",1,0)+IF(DX553="D",1,0)</f>
        <v/>
      </c>
      <c r="BA553">
        <f>IF(DH553&lt;&gt;"",1,0)+IF(DI553&lt;&gt;"",1,0)+IF(DK553&lt;&gt;"",1,0)+IF(DM553&lt;&gt;"",1,0)+IF(DN553&lt;&gt;"",1,0)+IF(DO553&lt;&gt;"",1,0)+IF(DQ553&lt;&gt;"",1,0)+IF(DR553&lt;&gt;"",1,0)+IF(DT553&lt;&gt;"",1,0)+IF(DU553&lt;&gt;"",1,0)+IF(DV553&lt;&gt;"",1,0)+IF(DW553&lt;&gt;"",1,0)+IF(DX553&lt;&gt;"",1,0)+IF(DZ553&lt;&gt;"",1,0)+IF(EA553&lt;&gt;"",1,0)+IF(EB553&lt;&gt;"",1,0)+IF(EE553&lt;&gt;"",1,0)</f>
        <v/>
      </c>
      <c r="BB553">
        <f>IF(AND(AV553&gt;0, AW553&gt;0),1,0)</f>
        <v/>
      </c>
      <c r="BK553" t="inlineStr">
        <is>
          <t>X</t>
        </is>
      </c>
      <c r="BL553" t="inlineStr">
        <is>
          <t>X</t>
        </is>
      </c>
      <c r="BP553" t="inlineStr">
        <is>
          <t>X</t>
        </is>
      </c>
      <c r="BS553" t="inlineStr">
        <is>
          <t>X</t>
        </is>
      </c>
      <c r="CA553" t="inlineStr">
        <is>
          <t>X</t>
        </is>
      </c>
      <c r="CN553" t="inlineStr">
        <is>
          <t>X</t>
        </is>
      </c>
      <c r="CP553" t="inlineStr">
        <is>
          <t>X</t>
        </is>
      </c>
      <c r="DC553" t="inlineStr">
        <is>
          <t>X</t>
        </is>
      </c>
      <c r="DI553" t="inlineStr">
        <is>
          <t>X</t>
        </is>
      </c>
      <c r="DN553" t="inlineStr">
        <is>
          <t>X</t>
        </is>
      </c>
      <c r="EA553" t="inlineStr">
        <is>
          <t>X</t>
        </is>
      </c>
      <c r="EF553" t="inlineStr">
        <is>
          <t>X</t>
        </is>
      </c>
    </row>
    <row r="554">
      <c r="A554" t="inlineStr">
        <is>
          <t>OH0027077352</t>
        </is>
      </c>
      <c r="B554" t="n">
        <v>78</v>
      </c>
      <c r="C554" t="n">
        <v>476642</v>
      </c>
      <c r="D554" t="inlineStr">
        <is>
          <t>PRICE</t>
        </is>
      </c>
      <c r="E554" t="inlineStr">
        <is>
          <t>CHARVONTA</t>
        </is>
      </c>
      <c r="F554">
        <f>CONCATENATE(D554," ",LEFT(H554,4),"T=",AU554,"D=",AV554,"R=",AW554,"M=",AX554,"L=",AY554,"B=",AZ554)</f>
        <v/>
      </c>
      <c r="G554" t="inlineStr">
        <is>
          <t>V</t>
        </is>
      </c>
      <c r="I554" t="inlineStr">
        <is>
          <t>1992-08-17</t>
        </is>
      </c>
      <c r="J554" t="inlineStr">
        <is>
          <t>2023-09-25</t>
        </is>
      </c>
      <c r="K554" t="inlineStr">
        <is>
          <t>ACTIVE</t>
        </is>
      </c>
      <c r="M554">
        <f>RIGHT(L554,LEN(L554)-FIND(" ",L554))</f>
        <v/>
      </c>
      <c r="N554" t="inlineStr">
        <is>
          <t>2011 FERNDALE AVE SW</t>
        </is>
      </c>
      <c r="P554" t="inlineStr">
        <is>
          <t>WARREN</t>
        </is>
      </c>
      <c r="Q554" t="inlineStr">
        <is>
          <t>OH</t>
        </is>
      </c>
      <c r="R554" t="n">
        <v>44485</v>
      </c>
      <c r="AD554" t="inlineStr">
        <is>
          <t>TRUMBULL CAREER &amp; TECH CENTER</t>
        </is>
      </c>
      <c r="AE554" t="inlineStr">
        <is>
          <t>WARREN CITY</t>
        </is>
      </c>
      <c r="AF554" t="inlineStr">
        <is>
          <t>WARREN CITY SD</t>
        </is>
      </c>
      <c r="AH554" t="n">
        <v>14</v>
      </c>
      <c r="AI554" t="n">
        <v>11</v>
      </c>
      <c r="AN554" t="inlineStr">
        <is>
          <t>WARREN</t>
        </is>
      </c>
      <c r="AO554" t="inlineStr">
        <is>
          <t>WARREN CITY 6B</t>
        </is>
      </c>
      <c r="AP554" t="inlineStr">
        <is>
          <t>78-P-AEC</t>
        </is>
      </c>
      <c r="AQ554" t="n">
        <v>9</v>
      </c>
      <c r="AR554" t="n">
        <v>64</v>
      </c>
      <c r="AS554" t="n">
        <v>32</v>
      </c>
      <c r="AV554" t="inlineStr">
        <is>
          <t>WARREN-WARD 6</t>
        </is>
      </c>
      <c r="AW554">
        <f>COUNTA($BA$554:$EE$554)</f>
        <v/>
      </c>
      <c r="AX554">
        <f>COUNTIF($BA$554:$EE$554,"D")</f>
        <v/>
      </c>
      <c r="AY554">
        <f>COUNTIF($BA$554:$EE$554,"R")</f>
        <v/>
      </c>
      <c r="AZ554">
        <f>IF(BL554="D",1,0)+IF(BM554="D",1,0)+IF(BR554="D",1,0)+IF(BS554="D",1,0)+IF(BU554="D",1,0)+IF(CA554="D",1,0)+IF(CB554="D",1,0)+IF(CC554="D",1,0)+IF(CD554="D",1,0)+IF(CJ554="D",1,0)+IF(CK554="D",1,0)+IF(CO554="D",1,0)+IF(CP554="D",1,0)+IF(CQ554="D",1,0)+IF(CU554="D",1,0)+IF(CV554="D",1,0)+IF(DB554="D",1,0)+IF(DC554="D",1,0)+IF(DH554="D",1,0)+IF(DI554="D",1,0)+IF(DM554="D",1,0)+IF(DN554="D",1,0)+IF(DO554="D",1,0)+IF(DU554="D",1,0)+IF(DX554="D",1,0)</f>
        <v/>
      </c>
      <c r="BA554">
        <f>IF(DH554&lt;&gt;"",1,0)+IF(DI554&lt;&gt;"",1,0)+IF(DK554&lt;&gt;"",1,0)+IF(DM554&lt;&gt;"",1,0)+IF(DN554&lt;&gt;"",1,0)+IF(DO554&lt;&gt;"",1,0)+IF(DQ554&lt;&gt;"",1,0)+IF(DR554&lt;&gt;"",1,0)+IF(DT554&lt;&gt;"",1,0)+IF(DU554&lt;&gt;"",1,0)+IF(DV554&lt;&gt;"",1,0)+IF(DW554&lt;&gt;"",1,0)+IF(DX554&lt;&gt;"",1,0)+IF(DZ554&lt;&gt;"",1,0)+IF(EA554&lt;&gt;"",1,0)+IF(EB554&lt;&gt;"",1,0)+IF(EE554&lt;&gt;"",1,0)</f>
        <v/>
      </c>
      <c r="BB554">
        <f>IF(AND(AV554&gt;0, AW554&gt;0),1,0)</f>
        <v/>
      </c>
      <c r="CP554" t="inlineStr">
        <is>
          <t>X</t>
        </is>
      </c>
      <c r="EA554" t="inlineStr">
        <is>
          <t>X</t>
        </is>
      </c>
      <c r="EF554" t="inlineStr">
        <is>
          <t>X</t>
        </is>
      </c>
    </row>
    <row r="555">
      <c r="A555" t="inlineStr">
        <is>
          <t>OH0022899887</t>
        </is>
      </c>
      <c r="B555" t="n">
        <v>78</v>
      </c>
      <c r="C555" t="n">
        <v>403830</v>
      </c>
      <c r="D555" t="inlineStr">
        <is>
          <t>ROBERTS</t>
        </is>
      </c>
      <c r="E555" t="inlineStr">
        <is>
          <t>KATRINA</t>
        </is>
      </c>
      <c r="F555">
        <f>CONCATENATE(D555," ",LEFT(H555,4),"T=",AU555,"D=",AV555,"R=",AW555,"M=",AX555,"L=",AY555,"B=",AZ555)</f>
        <v/>
      </c>
      <c r="G555" t="inlineStr">
        <is>
          <t>L</t>
        </is>
      </c>
      <c r="I555" t="inlineStr">
        <is>
          <t>1958-10-15</t>
        </is>
      </c>
      <c r="J555" t="inlineStr">
        <is>
          <t>2017-09-06</t>
        </is>
      </c>
      <c r="K555" t="inlineStr">
        <is>
          <t>ACTIVE</t>
        </is>
      </c>
      <c r="L555" t="inlineStr">
        <is>
          <t>D</t>
        </is>
      </c>
      <c r="M555">
        <f>RIGHT(L555,LEN(L555)-FIND(" ",L555))</f>
        <v/>
      </c>
      <c r="N555" t="inlineStr">
        <is>
          <t>1621 KERI DR SW</t>
        </is>
      </c>
      <c r="O555" t="inlineStr">
        <is>
          <t>UNIT 1608</t>
        </is>
      </c>
      <c r="P555" t="inlineStr">
        <is>
          <t>WARREN</t>
        </is>
      </c>
      <c r="Q555" t="inlineStr">
        <is>
          <t>OH</t>
        </is>
      </c>
      <c r="R555" t="n">
        <v>44485</v>
      </c>
      <c r="AD555" t="inlineStr">
        <is>
          <t>TRUMBULL CAREER &amp; TECH CENTER</t>
        </is>
      </c>
      <c r="AE555" t="inlineStr">
        <is>
          <t>WARREN CITY</t>
        </is>
      </c>
      <c r="AF555" t="inlineStr">
        <is>
          <t>WARREN CITY SD</t>
        </is>
      </c>
      <c r="AH555" t="n">
        <v>14</v>
      </c>
      <c r="AI555" t="n">
        <v>11</v>
      </c>
      <c r="AN555" t="inlineStr">
        <is>
          <t>WARREN</t>
        </is>
      </c>
      <c r="AO555" t="inlineStr">
        <is>
          <t>WARREN CITY 6B</t>
        </is>
      </c>
      <c r="AP555" t="inlineStr">
        <is>
          <t>78-P-AEC</t>
        </is>
      </c>
      <c r="AQ555" t="n">
        <v>9</v>
      </c>
      <c r="AR555" t="n">
        <v>64</v>
      </c>
      <c r="AS555" t="n">
        <v>32</v>
      </c>
      <c r="AV555" t="inlineStr">
        <is>
          <t>WARREN-WARD 6</t>
        </is>
      </c>
      <c r="AW555">
        <f>COUNTA($BA$555:$EE$555)</f>
        <v/>
      </c>
      <c r="AX555">
        <f>COUNTIF($BA$555:$EE$555,"D")</f>
        <v/>
      </c>
      <c r="AY555">
        <f>COUNTIF($BA$555:$EE$555,"R")</f>
        <v/>
      </c>
      <c r="AZ555">
        <f>IF(BL555="D",1,0)+IF(BM555="D",1,0)+IF(BR555="D",1,0)+IF(BS555="D",1,0)+IF(BU555="D",1,0)+IF(CA555="D",1,0)+IF(CB555="D",1,0)+IF(CC555="D",1,0)+IF(CD555="D",1,0)+IF(CJ555="D",1,0)+IF(CK555="D",1,0)+IF(CO555="D",1,0)+IF(CP555="D",1,0)+IF(CQ555="D",1,0)+IF(CU555="D",1,0)+IF(CV555="D",1,0)+IF(DB555="D",1,0)+IF(DC555="D",1,0)+IF(DH555="D",1,0)+IF(DI555="D",1,0)+IF(DM555="D",1,0)+IF(DN555="D",1,0)+IF(DO555="D",1,0)+IF(DU555="D",1,0)+IF(DX555="D",1,0)</f>
        <v/>
      </c>
      <c r="BA555">
        <f>IF(DH555&lt;&gt;"",1,0)+IF(DI555&lt;&gt;"",1,0)+IF(DK555&lt;&gt;"",1,0)+IF(DM555&lt;&gt;"",1,0)+IF(DN555&lt;&gt;"",1,0)+IF(DO555&lt;&gt;"",1,0)+IF(DQ555&lt;&gt;"",1,0)+IF(DR555&lt;&gt;"",1,0)+IF(DT555&lt;&gt;"",1,0)+IF(DU555&lt;&gt;"",1,0)+IF(DV555&lt;&gt;"",1,0)+IF(DW555&lt;&gt;"",1,0)+IF(DX555&lt;&gt;"",1,0)+IF(DZ555&lt;&gt;"",1,0)+IF(EA555&lt;&gt;"",1,0)+IF(EB555&lt;&gt;"",1,0)+IF(EE555&lt;&gt;"",1,0)</f>
        <v/>
      </c>
      <c r="BB555">
        <f>IF(AND(AV555&gt;0, AW555&gt;0),1,0)</f>
        <v/>
      </c>
      <c r="BS555" t="inlineStr">
        <is>
          <t>X</t>
        </is>
      </c>
      <c r="BV555" t="inlineStr">
        <is>
          <t>X</t>
        </is>
      </c>
      <c r="BY555" t="inlineStr">
        <is>
          <t>D</t>
        </is>
      </c>
      <c r="CA555" t="inlineStr">
        <is>
          <t>X</t>
        </is>
      </c>
      <c r="CG555" t="inlineStr">
        <is>
          <t>X</t>
        </is>
      </c>
      <c r="CK555" t="inlineStr">
        <is>
          <t>X</t>
        </is>
      </c>
      <c r="CL555" t="inlineStr">
        <is>
          <t>D</t>
        </is>
      </c>
      <c r="CN555" t="inlineStr">
        <is>
          <t>X</t>
        </is>
      </c>
      <c r="CP555" t="inlineStr">
        <is>
          <t>X</t>
        </is>
      </c>
      <c r="CV555" t="inlineStr">
        <is>
          <t>X</t>
        </is>
      </c>
      <c r="CW555" t="inlineStr">
        <is>
          <t>D</t>
        </is>
      </c>
      <c r="CY555" t="inlineStr">
        <is>
          <t>X</t>
        </is>
      </c>
      <c r="DC555" t="inlineStr">
        <is>
          <t>X</t>
        </is>
      </c>
      <c r="DI555" t="inlineStr">
        <is>
          <t>X</t>
        </is>
      </c>
      <c r="DJ555" t="inlineStr">
        <is>
          <t>D</t>
        </is>
      </c>
      <c r="DL555" t="inlineStr">
        <is>
          <t>X</t>
        </is>
      </c>
      <c r="DN555" t="inlineStr">
        <is>
          <t>X</t>
        </is>
      </c>
      <c r="DO555" t="inlineStr">
        <is>
          <t>D</t>
        </is>
      </c>
      <c r="DT555" t="inlineStr">
        <is>
          <t>D</t>
        </is>
      </c>
      <c r="DU555" t="inlineStr">
        <is>
          <t>X</t>
        </is>
      </c>
      <c r="DW555" t="inlineStr">
        <is>
          <t>D</t>
        </is>
      </c>
      <c r="DX555" t="inlineStr">
        <is>
          <t>X</t>
        </is>
      </c>
      <c r="EA555" t="inlineStr">
        <is>
          <t>X</t>
        </is>
      </c>
      <c r="EF555" t="inlineStr">
        <is>
          <t>X</t>
        </is>
      </c>
    </row>
    <row r="556">
      <c r="A556" t="inlineStr">
        <is>
          <t>OH0023224694</t>
        </is>
      </c>
      <c r="B556" t="n">
        <v>78</v>
      </c>
      <c r="C556" t="n">
        <v>408721</v>
      </c>
      <c r="D556" t="inlineStr">
        <is>
          <t>ESTEP</t>
        </is>
      </c>
      <c r="E556" t="inlineStr">
        <is>
          <t>DESIREE</t>
        </is>
      </c>
      <c r="F556">
        <f>CONCATENATE(D556," ",LEFT(H556,4),"T=",AU556,"D=",AV556,"R=",AW556,"M=",AX556,"L=",AY556,"B=",AZ556)</f>
        <v/>
      </c>
      <c r="G556" t="inlineStr">
        <is>
          <t>NICOLE</t>
        </is>
      </c>
      <c r="I556" t="inlineStr">
        <is>
          <t>1986-03-08</t>
        </is>
      </c>
      <c r="J556" t="inlineStr">
        <is>
          <t>2015-07-23</t>
        </is>
      </c>
      <c r="K556" t="inlineStr">
        <is>
          <t>CONFIRMATION</t>
        </is>
      </c>
      <c r="M556">
        <f>RIGHT(L556,LEN(L556)-FIND(" ",L556))</f>
        <v/>
      </c>
      <c r="N556" t="inlineStr">
        <is>
          <t>1426 FIFTH ST SW</t>
        </is>
      </c>
      <c r="O556" t="inlineStr">
        <is>
          <t>APT 8</t>
        </is>
      </c>
      <c r="P556" t="inlineStr">
        <is>
          <t>WARREN</t>
        </is>
      </c>
      <c r="Q556" t="inlineStr">
        <is>
          <t>OH</t>
        </is>
      </c>
      <c r="R556" t="n">
        <v>44485</v>
      </c>
      <c r="AD556" t="inlineStr">
        <is>
          <t>TRUMBULL CAREER &amp; TECH CENTER</t>
        </is>
      </c>
      <c r="AE556" t="inlineStr">
        <is>
          <t>WARREN CITY</t>
        </is>
      </c>
      <c r="AF556" t="inlineStr">
        <is>
          <t>WARREN CITY SD</t>
        </is>
      </c>
      <c r="AH556" t="n">
        <v>14</v>
      </c>
      <c r="AI556" t="n">
        <v>11</v>
      </c>
      <c r="AN556" t="inlineStr">
        <is>
          <t>WARREN</t>
        </is>
      </c>
      <c r="AO556" t="inlineStr">
        <is>
          <t>WARREN CITY 6B</t>
        </is>
      </c>
      <c r="AP556" t="inlineStr">
        <is>
          <t>78-P-AEC</t>
        </is>
      </c>
      <c r="AQ556" t="n">
        <v>9</v>
      </c>
      <c r="AR556" t="n">
        <v>64</v>
      </c>
      <c r="AS556" t="n">
        <v>32</v>
      </c>
      <c r="AV556" t="inlineStr">
        <is>
          <t>WARREN-WARD 6</t>
        </is>
      </c>
      <c r="AW556">
        <f>COUNTA($BA$556:$EE$556)</f>
        <v/>
      </c>
      <c r="AX556">
        <f>COUNTIF($BA$556:$EE$556,"D")</f>
        <v/>
      </c>
      <c r="AY556">
        <f>COUNTIF($BA$556:$EE$556,"R")</f>
        <v/>
      </c>
      <c r="AZ556">
        <f>IF(BL556="D",1,0)+IF(BM556="D",1,0)+IF(BR556="D",1,0)+IF(BS556="D",1,0)+IF(BU556="D",1,0)+IF(CA556="D",1,0)+IF(CB556="D",1,0)+IF(CC556="D",1,0)+IF(CD556="D",1,0)+IF(CJ556="D",1,0)+IF(CK556="D",1,0)+IF(CO556="D",1,0)+IF(CP556="D",1,0)+IF(CQ556="D",1,0)+IF(CU556="D",1,0)+IF(CV556="D",1,0)+IF(DB556="D",1,0)+IF(DC556="D",1,0)+IF(DH556="D",1,0)+IF(DI556="D",1,0)+IF(DM556="D",1,0)+IF(DN556="D",1,0)+IF(DO556="D",1,0)+IF(DU556="D",1,0)+IF(DX556="D",1,0)</f>
        <v/>
      </c>
      <c r="BA556">
        <f>IF(DH556&lt;&gt;"",1,0)+IF(DI556&lt;&gt;"",1,0)+IF(DK556&lt;&gt;"",1,0)+IF(DM556&lt;&gt;"",1,0)+IF(DN556&lt;&gt;"",1,0)+IF(DO556&lt;&gt;"",1,0)+IF(DQ556&lt;&gt;"",1,0)+IF(DR556&lt;&gt;"",1,0)+IF(DT556&lt;&gt;"",1,0)+IF(DU556&lt;&gt;"",1,0)+IF(DV556&lt;&gt;"",1,0)+IF(DW556&lt;&gt;"",1,0)+IF(DX556&lt;&gt;"",1,0)+IF(DZ556&lt;&gt;"",1,0)+IF(EA556&lt;&gt;"",1,0)+IF(EB556&lt;&gt;"",1,0)+IF(EE556&lt;&gt;"",1,0)</f>
        <v/>
      </c>
      <c r="BB556">
        <f>IF(AND(AV556&gt;0, AW556&gt;0),1,0)</f>
        <v/>
      </c>
    </row>
    <row r="557">
      <c r="A557" t="inlineStr">
        <is>
          <t>OH0015728349</t>
        </is>
      </c>
      <c r="B557" t="n">
        <v>78</v>
      </c>
      <c r="C557" t="n">
        <v>214542</v>
      </c>
      <c r="D557" t="inlineStr">
        <is>
          <t>CARTER</t>
        </is>
      </c>
      <c r="E557" t="inlineStr">
        <is>
          <t>MONALISA</t>
        </is>
      </c>
      <c r="F557">
        <f>CONCATENATE(D557," ",LEFT(H557,4),"T=",AU557,"D=",AV557,"R=",AW557,"M=",AX557,"L=",AY557,"B=",AZ557)</f>
        <v/>
      </c>
      <c r="G557" t="inlineStr">
        <is>
          <t>MARIE</t>
        </is>
      </c>
      <c r="I557" t="inlineStr">
        <is>
          <t>1958-04-21</t>
        </is>
      </c>
      <c r="J557" t="inlineStr">
        <is>
          <t>2021-09-27</t>
        </is>
      </c>
      <c r="K557" t="inlineStr">
        <is>
          <t>ACTIVE</t>
        </is>
      </c>
      <c r="L557" t="inlineStr">
        <is>
          <t>D</t>
        </is>
      </c>
      <c r="M557">
        <f>RIGHT(L557,LEN(L557)-FIND(" ",L557))</f>
        <v/>
      </c>
      <c r="N557" t="inlineStr">
        <is>
          <t>2213 PALMYRA RD SW</t>
        </is>
      </c>
      <c r="P557" t="inlineStr">
        <is>
          <t>WARREN</t>
        </is>
      </c>
      <c r="Q557" t="inlineStr">
        <is>
          <t>OH</t>
        </is>
      </c>
      <c r="R557" t="n">
        <v>44481</v>
      </c>
      <c r="AD557" t="inlineStr">
        <is>
          <t>TRUMBULL CAREER &amp; TECH CENTER</t>
        </is>
      </c>
      <c r="AE557" t="inlineStr">
        <is>
          <t>WARREN CITY</t>
        </is>
      </c>
      <c r="AF557" t="inlineStr">
        <is>
          <t>WARREN CITY SD</t>
        </is>
      </c>
      <c r="AH557" t="n">
        <v>14</v>
      </c>
      <c r="AI557" t="n">
        <v>11</v>
      </c>
      <c r="AN557" t="inlineStr">
        <is>
          <t>WARREN</t>
        </is>
      </c>
      <c r="AO557" t="inlineStr">
        <is>
          <t>WARREN CITY 6B</t>
        </is>
      </c>
      <c r="AP557" t="inlineStr">
        <is>
          <t>78-P-AEC</t>
        </is>
      </c>
      <c r="AQ557" t="n">
        <v>9</v>
      </c>
      <c r="AR557" t="n">
        <v>64</v>
      </c>
      <c r="AS557" t="n">
        <v>32</v>
      </c>
      <c r="AV557" t="inlineStr">
        <is>
          <t>WARREN-WARD 6</t>
        </is>
      </c>
      <c r="AW557">
        <f>COUNTA($BA$557:$EE$557)</f>
        <v/>
      </c>
      <c r="AX557">
        <f>COUNTIF($BA$557:$EE$557,"D")</f>
        <v/>
      </c>
      <c r="AY557">
        <f>COUNTIF($BA$557:$EE$557,"R")</f>
        <v/>
      </c>
      <c r="AZ557">
        <f>IF(BL557="D",1,0)+IF(BM557="D",1,0)+IF(BR557="D",1,0)+IF(BS557="D",1,0)+IF(BU557="D",1,0)+IF(CA557="D",1,0)+IF(CB557="D",1,0)+IF(CC557="D",1,0)+IF(CD557="D",1,0)+IF(CJ557="D",1,0)+IF(CK557="D",1,0)+IF(CO557="D",1,0)+IF(CP557="D",1,0)+IF(CQ557="D",1,0)+IF(CU557="D",1,0)+IF(CV557="D",1,0)+IF(DB557="D",1,0)+IF(DC557="D",1,0)+IF(DH557="D",1,0)+IF(DI557="D",1,0)+IF(DM557="D",1,0)+IF(DN557="D",1,0)+IF(DO557="D",1,0)+IF(DU557="D",1,0)+IF(DX557="D",1,0)</f>
        <v/>
      </c>
      <c r="BA557">
        <f>IF(DH557&lt;&gt;"",1,0)+IF(DI557&lt;&gt;"",1,0)+IF(DK557&lt;&gt;"",1,0)+IF(DM557&lt;&gt;"",1,0)+IF(DN557&lt;&gt;"",1,0)+IF(DO557&lt;&gt;"",1,0)+IF(DQ557&lt;&gt;"",1,0)+IF(DR557&lt;&gt;"",1,0)+IF(DT557&lt;&gt;"",1,0)+IF(DU557&lt;&gt;"",1,0)+IF(DV557&lt;&gt;"",1,0)+IF(DW557&lt;&gt;"",1,0)+IF(DX557&lt;&gt;"",1,0)+IF(DZ557&lt;&gt;"",1,0)+IF(EA557&lt;&gt;"",1,0)+IF(EB557&lt;&gt;"",1,0)+IF(EE557&lt;&gt;"",1,0)</f>
        <v/>
      </c>
      <c r="BB557">
        <f>IF(AND(AV557&gt;0, AW557&gt;0),1,0)</f>
        <v/>
      </c>
      <c r="BD557" t="inlineStr">
        <is>
          <t>X</t>
        </is>
      </c>
      <c r="BL557" t="inlineStr">
        <is>
          <t>X</t>
        </is>
      </c>
      <c r="BY557" t="inlineStr">
        <is>
          <t>D</t>
        </is>
      </c>
      <c r="CA557" t="inlineStr">
        <is>
          <t>X</t>
        </is>
      </c>
      <c r="CK557" t="inlineStr">
        <is>
          <t>X</t>
        </is>
      </c>
      <c r="CN557" t="inlineStr">
        <is>
          <t>X</t>
        </is>
      </c>
      <c r="CO557" t="inlineStr">
        <is>
          <t>D</t>
        </is>
      </c>
      <c r="CP557" t="inlineStr">
        <is>
          <t>X</t>
        </is>
      </c>
      <c r="CY557" t="inlineStr">
        <is>
          <t>X</t>
        </is>
      </c>
      <c r="CZ557" t="inlineStr">
        <is>
          <t>D</t>
        </is>
      </c>
      <c r="DC557" t="inlineStr">
        <is>
          <t>X</t>
        </is>
      </c>
      <c r="DF557" t="inlineStr">
        <is>
          <t>X</t>
        </is>
      </c>
      <c r="DI557" t="inlineStr">
        <is>
          <t>X</t>
        </is>
      </c>
      <c r="DN557" t="inlineStr">
        <is>
          <t>X</t>
        </is>
      </c>
      <c r="DU557" t="inlineStr">
        <is>
          <t>X</t>
        </is>
      </c>
      <c r="EA557" t="inlineStr">
        <is>
          <t>X</t>
        </is>
      </c>
      <c r="ED557" t="inlineStr">
        <is>
          <t>D</t>
        </is>
      </c>
      <c r="EF557" t="inlineStr">
        <is>
          <t>X</t>
        </is>
      </c>
    </row>
    <row r="558">
      <c r="A558" t="inlineStr">
        <is>
          <t>OH0023699678</t>
        </is>
      </c>
      <c r="B558" t="n">
        <v>78</v>
      </c>
      <c r="C558" t="n">
        <v>416858</v>
      </c>
      <c r="D558" t="inlineStr">
        <is>
          <t>WEST</t>
        </is>
      </c>
      <c r="E558" t="inlineStr">
        <is>
          <t>MELVIN</t>
        </is>
      </c>
      <c r="F558">
        <f>CONCATENATE(D558," ",LEFT(H558,4),"T=",AU558,"D=",AV558,"R=",AW558,"M=",AX558,"L=",AY558,"B=",AZ558)</f>
        <v/>
      </c>
      <c r="I558" t="inlineStr">
        <is>
          <t>1957-05-07</t>
        </is>
      </c>
      <c r="J558" t="inlineStr">
        <is>
          <t>2021-03-01</t>
        </is>
      </c>
      <c r="K558" t="inlineStr">
        <is>
          <t>CONFIRMATION</t>
        </is>
      </c>
      <c r="M558">
        <f>RIGHT(L558,LEN(L558)-FIND(" ",L558))</f>
        <v/>
      </c>
      <c r="N558" t="inlineStr">
        <is>
          <t>1430 BLAKELY CIR SW</t>
        </is>
      </c>
      <c r="O558" t="inlineStr">
        <is>
          <t>APT 503</t>
        </is>
      </c>
      <c r="P558" t="inlineStr">
        <is>
          <t>WARREN</t>
        </is>
      </c>
      <c r="Q558" t="inlineStr">
        <is>
          <t>OH</t>
        </is>
      </c>
      <c r="R558" t="n">
        <v>44485</v>
      </c>
      <c r="AD558" t="inlineStr">
        <is>
          <t>TRUMBULL CAREER &amp; TECH CENTER</t>
        </is>
      </c>
      <c r="AE558" t="inlineStr">
        <is>
          <t>WARREN CITY</t>
        </is>
      </c>
      <c r="AF558" t="inlineStr">
        <is>
          <t>WARREN CITY SD</t>
        </is>
      </c>
      <c r="AH558" t="n">
        <v>14</v>
      </c>
      <c r="AI558" t="n">
        <v>11</v>
      </c>
      <c r="AN558" t="inlineStr">
        <is>
          <t>WARREN</t>
        </is>
      </c>
      <c r="AO558" t="inlineStr">
        <is>
          <t>WARREN CITY 6B</t>
        </is>
      </c>
      <c r="AP558" t="inlineStr">
        <is>
          <t>78-P-AEC</t>
        </is>
      </c>
      <c r="AQ558" t="n">
        <v>9</v>
      </c>
      <c r="AR558" t="n">
        <v>64</v>
      </c>
      <c r="AS558" t="n">
        <v>32</v>
      </c>
      <c r="AV558" t="inlineStr">
        <is>
          <t>WARREN-WARD 6</t>
        </is>
      </c>
      <c r="AW558">
        <f>COUNTA($BA$558:$EE$558)</f>
        <v/>
      </c>
      <c r="AX558">
        <f>COUNTIF($BA$558:$EE$558,"D")</f>
        <v/>
      </c>
      <c r="AY558">
        <f>COUNTIF($BA$558:$EE$558,"R")</f>
        <v/>
      </c>
      <c r="AZ558">
        <f>IF(BL558="D",1,0)+IF(BM558="D",1,0)+IF(BR558="D",1,0)+IF(BS558="D",1,0)+IF(BU558="D",1,0)+IF(CA558="D",1,0)+IF(CB558="D",1,0)+IF(CC558="D",1,0)+IF(CD558="D",1,0)+IF(CJ558="D",1,0)+IF(CK558="D",1,0)+IF(CO558="D",1,0)+IF(CP558="D",1,0)+IF(CQ558="D",1,0)+IF(CU558="D",1,0)+IF(CV558="D",1,0)+IF(DB558="D",1,0)+IF(DC558="D",1,0)+IF(DH558="D",1,0)+IF(DI558="D",1,0)+IF(DM558="D",1,0)+IF(DN558="D",1,0)+IF(DO558="D",1,0)+IF(DU558="D",1,0)+IF(DX558="D",1,0)</f>
        <v/>
      </c>
      <c r="BA558">
        <f>IF(DH558&lt;&gt;"",1,0)+IF(DI558&lt;&gt;"",1,0)+IF(DK558&lt;&gt;"",1,0)+IF(DM558&lt;&gt;"",1,0)+IF(DN558&lt;&gt;"",1,0)+IF(DO558&lt;&gt;"",1,0)+IF(DQ558&lt;&gt;"",1,0)+IF(DR558&lt;&gt;"",1,0)+IF(DT558&lt;&gt;"",1,0)+IF(DU558&lt;&gt;"",1,0)+IF(DV558&lt;&gt;"",1,0)+IF(DW558&lt;&gt;"",1,0)+IF(DX558&lt;&gt;"",1,0)+IF(DZ558&lt;&gt;"",1,0)+IF(EA558&lt;&gt;"",1,0)+IF(EB558&lt;&gt;"",1,0)+IF(EE558&lt;&gt;"",1,0)</f>
        <v/>
      </c>
      <c r="BB558">
        <f>IF(AND(AV558&gt;0, AW558&gt;0),1,0)</f>
        <v/>
      </c>
      <c r="DC558" t="inlineStr">
        <is>
          <t>X</t>
        </is>
      </c>
    </row>
    <row r="559">
      <c r="A559" t="inlineStr">
        <is>
          <t>OH0024749399</t>
        </is>
      </c>
      <c r="B559" t="n">
        <v>78</v>
      </c>
      <c r="C559" t="n">
        <v>419449</v>
      </c>
      <c r="D559" t="inlineStr">
        <is>
          <t>CLINKSCALE</t>
        </is>
      </c>
      <c r="E559" t="inlineStr">
        <is>
          <t>CRYSLEE</t>
        </is>
      </c>
      <c r="F559">
        <f>CONCATENATE(D559," ",LEFT(H559,4),"T=",AU559,"D=",AV559,"R=",AW559,"M=",AX559,"L=",AY559,"B=",AZ559)</f>
        <v/>
      </c>
      <c r="I559" t="inlineStr">
        <is>
          <t>1992-07-24</t>
        </is>
      </c>
      <c r="J559" t="inlineStr">
        <is>
          <t>2024-08-07</t>
        </is>
      </c>
      <c r="K559" t="inlineStr">
        <is>
          <t>ACTIVE</t>
        </is>
      </c>
      <c r="M559">
        <f>RIGHT(L559,LEN(L559)-FIND(" ",L559))</f>
        <v/>
      </c>
      <c r="N559" t="inlineStr">
        <is>
          <t>1440 FIFTH ST SW</t>
        </is>
      </c>
      <c r="O559" t="inlineStr">
        <is>
          <t>APT 3</t>
        </is>
      </c>
      <c r="P559" t="inlineStr">
        <is>
          <t>WARREN</t>
        </is>
      </c>
      <c r="Q559" t="inlineStr">
        <is>
          <t>OH</t>
        </is>
      </c>
      <c r="R559" t="n">
        <v>44485</v>
      </c>
      <c r="AD559" t="inlineStr">
        <is>
          <t>TRUMBULL CAREER &amp; TECH CENTER</t>
        </is>
      </c>
      <c r="AE559" t="inlineStr">
        <is>
          <t>WARREN CITY</t>
        </is>
      </c>
      <c r="AF559" t="inlineStr">
        <is>
          <t>WARREN CITY SD</t>
        </is>
      </c>
      <c r="AH559" t="n">
        <v>14</v>
      </c>
      <c r="AI559" t="n">
        <v>11</v>
      </c>
      <c r="AN559" t="inlineStr">
        <is>
          <t>WARREN</t>
        </is>
      </c>
      <c r="AO559" t="inlineStr">
        <is>
          <t>WARREN CITY 6B</t>
        </is>
      </c>
      <c r="AP559" t="inlineStr">
        <is>
          <t>78-P-AEC</t>
        </is>
      </c>
      <c r="AQ559" t="n">
        <v>9</v>
      </c>
      <c r="AR559" t="n">
        <v>64</v>
      </c>
      <c r="AS559" t="n">
        <v>32</v>
      </c>
      <c r="AV559" t="inlineStr">
        <is>
          <t>WARREN-WARD 6</t>
        </is>
      </c>
      <c r="AW559">
        <f>COUNTA($BA$559:$EE$559)</f>
        <v/>
      </c>
      <c r="AX559">
        <f>COUNTIF($BA$559:$EE$559,"D")</f>
        <v/>
      </c>
      <c r="AY559">
        <f>COUNTIF($BA$559:$EE$559,"R")</f>
        <v/>
      </c>
      <c r="AZ559">
        <f>IF(BL559="D",1,0)+IF(BM559="D",1,0)+IF(BR559="D",1,0)+IF(BS559="D",1,0)+IF(BU559="D",1,0)+IF(CA559="D",1,0)+IF(CB559="D",1,0)+IF(CC559="D",1,0)+IF(CD559="D",1,0)+IF(CJ559="D",1,0)+IF(CK559="D",1,0)+IF(CO559="D",1,0)+IF(CP559="D",1,0)+IF(CQ559="D",1,0)+IF(CU559="D",1,0)+IF(CV559="D",1,0)+IF(DB559="D",1,0)+IF(DC559="D",1,0)+IF(DH559="D",1,0)+IF(DI559="D",1,0)+IF(DM559="D",1,0)+IF(DN559="D",1,0)+IF(DO559="D",1,0)+IF(DU559="D",1,0)+IF(DX559="D",1,0)</f>
        <v/>
      </c>
      <c r="BA559">
        <f>IF(DH559&lt;&gt;"",1,0)+IF(DI559&lt;&gt;"",1,0)+IF(DK559&lt;&gt;"",1,0)+IF(DM559&lt;&gt;"",1,0)+IF(DN559&lt;&gt;"",1,0)+IF(DO559&lt;&gt;"",1,0)+IF(DQ559&lt;&gt;"",1,0)+IF(DR559&lt;&gt;"",1,0)+IF(DT559&lt;&gt;"",1,0)+IF(DU559&lt;&gt;"",1,0)+IF(DV559&lt;&gt;"",1,0)+IF(DW559&lt;&gt;"",1,0)+IF(DX559&lt;&gt;"",1,0)+IF(DZ559&lt;&gt;"",1,0)+IF(EA559&lt;&gt;"",1,0)+IF(EB559&lt;&gt;"",1,0)+IF(EE559&lt;&gt;"",1,0)</f>
        <v/>
      </c>
      <c r="BB559">
        <f>IF(AND(AV559&gt;0, AW559&gt;0),1,0)</f>
        <v/>
      </c>
      <c r="CP559" t="inlineStr">
        <is>
          <t>X</t>
        </is>
      </c>
    </row>
    <row r="560">
      <c r="A560" t="inlineStr">
        <is>
          <t>OH0015815650</t>
        </is>
      </c>
      <c r="B560" t="n">
        <v>78</v>
      </c>
      <c r="C560" t="n">
        <v>302296</v>
      </c>
      <c r="D560" t="inlineStr">
        <is>
          <t>WALKER</t>
        </is>
      </c>
      <c r="E560" t="inlineStr">
        <is>
          <t>JACQUELINE</t>
        </is>
      </c>
      <c r="F560">
        <f>CONCATENATE(D560," ",LEFT(H560,4),"T=",AU560,"D=",AV560,"R=",AW560,"M=",AX560,"L=",AY560,"B=",AZ560)</f>
        <v/>
      </c>
      <c r="I560" t="inlineStr">
        <is>
          <t>1947-06-24</t>
        </is>
      </c>
      <c r="J560" t="inlineStr">
        <is>
          <t>2001-03-30</t>
        </is>
      </c>
      <c r="K560" t="inlineStr">
        <is>
          <t>ACTIVE</t>
        </is>
      </c>
      <c r="L560" t="inlineStr">
        <is>
          <t>D</t>
        </is>
      </c>
      <c r="M560">
        <f>RIGHT(L560,LEN(L560)-FIND(" ",L560))</f>
        <v/>
      </c>
      <c r="N560" t="inlineStr">
        <is>
          <t>889 FIFTH ST SW</t>
        </is>
      </c>
      <c r="P560" t="inlineStr">
        <is>
          <t>WARREN</t>
        </is>
      </c>
      <c r="Q560" t="inlineStr">
        <is>
          <t>OH</t>
        </is>
      </c>
      <c r="R560" t="n">
        <v>44485</v>
      </c>
      <c r="AD560" t="inlineStr">
        <is>
          <t>TRUMBULL CAREER &amp; TECH CENTER</t>
        </is>
      </c>
      <c r="AE560" t="inlineStr">
        <is>
          <t>WARREN CITY</t>
        </is>
      </c>
      <c r="AF560" t="inlineStr">
        <is>
          <t>WARREN CITY SD</t>
        </is>
      </c>
      <c r="AH560" t="n">
        <v>14</v>
      </c>
      <c r="AI560" t="n">
        <v>11</v>
      </c>
      <c r="AN560" t="inlineStr">
        <is>
          <t>WARREN</t>
        </is>
      </c>
      <c r="AO560" t="inlineStr">
        <is>
          <t>WARREN CITY 6B</t>
        </is>
      </c>
      <c r="AP560" t="inlineStr">
        <is>
          <t>78-P-AEC</t>
        </is>
      </c>
      <c r="AQ560" t="n">
        <v>9</v>
      </c>
      <c r="AR560" t="n">
        <v>64</v>
      </c>
      <c r="AS560" t="n">
        <v>32</v>
      </c>
      <c r="AV560" t="inlineStr">
        <is>
          <t>WARREN-WARD 6</t>
        </is>
      </c>
      <c r="AW560">
        <f>COUNTA($BA$560:$EE$560)</f>
        <v/>
      </c>
      <c r="AX560">
        <f>COUNTIF($BA$560:$EE$560,"D")</f>
        <v/>
      </c>
      <c r="AY560">
        <f>COUNTIF($BA$560:$EE$560,"R")</f>
        <v/>
      </c>
      <c r="AZ560">
        <f>IF(BL560="D",1,0)+IF(BM560="D",1,0)+IF(BR560="D",1,0)+IF(BS560="D",1,0)+IF(BU560="D",1,0)+IF(CA560="D",1,0)+IF(CB560="D",1,0)+IF(CC560="D",1,0)+IF(CD560="D",1,0)+IF(CJ560="D",1,0)+IF(CK560="D",1,0)+IF(CO560="D",1,0)+IF(CP560="D",1,0)+IF(CQ560="D",1,0)+IF(CU560="D",1,0)+IF(CV560="D",1,0)+IF(DB560="D",1,0)+IF(DC560="D",1,0)+IF(DH560="D",1,0)+IF(DI560="D",1,0)+IF(DM560="D",1,0)+IF(DN560="D",1,0)+IF(DO560="D",1,0)+IF(DU560="D",1,0)+IF(DX560="D",1,0)</f>
        <v/>
      </c>
      <c r="BA560">
        <f>IF(DH560&lt;&gt;"",1,0)+IF(DI560&lt;&gt;"",1,0)+IF(DK560&lt;&gt;"",1,0)+IF(DM560&lt;&gt;"",1,0)+IF(DN560&lt;&gt;"",1,0)+IF(DO560&lt;&gt;"",1,0)+IF(DQ560&lt;&gt;"",1,0)+IF(DR560&lt;&gt;"",1,0)+IF(DT560&lt;&gt;"",1,0)+IF(DU560&lt;&gt;"",1,0)+IF(DV560&lt;&gt;"",1,0)+IF(DW560&lt;&gt;"",1,0)+IF(DX560&lt;&gt;"",1,0)+IF(DZ560&lt;&gt;"",1,0)+IF(EA560&lt;&gt;"",1,0)+IF(EB560&lt;&gt;"",1,0)+IF(EE560&lt;&gt;"",1,0)</f>
        <v/>
      </c>
      <c r="BB560">
        <f>IF(AND(AV560&gt;0, AW560&gt;0),1,0)</f>
        <v/>
      </c>
      <c r="BE560" t="inlineStr">
        <is>
          <t>X</t>
        </is>
      </c>
      <c r="BF560" t="inlineStr">
        <is>
          <t>X</t>
        </is>
      </c>
      <c r="BH560" t="inlineStr">
        <is>
          <t>X</t>
        </is>
      </c>
      <c r="BJ560" t="inlineStr">
        <is>
          <t>X</t>
        </is>
      </c>
      <c r="BK560" t="inlineStr">
        <is>
          <t>X</t>
        </is>
      </c>
      <c r="BL560" t="inlineStr">
        <is>
          <t>X</t>
        </is>
      </c>
      <c r="BP560" t="inlineStr">
        <is>
          <t>X</t>
        </is>
      </c>
      <c r="BS560" t="inlineStr">
        <is>
          <t>X</t>
        </is>
      </c>
      <c r="BY560" t="inlineStr">
        <is>
          <t>D</t>
        </is>
      </c>
      <c r="CA560" t="inlineStr">
        <is>
          <t>X</t>
        </is>
      </c>
      <c r="CG560" t="inlineStr">
        <is>
          <t>X</t>
        </is>
      </c>
      <c r="CH560" t="inlineStr">
        <is>
          <t>D</t>
        </is>
      </c>
      <c r="CK560" t="inlineStr">
        <is>
          <t>X</t>
        </is>
      </c>
      <c r="CL560" t="inlineStr">
        <is>
          <t>D</t>
        </is>
      </c>
      <c r="CN560" t="inlineStr">
        <is>
          <t>X</t>
        </is>
      </c>
      <c r="CO560" t="inlineStr">
        <is>
          <t>D</t>
        </is>
      </c>
      <c r="CP560" t="inlineStr">
        <is>
          <t>X</t>
        </is>
      </c>
      <c r="CQ560" t="inlineStr">
        <is>
          <t>D</t>
        </is>
      </c>
      <c r="CT560" t="inlineStr">
        <is>
          <t>X</t>
        </is>
      </c>
      <c r="CU560" t="inlineStr">
        <is>
          <t>D</t>
        </is>
      </c>
      <c r="CV560" t="inlineStr">
        <is>
          <t>X</t>
        </is>
      </c>
      <c r="CW560" t="inlineStr">
        <is>
          <t>D</t>
        </is>
      </c>
      <c r="CY560" t="inlineStr">
        <is>
          <t>X</t>
        </is>
      </c>
      <c r="CZ560" t="inlineStr">
        <is>
          <t>D</t>
        </is>
      </c>
      <c r="DC560" t="inlineStr">
        <is>
          <t>X</t>
        </is>
      </c>
      <c r="DD560" t="inlineStr">
        <is>
          <t>D</t>
        </is>
      </c>
      <c r="DF560" t="inlineStr">
        <is>
          <t>X</t>
        </is>
      </c>
      <c r="DG560" t="inlineStr">
        <is>
          <t>D</t>
        </is>
      </c>
      <c r="DI560" t="inlineStr">
        <is>
          <t>X</t>
        </is>
      </c>
      <c r="DJ560" t="inlineStr">
        <is>
          <t>D</t>
        </is>
      </c>
      <c r="DL560" t="inlineStr">
        <is>
          <t>X</t>
        </is>
      </c>
      <c r="DM560" t="inlineStr">
        <is>
          <t>D</t>
        </is>
      </c>
      <c r="DN560" t="inlineStr">
        <is>
          <t>X</t>
        </is>
      </c>
      <c r="DO560" t="inlineStr">
        <is>
          <t>D</t>
        </is>
      </c>
      <c r="DR560" t="inlineStr">
        <is>
          <t>X</t>
        </is>
      </c>
      <c r="DS560" t="inlineStr">
        <is>
          <t>D</t>
        </is>
      </c>
      <c r="DT560" t="inlineStr">
        <is>
          <t>D</t>
        </is>
      </c>
      <c r="DU560" t="inlineStr">
        <is>
          <t>X</t>
        </is>
      </c>
      <c r="DW560" t="inlineStr">
        <is>
          <t>D</t>
        </is>
      </c>
      <c r="DX560" t="inlineStr">
        <is>
          <t>X</t>
        </is>
      </c>
      <c r="EA560" t="inlineStr">
        <is>
          <t>X</t>
        </is>
      </c>
      <c r="ED560" t="inlineStr">
        <is>
          <t>D</t>
        </is>
      </c>
      <c r="EF560" t="inlineStr">
        <is>
          <t>X</t>
        </is>
      </c>
    </row>
    <row r="561">
      <c r="A561" t="inlineStr">
        <is>
          <t>OH0026995306</t>
        </is>
      </c>
      <c r="B561" t="n">
        <v>78</v>
      </c>
      <c r="C561" t="n">
        <v>475172</v>
      </c>
      <c r="D561" t="inlineStr">
        <is>
          <t>KARL</t>
        </is>
      </c>
      <c r="E561" t="inlineStr">
        <is>
          <t>BARBARA</t>
        </is>
      </c>
      <c r="F561">
        <f>CONCATENATE(D561," ",LEFT(H561,4),"T=",AU561,"D=",AV561,"R=",AW561,"M=",AX561,"L=",AY561,"B=",AZ561)</f>
        <v/>
      </c>
      <c r="G561" t="inlineStr">
        <is>
          <t>J</t>
        </is>
      </c>
      <c r="I561" t="inlineStr">
        <is>
          <t>1946-08-06</t>
        </is>
      </c>
      <c r="J561" t="inlineStr">
        <is>
          <t>2024-09-05</t>
        </is>
      </c>
      <c r="K561" t="inlineStr">
        <is>
          <t>ACTIVE</t>
        </is>
      </c>
      <c r="M561">
        <f>RIGHT(L561,LEN(L561)-FIND(" ",L561))</f>
        <v/>
      </c>
      <c r="N561" t="inlineStr">
        <is>
          <t>1630 KERI DR SW</t>
        </is>
      </c>
      <c r="O561" t="inlineStr">
        <is>
          <t>UNIT 1708</t>
        </is>
      </c>
      <c r="P561" t="inlineStr">
        <is>
          <t>WARREN</t>
        </is>
      </c>
      <c r="Q561" t="inlineStr">
        <is>
          <t>OH</t>
        </is>
      </c>
      <c r="R561" t="n">
        <v>44485</v>
      </c>
      <c r="AD561" t="inlineStr">
        <is>
          <t>TRUMBULL CAREER &amp; TECH CENTER</t>
        </is>
      </c>
      <c r="AE561" t="inlineStr">
        <is>
          <t>WARREN CITY</t>
        </is>
      </c>
      <c r="AF561" t="inlineStr">
        <is>
          <t>WARREN CITY SD</t>
        </is>
      </c>
      <c r="AH561" t="n">
        <v>14</v>
      </c>
      <c r="AI561" t="n">
        <v>11</v>
      </c>
      <c r="AN561" t="inlineStr">
        <is>
          <t>WARREN</t>
        </is>
      </c>
      <c r="AO561" t="inlineStr">
        <is>
          <t>WARREN CITY 6B</t>
        </is>
      </c>
      <c r="AP561" t="inlineStr">
        <is>
          <t>78-P-AEC</t>
        </is>
      </c>
      <c r="AQ561" t="n">
        <v>9</v>
      </c>
      <c r="AR561" t="n">
        <v>64</v>
      </c>
      <c r="AS561" t="n">
        <v>32</v>
      </c>
      <c r="AV561" t="inlineStr">
        <is>
          <t>WARREN-WARD 6</t>
        </is>
      </c>
      <c r="AW561">
        <f>COUNTA($BA$561:$EE$561)</f>
        <v/>
      </c>
      <c r="AX561">
        <f>COUNTIF($BA$561:$EE$561,"D")</f>
        <v/>
      </c>
      <c r="AY561">
        <f>COUNTIF($BA$561:$EE$561,"R")</f>
        <v/>
      </c>
      <c r="AZ561">
        <f>IF(BL561="D",1,0)+IF(BM561="D",1,0)+IF(BR561="D",1,0)+IF(BS561="D",1,0)+IF(BU561="D",1,0)+IF(CA561="D",1,0)+IF(CB561="D",1,0)+IF(CC561="D",1,0)+IF(CD561="D",1,0)+IF(CJ561="D",1,0)+IF(CK561="D",1,0)+IF(CO561="D",1,0)+IF(CP561="D",1,0)+IF(CQ561="D",1,0)+IF(CU561="D",1,0)+IF(CV561="D",1,0)+IF(DB561="D",1,0)+IF(DC561="D",1,0)+IF(DH561="D",1,0)+IF(DI561="D",1,0)+IF(DM561="D",1,0)+IF(DN561="D",1,0)+IF(DO561="D",1,0)+IF(DU561="D",1,0)+IF(DX561="D",1,0)</f>
        <v/>
      </c>
      <c r="BA561">
        <f>IF(DH561&lt;&gt;"",1,0)+IF(DI561&lt;&gt;"",1,0)+IF(DK561&lt;&gt;"",1,0)+IF(DM561&lt;&gt;"",1,0)+IF(DN561&lt;&gt;"",1,0)+IF(DO561&lt;&gt;"",1,0)+IF(DQ561&lt;&gt;"",1,0)+IF(DR561&lt;&gt;"",1,0)+IF(DT561&lt;&gt;"",1,0)+IF(DU561&lt;&gt;"",1,0)+IF(DV561&lt;&gt;"",1,0)+IF(DW561&lt;&gt;"",1,0)+IF(DX561&lt;&gt;"",1,0)+IF(DZ561&lt;&gt;"",1,0)+IF(EA561&lt;&gt;"",1,0)+IF(EB561&lt;&gt;"",1,0)+IF(EE561&lt;&gt;"",1,0)</f>
        <v/>
      </c>
      <c r="BB561">
        <f>IF(AND(AV561&gt;0, AW561&gt;0),1,0)</f>
        <v/>
      </c>
      <c r="BL561" t="inlineStr">
        <is>
          <t>X</t>
        </is>
      </c>
      <c r="BY561" t="inlineStr">
        <is>
          <t>D</t>
        </is>
      </c>
      <c r="CA561" t="inlineStr">
        <is>
          <t>X</t>
        </is>
      </c>
      <c r="CK561" t="inlineStr">
        <is>
          <t>X</t>
        </is>
      </c>
      <c r="CP561" t="inlineStr">
        <is>
          <t>X</t>
        </is>
      </c>
      <c r="CV561" t="inlineStr">
        <is>
          <t>X</t>
        </is>
      </c>
      <c r="DC561" t="inlineStr">
        <is>
          <t>X</t>
        </is>
      </c>
      <c r="DI561" t="inlineStr">
        <is>
          <t>X</t>
        </is>
      </c>
      <c r="DN561" t="inlineStr">
        <is>
          <t>X</t>
        </is>
      </c>
      <c r="EF561" t="inlineStr">
        <is>
          <t>X</t>
        </is>
      </c>
    </row>
    <row r="562">
      <c r="A562" t="inlineStr">
        <is>
          <t>OH0021882713</t>
        </is>
      </c>
      <c r="B562" t="n">
        <v>78</v>
      </c>
      <c r="C562" t="n">
        <v>388739</v>
      </c>
      <c r="D562" t="inlineStr">
        <is>
          <t>GREEN</t>
        </is>
      </c>
      <c r="E562" t="inlineStr">
        <is>
          <t>TIMOTHY</t>
        </is>
      </c>
      <c r="F562">
        <f>CONCATENATE(D562," ",LEFT(H562,4),"T=",AU562,"D=",AV562,"R=",AW562,"M=",AX562,"L=",AY562,"B=",AZ562)</f>
        <v/>
      </c>
      <c r="G562" t="inlineStr">
        <is>
          <t>E</t>
        </is>
      </c>
      <c r="I562" t="inlineStr">
        <is>
          <t>1963-09-09</t>
        </is>
      </c>
      <c r="J562" t="inlineStr">
        <is>
          <t>2021-08-09</t>
        </is>
      </c>
      <c r="K562" t="inlineStr">
        <is>
          <t>ACTIVE</t>
        </is>
      </c>
      <c r="M562">
        <f>RIGHT(L562,LEN(L562)-FIND(" ",L562))</f>
        <v/>
      </c>
      <c r="N562" t="inlineStr">
        <is>
          <t>2135 SARATOGA AVE SW</t>
        </is>
      </c>
      <c r="P562" t="inlineStr">
        <is>
          <t>WARREN</t>
        </is>
      </c>
      <c r="Q562" t="inlineStr">
        <is>
          <t>OH</t>
        </is>
      </c>
      <c r="R562" t="n">
        <v>44485</v>
      </c>
      <c r="AD562" t="inlineStr">
        <is>
          <t>TRUMBULL CAREER &amp; TECH CENTER</t>
        </is>
      </c>
      <c r="AE562" t="inlineStr">
        <is>
          <t>WARREN CITY</t>
        </is>
      </c>
      <c r="AF562" t="inlineStr">
        <is>
          <t>WARREN CITY SD</t>
        </is>
      </c>
      <c r="AH562" t="n">
        <v>14</v>
      </c>
      <c r="AI562" t="n">
        <v>11</v>
      </c>
      <c r="AN562" t="inlineStr">
        <is>
          <t>WARREN</t>
        </is>
      </c>
      <c r="AO562" t="inlineStr">
        <is>
          <t>WARREN CITY 6B</t>
        </is>
      </c>
      <c r="AP562" t="inlineStr">
        <is>
          <t>78-P-AEC</t>
        </is>
      </c>
      <c r="AQ562" t="n">
        <v>9</v>
      </c>
      <c r="AR562" t="n">
        <v>64</v>
      </c>
      <c r="AS562" t="n">
        <v>32</v>
      </c>
      <c r="AV562" t="inlineStr">
        <is>
          <t>WARREN-WARD 6</t>
        </is>
      </c>
      <c r="AW562">
        <f>COUNTA($BA$562:$EE$562)</f>
        <v/>
      </c>
      <c r="AX562">
        <f>COUNTIF($BA$562:$EE$562,"D")</f>
        <v/>
      </c>
      <c r="AY562">
        <f>COUNTIF($BA$562:$EE$562,"R")</f>
        <v/>
      </c>
      <c r="AZ562">
        <f>IF(BL562="D",1,0)+IF(BM562="D",1,0)+IF(BR562="D",1,0)+IF(BS562="D",1,0)+IF(BU562="D",1,0)+IF(CA562="D",1,0)+IF(CB562="D",1,0)+IF(CC562="D",1,0)+IF(CD562="D",1,0)+IF(CJ562="D",1,0)+IF(CK562="D",1,0)+IF(CO562="D",1,0)+IF(CP562="D",1,0)+IF(CQ562="D",1,0)+IF(CU562="D",1,0)+IF(CV562="D",1,0)+IF(DB562="D",1,0)+IF(DC562="D",1,0)+IF(DH562="D",1,0)+IF(DI562="D",1,0)+IF(DM562="D",1,0)+IF(DN562="D",1,0)+IF(DO562="D",1,0)+IF(DU562="D",1,0)+IF(DX562="D",1,0)</f>
        <v/>
      </c>
      <c r="BA562">
        <f>IF(DH562&lt;&gt;"",1,0)+IF(DI562&lt;&gt;"",1,0)+IF(DK562&lt;&gt;"",1,0)+IF(DM562&lt;&gt;"",1,0)+IF(DN562&lt;&gt;"",1,0)+IF(DO562&lt;&gt;"",1,0)+IF(DQ562&lt;&gt;"",1,0)+IF(DR562&lt;&gt;"",1,0)+IF(DT562&lt;&gt;"",1,0)+IF(DU562&lt;&gt;"",1,0)+IF(DV562&lt;&gt;"",1,0)+IF(DW562&lt;&gt;"",1,0)+IF(DX562&lt;&gt;"",1,0)+IF(DZ562&lt;&gt;"",1,0)+IF(EA562&lt;&gt;"",1,0)+IF(EB562&lt;&gt;"",1,0)+IF(EE562&lt;&gt;"",1,0)</f>
        <v/>
      </c>
      <c r="BB562">
        <f>IF(AND(AV562&gt;0, AW562&gt;0),1,0)</f>
        <v/>
      </c>
      <c r="DM562" t="inlineStr">
        <is>
          <t>D</t>
        </is>
      </c>
    </row>
    <row r="563">
      <c r="A563" t="inlineStr">
        <is>
          <t>OH0015802381</t>
        </is>
      </c>
      <c r="B563" t="n">
        <v>78</v>
      </c>
      <c r="C563" t="n">
        <v>316639</v>
      </c>
      <c r="D563" t="inlineStr">
        <is>
          <t>MOORE</t>
        </is>
      </c>
      <c r="E563" t="inlineStr">
        <is>
          <t>ANDREA</t>
        </is>
      </c>
      <c r="F563">
        <f>CONCATENATE(D563," ",LEFT(H563,4),"T=",AU563,"D=",AV563,"R=",AW563,"M=",AX563,"L=",AY563,"B=",AZ563)</f>
        <v/>
      </c>
      <c r="G563" t="inlineStr">
        <is>
          <t>L</t>
        </is>
      </c>
      <c r="I563" t="inlineStr">
        <is>
          <t>1972-08-11</t>
        </is>
      </c>
      <c r="J563" t="inlineStr">
        <is>
          <t>2024-07-17</t>
        </is>
      </c>
      <c r="K563" t="inlineStr">
        <is>
          <t>ACTIVE</t>
        </is>
      </c>
      <c r="M563">
        <f>RIGHT(L563,LEN(L563)-FIND(" ",L563))</f>
        <v/>
      </c>
      <c r="N563" t="inlineStr">
        <is>
          <t>475 MARTIN DR SW</t>
        </is>
      </c>
      <c r="P563" t="inlineStr">
        <is>
          <t>WARREN</t>
        </is>
      </c>
      <c r="Q563" t="inlineStr">
        <is>
          <t>OH</t>
        </is>
      </c>
      <c r="R563" t="n">
        <v>44483</v>
      </c>
      <c r="AD563" t="inlineStr">
        <is>
          <t>TRUMBULL CAREER &amp; TECH CENTER</t>
        </is>
      </c>
      <c r="AE563" t="inlineStr">
        <is>
          <t>WARREN CITY</t>
        </is>
      </c>
      <c r="AF563" t="inlineStr">
        <is>
          <t>WARREN CITY SD</t>
        </is>
      </c>
      <c r="AH563" t="n">
        <v>14</v>
      </c>
      <c r="AI563" t="n">
        <v>11</v>
      </c>
      <c r="AN563" t="inlineStr">
        <is>
          <t>WARREN</t>
        </is>
      </c>
      <c r="AO563" t="inlineStr">
        <is>
          <t>WARREN CITY 6B</t>
        </is>
      </c>
      <c r="AP563" t="inlineStr">
        <is>
          <t>78-P-AEC</t>
        </is>
      </c>
      <c r="AQ563" t="n">
        <v>9</v>
      </c>
      <c r="AR563" t="n">
        <v>64</v>
      </c>
      <c r="AS563" t="n">
        <v>32</v>
      </c>
      <c r="AV563" t="inlineStr">
        <is>
          <t>WARREN-WARD 6</t>
        </is>
      </c>
      <c r="AW563">
        <f>COUNTA($BA$563:$EE$563)</f>
        <v/>
      </c>
      <c r="AX563">
        <f>COUNTIF($BA$563:$EE$563,"D")</f>
        <v/>
      </c>
      <c r="AY563">
        <f>COUNTIF($BA$563:$EE$563,"R")</f>
        <v/>
      </c>
      <c r="AZ563">
        <f>IF(BL563="D",1,0)+IF(BM563="D",1,0)+IF(BR563="D",1,0)+IF(BS563="D",1,0)+IF(BU563="D",1,0)+IF(CA563="D",1,0)+IF(CB563="D",1,0)+IF(CC563="D",1,0)+IF(CD563="D",1,0)+IF(CJ563="D",1,0)+IF(CK563="D",1,0)+IF(CO563="D",1,0)+IF(CP563="D",1,0)+IF(CQ563="D",1,0)+IF(CU563="D",1,0)+IF(CV563="D",1,0)+IF(DB563="D",1,0)+IF(DC563="D",1,0)+IF(DH563="D",1,0)+IF(DI563="D",1,0)+IF(DM563="D",1,0)+IF(DN563="D",1,0)+IF(DO563="D",1,0)+IF(DU563="D",1,0)+IF(DX563="D",1,0)</f>
        <v/>
      </c>
      <c r="BA563">
        <f>IF(DH563&lt;&gt;"",1,0)+IF(DI563&lt;&gt;"",1,0)+IF(DK563&lt;&gt;"",1,0)+IF(DM563&lt;&gt;"",1,0)+IF(DN563&lt;&gt;"",1,0)+IF(DO563&lt;&gt;"",1,0)+IF(DQ563&lt;&gt;"",1,0)+IF(DR563&lt;&gt;"",1,0)+IF(DT563&lt;&gt;"",1,0)+IF(DU563&lt;&gt;"",1,0)+IF(DV563&lt;&gt;"",1,0)+IF(DW563&lt;&gt;"",1,0)+IF(DX563&lt;&gt;"",1,0)+IF(DZ563&lt;&gt;"",1,0)+IF(EA563&lt;&gt;"",1,0)+IF(EB563&lt;&gt;"",1,0)+IF(EE563&lt;&gt;"",1,0)</f>
        <v/>
      </c>
      <c r="BB563">
        <f>IF(AND(AV563&gt;0, AW563&gt;0),1,0)</f>
        <v/>
      </c>
      <c r="BS563" t="inlineStr">
        <is>
          <t>X</t>
        </is>
      </c>
      <c r="DC563" t="inlineStr">
        <is>
          <t>X</t>
        </is>
      </c>
    </row>
    <row r="564">
      <c r="A564" t="inlineStr">
        <is>
          <t>OH0015753208</t>
        </is>
      </c>
      <c r="B564" t="n">
        <v>78</v>
      </c>
      <c r="C564" t="n">
        <v>239890</v>
      </c>
      <c r="D564" t="inlineStr">
        <is>
          <t>MCCORMICK</t>
        </is>
      </c>
      <c r="E564" t="inlineStr">
        <is>
          <t>THOMAS</t>
        </is>
      </c>
      <c r="F564">
        <f>CONCATENATE(D564," ",LEFT(H564,4),"T=",AU564,"D=",AV564,"R=",AW564,"M=",AX564,"L=",AY564,"B=",AZ564)</f>
        <v/>
      </c>
      <c r="G564" t="inlineStr">
        <is>
          <t>ROBERT</t>
        </is>
      </c>
      <c r="I564" t="inlineStr">
        <is>
          <t>1956-09-27</t>
        </is>
      </c>
      <c r="J564" t="inlineStr">
        <is>
          <t>2023-07-11</t>
        </is>
      </c>
      <c r="K564" t="inlineStr">
        <is>
          <t>ACTIVE</t>
        </is>
      </c>
      <c r="M564">
        <f>RIGHT(L564,LEN(L564)-FIND(" ",L564))</f>
        <v/>
      </c>
      <c r="N564" t="inlineStr">
        <is>
          <t>1533 FERNDALE AVE SW</t>
        </is>
      </c>
      <c r="P564" t="inlineStr">
        <is>
          <t>WARREN</t>
        </is>
      </c>
      <c r="Q564" t="inlineStr">
        <is>
          <t>OH</t>
        </is>
      </c>
      <c r="R564" t="n">
        <v>44485</v>
      </c>
      <c r="AD564" t="inlineStr">
        <is>
          <t>TRUMBULL CAREER &amp; TECH CENTER</t>
        </is>
      </c>
      <c r="AE564" t="inlineStr">
        <is>
          <t>WARREN CITY</t>
        </is>
      </c>
      <c r="AF564" t="inlineStr">
        <is>
          <t>WARREN CITY SD</t>
        </is>
      </c>
      <c r="AH564" t="n">
        <v>14</v>
      </c>
      <c r="AI564" t="n">
        <v>11</v>
      </c>
      <c r="AN564" t="inlineStr">
        <is>
          <t>WARREN</t>
        </is>
      </c>
      <c r="AO564" t="inlineStr">
        <is>
          <t>WARREN CITY 6B</t>
        </is>
      </c>
      <c r="AP564" t="inlineStr">
        <is>
          <t>78-P-AEC</t>
        </is>
      </c>
      <c r="AQ564" t="n">
        <v>9</v>
      </c>
      <c r="AR564" t="n">
        <v>64</v>
      </c>
      <c r="AS564" t="n">
        <v>32</v>
      </c>
      <c r="AV564" t="inlineStr">
        <is>
          <t>WARREN-WARD 6</t>
        </is>
      </c>
      <c r="AW564">
        <f>COUNTA($BA$564:$EE$564)</f>
        <v/>
      </c>
      <c r="AX564">
        <f>COUNTIF($BA$564:$EE$564,"D")</f>
        <v/>
      </c>
      <c r="AY564">
        <f>COUNTIF($BA$564:$EE$564,"R")</f>
        <v/>
      </c>
      <c r="AZ564">
        <f>IF(BL564="D",1,0)+IF(BM564="D",1,0)+IF(BR564="D",1,0)+IF(BS564="D",1,0)+IF(BU564="D",1,0)+IF(CA564="D",1,0)+IF(CB564="D",1,0)+IF(CC564="D",1,0)+IF(CD564="D",1,0)+IF(CJ564="D",1,0)+IF(CK564="D",1,0)+IF(CO564="D",1,0)+IF(CP564="D",1,0)+IF(CQ564="D",1,0)+IF(CU564="D",1,0)+IF(CV564="D",1,0)+IF(DB564="D",1,0)+IF(DC564="D",1,0)+IF(DH564="D",1,0)+IF(DI564="D",1,0)+IF(DM564="D",1,0)+IF(DN564="D",1,0)+IF(DO564="D",1,0)+IF(DU564="D",1,0)+IF(DX564="D",1,0)</f>
        <v/>
      </c>
      <c r="BA564">
        <f>IF(DH564&lt;&gt;"",1,0)+IF(DI564&lt;&gt;"",1,0)+IF(DK564&lt;&gt;"",1,0)+IF(DM564&lt;&gt;"",1,0)+IF(DN564&lt;&gt;"",1,0)+IF(DO564&lt;&gt;"",1,0)+IF(DQ564&lt;&gt;"",1,0)+IF(DR564&lt;&gt;"",1,0)+IF(DT564&lt;&gt;"",1,0)+IF(DU564&lt;&gt;"",1,0)+IF(DV564&lt;&gt;"",1,0)+IF(DW564&lt;&gt;"",1,0)+IF(DX564&lt;&gt;"",1,0)+IF(DZ564&lt;&gt;"",1,0)+IF(EA564&lt;&gt;"",1,0)+IF(EB564&lt;&gt;"",1,0)+IF(EE564&lt;&gt;"",1,0)</f>
        <v/>
      </c>
      <c r="BB564">
        <f>IF(AND(AV564&gt;0, AW564&gt;0),1,0)</f>
        <v/>
      </c>
      <c r="BD564" t="inlineStr">
        <is>
          <t>X</t>
        </is>
      </c>
      <c r="BL564" t="inlineStr">
        <is>
          <t>X</t>
        </is>
      </c>
      <c r="CP564" t="inlineStr">
        <is>
          <t>X</t>
        </is>
      </c>
      <c r="DC564" t="inlineStr">
        <is>
          <t>X</t>
        </is>
      </c>
      <c r="DI564" t="inlineStr">
        <is>
          <t>X</t>
        </is>
      </c>
      <c r="DN564" t="inlineStr">
        <is>
          <t>X</t>
        </is>
      </c>
      <c r="EF564" t="inlineStr">
        <is>
          <t>X</t>
        </is>
      </c>
    </row>
    <row r="565">
      <c r="A565" t="inlineStr">
        <is>
          <t>OH0022957665</t>
        </is>
      </c>
      <c r="B565" t="n">
        <v>78</v>
      </c>
      <c r="C565" t="n">
        <v>404699</v>
      </c>
      <c r="D565" t="inlineStr">
        <is>
          <t>JACKSON</t>
        </is>
      </c>
      <c r="E565" t="inlineStr">
        <is>
          <t>JASAMINE</t>
        </is>
      </c>
      <c r="F565">
        <f>CONCATENATE(D565," ",LEFT(H565,4),"T=",AU565,"D=",AV565,"R=",AW565,"M=",AX565,"L=",AY565,"B=",AZ565)</f>
        <v/>
      </c>
      <c r="G565" t="inlineStr">
        <is>
          <t>N</t>
        </is>
      </c>
      <c r="I565" t="inlineStr">
        <is>
          <t>1995-02-15</t>
        </is>
      </c>
      <c r="J565" t="inlineStr">
        <is>
          <t>2024-03-05</t>
        </is>
      </c>
      <c r="K565" t="inlineStr">
        <is>
          <t>ACTIVE</t>
        </is>
      </c>
      <c r="M565">
        <f>RIGHT(L565,LEN(L565)-FIND(" ",L565))</f>
        <v/>
      </c>
      <c r="N565" t="inlineStr">
        <is>
          <t>283 LANE DR SW</t>
        </is>
      </c>
      <c r="P565" t="inlineStr">
        <is>
          <t>WARREN</t>
        </is>
      </c>
      <c r="Q565" t="inlineStr">
        <is>
          <t>OH</t>
        </is>
      </c>
      <c r="R565" t="n">
        <v>44483</v>
      </c>
      <c r="AD565" t="inlineStr">
        <is>
          <t>TRUMBULL CAREER &amp; TECH CENTER</t>
        </is>
      </c>
      <c r="AE565" t="inlineStr">
        <is>
          <t>WARREN CITY</t>
        </is>
      </c>
      <c r="AF565" t="inlineStr">
        <is>
          <t>WARREN CITY SD</t>
        </is>
      </c>
      <c r="AH565" t="n">
        <v>14</v>
      </c>
      <c r="AI565" t="n">
        <v>11</v>
      </c>
      <c r="AN565" t="inlineStr">
        <is>
          <t>WARREN</t>
        </is>
      </c>
      <c r="AO565" t="inlineStr">
        <is>
          <t>WARREN CITY 6B</t>
        </is>
      </c>
      <c r="AP565" t="inlineStr">
        <is>
          <t>78-P-AEC</t>
        </is>
      </c>
      <c r="AQ565" t="n">
        <v>9</v>
      </c>
      <c r="AR565" t="n">
        <v>64</v>
      </c>
      <c r="AS565" t="n">
        <v>32</v>
      </c>
      <c r="AV565" t="inlineStr">
        <is>
          <t>WARREN-WARD 6</t>
        </is>
      </c>
      <c r="AW565">
        <f>COUNTA($BA$565:$EE$565)</f>
        <v/>
      </c>
      <c r="AX565">
        <f>COUNTIF($BA$565:$EE$565,"D")</f>
        <v/>
      </c>
      <c r="AY565">
        <f>COUNTIF($BA$565:$EE$565,"R")</f>
        <v/>
      </c>
      <c r="AZ565">
        <f>IF(BL565="D",1,0)+IF(BM565="D",1,0)+IF(BR565="D",1,0)+IF(BS565="D",1,0)+IF(BU565="D",1,0)+IF(CA565="D",1,0)+IF(CB565="D",1,0)+IF(CC565="D",1,0)+IF(CD565="D",1,0)+IF(CJ565="D",1,0)+IF(CK565="D",1,0)+IF(CO565="D",1,0)+IF(CP565="D",1,0)+IF(CQ565="D",1,0)+IF(CU565="D",1,0)+IF(CV565="D",1,0)+IF(DB565="D",1,0)+IF(DC565="D",1,0)+IF(DH565="D",1,0)+IF(DI565="D",1,0)+IF(DM565="D",1,0)+IF(DN565="D",1,0)+IF(DO565="D",1,0)+IF(DU565="D",1,0)+IF(DX565="D",1,0)</f>
        <v/>
      </c>
      <c r="BA565">
        <f>IF(DH565&lt;&gt;"",1,0)+IF(DI565&lt;&gt;"",1,0)+IF(DK565&lt;&gt;"",1,0)+IF(DM565&lt;&gt;"",1,0)+IF(DN565&lt;&gt;"",1,0)+IF(DO565&lt;&gt;"",1,0)+IF(DQ565&lt;&gt;"",1,0)+IF(DR565&lt;&gt;"",1,0)+IF(DT565&lt;&gt;"",1,0)+IF(DU565&lt;&gt;"",1,0)+IF(DV565&lt;&gt;"",1,0)+IF(DW565&lt;&gt;"",1,0)+IF(DX565&lt;&gt;"",1,0)+IF(DZ565&lt;&gt;"",1,0)+IF(EA565&lt;&gt;"",1,0)+IF(EB565&lt;&gt;"",1,0)+IF(EE565&lt;&gt;"",1,0)</f>
        <v/>
      </c>
      <c r="BB565">
        <f>IF(AND(AV565&gt;0, AW565&gt;0),1,0)</f>
        <v/>
      </c>
      <c r="DN565" t="inlineStr">
        <is>
          <t>X</t>
        </is>
      </c>
      <c r="EF565" t="inlineStr">
        <is>
          <t>X</t>
        </is>
      </c>
    </row>
    <row r="566">
      <c r="A566" t="inlineStr">
        <is>
          <t>OH0024290987</t>
        </is>
      </c>
      <c r="B566" t="n">
        <v>78</v>
      </c>
      <c r="C566" t="n">
        <v>426305</v>
      </c>
      <c r="D566" t="inlineStr">
        <is>
          <t>AMMONS</t>
        </is>
      </c>
      <c r="E566" t="inlineStr">
        <is>
          <t>DIANE</t>
        </is>
      </c>
      <c r="F566">
        <f>CONCATENATE(D566," ",LEFT(H566,4),"T=",AU566,"D=",AV566,"R=",AW566,"M=",AX566,"L=",AY566,"B=",AZ566)</f>
        <v/>
      </c>
      <c r="G566" t="inlineStr">
        <is>
          <t>M</t>
        </is>
      </c>
      <c r="I566" t="inlineStr">
        <is>
          <t>1974-09-16</t>
        </is>
      </c>
      <c r="J566" t="inlineStr">
        <is>
          <t>2021-09-16</t>
        </is>
      </c>
      <c r="K566" t="inlineStr">
        <is>
          <t>CONFIRMATION</t>
        </is>
      </c>
      <c r="M566">
        <f>RIGHT(L566,LEN(L566)-FIND(" ",L566))</f>
        <v/>
      </c>
      <c r="N566" t="inlineStr">
        <is>
          <t>1247 FIFTH ST SW</t>
        </is>
      </c>
      <c r="O566" t="inlineStr">
        <is>
          <t>APT 8</t>
        </is>
      </c>
      <c r="P566" t="inlineStr">
        <is>
          <t>WARREN</t>
        </is>
      </c>
      <c r="Q566" t="inlineStr">
        <is>
          <t>OH</t>
        </is>
      </c>
      <c r="R566" t="n">
        <v>44485</v>
      </c>
      <c r="AD566" t="inlineStr">
        <is>
          <t>TRUMBULL CAREER &amp; TECH CENTER</t>
        </is>
      </c>
      <c r="AE566" t="inlineStr">
        <is>
          <t>WARREN CITY</t>
        </is>
      </c>
      <c r="AF566" t="inlineStr">
        <is>
          <t>WARREN CITY SD</t>
        </is>
      </c>
      <c r="AH566" t="n">
        <v>14</v>
      </c>
      <c r="AI566" t="n">
        <v>11</v>
      </c>
      <c r="AN566" t="inlineStr">
        <is>
          <t>WARREN</t>
        </is>
      </c>
      <c r="AO566" t="inlineStr">
        <is>
          <t>WARREN CITY 6B</t>
        </is>
      </c>
      <c r="AP566" t="inlineStr">
        <is>
          <t>78-P-AEC</t>
        </is>
      </c>
      <c r="AQ566" t="n">
        <v>9</v>
      </c>
      <c r="AR566" t="n">
        <v>64</v>
      </c>
      <c r="AS566" t="n">
        <v>32</v>
      </c>
      <c r="AV566" t="inlineStr">
        <is>
          <t>WARREN-WARD 6</t>
        </is>
      </c>
      <c r="AW566">
        <f>COUNTA($BA$566:$EE$566)</f>
        <v/>
      </c>
      <c r="AX566">
        <f>COUNTIF($BA$566:$EE$566,"D")</f>
        <v/>
      </c>
      <c r="AY566">
        <f>COUNTIF($BA$566:$EE$566,"R")</f>
        <v/>
      </c>
      <c r="AZ566">
        <f>IF(BL566="D",1,0)+IF(BM566="D",1,0)+IF(BR566="D",1,0)+IF(BS566="D",1,0)+IF(BU566="D",1,0)+IF(CA566="D",1,0)+IF(CB566="D",1,0)+IF(CC566="D",1,0)+IF(CD566="D",1,0)+IF(CJ566="D",1,0)+IF(CK566="D",1,0)+IF(CO566="D",1,0)+IF(CP566="D",1,0)+IF(CQ566="D",1,0)+IF(CU566="D",1,0)+IF(CV566="D",1,0)+IF(DB566="D",1,0)+IF(DC566="D",1,0)+IF(DH566="D",1,0)+IF(DI566="D",1,0)+IF(DM566="D",1,0)+IF(DN566="D",1,0)+IF(DO566="D",1,0)+IF(DU566="D",1,0)+IF(DX566="D",1,0)</f>
        <v/>
      </c>
      <c r="BA566">
        <f>IF(DH566&lt;&gt;"",1,0)+IF(DI566&lt;&gt;"",1,0)+IF(DK566&lt;&gt;"",1,0)+IF(DM566&lt;&gt;"",1,0)+IF(DN566&lt;&gt;"",1,0)+IF(DO566&lt;&gt;"",1,0)+IF(DQ566&lt;&gt;"",1,0)+IF(DR566&lt;&gt;"",1,0)+IF(DT566&lt;&gt;"",1,0)+IF(DU566&lt;&gt;"",1,0)+IF(DV566&lt;&gt;"",1,0)+IF(DW566&lt;&gt;"",1,0)+IF(DX566&lt;&gt;"",1,0)+IF(DZ566&lt;&gt;"",1,0)+IF(EA566&lt;&gt;"",1,0)+IF(EB566&lt;&gt;"",1,0)+IF(EE566&lt;&gt;"",1,0)</f>
        <v/>
      </c>
      <c r="BB566">
        <f>IF(AND(AV566&gt;0, AW566&gt;0),1,0)</f>
        <v/>
      </c>
    </row>
    <row r="567">
      <c r="A567" t="inlineStr">
        <is>
          <t>OH0024649331</t>
        </is>
      </c>
      <c r="B567" t="n">
        <v>78</v>
      </c>
      <c r="C567" t="n">
        <v>419314</v>
      </c>
      <c r="D567" t="inlineStr">
        <is>
          <t>HUNT</t>
        </is>
      </c>
      <c r="E567" t="inlineStr">
        <is>
          <t>JENISE</t>
        </is>
      </c>
      <c r="F567">
        <f>CONCATENATE(D567," ",LEFT(H567,4),"T=",AU567,"D=",AV567,"R=",AW567,"M=",AX567,"L=",AY567,"B=",AZ567)</f>
        <v/>
      </c>
      <c r="G567" t="inlineStr">
        <is>
          <t>L</t>
        </is>
      </c>
      <c r="I567" t="inlineStr">
        <is>
          <t>1992-09-23</t>
        </is>
      </c>
      <c r="J567" t="inlineStr">
        <is>
          <t>2018-06-01</t>
        </is>
      </c>
      <c r="K567" t="inlineStr">
        <is>
          <t>CONFIRMATION</t>
        </is>
      </c>
      <c r="M567">
        <f>RIGHT(L567,LEN(L567)-FIND(" ",L567))</f>
        <v/>
      </c>
      <c r="N567" t="inlineStr">
        <is>
          <t>1380 FIFTH ST SW</t>
        </is>
      </c>
      <c r="P567" t="inlineStr">
        <is>
          <t>WARREN</t>
        </is>
      </c>
      <c r="Q567" t="inlineStr">
        <is>
          <t>OH</t>
        </is>
      </c>
      <c r="R567" t="n">
        <v>44485</v>
      </c>
      <c r="AD567" t="inlineStr">
        <is>
          <t>TRUMBULL CAREER &amp; TECH CENTER</t>
        </is>
      </c>
      <c r="AE567" t="inlineStr">
        <is>
          <t>WARREN CITY</t>
        </is>
      </c>
      <c r="AF567" t="inlineStr">
        <is>
          <t>WARREN CITY SD</t>
        </is>
      </c>
      <c r="AH567" t="n">
        <v>14</v>
      </c>
      <c r="AI567" t="n">
        <v>11</v>
      </c>
      <c r="AN567" t="inlineStr">
        <is>
          <t>WARREN</t>
        </is>
      </c>
      <c r="AO567" t="inlineStr">
        <is>
          <t>WARREN CITY 6B</t>
        </is>
      </c>
      <c r="AP567" t="inlineStr">
        <is>
          <t>78-P-AEC</t>
        </is>
      </c>
      <c r="AQ567" t="n">
        <v>9</v>
      </c>
      <c r="AR567" t="n">
        <v>64</v>
      </c>
      <c r="AS567" t="n">
        <v>32</v>
      </c>
      <c r="AV567" t="inlineStr">
        <is>
          <t>WARREN-WARD 6</t>
        </is>
      </c>
      <c r="AW567">
        <f>COUNTA($BA$567:$EE$567)</f>
        <v/>
      </c>
      <c r="AX567">
        <f>COUNTIF($BA$567:$EE$567,"D")</f>
        <v/>
      </c>
      <c r="AY567">
        <f>COUNTIF($BA$567:$EE$567,"R")</f>
        <v/>
      </c>
      <c r="AZ567">
        <f>IF(BL567="D",1,0)+IF(BM567="D",1,0)+IF(BR567="D",1,0)+IF(BS567="D",1,0)+IF(BU567="D",1,0)+IF(CA567="D",1,0)+IF(CB567="D",1,0)+IF(CC567="D",1,0)+IF(CD567="D",1,0)+IF(CJ567="D",1,0)+IF(CK567="D",1,0)+IF(CO567="D",1,0)+IF(CP567="D",1,0)+IF(CQ567="D",1,0)+IF(CU567="D",1,0)+IF(CV567="D",1,0)+IF(DB567="D",1,0)+IF(DC567="D",1,0)+IF(DH567="D",1,0)+IF(DI567="D",1,0)+IF(DM567="D",1,0)+IF(DN567="D",1,0)+IF(DO567="D",1,0)+IF(DU567="D",1,0)+IF(DX567="D",1,0)</f>
        <v/>
      </c>
      <c r="BA567">
        <f>IF(DH567&lt;&gt;"",1,0)+IF(DI567&lt;&gt;"",1,0)+IF(DK567&lt;&gt;"",1,0)+IF(DM567&lt;&gt;"",1,0)+IF(DN567&lt;&gt;"",1,0)+IF(DO567&lt;&gt;"",1,0)+IF(DQ567&lt;&gt;"",1,0)+IF(DR567&lt;&gt;"",1,0)+IF(DT567&lt;&gt;"",1,0)+IF(DU567&lt;&gt;"",1,0)+IF(DV567&lt;&gt;"",1,0)+IF(DW567&lt;&gt;"",1,0)+IF(DX567&lt;&gt;"",1,0)+IF(DZ567&lt;&gt;"",1,0)+IF(EA567&lt;&gt;"",1,0)+IF(EB567&lt;&gt;"",1,0)+IF(EE567&lt;&gt;"",1,0)</f>
        <v/>
      </c>
      <c r="BB567">
        <f>IF(AND(AV567&gt;0, AW567&gt;0),1,0)</f>
        <v/>
      </c>
    </row>
    <row r="568">
      <c r="A568" t="inlineStr">
        <is>
          <t>OH0022651600</t>
        </is>
      </c>
      <c r="B568" t="n">
        <v>78</v>
      </c>
      <c r="C568" t="n">
        <v>399731</v>
      </c>
      <c r="D568" t="inlineStr">
        <is>
          <t>MILLER</t>
        </is>
      </c>
      <c r="E568" t="inlineStr">
        <is>
          <t>CHRISTIAN</t>
        </is>
      </c>
      <c r="F568">
        <f>CONCATENATE(D568," ",LEFT(H568,4),"T=",AU568,"D=",AV568,"R=",AW568,"M=",AX568,"L=",AY568,"B=",AZ568)</f>
        <v/>
      </c>
      <c r="G568" t="inlineStr">
        <is>
          <t>MICHAEL</t>
        </is>
      </c>
      <c r="I568" t="inlineStr">
        <is>
          <t>1995-05-06</t>
        </is>
      </c>
      <c r="J568" t="inlineStr">
        <is>
          <t>2018-03-27</t>
        </is>
      </c>
      <c r="K568" t="inlineStr">
        <is>
          <t>CONFIRMATION</t>
        </is>
      </c>
      <c r="M568">
        <f>RIGHT(L568,LEN(L568)-FIND(" ",L568))</f>
        <v/>
      </c>
      <c r="N568" t="inlineStr">
        <is>
          <t>1826 SOUTHWEST BLVD SW</t>
        </is>
      </c>
      <c r="P568" t="inlineStr">
        <is>
          <t>WARREN</t>
        </is>
      </c>
      <c r="Q568" t="inlineStr">
        <is>
          <t>OH</t>
        </is>
      </c>
      <c r="R568" t="n">
        <v>44485</v>
      </c>
      <c r="AD568" t="inlineStr">
        <is>
          <t>TRUMBULL CAREER &amp; TECH CENTER</t>
        </is>
      </c>
      <c r="AE568" t="inlineStr">
        <is>
          <t>WARREN CITY</t>
        </is>
      </c>
      <c r="AF568" t="inlineStr">
        <is>
          <t>WARREN CITY SD</t>
        </is>
      </c>
      <c r="AH568" t="n">
        <v>14</v>
      </c>
      <c r="AI568" t="n">
        <v>11</v>
      </c>
      <c r="AN568" t="inlineStr">
        <is>
          <t>WARREN</t>
        </is>
      </c>
      <c r="AO568" t="inlineStr">
        <is>
          <t>WARREN CITY 6B</t>
        </is>
      </c>
      <c r="AP568" t="inlineStr">
        <is>
          <t>78-P-AEC</t>
        </is>
      </c>
      <c r="AQ568" t="n">
        <v>9</v>
      </c>
      <c r="AR568" t="n">
        <v>64</v>
      </c>
      <c r="AS568" t="n">
        <v>32</v>
      </c>
      <c r="AV568" t="inlineStr">
        <is>
          <t>WARREN-WARD 6</t>
        </is>
      </c>
      <c r="AW568">
        <f>COUNTA($BA$568:$EE$568)</f>
        <v/>
      </c>
      <c r="AX568">
        <f>COUNTIF($BA$568:$EE$568,"D")</f>
        <v/>
      </c>
      <c r="AY568">
        <f>COUNTIF($BA$568:$EE$568,"R")</f>
        <v/>
      </c>
      <c r="AZ568">
        <f>IF(BL568="D",1,0)+IF(BM568="D",1,0)+IF(BR568="D",1,0)+IF(BS568="D",1,0)+IF(BU568="D",1,0)+IF(CA568="D",1,0)+IF(CB568="D",1,0)+IF(CC568="D",1,0)+IF(CD568="D",1,0)+IF(CJ568="D",1,0)+IF(CK568="D",1,0)+IF(CO568="D",1,0)+IF(CP568="D",1,0)+IF(CQ568="D",1,0)+IF(CU568="D",1,0)+IF(CV568="D",1,0)+IF(DB568="D",1,0)+IF(DC568="D",1,0)+IF(DH568="D",1,0)+IF(DI568="D",1,0)+IF(DM568="D",1,0)+IF(DN568="D",1,0)+IF(DO568="D",1,0)+IF(DU568="D",1,0)+IF(DX568="D",1,0)</f>
        <v/>
      </c>
      <c r="BA568">
        <f>IF(DH568&lt;&gt;"",1,0)+IF(DI568&lt;&gt;"",1,0)+IF(DK568&lt;&gt;"",1,0)+IF(DM568&lt;&gt;"",1,0)+IF(DN568&lt;&gt;"",1,0)+IF(DO568&lt;&gt;"",1,0)+IF(DQ568&lt;&gt;"",1,0)+IF(DR568&lt;&gt;"",1,0)+IF(DT568&lt;&gt;"",1,0)+IF(DU568&lt;&gt;"",1,0)+IF(DV568&lt;&gt;"",1,0)+IF(DW568&lt;&gt;"",1,0)+IF(DX568&lt;&gt;"",1,0)+IF(DZ568&lt;&gt;"",1,0)+IF(EA568&lt;&gt;"",1,0)+IF(EB568&lt;&gt;"",1,0)+IF(EE568&lt;&gt;"",1,0)</f>
        <v/>
      </c>
      <c r="BB568">
        <f>IF(AND(AV568&gt;0, AW568&gt;0),1,0)</f>
        <v/>
      </c>
    </row>
    <row r="569">
      <c r="A569" t="inlineStr">
        <is>
          <t>OH0023342652</t>
        </is>
      </c>
      <c r="B569" t="n">
        <v>78</v>
      </c>
      <c r="C569" t="n">
        <v>410927</v>
      </c>
      <c r="D569" t="inlineStr">
        <is>
          <t>DARBY</t>
        </is>
      </c>
      <c r="E569" t="inlineStr">
        <is>
          <t>BRITTANY</t>
        </is>
      </c>
      <c r="F569">
        <f>CONCATENATE(D569," ",LEFT(H569,4),"T=",AU569,"D=",AV569,"R=",AW569,"M=",AX569,"L=",AY569,"B=",AZ569)</f>
        <v/>
      </c>
      <c r="G569" t="inlineStr">
        <is>
          <t>E</t>
        </is>
      </c>
      <c r="I569" t="inlineStr">
        <is>
          <t>1987-01-26</t>
        </is>
      </c>
      <c r="J569" t="inlineStr">
        <is>
          <t>2015-08-24</t>
        </is>
      </c>
      <c r="K569" t="inlineStr">
        <is>
          <t>CONFIRMATION</t>
        </is>
      </c>
      <c r="M569">
        <f>RIGHT(L569,LEN(L569)-FIND(" ",L569))</f>
        <v/>
      </c>
      <c r="N569" t="inlineStr">
        <is>
          <t>1306 FIFTH ST SW</t>
        </is>
      </c>
      <c r="O569" t="inlineStr">
        <is>
          <t>APT 4</t>
        </is>
      </c>
      <c r="P569" t="inlineStr">
        <is>
          <t>WARREN</t>
        </is>
      </c>
      <c r="Q569" t="inlineStr">
        <is>
          <t>OH</t>
        </is>
      </c>
      <c r="R569" t="n">
        <v>44485</v>
      </c>
      <c r="AD569" t="inlineStr">
        <is>
          <t>TRUMBULL CAREER &amp; TECH CENTER</t>
        </is>
      </c>
      <c r="AE569" t="inlineStr">
        <is>
          <t>WARREN CITY</t>
        </is>
      </c>
      <c r="AF569" t="inlineStr">
        <is>
          <t>WARREN CITY SD</t>
        </is>
      </c>
      <c r="AH569" t="n">
        <v>14</v>
      </c>
      <c r="AI569" t="n">
        <v>11</v>
      </c>
      <c r="AN569" t="inlineStr">
        <is>
          <t>WARREN</t>
        </is>
      </c>
      <c r="AO569" t="inlineStr">
        <is>
          <t>WARREN CITY 6B</t>
        </is>
      </c>
      <c r="AP569" t="inlineStr">
        <is>
          <t>78-P-AEC</t>
        </is>
      </c>
      <c r="AQ569" t="n">
        <v>9</v>
      </c>
      <c r="AR569" t="n">
        <v>64</v>
      </c>
      <c r="AS569" t="n">
        <v>32</v>
      </c>
      <c r="AV569" t="inlineStr">
        <is>
          <t>WARREN-WARD 6</t>
        </is>
      </c>
      <c r="AW569">
        <f>COUNTA($BA$569:$EE$569)</f>
        <v/>
      </c>
      <c r="AX569">
        <f>COUNTIF($BA$569:$EE$569,"D")</f>
        <v/>
      </c>
      <c r="AY569">
        <f>COUNTIF($BA$569:$EE$569,"R")</f>
        <v/>
      </c>
      <c r="AZ569">
        <f>IF(BL569="D",1,0)+IF(BM569="D",1,0)+IF(BR569="D",1,0)+IF(BS569="D",1,0)+IF(BU569="D",1,0)+IF(CA569="D",1,0)+IF(CB569="D",1,0)+IF(CC569="D",1,0)+IF(CD569="D",1,0)+IF(CJ569="D",1,0)+IF(CK569="D",1,0)+IF(CO569="D",1,0)+IF(CP569="D",1,0)+IF(CQ569="D",1,0)+IF(CU569="D",1,0)+IF(CV569="D",1,0)+IF(DB569="D",1,0)+IF(DC569="D",1,0)+IF(DH569="D",1,0)+IF(DI569="D",1,0)+IF(DM569="D",1,0)+IF(DN569="D",1,0)+IF(DO569="D",1,0)+IF(DU569="D",1,0)+IF(DX569="D",1,0)</f>
        <v/>
      </c>
      <c r="BA569">
        <f>IF(DH569&lt;&gt;"",1,0)+IF(DI569&lt;&gt;"",1,0)+IF(DK569&lt;&gt;"",1,0)+IF(DM569&lt;&gt;"",1,0)+IF(DN569&lt;&gt;"",1,0)+IF(DO569&lt;&gt;"",1,0)+IF(DQ569&lt;&gt;"",1,0)+IF(DR569&lt;&gt;"",1,0)+IF(DT569&lt;&gt;"",1,0)+IF(DU569&lt;&gt;"",1,0)+IF(DV569&lt;&gt;"",1,0)+IF(DW569&lt;&gt;"",1,0)+IF(DX569&lt;&gt;"",1,0)+IF(DZ569&lt;&gt;"",1,0)+IF(EA569&lt;&gt;"",1,0)+IF(EB569&lt;&gt;"",1,0)+IF(EE569&lt;&gt;"",1,0)</f>
        <v/>
      </c>
      <c r="BB569">
        <f>IF(AND(AV569&gt;0, AW569&gt;0),1,0)</f>
        <v/>
      </c>
      <c r="DC569" t="inlineStr">
        <is>
          <t>X</t>
        </is>
      </c>
      <c r="DI569" t="inlineStr">
        <is>
          <t>X</t>
        </is>
      </c>
    </row>
    <row r="570">
      <c r="A570" t="inlineStr">
        <is>
          <t>OH0015721593</t>
        </is>
      </c>
      <c r="B570" t="n">
        <v>78</v>
      </c>
      <c r="C570" t="n">
        <v>202639</v>
      </c>
      <c r="D570" t="inlineStr">
        <is>
          <t>MCCORMICK</t>
        </is>
      </c>
      <c r="E570" t="inlineStr">
        <is>
          <t>MICHAEL</t>
        </is>
      </c>
      <c r="F570">
        <f>CONCATENATE(D570," ",LEFT(H570,4),"T=",AU570,"D=",AV570,"R=",AW570,"M=",AX570,"L=",AY570,"B=",AZ570)</f>
        <v/>
      </c>
      <c r="G570" t="inlineStr">
        <is>
          <t>LEE</t>
        </is>
      </c>
      <c r="I570" t="inlineStr">
        <is>
          <t>1967-07-09</t>
        </is>
      </c>
      <c r="J570" t="inlineStr">
        <is>
          <t>2022-11-30</t>
        </is>
      </c>
      <c r="K570" t="inlineStr">
        <is>
          <t>ACTIVE</t>
        </is>
      </c>
      <c r="L570" t="inlineStr">
        <is>
          <t>D</t>
        </is>
      </c>
      <c r="M570">
        <f>RIGHT(L570,LEN(L570)-FIND(" ",L570))</f>
        <v/>
      </c>
      <c r="N570" t="inlineStr">
        <is>
          <t>1533 FERNDALE AVE SW</t>
        </is>
      </c>
      <c r="P570" t="inlineStr">
        <is>
          <t>WARREN</t>
        </is>
      </c>
      <c r="Q570" t="inlineStr">
        <is>
          <t>OH</t>
        </is>
      </c>
      <c r="R570" t="n">
        <v>44485</v>
      </c>
      <c r="AD570" t="inlineStr">
        <is>
          <t>TRUMBULL CAREER &amp; TECH CENTER</t>
        </is>
      </c>
      <c r="AE570" t="inlineStr">
        <is>
          <t>WARREN CITY</t>
        </is>
      </c>
      <c r="AF570" t="inlineStr">
        <is>
          <t>WARREN CITY SD</t>
        </is>
      </c>
      <c r="AH570" t="n">
        <v>14</v>
      </c>
      <c r="AI570" t="n">
        <v>11</v>
      </c>
      <c r="AN570" t="inlineStr">
        <is>
          <t>WARREN</t>
        </is>
      </c>
      <c r="AO570" t="inlineStr">
        <is>
          <t>WARREN CITY 6B</t>
        </is>
      </c>
      <c r="AP570" t="inlineStr">
        <is>
          <t>78-P-AEC</t>
        </is>
      </c>
      <c r="AQ570" t="n">
        <v>9</v>
      </c>
      <c r="AR570" t="n">
        <v>64</v>
      </c>
      <c r="AS570" t="n">
        <v>32</v>
      </c>
      <c r="AV570" t="inlineStr">
        <is>
          <t>WARREN-WARD 6</t>
        </is>
      </c>
      <c r="AW570">
        <f>COUNTA($BA$570:$EE$570)</f>
        <v/>
      </c>
      <c r="AX570">
        <f>COUNTIF($BA$570:$EE$570,"D")</f>
        <v/>
      </c>
      <c r="AY570">
        <f>COUNTIF($BA$570:$EE$570,"R")</f>
        <v/>
      </c>
      <c r="AZ570">
        <f>IF(BL570="D",1,0)+IF(BM570="D",1,0)+IF(BR570="D",1,0)+IF(BS570="D",1,0)+IF(BU570="D",1,0)+IF(CA570="D",1,0)+IF(CB570="D",1,0)+IF(CC570="D",1,0)+IF(CD570="D",1,0)+IF(CJ570="D",1,0)+IF(CK570="D",1,0)+IF(CO570="D",1,0)+IF(CP570="D",1,0)+IF(CQ570="D",1,0)+IF(CU570="D",1,0)+IF(CV570="D",1,0)+IF(DB570="D",1,0)+IF(DC570="D",1,0)+IF(DH570="D",1,0)+IF(DI570="D",1,0)+IF(DM570="D",1,0)+IF(DN570="D",1,0)+IF(DO570="D",1,0)+IF(DU570="D",1,0)+IF(DX570="D",1,0)</f>
        <v/>
      </c>
      <c r="BA570">
        <f>IF(DH570&lt;&gt;"",1,0)+IF(DI570&lt;&gt;"",1,0)+IF(DK570&lt;&gt;"",1,0)+IF(DM570&lt;&gt;"",1,0)+IF(DN570&lt;&gt;"",1,0)+IF(DO570&lt;&gt;"",1,0)+IF(DQ570&lt;&gt;"",1,0)+IF(DR570&lt;&gt;"",1,0)+IF(DT570&lt;&gt;"",1,0)+IF(DU570&lt;&gt;"",1,0)+IF(DV570&lt;&gt;"",1,0)+IF(DW570&lt;&gt;"",1,0)+IF(DX570&lt;&gt;"",1,0)+IF(DZ570&lt;&gt;"",1,0)+IF(EA570&lt;&gt;"",1,0)+IF(EB570&lt;&gt;"",1,0)+IF(EE570&lt;&gt;"",1,0)</f>
        <v/>
      </c>
      <c r="BB570">
        <f>IF(AND(AV570&gt;0, AW570&gt;0),1,0)</f>
        <v/>
      </c>
      <c r="BC570" t="inlineStr">
        <is>
          <t>X</t>
        </is>
      </c>
      <c r="BD570" t="inlineStr">
        <is>
          <t>X</t>
        </is>
      </c>
      <c r="BE570" t="inlineStr">
        <is>
          <t>X</t>
        </is>
      </c>
      <c r="BG570" t="inlineStr">
        <is>
          <t>X</t>
        </is>
      </c>
      <c r="BH570" t="inlineStr">
        <is>
          <t>X</t>
        </is>
      </c>
      <c r="BI570" t="inlineStr">
        <is>
          <t>X</t>
        </is>
      </c>
      <c r="BJ570" t="inlineStr">
        <is>
          <t>X</t>
        </is>
      </c>
      <c r="BK570" t="inlineStr">
        <is>
          <t>X</t>
        </is>
      </c>
      <c r="BL570" t="inlineStr">
        <is>
          <t>X</t>
        </is>
      </c>
      <c r="BP570" t="inlineStr">
        <is>
          <t>X</t>
        </is>
      </c>
      <c r="BR570" t="inlineStr">
        <is>
          <t>X</t>
        </is>
      </c>
      <c r="BS570" t="inlineStr">
        <is>
          <t>X</t>
        </is>
      </c>
      <c r="BV570" t="inlineStr">
        <is>
          <t>X</t>
        </is>
      </c>
      <c r="BY570" t="inlineStr">
        <is>
          <t>D</t>
        </is>
      </c>
      <c r="CA570" t="inlineStr">
        <is>
          <t>X</t>
        </is>
      </c>
      <c r="CG570" t="inlineStr">
        <is>
          <t>X</t>
        </is>
      </c>
      <c r="CH570" t="inlineStr">
        <is>
          <t>D</t>
        </is>
      </c>
      <c r="CK570" t="inlineStr">
        <is>
          <t>X</t>
        </is>
      </c>
      <c r="CL570" t="inlineStr">
        <is>
          <t>D</t>
        </is>
      </c>
      <c r="CN570" t="inlineStr">
        <is>
          <t>X</t>
        </is>
      </c>
      <c r="CO570" t="inlineStr">
        <is>
          <t>D</t>
        </is>
      </c>
      <c r="CP570" t="inlineStr">
        <is>
          <t>X</t>
        </is>
      </c>
      <c r="CT570" t="inlineStr">
        <is>
          <t>X</t>
        </is>
      </c>
      <c r="CU570" t="inlineStr">
        <is>
          <t>D</t>
        </is>
      </c>
      <c r="CV570" t="inlineStr">
        <is>
          <t>X</t>
        </is>
      </c>
      <c r="CY570" t="inlineStr">
        <is>
          <t>X</t>
        </is>
      </c>
      <c r="CZ570" t="inlineStr">
        <is>
          <t>D</t>
        </is>
      </c>
      <c r="DC570" t="inlineStr">
        <is>
          <t>X</t>
        </is>
      </c>
      <c r="DG570" t="inlineStr">
        <is>
          <t>D</t>
        </is>
      </c>
      <c r="DI570" t="inlineStr">
        <is>
          <t>X</t>
        </is>
      </c>
      <c r="DJ570" t="inlineStr">
        <is>
          <t>D</t>
        </is>
      </c>
      <c r="DL570" t="inlineStr">
        <is>
          <t>X</t>
        </is>
      </c>
      <c r="DM570" t="inlineStr">
        <is>
          <t>D</t>
        </is>
      </c>
      <c r="DN570" t="inlineStr">
        <is>
          <t>X</t>
        </is>
      </c>
      <c r="DS570" t="inlineStr">
        <is>
          <t>D</t>
        </is>
      </c>
      <c r="DU570" t="inlineStr">
        <is>
          <t>X</t>
        </is>
      </c>
      <c r="DW570" t="inlineStr">
        <is>
          <t>D</t>
        </is>
      </c>
      <c r="DX570" t="inlineStr">
        <is>
          <t>X</t>
        </is>
      </c>
      <c r="EA570" t="inlineStr">
        <is>
          <t>X</t>
        </is>
      </c>
      <c r="ED570" t="inlineStr">
        <is>
          <t>D</t>
        </is>
      </c>
      <c r="EF570" t="inlineStr">
        <is>
          <t>X</t>
        </is>
      </c>
    </row>
    <row r="571">
      <c r="A571" t="inlineStr">
        <is>
          <t>OH0015732783</t>
        </is>
      </c>
      <c r="B571" t="n">
        <v>78</v>
      </c>
      <c r="C571" t="n">
        <v>286279</v>
      </c>
      <c r="D571" t="inlineStr">
        <is>
          <t>MALLORY</t>
        </is>
      </c>
      <c r="E571" t="inlineStr">
        <is>
          <t>VANESSA</t>
        </is>
      </c>
      <c r="F571">
        <f>CONCATENATE(D571," ",LEFT(H571,4),"T=",AU571,"D=",AV571,"R=",AW571,"M=",AX571,"L=",AY571,"B=",AZ571)</f>
        <v/>
      </c>
      <c r="G571" t="inlineStr">
        <is>
          <t>LYNNE</t>
        </is>
      </c>
      <c r="I571" t="inlineStr">
        <is>
          <t>1973-03-20</t>
        </is>
      </c>
      <c r="J571" t="inlineStr">
        <is>
          <t>2020-11-23</t>
        </is>
      </c>
      <c r="K571" t="inlineStr">
        <is>
          <t>CONFIRMATION</t>
        </is>
      </c>
      <c r="M571">
        <f>RIGHT(L571,LEN(L571)-FIND(" ",L571))</f>
        <v/>
      </c>
      <c r="N571" t="inlineStr">
        <is>
          <t>1321 FIFTH ST SW</t>
        </is>
      </c>
      <c r="P571" t="inlineStr">
        <is>
          <t>WARREN</t>
        </is>
      </c>
      <c r="Q571" t="inlineStr">
        <is>
          <t>OH</t>
        </is>
      </c>
      <c r="R571" t="n">
        <v>44485</v>
      </c>
      <c r="AD571" t="inlineStr">
        <is>
          <t>TRUMBULL CAREER &amp; TECH CENTER</t>
        </is>
      </c>
      <c r="AE571" t="inlineStr">
        <is>
          <t>WARREN CITY</t>
        </is>
      </c>
      <c r="AF571" t="inlineStr">
        <is>
          <t>WARREN CITY SD</t>
        </is>
      </c>
      <c r="AH571" t="n">
        <v>14</v>
      </c>
      <c r="AI571" t="n">
        <v>11</v>
      </c>
      <c r="AN571" t="inlineStr">
        <is>
          <t>WARREN</t>
        </is>
      </c>
      <c r="AO571" t="inlineStr">
        <is>
          <t>WARREN CITY 6B</t>
        </is>
      </c>
      <c r="AP571" t="inlineStr">
        <is>
          <t>78-P-AEC</t>
        </is>
      </c>
      <c r="AQ571" t="n">
        <v>9</v>
      </c>
      <c r="AR571" t="n">
        <v>64</v>
      </c>
      <c r="AS571" t="n">
        <v>32</v>
      </c>
      <c r="AV571" t="inlineStr">
        <is>
          <t>WARREN-WARD 6</t>
        </is>
      </c>
      <c r="AW571">
        <f>COUNTA($BA$571:$EE$571)</f>
        <v/>
      </c>
      <c r="AX571">
        <f>COUNTIF($BA$571:$EE$571,"D")</f>
        <v/>
      </c>
      <c r="AY571">
        <f>COUNTIF($BA$571:$EE$571,"R")</f>
        <v/>
      </c>
      <c r="AZ571">
        <f>IF(BL571="D",1,0)+IF(BM571="D",1,0)+IF(BR571="D",1,0)+IF(BS571="D",1,0)+IF(BU571="D",1,0)+IF(CA571="D",1,0)+IF(CB571="D",1,0)+IF(CC571="D",1,0)+IF(CD571="D",1,0)+IF(CJ571="D",1,0)+IF(CK571="D",1,0)+IF(CO571="D",1,0)+IF(CP571="D",1,0)+IF(CQ571="D",1,0)+IF(CU571="D",1,0)+IF(CV571="D",1,0)+IF(DB571="D",1,0)+IF(DC571="D",1,0)+IF(DH571="D",1,0)+IF(DI571="D",1,0)+IF(DM571="D",1,0)+IF(DN571="D",1,0)+IF(DO571="D",1,0)+IF(DU571="D",1,0)+IF(DX571="D",1,0)</f>
        <v/>
      </c>
      <c r="BA571">
        <f>IF(DH571&lt;&gt;"",1,0)+IF(DI571&lt;&gt;"",1,0)+IF(DK571&lt;&gt;"",1,0)+IF(DM571&lt;&gt;"",1,0)+IF(DN571&lt;&gt;"",1,0)+IF(DO571&lt;&gt;"",1,0)+IF(DQ571&lt;&gt;"",1,0)+IF(DR571&lt;&gt;"",1,0)+IF(DT571&lt;&gt;"",1,0)+IF(DU571&lt;&gt;"",1,0)+IF(DV571&lt;&gt;"",1,0)+IF(DW571&lt;&gt;"",1,0)+IF(DX571&lt;&gt;"",1,0)+IF(DZ571&lt;&gt;"",1,0)+IF(EA571&lt;&gt;"",1,0)+IF(EB571&lt;&gt;"",1,0)+IF(EE571&lt;&gt;"",1,0)</f>
        <v/>
      </c>
      <c r="BB571">
        <f>IF(AND(AV571&gt;0, AW571&gt;0),1,0)</f>
        <v/>
      </c>
      <c r="BD571" t="inlineStr">
        <is>
          <t>X</t>
        </is>
      </c>
      <c r="CP571" t="inlineStr">
        <is>
          <t>X</t>
        </is>
      </c>
      <c r="CY571" t="inlineStr">
        <is>
          <t>X</t>
        </is>
      </c>
      <c r="DC571" t="inlineStr">
        <is>
          <t>X</t>
        </is>
      </c>
      <c r="DN571" t="inlineStr">
        <is>
          <t>X</t>
        </is>
      </c>
    </row>
    <row r="572">
      <c r="A572" t="inlineStr">
        <is>
          <t>OH0015720834</t>
        </is>
      </c>
      <c r="B572" t="n">
        <v>78</v>
      </c>
      <c r="C572" t="n">
        <v>20134</v>
      </c>
      <c r="D572" t="inlineStr">
        <is>
          <t>DICENSO</t>
        </is>
      </c>
      <c r="E572" t="inlineStr">
        <is>
          <t>NORA</t>
        </is>
      </c>
      <c r="F572">
        <f>CONCATENATE(D572," ",LEFT(H572,4),"T=",AU572,"D=",AV572,"R=",AW572,"M=",AX572,"L=",AY572,"B=",AZ572)</f>
        <v/>
      </c>
      <c r="G572" t="inlineStr">
        <is>
          <t>M</t>
        </is>
      </c>
      <c r="I572" t="inlineStr">
        <is>
          <t>1955-05-13</t>
        </is>
      </c>
      <c r="J572" t="inlineStr">
        <is>
          <t>1973-09-10</t>
        </is>
      </c>
      <c r="K572" t="inlineStr">
        <is>
          <t>ACTIVE</t>
        </is>
      </c>
      <c r="M572">
        <f>RIGHT(L572,LEN(L572)-FIND(" ",L572))</f>
        <v/>
      </c>
      <c r="N572" t="inlineStr">
        <is>
          <t>1521 FERNDALE AVE SW</t>
        </is>
      </c>
      <c r="P572" t="inlineStr">
        <is>
          <t>WARREN</t>
        </is>
      </c>
      <c r="Q572" t="inlineStr">
        <is>
          <t>OH</t>
        </is>
      </c>
      <c r="R572" t="n">
        <v>44485</v>
      </c>
      <c r="AD572" t="inlineStr">
        <is>
          <t>TRUMBULL CAREER &amp; TECH CENTER</t>
        </is>
      </c>
      <c r="AE572" t="inlineStr">
        <is>
          <t>WARREN CITY</t>
        </is>
      </c>
      <c r="AF572" t="inlineStr">
        <is>
          <t>WARREN CITY SD</t>
        </is>
      </c>
      <c r="AH572" t="n">
        <v>14</v>
      </c>
      <c r="AI572" t="n">
        <v>11</v>
      </c>
      <c r="AN572" t="inlineStr">
        <is>
          <t>WARREN</t>
        </is>
      </c>
      <c r="AO572" t="inlineStr">
        <is>
          <t>WARREN CITY 6B</t>
        </is>
      </c>
      <c r="AP572" t="inlineStr">
        <is>
          <t>78-P-AEC</t>
        </is>
      </c>
      <c r="AQ572" t="n">
        <v>9</v>
      </c>
      <c r="AR572" t="n">
        <v>64</v>
      </c>
      <c r="AS572" t="n">
        <v>32</v>
      </c>
      <c r="AV572" t="inlineStr">
        <is>
          <t>WARREN-WARD 6</t>
        </is>
      </c>
      <c r="AW572">
        <f>COUNTA($BA$572:$EE$572)</f>
        <v/>
      </c>
      <c r="AX572">
        <f>COUNTIF($BA$572:$EE$572,"D")</f>
        <v/>
      </c>
      <c r="AY572">
        <f>COUNTIF($BA$572:$EE$572,"R")</f>
        <v/>
      </c>
      <c r="AZ572">
        <f>IF(BL572="D",1,0)+IF(BM572="D",1,0)+IF(BR572="D",1,0)+IF(BS572="D",1,0)+IF(BU572="D",1,0)+IF(CA572="D",1,0)+IF(CB572="D",1,0)+IF(CC572="D",1,0)+IF(CD572="D",1,0)+IF(CJ572="D",1,0)+IF(CK572="D",1,0)+IF(CO572="D",1,0)+IF(CP572="D",1,0)+IF(CQ572="D",1,0)+IF(CU572="D",1,0)+IF(CV572="D",1,0)+IF(DB572="D",1,0)+IF(DC572="D",1,0)+IF(DH572="D",1,0)+IF(DI572="D",1,0)+IF(DM572="D",1,0)+IF(DN572="D",1,0)+IF(DO572="D",1,0)+IF(DU572="D",1,0)+IF(DX572="D",1,0)</f>
        <v/>
      </c>
      <c r="BA572">
        <f>IF(DH572&lt;&gt;"",1,0)+IF(DI572&lt;&gt;"",1,0)+IF(DK572&lt;&gt;"",1,0)+IF(DM572&lt;&gt;"",1,0)+IF(DN572&lt;&gt;"",1,0)+IF(DO572&lt;&gt;"",1,0)+IF(DQ572&lt;&gt;"",1,0)+IF(DR572&lt;&gt;"",1,0)+IF(DT572&lt;&gt;"",1,0)+IF(DU572&lt;&gt;"",1,0)+IF(DV572&lt;&gt;"",1,0)+IF(DW572&lt;&gt;"",1,0)+IF(DX572&lt;&gt;"",1,0)+IF(DZ572&lt;&gt;"",1,0)+IF(EA572&lt;&gt;"",1,0)+IF(EB572&lt;&gt;"",1,0)+IF(EE572&lt;&gt;"",1,0)</f>
        <v/>
      </c>
      <c r="BB572">
        <f>IF(AND(AV572&gt;0, AW572&gt;0),1,0)</f>
        <v/>
      </c>
      <c r="BC572" t="inlineStr">
        <is>
          <t>X</t>
        </is>
      </c>
      <c r="BD572" t="inlineStr">
        <is>
          <t>X</t>
        </is>
      </c>
      <c r="BH572" t="inlineStr">
        <is>
          <t>X</t>
        </is>
      </c>
      <c r="BJ572" t="inlineStr">
        <is>
          <t>X</t>
        </is>
      </c>
      <c r="BK572" t="inlineStr">
        <is>
          <t>X</t>
        </is>
      </c>
      <c r="BL572" t="inlineStr">
        <is>
          <t>X</t>
        </is>
      </c>
      <c r="BP572" t="inlineStr">
        <is>
          <t>X</t>
        </is>
      </c>
      <c r="BS572" t="inlineStr">
        <is>
          <t>X</t>
        </is>
      </c>
      <c r="BV572" t="inlineStr">
        <is>
          <t>X</t>
        </is>
      </c>
      <c r="BY572" t="inlineStr">
        <is>
          <t>D</t>
        </is>
      </c>
      <c r="CA572" t="inlineStr">
        <is>
          <t>X</t>
        </is>
      </c>
      <c r="CP572" t="inlineStr">
        <is>
          <t>X</t>
        </is>
      </c>
      <c r="CZ572" t="inlineStr">
        <is>
          <t>D</t>
        </is>
      </c>
      <c r="DC572" t="inlineStr">
        <is>
          <t>X</t>
        </is>
      </c>
      <c r="DI572" t="inlineStr">
        <is>
          <t>X</t>
        </is>
      </c>
      <c r="DN572" t="inlineStr">
        <is>
          <t>X</t>
        </is>
      </c>
      <c r="DU572" t="inlineStr">
        <is>
          <t>X</t>
        </is>
      </c>
      <c r="DX572" t="inlineStr">
        <is>
          <t>X</t>
        </is>
      </c>
      <c r="EA572" t="inlineStr">
        <is>
          <t>X</t>
        </is>
      </c>
      <c r="EF572" t="inlineStr">
        <is>
          <t>X</t>
        </is>
      </c>
    </row>
    <row r="573">
      <c r="A573" t="inlineStr">
        <is>
          <t>OH0024620295</t>
        </is>
      </c>
      <c r="B573" t="n">
        <v>78</v>
      </c>
      <c r="C573" t="n">
        <v>431482</v>
      </c>
      <c r="D573" t="inlineStr">
        <is>
          <t>SPRANKLE</t>
        </is>
      </c>
      <c r="E573" t="inlineStr">
        <is>
          <t>JAMEY</t>
        </is>
      </c>
      <c r="F573">
        <f>CONCATENATE(D573," ",LEFT(H573,4),"T=",AU573,"D=",AV573,"R=",AW573,"M=",AX573,"L=",AY573,"B=",AZ573)</f>
        <v/>
      </c>
      <c r="G573" t="inlineStr">
        <is>
          <t>L</t>
        </is>
      </c>
      <c r="H573" t="inlineStr">
        <is>
          <t>JR</t>
        </is>
      </c>
      <c r="I573" t="inlineStr">
        <is>
          <t>1996-09-03</t>
        </is>
      </c>
      <c r="J573" t="inlineStr">
        <is>
          <t>2018-05-05</t>
        </is>
      </c>
      <c r="K573" t="inlineStr">
        <is>
          <t>ACTIVE</t>
        </is>
      </c>
      <c r="M573">
        <f>RIGHT(L573,LEN(L573)-FIND(" ",L573))</f>
        <v/>
      </c>
      <c r="N573" t="inlineStr">
        <is>
          <t>521 MARTIN DR SW</t>
        </is>
      </c>
      <c r="P573" t="inlineStr">
        <is>
          <t>WARREN</t>
        </is>
      </c>
      <c r="Q573" t="inlineStr">
        <is>
          <t>OH</t>
        </is>
      </c>
      <c r="R573" t="n">
        <v>44483</v>
      </c>
      <c r="AD573" t="inlineStr">
        <is>
          <t>TRUMBULL CAREER &amp; TECH CENTER</t>
        </is>
      </c>
      <c r="AE573" t="inlineStr">
        <is>
          <t>WARREN CITY</t>
        </is>
      </c>
      <c r="AF573" t="inlineStr">
        <is>
          <t>WARREN CITY SD</t>
        </is>
      </c>
      <c r="AH573" t="n">
        <v>14</v>
      </c>
      <c r="AI573" t="n">
        <v>11</v>
      </c>
      <c r="AN573" t="inlineStr">
        <is>
          <t>WARREN</t>
        </is>
      </c>
      <c r="AO573" t="inlineStr">
        <is>
          <t>WARREN CITY 6B</t>
        </is>
      </c>
      <c r="AP573" t="inlineStr">
        <is>
          <t>78-P-AEC</t>
        </is>
      </c>
      <c r="AQ573" t="n">
        <v>9</v>
      </c>
      <c r="AR573" t="n">
        <v>64</v>
      </c>
      <c r="AS573" t="n">
        <v>32</v>
      </c>
      <c r="AV573" t="inlineStr">
        <is>
          <t>WARREN-WARD 6</t>
        </is>
      </c>
      <c r="AW573">
        <f>COUNTA($BA$573:$EE$573)</f>
        <v/>
      </c>
      <c r="AX573">
        <f>COUNTIF($BA$573:$EE$573,"D")</f>
        <v/>
      </c>
      <c r="AY573">
        <f>COUNTIF($BA$573:$EE$573,"R")</f>
        <v/>
      </c>
      <c r="AZ573">
        <f>IF(BL573="D",1,0)+IF(BM573="D",1,0)+IF(BR573="D",1,0)+IF(BS573="D",1,0)+IF(BU573="D",1,0)+IF(CA573="D",1,0)+IF(CB573="D",1,0)+IF(CC573="D",1,0)+IF(CD573="D",1,0)+IF(CJ573="D",1,0)+IF(CK573="D",1,0)+IF(CO573="D",1,0)+IF(CP573="D",1,0)+IF(CQ573="D",1,0)+IF(CU573="D",1,0)+IF(CV573="D",1,0)+IF(DB573="D",1,0)+IF(DC573="D",1,0)+IF(DH573="D",1,0)+IF(DI573="D",1,0)+IF(DM573="D",1,0)+IF(DN573="D",1,0)+IF(DO573="D",1,0)+IF(DU573="D",1,0)+IF(DX573="D",1,0)</f>
        <v/>
      </c>
      <c r="BA573">
        <f>IF(DH573&lt;&gt;"",1,0)+IF(DI573&lt;&gt;"",1,0)+IF(DK573&lt;&gt;"",1,0)+IF(DM573&lt;&gt;"",1,0)+IF(DN573&lt;&gt;"",1,0)+IF(DO573&lt;&gt;"",1,0)+IF(DQ573&lt;&gt;"",1,0)+IF(DR573&lt;&gt;"",1,0)+IF(DT573&lt;&gt;"",1,0)+IF(DU573&lt;&gt;"",1,0)+IF(DV573&lt;&gt;"",1,0)+IF(DW573&lt;&gt;"",1,0)+IF(DX573&lt;&gt;"",1,0)+IF(DZ573&lt;&gt;"",1,0)+IF(EA573&lt;&gt;"",1,0)+IF(EB573&lt;&gt;"",1,0)+IF(EE573&lt;&gt;"",1,0)</f>
        <v/>
      </c>
      <c r="BB573">
        <f>IF(AND(AV573&gt;0, AW573&gt;0),1,0)</f>
        <v/>
      </c>
    </row>
    <row r="574">
      <c r="A574" t="inlineStr">
        <is>
          <t>OH0026913007</t>
        </is>
      </c>
      <c r="B574" t="n">
        <v>78</v>
      </c>
      <c r="C574" t="n">
        <v>474157</v>
      </c>
      <c r="D574" t="inlineStr">
        <is>
          <t>BUTTS</t>
        </is>
      </c>
      <c r="E574" t="inlineStr">
        <is>
          <t>JAYMAR</t>
        </is>
      </c>
      <c r="F574">
        <f>CONCATENATE(D574," ",LEFT(H574,4),"T=",AU574,"D=",AV574,"R=",AW574,"M=",AX574,"L=",AY574,"B=",AZ574)</f>
        <v/>
      </c>
      <c r="I574" t="inlineStr">
        <is>
          <t>2005-03-10</t>
        </is>
      </c>
      <c r="J574" t="inlineStr">
        <is>
          <t>2024-07-31</t>
        </is>
      </c>
      <c r="K574" t="inlineStr">
        <is>
          <t>ACTIVE</t>
        </is>
      </c>
      <c r="M574">
        <f>RIGHT(L574,LEN(L574)-FIND(" ",L574))</f>
        <v/>
      </c>
      <c r="N574" t="inlineStr">
        <is>
          <t>1923 DEERFIELD AVE SW</t>
        </is>
      </c>
      <c r="P574" t="inlineStr">
        <is>
          <t>WARREN</t>
        </is>
      </c>
      <c r="Q574" t="inlineStr">
        <is>
          <t>OH</t>
        </is>
      </c>
      <c r="R574" t="n">
        <v>44485</v>
      </c>
      <c r="AD574" t="inlineStr">
        <is>
          <t>TRUMBULL CAREER &amp; TECH CENTER</t>
        </is>
      </c>
      <c r="AE574" t="inlineStr">
        <is>
          <t>WARREN CITY</t>
        </is>
      </c>
      <c r="AF574" t="inlineStr">
        <is>
          <t>WARREN CITY SD</t>
        </is>
      </c>
      <c r="AH574" t="n">
        <v>14</v>
      </c>
      <c r="AI574" t="n">
        <v>11</v>
      </c>
      <c r="AN574" t="inlineStr">
        <is>
          <t>WARREN</t>
        </is>
      </c>
      <c r="AO574" t="inlineStr">
        <is>
          <t>WARREN CITY 6B</t>
        </is>
      </c>
      <c r="AP574" t="inlineStr">
        <is>
          <t>78-P-AEC</t>
        </is>
      </c>
      <c r="AQ574" t="n">
        <v>9</v>
      </c>
      <c r="AR574" t="n">
        <v>64</v>
      </c>
      <c r="AS574" t="n">
        <v>32</v>
      </c>
      <c r="AV574" t="inlineStr">
        <is>
          <t>WARREN-WARD 6</t>
        </is>
      </c>
      <c r="AW574">
        <f>COUNTA($BA$574:$EE$574)</f>
        <v/>
      </c>
      <c r="AX574">
        <f>COUNTIF($BA$574:$EE$574,"D")</f>
        <v/>
      </c>
      <c r="AY574">
        <f>COUNTIF($BA$574:$EE$574,"R")</f>
        <v/>
      </c>
      <c r="AZ574">
        <f>IF(BL574="D",1,0)+IF(BM574="D",1,0)+IF(BR574="D",1,0)+IF(BS574="D",1,0)+IF(BU574="D",1,0)+IF(CA574="D",1,0)+IF(CB574="D",1,0)+IF(CC574="D",1,0)+IF(CD574="D",1,0)+IF(CJ574="D",1,0)+IF(CK574="D",1,0)+IF(CO574="D",1,0)+IF(CP574="D",1,0)+IF(CQ574="D",1,0)+IF(CU574="D",1,0)+IF(CV574="D",1,0)+IF(DB574="D",1,0)+IF(DC574="D",1,0)+IF(DH574="D",1,0)+IF(DI574="D",1,0)+IF(DM574="D",1,0)+IF(DN574="D",1,0)+IF(DO574="D",1,0)+IF(DU574="D",1,0)+IF(DX574="D",1,0)</f>
        <v/>
      </c>
      <c r="BA574">
        <f>IF(DH574&lt;&gt;"",1,0)+IF(DI574&lt;&gt;"",1,0)+IF(DK574&lt;&gt;"",1,0)+IF(DM574&lt;&gt;"",1,0)+IF(DN574&lt;&gt;"",1,0)+IF(DO574&lt;&gt;"",1,0)+IF(DQ574&lt;&gt;"",1,0)+IF(DR574&lt;&gt;"",1,0)+IF(DT574&lt;&gt;"",1,0)+IF(DU574&lt;&gt;"",1,0)+IF(DV574&lt;&gt;"",1,0)+IF(DW574&lt;&gt;"",1,0)+IF(DX574&lt;&gt;"",1,0)+IF(DZ574&lt;&gt;"",1,0)+IF(EA574&lt;&gt;"",1,0)+IF(EB574&lt;&gt;"",1,0)+IF(EE574&lt;&gt;"",1,0)</f>
        <v/>
      </c>
      <c r="BB574">
        <f>IF(AND(AV574&gt;0, AW574&gt;0),1,0)</f>
        <v/>
      </c>
      <c r="EF574" t="inlineStr">
        <is>
          <t>X</t>
        </is>
      </c>
    </row>
    <row r="575">
      <c r="A575" t="inlineStr">
        <is>
          <t>OH0015738357</t>
        </is>
      </c>
      <c r="B575" t="n">
        <v>78</v>
      </c>
      <c r="C575" t="n">
        <v>224237</v>
      </c>
      <c r="D575" t="inlineStr">
        <is>
          <t>GORE</t>
        </is>
      </c>
      <c r="E575" t="inlineStr">
        <is>
          <t>JACQUELINE</t>
        </is>
      </c>
      <c r="F575">
        <f>CONCATENATE(D575," ",LEFT(H575,4),"T=",AU575,"D=",AV575,"R=",AW575,"M=",AX575,"L=",AY575,"B=",AZ575)</f>
        <v/>
      </c>
      <c r="G575" t="inlineStr">
        <is>
          <t>D</t>
        </is>
      </c>
      <c r="I575" t="inlineStr">
        <is>
          <t>1966-05-07</t>
        </is>
      </c>
      <c r="J575" t="inlineStr">
        <is>
          <t>2015-09-17</t>
        </is>
      </c>
      <c r="K575" t="inlineStr">
        <is>
          <t>ACTIVE</t>
        </is>
      </c>
      <c r="L575" t="inlineStr">
        <is>
          <t>D</t>
        </is>
      </c>
      <c r="M575">
        <f>RIGHT(L575,LEN(L575)-FIND(" ",L575))</f>
        <v/>
      </c>
      <c r="N575" t="inlineStr">
        <is>
          <t>1779 SOUTHWEST BLVD SW</t>
        </is>
      </c>
      <c r="P575" t="inlineStr">
        <is>
          <t>WARREN</t>
        </is>
      </c>
      <c r="Q575" t="inlineStr">
        <is>
          <t>OH</t>
        </is>
      </c>
      <c r="R575" t="n">
        <v>44485</v>
      </c>
      <c r="AD575" t="inlineStr">
        <is>
          <t>TRUMBULL CAREER &amp; TECH CENTER</t>
        </is>
      </c>
      <c r="AE575" t="inlineStr">
        <is>
          <t>WARREN CITY</t>
        </is>
      </c>
      <c r="AF575" t="inlineStr">
        <is>
          <t>WARREN CITY SD</t>
        </is>
      </c>
      <c r="AH575" t="n">
        <v>14</v>
      </c>
      <c r="AI575" t="n">
        <v>11</v>
      </c>
      <c r="AN575" t="inlineStr">
        <is>
          <t>WARREN</t>
        </is>
      </c>
      <c r="AO575" t="inlineStr">
        <is>
          <t>WARREN CITY 6B</t>
        </is>
      </c>
      <c r="AP575" t="inlineStr">
        <is>
          <t>78-P-AEC</t>
        </is>
      </c>
      <c r="AQ575" t="n">
        <v>9</v>
      </c>
      <c r="AR575" t="n">
        <v>64</v>
      </c>
      <c r="AS575" t="n">
        <v>32</v>
      </c>
      <c r="AV575" t="inlineStr">
        <is>
          <t>WARREN-WARD 6</t>
        </is>
      </c>
      <c r="AW575">
        <f>COUNTA($BA$575:$EE$575)</f>
        <v/>
      </c>
      <c r="AX575">
        <f>COUNTIF($BA$575:$EE$575,"D")</f>
        <v/>
      </c>
      <c r="AY575">
        <f>COUNTIF($BA$575:$EE$575,"R")</f>
        <v/>
      </c>
      <c r="AZ575">
        <f>IF(BL575="D",1,0)+IF(BM575="D",1,0)+IF(BR575="D",1,0)+IF(BS575="D",1,0)+IF(BU575="D",1,0)+IF(CA575="D",1,0)+IF(CB575="D",1,0)+IF(CC575="D",1,0)+IF(CD575="D",1,0)+IF(CJ575="D",1,0)+IF(CK575="D",1,0)+IF(CO575="D",1,0)+IF(CP575="D",1,0)+IF(CQ575="D",1,0)+IF(CU575="D",1,0)+IF(CV575="D",1,0)+IF(DB575="D",1,0)+IF(DC575="D",1,0)+IF(DH575="D",1,0)+IF(DI575="D",1,0)+IF(DM575="D",1,0)+IF(DN575="D",1,0)+IF(DO575="D",1,0)+IF(DU575="D",1,0)+IF(DX575="D",1,0)</f>
        <v/>
      </c>
      <c r="BA575">
        <f>IF(DH575&lt;&gt;"",1,0)+IF(DI575&lt;&gt;"",1,0)+IF(DK575&lt;&gt;"",1,0)+IF(DM575&lt;&gt;"",1,0)+IF(DN575&lt;&gt;"",1,0)+IF(DO575&lt;&gt;"",1,0)+IF(DQ575&lt;&gt;"",1,0)+IF(DR575&lt;&gt;"",1,0)+IF(DT575&lt;&gt;"",1,0)+IF(DU575&lt;&gt;"",1,0)+IF(DV575&lt;&gt;"",1,0)+IF(DW575&lt;&gt;"",1,0)+IF(DX575&lt;&gt;"",1,0)+IF(DZ575&lt;&gt;"",1,0)+IF(EA575&lt;&gt;"",1,0)+IF(EB575&lt;&gt;"",1,0)+IF(EE575&lt;&gt;"",1,0)</f>
        <v/>
      </c>
      <c r="BB575">
        <f>IF(AND(AV575&gt;0, AW575&gt;0),1,0)</f>
        <v/>
      </c>
      <c r="BL575" t="inlineStr">
        <is>
          <t>X</t>
        </is>
      </c>
      <c r="BP575" t="inlineStr">
        <is>
          <t>X</t>
        </is>
      </c>
      <c r="BY575" t="inlineStr">
        <is>
          <t>D</t>
        </is>
      </c>
      <c r="CA575" t="inlineStr">
        <is>
          <t>X</t>
        </is>
      </c>
      <c r="CG575" t="inlineStr">
        <is>
          <t>X</t>
        </is>
      </c>
      <c r="CK575" t="inlineStr">
        <is>
          <t>X</t>
        </is>
      </c>
      <c r="CL575" t="inlineStr">
        <is>
          <t>D</t>
        </is>
      </c>
      <c r="CN575" t="inlineStr">
        <is>
          <t>X</t>
        </is>
      </c>
      <c r="CO575" t="inlineStr">
        <is>
          <t>D</t>
        </is>
      </c>
      <c r="CP575" t="inlineStr">
        <is>
          <t>X</t>
        </is>
      </c>
      <c r="CQ575" t="inlineStr">
        <is>
          <t>D</t>
        </is>
      </c>
      <c r="CV575" t="inlineStr">
        <is>
          <t>X</t>
        </is>
      </c>
      <c r="CW575" t="inlineStr">
        <is>
          <t>D</t>
        </is>
      </c>
      <c r="CY575" t="inlineStr">
        <is>
          <t>X</t>
        </is>
      </c>
      <c r="CZ575" t="inlineStr">
        <is>
          <t>D</t>
        </is>
      </c>
      <c r="DC575" t="inlineStr">
        <is>
          <t>X</t>
        </is>
      </c>
      <c r="DD575" t="inlineStr">
        <is>
          <t>D</t>
        </is>
      </c>
      <c r="DF575" t="inlineStr">
        <is>
          <t>X</t>
        </is>
      </c>
      <c r="DG575" t="inlineStr">
        <is>
          <t>D</t>
        </is>
      </c>
      <c r="DI575" t="inlineStr">
        <is>
          <t>X</t>
        </is>
      </c>
      <c r="DL575" t="inlineStr">
        <is>
          <t>X</t>
        </is>
      </c>
      <c r="DN575" t="inlineStr">
        <is>
          <t>X</t>
        </is>
      </c>
      <c r="DU575" t="inlineStr">
        <is>
          <t>X</t>
        </is>
      </c>
      <c r="DW575" t="inlineStr">
        <is>
          <t>D</t>
        </is>
      </c>
      <c r="EA575" t="inlineStr">
        <is>
          <t>X</t>
        </is>
      </c>
      <c r="EF575" t="inlineStr">
        <is>
          <t>X</t>
        </is>
      </c>
    </row>
    <row r="576">
      <c r="A576" t="inlineStr">
        <is>
          <t>OH0015718543</t>
        </is>
      </c>
      <c r="B576" t="n">
        <v>78</v>
      </c>
      <c r="C576" t="n">
        <v>196918</v>
      </c>
      <c r="D576" t="inlineStr">
        <is>
          <t>FRANKLIN</t>
        </is>
      </c>
      <c r="E576" t="inlineStr">
        <is>
          <t>DAWN</t>
        </is>
      </c>
      <c r="F576">
        <f>CONCATENATE(D576," ",LEFT(H576,4),"T=",AU576,"D=",AV576,"R=",AW576,"M=",AX576,"L=",AY576,"B=",AZ576)</f>
        <v/>
      </c>
      <c r="G576" t="inlineStr">
        <is>
          <t>M</t>
        </is>
      </c>
      <c r="I576" t="inlineStr">
        <is>
          <t>1969-04-28</t>
        </is>
      </c>
      <c r="J576" t="inlineStr">
        <is>
          <t>2023-04-13</t>
        </is>
      </c>
      <c r="K576" t="inlineStr">
        <is>
          <t>ACTIVE</t>
        </is>
      </c>
      <c r="M576">
        <f>RIGHT(L576,LEN(L576)-FIND(" ",L576))</f>
        <v/>
      </c>
      <c r="N576" t="inlineStr">
        <is>
          <t>555 LANE DR SW</t>
        </is>
      </c>
      <c r="P576" t="inlineStr">
        <is>
          <t>WARREN</t>
        </is>
      </c>
      <c r="Q576" t="inlineStr">
        <is>
          <t>OH</t>
        </is>
      </c>
      <c r="R576" t="n">
        <v>44483</v>
      </c>
      <c r="AD576" t="inlineStr">
        <is>
          <t>TRUMBULL CAREER &amp; TECH CENTER</t>
        </is>
      </c>
      <c r="AE576" t="inlineStr">
        <is>
          <t>WARREN CITY</t>
        </is>
      </c>
      <c r="AF576" t="inlineStr">
        <is>
          <t>WARREN CITY SD</t>
        </is>
      </c>
      <c r="AH576" t="n">
        <v>14</v>
      </c>
      <c r="AI576" t="n">
        <v>11</v>
      </c>
      <c r="AN576" t="inlineStr">
        <is>
          <t>WARREN</t>
        </is>
      </c>
      <c r="AO576" t="inlineStr">
        <is>
          <t>WARREN CITY 6B</t>
        </is>
      </c>
      <c r="AP576" t="inlineStr">
        <is>
          <t>78-P-AEC</t>
        </is>
      </c>
      <c r="AQ576" t="n">
        <v>9</v>
      </c>
      <c r="AR576" t="n">
        <v>64</v>
      </c>
      <c r="AS576" t="n">
        <v>32</v>
      </c>
      <c r="AV576" t="inlineStr">
        <is>
          <t>WARREN-WARD 6</t>
        </is>
      </c>
      <c r="AW576">
        <f>COUNTA($BA$576:$EE$576)</f>
        <v/>
      </c>
      <c r="AX576">
        <f>COUNTIF($BA$576:$EE$576,"D")</f>
        <v/>
      </c>
      <c r="AY576">
        <f>COUNTIF($BA$576:$EE$576,"R")</f>
        <v/>
      </c>
      <c r="AZ576">
        <f>IF(BL576="D",1,0)+IF(BM576="D",1,0)+IF(BR576="D",1,0)+IF(BS576="D",1,0)+IF(BU576="D",1,0)+IF(CA576="D",1,0)+IF(CB576="D",1,0)+IF(CC576="D",1,0)+IF(CD576="D",1,0)+IF(CJ576="D",1,0)+IF(CK576="D",1,0)+IF(CO576="D",1,0)+IF(CP576="D",1,0)+IF(CQ576="D",1,0)+IF(CU576="D",1,0)+IF(CV576="D",1,0)+IF(DB576="D",1,0)+IF(DC576="D",1,0)+IF(DH576="D",1,0)+IF(DI576="D",1,0)+IF(DM576="D",1,0)+IF(DN576="D",1,0)+IF(DO576="D",1,0)+IF(DU576="D",1,0)+IF(DX576="D",1,0)</f>
        <v/>
      </c>
      <c r="BA576">
        <f>IF(DH576&lt;&gt;"",1,0)+IF(DI576&lt;&gt;"",1,0)+IF(DK576&lt;&gt;"",1,0)+IF(DM576&lt;&gt;"",1,0)+IF(DN576&lt;&gt;"",1,0)+IF(DO576&lt;&gt;"",1,0)+IF(DQ576&lt;&gt;"",1,0)+IF(DR576&lt;&gt;"",1,0)+IF(DT576&lt;&gt;"",1,0)+IF(DU576&lt;&gt;"",1,0)+IF(DV576&lt;&gt;"",1,0)+IF(DW576&lt;&gt;"",1,0)+IF(DX576&lt;&gt;"",1,0)+IF(DZ576&lt;&gt;"",1,0)+IF(EA576&lt;&gt;"",1,0)+IF(EB576&lt;&gt;"",1,0)+IF(EE576&lt;&gt;"",1,0)</f>
        <v/>
      </c>
      <c r="BB576">
        <f>IF(AND(AV576&gt;0, AW576&gt;0),1,0)</f>
        <v/>
      </c>
      <c r="BD576" t="inlineStr">
        <is>
          <t>X</t>
        </is>
      </c>
      <c r="BH576" t="inlineStr">
        <is>
          <t>X</t>
        </is>
      </c>
      <c r="BI576" t="inlineStr">
        <is>
          <t>X</t>
        </is>
      </c>
      <c r="BS576" t="inlineStr">
        <is>
          <t>X</t>
        </is>
      </c>
      <c r="BV576" t="inlineStr">
        <is>
          <t>X</t>
        </is>
      </c>
      <c r="CG576" t="inlineStr">
        <is>
          <t>X</t>
        </is>
      </c>
      <c r="CL576" t="inlineStr">
        <is>
          <t>D</t>
        </is>
      </c>
      <c r="CP576" t="inlineStr">
        <is>
          <t>X</t>
        </is>
      </c>
      <c r="CY576" t="inlineStr">
        <is>
          <t>X</t>
        </is>
      </c>
      <c r="DC576" t="inlineStr">
        <is>
          <t>X</t>
        </is>
      </c>
      <c r="EF576" t="inlineStr">
        <is>
          <t>X</t>
        </is>
      </c>
    </row>
    <row r="577">
      <c r="A577" t="inlineStr">
        <is>
          <t>OH0015763714</t>
        </is>
      </c>
      <c r="B577" t="n">
        <v>78</v>
      </c>
      <c r="C577" t="n">
        <v>327278</v>
      </c>
      <c r="D577" t="inlineStr">
        <is>
          <t>BUTLER</t>
        </is>
      </c>
      <c r="E577" t="inlineStr">
        <is>
          <t>KAREN</t>
        </is>
      </c>
      <c r="F577">
        <f>CONCATENATE(D577," ",LEFT(H577,4),"T=",AU577,"D=",AV577,"R=",AW577,"M=",AX577,"L=",AY577,"B=",AZ577)</f>
        <v/>
      </c>
      <c r="G577" t="inlineStr">
        <is>
          <t>E</t>
        </is>
      </c>
      <c r="I577" t="inlineStr">
        <is>
          <t>1957-07-23</t>
        </is>
      </c>
      <c r="J577" t="inlineStr">
        <is>
          <t>2024-05-08</t>
        </is>
      </c>
      <c r="K577" t="inlineStr">
        <is>
          <t>ACTIVE</t>
        </is>
      </c>
      <c r="M577">
        <f>RIGHT(L577,LEN(L577)-FIND(" ",L577))</f>
        <v/>
      </c>
      <c r="N577" t="inlineStr">
        <is>
          <t>1631 KERI DR SW</t>
        </is>
      </c>
      <c r="O577" t="inlineStr">
        <is>
          <t>APT 1807</t>
        </is>
      </c>
      <c r="P577" t="inlineStr">
        <is>
          <t>WARREN</t>
        </is>
      </c>
      <c r="Q577" t="inlineStr">
        <is>
          <t>OH</t>
        </is>
      </c>
      <c r="R577" t="n">
        <v>44485</v>
      </c>
      <c r="AD577" t="inlineStr">
        <is>
          <t>TRUMBULL CAREER &amp; TECH CENTER</t>
        </is>
      </c>
      <c r="AE577" t="inlineStr">
        <is>
          <t>WARREN CITY</t>
        </is>
      </c>
      <c r="AF577" t="inlineStr">
        <is>
          <t>WARREN CITY SD</t>
        </is>
      </c>
      <c r="AH577" t="n">
        <v>14</v>
      </c>
      <c r="AI577" t="n">
        <v>11</v>
      </c>
      <c r="AN577" t="inlineStr">
        <is>
          <t>WARREN</t>
        </is>
      </c>
      <c r="AO577" t="inlineStr">
        <is>
          <t>WARREN CITY 6B</t>
        </is>
      </c>
      <c r="AP577" t="inlineStr">
        <is>
          <t>78-P-AEC</t>
        </is>
      </c>
      <c r="AQ577" t="n">
        <v>9</v>
      </c>
      <c r="AR577" t="n">
        <v>64</v>
      </c>
      <c r="AS577" t="n">
        <v>32</v>
      </c>
      <c r="AV577" t="inlineStr">
        <is>
          <t>WARREN-WARD 6</t>
        </is>
      </c>
      <c r="AW577">
        <f>COUNTA($BA$577:$EE$577)</f>
        <v/>
      </c>
      <c r="AX577">
        <f>COUNTIF($BA$577:$EE$577,"D")</f>
        <v/>
      </c>
      <c r="AY577">
        <f>COUNTIF($BA$577:$EE$577,"R")</f>
        <v/>
      </c>
      <c r="AZ577">
        <f>IF(BL577="D",1,0)+IF(BM577="D",1,0)+IF(BR577="D",1,0)+IF(BS577="D",1,0)+IF(BU577="D",1,0)+IF(CA577="D",1,0)+IF(CB577="D",1,0)+IF(CC577="D",1,0)+IF(CD577="D",1,0)+IF(CJ577="D",1,0)+IF(CK577="D",1,0)+IF(CO577="D",1,0)+IF(CP577="D",1,0)+IF(CQ577="D",1,0)+IF(CU577="D",1,0)+IF(CV577="D",1,0)+IF(DB577="D",1,0)+IF(DC577="D",1,0)+IF(DH577="D",1,0)+IF(DI577="D",1,0)+IF(DM577="D",1,0)+IF(DN577="D",1,0)+IF(DO577="D",1,0)+IF(DU577="D",1,0)+IF(DX577="D",1,0)</f>
        <v/>
      </c>
      <c r="BA577">
        <f>IF(DH577&lt;&gt;"",1,0)+IF(DI577&lt;&gt;"",1,0)+IF(DK577&lt;&gt;"",1,0)+IF(DM577&lt;&gt;"",1,0)+IF(DN577&lt;&gt;"",1,0)+IF(DO577&lt;&gt;"",1,0)+IF(DQ577&lt;&gt;"",1,0)+IF(DR577&lt;&gt;"",1,0)+IF(DT577&lt;&gt;"",1,0)+IF(DU577&lt;&gt;"",1,0)+IF(DV577&lt;&gt;"",1,0)+IF(DW577&lt;&gt;"",1,0)+IF(DX577&lt;&gt;"",1,0)+IF(DZ577&lt;&gt;"",1,0)+IF(EA577&lt;&gt;"",1,0)+IF(EB577&lt;&gt;"",1,0)+IF(EE577&lt;&gt;"",1,0)</f>
        <v/>
      </c>
      <c r="BB577">
        <f>IF(AND(AV577&gt;0, AW577&gt;0),1,0)</f>
        <v/>
      </c>
      <c r="BL577" t="inlineStr">
        <is>
          <t>X</t>
        </is>
      </c>
    </row>
    <row r="578">
      <c r="A578" t="inlineStr">
        <is>
          <t>OH0027491653</t>
        </is>
      </c>
      <c r="B578" t="n">
        <v>78</v>
      </c>
      <c r="C578" t="n">
        <v>486930</v>
      </c>
      <c r="D578" t="inlineStr">
        <is>
          <t>SEALEY</t>
        </is>
      </c>
      <c r="E578" t="inlineStr">
        <is>
          <t>KIEONA</t>
        </is>
      </c>
      <c r="F578">
        <f>CONCATENATE(D578," ",LEFT(H578,4),"T=",AU578,"D=",AV578,"R=",AW578,"M=",AX578,"L=",AY578,"B=",AZ578)</f>
        <v/>
      </c>
      <c r="G578" t="inlineStr">
        <is>
          <t>L</t>
        </is>
      </c>
      <c r="I578" t="inlineStr">
        <is>
          <t>2003-04-26</t>
        </is>
      </c>
      <c r="J578" t="inlineStr">
        <is>
          <t>2024-07-31</t>
        </is>
      </c>
      <c r="K578" t="inlineStr">
        <is>
          <t>ACTIVE</t>
        </is>
      </c>
      <c r="M578">
        <f>RIGHT(L578,LEN(L578)-FIND(" ",L578))</f>
        <v/>
      </c>
      <c r="N578" t="inlineStr">
        <is>
          <t>1339 FIFTH ST SW</t>
        </is>
      </c>
      <c r="O578" t="inlineStr">
        <is>
          <t>APT 3</t>
        </is>
      </c>
      <c r="P578" t="inlineStr">
        <is>
          <t>WARREN</t>
        </is>
      </c>
      <c r="Q578" t="inlineStr">
        <is>
          <t>OH</t>
        </is>
      </c>
      <c r="R578" t="n">
        <v>44485</v>
      </c>
      <c r="AD578" t="inlineStr">
        <is>
          <t>TRUMBULL CAREER &amp; TECH CENTER</t>
        </is>
      </c>
      <c r="AE578" t="inlineStr">
        <is>
          <t>WARREN CITY</t>
        </is>
      </c>
      <c r="AF578" t="inlineStr">
        <is>
          <t>WARREN CITY SD</t>
        </is>
      </c>
      <c r="AH578" t="n">
        <v>14</v>
      </c>
      <c r="AI578" t="n">
        <v>11</v>
      </c>
      <c r="AN578" t="inlineStr">
        <is>
          <t>WARREN</t>
        </is>
      </c>
      <c r="AO578" t="inlineStr">
        <is>
          <t>WARREN CITY 6B</t>
        </is>
      </c>
      <c r="AP578" t="inlineStr">
        <is>
          <t>78-P-AEC</t>
        </is>
      </c>
      <c r="AQ578" t="n">
        <v>9</v>
      </c>
      <c r="AR578" t="n">
        <v>64</v>
      </c>
      <c r="AS578" t="n">
        <v>32</v>
      </c>
      <c r="AV578" t="inlineStr">
        <is>
          <t>WARREN-WARD 6</t>
        </is>
      </c>
      <c r="AW578">
        <f>COUNTA($BA$578:$EE$578)</f>
        <v/>
      </c>
      <c r="AX578">
        <f>COUNTIF($BA$578:$EE$578,"D")</f>
        <v/>
      </c>
      <c r="AY578">
        <f>COUNTIF($BA$578:$EE$578,"R")</f>
        <v/>
      </c>
      <c r="AZ578">
        <f>IF(BL578="D",1,0)+IF(BM578="D",1,0)+IF(BR578="D",1,0)+IF(BS578="D",1,0)+IF(BU578="D",1,0)+IF(CA578="D",1,0)+IF(CB578="D",1,0)+IF(CC578="D",1,0)+IF(CD578="D",1,0)+IF(CJ578="D",1,0)+IF(CK578="D",1,0)+IF(CO578="D",1,0)+IF(CP578="D",1,0)+IF(CQ578="D",1,0)+IF(CU578="D",1,0)+IF(CV578="D",1,0)+IF(DB578="D",1,0)+IF(DC578="D",1,0)+IF(DH578="D",1,0)+IF(DI578="D",1,0)+IF(DM578="D",1,0)+IF(DN578="D",1,0)+IF(DO578="D",1,0)+IF(DU578="D",1,0)+IF(DX578="D",1,0)</f>
        <v/>
      </c>
      <c r="BA578">
        <f>IF(DH578&lt;&gt;"",1,0)+IF(DI578&lt;&gt;"",1,0)+IF(DK578&lt;&gt;"",1,0)+IF(DM578&lt;&gt;"",1,0)+IF(DN578&lt;&gt;"",1,0)+IF(DO578&lt;&gt;"",1,0)+IF(DQ578&lt;&gt;"",1,0)+IF(DR578&lt;&gt;"",1,0)+IF(DT578&lt;&gt;"",1,0)+IF(DU578&lt;&gt;"",1,0)+IF(DV578&lt;&gt;"",1,0)+IF(DW578&lt;&gt;"",1,0)+IF(DX578&lt;&gt;"",1,0)+IF(DZ578&lt;&gt;"",1,0)+IF(EA578&lt;&gt;"",1,0)+IF(EB578&lt;&gt;"",1,0)+IF(EE578&lt;&gt;"",1,0)</f>
        <v/>
      </c>
      <c r="BB578">
        <f>IF(AND(AV578&gt;0, AW578&gt;0),1,0)</f>
        <v/>
      </c>
    </row>
    <row r="579">
      <c r="A579" t="inlineStr">
        <is>
          <t>OH0019538181</t>
        </is>
      </c>
      <c r="B579" t="n">
        <v>78</v>
      </c>
      <c r="C579" t="n">
        <v>356249</v>
      </c>
      <c r="D579" t="inlineStr">
        <is>
          <t>WILLIAMS</t>
        </is>
      </c>
      <c r="E579" t="inlineStr">
        <is>
          <t>NAKIA</t>
        </is>
      </c>
      <c r="F579">
        <f>CONCATENATE(D579," ",LEFT(H579,4),"T=",AU579,"D=",AV579,"R=",AW579,"M=",AX579,"L=",AY579,"B=",AZ579)</f>
        <v/>
      </c>
      <c r="G579" t="inlineStr">
        <is>
          <t>R</t>
        </is>
      </c>
      <c r="I579" t="inlineStr">
        <is>
          <t>1990-03-01</t>
        </is>
      </c>
      <c r="J579" t="inlineStr">
        <is>
          <t>2015-09-17</t>
        </is>
      </c>
      <c r="K579" t="inlineStr">
        <is>
          <t>ACTIVE</t>
        </is>
      </c>
      <c r="M579">
        <f>RIGHT(L579,LEN(L579)-FIND(" ",L579))</f>
        <v/>
      </c>
      <c r="N579" t="inlineStr">
        <is>
          <t>1394 FIFTH ST SW</t>
        </is>
      </c>
      <c r="O579" t="inlineStr">
        <is>
          <t>APT 1</t>
        </is>
      </c>
      <c r="P579" t="inlineStr">
        <is>
          <t>WARREN</t>
        </is>
      </c>
      <c r="Q579" t="inlineStr">
        <is>
          <t>OH</t>
        </is>
      </c>
      <c r="R579" t="n">
        <v>44485</v>
      </c>
      <c r="AD579" t="inlineStr">
        <is>
          <t>TRUMBULL CAREER &amp; TECH CENTER</t>
        </is>
      </c>
      <c r="AE579" t="inlineStr">
        <is>
          <t>WARREN CITY</t>
        </is>
      </c>
      <c r="AF579" t="inlineStr">
        <is>
          <t>WARREN CITY SD</t>
        </is>
      </c>
      <c r="AH579" t="n">
        <v>14</v>
      </c>
      <c r="AI579" t="n">
        <v>11</v>
      </c>
      <c r="AN579" t="inlineStr">
        <is>
          <t>WARREN</t>
        </is>
      </c>
      <c r="AO579" t="inlineStr">
        <is>
          <t>WARREN CITY 6B</t>
        </is>
      </c>
      <c r="AP579" t="inlineStr">
        <is>
          <t>78-P-AEC</t>
        </is>
      </c>
      <c r="AQ579" t="n">
        <v>9</v>
      </c>
      <c r="AR579" t="n">
        <v>64</v>
      </c>
      <c r="AS579" t="n">
        <v>32</v>
      </c>
      <c r="AV579" t="inlineStr">
        <is>
          <t>WARREN-WARD 6</t>
        </is>
      </c>
      <c r="AW579">
        <f>COUNTA($BA$579:$EE$579)</f>
        <v/>
      </c>
      <c r="AX579">
        <f>COUNTIF($BA$579:$EE$579,"D")</f>
        <v/>
      </c>
      <c r="AY579">
        <f>COUNTIF($BA$579:$EE$579,"R")</f>
        <v/>
      </c>
      <c r="AZ579">
        <f>IF(BL579="D",1,0)+IF(BM579="D",1,0)+IF(BR579="D",1,0)+IF(BS579="D",1,0)+IF(BU579="D",1,0)+IF(CA579="D",1,0)+IF(CB579="D",1,0)+IF(CC579="D",1,0)+IF(CD579="D",1,0)+IF(CJ579="D",1,0)+IF(CK579="D",1,0)+IF(CO579="D",1,0)+IF(CP579="D",1,0)+IF(CQ579="D",1,0)+IF(CU579="D",1,0)+IF(CV579="D",1,0)+IF(DB579="D",1,0)+IF(DC579="D",1,0)+IF(DH579="D",1,0)+IF(DI579="D",1,0)+IF(DM579="D",1,0)+IF(DN579="D",1,0)+IF(DO579="D",1,0)+IF(DU579="D",1,0)+IF(DX579="D",1,0)</f>
        <v/>
      </c>
      <c r="BA579">
        <f>IF(DH579&lt;&gt;"",1,0)+IF(DI579&lt;&gt;"",1,0)+IF(DK579&lt;&gt;"",1,0)+IF(DM579&lt;&gt;"",1,0)+IF(DN579&lt;&gt;"",1,0)+IF(DO579&lt;&gt;"",1,0)+IF(DQ579&lt;&gt;"",1,0)+IF(DR579&lt;&gt;"",1,0)+IF(DT579&lt;&gt;"",1,0)+IF(DU579&lt;&gt;"",1,0)+IF(DV579&lt;&gt;"",1,0)+IF(DW579&lt;&gt;"",1,0)+IF(DX579&lt;&gt;"",1,0)+IF(DZ579&lt;&gt;"",1,0)+IF(EA579&lt;&gt;"",1,0)+IF(EB579&lt;&gt;"",1,0)+IF(EE579&lt;&gt;"",1,0)</f>
        <v/>
      </c>
      <c r="BB579">
        <f>IF(AND(AV579&gt;0, AW579&gt;0),1,0)</f>
        <v/>
      </c>
      <c r="BY579" t="inlineStr">
        <is>
          <t>D</t>
        </is>
      </c>
      <c r="CA579" t="inlineStr">
        <is>
          <t>X</t>
        </is>
      </c>
      <c r="CP579" t="inlineStr">
        <is>
          <t>X</t>
        </is>
      </c>
      <c r="CV579" t="inlineStr">
        <is>
          <t>X</t>
        </is>
      </c>
      <c r="CY579" t="inlineStr">
        <is>
          <t>X</t>
        </is>
      </c>
      <c r="DC579" t="inlineStr">
        <is>
          <t>X</t>
        </is>
      </c>
      <c r="EF579" t="inlineStr">
        <is>
          <t>X</t>
        </is>
      </c>
    </row>
    <row r="580">
      <c r="A580" t="inlineStr">
        <is>
          <t>OH0027077387</t>
        </is>
      </c>
      <c r="B580" t="n">
        <v>78</v>
      </c>
      <c r="C580" t="n">
        <v>476643</v>
      </c>
      <c r="D580" t="inlineStr">
        <is>
          <t>MORRIS</t>
        </is>
      </c>
      <c r="E580" t="inlineStr">
        <is>
          <t>MIGUEL</t>
        </is>
      </c>
      <c r="F580">
        <f>CONCATENATE(D580," ",LEFT(H580,4),"T=",AU580,"D=",AV580,"R=",AW580,"M=",AX580,"L=",AY580,"B=",AZ580)</f>
        <v/>
      </c>
      <c r="H580" t="inlineStr">
        <is>
          <t>III</t>
        </is>
      </c>
      <c r="I580" t="inlineStr">
        <is>
          <t>1988-05-05</t>
        </is>
      </c>
      <c r="J580" t="inlineStr">
        <is>
          <t>2023-09-27</t>
        </is>
      </c>
      <c r="K580" t="inlineStr">
        <is>
          <t>ACTIVE</t>
        </is>
      </c>
      <c r="M580">
        <f>RIGHT(L580,LEN(L580)-FIND(" ",L580))</f>
        <v/>
      </c>
      <c r="N580" t="inlineStr">
        <is>
          <t>493 ARNOLD DR SW</t>
        </is>
      </c>
      <c r="P580" t="inlineStr">
        <is>
          <t>WARREN</t>
        </is>
      </c>
      <c r="Q580" t="inlineStr">
        <is>
          <t>OH</t>
        </is>
      </c>
      <c r="R580" t="n">
        <v>44483</v>
      </c>
      <c r="AD580" t="inlineStr">
        <is>
          <t>TRUMBULL CAREER &amp; TECH CENTER</t>
        </is>
      </c>
      <c r="AE580" t="inlineStr">
        <is>
          <t>WARREN CITY</t>
        </is>
      </c>
      <c r="AF580" t="inlineStr">
        <is>
          <t>WARREN CITY SD</t>
        </is>
      </c>
      <c r="AH580" t="n">
        <v>14</v>
      </c>
      <c r="AI580" t="n">
        <v>11</v>
      </c>
      <c r="AN580" t="inlineStr">
        <is>
          <t>WARREN</t>
        </is>
      </c>
      <c r="AO580" t="inlineStr">
        <is>
          <t>WARREN CITY 6B</t>
        </is>
      </c>
      <c r="AP580" t="inlineStr">
        <is>
          <t>78-P-AEC</t>
        </is>
      </c>
      <c r="AQ580" t="n">
        <v>9</v>
      </c>
      <c r="AR580" t="n">
        <v>64</v>
      </c>
      <c r="AS580" t="n">
        <v>32</v>
      </c>
      <c r="AV580" t="inlineStr">
        <is>
          <t>WARREN-WARD 6</t>
        </is>
      </c>
      <c r="AW580">
        <f>COUNTA($BA$580:$EE$580)</f>
        <v/>
      </c>
      <c r="AX580">
        <f>COUNTIF($BA$580:$EE$580,"D")</f>
        <v/>
      </c>
      <c r="AY580">
        <f>COUNTIF($BA$580:$EE$580,"R")</f>
        <v/>
      </c>
      <c r="AZ580">
        <f>IF(BL580="D",1,0)+IF(BM580="D",1,0)+IF(BR580="D",1,0)+IF(BS580="D",1,0)+IF(BU580="D",1,0)+IF(CA580="D",1,0)+IF(CB580="D",1,0)+IF(CC580="D",1,0)+IF(CD580="D",1,0)+IF(CJ580="D",1,0)+IF(CK580="D",1,0)+IF(CO580="D",1,0)+IF(CP580="D",1,0)+IF(CQ580="D",1,0)+IF(CU580="D",1,0)+IF(CV580="D",1,0)+IF(DB580="D",1,0)+IF(DC580="D",1,0)+IF(DH580="D",1,0)+IF(DI580="D",1,0)+IF(DM580="D",1,0)+IF(DN580="D",1,0)+IF(DO580="D",1,0)+IF(DU580="D",1,0)+IF(DX580="D",1,0)</f>
        <v/>
      </c>
      <c r="BA580">
        <f>IF(DH580&lt;&gt;"",1,0)+IF(DI580&lt;&gt;"",1,0)+IF(DK580&lt;&gt;"",1,0)+IF(DM580&lt;&gt;"",1,0)+IF(DN580&lt;&gt;"",1,0)+IF(DO580&lt;&gt;"",1,0)+IF(DQ580&lt;&gt;"",1,0)+IF(DR580&lt;&gt;"",1,0)+IF(DT580&lt;&gt;"",1,0)+IF(DU580&lt;&gt;"",1,0)+IF(DV580&lt;&gt;"",1,0)+IF(DW580&lt;&gt;"",1,0)+IF(DX580&lt;&gt;"",1,0)+IF(DZ580&lt;&gt;"",1,0)+IF(EA580&lt;&gt;"",1,0)+IF(EB580&lt;&gt;"",1,0)+IF(EE580&lt;&gt;"",1,0)</f>
        <v/>
      </c>
      <c r="BB580">
        <f>IF(AND(AV580&gt;0, AW580&gt;0),1,0)</f>
        <v/>
      </c>
    </row>
    <row r="581">
      <c r="A581" t="inlineStr">
        <is>
          <t>OH0015814857</t>
        </is>
      </c>
      <c r="B581" t="n">
        <v>78</v>
      </c>
      <c r="C581" t="n">
        <v>302525</v>
      </c>
      <c r="D581" t="inlineStr">
        <is>
          <t>BLAIR</t>
        </is>
      </c>
      <c r="E581" t="inlineStr">
        <is>
          <t>SHERRY</t>
        </is>
      </c>
      <c r="F581">
        <f>CONCATENATE(D581," ",LEFT(H581,4),"T=",AU581,"D=",AV581,"R=",AW581,"M=",AX581,"L=",AY581,"B=",AZ581)</f>
        <v/>
      </c>
      <c r="G581" t="inlineStr">
        <is>
          <t>DIANA</t>
        </is>
      </c>
      <c r="I581" t="inlineStr">
        <is>
          <t>1964-07-23</t>
        </is>
      </c>
      <c r="J581" t="inlineStr">
        <is>
          <t>2008-09-28</t>
        </is>
      </c>
      <c r="K581" t="inlineStr">
        <is>
          <t>ACTIVE</t>
        </is>
      </c>
      <c r="L581" t="inlineStr">
        <is>
          <t>D</t>
        </is>
      </c>
      <c r="M581">
        <f>RIGHT(L581,LEN(L581)-FIND(" ",L581))</f>
        <v/>
      </c>
      <c r="N581" t="inlineStr">
        <is>
          <t>1578 FERNDALE AVE SW</t>
        </is>
      </c>
      <c r="P581" t="inlineStr">
        <is>
          <t>WARREN</t>
        </is>
      </c>
      <c r="Q581" t="inlineStr">
        <is>
          <t>OH</t>
        </is>
      </c>
      <c r="R581" t="n">
        <v>44485</v>
      </c>
      <c r="AD581" t="inlineStr">
        <is>
          <t>TRUMBULL CAREER &amp; TECH CENTER</t>
        </is>
      </c>
      <c r="AE581" t="inlineStr">
        <is>
          <t>WARREN CITY</t>
        </is>
      </c>
      <c r="AF581" t="inlineStr">
        <is>
          <t>WARREN CITY SD</t>
        </is>
      </c>
      <c r="AH581" t="n">
        <v>14</v>
      </c>
      <c r="AI581" t="n">
        <v>11</v>
      </c>
      <c r="AN581" t="inlineStr">
        <is>
          <t>WARREN</t>
        </is>
      </c>
      <c r="AO581" t="inlineStr">
        <is>
          <t>WARREN CITY 6B</t>
        </is>
      </c>
      <c r="AP581" t="inlineStr">
        <is>
          <t>78-P-AEC</t>
        </is>
      </c>
      <c r="AQ581" t="n">
        <v>9</v>
      </c>
      <c r="AR581" t="n">
        <v>64</v>
      </c>
      <c r="AS581" t="n">
        <v>32</v>
      </c>
      <c r="AV581" t="inlineStr">
        <is>
          <t>WARREN-WARD 6</t>
        </is>
      </c>
      <c r="AW581">
        <f>COUNTA($BA$581:$EE$581)</f>
        <v/>
      </c>
      <c r="AX581">
        <f>COUNTIF($BA$581:$EE$581,"D")</f>
        <v/>
      </c>
      <c r="AY581">
        <f>COUNTIF($BA$581:$EE$581,"R")</f>
        <v/>
      </c>
      <c r="AZ581">
        <f>IF(BL581="D",1,0)+IF(BM581="D",1,0)+IF(BR581="D",1,0)+IF(BS581="D",1,0)+IF(BU581="D",1,0)+IF(CA581="D",1,0)+IF(CB581="D",1,0)+IF(CC581="D",1,0)+IF(CD581="D",1,0)+IF(CJ581="D",1,0)+IF(CK581="D",1,0)+IF(CO581="D",1,0)+IF(CP581="D",1,0)+IF(CQ581="D",1,0)+IF(CU581="D",1,0)+IF(CV581="D",1,0)+IF(DB581="D",1,0)+IF(DC581="D",1,0)+IF(DH581="D",1,0)+IF(DI581="D",1,0)+IF(DM581="D",1,0)+IF(DN581="D",1,0)+IF(DO581="D",1,0)+IF(DU581="D",1,0)+IF(DX581="D",1,0)</f>
        <v/>
      </c>
      <c r="BA581">
        <f>IF(DH581&lt;&gt;"",1,0)+IF(DI581&lt;&gt;"",1,0)+IF(DK581&lt;&gt;"",1,0)+IF(DM581&lt;&gt;"",1,0)+IF(DN581&lt;&gt;"",1,0)+IF(DO581&lt;&gt;"",1,0)+IF(DQ581&lt;&gt;"",1,0)+IF(DR581&lt;&gt;"",1,0)+IF(DT581&lt;&gt;"",1,0)+IF(DU581&lt;&gt;"",1,0)+IF(DV581&lt;&gt;"",1,0)+IF(DW581&lt;&gt;"",1,0)+IF(DX581&lt;&gt;"",1,0)+IF(DZ581&lt;&gt;"",1,0)+IF(EA581&lt;&gt;"",1,0)+IF(EB581&lt;&gt;"",1,0)+IF(EE581&lt;&gt;"",1,0)</f>
        <v/>
      </c>
      <c r="BB581">
        <f>IF(AND(AV581&gt;0, AW581&gt;0),1,0)</f>
        <v/>
      </c>
      <c r="BH581" t="inlineStr">
        <is>
          <t>X</t>
        </is>
      </c>
      <c r="BL581" t="inlineStr">
        <is>
          <t>X</t>
        </is>
      </c>
      <c r="BP581" t="inlineStr">
        <is>
          <t>X</t>
        </is>
      </c>
      <c r="BS581" t="inlineStr">
        <is>
          <t>X</t>
        </is>
      </c>
      <c r="BV581" t="inlineStr">
        <is>
          <t>X</t>
        </is>
      </c>
      <c r="BY581" t="inlineStr">
        <is>
          <t>D</t>
        </is>
      </c>
      <c r="CA581" t="inlineStr">
        <is>
          <t>X</t>
        </is>
      </c>
      <c r="CG581" t="inlineStr">
        <is>
          <t>X</t>
        </is>
      </c>
      <c r="CH581" t="inlineStr">
        <is>
          <t>D</t>
        </is>
      </c>
      <c r="CK581" t="inlineStr">
        <is>
          <t>X</t>
        </is>
      </c>
      <c r="CL581" t="inlineStr">
        <is>
          <t>D</t>
        </is>
      </c>
      <c r="CN581" t="inlineStr">
        <is>
          <t>X</t>
        </is>
      </c>
      <c r="CP581" t="inlineStr">
        <is>
          <t>X</t>
        </is>
      </c>
      <c r="CQ581" t="inlineStr">
        <is>
          <t>D</t>
        </is>
      </c>
      <c r="CT581" t="inlineStr">
        <is>
          <t>X</t>
        </is>
      </c>
      <c r="CU581" t="inlineStr">
        <is>
          <t>D</t>
        </is>
      </c>
      <c r="CV581" t="inlineStr">
        <is>
          <t>X</t>
        </is>
      </c>
      <c r="CY581" t="inlineStr">
        <is>
          <t>X</t>
        </is>
      </c>
      <c r="CZ581" t="inlineStr">
        <is>
          <t>D</t>
        </is>
      </c>
      <c r="DC581" t="inlineStr">
        <is>
          <t>X</t>
        </is>
      </c>
      <c r="DD581" t="inlineStr">
        <is>
          <t>D</t>
        </is>
      </c>
      <c r="DF581" t="inlineStr">
        <is>
          <t>X</t>
        </is>
      </c>
      <c r="DI581" t="inlineStr">
        <is>
          <t>X</t>
        </is>
      </c>
      <c r="DL581" t="inlineStr">
        <is>
          <t>X</t>
        </is>
      </c>
      <c r="DN581" t="inlineStr">
        <is>
          <t>X</t>
        </is>
      </c>
      <c r="DS581" t="inlineStr">
        <is>
          <t>D</t>
        </is>
      </c>
      <c r="DU581" t="inlineStr">
        <is>
          <t>X</t>
        </is>
      </c>
      <c r="DW581" t="inlineStr">
        <is>
          <t>D</t>
        </is>
      </c>
      <c r="DX581" t="inlineStr">
        <is>
          <t>X</t>
        </is>
      </c>
      <c r="EA581" t="inlineStr">
        <is>
          <t>X</t>
        </is>
      </c>
      <c r="ED581" t="inlineStr">
        <is>
          <t>D</t>
        </is>
      </c>
      <c r="EF581" t="inlineStr">
        <is>
          <t>X</t>
        </is>
      </c>
    </row>
    <row r="582">
      <c r="A582" t="inlineStr">
        <is>
          <t>OH0019921423</t>
        </is>
      </c>
      <c r="B582" t="n">
        <v>78</v>
      </c>
      <c r="C582" t="n">
        <v>360737</v>
      </c>
      <c r="D582" t="inlineStr">
        <is>
          <t>BAKER</t>
        </is>
      </c>
      <c r="E582" t="inlineStr">
        <is>
          <t>JOSHUA</t>
        </is>
      </c>
      <c r="F582">
        <f>CONCATENATE(D582," ",LEFT(H582,4),"T=",AU582,"D=",AV582,"R=",AW582,"M=",AX582,"L=",AY582,"B=",AZ582)</f>
        <v/>
      </c>
      <c r="G582" t="inlineStr">
        <is>
          <t>P</t>
        </is>
      </c>
      <c r="I582" t="inlineStr">
        <is>
          <t>1983-11-25</t>
        </is>
      </c>
      <c r="J582" t="inlineStr">
        <is>
          <t>2022-07-24</t>
        </is>
      </c>
      <c r="K582" t="inlineStr">
        <is>
          <t>ACTIVE</t>
        </is>
      </c>
      <c r="M582">
        <f>RIGHT(L582,LEN(L582)-FIND(" ",L582))</f>
        <v/>
      </c>
      <c r="N582" t="inlineStr">
        <is>
          <t>2201 PALMYRA RD SW</t>
        </is>
      </c>
      <c r="P582" t="inlineStr">
        <is>
          <t>WARREN</t>
        </is>
      </c>
      <c r="Q582" t="inlineStr">
        <is>
          <t>OH</t>
        </is>
      </c>
      <c r="R582" t="n">
        <v>44481</v>
      </c>
      <c r="AD582" t="inlineStr">
        <is>
          <t>TRUMBULL CAREER &amp; TECH CENTER</t>
        </is>
      </c>
      <c r="AE582" t="inlineStr">
        <is>
          <t>WARREN CITY</t>
        </is>
      </c>
      <c r="AF582" t="inlineStr">
        <is>
          <t>WARREN CITY SD</t>
        </is>
      </c>
      <c r="AH582" t="n">
        <v>14</v>
      </c>
      <c r="AI582" t="n">
        <v>11</v>
      </c>
      <c r="AN582" t="inlineStr">
        <is>
          <t>WARREN</t>
        </is>
      </c>
      <c r="AO582" t="inlineStr">
        <is>
          <t>WARREN CITY 6B</t>
        </is>
      </c>
      <c r="AP582" t="inlineStr">
        <is>
          <t>78-P-AEC</t>
        </is>
      </c>
      <c r="AQ582" t="n">
        <v>9</v>
      </c>
      <c r="AR582" t="n">
        <v>64</v>
      </c>
      <c r="AS582" t="n">
        <v>32</v>
      </c>
      <c r="AV582" t="inlineStr">
        <is>
          <t>WARREN-WARD 6</t>
        </is>
      </c>
      <c r="AW582">
        <f>COUNTA($BA$582:$EE$582)</f>
        <v/>
      </c>
      <c r="AX582">
        <f>COUNTIF($BA$582:$EE$582,"D")</f>
        <v/>
      </c>
      <c r="AY582">
        <f>COUNTIF($BA$582:$EE$582,"R")</f>
        <v/>
      </c>
      <c r="AZ582">
        <f>IF(BL582="D",1,0)+IF(BM582="D",1,0)+IF(BR582="D",1,0)+IF(BS582="D",1,0)+IF(BU582="D",1,0)+IF(CA582="D",1,0)+IF(CB582="D",1,0)+IF(CC582="D",1,0)+IF(CD582="D",1,0)+IF(CJ582="D",1,0)+IF(CK582="D",1,0)+IF(CO582="D",1,0)+IF(CP582="D",1,0)+IF(CQ582="D",1,0)+IF(CU582="D",1,0)+IF(CV582="D",1,0)+IF(DB582="D",1,0)+IF(DC582="D",1,0)+IF(DH582="D",1,0)+IF(DI582="D",1,0)+IF(DM582="D",1,0)+IF(DN582="D",1,0)+IF(DO582="D",1,0)+IF(DU582="D",1,0)+IF(DX582="D",1,0)</f>
        <v/>
      </c>
      <c r="BA582">
        <f>IF(DH582&lt;&gt;"",1,0)+IF(DI582&lt;&gt;"",1,0)+IF(DK582&lt;&gt;"",1,0)+IF(DM582&lt;&gt;"",1,0)+IF(DN582&lt;&gt;"",1,0)+IF(DO582&lt;&gt;"",1,0)+IF(DQ582&lt;&gt;"",1,0)+IF(DR582&lt;&gt;"",1,0)+IF(DT582&lt;&gt;"",1,0)+IF(DU582&lt;&gt;"",1,0)+IF(DV582&lt;&gt;"",1,0)+IF(DW582&lt;&gt;"",1,0)+IF(DX582&lt;&gt;"",1,0)+IF(DZ582&lt;&gt;"",1,0)+IF(EA582&lt;&gt;"",1,0)+IF(EB582&lt;&gt;"",1,0)+IF(EE582&lt;&gt;"",1,0)</f>
        <v/>
      </c>
      <c r="BB582">
        <f>IF(AND(AV582&gt;0, AW582&gt;0),1,0)</f>
        <v/>
      </c>
      <c r="CA582" t="inlineStr">
        <is>
          <t>X</t>
        </is>
      </c>
      <c r="DC582" t="inlineStr">
        <is>
          <t>X</t>
        </is>
      </c>
    </row>
    <row r="583">
      <c r="A583" t="inlineStr">
        <is>
          <t>OH0026085540</t>
        </is>
      </c>
      <c r="B583" t="n">
        <v>78</v>
      </c>
      <c r="C583" t="n">
        <v>456164</v>
      </c>
      <c r="D583" t="inlineStr">
        <is>
          <t>LOPEZ SOTO</t>
        </is>
      </c>
      <c r="E583" t="inlineStr">
        <is>
          <t>CAROL</t>
        </is>
      </c>
      <c r="F583">
        <f>CONCATENATE(D583," ",LEFT(H583,4),"T=",AU583,"D=",AV583,"R=",AW583,"M=",AX583,"L=",AY583,"B=",AZ583)</f>
        <v/>
      </c>
      <c r="G583" t="inlineStr">
        <is>
          <t>IVETTE</t>
        </is>
      </c>
      <c r="I583" t="inlineStr">
        <is>
          <t>1998-05-07</t>
        </is>
      </c>
      <c r="J583" t="inlineStr">
        <is>
          <t>2020-10-14</t>
        </is>
      </c>
      <c r="K583" t="inlineStr">
        <is>
          <t>CONFIRMATION</t>
        </is>
      </c>
      <c r="M583">
        <f>RIGHT(L583,LEN(L583)-FIND(" ",L583))</f>
        <v/>
      </c>
      <c r="N583" t="inlineStr">
        <is>
          <t>300 LANE DR SW</t>
        </is>
      </c>
      <c r="P583" t="inlineStr">
        <is>
          <t>WARREN</t>
        </is>
      </c>
      <c r="Q583" t="inlineStr">
        <is>
          <t>OH</t>
        </is>
      </c>
      <c r="R583" t="n">
        <v>44483</v>
      </c>
      <c r="AD583" t="inlineStr">
        <is>
          <t>TRUMBULL CAREER &amp; TECH CENTER</t>
        </is>
      </c>
      <c r="AE583" t="inlineStr">
        <is>
          <t>WARREN CITY</t>
        </is>
      </c>
      <c r="AF583" t="inlineStr">
        <is>
          <t>WARREN CITY SD</t>
        </is>
      </c>
      <c r="AH583" t="n">
        <v>14</v>
      </c>
      <c r="AI583" t="n">
        <v>11</v>
      </c>
      <c r="AN583" t="inlineStr">
        <is>
          <t>WARREN</t>
        </is>
      </c>
      <c r="AO583" t="inlineStr">
        <is>
          <t>WARREN CITY 6B</t>
        </is>
      </c>
      <c r="AP583" t="inlineStr">
        <is>
          <t>78-P-AEC</t>
        </is>
      </c>
      <c r="AQ583" t="n">
        <v>9</v>
      </c>
      <c r="AR583" t="n">
        <v>64</v>
      </c>
      <c r="AS583" t="n">
        <v>32</v>
      </c>
      <c r="AV583" t="inlineStr">
        <is>
          <t>WARREN-WARD 6</t>
        </is>
      </c>
      <c r="AW583">
        <f>COUNTA($BA$583:$EE$583)</f>
        <v/>
      </c>
      <c r="AX583">
        <f>COUNTIF($BA$583:$EE$583,"D")</f>
        <v/>
      </c>
      <c r="AY583">
        <f>COUNTIF($BA$583:$EE$583,"R")</f>
        <v/>
      </c>
      <c r="AZ583">
        <f>IF(BL583="D",1,0)+IF(BM583="D",1,0)+IF(BR583="D",1,0)+IF(BS583="D",1,0)+IF(BU583="D",1,0)+IF(CA583="D",1,0)+IF(CB583="D",1,0)+IF(CC583="D",1,0)+IF(CD583="D",1,0)+IF(CJ583="D",1,0)+IF(CK583="D",1,0)+IF(CO583="D",1,0)+IF(CP583="D",1,0)+IF(CQ583="D",1,0)+IF(CU583="D",1,0)+IF(CV583="D",1,0)+IF(DB583="D",1,0)+IF(DC583="D",1,0)+IF(DH583="D",1,0)+IF(DI583="D",1,0)+IF(DM583="D",1,0)+IF(DN583="D",1,0)+IF(DO583="D",1,0)+IF(DU583="D",1,0)+IF(DX583="D",1,0)</f>
        <v/>
      </c>
      <c r="BA583">
        <f>IF(DH583&lt;&gt;"",1,0)+IF(DI583&lt;&gt;"",1,0)+IF(DK583&lt;&gt;"",1,0)+IF(DM583&lt;&gt;"",1,0)+IF(DN583&lt;&gt;"",1,0)+IF(DO583&lt;&gt;"",1,0)+IF(DQ583&lt;&gt;"",1,0)+IF(DR583&lt;&gt;"",1,0)+IF(DT583&lt;&gt;"",1,0)+IF(DU583&lt;&gt;"",1,0)+IF(DV583&lt;&gt;"",1,0)+IF(DW583&lt;&gt;"",1,0)+IF(DX583&lt;&gt;"",1,0)+IF(DZ583&lt;&gt;"",1,0)+IF(EA583&lt;&gt;"",1,0)+IF(EB583&lt;&gt;"",1,0)+IF(EE583&lt;&gt;"",1,0)</f>
        <v/>
      </c>
      <c r="BB583">
        <f>IF(AND(AV583&gt;0, AW583&gt;0),1,0)</f>
        <v/>
      </c>
    </row>
    <row r="584">
      <c r="A584" t="inlineStr">
        <is>
          <t>OH0027077246</t>
        </is>
      </c>
      <c r="B584" t="n">
        <v>78</v>
      </c>
      <c r="C584" t="n">
        <v>476641</v>
      </c>
      <c r="D584" t="inlineStr">
        <is>
          <t>VAUGHN</t>
        </is>
      </c>
      <c r="E584" t="inlineStr">
        <is>
          <t>ROBERT</t>
        </is>
      </c>
      <c r="F584">
        <f>CONCATENATE(D584," ",LEFT(H584,4),"T=",AU584,"D=",AV584,"R=",AW584,"M=",AX584,"L=",AY584,"B=",AZ584)</f>
        <v/>
      </c>
      <c r="G584" t="inlineStr">
        <is>
          <t>DOUGLAS</t>
        </is>
      </c>
      <c r="H584" t="inlineStr">
        <is>
          <t>JR</t>
        </is>
      </c>
      <c r="I584" t="inlineStr">
        <is>
          <t>1965-12-03</t>
        </is>
      </c>
      <c r="J584" t="inlineStr">
        <is>
          <t>2024-06-08</t>
        </is>
      </c>
      <c r="K584" t="inlineStr">
        <is>
          <t>ACTIVE</t>
        </is>
      </c>
      <c r="M584">
        <f>RIGHT(L584,LEN(L584)-FIND(" ",L584))</f>
        <v/>
      </c>
      <c r="N584" t="inlineStr">
        <is>
          <t>706 FIFTH ST SW</t>
        </is>
      </c>
      <c r="P584" t="inlineStr">
        <is>
          <t>WARREN</t>
        </is>
      </c>
      <c r="Q584" t="inlineStr">
        <is>
          <t>OH</t>
        </is>
      </c>
      <c r="R584" t="n">
        <v>44485</v>
      </c>
      <c r="AD584" t="inlineStr">
        <is>
          <t>TRUMBULL CAREER &amp; TECH CENTER</t>
        </is>
      </c>
      <c r="AE584" t="inlineStr">
        <is>
          <t>WARREN CITY</t>
        </is>
      </c>
      <c r="AF584" t="inlineStr">
        <is>
          <t>WARREN CITY SD</t>
        </is>
      </c>
      <c r="AH584" t="n">
        <v>14</v>
      </c>
      <c r="AI584" t="n">
        <v>11</v>
      </c>
      <c r="AN584" t="inlineStr">
        <is>
          <t>WARREN</t>
        </is>
      </c>
      <c r="AO584" t="inlineStr">
        <is>
          <t>WARREN CITY 6B</t>
        </is>
      </c>
      <c r="AP584" t="inlineStr">
        <is>
          <t>78-P-AEC</t>
        </is>
      </c>
      <c r="AQ584" t="n">
        <v>9</v>
      </c>
      <c r="AR584" t="n">
        <v>64</v>
      </c>
      <c r="AS584" t="n">
        <v>32</v>
      </c>
      <c r="AV584" t="inlineStr">
        <is>
          <t>WARREN-WARD 6</t>
        </is>
      </c>
      <c r="AW584">
        <f>COUNTA($BA$584:$EE$584)</f>
        <v/>
      </c>
      <c r="AX584">
        <f>COUNTIF($BA$584:$EE$584,"D")</f>
        <v/>
      </c>
      <c r="AY584">
        <f>COUNTIF($BA$584:$EE$584,"R")</f>
        <v/>
      </c>
      <c r="AZ584">
        <f>IF(BL584="D",1,0)+IF(BM584="D",1,0)+IF(BR584="D",1,0)+IF(BS584="D",1,0)+IF(BU584="D",1,0)+IF(CA584="D",1,0)+IF(CB584="D",1,0)+IF(CC584="D",1,0)+IF(CD584="D",1,0)+IF(CJ584="D",1,0)+IF(CK584="D",1,0)+IF(CO584="D",1,0)+IF(CP584="D",1,0)+IF(CQ584="D",1,0)+IF(CU584="D",1,0)+IF(CV584="D",1,0)+IF(DB584="D",1,0)+IF(DC584="D",1,0)+IF(DH584="D",1,0)+IF(DI584="D",1,0)+IF(DM584="D",1,0)+IF(DN584="D",1,0)+IF(DO584="D",1,0)+IF(DU584="D",1,0)+IF(DX584="D",1,0)</f>
        <v/>
      </c>
      <c r="BA584">
        <f>IF(DH584&lt;&gt;"",1,0)+IF(DI584&lt;&gt;"",1,0)+IF(DK584&lt;&gt;"",1,0)+IF(DM584&lt;&gt;"",1,0)+IF(DN584&lt;&gt;"",1,0)+IF(DO584&lt;&gt;"",1,0)+IF(DQ584&lt;&gt;"",1,0)+IF(DR584&lt;&gt;"",1,0)+IF(DT584&lt;&gt;"",1,0)+IF(DU584&lt;&gt;"",1,0)+IF(DV584&lt;&gt;"",1,0)+IF(DW584&lt;&gt;"",1,0)+IF(DX584&lt;&gt;"",1,0)+IF(DZ584&lt;&gt;"",1,0)+IF(EA584&lt;&gt;"",1,0)+IF(EB584&lt;&gt;"",1,0)+IF(EE584&lt;&gt;"",1,0)</f>
        <v/>
      </c>
      <c r="BB584">
        <f>IF(AND(AV584&gt;0, AW584&gt;0),1,0)</f>
        <v/>
      </c>
      <c r="EF584" t="inlineStr">
        <is>
          <t>X</t>
        </is>
      </c>
    </row>
    <row r="585">
      <c r="A585" t="inlineStr">
        <is>
          <t>OH0015742522</t>
        </is>
      </c>
      <c r="B585" t="n">
        <v>78</v>
      </c>
      <c r="C585" t="n">
        <v>331328</v>
      </c>
      <c r="D585" t="inlineStr">
        <is>
          <t>ERVIN</t>
        </is>
      </c>
      <c r="E585" t="inlineStr">
        <is>
          <t>DARLENE</t>
        </is>
      </c>
      <c r="F585">
        <f>CONCATENATE(D585," ",LEFT(H585,4),"T=",AU585,"D=",AV585,"R=",AW585,"M=",AX585,"L=",AY585,"B=",AZ585)</f>
        <v/>
      </c>
      <c r="G585" t="inlineStr">
        <is>
          <t>D</t>
        </is>
      </c>
      <c r="I585" t="inlineStr">
        <is>
          <t>1957-11-23</t>
        </is>
      </c>
      <c r="J585" t="inlineStr">
        <is>
          <t>2024-02-20</t>
        </is>
      </c>
      <c r="K585" t="inlineStr">
        <is>
          <t>ACTIVE</t>
        </is>
      </c>
      <c r="M585">
        <f>RIGHT(L585,LEN(L585)-FIND(" ",L585))</f>
        <v/>
      </c>
      <c r="N585" t="inlineStr">
        <is>
          <t>1260 FOURTH DR SW</t>
        </is>
      </c>
      <c r="O585" t="inlineStr">
        <is>
          <t>APT 102</t>
        </is>
      </c>
      <c r="P585" t="inlineStr">
        <is>
          <t>WARREN</t>
        </is>
      </c>
      <c r="Q585" t="inlineStr">
        <is>
          <t>OH</t>
        </is>
      </c>
      <c r="R585" t="n">
        <v>44485</v>
      </c>
      <c r="AD585" t="inlineStr">
        <is>
          <t>TRUMBULL CAREER &amp; TECH CENTER</t>
        </is>
      </c>
      <c r="AE585" t="inlineStr">
        <is>
          <t>WARREN CITY</t>
        </is>
      </c>
      <c r="AF585" t="inlineStr">
        <is>
          <t>WARREN CITY SD</t>
        </is>
      </c>
      <c r="AH585" t="n">
        <v>14</v>
      </c>
      <c r="AI585" t="n">
        <v>11</v>
      </c>
      <c r="AN585" t="inlineStr">
        <is>
          <t>WARREN</t>
        </is>
      </c>
      <c r="AO585" t="inlineStr">
        <is>
          <t>WARREN CITY 6B</t>
        </is>
      </c>
      <c r="AP585" t="inlineStr">
        <is>
          <t>78-P-AEC</t>
        </is>
      </c>
      <c r="AQ585" t="n">
        <v>9</v>
      </c>
      <c r="AR585" t="n">
        <v>64</v>
      </c>
      <c r="AS585" t="n">
        <v>32</v>
      </c>
      <c r="AV585" t="inlineStr">
        <is>
          <t>WARREN-WARD 6</t>
        </is>
      </c>
      <c r="AW585">
        <f>COUNTA($BA$585:$EE$585)</f>
        <v/>
      </c>
      <c r="AX585">
        <f>COUNTIF($BA$585:$EE$585,"D")</f>
        <v/>
      </c>
      <c r="AY585">
        <f>COUNTIF($BA$585:$EE$585,"R")</f>
        <v/>
      </c>
      <c r="AZ585">
        <f>IF(BL585="D",1,0)+IF(BM585="D",1,0)+IF(BR585="D",1,0)+IF(BS585="D",1,0)+IF(BU585="D",1,0)+IF(CA585="D",1,0)+IF(CB585="D",1,0)+IF(CC585="D",1,0)+IF(CD585="D",1,0)+IF(CJ585="D",1,0)+IF(CK585="D",1,0)+IF(CO585="D",1,0)+IF(CP585="D",1,0)+IF(CQ585="D",1,0)+IF(CU585="D",1,0)+IF(CV585="D",1,0)+IF(DB585="D",1,0)+IF(DC585="D",1,0)+IF(DH585="D",1,0)+IF(DI585="D",1,0)+IF(DM585="D",1,0)+IF(DN585="D",1,0)+IF(DO585="D",1,0)+IF(DU585="D",1,0)+IF(DX585="D",1,0)</f>
        <v/>
      </c>
      <c r="BA585">
        <f>IF(DH585&lt;&gt;"",1,0)+IF(DI585&lt;&gt;"",1,0)+IF(DK585&lt;&gt;"",1,0)+IF(DM585&lt;&gt;"",1,0)+IF(DN585&lt;&gt;"",1,0)+IF(DO585&lt;&gt;"",1,0)+IF(DQ585&lt;&gt;"",1,0)+IF(DR585&lt;&gt;"",1,0)+IF(DT585&lt;&gt;"",1,0)+IF(DU585&lt;&gt;"",1,0)+IF(DV585&lt;&gt;"",1,0)+IF(DW585&lt;&gt;"",1,0)+IF(DX585&lt;&gt;"",1,0)+IF(DZ585&lt;&gt;"",1,0)+IF(EA585&lt;&gt;"",1,0)+IF(EB585&lt;&gt;"",1,0)+IF(EE585&lt;&gt;"",1,0)</f>
        <v/>
      </c>
      <c r="BB585">
        <f>IF(AND(AV585&gt;0, AW585&gt;0),1,0)</f>
        <v/>
      </c>
      <c r="BL585" t="inlineStr">
        <is>
          <t>X</t>
        </is>
      </c>
      <c r="CA585" t="inlineStr">
        <is>
          <t>X</t>
        </is>
      </c>
      <c r="CP585" t="inlineStr">
        <is>
          <t>X</t>
        </is>
      </c>
      <c r="DC585" t="inlineStr">
        <is>
          <t>X</t>
        </is>
      </c>
      <c r="DN585" t="inlineStr">
        <is>
          <t>X</t>
        </is>
      </c>
      <c r="EF585" t="inlineStr">
        <is>
          <t>X</t>
        </is>
      </c>
    </row>
    <row r="586">
      <c r="A586" t="inlineStr">
        <is>
          <t>OH0018597677</t>
        </is>
      </c>
      <c r="B586" t="n">
        <v>78</v>
      </c>
      <c r="C586" t="n">
        <v>337524</v>
      </c>
      <c r="D586" t="inlineStr">
        <is>
          <t>BELL</t>
        </is>
      </c>
      <c r="E586" t="inlineStr">
        <is>
          <t>VALERIE</t>
        </is>
      </c>
      <c r="F586">
        <f>CONCATENATE(D586," ",LEFT(H586,4),"T=",AU586,"D=",AV586,"R=",AW586,"M=",AX586,"L=",AY586,"B=",AZ586)</f>
        <v/>
      </c>
      <c r="G586" t="inlineStr">
        <is>
          <t>D</t>
        </is>
      </c>
      <c r="I586" t="inlineStr">
        <is>
          <t>1965-10-06</t>
        </is>
      </c>
      <c r="J586" t="inlineStr">
        <is>
          <t>2005-02-28</t>
        </is>
      </c>
      <c r="K586" t="inlineStr">
        <is>
          <t>ACTIVE</t>
        </is>
      </c>
      <c r="L586" t="inlineStr">
        <is>
          <t>D</t>
        </is>
      </c>
      <c r="M586">
        <f>RIGHT(L586,LEN(L586)-FIND(" ",L586))</f>
        <v/>
      </c>
      <c r="N586" t="inlineStr">
        <is>
          <t>1431 SOUTHWEST BLVD SW</t>
        </is>
      </c>
      <c r="P586" t="inlineStr">
        <is>
          <t>WARREN</t>
        </is>
      </c>
      <c r="Q586" t="inlineStr">
        <is>
          <t>OH</t>
        </is>
      </c>
      <c r="R586" t="n">
        <v>44485</v>
      </c>
      <c r="AD586" t="inlineStr">
        <is>
          <t>TRUMBULL CAREER &amp; TECH CENTER</t>
        </is>
      </c>
      <c r="AE586" t="inlineStr">
        <is>
          <t>WARREN CITY</t>
        </is>
      </c>
      <c r="AF586" t="inlineStr">
        <is>
          <t>WARREN CITY SD</t>
        </is>
      </c>
      <c r="AH586" t="n">
        <v>14</v>
      </c>
      <c r="AI586" t="n">
        <v>11</v>
      </c>
      <c r="AN586" t="inlineStr">
        <is>
          <t>WARREN</t>
        </is>
      </c>
      <c r="AO586" t="inlineStr">
        <is>
          <t>WARREN CITY 6B</t>
        </is>
      </c>
      <c r="AP586" t="inlineStr">
        <is>
          <t>78-P-AEC</t>
        </is>
      </c>
      <c r="AQ586" t="n">
        <v>9</v>
      </c>
      <c r="AR586" t="n">
        <v>64</v>
      </c>
      <c r="AS586" t="n">
        <v>32</v>
      </c>
      <c r="AV586" t="inlineStr">
        <is>
          <t>WARREN-WARD 6</t>
        </is>
      </c>
      <c r="AW586">
        <f>COUNTA($BA$586:$EE$586)</f>
        <v/>
      </c>
      <c r="AX586">
        <f>COUNTIF($BA$586:$EE$586,"D")</f>
        <v/>
      </c>
      <c r="AY586">
        <f>COUNTIF($BA$586:$EE$586,"R")</f>
        <v/>
      </c>
      <c r="AZ586">
        <f>IF(BL586="D",1,0)+IF(BM586="D",1,0)+IF(BR586="D",1,0)+IF(BS586="D",1,0)+IF(BU586="D",1,0)+IF(CA586="D",1,0)+IF(CB586="D",1,0)+IF(CC586="D",1,0)+IF(CD586="D",1,0)+IF(CJ586="D",1,0)+IF(CK586="D",1,0)+IF(CO586="D",1,0)+IF(CP586="D",1,0)+IF(CQ586="D",1,0)+IF(CU586="D",1,0)+IF(CV586="D",1,0)+IF(DB586="D",1,0)+IF(DC586="D",1,0)+IF(DH586="D",1,0)+IF(DI586="D",1,0)+IF(DM586="D",1,0)+IF(DN586="D",1,0)+IF(DO586="D",1,0)+IF(DU586="D",1,0)+IF(DX586="D",1,0)</f>
        <v/>
      </c>
      <c r="BA586">
        <f>IF(DH586&lt;&gt;"",1,0)+IF(DI586&lt;&gt;"",1,0)+IF(DK586&lt;&gt;"",1,0)+IF(DM586&lt;&gt;"",1,0)+IF(DN586&lt;&gt;"",1,0)+IF(DO586&lt;&gt;"",1,0)+IF(DQ586&lt;&gt;"",1,0)+IF(DR586&lt;&gt;"",1,0)+IF(DT586&lt;&gt;"",1,0)+IF(DU586&lt;&gt;"",1,0)+IF(DV586&lt;&gt;"",1,0)+IF(DW586&lt;&gt;"",1,0)+IF(DX586&lt;&gt;"",1,0)+IF(DZ586&lt;&gt;"",1,0)+IF(EA586&lt;&gt;"",1,0)+IF(EB586&lt;&gt;"",1,0)+IF(EE586&lt;&gt;"",1,0)</f>
        <v/>
      </c>
      <c r="BB586">
        <f>IF(AND(AV586&gt;0, AW586&gt;0),1,0)</f>
        <v/>
      </c>
      <c r="BP586" t="inlineStr">
        <is>
          <t>X</t>
        </is>
      </c>
      <c r="BY586" t="inlineStr">
        <is>
          <t>D</t>
        </is>
      </c>
      <c r="CA586" t="inlineStr">
        <is>
          <t>X</t>
        </is>
      </c>
      <c r="CC586" t="inlineStr">
        <is>
          <t>D</t>
        </is>
      </c>
      <c r="CG586" t="inlineStr">
        <is>
          <t>X</t>
        </is>
      </c>
      <c r="CK586" t="inlineStr">
        <is>
          <t>X</t>
        </is>
      </c>
      <c r="CL586" t="inlineStr">
        <is>
          <t>D</t>
        </is>
      </c>
      <c r="CN586" t="inlineStr">
        <is>
          <t>X</t>
        </is>
      </c>
      <c r="CP586" t="inlineStr">
        <is>
          <t>X</t>
        </is>
      </c>
      <c r="CU586" t="inlineStr">
        <is>
          <t>D</t>
        </is>
      </c>
      <c r="CY586" t="inlineStr">
        <is>
          <t>X</t>
        </is>
      </c>
      <c r="DC586" t="inlineStr">
        <is>
          <t>X</t>
        </is>
      </c>
      <c r="DI586" t="inlineStr">
        <is>
          <t>X</t>
        </is>
      </c>
      <c r="DJ586" t="inlineStr">
        <is>
          <t>D</t>
        </is>
      </c>
      <c r="DL586" t="inlineStr">
        <is>
          <t>X</t>
        </is>
      </c>
      <c r="DM586" t="inlineStr">
        <is>
          <t>D</t>
        </is>
      </c>
      <c r="DN586" t="inlineStr">
        <is>
          <t>X</t>
        </is>
      </c>
      <c r="DR586" t="inlineStr">
        <is>
          <t>X</t>
        </is>
      </c>
      <c r="DU586" t="inlineStr">
        <is>
          <t>X</t>
        </is>
      </c>
      <c r="DW586" t="inlineStr">
        <is>
          <t>D</t>
        </is>
      </c>
      <c r="DX586" t="inlineStr">
        <is>
          <t>X</t>
        </is>
      </c>
      <c r="EA586" t="inlineStr">
        <is>
          <t>X</t>
        </is>
      </c>
      <c r="ED586" t="inlineStr">
        <is>
          <t>D</t>
        </is>
      </c>
      <c r="EF586" t="inlineStr">
        <is>
          <t>X</t>
        </is>
      </c>
    </row>
    <row r="587">
      <c r="A587" t="inlineStr">
        <is>
          <t>OH0027477405</t>
        </is>
      </c>
      <c r="B587" t="n">
        <v>78</v>
      </c>
      <c r="C587" t="n">
        <v>486729</v>
      </c>
      <c r="D587" t="inlineStr">
        <is>
          <t>GANTT</t>
        </is>
      </c>
      <c r="E587" t="inlineStr">
        <is>
          <t>CHARLES</t>
        </is>
      </c>
      <c r="F587">
        <f>CONCATENATE(D587," ",LEFT(H587,4),"T=",AU587,"D=",AV587,"R=",AW587,"M=",AX587,"L=",AY587,"B=",AZ587)</f>
        <v/>
      </c>
      <c r="G587" t="inlineStr">
        <is>
          <t>ALVIN</t>
        </is>
      </c>
      <c r="H587" t="inlineStr">
        <is>
          <t>JR</t>
        </is>
      </c>
      <c r="I587" t="inlineStr">
        <is>
          <t>1988-05-16</t>
        </is>
      </c>
      <c r="J587" t="inlineStr">
        <is>
          <t>2024-08-04</t>
        </is>
      </c>
      <c r="K587" t="inlineStr">
        <is>
          <t>ACTIVE</t>
        </is>
      </c>
      <c r="M587">
        <f>RIGHT(L587,LEN(L587)-FIND(" ",L587))</f>
        <v/>
      </c>
      <c r="N587" t="inlineStr">
        <is>
          <t>1967 SOUTHWEST BLVD SW</t>
        </is>
      </c>
      <c r="P587" t="inlineStr">
        <is>
          <t>WARREN</t>
        </is>
      </c>
      <c r="Q587" t="inlineStr">
        <is>
          <t>OH</t>
        </is>
      </c>
      <c r="R587" t="n">
        <v>44485</v>
      </c>
      <c r="AD587" t="inlineStr">
        <is>
          <t>TRUMBULL CAREER &amp; TECH CENTER</t>
        </is>
      </c>
      <c r="AE587" t="inlineStr">
        <is>
          <t>WARREN CITY</t>
        </is>
      </c>
      <c r="AF587" t="inlineStr">
        <is>
          <t>WARREN CITY SD</t>
        </is>
      </c>
      <c r="AH587" t="n">
        <v>14</v>
      </c>
      <c r="AI587" t="n">
        <v>11</v>
      </c>
      <c r="AN587" t="inlineStr">
        <is>
          <t>WARREN</t>
        </is>
      </c>
      <c r="AO587" t="inlineStr">
        <is>
          <t>WARREN CITY 6B</t>
        </is>
      </c>
      <c r="AP587" t="inlineStr">
        <is>
          <t>78-P-AEC</t>
        </is>
      </c>
      <c r="AQ587" t="n">
        <v>9</v>
      </c>
      <c r="AR587" t="n">
        <v>64</v>
      </c>
      <c r="AS587" t="n">
        <v>32</v>
      </c>
      <c r="AV587" t="inlineStr">
        <is>
          <t>WARREN-WARD 6</t>
        </is>
      </c>
      <c r="AW587">
        <f>COUNTA($BA$587:$EE$587)</f>
        <v/>
      </c>
      <c r="AX587">
        <f>COUNTIF($BA$587:$EE$587,"D")</f>
        <v/>
      </c>
      <c r="AY587">
        <f>COUNTIF($BA$587:$EE$587,"R")</f>
        <v/>
      </c>
      <c r="AZ587">
        <f>IF(BL587="D",1,0)+IF(BM587="D",1,0)+IF(BR587="D",1,0)+IF(BS587="D",1,0)+IF(BU587="D",1,0)+IF(CA587="D",1,0)+IF(CB587="D",1,0)+IF(CC587="D",1,0)+IF(CD587="D",1,0)+IF(CJ587="D",1,0)+IF(CK587="D",1,0)+IF(CO587="D",1,0)+IF(CP587="D",1,0)+IF(CQ587="D",1,0)+IF(CU587="D",1,0)+IF(CV587="D",1,0)+IF(DB587="D",1,0)+IF(DC587="D",1,0)+IF(DH587="D",1,0)+IF(DI587="D",1,0)+IF(DM587="D",1,0)+IF(DN587="D",1,0)+IF(DO587="D",1,0)+IF(DU587="D",1,0)+IF(DX587="D",1,0)</f>
        <v/>
      </c>
      <c r="BA587">
        <f>IF(DH587&lt;&gt;"",1,0)+IF(DI587&lt;&gt;"",1,0)+IF(DK587&lt;&gt;"",1,0)+IF(DM587&lt;&gt;"",1,0)+IF(DN587&lt;&gt;"",1,0)+IF(DO587&lt;&gt;"",1,0)+IF(DQ587&lt;&gt;"",1,0)+IF(DR587&lt;&gt;"",1,0)+IF(DT587&lt;&gt;"",1,0)+IF(DU587&lt;&gt;"",1,0)+IF(DV587&lt;&gt;"",1,0)+IF(DW587&lt;&gt;"",1,0)+IF(DX587&lt;&gt;"",1,0)+IF(DZ587&lt;&gt;"",1,0)+IF(EA587&lt;&gt;"",1,0)+IF(EB587&lt;&gt;"",1,0)+IF(EE587&lt;&gt;"",1,0)</f>
        <v/>
      </c>
      <c r="BB587">
        <f>IF(AND(AV587&gt;0, AW587&gt;0),1,0)</f>
        <v/>
      </c>
      <c r="CA587" t="inlineStr">
        <is>
          <t>X</t>
        </is>
      </c>
      <c r="CY587" t="inlineStr">
        <is>
          <t>X</t>
        </is>
      </c>
      <c r="DC587" t="inlineStr">
        <is>
          <t>X</t>
        </is>
      </c>
      <c r="DN587" t="inlineStr">
        <is>
          <t>X</t>
        </is>
      </c>
      <c r="EF587" t="inlineStr">
        <is>
          <t>X</t>
        </is>
      </c>
    </row>
    <row r="588">
      <c r="A588" t="inlineStr">
        <is>
          <t>OH0023445925</t>
        </is>
      </c>
      <c r="B588" t="n">
        <v>78</v>
      </c>
      <c r="C588" t="n">
        <v>411968</v>
      </c>
      <c r="D588" t="inlineStr">
        <is>
          <t>VAUGHN</t>
        </is>
      </c>
      <c r="E588" t="inlineStr">
        <is>
          <t>DIAMOND</t>
        </is>
      </c>
      <c r="F588">
        <f>CONCATENATE(D588," ",LEFT(H588,4),"T=",AU588,"D=",AV588,"R=",AW588,"M=",AX588,"L=",AY588,"B=",AZ588)</f>
        <v/>
      </c>
      <c r="G588" t="inlineStr">
        <is>
          <t>Y</t>
        </is>
      </c>
      <c r="I588" t="inlineStr">
        <is>
          <t>1984-07-19</t>
        </is>
      </c>
      <c r="J588" t="inlineStr">
        <is>
          <t>2016-10-09</t>
        </is>
      </c>
      <c r="K588" t="inlineStr">
        <is>
          <t>CONFIRMATION</t>
        </is>
      </c>
      <c r="M588">
        <f>RIGHT(L588,LEN(L588)-FIND(" ",L588))</f>
        <v/>
      </c>
      <c r="N588" t="inlineStr">
        <is>
          <t>253 LANE DR SW</t>
        </is>
      </c>
      <c r="P588" t="inlineStr">
        <is>
          <t>WARREN</t>
        </is>
      </c>
      <c r="Q588" t="inlineStr">
        <is>
          <t>OH</t>
        </is>
      </c>
      <c r="R588" t="n">
        <v>44483</v>
      </c>
      <c r="AD588" t="inlineStr">
        <is>
          <t>TRUMBULL CAREER &amp; TECH CENTER</t>
        </is>
      </c>
      <c r="AE588" t="inlineStr">
        <is>
          <t>WARREN CITY</t>
        </is>
      </c>
      <c r="AF588" t="inlineStr">
        <is>
          <t>WARREN CITY SD</t>
        </is>
      </c>
      <c r="AH588" t="n">
        <v>14</v>
      </c>
      <c r="AI588" t="n">
        <v>11</v>
      </c>
      <c r="AN588" t="inlineStr">
        <is>
          <t>WARREN</t>
        </is>
      </c>
      <c r="AO588" t="inlineStr">
        <is>
          <t>WARREN CITY 6B</t>
        </is>
      </c>
      <c r="AP588" t="inlineStr">
        <is>
          <t>78-P-AEC</t>
        </is>
      </c>
      <c r="AQ588" t="n">
        <v>9</v>
      </c>
      <c r="AR588" t="n">
        <v>64</v>
      </c>
      <c r="AS588" t="n">
        <v>32</v>
      </c>
      <c r="AV588" t="inlineStr">
        <is>
          <t>WARREN-WARD 6</t>
        </is>
      </c>
      <c r="AW588">
        <f>COUNTA($BA$588:$EE$588)</f>
        <v/>
      </c>
      <c r="AX588">
        <f>COUNTIF($BA$588:$EE$588,"D")</f>
        <v/>
      </c>
      <c r="AY588">
        <f>COUNTIF($BA$588:$EE$588,"R")</f>
        <v/>
      </c>
      <c r="AZ588">
        <f>IF(BL588="D",1,0)+IF(BM588="D",1,0)+IF(BR588="D",1,0)+IF(BS588="D",1,0)+IF(BU588="D",1,0)+IF(CA588="D",1,0)+IF(CB588="D",1,0)+IF(CC588="D",1,0)+IF(CD588="D",1,0)+IF(CJ588="D",1,0)+IF(CK588="D",1,0)+IF(CO588="D",1,0)+IF(CP588="D",1,0)+IF(CQ588="D",1,0)+IF(CU588="D",1,0)+IF(CV588="D",1,0)+IF(DB588="D",1,0)+IF(DC588="D",1,0)+IF(DH588="D",1,0)+IF(DI588="D",1,0)+IF(DM588="D",1,0)+IF(DN588="D",1,0)+IF(DO588="D",1,0)+IF(DU588="D",1,0)+IF(DX588="D",1,0)</f>
        <v/>
      </c>
      <c r="BA588">
        <f>IF(DH588&lt;&gt;"",1,0)+IF(DI588&lt;&gt;"",1,0)+IF(DK588&lt;&gt;"",1,0)+IF(DM588&lt;&gt;"",1,0)+IF(DN588&lt;&gt;"",1,0)+IF(DO588&lt;&gt;"",1,0)+IF(DQ588&lt;&gt;"",1,0)+IF(DR588&lt;&gt;"",1,0)+IF(DT588&lt;&gt;"",1,0)+IF(DU588&lt;&gt;"",1,0)+IF(DV588&lt;&gt;"",1,0)+IF(DW588&lt;&gt;"",1,0)+IF(DX588&lt;&gt;"",1,0)+IF(DZ588&lt;&gt;"",1,0)+IF(EA588&lt;&gt;"",1,0)+IF(EB588&lt;&gt;"",1,0)+IF(EE588&lt;&gt;"",1,0)</f>
        <v/>
      </c>
      <c r="BB588">
        <f>IF(AND(AV588&gt;0, AW588&gt;0),1,0)</f>
        <v/>
      </c>
      <c r="BL588" t="inlineStr">
        <is>
          <t>X</t>
        </is>
      </c>
      <c r="CP588" t="inlineStr">
        <is>
          <t>X</t>
        </is>
      </c>
      <c r="DC588" t="inlineStr">
        <is>
          <t>X</t>
        </is>
      </c>
    </row>
    <row r="589">
      <c r="A589" t="inlineStr">
        <is>
          <t>OH0027572553</t>
        </is>
      </c>
      <c r="B589" t="n">
        <v>78</v>
      </c>
      <c r="C589" t="n">
        <v>488682</v>
      </c>
      <c r="D589" t="inlineStr">
        <is>
          <t>HOLINESS</t>
        </is>
      </c>
      <c r="E589" t="inlineStr">
        <is>
          <t>ROBERT</t>
        </is>
      </c>
      <c r="F589">
        <f>CONCATENATE(D589," ",LEFT(H589,4),"T=",AU589,"D=",AV589,"R=",AW589,"M=",AX589,"L=",AY589,"B=",AZ589)</f>
        <v/>
      </c>
      <c r="G589" t="inlineStr">
        <is>
          <t>L</t>
        </is>
      </c>
      <c r="I589" t="inlineStr">
        <is>
          <t>1986-07-17</t>
        </is>
      </c>
      <c r="J589" t="inlineStr">
        <is>
          <t>2024-08-02</t>
        </is>
      </c>
      <c r="K589" t="inlineStr">
        <is>
          <t>ACTIVE</t>
        </is>
      </c>
      <c r="M589">
        <f>RIGHT(L589,LEN(L589)-FIND(" ",L589))</f>
        <v/>
      </c>
      <c r="N589" t="inlineStr">
        <is>
          <t>380 LANE DR SW</t>
        </is>
      </c>
      <c r="P589" t="inlineStr">
        <is>
          <t>WARREN</t>
        </is>
      </c>
      <c r="Q589" t="inlineStr">
        <is>
          <t>OH</t>
        </is>
      </c>
      <c r="R589" t="n">
        <v>44483</v>
      </c>
      <c r="AD589" t="inlineStr">
        <is>
          <t>TRUMBULL CAREER &amp; TECH CENTER</t>
        </is>
      </c>
      <c r="AE589" t="inlineStr">
        <is>
          <t>WARREN CITY</t>
        </is>
      </c>
      <c r="AF589" t="inlineStr">
        <is>
          <t>WARREN CITY SD</t>
        </is>
      </c>
      <c r="AH589" t="n">
        <v>14</v>
      </c>
      <c r="AI589" t="n">
        <v>11</v>
      </c>
      <c r="AN589" t="inlineStr">
        <is>
          <t>WARREN</t>
        </is>
      </c>
      <c r="AO589" t="inlineStr">
        <is>
          <t>WARREN CITY 6B</t>
        </is>
      </c>
      <c r="AP589" t="inlineStr">
        <is>
          <t>78-P-AEC</t>
        </is>
      </c>
      <c r="AQ589" t="n">
        <v>9</v>
      </c>
      <c r="AR589" t="n">
        <v>64</v>
      </c>
      <c r="AS589" t="n">
        <v>32</v>
      </c>
      <c r="AV589" t="inlineStr">
        <is>
          <t>WARREN-WARD 6</t>
        </is>
      </c>
      <c r="AW589">
        <f>COUNTA($BA$589:$EE$589)</f>
        <v/>
      </c>
      <c r="AX589">
        <f>COUNTIF($BA$589:$EE$589,"D")</f>
        <v/>
      </c>
      <c r="AY589">
        <f>COUNTIF($BA$589:$EE$589,"R")</f>
        <v/>
      </c>
      <c r="AZ589">
        <f>IF(BL589="D",1,0)+IF(BM589="D",1,0)+IF(BR589="D",1,0)+IF(BS589="D",1,0)+IF(BU589="D",1,0)+IF(CA589="D",1,0)+IF(CB589="D",1,0)+IF(CC589="D",1,0)+IF(CD589="D",1,0)+IF(CJ589="D",1,0)+IF(CK589="D",1,0)+IF(CO589="D",1,0)+IF(CP589="D",1,0)+IF(CQ589="D",1,0)+IF(CU589="D",1,0)+IF(CV589="D",1,0)+IF(DB589="D",1,0)+IF(DC589="D",1,0)+IF(DH589="D",1,0)+IF(DI589="D",1,0)+IF(DM589="D",1,0)+IF(DN589="D",1,0)+IF(DO589="D",1,0)+IF(DU589="D",1,0)+IF(DX589="D",1,0)</f>
        <v/>
      </c>
      <c r="BA589">
        <f>IF(DH589&lt;&gt;"",1,0)+IF(DI589&lt;&gt;"",1,0)+IF(DK589&lt;&gt;"",1,0)+IF(DM589&lt;&gt;"",1,0)+IF(DN589&lt;&gt;"",1,0)+IF(DO589&lt;&gt;"",1,0)+IF(DQ589&lt;&gt;"",1,0)+IF(DR589&lt;&gt;"",1,0)+IF(DT589&lt;&gt;"",1,0)+IF(DU589&lt;&gt;"",1,0)+IF(DV589&lt;&gt;"",1,0)+IF(DW589&lt;&gt;"",1,0)+IF(DX589&lt;&gt;"",1,0)+IF(DZ589&lt;&gt;"",1,0)+IF(EA589&lt;&gt;"",1,0)+IF(EB589&lt;&gt;"",1,0)+IF(EE589&lt;&gt;"",1,0)</f>
        <v/>
      </c>
      <c r="BB589">
        <f>IF(AND(AV589&gt;0, AW589&gt;0),1,0)</f>
        <v/>
      </c>
    </row>
    <row r="590">
      <c r="A590" t="inlineStr">
        <is>
          <t>OH0015698362</t>
        </is>
      </c>
      <c r="B590" t="n">
        <v>78</v>
      </c>
      <c r="C590" t="n">
        <v>155374</v>
      </c>
      <c r="D590" t="inlineStr">
        <is>
          <t>ZELL</t>
        </is>
      </c>
      <c r="E590" t="inlineStr">
        <is>
          <t>CHARLES</t>
        </is>
      </c>
      <c r="F590">
        <f>CONCATENATE(D590," ",LEFT(H590,4),"T=",AU590,"D=",AV590,"R=",AW590,"M=",AX590,"L=",AY590,"B=",AZ590)</f>
        <v/>
      </c>
      <c r="G590" t="inlineStr">
        <is>
          <t>J</t>
        </is>
      </c>
      <c r="H590" t="inlineStr">
        <is>
          <t>SR</t>
        </is>
      </c>
      <c r="I590" t="inlineStr">
        <is>
          <t>1955-04-29</t>
        </is>
      </c>
      <c r="J590" t="inlineStr">
        <is>
          <t>1983-03-09</t>
        </is>
      </c>
      <c r="K590" t="inlineStr">
        <is>
          <t>ACTIVE</t>
        </is>
      </c>
      <c r="L590" t="inlineStr">
        <is>
          <t>D</t>
        </is>
      </c>
      <c r="M590">
        <f>RIGHT(L590,LEN(L590)-FIND(" ",L590))</f>
        <v/>
      </c>
      <c r="N590" t="inlineStr">
        <is>
          <t>1521 DEERFIELD AVE SW</t>
        </is>
      </c>
      <c r="P590" t="inlineStr">
        <is>
          <t>WARREN</t>
        </is>
      </c>
      <c r="Q590" t="inlineStr">
        <is>
          <t>OH</t>
        </is>
      </c>
      <c r="R590" t="n">
        <v>44485</v>
      </c>
      <c r="AD590" t="inlineStr">
        <is>
          <t>TRUMBULL CAREER &amp; TECH CENTER</t>
        </is>
      </c>
      <c r="AE590" t="inlineStr">
        <is>
          <t>WARREN CITY</t>
        </is>
      </c>
      <c r="AF590" t="inlineStr">
        <is>
          <t>WARREN CITY SD</t>
        </is>
      </c>
      <c r="AH590" t="n">
        <v>14</v>
      </c>
      <c r="AI590" t="n">
        <v>11</v>
      </c>
      <c r="AN590" t="inlineStr">
        <is>
          <t>WARREN</t>
        </is>
      </c>
      <c r="AO590" t="inlineStr">
        <is>
          <t>WARREN CITY 6B</t>
        </is>
      </c>
      <c r="AP590" t="inlineStr">
        <is>
          <t>78-P-AEC</t>
        </is>
      </c>
      <c r="AQ590" t="n">
        <v>9</v>
      </c>
      <c r="AR590" t="n">
        <v>64</v>
      </c>
      <c r="AS590" t="n">
        <v>32</v>
      </c>
      <c r="AV590" t="inlineStr">
        <is>
          <t>WARREN-WARD 6</t>
        </is>
      </c>
      <c r="AW590">
        <f>COUNTA($BA$590:$EE$590)</f>
        <v/>
      </c>
      <c r="AX590">
        <f>COUNTIF($BA$590:$EE$590,"D")</f>
        <v/>
      </c>
      <c r="AY590">
        <f>COUNTIF($BA$590:$EE$590,"R")</f>
        <v/>
      </c>
      <c r="AZ590">
        <f>IF(BL590="D",1,0)+IF(BM590="D",1,0)+IF(BR590="D",1,0)+IF(BS590="D",1,0)+IF(BU590="D",1,0)+IF(CA590="D",1,0)+IF(CB590="D",1,0)+IF(CC590="D",1,0)+IF(CD590="D",1,0)+IF(CJ590="D",1,0)+IF(CK590="D",1,0)+IF(CO590="D",1,0)+IF(CP590="D",1,0)+IF(CQ590="D",1,0)+IF(CU590="D",1,0)+IF(CV590="D",1,0)+IF(DB590="D",1,0)+IF(DC590="D",1,0)+IF(DH590="D",1,0)+IF(DI590="D",1,0)+IF(DM590="D",1,0)+IF(DN590="D",1,0)+IF(DO590="D",1,0)+IF(DU590="D",1,0)+IF(DX590="D",1,0)</f>
        <v/>
      </c>
      <c r="BA590">
        <f>IF(DH590&lt;&gt;"",1,0)+IF(DI590&lt;&gt;"",1,0)+IF(DK590&lt;&gt;"",1,0)+IF(DM590&lt;&gt;"",1,0)+IF(DN590&lt;&gt;"",1,0)+IF(DO590&lt;&gt;"",1,0)+IF(DQ590&lt;&gt;"",1,0)+IF(DR590&lt;&gt;"",1,0)+IF(DT590&lt;&gt;"",1,0)+IF(DU590&lt;&gt;"",1,0)+IF(DV590&lt;&gt;"",1,0)+IF(DW590&lt;&gt;"",1,0)+IF(DX590&lt;&gt;"",1,0)+IF(DZ590&lt;&gt;"",1,0)+IF(EA590&lt;&gt;"",1,0)+IF(EB590&lt;&gt;"",1,0)+IF(EE590&lt;&gt;"",1,0)</f>
        <v/>
      </c>
      <c r="BB590">
        <f>IF(AND(AV590&gt;0, AW590&gt;0),1,0)</f>
        <v/>
      </c>
      <c r="BC590" t="inlineStr">
        <is>
          <t>X</t>
        </is>
      </c>
      <c r="BD590" t="inlineStr">
        <is>
          <t>X</t>
        </is>
      </c>
      <c r="BE590" t="inlineStr">
        <is>
          <t>X</t>
        </is>
      </c>
      <c r="BH590" t="inlineStr">
        <is>
          <t>X</t>
        </is>
      </c>
      <c r="BJ590" t="inlineStr">
        <is>
          <t>X</t>
        </is>
      </c>
      <c r="BL590" t="inlineStr">
        <is>
          <t>X</t>
        </is>
      </c>
      <c r="BP590" t="inlineStr">
        <is>
          <t>X</t>
        </is>
      </c>
      <c r="BR590" t="inlineStr">
        <is>
          <t>X</t>
        </is>
      </c>
      <c r="BS590" t="inlineStr">
        <is>
          <t>X</t>
        </is>
      </c>
      <c r="BY590" t="inlineStr">
        <is>
          <t>D</t>
        </is>
      </c>
      <c r="CA590" t="inlineStr">
        <is>
          <t>X</t>
        </is>
      </c>
      <c r="CK590" t="inlineStr">
        <is>
          <t>X</t>
        </is>
      </c>
      <c r="CL590" t="inlineStr">
        <is>
          <t>D</t>
        </is>
      </c>
      <c r="CN590" t="inlineStr">
        <is>
          <t>X</t>
        </is>
      </c>
      <c r="CO590" t="inlineStr">
        <is>
          <t>D</t>
        </is>
      </c>
      <c r="CP590" t="inlineStr">
        <is>
          <t>X</t>
        </is>
      </c>
      <c r="CQ590" t="inlineStr">
        <is>
          <t>D</t>
        </is>
      </c>
      <c r="CW590" t="inlineStr">
        <is>
          <t>D</t>
        </is>
      </c>
      <c r="CY590" t="inlineStr">
        <is>
          <t>X</t>
        </is>
      </c>
      <c r="CZ590" t="inlineStr">
        <is>
          <t>D</t>
        </is>
      </c>
      <c r="DC590" t="inlineStr">
        <is>
          <t>X</t>
        </is>
      </c>
      <c r="DI590" t="inlineStr">
        <is>
          <t>X</t>
        </is>
      </c>
      <c r="DM590" t="inlineStr">
        <is>
          <t>D</t>
        </is>
      </c>
      <c r="DN590" t="inlineStr">
        <is>
          <t>X</t>
        </is>
      </c>
      <c r="DS590" t="inlineStr">
        <is>
          <t>D</t>
        </is>
      </c>
      <c r="DT590" t="inlineStr">
        <is>
          <t>D</t>
        </is>
      </c>
      <c r="DU590" t="inlineStr">
        <is>
          <t>X</t>
        </is>
      </c>
      <c r="DW590" t="inlineStr">
        <is>
          <t>D</t>
        </is>
      </c>
      <c r="EA590" t="inlineStr">
        <is>
          <t>X</t>
        </is>
      </c>
      <c r="EF590" t="inlineStr">
        <is>
          <t>X</t>
        </is>
      </c>
    </row>
    <row r="591">
      <c r="A591" t="inlineStr">
        <is>
          <t>OH0015687932</t>
        </is>
      </c>
      <c r="B591" t="n">
        <v>78</v>
      </c>
      <c r="C591" t="n">
        <v>128148</v>
      </c>
      <c r="D591" t="inlineStr">
        <is>
          <t>ZELL</t>
        </is>
      </c>
      <c r="E591" t="inlineStr">
        <is>
          <t>ROSE</t>
        </is>
      </c>
      <c r="F591">
        <f>CONCATENATE(D591," ",LEFT(H591,4),"T=",AU591,"D=",AV591,"R=",AW591,"M=",AX591,"L=",AY591,"B=",AZ591)</f>
        <v/>
      </c>
      <c r="G591" t="inlineStr">
        <is>
          <t>M</t>
        </is>
      </c>
      <c r="I591" t="inlineStr">
        <is>
          <t>1956-03-31</t>
        </is>
      </c>
      <c r="J591" t="inlineStr">
        <is>
          <t>1980-07-06</t>
        </is>
      </c>
      <c r="K591" t="inlineStr">
        <is>
          <t>ACTIVE</t>
        </is>
      </c>
      <c r="L591" t="inlineStr">
        <is>
          <t>D</t>
        </is>
      </c>
      <c r="M591">
        <f>RIGHT(L591,LEN(L591)-FIND(" ",L591))</f>
        <v/>
      </c>
      <c r="N591" t="inlineStr">
        <is>
          <t>1521 DEERFIELD AVE SW</t>
        </is>
      </c>
      <c r="P591" t="inlineStr">
        <is>
          <t>WARREN</t>
        </is>
      </c>
      <c r="Q591" t="inlineStr">
        <is>
          <t>OH</t>
        </is>
      </c>
      <c r="R591" t="n">
        <v>44485</v>
      </c>
      <c r="AD591" t="inlineStr">
        <is>
          <t>TRUMBULL CAREER &amp; TECH CENTER</t>
        </is>
      </c>
      <c r="AE591" t="inlineStr">
        <is>
          <t>WARREN CITY</t>
        </is>
      </c>
      <c r="AF591" t="inlineStr">
        <is>
          <t>WARREN CITY SD</t>
        </is>
      </c>
      <c r="AH591" t="n">
        <v>14</v>
      </c>
      <c r="AI591" t="n">
        <v>11</v>
      </c>
      <c r="AN591" t="inlineStr">
        <is>
          <t>WARREN</t>
        </is>
      </c>
      <c r="AO591" t="inlineStr">
        <is>
          <t>WARREN CITY 6B</t>
        </is>
      </c>
      <c r="AP591" t="inlineStr">
        <is>
          <t>78-P-AEC</t>
        </is>
      </c>
      <c r="AQ591" t="n">
        <v>9</v>
      </c>
      <c r="AR591" t="n">
        <v>64</v>
      </c>
      <c r="AS591" t="n">
        <v>32</v>
      </c>
      <c r="AV591" t="inlineStr">
        <is>
          <t>WARREN-WARD 6</t>
        </is>
      </c>
      <c r="AW591">
        <f>COUNTA($BA$591:$EE$591)</f>
        <v/>
      </c>
      <c r="AX591">
        <f>COUNTIF($BA$591:$EE$591,"D")</f>
        <v/>
      </c>
      <c r="AY591">
        <f>COUNTIF($BA$591:$EE$591,"R")</f>
        <v/>
      </c>
      <c r="AZ591">
        <f>IF(BL591="D",1,0)+IF(BM591="D",1,0)+IF(BR591="D",1,0)+IF(BS591="D",1,0)+IF(BU591="D",1,0)+IF(CA591="D",1,0)+IF(CB591="D",1,0)+IF(CC591="D",1,0)+IF(CD591="D",1,0)+IF(CJ591="D",1,0)+IF(CK591="D",1,0)+IF(CO591="D",1,0)+IF(CP591="D",1,0)+IF(CQ591="D",1,0)+IF(CU591="D",1,0)+IF(CV591="D",1,0)+IF(DB591="D",1,0)+IF(DC591="D",1,0)+IF(DH591="D",1,0)+IF(DI591="D",1,0)+IF(DM591="D",1,0)+IF(DN591="D",1,0)+IF(DO591="D",1,0)+IF(DU591="D",1,0)+IF(DX591="D",1,0)</f>
        <v/>
      </c>
      <c r="BA591">
        <f>IF(DH591&lt;&gt;"",1,0)+IF(DI591&lt;&gt;"",1,0)+IF(DK591&lt;&gt;"",1,0)+IF(DM591&lt;&gt;"",1,0)+IF(DN591&lt;&gt;"",1,0)+IF(DO591&lt;&gt;"",1,0)+IF(DQ591&lt;&gt;"",1,0)+IF(DR591&lt;&gt;"",1,0)+IF(DT591&lt;&gt;"",1,0)+IF(DU591&lt;&gt;"",1,0)+IF(DV591&lt;&gt;"",1,0)+IF(DW591&lt;&gt;"",1,0)+IF(DX591&lt;&gt;"",1,0)+IF(DZ591&lt;&gt;"",1,0)+IF(EA591&lt;&gt;"",1,0)+IF(EB591&lt;&gt;"",1,0)+IF(EE591&lt;&gt;"",1,0)</f>
        <v/>
      </c>
      <c r="BB591">
        <f>IF(AND(AV591&gt;0, AW591&gt;0),1,0)</f>
        <v/>
      </c>
      <c r="BC591" t="inlineStr">
        <is>
          <t>X</t>
        </is>
      </c>
      <c r="BJ591" t="inlineStr">
        <is>
          <t>X</t>
        </is>
      </c>
      <c r="BL591" t="inlineStr">
        <is>
          <t>X</t>
        </is>
      </c>
      <c r="BP591" t="inlineStr">
        <is>
          <t>X</t>
        </is>
      </c>
      <c r="BR591" t="inlineStr">
        <is>
          <t>X</t>
        </is>
      </c>
      <c r="BS591" t="inlineStr">
        <is>
          <t>X</t>
        </is>
      </c>
      <c r="BY591" t="inlineStr">
        <is>
          <t>D</t>
        </is>
      </c>
      <c r="CA591" t="inlineStr">
        <is>
          <t>X</t>
        </is>
      </c>
      <c r="CK591" t="inlineStr">
        <is>
          <t>X</t>
        </is>
      </c>
      <c r="CL591" t="inlineStr">
        <is>
          <t>D</t>
        </is>
      </c>
      <c r="CN591" t="inlineStr">
        <is>
          <t>X</t>
        </is>
      </c>
      <c r="CO591" t="inlineStr">
        <is>
          <t>D</t>
        </is>
      </c>
      <c r="CP591" t="inlineStr">
        <is>
          <t>X</t>
        </is>
      </c>
      <c r="CQ591" t="inlineStr">
        <is>
          <t>D</t>
        </is>
      </c>
      <c r="CW591" t="inlineStr">
        <is>
          <t>D</t>
        </is>
      </c>
      <c r="CY591" t="inlineStr">
        <is>
          <t>X</t>
        </is>
      </c>
      <c r="CZ591" t="inlineStr">
        <is>
          <t>D</t>
        </is>
      </c>
      <c r="DC591" t="inlineStr">
        <is>
          <t>X</t>
        </is>
      </c>
      <c r="DI591" t="inlineStr">
        <is>
          <t>X</t>
        </is>
      </c>
      <c r="DM591" t="inlineStr">
        <is>
          <t>D</t>
        </is>
      </c>
      <c r="DN591" t="inlineStr">
        <is>
          <t>X</t>
        </is>
      </c>
      <c r="DS591" t="inlineStr">
        <is>
          <t>D</t>
        </is>
      </c>
      <c r="DT591" t="inlineStr">
        <is>
          <t>D</t>
        </is>
      </c>
      <c r="DU591" t="inlineStr">
        <is>
          <t>X</t>
        </is>
      </c>
      <c r="DW591" t="inlineStr">
        <is>
          <t>D</t>
        </is>
      </c>
      <c r="EA591" t="inlineStr">
        <is>
          <t>X</t>
        </is>
      </c>
    </row>
    <row r="592">
      <c r="A592" t="inlineStr">
        <is>
          <t>OH0022905701</t>
        </is>
      </c>
      <c r="B592" t="n">
        <v>78</v>
      </c>
      <c r="C592" t="n">
        <v>403902</v>
      </c>
      <c r="D592" t="inlineStr">
        <is>
          <t>CUNNINGHAM</t>
        </is>
      </c>
      <c r="E592" t="inlineStr">
        <is>
          <t>CHARLES</t>
        </is>
      </c>
      <c r="F592">
        <f>CONCATENATE(D592," ",LEFT(H592,4),"T=",AU592,"D=",AV592,"R=",AW592,"M=",AX592,"L=",AY592,"B=",AZ592)</f>
        <v/>
      </c>
      <c r="G592" t="inlineStr">
        <is>
          <t>P</t>
        </is>
      </c>
      <c r="I592" t="inlineStr">
        <is>
          <t>1971-09-09</t>
        </is>
      </c>
      <c r="J592" t="inlineStr">
        <is>
          <t>2014-09-06</t>
        </is>
      </c>
      <c r="K592" t="inlineStr">
        <is>
          <t>CONFIRMATION</t>
        </is>
      </c>
      <c r="M592">
        <f>RIGHT(L592,LEN(L592)-FIND(" ",L592))</f>
        <v/>
      </c>
      <c r="N592" t="inlineStr">
        <is>
          <t>1618 DEERFIELD AVE SW</t>
        </is>
      </c>
      <c r="P592" t="inlineStr">
        <is>
          <t>WARREN</t>
        </is>
      </c>
      <c r="Q592" t="inlineStr">
        <is>
          <t>OH</t>
        </is>
      </c>
      <c r="R592" t="n">
        <v>44485</v>
      </c>
      <c r="AD592" t="inlineStr">
        <is>
          <t>TRUMBULL CAREER &amp; TECH CENTER</t>
        </is>
      </c>
      <c r="AE592" t="inlineStr">
        <is>
          <t>WARREN CITY</t>
        </is>
      </c>
      <c r="AF592" t="inlineStr">
        <is>
          <t>WARREN CITY SD</t>
        </is>
      </c>
      <c r="AH592" t="n">
        <v>14</v>
      </c>
      <c r="AI592" t="n">
        <v>11</v>
      </c>
      <c r="AN592" t="inlineStr">
        <is>
          <t>WARREN</t>
        </is>
      </c>
      <c r="AO592" t="inlineStr">
        <is>
          <t>WARREN CITY 6B</t>
        </is>
      </c>
      <c r="AP592" t="inlineStr">
        <is>
          <t>78-P-AEC</t>
        </is>
      </c>
      <c r="AQ592" t="n">
        <v>9</v>
      </c>
      <c r="AR592" t="n">
        <v>64</v>
      </c>
      <c r="AS592" t="n">
        <v>32</v>
      </c>
      <c r="AV592" t="inlineStr">
        <is>
          <t>WARREN-WARD 6</t>
        </is>
      </c>
      <c r="AW592">
        <f>COUNTA($BA$592:$EE$592)</f>
        <v/>
      </c>
      <c r="AX592">
        <f>COUNTIF($BA$592:$EE$592,"D")</f>
        <v/>
      </c>
      <c r="AY592">
        <f>COUNTIF($BA$592:$EE$592,"R")</f>
        <v/>
      </c>
      <c r="AZ592">
        <f>IF(BL592="D",1,0)+IF(BM592="D",1,0)+IF(BR592="D",1,0)+IF(BS592="D",1,0)+IF(BU592="D",1,0)+IF(CA592="D",1,0)+IF(CB592="D",1,0)+IF(CC592="D",1,0)+IF(CD592="D",1,0)+IF(CJ592="D",1,0)+IF(CK592="D",1,0)+IF(CO592="D",1,0)+IF(CP592="D",1,0)+IF(CQ592="D",1,0)+IF(CU592="D",1,0)+IF(CV592="D",1,0)+IF(DB592="D",1,0)+IF(DC592="D",1,0)+IF(DH592="D",1,0)+IF(DI592="D",1,0)+IF(DM592="D",1,0)+IF(DN592="D",1,0)+IF(DO592="D",1,0)+IF(DU592="D",1,0)+IF(DX592="D",1,0)</f>
        <v/>
      </c>
      <c r="BA592">
        <f>IF(DH592&lt;&gt;"",1,0)+IF(DI592&lt;&gt;"",1,0)+IF(DK592&lt;&gt;"",1,0)+IF(DM592&lt;&gt;"",1,0)+IF(DN592&lt;&gt;"",1,0)+IF(DO592&lt;&gt;"",1,0)+IF(DQ592&lt;&gt;"",1,0)+IF(DR592&lt;&gt;"",1,0)+IF(DT592&lt;&gt;"",1,0)+IF(DU592&lt;&gt;"",1,0)+IF(DV592&lt;&gt;"",1,0)+IF(DW592&lt;&gt;"",1,0)+IF(DX592&lt;&gt;"",1,0)+IF(DZ592&lt;&gt;"",1,0)+IF(EA592&lt;&gt;"",1,0)+IF(EB592&lt;&gt;"",1,0)+IF(EE592&lt;&gt;"",1,0)</f>
        <v/>
      </c>
      <c r="BB592">
        <f>IF(AND(AV592&gt;0, AW592&gt;0),1,0)</f>
        <v/>
      </c>
      <c r="CV592" t="inlineStr">
        <is>
          <t>X</t>
        </is>
      </c>
      <c r="CY592" t="inlineStr">
        <is>
          <t>X</t>
        </is>
      </c>
      <c r="CZ592" t="inlineStr">
        <is>
          <t>D</t>
        </is>
      </c>
      <c r="DC592" t="inlineStr">
        <is>
          <t>X</t>
        </is>
      </c>
      <c r="DI592" t="inlineStr">
        <is>
          <t>X</t>
        </is>
      </c>
    </row>
    <row r="593">
      <c r="A593" t="inlineStr">
        <is>
          <t>OH0021406661</t>
        </is>
      </c>
      <c r="B593" t="n">
        <v>78</v>
      </c>
      <c r="C593" t="n">
        <v>381017</v>
      </c>
      <c r="D593" t="inlineStr">
        <is>
          <t>MCGHEE</t>
        </is>
      </c>
      <c r="E593" t="inlineStr">
        <is>
          <t>PEPPI</t>
        </is>
      </c>
      <c r="F593">
        <f>CONCATENATE(D593," ",LEFT(H593,4),"T=",AU593,"D=",AV593,"R=",AW593,"M=",AX593,"L=",AY593,"B=",AZ593)</f>
        <v/>
      </c>
      <c r="G593" t="inlineStr">
        <is>
          <t>P</t>
        </is>
      </c>
      <c r="I593" t="inlineStr">
        <is>
          <t>1957-12-05</t>
        </is>
      </c>
      <c r="J593" t="inlineStr">
        <is>
          <t>2024-01-24</t>
        </is>
      </c>
      <c r="K593" t="inlineStr">
        <is>
          <t>ACTIVE</t>
        </is>
      </c>
      <c r="M593">
        <f>RIGHT(L593,LEN(L593)-FIND(" ",L593))</f>
        <v/>
      </c>
      <c r="N593" t="inlineStr">
        <is>
          <t>1421 FOURTH DR SW</t>
        </is>
      </c>
      <c r="O593" t="inlineStr">
        <is>
          <t>UNIT 1103</t>
        </is>
      </c>
      <c r="P593" t="inlineStr">
        <is>
          <t>WARREN</t>
        </is>
      </c>
      <c r="Q593" t="inlineStr">
        <is>
          <t>OH</t>
        </is>
      </c>
      <c r="R593" t="n">
        <v>44485</v>
      </c>
      <c r="AD593" t="inlineStr">
        <is>
          <t>TRUMBULL CAREER &amp; TECH CENTER</t>
        </is>
      </c>
      <c r="AE593" t="inlineStr">
        <is>
          <t>WARREN CITY</t>
        </is>
      </c>
      <c r="AF593" t="inlineStr">
        <is>
          <t>WARREN CITY SD</t>
        </is>
      </c>
      <c r="AH593" t="n">
        <v>14</v>
      </c>
      <c r="AI593" t="n">
        <v>11</v>
      </c>
      <c r="AN593" t="inlineStr">
        <is>
          <t>WARREN</t>
        </is>
      </c>
      <c r="AO593" t="inlineStr">
        <is>
          <t>WARREN CITY 6B</t>
        </is>
      </c>
      <c r="AP593" t="inlineStr">
        <is>
          <t>78-P-AEC</t>
        </is>
      </c>
      <c r="AQ593" t="n">
        <v>9</v>
      </c>
      <c r="AR593" t="n">
        <v>64</v>
      </c>
      <c r="AS593" t="n">
        <v>32</v>
      </c>
      <c r="AV593" t="inlineStr">
        <is>
          <t>WARREN-WARD 6</t>
        </is>
      </c>
      <c r="AW593">
        <f>COUNTA($BA$593:$EE$593)</f>
        <v/>
      </c>
      <c r="AX593">
        <f>COUNTIF($BA$593:$EE$593,"D")</f>
        <v/>
      </c>
      <c r="AY593">
        <f>COUNTIF($BA$593:$EE$593,"R")</f>
        <v/>
      </c>
      <c r="AZ593">
        <f>IF(BL593="D",1,0)+IF(BM593="D",1,0)+IF(BR593="D",1,0)+IF(BS593="D",1,0)+IF(BU593="D",1,0)+IF(CA593="D",1,0)+IF(CB593="D",1,0)+IF(CC593="D",1,0)+IF(CD593="D",1,0)+IF(CJ593="D",1,0)+IF(CK593="D",1,0)+IF(CO593="D",1,0)+IF(CP593="D",1,0)+IF(CQ593="D",1,0)+IF(CU593="D",1,0)+IF(CV593="D",1,0)+IF(DB593="D",1,0)+IF(DC593="D",1,0)+IF(DH593="D",1,0)+IF(DI593="D",1,0)+IF(DM593="D",1,0)+IF(DN593="D",1,0)+IF(DO593="D",1,0)+IF(DU593="D",1,0)+IF(DX593="D",1,0)</f>
        <v/>
      </c>
      <c r="BA593">
        <f>IF(DH593&lt;&gt;"",1,0)+IF(DI593&lt;&gt;"",1,0)+IF(DK593&lt;&gt;"",1,0)+IF(DM593&lt;&gt;"",1,0)+IF(DN593&lt;&gt;"",1,0)+IF(DO593&lt;&gt;"",1,0)+IF(DQ593&lt;&gt;"",1,0)+IF(DR593&lt;&gt;"",1,0)+IF(DT593&lt;&gt;"",1,0)+IF(DU593&lt;&gt;"",1,0)+IF(DV593&lt;&gt;"",1,0)+IF(DW593&lt;&gt;"",1,0)+IF(DX593&lt;&gt;"",1,0)+IF(DZ593&lt;&gt;"",1,0)+IF(EA593&lt;&gt;"",1,0)+IF(EB593&lt;&gt;"",1,0)+IF(EE593&lt;&gt;"",1,0)</f>
        <v/>
      </c>
      <c r="BB593">
        <f>IF(AND(AV593&gt;0, AW593&gt;0),1,0)</f>
        <v/>
      </c>
      <c r="CA593" t="inlineStr">
        <is>
          <t>X</t>
        </is>
      </c>
      <c r="CP593" t="inlineStr">
        <is>
          <t>X</t>
        </is>
      </c>
      <c r="DO593" t="inlineStr">
        <is>
          <t>D</t>
        </is>
      </c>
      <c r="EF593" t="inlineStr">
        <is>
          <t>X</t>
        </is>
      </c>
    </row>
    <row r="594">
      <c r="A594" t="inlineStr">
        <is>
          <t>OH0027491864</t>
        </is>
      </c>
      <c r="B594" t="n">
        <v>78</v>
      </c>
      <c r="C594" t="n">
        <v>486932</v>
      </c>
      <c r="D594" t="inlineStr">
        <is>
          <t>BOX</t>
        </is>
      </c>
      <c r="E594" t="inlineStr">
        <is>
          <t>JAZION</t>
        </is>
      </c>
      <c r="F594">
        <f>CONCATENATE(D594," ",LEFT(H594,4),"T=",AU594,"D=",AV594,"R=",AW594,"M=",AX594,"L=",AY594,"B=",AZ594)</f>
        <v/>
      </c>
      <c r="G594" t="inlineStr">
        <is>
          <t>R</t>
        </is>
      </c>
      <c r="I594" t="inlineStr">
        <is>
          <t>2002-01-08</t>
        </is>
      </c>
      <c r="J594" t="inlineStr">
        <is>
          <t>2024-07-31</t>
        </is>
      </c>
      <c r="K594" t="inlineStr">
        <is>
          <t>ACTIVE</t>
        </is>
      </c>
      <c r="M594">
        <f>RIGHT(L594,LEN(L594)-FIND(" ",L594))</f>
        <v/>
      </c>
      <c r="N594" t="inlineStr">
        <is>
          <t>1467 FIFTH ST SW</t>
        </is>
      </c>
      <c r="P594" t="inlineStr">
        <is>
          <t>WARREN</t>
        </is>
      </c>
      <c r="Q594" t="inlineStr">
        <is>
          <t>OH</t>
        </is>
      </c>
      <c r="R594" t="n">
        <v>44485</v>
      </c>
      <c r="AD594" t="inlineStr">
        <is>
          <t>TRUMBULL CAREER &amp; TECH CENTER</t>
        </is>
      </c>
      <c r="AE594" t="inlineStr">
        <is>
          <t>WARREN CITY</t>
        </is>
      </c>
      <c r="AF594" t="inlineStr">
        <is>
          <t>WARREN CITY SD</t>
        </is>
      </c>
      <c r="AH594" t="n">
        <v>14</v>
      </c>
      <c r="AI594" t="n">
        <v>11</v>
      </c>
      <c r="AN594" t="inlineStr">
        <is>
          <t>WARREN</t>
        </is>
      </c>
      <c r="AO594" t="inlineStr">
        <is>
          <t>WARREN CITY 6B</t>
        </is>
      </c>
      <c r="AP594" t="inlineStr">
        <is>
          <t>78-P-AEC</t>
        </is>
      </c>
      <c r="AQ594" t="n">
        <v>9</v>
      </c>
      <c r="AR594" t="n">
        <v>64</v>
      </c>
      <c r="AS594" t="n">
        <v>32</v>
      </c>
      <c r="AV594" t="inlineStr">
        <is>
          <t>WARREN-WARD 6</t>
        </is>
      </c>
      <c r="AW594">
        <f>COUNTA($BA$594:$EE$594)</f>
        <v/>
      </c>
      <c r="AX594">
        <f>COUNTIF($BA$594:$EE$594,"D")</f>
        <v/>
      </c>
      <c r="AY594">
        <f>COUNTIF($BA$594:$EE$594,"R")</f>
        <v/>
      </c>
      <c r="AZ594">
        <f>IF(BL594="D",1,0)+IF(BM594="D",1,0)+IF(BR594="D",1,0)+IF(BS594="D",1,0)+IF(BU594="D",1,0)+IF(CA594="D",1,0)+IF(CB594="D",1,0)+IF(CC594="D",1,0)+IF(CD594="D",1,0)+IF(CJ594="D",1,0)+IF(CK594="D",1,0)+IF(CO594="D",1,0)+IF(CP594="D",1,0)+IF(CQ594="D",1,0)+IF(CU594="D",1,0)+IF(CV594="D",1,0)+IF(DB594="D",1,0)+IF(DC594="D",1,0)+IF(DH594="D",1,0)+IF(DI594="D",1,0)+IF(DM594="D",1,0)+IF(DN594="D",1,0)+IF(DO594="D",1,0)+IF(DU594="D",1,0)+IF(DX594="D",1,0)</f>
        <v/>
      </c>
      <c r="BA594">
        <f>IF(DH594&lt;&gt;"",1,0)+IF(DI594&lt;&gt;"",1,0)+IF(DK594&lt;&gt;"",1,0)+IF(DM594&lt;&gt;"",1,0)+IF(DN594&lt;&gt;"",1,0)+IF(DO594&lt;&gt;"",1,0)+IF(DQ594&lt;&gt;"",1,0)+IF(DR594&lt;&gt;"",1,0)+IF(DT594&lt;&gt;"",1,0)+IF(DU594&lt;&gt;"",1,0)+IF(DV594&lt;&gt;"",1,0)+IF(DW594&lt;&gt;"",1,0)+IF(DX594&lt;&gt;"",1,0)+IF(DZ594&lt;&gt;"",1,0)+IF(EA594&lt;&gt;"",1,0)+IF(EB594&lt;&gt;"",1,0)+IF(EE594&lt;&gt;"",1,0)</f>
        <v/>
      </c>
      <c r="BB594">
        <f>IF(AND(AV594&gt;0, AW594&gt;0),1,0)</f>
        <v/>
      </c>
    </row>
    <row r="595">
      <c r="A595" t="inlineStr">
        <is>
          <t>OH0015719815</t>
        </is>
      </c>
      <c r="B595" t="n">
        <v>78</v>
      </c>
      <c r="C595" t="n">
        <v>199508</v>
      </c>
      <c r="D595" t="inlineStr">
        <is>
          <t>JOHNSON</t>
        </is>
      </c>
      <c r="E595" t="inlineStr">
        <is>
          <t>TRACY</t>
        </is>
      </c>
      <c r="F595">
        <f>CONCATENATE(D595," ",LEFT(H595,4),"T=",AU595,"D=",AV595,"R=",AW595,"M=",AX595,"L=",AY595,"B=",AZ595)</f>
        <v/>
      </c>
      <c r="G595" t="inlineStr">
        <is>
          <t>L</t>
        </is>
      </c>
      <c r="I595" t="inlineStr">
        <is>
          <t>1969-09-01</t>
        </is>
      </c>
      <c r="J595" t="inlineStr">
        <is>
          <t>1987-10-02</t>
        </is>
      </c>
      <c r="K595" t="inlineStr">
        <is>
          <t>ACTIVE</t>
        </is>
      </c>
      <c r="L595" t="inlineStr">
        <is>
          <t>D</t>
        </is>
      </c>
      <c r="M595">
        <f>RIGHT(L595,LEN(L595)-FIND(" ",L595))</f>
        <v/>
      </c>
      <c r="N595" t="inlineStr">
        <is>
          <t>1900 SOUTHWEST BLVD SW</t>
        </is>
      </c>
      <c r="P595" t="inlineStr">
        <is>
          <t>WARREN</t>
        </is>
      </c>
      <c r="Q595" t="inlineStr">
        <is>
          <t>OH</t>
        </is>
      </c>
      <c r="R595" t="n">
        <v>44485</v>
      </c>
      <c r="AD595" t="inlineStr">
        <is>
          <t>TRUMBULL CAREER &amp; TECH CENTER</t>
        </is>
      </c>
      <c r="AE595" t="inlineStr">
        <is>
          <t>WARREN CITY</t>
        </is>
      </c>
      <c r="AF595" t="inlineStr">
        <is>
          <t>WARREN CITY SD</t>
        </is>
      </c>
      <c r="AH595" t="n">
        <v>14</v>
      </c>
      <c r="AI595" t="n">
        <v>11</v>
      </c>
      <c r="AN595" t="inlineStr">
        <is>
          <t>WARREN</t>
        </is>
      </c>
      <c r="AO595" t="inlineStr">
        <is>
          <t>WARREN CITY 6B</t>
        </is>
      </c>
      <c r="AP595" t="inlineStr">
        <is>
          <t>78-P-AEC</t>
        </is>
      </c>
      <c r="AQ595" t="n">
        <v>9</v>
      </c>
      <c r="AR595" t="n">
        <v>64</v>
      </c>
      <c r="AS595" t="n">
        <v>32</v>
      </c>
      <c r="AV595" t="inlineStr">
        <is>
          <t>WARREN-WARD 6</t>
        </is>
      </c>
      <c r="AW595">
        <f>COUNTA($BA$595:$EE$595)</f>
        <v/>
      </c>
      <c r="AX595">
        <f>COUNTIF($BA$595:$EE$595,"D")</f>
        <v/>
      </c>
      <c r="AY595">
        <f>COUNTIF($BA$595:$EE$595,"R")</f>
        <v/>
      </c>
      <c r="AZ595">
        <f>IF(BL595="D",1,0)+IF(BM595="D",1,0)+IF(BR595="D",1,0)+IF(BS595="D",1,0)+IF(BU595="D",1,0)+IF(CA595="D",1,0)+IF(CB595="D",1,0)+IF(CC595="D",1,0)+IF(CD595="D",1,0)+IF(CJ595="D",1,0)+IF(CK595="D",1,0)+IF(CO595="D",1,0)+IF(CP595="D",1,0)+IF(CQ595="D",1,0)+IF(CU595="D",1,0)+IF(CV595="D",1,0)+IF(DB595="D",1,0)+IF(DC595="D",1,0)+IF(DH595="D",1,0)+IF(DI595="D",1,0)+IF(DM595="D",1,0)+IF(DN595="D",1,0)+IF(DO595="D",1,0)+IF(DU595="D",1,0)+IF(DX595="D",1,0)</f>
        <v/>
      </c>
      <c r="BA595">
        <f>IF(DH595&lt;&gt;"",1,0)+IF(DI595&lt;&gt;"",1,0)+IF(DK595&lt;&gt;"",1,0)+IF(DM595&lt;&gt;"",1,0)+IF(DN595&lt;&gt;"",1,0)+IF(DO595&lt;&gt;"",1,0)+IF(DQ595&lt;&gt;"",1,0)+IF(DR595&lt;&gt;"",1,0)+IF(DT595&lt;&gt;"",1,0)+IF(DU595&lt;&gt;"",1,0)+IF(DV595&lt;&gt;"",1,0)+IF(DW595&lt;&gt;"",1,0)+IF(DX595&lt;&gt;"",1,0)+IF(DZ595&lt;&gt;"",1,0)+IF(EA595&lt;&gt;"",1,0)+IF(EB595&lt;&gt;"",1,0)+IF(EE595&lt;&gt;"",1,0)</f>
        <v/>
      </c>
      <c r="BB595">
        <f>IF(AND(AV595&gt;0, AW595&gt;0),1,0)</f>
        <v/>
      </c>
      <c r="BD595" t="inlineStr">
        <is>
          <t>X</t>
        </is>
      </c>
      <c r="BH595" t="inlineStr">
        <is>
          <t>X</t>
        </is>
      </c>
      <c r="BJ595" t="inlineStr">
        <is>
          <t>X</t>
        </is>
      </c>
      <c r="BK595" t="inlineStr">
        <is>
          <t>X</t>
        </is>
      </c>
      <c r="BL595" t="inlineStr">
        <is>
          <t>X</t>
        </is>
      </c>
      <c r="BS595" t="inlineStr">
        <is>
          <t>X</t>
        </is>
      </c>
      <c r="BY595" t="inlineStr">
        <is>
          <t>D</t>
        </is>
      </c>
      <c r="CA595" t="inlineStr">
        <is>
          <t>X</t>
        </is>
      </c>
      <c r="CG595" t="inlineStr">
        <is>
          <t>X</t>
        </is>
      </c>
      <c r="CK595" t="inlineStr">
        <is>
          <t>X</t>
        </is>
      </c>
      <c r="CL595" t="inlineStr">
        <is>
          <t>D</t>
        </is>
      </c>
      <c r="CN595" t="inlineStr">
        <is>
          <t>X</t>
        </is>
      </c>
      <c r="CP595" t="inlineStr">
        <is>
          <t>X</t>
        </is>
      </c>
      <c r="CT595" t="inlineStr">
        <is>
          <t>X</t>
        </is>
      </c>
      <c r="CV595" t="inlineStr">
        <is>
          <t>X</t>
        </is>
      </c>
      <c r="CY595" t="inlineStr">
        <is>
          <t>X</t>
        </is>
      </c>
      <c r="CZ595" t="inlineStr">
        <is>
          <t>D</t>
        </is>
      </c>
      <c r="DC595" t="inlineStr">
        <is>
          <t>X</t>
        </is>
      </c>
      <c r="DF595" t="inlineStr">
        <is>
          <t>X</t>
        </is>
      </c>
      <c r="DI595" t="inlineStr">
        <is>
          <t>X</t>
        </is>
      </c>
      <c r="DN595" t="inlineStr">
        <is>
          <t>X</t>
        </is>
      </c>
      <c r="DU595" t="inlineStr">
        <is>
          <t>X</t>
        </is>
      </c>
      <c r="DW595" t="inlineStr">
        <is>
          <t>D</t>
        </is>
      </c>
      <c r="EA595" t="inlineStr">
        <is>
          <t>X</t>
        </is>
      </c>
      <c r="EF595" t="inlineStr">
        <is>
          <t>X</t>
        </is>
      </c>
    </row>
    <row r="596">
      <c r="A596" t="inlineStr">
        <is>
          <t>OH0020960189</t>
        </is>
      </c>
      <c r="B596" t="n">
        <v>78</v>
      </c>
      <c r="C596" t="n">
        <v>372818</v>
      </c>
      <c r="D596" t="inlineStr">
        <is>
          <t>WASHINGTON</t>
        </is>
      </c>
      <c r="E596" t="inlineStr">
        <is>
          <t>MARK</t>
        </is>
      </c>
      <c r="F596">
        <f>CONCATENATE(D596," ",LEFT(H596,4),"T=",AU596,"D=",AV596,"R=",AW596,"M=",AX596,"L=",AY596,"B=",AZ596)</f>
        <v/>
      </c>
      <c r="G596" t="inlineStr">
        <is>
          <t>L</t>
        </is>
      </c>
      <c r="I596" t="inlineStr">
        <is>
          <t>1991-04-11</t>
        </is>
      </c>
      <c r="J596" t="inlineStr">
        <is>
          <t>2017-02-21</t>
        </is>
      </c>
      <c r="K596" t="inlineStr">
        <is>
          <t>CONFIRMATION</t>
        </is>
      </c>
      <c r="M596">
        <f>RIGHT(L596,LEN(L596)-FIND(" ",L596))</f>
        <v/>
      </c>
      <c r="N596" t="inlineStr">
        <is>
          <t>1769 FERNDALE AVE SW</t>
        </is>
      </c>
      <c r="P596" t="inlineStr">
        <is>
          <t>WARREN</t>
        </is>
      </c>
      <c r="Q596" t="inlineStr">
        <is>
          <t>OH</t>
        </is>
      </c>
      <c r="R596" t="n">
        <v>44485</v>
      </c>
      <c r="AD596" t="inlineStr">
        <is>
          <t>TRUMBULL CAREER &amp; TECH CENTER</t>
        </is>
      </c>
      <c r="AE596" t="inlineStr">
        <is>
          <t>WARREN CITY</t>
        </is>
      </c>
      <c r="AF596" t="inlineStr">
        <is>
          <t>WARREN CITY SD</t>
        </is>
      </c>
      <c r="AH596" t="n">
        <v>14</v>
      </c>
      <c r="AI596" t="n">
        <v>11</v>
      </c>
      <c r="AN596" t="inlineStr">
        <is>
          <t>WARREN</t>
        </is>
      </c>
      <c r="AO596" t="inlineStr">
        <is>
          <t>WARREN CITY 6B</t>
        </is>
      </c>
      <c r="AP596" t="inlineStr">
        <is>
          <t>78-P-AEC</t>
        </is>
      </c>
      <c r="AQ596" t="n">
        <v>9</v>
      </c>
      <c r="AR596" t="n">
        <v>64</v>
      </c>
      <c r="AS596" t="n">
        <v>32</v>
      </c>
      <c r="AV596" t="inlineStr">
        <is>
          <t>WARREN-WARD 6</t>
        </is>
      </c>
      <c r="AW596">
        <f>COUNTA($BA$596:$EE$596)</f>
        <v/>
      </c>
      <c r="AX596">
        <f>COUNTIF($BA$596:$EE$596,"D")</f>
        <v/>
      </c>
      <c r="AY596">
        <f>COUNTIF($BA$596:$EE$596,"R")</f>
        <v/>
      </c>
      <c r="AZ596">
        <f>IF(BL596="D",1,0)+IF(BM596="D",1,0)+IF(BR596="D",1,0)+IF(BS596="D",1,0)+IF(BU596="D",1,0)+IF(CA596="D",1,0)+IF(CB596="D",1,0)+IF(CC596="D",1,0)+IF(CD596="D",1,0)+IF(CJ596="D",1,0)+IF(CK596="D",1,0)+IF(CO596="D",1,0)+IF(CP596="D",1,0)+IF(CQ596="D",1,0)+IF(CU596="D",1,0)+IF(CV596="D",1,0)+IF(DB596="D",1,0)+IF(DC596="D",1,0)+IF(DH596="D",1,0)+IF(DI596="D",1,0)+IF(DM596="D",1,0)+IF(DN596="D",1,0)+IF(DO596="D",1,0)+IF(DU596="D",1,0)+IF(DX596="D",1,0)</f>
        <v/>
      </c>
      <c r="BA596">
        <f>IF(DH596&lt;&gt;"",1,0)+IF(DI596&lt;&gt;"",1,0)+IF(DK596&lt;&gt;"",1,0)+IF(DM596&lt;&gt;"",1,0)+IF(DN596&lt;&gt;"",1,0)+IF(DO596&lt;&gt;"",1,0)+IF(DQ596&lt;&gt;"",1,0)+IF(DR596&lt;&gt;"",1,0)+IF(DT596&lt;&gt;"",1,0)+IF(DU596&lt;&gt;"",1,0)+IF(DV596&lt;&gt;"",1,0)+IF(DW596&lt;&gt;"",1,0)+IF(DX596&lt;&gt;"",1,0)+IF(DZ596&lt;&gt;"",1,0)+IF(EA596&lt;&gt;"",1,0)+IF(EB596&lt;&gt;"",1,0)+IF(EE596&lt;&gt;"",1,0)</f>
        <v/>
      </c>
      <c r="BB596">
        <f>IF(AND(AV596&gt;0, AW596&gt;0),1,0)</f>
        <v/>
      </c>
    </row>
    <row r="597">
      <c r="A597" t="inlineStr">
        <is>
          <t>OH0026124444</t>
        </is>
      </c>
      <c r="B597" t="n">
        <v>78</v>
      </c>
      <c r="C597" t="n">
        <v>456679</v>
      </c>
      <c r="D597" t="inlineStr">
        <is>
          <t>TILLMAN</t>
        </is>
      </c>
      <c r="E597" t="inlineStr">
        <is>
          <t>TIARA</t>
        </is>
      </c>
      <c r="F597">
        <f>CONCATENATE(D597," ",LEFT(H597,4),"T=",AU597,"D=",AV597,"R=",AW597,"M=",AX597,"L=",AY597,"B=",AZ597)</f>
        <v/>
      </c>
      <c r="G597" t="inlineStr">
        <is>
          <t>RENEE MARIYONNA</t>
        </is>
      </c>
      <c r="I597" t="inlineStr">
        <is>
          <t>1997-10-17</t>
        </is>
      </c>
      <c r="J597" t="inlineStr">
        <is>
          <t>2022-07-08</t>
        </is>
      </c>
      <c r="K597" t="inlineStr">
        <is>
          <t>ACTIVE</t>
        </is>
      </c>
      <c r="M597">
        <f>RIGHT(L597,LEN(L597)-FIND(" ",L597))</f>
        <v/>
      </c>
      <c r="N597" t="inlineStr">
        <is>
          <t>468 LANE DR SW</t>
        </is>
      </c>
      <c r="P597" t="inlineStr">
        <is>
          <t>WARREN</t>
        </is>
      </c>
      <c r="Q597" t="inlineStr">
        <is>
          <t>OH</t>
        </is>
      </c>
      <c r="R597" t="n">
        <v>44483</v>
      </c>
      <c r="AD597" t="inlineStr">
        <is>
          <t>TRUMBULL CAREER &amp; TECH CENTER</t>
        </is>
      </c>
      <c r="AE597" t="inlineStr">
        <is>
          <t>WARREN CITY</t>
        </is>
      </c>
      <c r="AF597" t="inlineStr">
        <is>
          <t>WARREN CITY SD</t>
        </is>
      </c>
      <c r="AH597" t="n">
        <v>14</v>
      </c>
      <c r="AI597" t="n">
        <v>11</v>
      </c>
      <c r="AN597" t="inlineStr">
        <is>
          <t>WARREN</t>
        </is>
      </c>
      <c r="AO597" t="inlineStr">
        <is>
          <t>WARREN CITY 6B</t>
        </is>
      </c>
      <c r="AP597" t="inlineStr">
        <is>
          <t>78-P-AEC</t>
        </is>
      </c>
      <c r="AQ597" t="n">
        <v>9</v>
      </c>
      <c r="AR597" t="n">
        <v>64</v>
      </c>
      <c r="AS597" t="n">
        <v>32</v>
      </c>
      <c r="AV597" t="inlineStr">
        <is>
          <t>WARREN-WARD 6</t>
        </is>
      </c>
      <c r="AW597">
        <f>COUNTA($BA$597:$EE$597)</f>
        <v/>
      </c>
      <c r="AX597">
        <f>COUNTIF($BA$597:$EE$597,"D")</f>
        <v/>
      </c>
      <c r="AY597">
        <f>COUNTIF($BA$597:$EE$597,"R")</f>
        <v/>
      </c>
      <c r="AZ597">
        <f>IF(BL597="D",1,0)+IF(BM597="D",1,0)+IF(BR597="D",1,0)+IF(BS597="D",1,0)+IF(BU597="D",1,0)+IF(CA597="D",1,0)+IF(CB597="D",1,0)+IF(CC597="D",1,0)+IF(CD597="D",1,0)+IF(CJ597="D",1,0)+IF(CK597="D",1,0)+IF(CO597="D",1,0)+IF(CP597="D",1,0)+IF(CQ597="D",1,0)+IF(CU597="D",1,0)+IF(CV597="D",1,0)+IF(DB597="D",1,0)+IF(DC597="D",1,0)+IF(DH597="D",1,0)+IF(DI597="D",1,0)+IF(DM597="D",1,0)+IF(DN597="D",1,0)+IF(DO597="D",1,0)+IF(DU597="D",1,0)+IF(DX597="D",1,0)</f>
        <v/>
      </c>
      <c r="BA597">
        <f>IF(DH597&lt;&gt;"",1,0)+IF(DI597&lt;&gt;"",1,0)+IF(DK597&lt;&gt;"",1,0)+IF(DM597&lt;&gt;"",1,0)+IF(DN597&lt;&gt;"",1,0)+IF(DO597&lt;&gt;"",1,0)+IF(DQ597&lt;&gt;"",1,0)+IF(DR597&lt;&gt;"",1,0)+IF(DT597&lt;&gt;"",1,0)+IF(DU597&lt;&gt;"",1,0)+IF(DV597&lt;&gt;"",1,0)+IF(DW597&lt;&gt;"",1,0)+IF(DX597&lt;&gt;"",1,0)+IF(DZ597&lt;&gt;"",1,0)+IF(EA597&lt;&gt;"",1,0)+IF(EB597&lt;&gt;"",1,0)+IF(EE597&lt;&gt;"",1,0)</f>
        <v/>
      </c>
      <c r="BB597">
        <f>IF(AND(AV597&gt;0, AW597&gt;0),1,0)</f>
        <v/>
      </c>
      <c r="EF597" t="inlineStr">
        <is>
          <t>X</t>
        </is>
      </c>
    </row>
    <row r="598">
      <c r="A598" t="inlineStr">
        <is>
          <t>OH0027596144</t>
        </is>
      </c>
      <c r="B598" t="n">
        <v>78</v>
      </c>
      <c r="C598" t="n">
        <v>489094</v>
      </c>
      <c r="D598" t="inlineStr">
        <is>
          <t>BROWN</t>
        </is>
      </c>
      <c r="E598" t="inlineStr">
        <is>
          <t>DEASIA</t>
        </is>
      </c>
      <c r="F598">
        <f>CONCATENATE(D598," ",LEFT(H598,4),"T=",AU598,"D=",AV598,"R=",AW598,"M=",AX598,"L=",AY598,"B=",AZ598)</f>
        <v/>
      </c>
      <c r="G598" t="inlineStr">
        <is>
          <t>N</t>
        </is>
      </c>
      <c r="I598" t="inlineStr">
        <is>
          <t>2004-03-22</t>
        </is>
      </c>
      <c r="J598" t="inlineStr">
        <is>
          <t>2024-09-12</t>
        </is>
      </c>
      <c r="K598" t="inlineStr">
        <is>
          <t>ACTIVE</t>
        </is>
      </c>
      <c r="M598">
        <f>RIGHT(L598,LEN(L598)-FIND(" ",L598))</f>
        <v/>
      </c>
      <c r="N598" t="inlineStr">
        <is>
          <t>1740 SOUTHWEST BLVD SW</t>
        </is>
      </c>
      <c r="P598" t="inlineStr">
        <is>
          <t>WARREN</t>
        </is>
      </c>
      <c r="Q598" t="inlineStr">
        <is>
          <t>OH</t>
        </is>
      </c>
      <c r="R598" t="n">
        <v>44485</v>
      </c>
      <c r="AD598" t="inlineStr">
        <is>
          <t>TRUMBULL CAREER &amp; TECH CENTER</t>
        </is>
      </c>
      <c r="AE598" t="inlineStr">
        <is>
          <t>WARREN CITY</t>
        </is>
      </c>
      <c r="AF598" t="inlineStr">
        <is>
          <t>WARREN CITY SD</t>
        </is>
      </c>
      <c r="AH598" t="n">
        <v>14</v>
      </c>
      <c r="AI598" t="n">
        <v>11</v>
      </c>
      <c r="AN598" t="inlineStr">
        <is>
          <t>WARREN</t>
        </is>
      </c>
      <c r="AO598" t="inlineStr">
        <is>
          <t>WARREN CITY 6B</t>
        </is>
      </c>
      <c r="AP598" t="inlineStr">
        <is>
          <t>78-P-AEC</t>
        </is>
      </c>
      <c r="AQ598" t="n">
        <v>9</v>
      </c>
      <c r="AR598" t="n">
        <v>64</v>
      </c>
      <c r="AS598" t="n">
        <v>32</v>
      </c>
      <c r="AV598" t="inlineStr">
        <is>
          <t>WARREN-WARD 6</t>
        </is>
      </c>
      <c r="AW598">
        <f>COUNTA($BA$598:$EE$598)</f>
        <v/>
      </c>
      <c r="AX598">
        <f>COUNTIF($BA$598:$EE$598,"D")</f>
        <v/>
      </c>
      <c r="AY598">
        <f>COUNTIF($BA$598:$EE$598,"R")</f>
        <v/>
      </c>
      <c r="AZ598">
        <f>IF(BL598="D",1,0)+IF(BM598="D",1,0)+IF(BR598="D",1,0)+IF(BS598="D",1,0)+IF(BU598="D",1,0)+IF(CA598="D",1,0)+IF(CB598="D",1,0)+IF(CC598="D",1,0)+IF(CD598="D",1,0)+IF(CJ598="D",1,0)+IF(CK598="D",1,0)+IF(CO598="D",1,0)+IF(CP598="D",1,0)+IF(CQ598="D",1,0)+IF(CU598="D",1,0)+IF(CV598="D",1,0)+IF(DB598="D",1,0)+IF(DC598="D",1,0)+IF(DH598="D",1,0)+IF(DI598="D",1,0)+IF(DM598="D",1,0)+IF(DN598="D",1,0)+IF(DO598="D",1,0)+IF(DU598="D",1,0)+IF(DX598="D",1,0)</f>
        <v/>
      </c>
      <c r="BA598">
        <f>IF(DH598&lt;&gt;"",1,0)+IF(DI598&lt;&gt;"",1,0)+IF(DK598&lt;&gt;"",1,0)+IF(DM598&lt;&gt;"",1,0)+IF(DN598&lt;&gt;"",1,0)+IF(DO598&lt;&gt;"",1,0)+IF(DQ598&lt;&gt;"",1,0)+IF(DR598&lt;&gt;"",1,0)+IF(DT598&lt;&gt;"",1,0)+IF(DU598&lt;&gt;"",1,0)+IF(DV598&lt;&gt;"",1,0)+IF(DW598&lt;&gt;"",1,0)+IF(DX598&lt;&gt;"",1,0)+IF(DZ598&lt;&gt;"",1,0)+IF(EA598&lt;&gt;"",1,0)+IF(EB598&lt;&gt;"",1,0)+IF(EE598&lt;&gt;"",1,0)</f>
        <v/>
      </c>
      <c r="BB598">
        <f>IF(AND(AV598&gt;0, AW598&gt;0),1,0)</f>
        <v/>
      </c>
      <c r="EF598" t="inlineStr">
        <is>
          <t>X</t>
        </is>
      </c>
    </row>
    <row r="599">
      <c r="A599" t="inlineStr">
        <is>
          <t>OH0015720405</t>
        </is>
      </c>
      <c r="B599" t="n">
        <v>78</v>
      </c>
      <c r="C599" t="n">
        <v>20069</v>
      </c>
      <c r="D599" t="inlineStr">
        <is>
          <t>BELL</t>
        </is>
      </c>
      <c r="E599" t="inlineStr">
        <is>
          <t>ROSEZELLA</t>
        </is>
      </c>
      <c r="F599">
        <f>CONCATENATE(D599," ",LEFT(H599,4),"T=",AU599,"D=",AV599,"R=",AW599,"M=",AX599,"L=",AY599,"B=",AZ599)</f>
        <v/>
      </c>
      <c r="G599" t="inlineStr">
        <is>
          <t>J</t>
        </is>
      </c>
      <c r="I599" t="inlineStr">
        <is>
          <t>1943-10-26</t>
        </is>
      </c>
      <c r="J599" t="inlineStr">
        <is>
          <t>1972-04-03</t>
        </is>
      </c>
      <c r="K599" t="inlineStr">
        <is>
          <t>ACTIVE</t>
        </is>
      </c>
      <c r="L599" t="inlineStr">
        <is>
          <t>D</t>
        </is>
      </c>
      <c r="M599">
        <f>RIGHT(L599,LEN(L599)-FIND(" ",L599))</f>
        <v/>
      </c>
      <c r="N599" t="inlineStr">
        <is>
          <t>1618 FERNDALE AVE SW</t>
        </is>
      </c>
      <c r="P599" t="inlineStr">
        <is>
          <t>WARREN</t>
        </is>
      </c>
      <c r="Q599" t="inlineStr">
        <is>
          <t>OH</t>
        </is>
      </c>
      <c r="R599" t="n">
        <v>44485</v>
      </c>
      <c r="AD599" t="inlineStr">
        <is>
          <t>TRUMBULL CAREER &amp; TECH CENTER</t>
        </is>
      </c>
      <c r="AE599" t="inlineStr">
        <is>
          <t>WARREN CITY</t>
        </is>
      </c>
      <c r="AF599" t="inlineStr">
        <is>
          <t>WARREN CITY SD</t>
        </is>
      </c>
      <c r="AH599" t="n">
        <v>14</v>
      </c>
      <c r="AI599" t="n">
        <v>11</v>
      </c>
      <c r="AN599" t="inlineStr">
        <is>
          <t>WARREN</t>
        </is>
      </c>
      <c r="AO599" t="inlineStr">
        <is>
          <t>WARREN CITY 6B</t>
        </is>
      </c>
      <c r="AP599" t="inlineStr">
        <is>
          <t>78-P-AEC</t>
        </is>
      </c>
      <c r="AQ599" t="n">
        <v>9</v>
      </c>
      <c r="AR599" t="n">
        <v>64</v>
      </c>
      <c r="AS599" t="n">
        <v>32</v>
      </c>
      <c r="AV599" t="inlineStr">
        <is>
          <t>WARREN-WARD 6</t>
        </is>
      </c>
      <c r="AW599">
        <f>COUNTA($BA$599:$EE$599)</f>
        <v/>
      </c>
      <c r="AX599">
        <f>COUNTIF($BA$599:$EE$599,"D")</f>
        <v/>
      </c>
      <c r="AY599">
        <f>COUNTIF($BA$599:$EE$599,"R")</f>
        <v/>
      </c>
      <c r="AZ599">
        <f>IF(BL599="D",1,0)+IF(BM599="D",1,0)+IF(BR599="D",1,0)+IF(BS599="D",1,0)+IF(BU599="D",1,0)+IF(CA599="D",1,0)+IF(CB599="D",1,0)+IF(CC599="D",1,0)+IF(CD599="D",1,0)+IF(CJ599="D",1,0)+IF(CK599="D",1,0)+IF(CO599="D",1,0)+IF(CP599="D",1,0)+IF(CQ599="D",1,0)+IF(CU599="D",1,0)+IF(CV599="D",1,0)+IF(DB599="D",1,0)+IF(DC599="D",1,0)+IF(DH599="D",1,0)+IF(DI599="D",1,0)+IF(DM599="D",1,0)+IF(DN599="D",1,0)+IF(DO599="D",1,0)+IF(DU599="D",1,0)+IF(DX599="D",1,0)</f>
        <v/>
      </c>
      <c r="BA599">
        <f>IF(DH599&lt;&gt;"",1,0)+IF(DI599&lt;&gt;"",1,0)+IF(DK599&lt;&gt;"",1,0)+IF(DM599&lt;&gt;"",1,0)+IF(DN599&lt;&gt;"",1,0)+IF(DO599&lt;&gt;"",1,0)+IF(DQ599&lt;&gt;"",1,0)+IF(DR599&lt;&gt;"",1,0)+IF(DT599&lt;&gt;"",1,0)+IF(DU599&lt;&gt;"",1,0)+IF(DV599&lt;&gt;"",1,0)+IF(DW599&lt;&gt;"",1,0)+IF(DX599&lt;&gt;"",1,0)+IF(DZ599&lt;&gt;"",1,0)+IF(EA599&lt;&gt;"",1,0)+IF(EB599&lt;&gt;"",1,0)+IF(EE599&lt;&gt;"",1,0)</f>
        <v/>
      </c>
      <c r="BB599">
        <f>IF(AND(AV599&gt;0, AW599&gt;0),1,0)</f>
        <v/>
      </c>
      <c r="BC599" t="inlineStr">
        <is>
          <t>X</t>
        </is>
      </c>
      <c r="BD599" t="inlineStr">
        <is>
          <t>X</t>
        </is>
      </c>
      <c r="BF599" t="inlineStr">
        <is>
          <t>X</t>
        </is>
      </c>
      <c r="BG599" t="inlineStr">
        <is>
          <t>X</t>
        </is>
      </c>
      <c r="BH599" t="inlineStr">
        <is>
          <t>X</t>
        </is>
      </c>
      <c r="BI599" t="inlineStr">
        <is>
          <t>X</t>
        </is>
      </c>
      <c r="BJ599" t="inlineStr">
        <is>
          <t>X</t>
        </is>
      </c>
      <c r="BK599" t="inlineStr">
        <is>
          <t>X</t>
        </is>
      </c>
      <c r="BL599" t="inlineStr">
        <is>
          <t>X</t>
        </is>
      </c>
      <c r="BP599" t="inlineStr">
        <is>
          <t>X</t>
        </is>
      </c>
      <c r="BR599" t="inlineStr">
        <is>
          <t>X</t>
        </is>
      </c>
      <c r="BS599" t="inlineStr">
        <is>
          <t>X</t>
        </is>
      </c>
      <c r="BY599" t="inlineStr">
        <is>
          <t>D</t>
        </is>
      </c>
      <c r="CA599" t="inlineStr">
        <is>
          <t>X</t>
        </is>
      </c>
      <c r="CC599" t="inlineStr">
        <is>
          <t>D</t>
        </is>
      </c>
      <c r="CG599" t="inlineStr">
        <is>
          <t>X</t>
        </is>
      </c>
      <c r="CH599" t="inlineStr">
        <is>
          <t>D</t>
        </is>
      </c>
      <c r="CK599" t="inlineStr">
        <is>
          <t>X</t>
        </is>
      </c>
      <c r="CL599" t="inlineStr">
        <is>
          <t>D</t>
        </is>
      </c>
      <c r="CN599" t="inlineStr">
        <is>
          <t>X</t>
        </is>
      </c>
      <c r="CO599" t="inlineStr">
        <is>
          <t>D</t>
        </is>
      </c>
      <c r="CP599" t="inlineStr">
        <is>
          <t>X</t>
        </is>
      </c>
      <c r="CQ599" t="inlineStr">
        <is>
          <t>D</t>
        </is>
      </c>
      <c r="CT599" t="inlineStr">
        <is>
          <t>X</t>
        </is>
      </c>
      <c r="CU599" t="inlineStr">
        <is>
          <t>D</t>
        </is>
      </c>
      <c r="CV599" t="inlineStr">
        <is>
          <t>X</t>
        </is>
      </c>
      <c r="CW599" t="inlineStr">
        <is>
          <t>D</t>
        </is>
      </c>
      <c r="CY599" t="inlineStr">
        <is>
          <t>X</t>
        </is>
      </c>
      <c r="CZ599" t="inlineStr">
        <is>
          <t>D</t>
        </is>
      </c>
      <c r="DC599" t="inlineStr">
        <is>
          <t>X</t>
        </is>
      </c>
      <c r="DD599" t="inlineStr">
        <is>
          <t>D</t>
        </is>
      </c>
      <c r="DF599" t="inlineStr">
        <is>
          <t>X</t>
        </is>
      </c>
      <c r="DG599" t="inlineStr">
        <is>
          <t>D</t>
        </is>
      </c>
      <c r="DI599" t="inlineStr">
        <is>
          <t>X</t>
        </is>
      </c>
      <c r="DJ599" t="inlineStr">
        <is>
          <t>D</t>
        </is>
      </c>
      <c r="DL599" t="inlineStr">
        <is>
          <t>X</t>
        </is>
      </c>
      <c r="DM599" t="inlineStr">
        <is>
          <t>D</t>
        </is>
      </c>
      <c r="DN599" t="inlineStr">
        <is>
          <t>X</t>
        </is>
      </c>
      <c r="DS599" t="inlineStr">
        <is>
          <t>D</t>
        </is>
      </c>
      <c r="DT599" t="inlineStr">
        <is>
          <t>D</t>
        </is>
      </c>
      <c r="DU599" t="inlineStr">
        <is>
          <t>X</t>
        </is>
      </c>
      <c r="DW599" t="inlineStr">
        <is>
          <t>D</t>
        </is>
      </c>
      <c r="DX599" t="inlineStr">
        <is>
          <t>X</t>
        </is>
      </c>
      <c r="EA599" t="inlineStr">
        <is>
          <t>X</t>
        </is>
      </c>
      <c r="ED599" t="inlineStr">
        <is>
          <t>D</t>
        </is>
      </c>
      <c r="EF599" t="inlineStr">
        <is>
          <t>X</t>
        </is>
      </c>
    </row>
    <row r="600">
      <c r="A600" t="inlineStr">
        <is>
          <t>OH0015691251</t>
        </is>
      </c>
      <c r="B600" t="n">
        <v>78</v>
      </c>
      <c r="C600" t="n">
        <v>137007</v>
      </c>
      <c r="D600" t="inlineStr">
        <is>
          <t>WILSON</t>
        </is>
      </c>
      <c r="E600" t="inlineStr">
        <is>
          <t>BYRON</t>
        </is>
      </c>
      <c r="F600">
        <f>CONCATENATE(D600," ",LEFT(H600,4),"T=",AU600,"D=",AV600,"R=",AW600,"M=",AX600,"L=",AY600,"B=",AZ600)</f>
        <v/>
      </c>
      <c r="G600" t="inlineStr">
        <is>
          <t>D</t>
        </is>
      </c>
      <c r="I600" t="inlineStr">
        <is>
          <t>1957-04-24</t>
        </is>
      </c>
      <c r="J600" t="inlineStr">
        <is>
          <t>1980-10-28</t>
        </is>
      </c>
      <c r="K600" t="inlineStr">
        <is>
          <t>ACTIVE</t>
        </is>
      </c>
      <c r="L600" t="inlineStr">
        <is>
          <t>D</t>
        </is>
      </c>
      <c r="M600">
        <f>RIGHT(L600,LEN(L600)-FIND(" ",L600))</f>
        <v/>
      </c>
      <c r="N600" t="inlineStr">
        <is>
          <t>1607 FERNDALE AVE SW</t>
        </is>
      </c>
      <c r="P600" t="inlineStr">
        <is>
          <t>WARREN</t>
        </is>
      </c>
      <c r="Q600" t="inlineStr">
        <is>
          <t>OH</t>
        </is>
      </c>
      <c r="R600" t="n">
        <v>44485</v>
      </c>
      <c r="AD600" t="inlineStr">
        <is>
          <t>TRUMBULL CAREER &amp; TECH CENTER</t>
        </is>
      </c>
      <c r="AE600" t="inlineStr">
        <is>
          <t>WARREN CITY</t>
        </is>
      </c>
      <c r="AF600" t="inlineStr">
        <is>
          <t>WARREN CITY SD</t>
        </is>
      </c>
      <c r="AH600" t="n">
        <v>14</v>
      </c>
      <c r="AI600" t="n">
        <v>11</v>
      </c>
      <c r="AN600" t="inlineStr">
        <is>
          <t>WARREN</t>
        </is>
      </c>
      <c r="AO600" t="inlineStr">
        <is>
          <t>WARREN CITY 6B</t>
        </is>
      </c>
      <c r="AP600" t="inlineStr">
        <is>
          <t>78-P-AEC</t>
        </is>
      </c>
      <c r="AQ600" t="n">
        <v>9</v>
      </c>
      <c r="AR600" t="n">
        <v>64</v>
      </c>
      <c r="AS600" t="n">
        <v>32</v>
      </c>
      <c r="AV600" t="inlineStr">
        <is>
          <t>WARREN-WARD 6</t>
        </is>
      </c>
      <c r="AW600">
        <f>COUNTA($BA$600:$EE$600)</f>
        <v/>
      </c>
      <c r="AX600">
        <f>COUNTIF($BA$600:$EE$600,"D")</f>
        <v/>
      </c>
      <c r="AY600">
        <f>COUNTIF($BA$600:$EE$600,"R")</f>
        <v/>
      </c>
      <c r="AZ600">
        <f>IF(BL600="D",1,0)+IF(BM600="D",1,0)+IF(BR600="D",1,0)+IF(BS600="D",1,0)+IF(BU600="D",1,0)+IF(CA600="D",1,0)+IF(CB600="D",1,0)+IF(CC600="D",1,0)+IF(CD600="D",1,0)+IF(CJ600="D",1,0)+IF(CK600="D",1,0)+IF(CO600="D",1,0)+IF(CP600="D",1,0)+IF(CQ600="D",1,0)+IF(CU600="D",1,0)+IF(CV600="D",1,0)+IF(DB600="D",1,0)+IF(DC600="D",1,0)+IF(DH600="D",1,0)+IF(DI600="D",1,0)+IF(DM600="D",1,0)+IF(DN600="D",1,0)+IF(DO600="D",1,0)+IF(DU600="D",1,0)+IF(DX600="D",1,0)</f>
        <v/>
      </c>
      <c r="BA600">
        <f>IF(DH600&lt;&gt;"",1,0)+IF(DI600&lt;&gt;"",1,0)+IF(DK600&lt;&gt;"",1,0)+IF(DM600&lt;&gt;"",1,0)+IF(DN600&lt;&gt;"",1,0)+IF(DO600&lt;&gt;"",1,0)+IF(DQ600&lt;&gt;"",1,0)+IF(DR600&lt;&gt;"",1,0)+IF(DT600&lt;&gt;"",1,0)+IF(DU600&lt;&gt;"",1,0)+IF(DV600&lt;&gt;"",1,0)+IF(DW600&lt;&gt;"",1,0)+IF(DX600&lt;&gt;"",1,0)+IF(DZ600&lt;&gt;"",1,0)+IF(EA600&lt;&gt;"",1,0)+IF(EB600&lt;&gt;"",1,0)+IF(EE600&lt;&gt;"",1,0)</f>
        <v/>
      </c>
      <c r="BB600">
        <f>IF(AND(AV600&gt;0, AW600&gt;0),1,0)</f>
        <v/>
      </c>
      <c r="BC600" t="inlineStr">
        <is>
          <t>X</t>
        </is>
      </c>
      <c r="BD600" t="inlineStr">
        <is>
          <t>X</t>
        </is>
      </c>
      <c r="BE600" t="inlineStr">
        <is>
          <t>X</t>
        </is>
      </c>
      <c r="BF600" t="inlineStr">
        <is>
          <t>X</t>
        </is>
      </c>
      <c r="BH600" t="inlineStr">
        <is>
          <t>X</t>
        </is>
      </c>
      <c r="BI600" t="inlineStr">
        <is>
          <t>X</t>
        </is>
      </c>
      <c r="BJ600" t="inlineStr">
        <is>
          <t>X</t>
        </is>
      </c>
      <c r="BK600" t="inlineStr">
        <is>
          <t>X</t>
        </is>
      </c>
      <c r="BL600" t="inlineStr">
        <is>
          <t>X</t>
        </is>
      </c>
      <c r="BP600" t="inlineStr">
        <is>
          <t>X</t>
        </is>
      </c>
      <c r="BS600" t="inlineStr">
        <is>
          <t>X</t>
        </is>
      </c>
      <c r="BY600" t="inlineStr">
        <is>
          <t>D</t>
        </is>
      </c>
      <c r="CA600" t="inlineStr">
        <is>
          <t>X</t>
        </is>
      </c>
      <c r="CG600" t="inlineStr">
        <is>
          <t>X</t>
        </is>
      </c>
      <c r="CK600" t="inlineStr">
        <is>
          <t>X</t>
        </is>
      </c>
      <c r="CL600" t="inlineStr">
        <is>
          <t>D</t>
        </is>
      </c>
      <c r="CP600" t="inlineStr">
        <is>
          <t>X</t>
        </is>
      </c>
      <c r="CT600" t="inlineStr">
        <is>
          <t>X</t>
        </is>
      </c>
      <c r="CY600" t="inlineStr">
        <is>
          <t>X</t>
        </is>
      </c>
      <c r="CZ600" t="inlineStr">
        <is>
          <t>D</t>
        </is>
      </c>
      <c r="DC600" t="inlineStr">
        <is>
          <t>X</t>
        </is>
      </c>
      <c r="DD600" t="inlineStr">
        <is>
          <t>D</t>
        </is>
      </c>
      <c r="DF600" t="inlineStr">
        <is>
          <t>X</t>
        </is>
      </c>
      <c r="DG600" t="inlineStr">
        <is>
          <t>D</t>
        </is>
      </c>
      <c r="DI600" t="inlineStr">
        <is>
          <t>X</t>
        </is>
      </c>
      <c r="DJ600" t="inlineStr">
        <is>
          <t>D</t>
        </is>
      </c>
      <c r="DL600" t="inlineStr">
        <is>
          <t>X</t>
        </is>
      </c>
      <c r="DN600" t="inlineStr">
        <is>
          <t>X</t>
        </is>
      </c>
      <c r="DO600" t="inlineStr">
        <is>
          <t>D</t>
        </is>
      </c>
      <c r="DR600" t="inlineStr">
        <is>
          <t>X</t>
        </is>
      </c>
      <c r="DS600" t="inlineStr">
        <is>
          <t>D</t>
        </is>
      </c>
      <c r="DT600" t="inlineStr">
        <is>
          <t>D</t>
        </is>
      </c>
      <c r="DU600" t="inlineStr">
        <is>
          <t>X</t>
        </is>
      </c>
      <c r="DW600" t="inlineStr">
        <is>
          <t>D</t>
        </is>
      </c>
      <c r="DX600" t="inlineStr">
        <is>
          <t>X</t>
        </is>
      </c>
      <c r="EA600" t="inlineStr">
        <is>
          <t>X</t>
        </is>
      </c>
      <c r="ED600" t="inlineStr">
        <is>
          <t>D</t>
        </is>
      </c>
      <c r="EF600" t="inlineStr">
        <is>
          <t>X</t>
        </is>
      </c>
    </row>
    <row r="601">
      <c r="A601" t="inlineStr">
        <is>
          <t>OH0026082329</t>
        </is>
      </c>
      <c r="B601" t="n">
        <v>78</v>
      </c>
      <c r="C601" t="n">
        <v>455450</v>
      </c>
      <c r="D601" t="inlineStr">
        <is>
          <t>ADAMS</t>
        </is>
      </c>
      <c r="E601" t="inlineStr">
        <is>
          <t>JEFFREY</t>
        </is>
      </c>
      <c r="F601">
        <f>CONCATENATE(D601," ",LEFT(H601,4),"T=",AU601,"D=",AV601,"R=",AW601,"M=",AX601,"L=",AY601,"B=",AZ601)</f>
        <v/>
      </c>
      <c r="G601" t="inlineStr">
        <is>
          <t>DOUGLAS</t>
        </is>
      </c>
      <c r="I601" t="inlineStr">
        <is>
          <t>1996-09-30</t>
        </is>
      </c>
      <c r="J601" t="inlineStr">
        <is>
          <t>2020-10-10</t>
        </is>
      </c>
      <c r="K601" t="inlineStr">
        <is>
          <t>CONFIRMATION</t>
        </is>
      </c>
      <c r="M601">
        <f>RIGHT(L601,LEN(L601)-FIND(" ",L601))</f>
        <v/>
      </c>
      <c r="N601" t="inlineStr">
        <is>
          <t>1816 SWEETBRIER ST SW</t>
        </is>
      </c>
      <c r="P601" t="inlineStr">
        <is>
          <t>WARREN</t>
        </is>
      </c>
      <c r="Q601" t="inlineStr">
        <is>
          <t>OH</t>
        </is>
      </c>
      <c r="R601" t="n">
        <v>44485</v>
      </c>
      <c r="AD601" t="inlineStr">
        <is>
          <t>TRUMBULL CAREER &amp; TECH CENTER</t>
        </is>
      </c>
      <c r="AE601" t="inlineStr">
        <is>
          <t>WARREN CITY</t>
        </is>
      </c>
      <c r="AF601" t="inlineStr">
        <is>
          <t>WARREN CITY SD</t>
        </is>
      </c>
      <c r="AH601" t="n">
        <v>14</v>
      </c>
      <c r="AI601" t="n">
        <v>11</v>
      </c>
      <c r="AN601" t="inlineStr">
        <is>
          <t>WARREN</t>
        </is>
      </c>
      <c r="AO601" t="inlineStr">
        <is>
          <t>WARREN CITY 6B</t>
        </is>
      </c>
      <c r="AP601" t="inlineStr">
        <is>
          <t>78-P-AEC</t>
        </is>
      </c>
      <c r="AQ601" t="n">
        <v>9</v>
      </c>
      <c r="AR601" t="n">
        <v>64</v>
      </c>
      <c r="AS601" t="n">
        <v>32</v>
      </c>
      <c r="AV601" t="inlineStr">
        <is>
          <t>WARREN-WARD 6</t>
        </is>
      </c>
      <c r="AW601">
        <f>COUNTA($BA$601:$EE$601)</f>
        <v/>
      </c>
      <c r="AX601">
        <f>COUNTIF($BA$601:$EE$601,"D")</f>
        <v/>
      </c>
      <c r="AY601">
        <f>COUNTIF($BA$601:$EE$601,"R")</f>
        <v/>
      </c>
      <c r="AZ601">
        <f>IF(BL601="D",1,0)+IF(BM601="D",1,0)+IF(BR601="D",1,0)+IF(BS601="D",1,0)+IF(BU601="D",1,0)+IF(CA601="D",1,0)+IF(CB601="D",1,0)+IF(CC601="D",1,0)+IF(CD601="D",1,0)+IF(CJ601="D",1,0)+IF(CK601="D",1,0)+IF(CO601="D",1,0)+IF(CP601="D",1,0)+IF(CQ601="D",1,0)+IF(CU601="D",1,0)+IF(CV601="D",1,0)+IF(DB601="D",1,0)+IF(DC601="D",1,0)+IF(DH601="D",1,0)+IF(DI601="D",1,0)+IF(DM601="D",1,0)+IF(DN601="D",1,0)+IF(DO601="D",1,0)+IF(DU601="D",1,0)+IF(DX601="D",1,0)</f>
        <v/>
      </c>
      <c r="BA601">
        <f>IF(DH601&lt;&gt;"",1,0)+IF(DI601&lt;&gt;"",1,0)+IF(DK601&lt;&gt;"",1,0)+IF(DM601&lt;&gt;"",1,0)+IF(DN601&lt;&gt;"",1,0)+IF(DO601&lt;&gt;"",1,0)+IF(DQ601&lt;&gt;"",1,0)+IF(DR601&lt;&gt;"",1,0)+IF(DT601&lt;&gt;"",1,0)+IF(DU601&lt;&gt;"",1,0)+IF(DV601&lt;&gt;"",1,0)+IF(DW601&lt;&gt;"",1,0)+IF(DX601&lt;&gt;"",1,0)+IF(DZ601&lt;&gt;"",1,0)+IF(EA601&lt;&gt;"",1,0)+IF(EB601&lt;&gt;"",1,0)+IF(EE601&lt;&gt;"",1,0)</f>
        <v/>
      </c>
      <c r="BB601">
        <f>IF(AND(AV601&gt;0, AW601&gt;0),1,0)</f>
        <v/>
      </c>
    </row>
    <row r="602">
      <c r="A602" t="inlineStr">
        <is>
          <t>OH0026799639</t>
        </is>
      </c>
      <c r="B602" t="n">
        <v>78</v>
      </c>
      <c r="C602" t="n">
        <v>470569</v>
      </c>
      <c r="D602" t="inlineStr">
        <is>
          <t>BUNDY</t>
        </is>
      </c>
      <c r="E602" t="inlineStr">
        <is>
          <t>SHANYLA</t>
        </is>
      </c>
      <c r="F602">
        <f>CONCATENATE(D602," ",LEFT(H602,4),"T=",AU602,"D=",AV602,"R=",AW602,"M=",AX602,"L=",AY602,"B=",AZ602)</f>
        <v/>
      </c>
      <c r="G602" t="inlineStr">
        <is>
          <t>SHYAN</t>
        </is>
      </c>
      <c r="I602" t="inlineStr">
        <is>
          <t>2004-02-29</t>
        </is>
      </c>
      <c r="J602" t="inlineStr">
        <is>
          <t>2023-01-04</t>
        </is>
      </c>
      <c r="K602" t="inlineStr">
        <is>
          <t>ACTIVE</t>
        </is>
      </c>
      <c r="M602">
        <f>RIGHT(L602,LEN(L602)-FIND(" ",L602))</f>
        <v/>
      </c>
      <c r="N602" t="inlineStr">
        <is>
          <t>1950 SOUTHWEST BLVD SW</t>
        </is>
      </c>
      <c r="P602" t="inlineStr">
        <is>
          <t>WARREN</t>
        </is>
      </c>
      <c r="Q602" t="inlineStr">
        <is>
          <t>OH</t>
        </is>
      </c>
      <c r="R602" t="n">
        <v>44485</v>
      </c>
      <c r="AD602" t="inlineStr">
        <is>
          <t>TRUMBULL CAREER &amp; TECH CENTER</t>
        </is>
      </c>
      <c r="AE602" t="inlineStr">
        <is>
          <t>WARREN CITY</t>
        </is>
      </c>
      <c r="AF602" t="inlineStr">
        <is>
          <t>WARREN CITY SD</t>
        </is>
      </c>
      <c r="AH602" t="n">
        <v>14</v>
      </c>
      <c r="AI602" t="n">
        <v>11</v>
      </c>
      <c r="AN602" t="inlineStr">
        <is>
          <t>WARREN</t>
        </is>
      </c>
      <c r="AO602" t="inlineStr">
        <is>
          <t>WARREN CITY 6B</t>
        </is>
      </c>
      <c r="AP602" t="inlineStr">
        <is>
          <t>78-P-AEC</t>
        </is>
      </c>
      <c r="AQ602" t="n">
        <v>9</v>
      </c>
      <c r="AR602" t="n">
        <v>64</v>
      </c>
      <c r="AS602" t="n">
        <v>32</v>
      </c>
      <c r="AV602" t="inlineStr">
        <is>
          <t>WARREN-WARD 6</t>
        </is>
      </c>
      <c r="AW602">
        <f>COUNTA($BA$602:$EE$602)</f>
        <v/>
      </c>
      <c r="AX602">
        <f>COUNTIF($BA$602:$EE$602,"D")</f>
        <v/>
      </c>
      <c r="AY602">
        <f>COUNTIF($BA$602:$EE$602,"R")</f>
        <v/>
      </c>
      <c r="AZ602">
        <f>IF(BL602="D",1,0)+IF(BM602="D",1,0)+IF(BR602="D",1,0)+IF(BS602="D",1,0)+IF(BU602="D",1,0)+IF(CA602="D",1,0)+IF(CB602="D",1,0)+IF(CC602="D",1,0)+IF(CD602="D",1,0)+IF(CJ602="D",1,0)+IF(CK602="D",1,0)+IF(CO602="D",1,0)+IF(CP602="D",1,0)+IF(CQ602="D",1,0)+IF(CU602="D",1,0)+IF(CV602="D",1,0)+IF(DB602="D",1,0)+IF(DC602="D",1,0)+IF(DH602="D",1,0)+IF(DI602="D",1,0)+IF(DM602="D",1,0)+IF(DN602="D",1,0)+IF(DO602="D",1,0)+IF(DU602="D",1,0)+IF(DX602="D",1,0)</f>
        <v/>
      </c>
      <c r="BA602">
        <f>IF(DH602&lt;&gt;"",1,0)+IF(DI602&lt;&gt;"",1,0)+IF(DK602&lt;&gt;"",1,0)+IF(DM602&lt;&gt;"",1,0)+IF(DN602&lt;&gt;"",1,0)+IF(DO602&lt;&gt;"",1,0)+IF(DQ602&lt;&gt;"",1,0)+IF(DR602&lt;&gt;"",1,0)+IF(DT602&lt;&gt;"",1,0)+IF(DU602&lt;&gt;"",1,0)+IF(DV602&lt;&gt;"",1,0)+IF(DW602&lt;&gt;"",1,0)+IF(DX602&lt;&gt;"",1,0)+IF(DZ602&lt;&gt;"",1,0)+IF(EA602&lt;&gt;"",1,0)+IF(EB602&lt;&gt;"",1,0)+IF(EE602&lt;&gt;"",1,0)</f>
        <v/>
      </c>
      <c r="BB602">
        <f>IF(AND(AV602&gt;0, AW602&gt;0),1,0)</f>
        <v/>
      </c>
    </row>
    <row r="603">
      <c r="A603" t="inlineStr">
        <is>
          <t>OH0015698297</t>
        </is>
      </c>
      <c r="B603" t="n">
        <v>78</v>
      </c>
      <c r="C603" t="n">
        <v>155490</v>
      </c>
      <c r="D603" t="inlineStr">
        <is>
          <t>HALL</t>
        </is>
      </c>
      <c r="E603" t="inlineStr">
        <is>
          <t>VIRGINIA</t>
        </is>
      </c>
      <c r="F603">
        <f>CONCATENATE(D603," ",LEFT(H603,4),"T=",AU603,"D=",AV603,"R=",AW603,"M=",AX603,"L=",AY603,"B=",AZ603)</f>
        <v/>
      </c>
      <c r="G603" t="inlineStr">
        <is>
          <t>A</t>
        </is>
      </c>
      <c r="I603" t="inlineStr">
        <is>
          <t>1956-11-04</t>
        </is>
      </c>
      <c r="J603" t="inlineStr">
        <is>
          <t>1983-04-05</t>
        </is>
      </c>
      <c r="K603" t="inlineStr">
        <is>
          <t>ACTIVE</t>
        </is>
      </c>
      <c r="L603" t="inlineStr">
        <is>
          <t>D</t>
        </is>
      </c>
      <c r="M603">
        <f>RIGHT(L603,LEN(L603)-FIND(" ",L603))</f>
        <v/>
      </c>
      <c r="N603" t="inlineStr">
        <is>
          <t>1464 SOUTHWEST BLVD SW</t>
        </is>
      </c>
      <c r="P603" t="inlineStr">
        <is>
          <t>WARREN</t>
        </is>
      </c>
      <c r="Q603" t="inlineStr">
        <is>
          <t>OH</t>
        </is>
      </c>
      <c r="R603" t="n">
        <v>44485</v>
      </c>
      <c r="AD603" t="inlineStr">
        <is>
          <t>TRUMBULL CAREER &amp; TECH CENTER</t>
        </is>
      </c>
      <c r="AE603" t="inlineStr">
        <is>
          <t>WARREN CITY</t>
        </is>
      </c>
      <c r="AF603" t="inlineStr">
        <is>
          <t>WARREN CITY SD</t>
        </is>
      </c>
      <c r="AH603" t="n">
        <v>14</v>
      </c>
      <c r="AI603" t="n">
        <v>11</v>
      </c>
      <c r="AN603" t="inlineStr">
        <is>
          <t>WARREN</t>
        </is>
      </c>
      <c r="AO603" t="inlineStr">
        <is>
          <t>WARREN CITY 6B</t>
        </is>
      </c>
      <c r="AP603" t="inlineStr">
        <is>
          <t>78-P-AEC</t>
        </is>
      </c>
      <c r="AQ603" t="n">
        <v>9</v>
      </c>
      <c r="AR603" t="n">
        <v>64</v>
      </c>
      <c r="AS603" t="n">
        <v>32</v>
      </c>
      <c r="AV603" t="inlineStr">
        <is>
          <t>WARREN-WARD 6</t>
        </is>
      </c>
      <c r="AW603">
        <f>COUNTA($BA$603:$EE$603)</f>
        <v/>
      </c>
      <c r="AX603">
        <f>COUNTIF($BA$603:$EE$603,"D")</f>
        <v/>
      </c>
      <c r="AY603">
        <f>COUNTIF($BA$603:$EE$603,"R")</f>
        <v/>
      </c>
      <c r="AZ603">
        <f>IF(BL603="D",1,0)+IF(BM603="D",1,0)+IF(BR603="D",1,0)+IF(BS603="D",1,0)+IF(BU603="D",1,0)+IF(CA603="D",1,0)+IF(CB603="D",1,0)+IF(CC603="D",1,0)+IF(CD603="D",1,0)+IF(CJ603="D",1,0)+IF(CK603="D",1,0)+IF(CO603="D",1,0)+IF(CP603="D",1,0)+IF(CQ603="D",1,0)+IF(CU603="D",1,0)+IF(CV603="D",1,0)+IF(DB603="D",1,0)+IF(DC603="D",1,0)+IF(DH603="D",1,0)+IF(DI603="D",1,0)+IF(DM603="D",1,0)+IF(DN603="D",1,0)+IF(DO603="D",1,0)+IF(DU603="D",1,0)+IF(DX603="D",1,0)</f>
        <v/>
      </c>
      <c r="BA603">
        <f>IF(DH603&lt;&gt;"",1,0)+IF(DI603&lt;&gt;"",1,0)+IF(DK603&lt;&gt;"",1,0)+IF(DM603&lt;&gt;"",1,0)+IF(DN603&lt;&gt;"",1,0)+IF(DO603&lt;&gt;"",1,0)+IF(DQ603&lt;&gt;"",1,0)+IF(DR603&lt;&gt;"",1,0)+IF(DT603&lt;&gt;"",1,0)+IF(DU603&lt;&gt;"",1,0)+IF(DV603&lt;&gt;"",1,0)+IF(DW603&lt;&gt;"",1,0)+IF(DX603&lt;&gt;"",1,0)+IF(DZ603&lt;&gt;"",1,0)+IF(EA603&lt;&gt;"",1,0)+IF(EB603&lt;&gt;"",1,0)+IF(EE603&lt;&gt;"",1,0)</f>
        <v/>
      </c>
      <c r="BB603">
        <f>IF(AND(AV603&gt;0, AW603&gt;0),1,0)</f>
        <v/>
      </c>
      <c r="BD603" t="inlineStr">
        <is>
          <t>X</t>
        </is>
      </c>
      <c r="BE603" t="inlineStr">
        <is>
          <t>X</t>
        </is>
      </c>
      <c r="BG603" t="inlineStr">
        <is>
          <t>X</t>
        </is>
      </c>
      <c r="BH603" t="inlineStr">
        <is>
          <t>X</t>
        </is>
      </c>
      <c r="BI603" t="inlineStr">
        <is>
          <t>X</t>
        </is>
      </c>
      <c r="BJ603" t="inlineStr">
        <is>
          <t>X</t>
        </is>
      </c>
      <c r="BK603" t="inlineStr">
        <is>
          <t>X</t>
        </is>
      </c>
      <c r="BL603" t="inlineStr">
        <is>
          <t>X</t>
        </is>
      </c>
      <c r="BP603" t="inlineStr">
        <is>
          <t>X</t>
        </is>
      </c>
      <c r="BS603" t="inlineStr">
        <is>
          <t>X</t>
        </is>
      </c>
      <c r="BV603" t="inlineStr">
        <is>
          <t>X</t>
        </is>
      </c>
      <c r="BY603" t="inlineStr">
        <is>
          <t>D</t>
        </is>
      </c>
      <c r="CA603" t="inlineStr">
        <is>
          <t>X</t>
        </is>
      </c>
      <c r="CG603" t="inlineStr">
        <is>
          <t>X</t>
        </is>
      </c>
      <c r="CK603" t="inlineStr">
        <is>
          <t>X</t>
        </is>
      </c>
      <c r="CL603" t="inlineStr">
        <is>
          <t>D</t>
        </is>
      </c>
      <c r="CN603" t="inlineStr">
        <is>
          <t>X</t>
        </is>
      </c>
      <c r="CO603" t="inlineStr">
        <is>
          <t>D</t>
        </is>
      </c>
      <c r="CP603" t="inlineStr">
        <is>
          <t>X</t>
        </is>
      </c>
      <c r="CQ603" t="inlineStr">
        <is>
          <t>D</t>
        </is>
      </c>
      <c r="CV603" t="inlineStr">
        <is>
          <t>X</t>
        </is>
      </c>
      <c r="CW603" t="inlineStr">
        <is>
          <t>D</t>
        </is>
      </c>
      <c r="CY603" t="inlineStr">
        <is>
          <t>X</t>
        </is>
      </c>
      <c r="CZ603" t="inlineStr">
        <is>
          <t>D</t>
        </is>
      </c>
      <c r="DC603" t="inlineStr">
        <is>
          <t>X</t>
        </is>
      </c>
      <c r="DF603" t="inlineStr">
        <is>
          <t>X</t>
        </is>
      </c>
      <c r="DG603" t="inlineStr">
        <is>
          <t>D</t>
        </is>
      </c>
      <c r="DI603" t="inlineStr">
        <is>
          <t>X</t>
        </is>
      </c>
      <c r="DM603" t="inlineStr">
        <is>
          <t>D</t>
        </is>
      </c>
      <c r="DN603" t="inlineStr">
        <is>
          <t>X</t>
        </is>
      </c>
      <c r="DO603" t="inlineStr">
        <is>
          <t>D</t>
        </is>
      </c>
      <c r="DR603" t="inlineStr">
        <is>
          <t>X</t>
        </is>
      </c>
      <c r="DS603" t="inlineStr">
        <is>
          <t>D</t>
        </is>
      </c>
      <c r="DT603" t="inlineStr">
        <is>
          <t>D</t>
        </is>
      </c>
      <c r="DU603" t="inlineStr">
        <is>
          <t>X</t>
        </is>
      </c>
      <c r="DW603" t="inlineStr">
        <is>
          <t>D</t>
        </is>
      </c>
      <c r="DX603" t="inlineStr">
        <is>
          <t>X</t>
        </is>
      </c>
      <c r="EA603" t="inlineStr">
        <is>
          <t>X</t>
        </is>
      </c>
      <c r="EF603" t="inlineStr">
        <is>
          <t>X</t>
        </is>
      </c>
    </row>
    <row r="604">
      <c r="A604" t="inlineStr">
        <is>
          <t>OH0023079939</t>
        </is>
      </c>
      <c r="B604" t="n">
        <v>78</v>
      </c>
      <c r="C604" t="n">
        <v>406526</v>
      </c>
      <c r="D604" t="inlineStr">
        <is>
          <t>SHERMAN</t>
        </is>
      </c>
      <c r="E604" t="inlineStr">
        <is>
          <t>MAKIAYA</t>
        </is>
      </c>
      <c r="F604">
        <f>CONCATENATE(D604," ",LEFT(H604,4),"T=",AU604,"D=",AV604,"R=",AW604,"M=",AX604,"L=",AY604,"B=",AZ604)</f>
        <v/>
      </c>
      <c r="G604" t="inlineStr">
        <is>
          <t>S</t>
        </is>
      </c>
      <c r="I604" t="inlineStr">
        <is>
          <t>1997-08-12</t>
        </is>
      </c>
      <c r="J604" t="inlineStr">
        <is>
          <t>2016-11-16</t>
        </is>
      </c>
      <c r="K604" t="inlineStr">
        <is>
          <t>CONFIRMATION</t>
        </is>
      </c>
      <c r="M604">
        <f>RIGHT(L604,LEN(L604)-FIND(" ",L604))</f>
        <v/>
      </c>
      <c r="N604" t="inlineStr">
        <is>
          <t>1453 TOD AVE SW</t>
        </is>
      </c>
      <c r="P604" t="inlineStr">
        <is>
          <t>WARREN</t>
        </is>
      </c>
      <c r="Q604" t="inlineStr">
        <is>
          <t>OH</t>
        </is>
      </c>
      <c r="R604" t="n">
        <v>44485</v>
      </c>
      <c r="AD604" t="inlineStr">
        <is>
          <t>TRUMBULL CAREER &amp; TECH CENTER</t>
        </is>
      </c>
      <c r="AE604" t="inlineStr">
        <is>
          <t>WARREN CITY</t>
        </is>
      </c>
      <c r="AF604" t="inlineStr">
        <is>
          <t>WARREN CITY SD</t>
        </is>
      </c>
      <c r="AH604" t="n">
        <v>14</v>
      </c>
      <c r="AI604" t="n">
        <v>11</v>
      </c>
      <c r="AN604" t="inlineStr">
        <is>
          <t>WARREN</t>
        </is>
      </c>
      <c r="AO604" t="inlineStr">
        <is>
          <t>WARREN CITY 6B</t>
        </is>
      </c>
      <c r="AP604" t="inlineStr">
        <is>
          <t>78-P-AEC</t>
        </is>
      </c>
      <c r="AQ604" t="n">
        <v>9</v>
      </c>
      <c r="AR604" t="n">
        <v>64</v>
      </c>
      <c r="AS604" t="n">
        <v>32</v>
      </c>
      <c r="AV604" t="inlineStr">
        <is>
          <t>WARREN-WARD 6</t>
        </is>
      </c>
      <c r="AW604">
        <f>COUNTA($BA$604:$EE$604)</f>
        <v/>
      </c>
      <c r="AX604">
        <f>COUNTIF($BA$604:$EE$604,"D")</f>
        <v/>
      </c>
      <c r="AY604">
        <f>COUNTIF($BA$604:$EE$604,"R")</f>
        <v/>
      </c>
      <c r="AZ604">
        <f>IF(BL604="D",1,0)+IF(BM604="D",1,0)+IF(BR604="D",1,0)+IF(BS604="D",1,0)+IF(BU604="D",1,0)+IF(CA604="D",1,0)+IF(CB604="D",1,0)+IF(CC604="D",1,0)+IF(CD604="D",1,0)+IF(CJ604="D",1,0)+IF(CK604="D",1,0)+IF(CO604="D",1,0)+IF(CP604="D",1,0)+IF(CQ604="D",1,0)+IF(CU604="D",1,0)+IF(CV604="D",1,0)+IF(DB604="D",1,0)+IF(DC604="D",1,0)+IF(DH604="D",1,0)+IF(DI604="D",1,0)+IF(DM604="D",1,0)+IF(DN604="D",1,0)+IF(DO604="D",1,0)+IF(DU604="D",1,0)+IF(DX604="D",1,0)</f>
        <v/>
      </c>
      <c r="BA604">
        <f>IF(DH604&lt;&gt;"",1,0)+IF(DI604&lt;&gt;"",1,0)+IF(DK604&lt;&gt;"",1,0)+IF(DM604&lt;&gt;"",1,0)+IF(DN604&lt;&gt;"",1,0)+IF(DO604&lt;&gt;"",1,0)+IF(DQ604&lt;&gt;"",1,0)+IF(DR604&lt;&gt;"",1,0)+IF(DT604&lt;&gt;"",1,0)+IF(DU604&lt;&gt;"",1,0)+IF(DV604&lt;&gt;"",1,0)+IF(DW604&lt;&gt;"",1,0)+IF(DX604&lt;&gt;"",1,0)+IF(DZ604&lt;&gt;"",1,0)+IF(EA604&lt;&gt;"",1,0)+IF(EB604&lt;&gt;"",1,0)+IF(EE604&lt;&gt;"",1,0)</f>
        <v/>
      </c>
      <c r="BB604">
        <f>IF(AND(AV604&gt;0, AW604&gt;0),1,0)</f>
        <v/>
      </c>
      <c r="DN604" t="inlineStr">
        <is>
          <t>X</t>
        </is>
      </c>
    </row>
    <row r="605">
      <c r="A605" t="inlineStr">
        <is>
          <t>OH0024252167</t>
        </is>
      </c>
      <c r="B605" t="n">
        <v>78</v>
      </c>
      <c r="C605" t="n">
        <v>425720</v>
      </c>
      <c r="D605" t="inlineStr">
        <is>
          <t>CAMPBELL</t>
        </is>
      </c>
      <c r="E605" t="inlineStr">
        <is>
          <t>JAMARION</t>
        </is>
      </c>
      <c r="F605">
        <f>CONCATENATE(D605," ",LEFT(H605,4),"T=",AU605,"D=",AV605,"R=",AW605,"M=",AX605,"L=",AY605,"B=",AZ605)</f>
        <v/>
      </c>
      <c r="G605" t="inlineStr">
        <is>
          <t>J</t>
        </is>
      </c>
      <c r="I605" t="inlineStr">
        <is>
          <t>1998-12-04</t>
        </is>
      </c>
      <c r="J605" t="inlineStr">
        <is>
          <t>2024-05-20</t>
        </is>
      </c>
      <c r="K605" t="inlineStr">
        <is>
          <t>ACTIVE</t>
        </is>
      </c>
      <c r="M605">
        <f>RIGHT(L605,LEN(L605)-FIND(" ",L605))</f>
        <v/>
      </c>
      <c r="N605" t="inlineStr">
        <is>
          <t>1267 FIFTH ST SW</t>
        </is>
      </c>
      <c r="O605" t="inlineStr">
        <is>
          <t>APT 4</t>
        </is>
      </c>
      <c r="P605" t="inlineStr">
        <is>
          <t>WARREN</t>
        </is>
      </c>
      <c r="Q605" t="inlineStr">
        <is>
          <t>OH</t>
        </is>
      </c>
      <c r="R605" t="n">
        <v>44485</v>
      </c>
      <c r="AD605" t="inlineStr">
        <is>
          <t>TRUMBULL CAREER &amp; TECH CENTER</t>
        </is>
      </c>
      <c r="AE605" t="inlineStr">
        <is>
          <t>WARREN CITY</t>
        </is>
      </c>
      <c r="AF605" t="inlineStr">
        <is>
          <t>WARREN CITY SD</t>
        </is>
      </c>
      <c r="AH605" t="n">
        <v>14</v>
      </c>
      <c r="AI605" t="n">
        <v>11</v>
      </c>
      <c r="AN605" t="inlineStr">
        <is>
          <t>WARREN</t>
        </is>
      </c>
      <c r="AO605" t="inlineStr">
        <is>
          <t>WARREN CITY 6B</t>
        </is>
      </c>
      <c r="AP605" t="inlineStr">
        <is>
          <t>78-P-AEC</t>
        </is>
      </c>
      <c r="AQ605" t="n">
        <v>9</v>
      </c>
      <c r="AR605" t="n">
        <v>64</v>
      </c>
      <c r="AS605" t="n">
        <v>32</v>
      </c>
      <c r="AV605" t="inlineStr">
        <is>
          <t>WARREN-WARD 6</t>
        </is>
      </c>
      <c r="AW605">
        <f>COUNTA($BA$605:$EE$605)</f>
        <v/>
      </c>
      <c r="AX605">
        <f>COUNTIF($BA$605:$EE$605,"D")</f>
        <v/>
      </c>
      <c r="AY605">
        <f>COUNTIF($BA$605:$EE$605,"R")</f>
        <v/>
      </c>
      <c r="AZ605">
        <f>IF(BL605="D",1,0)+IF(BM605="D",1,0)+IF(BR605="D",1,0)+IF(BS605="D",1,0)+IF(BU605="D",1,0)+IF(CA605="D",1,0)+IF(CB605="D",1,0)+IF(CC605="D",1,0)+IF(CD605="D",1,0)+IF(CJ605="D",1,0)+IF(CK605="D",1,0)+IF(CO605="D",1,0)+IF(CP605="D",1,0)+IF(CQ605="D",1,0)+IF(CU605="D",1,0)+IF(CV605="D",1,0)+IF(DB605="D",1,0)+IF(DC605="D",1,0)+IF(DH605="D",1,0)+IF(DI605="D",1,0)+IF(DM605="D",1,0)+IF(DN605="D",1,0)+IF(DO605="D",1,0)+IF(DU605="D",1,0)+IF(DX605="D",1,0)</f>
        <v/>
      </c>
      <c r="BA605">
        <f>IF(DH605&lt;&gt;"",1,0)+IF(DI605&lt;&gt;"",1,0)+IF(DK605&lt;&gt;"",1,0)+IF(DM605&lt;&gt;"",1,0)+IF(DN605&lt;&gt;"",1,0)+IF(DO605&lt;&gt;"",1,0)+IF(DQ605&lt;&gt;"",1,0)+IF(DR605&lt;&gt;"",1,0)+IF(DT605&lt;&gt;"",1,0)+IF(DU605&lt;&gt;"",1,0)+IF(DV605&lt;&gt;"",1,0)+IF(DW605&lt;&gt;"",1,0)+IF(DX605&lt;&gt;"",1,0)+IF(DZ605&lt;&gt;"",1,0)+IF(EA605&lt;&gt;"",1,0)+IF(EB605&lt;&gt;"",1,0)+IF(EE605&lt;&gt;"",1,0)</f>
        <v/>
      </c>
      <c r="BB605">
        <f>IF(AND(AV605&gt;0, AW605&gt;0),1,0)</f>
        <v/>
      </c>
      <c r="DN605" t="inlineStr">
        <is>
          <t>X</t>
        </is>
      </c>
      <c r="EA605" t="inlineStr">
        <is>
          <t>X</t>
        </is>
      </c>
    </row>
    <row r="606">
      <c r="A606" t="inlineStr">
        <is>
          <t>OH0015755701</t>
        </is>
      </c>
      <c r="B606" t="n">
        <v>78</v>
      </c>
      <c r="C606" t="n">
        <v>242546</v>
      </c>
      <c r="D606" t="inlineStr">
        <is>
          <t>BROWN</t>
        </is>
      </c>
      <c r="E606" t="inlineStr">
        <is>
          <t>ERIC</t>
        </is>
      </c>
      <c r="F606">
        <f>CONCATENATE(D606," ",LEFT(H606,4),"T=",AU606,"D=",AV606,"R=",AW606,"M=",AX606,"L=",AY606,"B=",AZ606)</f>
        <v/>
      </c>
      <c r="G606" t="inlineStr">
        <is>
          <t>U</t>
        </is>
      </c>
      <c r="I606" t="inlineStr">
        <is>
          <t>1965-01-03</t>
        </is>
      </c>
      <c r="J606" t="inlineStr">
        <is>
          <t>1992-10-02</t>
        </is>
      </c>
      <c r="K606" t="inlineStr">
        <is>
          <t>ACTIVE</t>
        </is>
      </c>
      <c r="L606" t="inlineStr">
        <is>
          <t>D</t>
        </is>
      </c>
      <c r="M606">
        <f>RIGHT(L606,LEN(L606)-FIND(" ",L606))</f>
        <v/>
      </c>
      <c r="N606" t="inlineStr">
        <is>
          <t>867 FIFTH ST SW</t>
        </is>
      </c>
      <c r="P606" t="inlineStr">
        <is>
          <t>WARREN</t>
        </is>
      </c>
      <c r="Q606" t="inlineStr">
        <is>
          <t>OH</t>
        </is>
      </c>
      <c r="R606" t="n">
        <v>44485</v>
      </c>
      <c r="AD606" t="inlineStr">
        <is>
          <t>TRUMBULL CAREER &amp; TECH CENTER</t>
        </is>
      </c>
      <c r="AE606" t="inlineStr">
        <is>
          <t>WARREN CITY</t>
        </is>
      </c>
      <c r="AF606" t="inlineStr">
        <is>
          <t>WARREN CITY SD</t>
        </is>
      </c>
      <c r="AH606" t="n">
        <v>14</v>
      </c>
      <c r="AI606" t="n">
        <v>11</v>
      </c>
      <c r="AN606" t="inlineStr">
        <is>
          <t>WARREN</t>
        </is>
      </c>
      <c r="AO606" t="inlineStr">
        <is>
          <t>WARREN CITY 6B</t>
        </is>
      </c>
      <c r="AP606" t="inlineStr">
        <is>
          <t>78-P-AEC</t>
        </is>
      </c>
      <c r="AQ606" t="n">
        <v>9</v>
      </c>
      <c r="AR606" t="n">
        <v>64</v>
      </c>
      <c r="AS606" t="n">
        <v>32</v>
      </c>
      <c r="AV606" t="inlineStr">
        <is>
          <t>WARREN-WARD 6</t>
        </is>
      </c>
      <c r="AW606">
        <f>COUNTA($BA$606:$EE$606)</f>
        <v/>
      </c>
      <c r="AX606">
        <f>COUNTIF($BA$606:$EE$606,"D")</f>
        <v/>
      </c>
      <c r="AY606">
        <f>COUNTIF($BA$606:$EE$606,"R")</f>
        <v/>
      </c>
      <c r="AZ606">
        <f>IF(BL606="D",1,0)+IF(BM606="D",1,0)+IF(BR606="D",1,0)+IF(BS606="D",1,0)+IF(BU606="D",1,0)+IF(CA606="D",1,0)+IF(CB606="D",1,0)+IF(CC606="D",1,0)+IF(CD606="D",1,0)+IF(CJ606="D",1,0)+IF(CK606="D",1,0)+IF(CO606="D",1,0)+IF(CP606="D",1,0)+IF(CQ606="D",1,0)+IF(CU606="D",1,0)+IF(CV606="D",1,0)+IF(DB606="D",1,0)+IF(DC606="D",1,0)+IF(DH606="D",1,0)+IF(DI606="D",1,0)+IF(DM606="D",1,0)+IF(DN606="D",1,0)+IF(DO606="D",1,0)+IF(DU606="D",1,0)+IF(DX606="D",1,0)</f>
        <v/>
      </c>
      <c r="BA606">
        <f>IF(DH606&lt;&gt;"",1,0)+IF(DI606&lt;&gt;"",1,0)+IF(DK606&lt;&gt;"",1,0)+IF(DM606&lt;&gt;"",1,0)+IF(DN606&lt;&gt;"",1,0)+IF(DO606&lt;&gt;"",1,0)+IF(DQ606&lt;&gt;"",1,0)+IF(DR606&lt;&gt;"",1,0)+IF(DT606&lt;&gt;"",1,0)+IF(DU606&lt;&gt;"",1,0)+IF(DV606&lt;&gt;"",1,0)+IF(DW606&lt;&gt;"",1,0)+IF(DX606&lt;&gt;"",1,0)+IF(DZ606&lt;&gt;"",1,0)+IF(EA606&lt;&gt;"",1,0)+IF(EB606&lt;&gt;"",1,0)+IF(EE606&lt;&gt;"",1,0)</f>
        <v/>
      </c>
      <c r="BB606">
        <f>IF(AND(AV606&gt;0, AW606&gt;0),1,0)</f>
        <v/>
      </c>
      <c r="BC606" t="inlineStr">
        <is>
          <t>X</t>
        </is>
      </c>
      <c r="BD606" t="inlineStr">
        <is>
          <t>X</t>
        </is>
      </c>
      <c r="BE606" t="inlineStr">
        <is>
          <t>X</t>
        </is>
      </c>
      <c r="BF606" t="inlineStr">
        <is>
          <t>X</t>
        </is>
      </c>
      <c r="BG606" t="inlineStr">
        <is>
          <t>X</t>
        </is>
      </c>
      <c r="BH606" t="inlineStr">
        <is>
          <t>X</t>
        </is>
      </c>
      <c r="BI606" t="inlineStr">
        <is>
          <t>X</t>
        </is>
      </c>
      <c r="BJ606" t="inlineStr">
        <is>
          <t>X</t>
        </is>
      </c>
      <c r="BK606" t="inlineStr">
        <is>
          <t>X</t>
        </is>
      </c>
      <c r="BL606" t="inlineStr">
        <is>
          <t>X</t>
        </is>
      </c>
      <c r="BP606" t="inlineStr">
        <is>
          <t>X</t>
        </is>
      </c>
      <c r="BS606" t="inlineStr">
        <is>
          <t>X</t>
        </is>
      </c>
      <c r="BV606" t="inlineStr">
        <is>
          <t>X</t>
        </is>
      </c>
      <c r="BY606" t="inlineStr">
        <is>
          <t>D</t>
        </is>
      </c>
      <c r="CA606" t="inlineStr">
        <is>
          <t>X</t>
        </is>
      </c>
      <c r="CL606" t="inlineStr">
        <is>
          <t>D</t>
        </is>
      </c>
      <c r="CN606" t="inlineStr">
        <is>
          <t>X</t>
        </is>
      </c>
      <c r="CP606" t="inlineStr">
        <is>
          <t>X</t>
        </is>
      </c>
      <c r="CQ606" t="inlineStr">
        <is>
          <t>D</t>
        </is>
      </c>
      <c r="CT606" t="inlineStr">
        <is>
          <t>X</t>
        </is>
      </c>
      <c r="CU606" t="inlineStr">
        <is>
          <t>D</t>
        </is>
      </c>
      <c r="CV606" t="inlineStr">
        <is>
          <t>X</t>
        </is>
      </c>
      <c r="CW606" t="inlineStr">
        <is>
          <t>D</t>
        </is>
      </c>
      <c r="CY606" t="inlineStr">
        <is>
          <t>X</t>
        </is>
      </c>
      <c r="CZ606" t="inlineStr">
        <is>
          <t>D</t>
        </is>
      </c>
      <c r="DC606" t="inlineStr">
        <is>
          <t>X</t>
        </is>
      </c>
      <c r="DD606" t="inlineStr">
        <is>
          <t>D</t>
        </is>
      </c>
      <c r="DF606" t="inlineStr">
        <is>
          <t>X</t>
        </is>
      </c>
      <c r="DG606" t="inlineStr">
        <is>
          <t>D</t>
        </is>
      </c>
      <c r="DL606" t="inlineStr">
        <is>
          <t>X</t>
        </is>
      </c>
      <c r="DM606" t="inlineStr">
        <is>
          <t>D</t>
        </is>
      </c>
      <c r="DN606" t="inlineStr">
        <is>
          <t>X</t>
        </is>
      </c>
      <c r="DO606" t="inlineStr">
        <is>
          <t>D</t>
        </is>
      </c>
      <c r="DR606" t="inlineStr">
        <is>
          <t>X</t>
        </is>
      </c>
      <c r="DS606" t="inlineStr">
        <is>
          <t>D</t>
        </is>
      </c>
      <c r="DT606" t="inlineStr">
        <is>
          <t>D</t>
        </is>
      </c>
      <c r="DU606" t="inlineStr">
        <is>
          <t>X</t>
        </is>
      </c>
      <c r="DW606" t="inlineStr">
        <is>
          <t>D</t>
        </is>
      </c>
      <c r="DX606" t="inlineStr">
        <is>
          <t>X</t>
        </is>
      </c>
      <c r="EA606" t="inlineStr">
        <is>
          <t>X</t>
        </is>
      </c>
      <c r="ED606" t="inlineStr">
        <is>
          <t>D</t>
        </is>
      </c>
      <c r="EF606" t="inlineStr">
        <is>
          <t>X</t>
        </is>
      </c>
    </row>
    <row r="607">
      <c r="A607" t="inlineStr">
        <is>
          <t>OH0015710996</t>
        </is>
      </c>
      <c r="B607" t="n">
        <v>78</v>
      </c>
      <c r="C607" t="n">
        <v>17921</v>
      </c>
      <c r="D607" t="inlineStr">
        <is>
          <t>HEFLIN</t>
        </is>
      </c>
      <c r="E607" t="inlineStr">
        <is>
          <t>PHYLLIS</t>
        </is>
      </c>
      <c r="F607">
        <f>CONCATENATE(D607," ",LEFT(H607,4),"T=",AU607,"D=",AV607,"R=",AW607,"M=",AX607,"L=",AY607,"B=",AZ607)</f>
        <v/>
      </c>
      <c r="G607" t="inlineStr">
        <is>
          <t>D</t>
        </is>
      </c>
      <c r="I607" t="inlineStr">
        <is>
          <t>1949-01-07</t>
        </is>
      </c>
      <c r="J607" t="inlineStr">
        <is>
          <t>2015-07-06</t>
        </is>
      </c>
      <c r="K607" t="inlineStr">
        <is>
          <t>ACTIVE</t>
        </is>
      </c>
      <c r="L607" t="inlineStr">
        <is>
          <t>D</t>
        </is>
      </c>
      <c r="M607">
        <f>RIGHT(L607,LEN(L607)-FIND(" ",L607))</f>
        <v/>
      </c>
      <c r="N607" t="inlineStr">
        <is>
          <t>1361 BLAKELY CIR SW</t>
        </is>
      </c>
      <c r="O607" t="inlineStr">
        <is>
          <t>APT 801</t>
        </is>
      </c>
      <c r="P607" t="inlineStr">
        <is>
          <t>WARREN</t>
        </is>
      </c>
      <c r="Q607" t="inlineStr">
        <is>
          <t>OH</t>
        </is>
      </c>
      <c r="R607" t="n">
        <v>44485</v>
      </c>
      <c r="AD607" t="inlineStr">
        <is>
          <t>TRUMBULL CAREER &amp; TECH CENTER</t>
        </is>
      </c>
      <c r="AE607" t="inlineStr">
        <is>
          <t>WARREN CITY</t>
        </is>
      </c>
      <c r="AF607" t="inlineStr">
        <is>
          <t>WARREN CITY SD</t>
        </is>
      </c>
      <c r="AH607" t="n">
        <v>14</v>
      </c>
      <c r="AI607" t="n">
        <v>11</v>
      </c>
      <c r="AN607" t="inlineStr">
        <is>
          <t>WARREN</t>
        </is>
      </c>
      <c r="AO607" t="inlineStr">
        <is>
          <t>WARREN CITY 6B</t>
        </is>
      </c>
      <c r="AP607" t="inlineStr">
        <is>
          <t>78-P-AEC</t>
        </is>
      </c>
      <c r="AQ607" t="n">
        <v>9</v>
      </c>
      <c r="AR607" t="n">
        <v>64</v>
      </c>
      <c r="AS607" t="n">
        <v>32</v>
      </c>
      <c r="AV607" t="inlineStr">
        <is>
          <t>WARREN-WARD 6</t>
        </is>
      </c>
      <c r="AW607">
        <f>COUNTA($BA$607:$EE$607)</f>
        <v/>
      </c>
      <c r="AX607">
        <f>COUNTIF($BA$607:$EE$607,"D")</f>
        <v/>
      </c>
      <c r="AY607">
        <f>COUNTIF($BA$607:$EE$607,"R")</f>
        <v/>
      </c>
      <c r="AZ607">
        <f>IF(BL607="D",1,0)+IF(BM607="D",1,0)+IF(BR607="D",1,0)+IF(BS607="D",1,0)+IF(BU607="D",1,0)+IF(CA607="D",1,0)+IF(CB607="D",1,0)+IF(CC607="D",1,0)+IF(CD607="D",1,0)+IF(CJ607="D",1,0)+IF(CK607="D",1,0)+IF(CO607="D",1,0)+IF(CP607="D",1,0)+IF(CQ607="D",1,0)+IF(CU607="D",1,0)+IF(CV607="D",1,0)+IF(DB607="D",1,0)+IF(DC607="D",1,0)+IF(DH607="D",1,0)+IF(DI607="D",1,0)+IF(DM607="D",1,0)+IF(DN607="D",1,0)+IF(DO607="D",1,0)+IF(DU607="D",1,0)+IF(DX607="D",1,0)</f>
        <v/>
      </c>
      <c r="BA607">
        <f>IF(DH607&lt;&gt;"",1,0)+IF(DI607&lt;&gt;"",1,0)+IF(DK607&lt;&gt;"",1,0)+IF(DM607&lt;&gt;"",1,0)+IF(DN607&lt;&gt;"",1,0)+IF(DO607&lt;&gt;"",1,0)+IF(DQ607&lt;&gt;"",1,0)+IF(DR607&lt;&gt;"",1,0)+IF(DT607&lt;&gt;"",1,0)+IF(DU607&lt;&gt;"",1,0)+IF(DV607&lt;&gt;"",1,0)+IF(DW607&lt;&gt;"",1,0)+IF(DX607&lt;&gt;"",1,0)+IF(DZ607&lt;&gt;"",1,0)+IF(EA607&lt;&gt;"",1,0)+IF(EB607&lt;&gt;"",1,0)+IF(EE607&lt;&gt;"",1,0)</f>
        <v/>
      </c>
      <c r="BB607">
        <f>IF(AND(AV607&gt;0, AW607&gt;0),1,0)</f>
        <v/>
      </c>
      <c r="BC607" t="inlineStr">
        <is>
          <t>X</t>
        </is>
      </c>
      <c r="BD607" t="inlineStr">
        <is>
          <t>X</t>
        </is>
      </c>
      <c r="BG607" t="inlineStr">
        <is>
          <t>X</t>
        </is>
      </c>
      <c r="BH607" t="inlineStr">
        <is>
          <t>X</t>
        </is>
      </c>
      <c r="BI607" t="inlineStr">
        <is>
          <t>X</t>
        </is>
      </c>
      <c r="BJ607" t="inlineStr">
        <is>
          <t>X</t>
        </is>
      </c>
      <c r="BL607" t="inlineStr">
        <is>
          <t>X</t>
        </is>
      </c>
      <c r="BP607" t="inlineStr">
        <is>
          <t>X</t>
        </is>
      </c>
      <c r="BR607" t="inlineStr">
        <is>
          <t>X</t>
        </is>
      </c>
      <c r="BS607" t="inlineStr">
        <is>
          <t>X</t>
        </is>
      </c>
      <c r="BY607" t="inlineStr">
        <is>
          <t>D</t>
        </is>
      </c>
      <c r="CA607" t="inlineStr">
        <is>
          <t>X</t>
        </is>
      </c>
      <c r="CG607" t="inlineStr">
        <is>
          <t>X</t>
        </is>
      </c>
      <c r="CK607" t="inlineStr">
        <is>
          <t>X</t>
        </is>
      </c>
      <c r="CL607" t="inlineStr">
        <is>
          <t>D</t>
        </is>
      </c>
      <c r="CN607" t="inlineStr">
        <is>
          <t>X</t>
        </is>
      </c>
      <c r="CO607" t="inlineStr">
        <is>
          <t>D</t>
        </is>
      </c>
      <c r="CP607" t="inlineStr">
        <is>
          <t>X</t>
        </is>
      </c>
      <c r="CQ607" t="inlineStr">
        <is>
          <t>D</t>
        </is>
      </c>
      <c r="CU607" t="inlineStr">
        <is>
          <t>D</t>
        </is>
      </c>
      <c r="CY607" t="inlineStr">
        <is>
          <t>X</t>
        </is>
      </c>
      <c r="CZ607" t="inlineStr">
        <is>
          <t>D</t>
        </is>
      </c>
      <c r="DC607" t="inlineStr">
        <is>
          <t>X</t>
        </is>
      </c>
      <c r="DD607" t="inlineStr">
        <is>
          <t>D</t>
        </is>
      </c>
      <c r="DG607" t="inlineStr">
        <is>
          <t>D</t>
        </is>
      </c>
      <c r="DI607" t="inlineStr">
        <is>
          <t>X</t>
        </is>
      </c>
      <c r="DL607" t="inlineStr">
        <is>
          <t>X</t>
        </is>
      </c>
      <c r="DN607" t="inlineStr">
        <is>
          <t>X</t>
        </is>
      </c>
      <c r="DR607" t="inlineStr">
        <is>
          <t>X</t>
        </is>
      </c>
      <c r="DU607" t="inlineStr">
        <is>
          <t>X</t>
        </is>
      </c>
      <c r="DW607" t="inlineStr">
        <is>
          <t>D</t>
        </is>
      </c>
      <c r="DX607" t="inlineStr">
        <is>
          <t>X</t>
        </is>
      </c>
      <c r="EA607" t="inlineStr">
        <is>
          <t>X</t>
        </is>
      </c>
      <c r="ED607" t="inlineStr">
        <is>
          <t>D</t>
        </is>
      </c>
      <c r="EF607" t="inlineStr">
        <is>
          <t>X</t>
        </is>
      </c>
    </row>
    <row r="608">
      <c r="A608" t="inlineStr">
        <is>
          <t>OH0024548053</t>
        </is>
      </c>
      <c r="B608" t="n">
        <v>78</v>
      </c>
      <c r="C608" t="n">
        <v>430178</v>
      </c>
      <c r="D608" t="inlineStr">
        <is>
          <t>JOHNSON</t>
        </is>
      </c>
      <c r="E608" t="inlineStr">
        <is>
          <t>ROBERT</t>
        </is>
      </c>
      <c r="F608">
        <f>CONCATENATE(D608," ",LEFT(H608,4),"T=",AU608,"D=",AV608,"R=",AW608,"M=",AX608,"L=",AY608,"B=",AZ608)</f>
        <v/>
      </c>
      <c r="G608" t="inlineStr">
        <is>
          <t>M</t>
        </is>
      </c>
      <c r="I608" t="inlineStr">
        <is>
          <t>1945-06-18</t>
        </is>
      </c>
      <c r="J608" t="inlineStr">
        <is>
          <t>2021-09-27</t>
        </is>
      </c>
      <c r="K608" t="inlineStr">
        <is>
          <t>CONFIRMATION</t>
        </is>
      </c>
      <c r="M608">
        <f>RIGHT(L608,LEN(L608)-FIND(" ",L608))</f>
        <v/>
      </c>
      <c r="N608" t="inlineStr">
        <is>
          <t>1390 BLAKELY CIR SW</t>
        </is>
      </c>
      <c r="O608" t="inlineStr">
        <is>
          <t>UNIT 901</t>
        </is>
      </c>
      <c r="P608" t="inlineStr">
        <is>
          <t>WARREN</t>
        </is>
      </c>
      <c r="Q608" t="inlineStr">
        <is>
          <t>OH</t>
        </is>
      </c>
      <c r="R608" t="n">
        <v>44485</v>
      </c>
      <c r="AD608" t="inlineStr">
        <is>
          <t>TRUMBULL CAREER &amp; TECH CENTER</t>
        </is>
      </c>
      <c r="AE608" t="inlineStr">
        <is>
          <t>WARREN CITY</t>
        </is>
      </c>
      <c r="AF608" t="inlineStr">
        <is>
          <t>WARREN CITY SD</t>
        </is>
      </c>
      <c r="AH608" t="n">
        <v>14</v>
      </c>
      <c r="AI608" t="n">
        <v>11</v>
      </c>
      <c r="AN608" t="inlineStr">
        <is>
          <t>WARREN</t>
        </is>
      </c>
      <c r="AO608" t="inlineStr">
        <is>
          <t>WARREN CITY 6B</t>
        </is>
      </c>
      <c r="AP608" t="inlineStr">
        <is>
          <t>78-P-AEC</t>
        </is>
      </c>
      <c r="AQ608" t="n">
        <v>9</v>
      </c>
      <c r="AR608" t="n">
        <v>64</v>
      </c>
      <c r="AS608" t="n">
        <v>32</v>
      </c>
      <c r="AV608" t="inlineStr">
        <is>
          <t>WARREN-WARD 6</t>
        </is>
      </c>
      <c r="AW608">
        <f>COUNTA($BA$608:$EE$608)</f>
        <v/>
      </c>
      <c r="AX608">
        <f>COUNTIF($BA$608:$EE$608,"D")</f>
        <v/>
      </c>
      <c r="AY608">
        <f>COUNTIF($BA$608:$EE$608,"R")</f>
        <v/>
      </c>
      <c r="AZ608">
        <f>IF(BL608="D",1,0)+IF(BM608="D",1,0)+IF(BR608="D",1,0)+IF(BS608="D",1,0)+IF(BU608="D",1,0)+IF(CA608="D",1,0)+IF(CB608="D",1,0)+IF(CC608="D",1,0)+IF(CD608="D",1,0)+IF(CJ608="D",1,0)+IF(CK608="D",1,0)+IF(CO608="D",1,0)+IF(CP608="D",1,0)+IF(CQ608="D",1,0)+IF(CU608="D",1,0)+IF(CV608="D",1,0)+IF(DB608="D",1,0)+IF(DC608="D",1,0)+IF(DH608="D",1,0)+IF(DI608="D",1,0)+IF(DM608="D",1,0)+IF(DN608="D",1,0)+IF(DO608="D",1,0)+IF(DU608="D",1,0)+IF(DX608="D",1,0)</f>
        <v/>
      </c>
      <c r="BA608">
        <f>IF(DH608&lt;&gt;"",1,0)+IF(DI608&lt;&gt;"",1,0)+IF(DK608&lt;&gt;"",1,0)+IF(DM608&lt;&gt;"",1,0)+IF(DN608&lt;&gt;"",1,0)+IF(DO608&lt;&gt;"",1,0)+IF(DQ608&lt;&gt;"",1,0)+IF(DR608&lt;&gt;"",1,0)+IF(DT608&lt;&gt;"",1,0)+IF(DU608&lt;&gt;"",1,0)+IF(DV608&lt;&gt;"",1,0)+IF(DW608&lt;&gt;"",1,0)+IF(DX608&lt;&gt;"",1,0)+IF(DZ608&lt;&gt;"",1,0)+IF(EA608&lt;&gt;"",1,0)+IF(EB608&lt;&gt;"",1,0)+IF(EE608&lt;&gt;"",1,0)</f>
        <v/>
      </c>
      <c r="BB608">
        <f>IF(AND(AV608&gt;0, AW608&gt;0),1,0)</f>
        <v/>
      </c>
    </row>
    <row r="609">
      <c r="A609" t="inlineStr">
        <is>
          <t>OH0023318673</t>
        </is>
      </c>
      <c r="B609" t="n">
        <v>78</v>
      </c>
      <c r="C609" t="n">
        <v>410016</v>
      </c>
      <c r="D609" t="inlineStr">
        <is>
          <t>COLEMAN</t>
        </is>
      </c>
      <c r="E609" t="inlineStr">
        <is>
          <t>DARYL</t>
        </is>
      </c>
      <c r="F609">
        <f>CONCATENATE(D609," ",LEFT(H609,4),"T=",AU609,"D=",AV609,"R=",AW609,"M=",AX609,"L=",AY609,"B=",AZ609)</f>
        <v/>
      </c>
      <c r="G609" t="inlineStr">
        <is>
          <t>E</t>
        </is>
      </c>
      <c r="I609" t="inlineStr">
        <is>
          <t>1993-03-04</t>
        </is>
      </c>
      <c r="J609" t="inlineStr">
        <is>
          <t>2018-06-01</t>
        </is>
      </c>
      <c r="K609" t="inlineStr">
        <is>
          <t>CONFIRMATION</t>
        </is>
      </c>
      <c r="M609">
        <f>RIGHT(L609,LEN(L609)-FIND(" ",L609))</f>
        <v/>
      </c>
      <c r="N609" t="inlineStr">
        <is>
          <t>1642 SWEETBRIER ST SW</t>
        </is>
      </c>
      <c r="P609" t="inlineStr">
        <is>
          <t>WARREN</t>
        </is>
      </c>
      <c r="Q609" t="inlineStr">
        <is>
          <t>OH</t>
        </is>
      </c>
      <c r="R609" t="n">
        <v>44485</v>
      </c>
      <c r="AD609" t="inlineStr">
        <is>
          <t>TRUMBULL CAREER &amp; TECH CENTER</t>
        </is>
      </c>
      <c r="AE609" t="inlineStr">
        <is>
          <t>WARREN CITY</t>
        </is>
      </c>
      <c r="AF609" t="inlineStr">
        <is>
          <t>WARREN CITY SD</t>
        </is>
      </c>
      <c r="AH609" t="n">
        <v>14</v>
      </c>
      <c r="AI609" t="n">
        <v>11</v>
      </c>
      <c r="AN609" t="inlineStr">
        <is>
          <t>WARREN</t>
        </is>
      </c>
      <c r="AO609" t="inlineStr">
        <is>
          <t>WARREN CITY 6B</t>
        </is>
      </c>
      <c r="AP609" t="inlineStr">
        <is>
          <t>78-P-AEC</t>
        </is>
      </c>
      <c r="AQ609" t="n">
        <v>9</v>
      </c>
      <c r="AR609" t="n">
        <v>64</v>
      </c>
      <c r="AS609" t="n">
        <v>32</v>
      </c>
      <c r="AV609" t="inlineStr">
        <is>
          <t>WARREN-WARD 6</t>
        </is>
      </c>
      <c r="AW609">
        <f>COUNTA($BA$609:$EE$609)</f>
        <v/>
      </c>
      <c r="AX609">
        <f>COUNTIF($BA$609:$EE$609,"D")</f>
        <v/>
      </c>
      <c r="AY609">
        <f>COUNTIF($BA$609:$EE$609,"R")</f>
        <v/>
      </c>
      <c r="AZ609">
        <f>IF(BL609="D",1,0)+IF(BM609="D",1,0)+IF(BR609="D",1,0)+IF(BS609="D",1,0)+IF(BU609="D",1,0)+IF(CA609="D",1,0)+IF(CB609="D",1,0)+IF(CC609="D",1,0)+IF(CD609="D",1,0)+IF(CJ609="D",1,0)+IF(CK609="D",1,0)+IF(CO609="D",1,0)+IF(CP609="D",1,0)+IF(CQ609="D",1,0)+IF(CU609="D",1,0)+IF(CV609="D",1,0)+IF(DB609="D",1,0)+IF(DC609="D",1,0)+IF(DH609="D",1,0)+IF(DI609="D",1,0)+IF(DM609="D",1,0)+IF(DN609="D",1,0)+IF(DO609="D",1,0)+IF(DU609="D",1,0)+IF(DX609="D",1,0)</f>
        <v/>
      </c>
      <c r="BA609">
        <f>IF(DH609&lt;&gt;"",1,0)+IF(DI609&lt;&gt;"",1,0)+IF(DK609&lt;&gt;"",1,0)+IF(DM609&lt;&gt;"",1,0)+IF(DN609&lt;&gt;"",1,0)+IF(DO609&lt;&gt;"",1,0)+IF(DQ609&lt;&gt;"",1,0)+IF(DR609&lt;&gt;"",1,0)+IF(DT609&lt;&gt;"",1,0)+IF(DU609&lt;&gt;"",1,0)+IF(DV609&lt;&gt;"",1,0)+IF(DW609&lt;&gt;"",1,0)+IF(DX609&lt;&gt;"",1,0)+IF(DZ609&lt;&gt;"",1,0)+IF(EA609&lt;&gt;"",1,0)+IF(EB609&lt;&gt;"",1,0)+IF(EE609&lt;&gt;"",1,0)</f>
        <v/>
      </c>
      <c r="BB609">
        <f>IF(AND(AV609&gt;0, AW609&gt;0),1,0)</f>
        <v/>
      </c>
      <c r="DN609" t="inlineStr">
        <is>
          <t>X</t>
        </is>
      </c>
    </row>
    <row r="610">
      <c r="A610" t="inlineStr">
        <is>
          <t>OH0015720980</t>
        </is>
      </c>
      <c r="B610" t="n">
        <v>78</v>
      </c>
      <c r="C610" t="n">
        <v>299901</v>
      </c>
      <c r="D610" t="inlineStr">
        <is>
          <t>WRIGHT</t>
        </is>
      </c>
      <c r="E610" t="inlineStr">
        <is>
          <t>JOHN</t>
        </is>
      </c>
      <c r="F610">
        <f>CONCATENATE(D610," ",LEFT(H610,4),"T=",AU610,"D=",AV610,"R=",AW610,"M=",AX610,"L=",AY610,"B=",AZ610)</f>
        <v/>
      </c>
      <c r="G610" t="inlineStr">
        <is>
          <t>H</t>
        </is>
      </c>
      <c r="H610" t="inlineStr">
        <is>
          <t>JR</t>
        </is>
      </c>
      <c r="I610" t="inlineStr">
        <is>
          <t>1966-07-15</t>
        </is>
      </c>
      <c r="J610" t="inlineStr">
        <is>
          <t>2015-08-20</t>
        </is>
      </c>
      <c r="K610" t="inlineStr">
        <is>
          <t>ACTIVE</t>
        </is>
      </c>
      <c r="L610" t="inlineStr">
        <is>
          <t>D</t>
        </is>
      </c>
      <c r="M610">
        <f>RIGHT(L610,LEN(L610)-FIND(" ",L610))</f>
        <v/>
      </c>
      <c r="N610" t="inlineStr">
        <is>
          <t>2111 SARATOGA AVE SW</t>
        </is>
      </c>
      <c r="P610" t="inlineStr">
        <is>
          <t>WARREN</t>
        </is>
      </c>
      <c r="Q610" t="inlineStr">
        <is>
          <t>OH</t>
        </is>
      </c>
      <c r="R610" t="n">
        <v>44485</v>
      </c>
      <c r="AD610" t="inlineStr">
        <is>
          <t>TRUMBULL CAREER &amp; TECH CENTER</t>
        </is>
      </c>
      <c r="AE610" t="inlineStr">
        <is>
          <t>WARREN CITY</t>
        </is>
      </c>
      <c r="AF610" t="inlineStr">
        <is>
          <t>WARREN CITY SD</t>
        </is>
      </c>
      <c r="AH610" t="n">
        <v>14</v>
      </c>
      <c r="AI610" t="n">
        <v>11</v>
      </c>
      <c r="AN610" t="inlineStr">
        <is>
          <t>WARREN</t>
        </is>
      </c>
      <c r="AO610" t="inlineStr">
        <is>
          <t>WARREN CITY 6B</t>
        </is>
      </c>
      <c r="AP610" t="inlineStr">
        <is>
          <t>78-P-AEC</t>
        </is>
      </c>
      <c r="AQ610" t="n">
        <v>9</v>
      </c>
      <c r="AR610" t="n">
        <v>64</v>
      </c>
      <c r="AS610" t="n">
        <v>32</v>
      </c>
      <c r="AV610" t="inlineStr">
        <is>
          <t>WARREN-WARD 6</t>
        </is>
      </c>
      <c r="AW610">
        <f>COUNTA($BA$610:$EE$610)</f>
        <v/>
      </c>
      <c r="AX610">
        <f>COUNTIF($BA$610:$EE$610,"D")</f>
        <v/>
      </c>
      <c r="AY610">
        <f>COUNTIF($BA$610:$EE$610,"R")</f>
        <v/>
      </c>
      <c r="AZ610">
        <f>IF(BL610="D",1,0)+IF(BM610="D",1,0)+IF(BR610="D",1,0)+IF(BS610="D",1,0)+IF(BU610="D",1,0)+IF(CA610="D",1,0)+IF(CB610="D",1,0)+IF(CC610="D",1,0)+IF(CD610="D",1,0)+IF(CJ610="D",1,0)+IF(CK610="D",1,0)+IF(CO610="D",1,0)+IF(CP610="D",1,0)+IF(CQ610="D",1,0)+IF(CU610="D",1,0)+IF(CV610="D",1,0)+IF(DB610="D",1,0)+IF(DC610="D",1,0)+IF(DH610="D",1,0)+IF(DI610="D",1,0)+IF(DM610="D",1,0)+IF(DN610="D",1,0)+IF(DO610="D",1,0)+IF(DU610="D",1,0)+IF(DX610="D",1,0)</f>
        <v/>
      </c>
      <c r="BA610">
        <f>IF(DH610&lt;&gt;"",1,0)+IF(DI610&lt;&gt;"",1,0)+IF(DK610&lt;&gt;"",1,0)+IF(DM610&lt;&gt;"",1,0)+IF(DN610&lt;&gt;"",1,0)+IF(DO610&lt;&gt;"",1,0)+IF(DQ610&lt;&gt;"",1,0)+IF(DR610&lt;&gt;"",1,0)+IF(DT610&lt;&gt;"",1,0)+IF(DU610&lt;&gt;"",1,0)+IF(DV610&lt;&gt;"",1,0)+IF(DW610&lt;&gt;"",1,0)+IF(DX610&lt;&gt;"",1,0)+IF(DZ610&lt;&gt;"",1,0)+IF(EA610&lt;&gt;"",1,0)+IF(EB610&lt;&gt;"",1,0)+IF(EE610&lt;&gt;"",1,0)</f>
        <v/>
      </c>
      <c r="BB610">
        <f>IF(AND(AV610&gt;0, AW610&gt;0),1,0)</f>
        <v/>
      </c>
      <c r="BD610" t="inlineStr">
        <is>
          <t>X</t>
        </is>
      </c>
      <c r="CP610" t="inlineStr">
        <is>
          <t>X</t>
        </is>
      </c>
      <c r="CQ610" t="inlineStr">
        <is>
          <t>D</t>
        </is>
      </c>
      <c r="CV610" t="inlineStr">
        <is>
          <t>X</t>
        </is>
      </c>
      <c r="CW610" t="inlineStr">
        <is>
          <t>D</t>
        </is>
      </c>
      <c r="CY610" t="inlineStr">
        <is>
          <t>X</t>
        </is>
      </c>
      <c r="CZ610" t="inlineStr">
        <is>
          <t>D</t>
        </is>
      </c>
      <c r="DC610" t="inlineStr">
        <is>
          <t>X</t>
        </is>
      </c>
      <c r="DF610" t="inlineStr">
        <is>
          <t>X</t>
        </is>
      </c>
      <c r="DG610" t="inlineStr">
        <is>
          <t>D</t>
        </is>
      </c>
      <c r="DI610" t="inlineStr">
        <is>
          <t>X</t>
        </is>
      </c>
      <c r="DJ610" t="inlineStr">
        <is>
          <t>D</t>
        </is>
      </c>
      <c r="DL610" t="inlineStr">
        <is>
          <t>X</t>
        </is>
      </c>
      <c r="DM610" t="inlineStr">
        <is>
          <t>D</t>
        </is>
      </c>
      <c r="DN610" t="inlineStr">
        <is>
          <t>X</t>
        </is>
      </c>
      <c r="DS610" t="inlineStr">
        <is>
          <t>D</t>
        </is>
      </c>
      <c r="DT610" t="inlineStr">
        <is>
          <t>D</t>
        </is>
      </c>
      <c r="DU610" t="inlineStr">
        <is>
          <t>X</t>
        </is>
      </c>
      <c r="EA610" t="inlineStr">
        <is>
          <t>X</t>
        </is>
      </c>
      <c r="ED610" t="inlineStr">
        <is>
          <t>D</t>
        </is>
      </c>
      <c r="EF610" t="inlineStr">
        <is>
          <t>X</t>
        </is>
      </c>
    </row>
    <row r="611">
      <c r="A611" t="inlineStr">
        <is>
          <t>OH0015811876</t>
        </is>
      </c>
      <c r="B611" t="n">
        <v>78</v>
      </c>
      <c r="C611" t="n">
        <v>303855</v>
      </c>
      <c r="D611" t="inlineStr">
        <is>
          <t>BANKSTON DAVIS</t>
        </is>
      </c>
      <c r="E611" t="inlineStr">
        <is>
          <t>ANITA</t>
        </is>
      </c>
      <c r="F611">
        <f>CONCATENATE(D611," ",LEFT(H611,4),"T=",AU611,"D=",AV611,"R=",AW611,"M=",AX611,"L=",AY611,"B=",AZ611)</f>
        <v/>
      </c>
      <c r="I611" t="inlineStr">
        <is>
          <t>1953-12-27</t>
        </is>
      </c>
      <c r="J611" t="inlineStr">
        <is>
          <t>2024-08-08</t>
        </is>
      </c>
      <c r="K611" t="inlineStr">
        <is>
          <t>ACTIVE</t>
        </is>
      </c>
      <c r="L611" t="inlineStr">
        <is>
          <t>D</t>
        </is>
      </c>
      <c r="M611">
        <f>RIGHT(L611,LEN(L611)-FIND(" ",L611))</f>
        <v/>
      </c>
      <c r="N611" t="inlineStr">
        <is>
          <t>848 FIFTH ST SW</t>
        </is>
      </c>
      <c r="P611" t="inlineStr">
        <is>
          <t>WARREN</t>
        </is>
      </c>
      <c r="Q611" t="inlineStr">
        <is>
          <t>OH</t>
        </is>
      </c>
      <c r="R611" t="n">
        <v>44485</v>
      </c>
      <c r="AD611" t="inlineStr">
        <is>
          <t>TRUMBULL CAREER &amp; TECH CENTER</t>
        </is>
      </c>
      <c r="AE611" t="inlineStr">
        <is>
          <t>WARREN CITY</t>
        </is>
      </c>
      <c r="AF611" t="inlineStr">
        <is>
          <t>WARREN CITY SD</t>
        </is>
      </c>
      <c r="AH611" t="n">
        <v>14</v>
      </c>
      <c r="AI611" t="n">
        <v>11</v>
      </c>
      <c r="AN611" t="inlineStr">
        <is>
          <t>WARREN</t>
        </is>
      </c>
      <c r="AO611" t="inlineStr">
        <is>
          <t>WARREN CITY 6B</t>
        </is>
      </c>
      <c r="AP611" t="inlineStr">
        <is>
          <t>78-P-AEC</t>
        </is>
      </c>
      <c r="AQ611" t="n">
        <v>9</v>
      </c>
      <c r="AR611" t="n">
        <v>64</v>
      </c>
      <c r="AS611" t="n">
        <v>32</v>
      </c>
      <c r="AV611" t="inlineStr">
        <is>
          <t>WARREN-WARD 6</t>
        </is>
      </c>
      <c r="AW611">
        <f>COUNTA($BA$611:$EE$611)</f>
        <v/>
      </c>
      <c r="AX611">
        <f>COUNTIF($BA$611:$EE$611,"D")</f>
        <v/>
      </c>
      <c r="AY611">
        <f>COUNTIF($BA$611:$EE$611,"R")</f>
        <v/>
      </c>
      <c r="AZ611">
        <f>IF(BL611="D",1,0)+IF(BM611="D",1,0)+IF(BR611="D",1,0)+IF(BS611="D",1,0)+IF(BU611="D",1,0)+IF(CA611="D",1,0)+IF(CB611="D",1,0)+IF(CC611="D",1,0)+IF(CD611="D",1,0)+IF(CJ611="D",1,0)+IF(CK611="D",1,0)+IF(CO611="D",1,0)+IF(CP611="D",1,0)+IF(CQ611="D",1,0)+IF(CU611="D",1,0)+IF(CV611="D",1,0)+IF(DB611="D",1,0)+IF(DC611="D",1,0)+IF(DH611="D",1,0)+IF(DI611="D",1,0)+IF(DM611="D",1,0)+IF(DN611="D",1,0)+IF(DO611="D",1,0)+IF(DU611="D",1,0)+IF(DX611="D",1,0)</f>
        <v/>
      </c>
      <c r="BA611">
        <f>IF(DH611&lt;&gt;"",1,0)+IF(DI611&lt;&gt;"",1,0)+IF(DK611&lt;&gt;"",1,0)+IF(DM611&lt;&gt;"",1,0)+IF(DN611&lt;&gt;"",1,0)+IF(DO611&lt;&gt;"",1,0)+IF(DQ611&lt;&gt;"",1,0)+IF(DR611&lt;&gt;"",1,0)+IF(DT611&lt;&gt;"",1,0)+IF(DU611&lt;&gt;"",1,0)+IF(DV611&lt;&gt;"",1,0)+IF(DW611&lt;&gt;"",1,0)+IF(DX611&lt;&gt;"",1,0)+IF(DZ611&lt;&gt;"",1,0)+IF(EA611&lt;&gt;"",1,0)+IF(EB611&lt;&gt;"",1,0)+IF(EE611&lt;&gt;"",1,0)</f>
        <v/>
      </c>
      <c r="BB611">
        <f>IF(AND(AV611&gt;0, AW611&gt;0),1,0)</f>
        <v/>
      </c>
      <c r="BL611" t="inlineStr">
        <is>
          <t>X</t>
        </is>
      </c>
      <c r="BY611" t="inlineStr">
        <is>
          <t>D</t>
        </is>
      </c>
      <c r="CA611" t="inlineStr">
        <is>
          <t>X</t>
        </is>
      </c>
      <c r="CK611" t="inlineStr">
        <is>
          <t>X</t>
        </is>
      </c>
      <c r="CL611" t="inlineStr">
        <is>
          <t>D</t>
        </is>
      </c>
      <c r="CN611" t="inlineStr">
        <is>
          <t>X</t>
        </is>
      </c>
      <c r="CP611" t="inlineStr">
        <is>
          <t>X</t>
        </is>
      </c>
      <c r="DC611" t="inlineStr">
        <is>
          <t>X</t>
        </is>
      </c>
      <c r="DI611" t="inlineStr">
        <is>
          <t>X</t>
        </is>
      </c>
      <c r="DN611" t="inlineStr">
        <is>
          <t>X</t>
        </is>
      </c>
      <c r="DO611" t="inlineStr">
        <is>
          <t>D</t>
        </is>
      </c>
      <c r="DU611" t="inlineStr">
        <is>
          <t>X</t>
        </is>
      </c>
      <c r="DX611" t="inlineStr">
        <is>
          <t>X</t>
        </is>
      </c>
      <c r="EA611" t="inlineStr">
        <is>
          <t>X</t>
        </is>
      </c>
      <c r="ED611" t="inlineStr">
        <is>
          <t>D</t>
        </is>
      </c>
      <c r="EF611" t="inlineStr">
        <is>
          <t>X</t>
        </is>
      </c>
    </row>
    <row r="612">
      <c r="A612" t="inlineStr">
        <is>
          <t>OH0015809375</t>
        </is>
      </c>
      <c r="B612" t="n">
        <v>78</v>
      </c>
      <c r="C612" t="n">
        <v>259247</v>
      </c>
      <c r="D612" t="inlineStr">
        <is>
          <t>MASON</t>
        </is>
      </c>
      <c r="E612" t="inlineStr">
        <is>
          <t>ANTHONY</t>
        </is>
      </c>
      <c r="F612">
        <f>CONCATENATE(D612," ",LEFT(H612,4),"T=",AU612,"D=",AV612,"R=",AW612,"M=",AX612,"L=",AY612,"B=",AZ612)</f>
        <v/>
      </c>
      <c r="G612" t="inlineStr">
        <is>
          <t>V</t>
        </is>
      </c>
      <c r="I612" t="inlineStr">
        <is>
          <t>1977-07-04</t>
        </is>
      </c>
      <c r="J612" t="inlineStr">
        <is>
          <t>2017-01-26</t>
        </is>
      </c>
      <c r="K612" t="inlineStr">
        <is>
          <t>CONFIRMATION</t>
        </is>
      </c>
      <c r="M612">
        <f>RIGHT(L612,LEN(L612)-FIND(" ",L612))</f>
        <v/>
      </c>
      <c r="N612" t="inlineStr">
        <is>
          <t>1913 SOUTHWEST BLVD SW</t>
        </is>
      </c>
      <c r="P612" t="inlineStr">
        <is>
          <t>WARREN</t>
        </is>
      </c>
      <c r="Q612" t="inlineStr">
        <is>
          <t>OH</t>
        </is>
      </c>
      <c r="R612" t="n">
        <v>44485</v>
      </c>
      <c r="AD612" t="inlineStr">
        <is>
          <t>TRUMBULL CAREER &amp; TECH CENTER</t>
        </is>
      </c>
      <c r="AE612" t="inlineStr">
        <is>
          <t>WARREN CITY</t>
        </is>
      </c>
      <c r="AF612" t="inlineStr">
        <is>
          <t>WARREN CITY SD</t>
        </is>
      </c>
      <c r="AH612" t="n">
        <v>14</v>
      </c>
      <c r="AI612" t="n">
        <v>11</v>
      </c>
      <c r="AN612" t="inlineStr">
        <is>
          <t>WARREN</t>
        </is>
      </c>
      <c r="AO612" t="inlineStr">
        <is>
          <t>WARREN CITY 6B</t>
        </is>
      </c>
      <c r="AP612" t="inlineStr">
        <is>
          <t>78-P-AEC</t>
        </is>
      </c>
      <c r="AQ612" t="n">
        <v>9</v>
      </c>
      <c r="AR612" t="n">
        <v>64</v>
      </c>
      <c r="AS612" t="n">
        <v>32</v>
      </c>
      <c r="AV612" t="inlineStr">
        <is>
          <t>WARREN-WARD 6</t>
        </is>
      </c>
      <c r="AW612">
        <f>COUNTA($BA$612:$EE$612)</f>
        <v/>
      </c>
      <c r="AX612">
        <f>COUNTIF($BA$612:$EE$612,"D")</f>
        <v/>
      </c>
      <c r="AY612">
        <f>COUNTIF($BA$612:$EE$612,"R")</f>
        <v/>
      </c>
      <c r="AZ612">
        <f>IF(BL612="D",1,0)+IF(BM612="D",1,0)+IF(BR612="D",1,0)+IF(BS612="D",1,0)+IF(BU612="D",1,0)+IF(CA612="D",1,0)+IF(CB612="D",1,0)+IF(CC612="D",1,0)+IF(CD612="D",1,0)+IF(CJ612="D",1,0)+IF(CK612="D",1,0)+IF(CO612="D",1,0)+IF(CP612="D",1,0)+IF(CQ612="D",1,0)+IF(CU612="D",1,0)+IF(CV612="D",1,0)+IF(DB612="D",1,0)+IF(DC612="D",1,0)+IF(DH612="D",1,0)+IF(DI612="D",1,0)+IF(DM612="D",1,0)+IF(DN612="D",1,0)+IF(DO612="D",1,0)+IF(DU612="D",1,0)+IF(DX612="D",1,0)</f>
        <v/>
      </c>
      <c r="BA612">
        <f>IF(DH612&lt;&gt;"",1,0)+IF(DI612&lt;&gt;"",1,0)+IF(DK612&lt;&gt;"",1,0)+IF(DM612&lt;&gt;"",1,0)+IF(DN612&lt;&gt;"",1,0)+IF(DO612&lt;&gt;"",1,0)+IF(DQ612&lt;&gt;"",1,0)+IF(DR612&lt;&gt;"",1,0)+IF(DT612&lt;&gt;"",1,0)+IF(DU612&lt;&gt;"",1,0)+IF(DV612&lt;&gt;"",1,0)+IF(DW612&lt;&gt;"",1,0)+IF(DX612&lt;&gt;"",1,0)+IF(DZ612&lt;&gt;"",1,0)+IF(EA612&lt;&gt;"",1,0)+IF(EB612&lt;&gt;"",1,0)+IF(EE612&lt;&gt;"",1,0)</f>
        <v/>
      </c>
      <c r="BB612">
        <f>IF(AND(AV612&gt;0, AW612&gt;0),1,0)</f>
        <v/>
      </c>
      <c r="BC612" t="inlineStr">
        <is>
          <t>X</t>
        </is>
      </c>
      <c r="BD612" t="inlineStr">
        <is>
          <t>X</t>
        </is>
      </c>
      <c r="BL612" t="inlineStr">
        <is>
          <t>X</t>
        </is>
      </c>
      <c r="BP612" t="inlineStr">
        <is>
          <t>X</t>
        </is>
      </c>
      <c r="CA612" t="inlineStr">
        <is>
          <t>X</t>
        </is>
      </c>
      <c r="CK612" t="inlineStr">
        <is>
          <t>X</t>
        </is>
      </c>
      <c r="CP612" t="inlineStr">
        <is>
          <t>X</t>
        </is>
      </c>
      <c r="CU612" t="inlineStr">
        <is>
          <t>D</t>
        </is>
      </c>
      <c r="CV612" t="inlineStr">
        <is>
          <t>X</t>
        </is>
      </c>
      <c r="CY612" t="inlineStr">
        <is>
          <t>X</t>
        </is>
      </c>
      <c r="DN612" t="inlineStr">
        <is>
          <t>X</t>
        </is>
      </c>
    </row>
    <row r="613">
      <c r="A613" t="inlineStr">
        <is>
          <t>OH0015731801</t>
        </is>
      </c>
      <c r="B613" t="n">
        <v>78</v>
      </c>
      <c r="C613" t="n">
        <v>298751</v>
      </c>
      <c r="D613" t="inlineStr">
        <is>
          <t>REED</t>
        </is>
      </c>
      <c r="E613" t="inlineStr">
        <is>
          <t>WILLIAM</t>
        </is>
      </c>
      <c r="F613">
        <f>CONCATENATE(D613," ",LEFT(H613,4),"T=",AU613,"D=",AV613,"R=",AW613,"M=",AX613,"L=",AY613,"B=",AZ613)</f>
        <v/>
      </c>
      <c r="G613" t="inlineStr">
        <is>
          <t>E</t>
        </is>
      </c>
      <c r="I613" t="inlineStr">
        <is>
          <t>1937-07-05</t>
        </is>
      </c>
      <c r="J613" t="inlineStr">
        <is>
          <t>2000-09-13</t>
        </is>
      </c>
      <c r="K613" t="inlineStr">
        <is>
          <t>CONFIRMATION</t>
        </is>
      </c>
      <c r="M613">
        <f>RIGHT(L613,LEN(L613)-FIND(" ",L613))</f>
        <v/>
      </c>
      <c r="N613" t="inlineStr">
        <is>
          <t>1416 TOD AVE SW</t>
        </is>
      </c>
      <c r="P613" t="inlineStr">
        <is>
          <t>WARREN</t>
        </is>
      </c>
      <c r="Q613" t="inlineStr">
        <is>
          <t>OH</t>
        </is>
      </c>
      <c r="R613" t="n">
        <v>44485</v>
      </c>
      <c r="AD613" t="inlineStr">
        <is>
          <t>TRUMBULL CAREER &amp; TECH CENTER</t>
        </is>
      </c>
      <c r="AE613" t="inlineStr">
        <is>
          <t>WARREN CITY</t>
        </is>
      </c>
      <c r="AF613" t="inlineStr">
        <is>
          <t>WARREN CITY SD</t>
        </is>
      </c>
      <c r="AH613" t="n">
        <v>14</v>
      </c>
      <c r="AI613" t="n">
        <v>11</v>
      </c>
      <c r="AN613" t="inlineStr">
        <is>
          <t>WARREN</t>
        </is>
      </c>
      <c r="AO613" t="inlineStr">
        <is>
          <t>WARREN CITY 6B</t>
        </is>
      </c>
      <c r="AP613" t="inlineStr">
        <is>
          <t>78-P-AEC</t>
        </is>
      </c>
      <c r="AQ613" t="n">
        <v>9</v>
      </c>
      <c r="AR613" t="n">
        <v>64</v>
      </c>
      <c r="AS613" t="n">
        <v>32</v>
      </c>
      <c r="AV613" t="inlineStr">
        <is>
          <t>WARREN-WARD 6</t>
        </is>
      </c>
      <c r="AW613">
        <f>COUNTA($BA$613:$EE$613)</f>
        <v/>
      </c>
      <c r="AX613">
        <f>COUNTIF($BA$613:$EE$613,"D")</f>
        <v/>
      </c>
      <c r="AY613">
        <f>COUNTIF($BA$613:$EE$613,"R")</f>
        <v/>
      </c>
      <c r="AZ613">
        <f>IF(BL613="D",1,0)+IF(BM613="D",1,0)+IF(BR613="D",1,0)+IF(BS613="D",1,0)+IF(BU613="D",1,0)+IF(CA613="D",1,0)+IF(CB613="D",1,0)+IF(CC613="D",1,0)+IF(CD613="D",1,0)+IF(CJ613="D",1,0)+IF(CK613="D",1,0)+IF(CO613="D",1,0)+IF(CP613="D",1,0)+IF(CQ613="D",1,0)+IF(CU613="D",1,0)+IF(CV613="D",1,0)+IF(DB613="D",1,0)+IF(DC613="D",1,0)+IF(DH613="D",1,0)+IF(DI613="D",1,0)+IF(DM613="D",1,0)+IF(DN613="D",1,0)+IF(DO613="D",1,0)+IF(DU613="D",1,0)+IF(DX613="D",1,0)</f>
        <v/>
      </c>
      <c r="BA613">
        <f>IF(DH613&lt;&gt;"",1,0)+IF(DI613&lt;&gt;"",1,0)+IF(DK613&lt;&gt;"",1,0)+IF(DM613&lt;&gt;"",1,0)+IF(DN613&lt;&gt;"",1,0)+IF(DO613&lt;&gt;"",1,0)+IF(DQ613&lt;&gt;"",1,0)+IF(DR613&lt;&gt;"",1,0)+IF(DT613&lt;&gt;"",1,0)+IF(DU613&lt;&gt;"",1,0)+IF(DV613&lt;&gt;"",1,0)+IF(DW613&lt;&gt;"",1,0)+IF(DX613&lt;&gt;"",1,0)+IF(DZ613&lt;&gt;"",1,0)+IF(EA613&lt;&gt;"",1,0)+IF(EB613&lt;&gt;"",1,0)+IF(EE613&lt;&gt;"",1,0)</f>
        <v/>
      </c>
      <c r="BB613">
        <f>IF(AND(AV613&gt;0, AW613&gt;0),1,0)</f>
        <v/>
      </c>
      <c r="BD613" t="inlineStr">
        <is>
          <t>X</t>
        </is>
      </c>
      <c r="BH613" t="inlineStr">
        <is>
          <t>X</t>
        </is>
      </c>
      <c r="BK613" t="inlineStr">
        <is>
          <t>X</t>
        </is>
      </c>
      <c r="BL613" t="inlineStr">
        <is>
          <t>X</t>
        </is>
      </c>
      <c r="BS613" t="inlineStr">
        <is>
          <t>X</t>
        </is>
      </c>
      <c r="BY613" t="inlineStr">
        <is>
          <t>D</t>
        </is>
      </c>
      <c r="CA613" t="inlineStr">
        <is>
          <t>X</t>
        </is>
      </c>
      <c r="CG613" t="inlineStr">
        <is>
          <t>X</t>
        </is>
      </c>
      <c r="CK613" t="inlineStr">
        <is>
          <t>X</t>
        </is>
      </c>
      <c r="CL613" t="inlineStr">
        <is>
          <t>D</t>
        </is>
      </c>
      <c r="CN613" t="inlineStr">
        <is>
          <t>X</t>
        </is>
      </c>
      <c r="CP613" t="inlineStr">
        <is>
          <t>X</t>
        </is>
      </c>
      <c r="CQ613" t="inlineStr">
        <is>
          <t>D</t>
        </is>
      </c>
      <c r="CV613" t="inlineStr">
        <is>
          <t>X</t>
        </is>
      </c>
      <c r="CY613" t="inlineStr">
        <is>
          <t>X</t>
        </is>
      </c>
      <c r="CZ613" t="inlineStr">
        <is>
          <t>D</t>
        </is>
      </c>
      <c r="DC613" t="inlineStr">
        <is>
          <t>X</t>
        </is>
      </c>
      <c r="DI613" t="inlineStr">
        <is>
          <t>X</t>
        </is>
      </c>
    </row>
    <row r="614">
      <c r="A614" t="inlineStr">
        <is>
          <t>OH0015717036</t>
        </is>
      </c>
      <c r="B614" t="n">
        <v>78</v>
      </c>
      <c r="C614" t="n">
        <v>193478</v>
      </c>
      <c r="D614" t="inlineStr">
        <is>
          <t>KELSON</t>
        </is>
      </c>
      <c r="E614" t="inlineStr">
        <is>
          <t>EUGENE</t>
        </is>
      </c>
      <c r="F614">
        <f>CONCATENATE(D614," ",LEFT(H614,4),"T=",AU614,"D=",AV614,"R=",AW614,"M=",AX614,"L=",AY614,"B=",AZ614)</f>
        <v/>
      </c>
      <c r="G614" t="inlineStr">
        <is>
          <t>B</t>
        </is>
      </c>
      <c r="I614" t="inlineStr">
        <is>
          <t>1953-11-01</t>
        </is>
      </c>
      <c r="J614" t="inlineStr">
        <is>
          <t>1987-02-25</t>
        </is>
      </c>
      <c r="K614" t="inlineStr">
        <is>
          <t>ACTIVE</t>
        </is>
      </c>
      <c r="L614" t="inlineStr">
        <is>
          <t>D</t>
        </is>
      </c>
      <c r="M614">
        <f>RIGHT(L614,LEN(L614)-FIND(" ",L614))</f>
        <v/>
      </c>
      <c r="N614" t="inlineStr">
        <is>
          <t>2056 SARATOGA AVE SW</t>
        </is>
      </c>
      <c r="P614" t="inlineStr">
        <is>
          <t>WARREN</t>
        </is>
      </c>
      <c r="Q614" t="inlineStr">
        <is>
          <t>OH</t>
        </is>
      </c>
      <c r="R614" t="n">
        <v>44485</v>
      </c>
      <c r="AD614" t="inlineStr">
        <is>
          <t>TRUMBULL CAREER &amp; TECH CENTER</t>
        </is>
      </c>
      <c r="AE614" t="inlineStr">
        <is>
          <t>WARREN CITY</t>
        </is>
      </c>
      <c r="AF614" t="inlineStr">
        <is>
          <t>WARREN CITY SD</t>
        </is>
      </c>
      <c r="AH614" t="n">
        <v>14</v>
      </c>
      <c r="AI614" t="n">
        <v>11</v>
      </c>
      <c r="AN614" t="inlineStr">
        <is>
          <t>WARREN</t>
        </is>
      </c>
      <c r="AO614" t="inlineStr">
        <is>
          <t>WARREN CITY 6B</t>
        </is>
      </c>
      <c r="AP614" t="inlineStr">
        <is>
          <t>78-P-AEC</t>
        </is>
      </c>
      <c r="AQ614" t="n">
        <v>9</v>
      </c>
      <c r="AR614" t="n">
        <v>64</v>
      </c>
      <c r="AS614" t="n">
        <v>32</v>
      </c>
      <c r="AV614" t="inlineStr">
        <is>
          <t>WARREN-WARD 6</t>
        </is>
      </c>
      <c r="AW614">
        <f>COUNTA($BA$614:$EE$614)</f>
        <v/>
      </c>
      <c r="AX614">
        <f>COUNTIF($BA$614:$EE$614,"D")</f>
        <v/>
      </c>
      <c r="AY614">
        <f>COUNTIF($BA$614:$EE$614,"R")</f>
        <v/>
      </c>
      <c r="AZ614">
        <f>IF(BL614="D",1,0)+IF(BM614="D",1,0)+IF(BR614="D",1,0)+IF(BS614="D",1,0)+IF(BU614="D",1,0)+IF(CA614="D",1,0)+IF(CB614="D",1,0)+IF(CC614="D",1,0)+IF(CD614="D",1,0)+IF(CJ614="D",1,0)+IF(CK614="D",1,0)+IF(CO614="D",1,0)+IF(CP614="D",1,0)+IF(CQ614="D",1,0)+IF(CU614="D",1,0)+IF(CV614="D",1,0)+IF(DB614="D",1,0)+IF(DC614="D",1,0)+IF(DH614="D",1,0)+IF(DI614="D",1,0)+IF(DM614="D",1,0)+IF(DN614="D",1,0)+IF(DO614="D",1,0)+IF(DU614="D",1,0)+IF(DX614="D",1,0)</f>
        <v/>
      </c>
      <c r="BA614">
        <f>IF(DH614&lt;&gt;"",1,0)+IF(DI614&lt;&gt;"",1,0)+IF(DK614&lt;&gt;"",1,0)+IF(DM614&lt;&gt;"",1,0)+IF(DN614&lt;&gt;"",1,0)+IF(DO614&lt;&gt;"",1,0)+IF(DQ614&lt;&gt;"",1,0)+IF(DR614&lt;&gt;"",1,0)+IF(DT614&lt;&gt;"",1,0)+IF(DU614&lt;&gt;"",1,0)+IF(DV614&lt;&gt;"",1,0)+IF(DW614&lt;&gt;"",1,0)+IF(DX614&lt;&gt;"",1,0)+IF(DZ614&lt;&gt;"",1,0)+IF(EA614&lt;&gt;"",1,0)+IF(EB614&lt;&gt;"",1,0)+IF(EE614&lt;&gt;"",1,0)</f>
        <v/>
      </c>
      <c r="BB614">
        <f>IF(AND(AV614&gt;0, AW614&gt;0),1,0)</f>
        <v/>
      </c>
      <c r="BC614" t="inlineStr">
        <is>
          <t>X</t>
        </is>
      </c>
      <c r="BD614" t="inlineStr">
        <is>
          <t>X</t>
        </is>
      </c>
      <c r="BE614" t="inlineStr">
        <is>
          <t>X</t>
        </is>
      </c>
      <c r="BF614" t="inlineStr">
        <is>
          <t>X</t>
        </is>
      </c>
      <c r="BG614" t="inlineStr">
        <is>
          <t>X</t>
        </is>
      </c>
      <c r="BH614" t="inlineStr">
        <is>
          <t>X</t>
        </is>
      </c>
      <c r="BI614" t="inlineStr">
        <is>
          <t>X</t>
        </is>
      </c>
      <c r="BJ614" t="inlineStr">
        <is>
          <t>X</t>
        </is>
      </c>
      <c r="BL614" t="inlineStr">
        <is>
          <t>X</t>
        </is>
      </c>
      <c r="BP614" t="inlineStr">
        <is>
          <t>X</t>
        </is>
      </c>
      <c r="BR614" t="inlineStr">
        <is>
          <t>X</t>
        </is>
      </c>
      <c r="BS614" t="inlineStr">
        <is>
          <t>X</t>
        </is>
      </c>
      <c r="BY614" t="inlineStr">
        <is>
          <t>D</t>
        </is>
      </c>
      <c r="CA614" t="inlineStr">
        <is>
          <t>X</t>
        </is>
      </c>
      <c r="CG614" t="inlineStr">
        <is>
          <t>X</t>
        </is>
      </c>
      <c r="CK614" t="inlineStr">
        <is>
          <t>X</t>
        </is>
      </c>
      <c r="CL614" t="inlineStr">
        <is>
          <t>D</t>
        </is>
      </c>
      <c r="CN614" t="inlineStr">
        <is>
          <t>X</t>
        </is>
      </c>
      <c r="CP614" t="inlineStr">
        <is>
          <t>X</t>
        </is>
      </c>
      <c r="CQ614" t="inlineStr">
        <is>
          <t>D</t>
        </is>
      </c>
      <c r="CU614" t="inlineStr">
        <is>
          <t>D</t>
        </is>
      </c>
      <c r="CV614" t="inlineStr">
        <is>
          <t>X</t>
        </is>
      </c>
      <c r="CW614" t="inlineStr">
        <is>
          <t>D</t>
        </is>
      </c>
      <c r="CY614" t="inlineStr">
        <is>
          <t>X</t>
        </is>
      </c>
      <c r="CZ614" t="inlineStr">
        <is>
          <t>D</t>
        </is>
      </c>
      <c r="DC614" t="inlineStr">
        <is>
          <t>X</t>
        </is>
      </c>
      <c r="DG614" t="inlineStr">
        <is>
          <t>D</t>
        </is>
      </c>
      <c r="DI614" t="inlineStr">
        <is>
          <t>X</t>
        </is>
      </c>
      <c r="DJ614" t="inlineStr">
        <is>
          <t>D</t>
        </is>
      </c>
      <c r="DL614" t="inlineStr">
        <is>
          <t>X</t>
        </is>
      </c>
      <c r="DM614" t="inlineStr">
        <is>
          <t>D</t>
        </is>
      </c>
      <c r="DN614" t="inlineStr">
        <is>
          <t>X</t>
        </is>
      </c>
      <c r="DR614" t="inlineStr">
        <is>
          <t>X</t>
        </is>
      </c>
      <c r="DS614" t="inlineStr">
        <is>
          <t>D</t>
        </is>
      </c>
      <c r="DT614" t="inlineStr">
        <is>
          <t>D</t>
        </is>
      </c>
      <c r="DU614" t="inlineStr">
        <is>
          <t>X</t>
        </is>
      </c>
      <c r="DW614" t="inlineStr">
        <is>
          <t>D</t>
        </is>
      </c>
      <c r="DX614" t="inlineStr">
        <is>
          <t>X</t>
        </is>
      </c>
      <c r="EA614" t="inlineStr">
        <is>
          <t>X</t>
        </is>
      </c>
      <c r="ED614" t="inlineStr">
        <is>
          <t>D</t>
        </is>
      </c>
      <c r="EF614" t="inlineStr">
        <is>
          <t>X</t>
        </is>
      </c>
    </row>
    <row r="615">
      <c r="A615" t="inlineStr">
        <is>
          <t>OH0015704583</t>
        </is>
      </c>
      <c r="B615" t="n">
        <v>78</v>
      </c>
      <c r="C615" t="n">
        <v>166264</v>
      </c>
      <c r="D615" t="inlineStr">
        <is>
          <t>EDMONSON</t>
        </is>
      </c>
      <c r="E615" t="inlineStr">
        <is>
          <t>ROSALYN</t>
        </is>
      </c>
      <c r="F615">
        <f>CONCATENATE(D615," ",LEFT(H615,4),"T=",AU615,"D=",AV615,"R=",AW615,"M=",AX615,"L=",AY615,"B=",AZ615)</f>
        <v/>
      </c>
      <c r="G615" t="inlineStr">
        <is>
          <t>M</t>
        </is>
      </c>
      <c r="I615" t="inlineStr">
        <is>
          <t>1959-11-10</t>
        </is>
      </c>
      <c r="J615" t="inlineStr">
        <is>
          <t>2007-09-28</t>
        </is>
      </c>
      <c r="K615" t="inlineStr">
        <is>
          <t>ACTIVE</t>
        </is>
      </c>
      <c r="L615" t="inlineStr">
        <is>
          <t>D</t>
        </is>
      </c>
      <c r="M615">
        <f>RIGHT(L615,LEN(L615)-FIND(" ",L615))</f>
        <v/>
      </c>
      <c r="N615" t="inlineStr">
        <is>
          <t>822 FIFTH ST SW</t>
        </is>
      </c>
      <c r="P615" t="inlineStr">
        <is>
          <t>WARREN</t>
        </is>
      </c>
      <c r="Q615" t="inlineStr">
        <is>
          <t>OH</t>
        </is>
      </c>
      <c r="R615" t="n">
        <v>44485</v>
      </c>
      <c r="AD615" t="inlineStr">
        <is>
          <t>TRUMBULL CAREER &amp; TECH CENTER</t>
        </is>
      </c>
      <c r="AE615" t="inlineStr">
        <is>
          <t>WARREN CITY</t>
        </is>
      </c>
      <c r="AF615" t="inlineStr">
        <is>
          <t>WARREN CITY SD</t>
        </is>
      </c>
      <c r="AH615" t="n">
        <v>14</v>
      </c>
      <c r="AI615" t="n">
        <v>11</v>
      </c>
      <c r="AN615" t="inlineStr">
        <is>
          <t>WARREN</t>
        </is>
      </c>
      <c r="AO615" t="inlineStr">
        <is>
          <t>WARREN CITY 6B</t>
        </is>
      </c>
      <c r="AP615" t="inlineStr">
        <is>
          <t>78-P-AEC</t>
        </is>
      </c>
      <c r="AQ615" t="n">
        <v>9</v>
      </c>
      <c r="AR615" t="n">
        <v>64</v>
      </c>
      <c r="AS615" t="n">
        <v>32</v>
      </c>
      <c r="AV615" t="inlineStr">
        <is>
          <t>WARREN-WARD 6</t>
        </is>
      </c>
      <c r="AW615">
        <f>COUNTA($BA$615:$EE$615)</f>
        <v/>
      </c>
      <c r="AX615">
        <f>COUNTIF($BA$615:$EE$615,"D")</f>
        <v/>
      </c>
      <c r="AY615">
        <f>COUNTIF($BA$615:$EE$615,"R")</f>
        <v/>
      </c>
      <c r="AZ615">
        <f>IF(BL615="D",1,0)+IF(BM615="D",1,0)+IF(BR615="D",1,0)+IF(BS615="D",1,0)+IF(BU615="D",1,0)+IF(CA615="D",1,0)+IF(CB615="D",1,0)+IF(CC615="D",1,0)+IF(CD615="D",1,0)+IF(CJ615="D",1,0)+IF(CK615="D",1,0)+IF(CO615="D",1,0)+IF(CP615="D",1,0)+IF(CQ615="D",1,0)+IF(CU615="D",1,0)+IF(CV615="D",1,0)+IF(DB615="D",1,0)+IF(DC615="D",1,0)+IF(DH615="D",1,0)+IF(DI615="D",1,0)+IF(DM615="D",1,0)+IF(DN615="D",1,0)+IF(DO615="D",1,0)+IF(DU615="D",1,0)+IF(DX615="D",1,0)</f>
        <v/>
      </c>
      <c r="BA615">
        <f>IF(DH615&lt;&gt;"",1,0)+IF(DI615&lt;&gt;"",1,0)+IF(DK615&lt;&gt;"",1,0)+IF(DM615&lt;&gt;"",1,0)+IF(DN615&lt;&gt;"",1,0)+IF(DO615&lt;&gt;"",1,0)+IF(DQ615&lt;&gt;"",1,0)+IF(DR615&lt;&gt;"",1,0)+IF(DT615&lt;&gt;"",1,0)+IF(DU615&lt;&gt;"",1,0)+IF(DV615&lt;&gt;"",1,0)+IF(DW615&lt;&gt;"",1,0)+IF(DX615&lt;&gt;"",1,0)+IF(DZ615&lt;&gt;"",1,0)+IF(EA615&lt;&gt;"",1,0)+IF(EB615&lt;&gt;"",1,0)+IF(EE615&lt;&gt;"",1,0)</f>
        <v/>
      </c>
      <c r="BB615">
        <f>IF(AND(AV615&gt;0, AW615&gt;0),1,0)</f>
        <v/>
      </c>
      <c r="BC615" t="inlineStr">
        <is>
          <t>X</t>
        </is>
      </c>
      <c r="BD615" t="inlineStr">
        <is>
          <t>X</t>
        </is>
      </c>
      <c r="BF615" t="inlineStr">
        <is>
          <t>X</t>
        </is>
      </c>
      <c r="BH615" t="inlineStr">
        <is>
          <t>X</t>
        </is>
      </c>
      <c r="BI615" t="inlineStr">
        <is>
          <t>X</t>
        </is>
      </c>
      <c r="BJ615" t="inlineStr">
        <is>
          <t>X</t>
        </is>
      </c>
      <c r="BK615" t="inlineStr">
        <is>
          <t>X</t>
        </is>
      </c>
      <c r="BL615" t="inlineStr">
        <is>
          <t>X</t>
        </is>
      </c>
      <c r="BP615" t="inlineStr">
        <is>
          <t>X</t>
        </is>
      </c>
      <c r="BR615" t="inlineStr">
        <is>
          <t>X</t>
        </is>
      </c>
      <c r="BS615" t="inlineStr">
        <is>
          <t>X</t>
        </is>
      </c>
      <c r="BY615" t="inlineStr">
        <is>
          <t>D</t>
        </is>
      </c>
      <c r="CA615" t="inlineStr">
        <is>
          <t>X</t>
        </is>
      </c>
      <c r="CG615" t="inlineStr">
        <is>
          <t>X</t>
        </is>
      </c>
      <c r="CK615" t="inlineStr">
        <is>
          <t>X</t>
        </is>
      </c>
      <c r="CL615" t="inlineStr">
        <is>
          <t>D</t>
        </is>
      </c>
      <c r="CN615" t="inlineStr">
        <is>
          <t>X</t>
        </is>
      </c>
      <c r="CO615" t="inlineStr">
        <is>
          <t>D</t>
        </is>
      </c>
      <c r="CP615" t="inlineStr">
        <is>
          <t>X</t>
        </is>
      </c>
      <c r="CQ615" t="inlineStr">
        <is>
          <t>D</t>
        </is>
      </c>
      <c r="CT615" t="inlineStr">
        <is>
          <t>X</t>
        </is>
      </c>
      <c r="CV615" t="inlineStr">
        <is>
          <t>X</t>
        </is>
      </c>
      <c r="CW615" t="inlineStr">
        <is>
          <t>D</t>
        </is>
      </c>
      <c r="CY615" t="inlineStr">
        <is>
          <t>X</t>
        </is>
      </c>
      <c r="CZ615" t="inlineStr">
        <is>
          <t>D</t>
        </is>
      </c>
      <c r="DC615" t="inlineStr">
        <is>
          <t>X</t>
        </is>
      </c>
      <c r="DD615" t="inlineStr">
        <is>
          <t>D</t>
        </is>
      </c>
      <c r="DF615" t="inlineStr">
        <is>
          <t>X</t>
        </is>
      </c>
      <c r="DG615" t="inlineStr">
        <is>
          <t>D</t>
        </is>
      </c>
      <c r="DI615" t="inlineStr">
        <is>
          <t>X</t>
        </is>
      </c>
      <c r="DL615" t="inlineStr">
        <is>
          <t>X</t>
        </is>
      </c>
      <c r="DM615" t="inlineStr">
        <is>
          <t>D</t>
        </is>
      </c>
      <c r="DN615" t="inlineStr">
        <is>
          <t>X</t>
        </is>
      </c>
      <c r="DO615" t="inlineStr">
        <is>
          <t>D</t>
        </is>
      </c>
      <c r="DR615" t="inlineStr">
        <is>
          <t>X</t>
        </is>
      </c>
      <c r="DT615" t="inlineStr">
        <is>
          <t>D</t>
        </is>
      </c>
      <c r="DU615" t="inlineStr">
        <is>
          <t>X</t>
        </is>
      </c>
      <c r="DW615" t="inlineStr">
        <is>
          <t>D</t>
        </is>
      </c>
      <c r="DX615" t="inlineStr">
        <is>
          <t>X</t>
        </is>
      </c>
      <c r="EA615" t="inlineStr">
        <is>
          <t>X</t>
        </is>
      </c>
      <c r="EF615" t="inlineStr">
        <is>
          <t>X</t>
        </is>
      </c>
    </row>
    <row r="616">
      <c r="A616" t="inlineStr">
        <is>
          <t>OH0023335546</t>
        </is>
      </c>
      <c r="B616" t="n">
        <v>78</v>
      </c>
      <c r="C616" t="n">
        <v>363478</v>
      </c>
      <c r="D616" t="inlineStr">
        <is>
          <t>WILLIAMS</t>
        </is>
      </c>
      <c r="E616" t="inlineStr">
        <is>
          <t>CHRISTY</t>
        </is>
      </c>
      <c r="F616">
        <f>CONCATENATE(D616," ",LEFT(H616,4),"T=",AU616,"D=",AV616,"R=",AW616,"M=",AX616,"L=",AY616,"B=",AZ616)</f>
        <v/>
      </c>
      <c r="I616" t="inlineStr">
        <is>
          <t>1979-02-16</t>
        </is>
      </c>
      <c r="J616" t="inlineStr">
        <is>
          <t>2024-08-01</t>
        </is>
      </c>
      <c r="K616" t="inlineStr">
        <is>
          <t>ACTIVE</t>
        </is>
      </c>
      <c r="M616">
        <f>RIGHT(L616,LEN(L616)-FIND(" ",L616))</f>
        <v/>
      </c>
      <c r="N616" t="inlineStr">
        <is>
          <t>793 FIFTH ST SW</t>
        </is>
      </c>
      <c r="P616" t="inlineStr">
        <is>
          <t>WARREN</t>
        </is>
      </c>
      <c r="Q616" t="inlineStr">
        <is>
          <t>OH</t>
        </is>
      </c>
      <c r="R616" t="n">
        <v>44485</v>
      </c>
      <c r="AD616" t="inlineStr">
        <is>
          <t>TRUMBULL CAREER &amp; TECH CENTER</t>
        </is>
      </c>
      <c r="AE616" t="inlineStr">
        <is>
          <t>WARREN CITY</t>
        </is>
      </c>
      <c r="AF616" t="inlineStr">
        <is>
          <t>WARREN CITY SD</t>
        </is>
      </c>
      <c r="AH616" t="n">
        <v>14</v>
      </c>
      <c r="AI616" t="n">
        <v>11</v>
      </c>
      <c r="AN616" t="inlineStr">
        <is>
          <t>WARREN</t>
        </is>
      </c>
      <c r="AO616" t="inlineStr">
        <is>
          <t>WARREN CITY 6B</t>
        </is>
      </c>
      <c r="AP616" t="inlineStr">
        <is>
          <t>78-P-AEC</t>
        </is>
      </c>
      <c r="AQ616" t="n">
        <v>9</v>
      </c>
      <c r="AR616" t="n">
        <v>64</v>
      </c>
      <c r="AS616" t="n">
        <v>32</v>
      </c>
      <c r="AV616" t="inlineStr">
        <is>
          <t>WARREN-WARD 6</t>
        </is>
      </c>
      <c r="AW616">
        <f>COUNTA($BA$616:$EE$616)</f>
        <v/>
      </c>
      <c r="AX616">
        <f>COUNTIF($BA$616:$EE$616,"D")</f>
        <v/>
      </c>
      <c r="AY616">
        <f>COUNTIF($BA$616:$EE$616,"R")</f>
        <v/>
      </c>
      <c r="AZ616">
        <f>IF(BL616="D",1,0)+IF(BM616="D",1,0)+IF(BR616="D",1,0)+IF(BS616="D",1,0)+IF(BU616="D",1,0)+IF(CA616="D",1,0)+IF(CB616="D",1,0)+IF(CC616="D",1,0)+IF(CD616="D",1,0)+IF(CJ616="D",1,0)+IF(CK616="D",1,0)+IF(CO616="D",1,0)+IF(CP616="D",1,0)+IF(CQ616="D",1,0)+IF(CU616="D",1,0)+IF(CV616="D",1,0)+IF(DB616="D",1,0)+IF(DC616="D",1,0)+IF(DH616="D",1,0)+IF(DI616="D",1,0)+IF(DM616="D",1,0)+IF(DN616="D",1,0)+IF(DO616="D",1,0)+IF(DU616="D",1,0)+IF(DX616="D",1,0)</f>
        <v/>
      </c>
      <c r="BA616">
        <f>IF(DH616&lt;&gt;"",1,0)+IF(DI616&lt;&gt;"",1,0)+IF(DK616&lt;&gt;"",1,0)+IF(DM616&lt;&gt;"",1,0)+IF(DN616&lt;&gt;"",1,0)+IF(DO616&lt;&gt;"",1,0)+IF(DQ616&lt;&gt;"",1,0)+IF(DR616&lt;&gt;"",1,0)+IF(DT616&lt;&gt;"",1,0)+IF(DU616&lt;&gt;"",1,0)+IF(DV616&lt;&gt;"",1,0)+IF(DW616&lt;&gt;"",1,0)+IF(DX616&lt;&gt;"",1,0)+IF(DZ616&lt;&gt;"",1,0)+IF(EA616&lt;&gt;"",1,0)+IF(EB616&lt;&gt;"",1,0)+IF(EE616&lt;&gt;"",1,0)</f>
        <v/>
      </c>
      <c r="BB616">
        <f>IF(AND(AV616&gt;0, AW616&gt;0),1,0)</f>
        <v/>
      </c>
    </row>
    <row r="617">
      <c r="A617" t="inlineStr">
        <is>
          <t>OH0024623325</t>
        </is>
      </c>
      <c r="B617" t="n">
        <v>78</v>
      </c>
      <c r="C617" t="n">
        <v>431547</v>
      </c>
      <c r="D617" t="inlineStr">
        <is>
          <t>MILLER</t>
        </is>
      </c>
      <c r="E617" t="inlineStr">
        <is>
          <t>HALEY</t>
        </is>
      </c>
      <c r="F617">
        <f>CONCATENATE(D617," ",LEFT(H617,4),"T=",AU617,"D=",AV617,"R=",AW617,"M=",AX617,"L=",AY617,"B=",AZ617)</f>
        <v/>
      </c>
      <c r="G617" t="inlineStr">
        <is>
          <t>N</t>
        </is>
      </c>
      <c r="I617" t="inlineStr">
        <is>
          <t>1995-11-21</t>
        </is>
      </c>
      <c r="J617" t="inlineStr">
        <is>
          <t>2018-04-23</t>
        </is>
      </c>
      <c r="K617" t="inlineStr">
        <is>
          <t>CONFIRMATION</t>
        </is>
      </c>
      <c r="M617">
        <f>RIGHT(L617,LEN(L617)-FIND(" ",L617))</f>
        <v/>
      </c>
      <c r="N617" t="inlineStr">
        <is>
          <t>311 LANE DR SW</t>
        </is>
      </c>
      <c r="P617" t="inlineStr">
        <is>
          <t>WARREN</t>
        </is>
      </c>
      <c r="Q617" t="inlineStr">
        <is>
          <t>OH</t>
        </is>
      </c>
      <c r="R617" t="n">
        <v>44483</v>
      </c>
      <c r="AD617" t="inlineStr">
        <is>
          <t>TRUMBULL CAREER &amp; TECH CENTER</t>
        </is>
      </c>
      <c r="AE617" t="inlineStr">
        <is>
          <t>WARREN CITY</t>
        </is>
      </c>
      <c r="AF617" t="inlineStr">
        <is>
          <t>WARREN CITY SD</t>
        </is>
      </c>
      <c r="AH617" t="n">
        <v>14</v>
      </c>
      <c r="AI617" t="n">
        <v>11</v>
      </c>
      <c r="AN617" t="inlineStr">
        <is>
          <t>WARREN</t>
        </is>
      </c>
      <c r="AO617" t="inlineStr">
        <is>
          <t>WARREN CITY 6B</t>
        </is>
      </c>
      <c r="AP617" t="inlineStr">
        <is>
          <t>78-P-AEC</t>
        </is>
      </c>
      <c r="AQ617" t="n">
        <v>9</v>
      </c>
      <c r="AR617" t="n">
        <v>64</v>
      </c>
      <c r="AS617" t="n">
        <v>32</v>
      </c>
      <c r="AV617" t="inlineStr">
        <is>
          <t>WARREN-WARD 6</t>
        </is>
      </c>
      <c r="AW617">
        <f>COUNTA($BA$617:$EE$617)</f>
        <v/>
      </c>
      <c r="AX617">
        <f>COUNTIF($BA$617:$EE$617,"D")</f>
        <v/>
      </c>
      <c r="AY617">
        <f>COUNTIF($BA$617:$EE$617,"R")</f>
        <v/>
      </c>
      <c r="AZ617">
        <f>IF(BL617="D",1,0)+IF(BM617="D",1,0)+IF(BR617="D",1,0)+IF(BS617="D",1,0)+IF(BU617="D",1,0)+IF(CA617="D",1,0)+IF(CB617="D",1,0)+IF(CC617="D",1,0)+IF(CD617="D",1,0)+IF(CJ617="D",1,0)+IF(CK617="D",1,0)+IF(CO617="D",1,0)+IF(CP617="D",1,0)+IF(CQ617="D",1,0)+IF(CU617="D",1,0)+IF(CV617="D",1,0)+IF(DB617="D",1,0)+IF(DC617="D",1,0)+IF(DH617="D",1,0)+IF(DI617="D",1,0)+IF(DM617="D",1,0)+IF(DN617="D",1,0)+IF(DO617="D",1,0)+IF(DU617="D",1,0)+IF(DX617="D",1,0)</f>
        <v/>
      </c>
      <c r="BA617">
        <f>IF(DH617&lt;&gt;"",1,0)+IF(DI617&lt;&gt;"",1,0)+IF(DK617&lt;&gt;"",1,0)+IF(DM617&lt;&gt;"",1,0)+IF(DN617&lt;&gt;"",1,0)+IF(DO617&lt;&gt;"",1,0)+IF(DQ617&lt;&gt;"",1,0)+IF(DR617&lt;&gt;"",1,0)+IF(DT617&lt;&gt;"",1,0)+IF(DU617&lt;&gt;"",1,0)+IF(DV617&lt;&gt;"",1,0)+IF(DW617&lt;&gt;"",1,0)+IF(DX617&lt;&gt;"",1,0)+IF(DZ617&lt;&gt;"",1,0)+IF(EA617&lt;&gt;"",1,0)+IF(EB617&lt;&gt;"",1,0)+IF(EE617&lt;&gt;"",1,0)</f>
        <v/>
      </c>
      <c r="BB617">
        <f>IF(AND(AV617&gt;0, AW617&gt;0),1,0)</f>
        <v/>
      </c>
    </row>
    <row r="618">
      <c r="A618" t="inlineStr">
        <is>
          <t>OH0027508884</t>
        </is>
      </c>
      <c r="B618" t="n">
        <v>78</v>
      </c>
      <c r="C618" t="n">
        <v>487386</v>
      </c>
      <c r="D618" t="inlineStr">
        <is>
          <t>SAYERS</t>
        </is>
      </c>
      <c r="E618" t="inlineStr">
        <is>
          <t>BRITTANY</t>
        </is>
      </c>
      <c r="F618">
        <f>CONCATENATE(D618," ",LEFT(H618,4),"T=",AU618,"D=",AV618,"R=",AW618,"M=",AX618,"L=",AY618,"B=",AZ618)</f>
        <v/>
      </c>
      <c r="G618" t="inlineStr">
        <is>
          <t>A</t>
        </is>
      </c>
      <c r="I618" t="inlineStr">
        <is>
          <t>1991-03-16</t>
        </is>
      </c>
      <c r="J618" t="inlineStr">
        <is>
          <t>2024-08-07</t>
        </is>
      </c>
      <c r="K618" t="inlineStr">
        <is>
          <t>ACTIVE</t>
        </is>
      </c>
      <c r="M618">
        <f>RIGHT(L618,LEN(L618)-FIND(" ",L618))</f>
        <v/>
      </c>
      <c r="N618" t="inlineStr">
        <is>
          <t>1375 FIFTH ST SW</t>
        </is>
      </c>
      <c r="O618" t="inlineStr">
        <is>
          <t>APT 6</t>
        </is>
      </c>
      <c r="P618" t="inlineStr">
        <is>
          <t>WARREN</t>
        </is>
      </c>
      <c r="Q618" t="inlineStr">
        <is>
          <t>OH</t>
        </is>
      </c>
      <c r="R618" t="n">
        <v>44485</v>
      </c>
      <c r="AD618" t="inlineStr">
        <is>
          <t>TRUMBULL CAREER &amp; TECH CENTER</t>
        </is>
      </c>
      <c r="AE618" t="inlineStr">
        <is>
          <t>WARREN CITY</t>
        </is>
      </c>
      <c r="AF618" t="inlineStr">
        <is>
          <t>WARREN CITY SD</t>
        </is>
      </c>
      <c r="AH618" t="n">
        <v>14</v>
      </c>
      <c r="AI618" t="n">
        <v>11</v>
      </c>
      <c r="AN618" t="inlineStr">
        <is>
          <t>WARREN</t>
        </is>
      </c>
      <c r="AO618" t="inlineStr">
        <is>
          <t>WARREN CITY 6B</t>
        </is>
      </c>
      <c r="AP618" t="inlineStr">
        <is>
          <t>78-P-AEC</t>
        </is>
      </c>
      <c r="AQ618" t="n">
        <v>9</v>
      </c>
      <c r="AR618" t="n">
        <v>64</v>
      </c>
      <c r="AS618" t="n">
        <v>32</v>
      </c>
      <c r="AV618" t="inlineStr">
        <is>
          <t>WARREN-WARD 6</t>
        </is>
      </c>
      <c r="AW618">
        <f>COUNTA($BA$618:$EE$618)</f>
        <v/>
      </c>
      <c r="AX618">
        <f>COUNTIF($BA$618:$EE$618,"D")</f>
        <v/>
      </c>
      <c r="AY618">
        <f>COUNTIF($BA$618:$EE$618,"R")</f>
        <v/>
      </c>
      <c r="AZ618">
        <f>IF(BL618="D",1,0)+IF(BM618="D",1,0)+IF(BR618="D",1,0)+IF(BS618="D",1,0)+IF(BU618="D",1,0)+IF(CA618="D",1,0)+IF(CB618="D",1,0)+IF(CC618="D",1,0)+IF(CD618="D",1,0)+IF(CJ618="D",1,0)+IF(CK618="D",1,0)+IF(CO618="D",1,0)+IF(CP618="D",1,0)+IF(CQ618="D",1,0)+IF(CU618="D",1,0)+IF(CV618="D",1,0)+IF(DB618="D",1,0)+IF(DC618="D",1,0)+IF(DH618="D",1,0)+IF(DI618="D",1,0)+IF(DM618="D",1,0)+IF(DN618="D",1,0)+IF(DO618="D",1,0)+IF(DU618="D",1,0)+IF(DX618="D",1,0)</f>
        <v/>
      </c>
      <c r="BA618">
        <f>IF(DH618&lt;&gt;"",1,0)+IF(DI618&lt;&gt;"",1,0)+IF(DK618&lt;&gt;"",1,0)+IF(DM618&lt;&gt;"",1,0)+IF(DN618&lt;&gt;"",1,0)+IF(DO618&lt;&gt;"",1,0)+IF(DQ618&lt;&gt;"",1,0)+IF(DR618&lt;&gt;"",1,0)+IF(DT618&lt;&gt;"",1,0)+IF(DU618&lt;&gt;"",1,0)+IF(DV618&lt;&gt;"",1,0)+IF(DW618&lt;&gt;"",1,0)+IF(DX618&lt;&gt;"",1,0)+IF(DZ618&lt;&gt;"",1,0)+IF(EA618&lt;&gt;"",1,0)+IF(EB618&lt;&gt;"",1,0)+IF(EE618&lt;&gt;"",1,0)</f>
        <v/>
      </c>
      <c r="BB618">
        <f>IF(AND(AV618&gt;0, AW618&gt;0),1,0)</f>
        <v/>
      </c>
    </row>
    <row r="619">
      <c r="A619" t="inlineStr">
        <is>
          <t>OH0024621687</t>
        </is>
      </c>
      <c r="B619" t="n">
        <v>78</v>
      </c>
      <c r="C619" t="n">
        <v>431516</v>
      </c>
      <c r="D619" t="inlineStr">
        <is>
          <t>BASOK</t>
        </is>
      </c>
      <c r="E619" t="inlineStr">
        <is>
          <t>AMANDA</t>
        </is>
      </c>
      <c r="F619">
        <f>CONCATENATE(D619," ",LEFT(H619,4),"T=",AU619,"D=",AV619,"R=",AW619,"M=",AX619,"L=",AY619,"B=",AZ619)</f>
        <v/>
      </c>
      <c r="G619" t="inlineStr">
        <is>
          <t>NACHELLE</t>
        </is>
      </c>
      <c r="I619" t="inlineStr">
        <is>
          <t>1990-06-08</t>
        </is>
      </c>
      <c r="J619" t="inlineStr">
        <is>
          <t>2018-04-23</t>
        </is>
      </c>
      <c r="K619" t="inlineStr">
        <is>
          <t>CONFIRMATION</t>
        </is>
      </c>
      <c r="M619">
        <f>RIGHT(L619,LEN(L619)-FIND(" ",L619))</f>
        <v/>
      </c>
      <c r="N619" t="inlineStr">
        <is>
          <t>973 FIFTH ST SW</t>
        </is>
      </c>
      <c r="P619" t="inlineStr">
        <is>
          <t>WARREN</t>
        </is>
      </c>
      <c r="Q619" t="inlineStr">
        <is>
          <t>OH</t>
        </is>
      </c>
      <c r="R619" t="n">
        <v>44485</v>
      </c>
      <c r="AD619" t="inlineStr">
        <is>
          <t>TRUMBULL CAREER &amp; TECH CENTER</t>
        </is>
      </c>
      <c r="AE619" t="inlineStr">
        <is>
          <t>WARREN CITY</t>
        </is>
      </c>
      <c r="AF619" t="inlineStr">
        <is>
          <t>WARREN CITY SD</t>
        </is>
      </c>
      <c r="AH619" t="n">
        <v>14</v>
      </c>
      <c r="AI619" t="n">
        <v>11</v>
      </c>
      <c r="AN619" t="inlineStr">
        <is>
          <t>WARREN</t>
        </is>
      </c>
      <c r="AO619" t="inlineStr">
        <is>
          <t>WARREN CITY 6B</t>
        </is>
      </c>
      <c r="AP619" t="inlineStr">
        <is>
          <t>78-P-AEC</t>
        </is>
      </c>
      <c r="AQ619" t="n">
        <v>9</v>
      </c>
      <c r="AR619" t="n">
        <v>64</v>
      </c>
      <c r="AS619" t="n">
        <v>32</v>
      </c>
      <c r="AV619" t="inlineStr">
        <is>
          <t>WARREN-WARD 6</t>
        </is>
      </c>
      <c r="AW619">
        <f>COUNTA($BA$619:$EE$619)</f>
        <v/>
      </c>
      <c r="AX619">
        <f>COUNTIF($BA$619:$EE$619,"D")</f>
        <v/>
      </c>
      <c r="AY619">
        <f>COUNTIF($BA$619:$EE$619,"R")</f>
        <v/>
      </c>
      <c r="AZ619">
        <f>IF(BL619="D",1,0)+IF(BM619="D",1,0)+IF(BR619="D",1,0)+IF(BS619="D",1,0)+IF(BU619="D",1,0)+IF(CA619="D",1,0)+IF(CB619="D",1,0)+IF(CC619="D",1,0)+IF(CD619="D",1,0)+IF(CJ619="D",1,0)+IF(CK619="D",1,0)+IF(CO619="D",1,0)+IF(CP619="D",1,0)+IF(CQ619="D",1,0)+IF(CU619="D",1,0)+IF(CV619="D",1,0)+IF(DB619="D",1,0)+IF(DC619="D",1,0)+IF(DH619="D",1,0)+IF(DI619="D",1,0)+IF(DM619="D",1,0)+IF(DN619="D",1,0)+IF(DO619="D",1,0)+IF(DU619="D",1,0)+IF(DX619="D",1,0)</f>
        <v/>
      </c>
      <c r="BA619">
        <f>IF(DH619&lt;&gt;"",1,0)+IF(DI619&lt;&gt;"",1,0)+IF(DK619&lt;&gt;"",1,0)+IF(DM619&lt;&gt;"",1,0)+IF(DN619&lt;&gt;"",1,0)+IF(DO619&lt;&gt;"",1,0)+IF(DQ619&lt;&gt;"",1,0)+IF(DR619&lt;&gt;"",1,0)+IF(DT619&lt;&gt;"",1,0)+IF(DU619&lt;&gt;"",1,0)+IF(DV619&lt;&gt;"",1,0)+IF(DW619&lt;&gt;"",1,0)+IF(DX619&lt;&gt;"",1,0)+IF(DZ619&lt;&gt;"",1,0)+IF(EA619&lt;&gt;"",1,0)+IF(EB619&lt;&gt;"",1,0)+IF(EE619&lt;&gt;"",1,0)</f>
        <v/>
      </c>
      <c r="BB619">
        <f>IF(AND(AV619&gt;0, AW619&gt;0),1,0)</f>
        <v/>
      </c>
    </row>
    <row r="620">
      <c r="A620" t="inlineStr">
        <is>
          <t>OH0015747292</t>
        </is>
      </c>
      <c r="B620" t="n">
        <v>78</v>
      </c>
      <c r="C620" t="n">
        <v>322046</v>
      </c>
      <c r="D620" t="inlineStr">
        <is>
          <t>BRADLEY</t>
        </is>
      </c>
      <c r="E620" t="inlineStr">
        <is>
          <t>ASIA</t>
        </is>
      </c>
      <c r="F620">
        <f>CONCATENATE(D620," ",LEFT(H620,4),"T=",AU620,"D=",AV620,"R=",AW620,"M=",AX620,"L=",AY620,"B=",AZ620)</f>
        <v/>
      </c>
      <c r="I620" t="inlineStr">
        <is>
          <t>1986-03-22</t>
        </is>
      </c>
      <c r="J620" t="inlineStr">
        <is>
          <t>2004-02-22</t>
        </is>
      </c>
      <c r="K620" t="inlineStr">
        <is>
          <t>CONFIRMATION</t>
        </is>
      </c>
      <c r="M620">
        <f>RIGHT(L620,LEN(L620)-FIND(" ",L620))</f>
        <v/>
      </c>
      <c r="N620" t="inlineStr">
        <is>
          <t>1827 SOUTHWEST BLVD SW</t>
        </is>
      </c>
      <c r="P620" t="inlineStr">
        <is>
          <t>WARREN</t>
        </is>
      </c>
      <c r="Q620" t="inlineStr">
        <is>
          <t>OH</t>
        </is>
      </c>
      <c r="R620" t="n">
        <v>44485</v>
      </c>
      <c r="AD620" t="inlineStr">
        <is>
          <t>TRUMBULL CAREER &amp; TECH CENTER</t>
        </is>
      </c>
      <c r="AE620" t="inlineStr">
        <is>
          <t>WARREN CITY</t>
        </is>
      </c>
      <c r="AF620" t="inlineStr">
        <is>
          <t>WARREN CITY SD</t>
        </is>
      </c>
      <c r="AH620" t="n">
        <v>14</v>
      </c>
      <c r="AI620" t="n">
        <v>11</v>
      </c>
      <c r="AN620" t="inlineStr">
        <is>
          <t>WARREN</t>
        </is>
      </c>
      <c r="AO620" t="inlineStr">
        <is>
          <t>WARREN CITY 6B</t>
        </is>
      </c>
      <c r="AP620" t="inlineStr">
        <is>
          <t>78-P-AEC</t>
        </is>
      </c>
      <c r="AQ620" t="n">
        <v>9</v>
      </c>
      <c r="AR620" t="n">
        <v>64</v>
      </c>
      <c r="AS620" t="n">
        <v>32</v>
      </c>
      <c r="AV620" t="inlineStr">
        <is>
          <t>WARREN-WARD 6</t>
        </is>
      </c>
      <c r="AW620">
        <f>COUNTA($BA$620:$EE$620)</f>
        <v/>
      </c>
      <c r="AX620">
        <f>COUNTIF($BA$620:$EE$620,"D")</f>
        <v/>
      </c>
      <c r="AY620">
        <f>COUNTIF($BA$620:$EE$620,"R")</f>
        <v/>
      </c>
      <c r="AZ620">
        <f>IF(BL620="D",1,0)+IF(BM620="D",1,0)+IF(BR620="D",1,0)+IF(BS620="D",1,0)+IF(BU620="D",1,0)+IF(CA620="D",1,0)+IF(CB620="D",1,0)+IF(CC620="D",1,0)+IF(CD620="D",1,0)+IF(CJ620="D",1,0)+IF(CK620="D",1,0)+IF(CO620="D",1,0)+IF(CP620="D",1,0)+IF(CQ620="D",1,0)+IF(CU620="D",1,0)+IF(CV620="D",1,0)+IF(DB620="D",1,0)+IF(DC620="D",1,0)+IF(DH620="D",1,0)+IF(DI620="D",1,0)+IF(DM620="D",1,0)+IF(DN620="D",1,0)+IF(DO620="D",1,0)+IF(DU620="D",1,0)+IF(DX620="D",1,0)</f>
        <v/>
      </c>
      <c r="BA620">
        <f>IF(DH620&lt;&gt;"",1,0)+IF(DI620&lt;&gt;"",1,0)+IF(DK620&lt;&gt;"",1,0)+IF(DM620&lt;&gt;"",1,0)+IF(DN620&lt;&gt;"",1,0)+IF(DO620&lt;&gt;"",1,0)+IF(DQ620&lt;&gt;"",1,0)+IF(DR620&lt;&gt;"",1,0)+IF(DT620&lt;&gt;"",1,0)+IF(DU620&lt;&gt;"",1,0)+IF(DV620&lt;&gt;"",1,0)+IF(DW620&lt;&gt;"",1,0)+IF(DX620&lt;&gt;"",1,0)+IF(DZ620&lt;&gt;"",1,0)+IF(EA620&lt;&gt;"",1,0)+IF(EB620&lt;&gt;"",1,0)+IF(EE620&lt;&gt;"",1,0)</f>
        <v/>
      </c>
      <c r="BB620">
        <f>IF(AND(AV620&gt;0, AW620&gt;0),1,0)</f>
        <v/>
      </c>
      <c r="CA620" t="inlineStr">
        <is>
          <t>X</t>
        </is>
      </c>
      <c r="CP620" t="inlineStr">
        <is>
          <t>X</t>
        </is>
      </c>
      <c r="DC620" t="inlineStr">
        <is>
          <t>X</t>
        </is>
      </c>
    </row>
    <row r="621">
      <c r="A621" t="inlineStr">
        <is>
          <t>OH0015709897</t>
        </is>
      </c>
      <c r="B621" t="n">
        <v>78</v>
      </c>
      <c r="C621" t="n">
        <v>176323</v>
      </c>
      <c r="D621" t="inlineStr">
        <is>
          <t>HERBERT</t>
        </is>
      </c>
      <c r="E621" t="inlineStr">
        <is>
          <t>HILLERY</t>
        </is>
      </c>
      <c r="F621">
        <f>CONCATENATE(D621," ",LEFT(H621,4),"T=",AU621,"D=",AV621,"R=",AW621,"M=",AX621,"L=",AY621,"B=",AZ621)</f>
        <v/>
      </c>
      <c r="G621" t="inlineStr">
        <is>
          <t>E</t>
        </is>
      </c>
      <c r="I621" t="inlineStr">
        <is>
          <t>1936-12-16</t>
        </is>
      </c>
      <c r="J621" t="inlineStr">
        <is>
          <t>1984-10-09</t>
        </is>
      </c>
      <c r="K621" t="inlineStr">
        <is>
          <t>ACTIVE</t>
        </is>
      </c>
      <c r="M621">
        <f>RIGHT(L621,LEN(L621)-FIND(" ",L621))</f>
        <v/>
      </c>
      <c r="N621" t="inlineStr">
        <is>
          <t>2049 DEERFIELD AVE SW</t>
        </is>
      </c>
      <c r="P621" t="inlineStr">
        <is>
          <t>WARREN</t>
        </is>
      </c>
      <c r="Q621" t="inlineStr">
        <is>
          <t>OH</t>
        </is>
      </c>
      <c r="R621" t="n">
        <v>44485</v>
      </c>
      <c r="AD621" t="inlineStr">
        <is>
          <t>TRUMBULL CAREER &amp; TECH CENTER</t>
        </is>
      </c>
      <c r="AE621" t="inlineStr">
        <is>
          <t>WARREN CITY</t>
        </is>
      </c>
      <c r="AF621" t="inlineStr">
        <is>
          <t>WARREN CITY SD</t>
        </is>
      </c>
      <c r="AH621" t="n">
        <v>14</v>
      </c>
      <c r="AI621" t="n">
        <v>11</v>
      </c>
      <c r="AN621" t="inlineStr">
        <is>
          <t>WARREN</t>
        </is>
      </c>
      <c r="AO621" t="inlineStr">
        <is>
          <t>WARREN CITY 6B</t>
        </is>
      </c>
      <c r="AP621" t="inlineStr">
        <is>
          <t>78-P-AEC</t>
        </is>
      </c>
      <c r="AQ621" t="n">
        <v>9</v>
      </c>
      <c r="AR621" t="n">
        <v>64</v>
      </c>
      <c r="AS621" t="n">
        <v>32</v>
      </c>
      <c r="AV621" t="inlineStr">
        <is>
          <t>WARREN-WARD 6</t>
        </is>
      </c>
      <c r="AW621">
        <f>COUNTA($BA$621:$EE$621)</f>
        <v/>
      </c>
      <c r="AX621">
        <f>COUNTIF($BA$621:$EE$621,"D")</f>
        <v/>
      </c>
      <c r="AY621">
        <f>COUNTIF($BA$621:$EE$621,"R")</f>
        <v/>
      </c>
      <c r="AZ621">
        <f>IF(BL621="D",1,0)+IF(BM621="D",1,0)+IF(BR621="D",1,0)+IF(BS621="D",1,0)+IF(BU621="D",1,0)+IF(CA621="D",1,0)+IF(CB621="D",1,0)+IF(CC621="D",1,0)+IF(CD621="D",1,0)+IF(CJ621="D",1,0)+IF(CK621="D",1,0)+IF(CO621="D",1,0)+IF(CP621="D",1,0)+IF(CQ621="D",1,0)+IF(CU621="D",1,0)+IF(CV621="D",1,0)+IF(DB621="D",1,0)+IF(DC621="D",1,0)+IF(DH621="D",1,0)+IF(DI621="D",1,0)+IF(DM621="D",1,0)+IF(DN621="D",1,0)+IF(DO621="D",1,0)+IF(DU621="D",1,0)+IF(DX621="D",1,0)</f>
        <v/>
      </c>
      <c r="BA621">
        <f>IF(DH621&lt;&gt;"",1,0)+IF(DI621&lt;&gt;"",1,0)+IF(DK621&lt;&gt;"",1,0)+IF(DM621&lt;&gt;"",1,0)+IF(DN621&lt;&gt;"",1,0)+IF(DO621&lt;&gt;"",1,0)+IF(DQ621&lt;&gt;"",1,0)+IF(DR621&lt;&gt;"",1,0)+IF(DT621&lt;&gt;"",1,0)+IF(DU621&lt;&gt;"",1,0)+IF(DV621&lt;&gt;"",1,0)+IF(DW621&lt;&gt;"",1,0)+IF(DX621&lt;&gt;"",1,0)+IF(DZ621&lt;&gt;"",1,0)+IF(EA621&lt;&gt;"",1,0)+IF(EB621&lt;&gt;"",1,0)+IF(EE621&lt;&gt;"",1,0)</f>
        <v/>
      </c>
      <c r="BB621">
        <f>IF(AND(AV621&gt;0, AW621&gt;0),1,0)</f>
        <v/>
      </c>
      <c r="BD621" t="inlineStr">
        <is>
          <t>X</t>
        </is>
      </c>
      <c r="BF621" t="inlineStr">
        <is>
          <t>X</t>
        </is>
      </c>
      <c r="BH621" t="inlineStr">
        <is>
          <t>X</t>
        </is>
      </c>
      <c r="BI621" t="inlineStr">
        <is>
          <t>X</t>
        </is>
      </c>
      <c r="BJ621" t="inlineStr">
        <is>
          <t>X</t>
        </is>
      </c>
      <c r="BL621" t="inlineStr">
        <is>
          <t>X</t>
        </is>
      </c>
      <c r="BP621" t="inlineStr">
        <is>
          <t>X</t>
        </is>
      </c>
      <c r="BS621" t="inlineStr">
        <is>
          <t>X</t>
        </is>
      </c>
      <c r="BY621" t="inlineStr">
        <is>
          <t>D</t>
        </is>
      </c>
      <c r="CA621" t="inlineStr">
        <is>
          <t>X</t>
        </is>
      </c>
      <c r="CG621" t="inlineStr">
        <is>
          <t>X</t>
        </is>
      </c>
      <c r="CK621" t="inlineStr">
        <is>
          <t>X</t>
        </is>
      </c>
      <c r="CL621" t="inlineStr">
        <is>
          <t>D</t>
        </is>
      </c>
      <c r="CN621" t="inlineStr">
        <is>
          <t>X</t>
        </is>
      </c>
      <c r="CP621" t="inlineStr">
        <is>
          <t>X</t>
        </is>
      </c>
      <c r="DC621" t="inlineStr">
        <is>
          <t>X</t>
        </is>
      </c>
      <c r="DN621" t="inlineStr">
        <is>
          <t>X</t>
        </is>
      </c>
    </row>
    <row r="622">
      <c r="A622" t="inlineStr">
        <is>
          <t>OH0027839103</t>
        </is>
      </c>
      <c r="B622" t="n">
        <v>78</v>
      </c>
      <c r="C622" t="n">
        <v>492442</v>
      </c>
      <c r="D622" t="inlineStr">
        <is>
          <t>BYERS</t>
        </is>
      </c>
      <c r="E622" t="inlineStr">
        <is>
          <t>DREW</t>
        </is>
      </c>
      <c r="F622">
        <f>CONCATENATE(D622," ",LEFT(H622,4),"T=",AU622,"D=",AV622,"R=",AW622,"M=",AX622,"L=",AY622,"B=",AZ622)</f>
        <v/>
      </c>
      <c r="G622" t="inlineStr">
        <is>
          <t>THORNTON</t>
        </is>
      </c>
      <c r="I622" t="inlineStr">
        <is>
          <t>1989-11-21</t>
        </is>
      </c>
      <c r="J622" t="inlineStr">
        <is>
          <t>2024-10-28</t>
        </is>
      </c>
      <c r="K622" t="inlineStr">
        <is>
          <t>ACTIVE</t>
        </is>
      </c>
      <c r="M622">
        <f>RIGHT(L622,LEN(L622)-FIND(" ",L622))</f>
        <v/>
      </c>
      <c r="N622" t="inlineStr">
        <is>
          <t>1330 FIFTH ST SW</t>
        </is>
      </c>
      <c r="O622" t="inlineStr">
        <is>
          <t>APT 5</t>
        </is>
      </c>
      <c r="P622" t="inlineStr">
        <is>
          <t>WARREN</t>
        </is>
      </c>
      <c r="Q622" t="inlineStr">
        <is>
          <t>OH</t>
        </is>
      </c>
      <c r="R622" t="n">
        <v>44485</v>
      </c>
      <c r="AD622" t="inlineStr">
        <is>
          <t>TRUMBULL CAREER &amp; TECH CENTER</t>
        </is>
      </c>
      <c r="AE622" t="inlineStr">
        <is>
          <t>WARREN CITY</t>
        </is>
      </c>
      <c r="AF622" t="inlineStr">
        <is>
          <t>WARREN CITY SD</t>
        </is>
      </c>
      <c r="AH622" t="n">
        <v>14</v>
      </c>
      <c r="AI622" t="n">
        <v>11</v>
      </c>
      <c r="AN622" t="inlineStr">
        <is>
          <t>WARREN</t>
        </is>
      </c>
      <c r="AO622" t="inlineStr">
        <is>
          <t>WARREN CITY 6B</t>
        </is>
      </c>
      <c r="AP622" t="inlineStr">
        <is>
          <t>78-P-AEC</t>
        </is>
      </c>
      <c r="AQ622" t="n">
        <v>9</v>
      </c>
      <c r="AR622" t="n">
        <v>64</v>
      </c>
      <c r="AS622" t="n">
        <v>32</v>
      </c>
      <c r="AV622" t="inlineStr">
        <is>
          <t>WARREN-WARD 6</t>
        </is>
      </c>
      <c r="AW622">
        <f>COUNTA($BA$622:$EE$622)</f>
        <v/>
      </c>
      <c r="AX622">
        <f>COUNTIF($BA$622:$EE$622,"D")</f>
        <v/>
      </c>
      <c r="AY622">
        <f>COUNTIF($BA$622:$EE$622,"R")</f>
        <v/>
      </c>
      <c r="AZ622">
        <f>IF(BL622="D",1,0)+IF(BM622="D",1,0)+IF(BR622="D",1,0)+IF(BS622="D",1,0)+IF(BU622="D",1,0)+IF(CA622="D",1,0)+IF(CB622="D",1,0)+IF(CC622="D",1,0)+IF(CD622="D",1,0)+IF(CJ622="D",1,0)+IF(CK622="D",1,0)+IF(CO622="D",1,0)+IF(CP622="D",1,0)+IF(CQ622="D",1,0)+IF(CU622="D",1,0)+IF(CV622="D",1,0)+IF(DB622="D",1,0)+IF(DC622="D",1,0)+IF(DH622="D",1,0)+IF(DI622="D",1,0)+IF(DM622="D",1,0)+IF(DN622="D",1,0)+IF(DO622="D",1,0)+IF(DU622="D",1,0)+IF(DX622="D",1,0)</f>
        <v/>
      </c>
      <c r="BA622">
        <f>IF(DH622&lt;&gt;"",1,0)+IF(DI622&lt;&gt;"",1,0)+IF(DK622&lt;&gt;"",1,0)+IF(DM622&lt;&gt;"",1,0)+IF(DN622&lt;&gt;"",1,0)+IF(DO622&lt;&gt;"",1,0)+IF(DQ622&lt;&gt;"",1,0)+IF(DR622&lt;&gt;"",1,0)+IF(DT622&lt;&gt;"",1,0)+IF(DU622&lt;&gt;"",1,0)+IF(DV622&lt;&gt;"",1,0)+IF(DW622&lt;&gt;"",1,0)+IF(DX622&lt;&gt;"",1,0)+IF(DZ622&lt;&gt;"",1,0)+IF(EA622&lt;&gt;"",1,0)+IF(EB622&lt;&gt;"",1,0)+IF(EE622&lt;&gt;"",1,0)</f>
        <v/>
      </c>
      <c r="BB622">
        <f>IF(AND(AV622&gt;0, AW622&gt;0),1,0)</f>
        <v/>
      </c>
    </row>
    <row r="623">
      <c r="A623" t="inlineStr">
        <is>
          <t>OH0015731091</t>
        </is>
      </c>
      <c r="B623" t="n">
        <v>78</v>
      </c>
      <c r="C623" t="n">
        <v>322959</v>
      </c>
      <c r="D623" t="inlineStr">
        <is>
          <t>WILSON</t>
        </is>
      </c>
      <c r="E623" t="inlineStr">
        <is>
          <t>TALETHIA</t>
        </is>
      </c>
      <c r="F623">
        <f>CONCATENATE(D623," ",LEFT(H623,4),"T=",AU623,"D=",AV623,"R=",AW623,"M=",AX623,"L=",AY623,"B=",AZ623)</f>
        <v/>
      </c>
      <c r="G623" t="inlineStr">
        <is>
          <t>M</t>
        </is>
      </c>
      <c r="I623" t="inlineStr">
        <is>
          <t>1982-07-19</t>
        </is>
      </c>
      <c r="J623" t="inlineStr">
        <is>
          <t>2015-08-19</t>
        </is>
      </c>
      <c r="K623" t="inlineStr">
        <is>
          <t>ACTIVE</t>
        </is>
      </c>
      <c r="M623">
        <f>RIGHT(L623,LEN(L623)-FIND(" ",L623))</f>
        <v/>
      </c>
      <c r="N623" t="inlineStr">
        <is>
          <t>525 FOURTH ST SW</t>
        </is>
      </c>
      <c r="P623" t="inlineStr">
        <is>
          <t>WARREN</t>
        </is>
      </c>
      <c r="Q623" t="inlineStr">
        <is>
          <t>OH</t>
        </is>
      </c>
      <c r="R623" t="n">
        <v>44483</v>
      </c>
      <c r="AD623" t="inlineStr">
        <is>
          <t>TRUMBULL CAREER &amp; TECH CENTER</t>
        </is>
      </c>
      <c r="AE623" t="inlineStr">
        <is>
          <t>WARREN CITY</t>
        </is>
      </c>
      <c r="AF623" t="inlineStr">
        <is>
          <t>WARREN CITY SD</t>
        </is>
      </c>
      <c r="AH623" t="n">
        <v>14</v>
      </c>
      <c r="AI623" t="n">
        <v>11</v>
      </c>
      <c r="AN623" t="inlineStr">
        <is>
          <t>WARREN</t>
        </is>
      </c>
      <c r="AO623" t="inlineStr">
        <is>
          <t>WARREN CITY 6B</t>
        </is>
      </c>
      <c r="AP623" t="inlineStr">
        <is>
          <t>78-P-AEC</t>
        </is>
      </c>
      <c r="AQ623" t="n">
        <v>9</v>
      </c>
      <c r="AR623" t="n">
        <v>64</v>
      </c>
      <c r="AS623" t="n">
        <v>32</v>
      </c>
      <c r="AV623" t="inlineStr">
        <is>
          <t>WARREN-WARD 6</t>
        </is>
      </c>
      <c r="AW623">
        <f>COUNTA($BA$623:$EE$623)</f>
        <v/>
      </c>
      <c r="AX623">
        <f>COUNTIF($BA$623:$EE$623,"D")</f>
        <v/>
      </c>
      <c r="AY623">
        <f>COUNTIF($BA$623:$EE$623,"R")</f>
        <v/>
      </c>
      <c r="AZ623">
        <f>IF(BL623="D",1,0)+IF(BM623="D",1,0)+IF(BR623="D",1,0)+IF(BS623="D",1,0)+IF(BU623="D",1,0)+IF(CA623="D",1,0)+IF(CB623="D",1,0)+IF(CC623="D",1,0)+IF(CD623="D",1,0)+IF(CJ623="D",1,0)+IF(CK623="D",1,0)+IF(CO623="D",1,0)+IF(CP623="D",1,0)+IF(CQ623="D",1,0)+IF(CU623="D",1,0)+IF(CV623="D",1,0)+IF(DB623="D",1,0)+IF(DC623="D",1,0)+IF(DH623="D",1,0)+IF(DI623="D",1,0)+IF(DM623="D",1,0)+IF(DN623="D",1,0)+IF(DO623="D",1,0)+IF(DU623="D",1,0)+IF(DX623="D",1,0)</f>
        <v/>
      </c>
      <c r="BA623">
        <f>IF(DH623&lt;&gt;"",1,0)+IF(DI623&lt;&gt;"",1,0)+IF(DK623&lt;&gt;"",1,0)+IF(DM623&lt;&gt;"",1,0)+IF(DN623&lt;&gt;"",1,0)+IF(DO623&lt;&gt;"",1,0)+IF(DQ623&lt;&gt;"",1,0)+IF(DR623&lt;&gt;"",1,0)+IF(DT623&lt;&gt;"",1,0)+IF(DU623&lt;&gt;"",1,0)+IF(DV623&lt;&gt;"",1,0)+IF(DW623&lt;&gt;"",1,0)+IF(DX623&lt;&gt;"",1,0)+IF(DZ623&lt;&gt;"",1,0)+IF(EA623&lt;&gt;"",1,0)+IF(EB623&lt;&gt;"",1,0)+IF(EE623&lt;&gt;"",1,0)</f>
        <v/>
      </c>
      <c r="BB623">
        <f>IF(AND(AV623&gt;0, AW623&gt;0),1,0)</f>
        <v/>
      </c>
      <c r="BL623" t="inlineStr">
        <is>
          <t>X</t>
        </is>
      </c>
      <c r="CA623" t="inlineStr">
        <is>
          <t>X</t>
        </is>
      </c>
      <c r="CP623" t="inlineStr">
        <is>
          <t>X</t>
        </is>
      </c>
      <c r="CV623" t="inlineStr">
        <is>
          <t>X</t>
        </is>
      </c>
      <c r="CY623" t="inlineStr">
        <is>
          <t>X</t>
        </is>
      </c>
      <c r="DC623" t="inlineStr">
        <is>
          <t>X</t>
        </is>
      </c>
      <c r="DI623" t="inlineStr">
        <is>
          <t>X</t>
        </is>
      </c>
      <c r="DL623" t="inlineStr">
        <is>
          <t>X</t>
        </is>
      </c>
      <c r="DN623" t="inlineStr">
        <is>
          <t>X</t>
        </is>
      </c>
      <c r="EF623" t="inlineStr">
        <is>
          <t>X</t>
        </is>
      </c>
    </row>
    <row r="624">
      <c r="A624" t="inlineStr">
        <is>
          <t>OH0027665379</t>
        </is>
      </c>
      <c r="B624" t="n">
        <v>78</v>
      </c>
      <c r="C624" t="n">
        <v>490119</v>
      </c>
      <c r="D624" t="inlineStr">
        <is>
          <t>ROSSER</t>
        </is>
      </c>
      <c r="E624" t="inlineStr">
        <is>
          <t>JANAE</t>
        </is>
      </c>
      <c r="F624">
        <f>CONCATENATE(D624," ",LEFT(H624,4),"T=",AU624,"D=",AV624,"R=",AW624,"M=",AX624,"L=",AY624,"B=",AZ624)</f>
        <v/>
      </c>
      <c r="G624" t="inlineStr">
        <is>
          <t>BRIANA</t>
        </is>
      </c>
      <c r="I624" t="inlineStr">
        <is>
          <t>1992-02-04</t>
        </is>
      </c>
      <c r="J624" t="inlineStr">
        <is>
          <t>2024-09-28</t>
        </is>
      </c>
      <c r="K624" t="inlineStr">
        <is>
          <t>ACTIVE</t>
        </is>
      </c>
      <c r="M624">
        <f>RIGHT(L624,LEN(L624)-FIND(" ",L624))</f>
        <v/>
      </c>
      <c r="N624" t="inlineStr">
        <is>
          <t>1550 FERNDALE AVE SW</t>
        </is>
      </c>
      <c r="P624" t="inlineStr">
        <is>
          <t>WARREN</t>
        </is>
      </c>
      <c r="Q624" t="inlineStr">
        <is>
          <t>OH</t>
        </is>
      </c>
      <c r="R624" t="n">
        <v>44485</v>
      </c>
      <c r="AD624" t="inlineStr">
        <is>
          <t>TRUMBULL CAREER &amp; TECH CENTER</t>
        </is>
      </c>
      <c r="AE624" t="inlineStr">
        <is>
          <t>WARREN CITY</t>
        </is>
      </c>
      <c r="AF624" t="inlineStr">
        <is>
          <t>WARREN CITY SD</t>
        </is>
      </c>
      <c r="AH624" t="n">
        <v>14</v>
      </c>
      <c r="AI624" t="n">
        <v>11</v>
      </c>
      <c r="AN624" t="inlineStr">
        <is>
          <t>WARREN</t>
        </is>
      </c>
      <c r="AO624" t="inlineStr">
        <is>
          <t>WARREN CITY 6B</t>
        </is>
      </c>
      <c r="AP624" t="inlineStr">
        <is>
          <t>78-P-AEC</t>
        </is>
      </c>
      <c r="AQ624" t="n">
        <v>9</v>
      </c>
      <c r="AR624" t="n">
        <v>64</v>
      </c>
      <c r="AS624" t="n">
        <v>32</v>
      </c>
      <c r="AV624" t="inlineStr">
        <is>
          <t>WARREN-WARD 6</t>
        </is>
      </c>
      <c r="AW624">
        <f>COUNTA($BA$624:$EE$624)</f>
        <v/>
      </c>
      <c r="AX624">
        <f>COUNTIF($BA$624:$EE$624,"D")</f>
        <v/>
      </c>
      <c r="AY624">
        <f>COUNTIF($BA$624:$EE$624,"R")</f>
        <v/>
      </c>
      <c r="AZ624">
        <f>IF(BL624="D",1,0)+IF(BM624="D",1,0)+IF(BR624="D",1,0)+IF(BS624="D",1,0)+IF(BU624="D",1,0)+IF(CA624="D",1,0)+IF(CB624="D",1,0)+IF(CC624="D",1,0)+IF(CD624="D",1,0)+IF(CJ624="D",1,0)+IF(CK624="D",1,0)+IF(CO624="D",1,0)+IF(CP624="D",1,0)+IF(CQ624="D",1,0)+IF(CU624="D",1,0)+IF(CV624="D",1,0)+IF(DB624="D",1,0)+IF(DC624="D",1,0)+IF(DH624="D",1,0)+IF(DI624="D",1,0)+IF(DM624="D",1,0)+IF(DN624="D",1,0)+IF(DO624="D",1,0)+IF(DU624="D",1,0)+IF(DX624="D",1,0)</f>
        <v/>
      </c>
      <c r="BA624">
        <f>IF(DH624&lt;&gt;"",1,0)+IF(DI624&lt;&gt;"",1,0)+IF(DK624&lt;&gt;"",1,0)+IF(DM624&lt;&gt;"",1,0)+IF(DN624&lt;&gt;"",1,0)+IF(DO624&lt;&gt;"",1,0)+IF(DQ624&lt;&gt;"",1,0)+IF(DR624&lt;&gt;"",1,0)+IF(DT624&lt;&gt;"",1,0)+IF(DU624&lt;&gt;"",1,0)+IF(DV624&lt;&gt;"",1,0)+IF(DW624&lt;&gt;"",1,0)+IF(DX624&lt;&gt;"",1,0)+IF(DZ624&lt;&gt;"",1,0)+IF(EA624&lt;&gt;"",1,0)+IF(EB624&lt;&gt;"",1,0)+IF(EE624&lt;&gt;"",1,0)</f>
        <v/>
      </c>
      <c r="BB624">
        <f>IF(AND(AV624&gt;0, AW624&gt;0),1,0)</f>
        <v/>
      </c>
    </row>
    <row r="625">
      <c r="A625" t="inlineStr">
        <is>
          <t>OH0022670694</t>
        </is>
      </c>
      <c r="B625" t="n">
        <v>78</v>
      </c>
      <c r="C625" t="n">
        <v>400056</v>
      </c>
      <c r="D625" t="inlineStr">
        <is>
          <t>SMITH</t>
        </is>
      </c>
      <c r="E625" t="inlineStr">
        <is>
          <t>SATIMA</t>
        </is>
      </c>
      <c r="F625">
        <f>CONCATENATE(D625," ",LEFT(H625,4),"T=",AU625,"D=",AV625,"R=",AW625,"M=",AX625,"L=",AY625,"B=",AZ625)</f>
        <v/>
      </c>
      <c r="G625" t="inlineStr">
        <is>
          <t>ADRIANNA</t>
        </is>
      </c>
      <c r="I625" t="inlineStr">
        <is>
          <t>1995-06-23</t>
        </is>
      </c>
      <c r="J625" t="inlineStr">
        <is>
          <t>2014-01-04</t>
        </is>
      </c>
      <c r="K625" t="inlineStr">
        <is>
          <t>CONFIRMATION</t>
        </is>
      </c>
      <c r="M625">
        <f>RIGHT(L625,LEN(L625)-FIND(" ",L625))</f>
        <v/>
      </c>
      <c r="N625" t="inlineStr">
        <is>
          <t>2213 PALMYRA RD SW</t>
        </is>
      </c>
      <c r="P625" t="inlineStr">
        <is>
          <t>WARREN</t>
        </is>
      </c>
      <c r="Q625" t="inlineStr">
        <is>
          <t>OH</t>
        </is>
      </c>
      <c r="R625" t="n">
        <v>44481</v>
      </c>
      <c r="AD625" t="inlineStr">
        <is>
          <t>TRUMBULL CAREER &amp; TECH CENTER</t>
        </is>
      </c>
      <c r="AE625" t="inlineStr">
        <is>
          <t>WARREN CITY</t>
        </is>
      </c>
      <c r="AF625" t="inlineStr">
        <is>
          <t>WARREN CITY SD</t>
        </is>
      </c>
      <c r="AH625" t="n">
        <v>14</v>
      </c>
      <c r="AI625" t="n">
        <v>11</v>
      </c>
      <c r="AN625" t="inlineStr">
        <is>
          <t>WARREN</t>
        </is>
      </c>
      <c r="AO625" t="inlineStr">
        <is>
          <t>WARREN CITY 6B</t>
        </is>
      </c>
      <c r="AP625" t="inlineStr">
        <is>
          <t>78-P-AEC</t>
        </is>
      </c>
      <c r="AQ625" t="n">
        <v>9</v>
      </c>
      <c r="AR625" t="n">
        <v>64</v>
      </c>
      <c r="AS625" t="n">
        <v>32</v>
      </c>
      <c r="AV625" t="inlineStr">
        <is>
          <t>WARREN-WARD 6</t>
        </is>
      </c>
      <c r="AW625">
        <f>COUNTA($BA$625:$EE$625)</f>
        <v/>
      </c>
      <c r="AX625">
        <f>COUNTIF($BA$625:$EE$625,"D")</f>
        <v/>
      </c>
      <c r="AY625">
        <f>COUNTIF($BA$625:$EE$625,"R")</f>
        <v/>
      </c>
      <c r="AZ625">
        <f>IF(BL625="D",1,0)+IF(BM625="D",1,0)+IF(BR625="D",1,0)+IF(BS625="D",1,0)+IF(BU625="D",1,0)+IF(CA625="D",1,0)+IF(CB625="D",1,0)+IF(CC625="D",1,0)+IF(CD625="D",1,0)+IF(CJ625="D",1,0)+IF(CK625="D",1,0)+IF(CO625="D",1,0)+IF(CP625="D",1,0)+IF(CQ625="D",1,0)+IF(CU625="D",1,0)+IF(CV625="D",1,0)+IF(DB625="D",1,0)+IF(DC625="D",1,0)+IF(DH625="D",1,0)+IF(DI625="D",1,0)+IF(DM625="D",1,0)+IF(DN625="D",1,0)+IF(DO625="D",1,0)+IF(DU625="D",1,0)+IF(DX625="D",1,0)</f>
        <v/>
      </c>
      <c r="BA625">
        <f>IF(DH625&lt;&gt;"",1,0)+IF(DI625&lt;&gt;"",1,0)+IF(DK625&lt;&gt;"",1,0)+IF(DM625&lt;&gt;"",1,0)+IF(DN625&lt;&gt;"",1,0)+IF(DO625&lt;&gt;"",1,0)+IF(DQ625&lt;&gt;"",1,0)+IF(DR625&lt;&gt;"",1,0)+IF(DT625&lt;&gt;"",1,0)+IF(DU625&lt;&gt;"",1,0)+IF(DV625&lt;&gt;"",1,0)+IF(DW625&lt;&gt;"",1,0)+IF(DX625&lt;&gt;"",1,0)+IF(DZ625&lt;&gt;"",1,0)+IF(EA625&lt;&gt;"",1,0)+IF(EB625&lt;&gt;"",1,0)+IF(EE625&lt;&gt;"",1,0)</f>
        <v/>
      </c>
      <c r="BB625">
        <f>IF(AND(AV625&gt;0, AW625&gt;0),1,0)</f>
        <v/>
      </c>
    </row>
    <row r="626">
      <c r="A626" t="inlineStr">
        <is>
          <t>OH0024393880</t>
        </is>
      </c>
      <c r="B626" t="n">
        <v>78</v>
      </c>
      <c r="C626" t="n">
        <v>427897</v>
      </c>
      <c r="D626" t="inlineStr">
        <is>
          <t>ALLEN</t>
        </is>
      </c>
      <c r="E626" t="inlineStr">
        <is>
          <t>NOAH</t>
        </is>
      </c>
      <c r="F626">
        <f>CONCATENATE(D626," ",LEFT(H626,4),"T=",AU626,"D=",AV626,"R=",AW626,"M=",AX626,"L=",AY626,"B=",AZ626)</f>
        <v/>
      </c>
      <c r="G626" t="inlineStr">
        <is>
          <t>SAMUEL</t>
        </is>
      </c>
      <c r="I626" t="inlineStr">
        <is>
          <t>1999-09-01</t>
        </is>
      </c>
      <c r="J626" t="inlineStr">
        <is>
          <t>2017-09-18</t>
        </is>
      </c>
      <c r="K626" t="inlineStr">
        <is>
          <t>CONFIRMATION</t>
        </is>
      </c>
      <c r="M626">
        <f>RIGHT(L626,LEN(L626)-FIND(" ",L626))</f>
        <v/>
      </c>
      <c r="N626" t="inlineStr">
        <is>
          <t>1941 SOUTHWEST BLVD SW</t>
        </is>
      </c>
      <c r="P626" t="inlineStr">
        <is>
          <t>WARREN</t>
        </is>
      </c>
      <c r="Q626" t="inlineStr">
        <is>
          <t>OH</t>
        </is>
      </c>
      <c r="R626" t="n">
        <v>44485</v>
      </c>
      <c r="AD626" t="inlineStr">
        <is>
          <t>TRUMBULL CAREER &amp; TECH CENTER</t>
        </is>
      </c>
      <c r="AE626" t="inlineStr">
        <is>
          <t>WARREN CITY</t>
        </is>
      </c>
      <c r="AF626" t="inlineStr">
        <is>
          <t>WARREN CITY SD</t>
        </is>
      </c>
      <c r="AH626" t="n">
        <v>14</v>
      </c>
      <c r="AI626" t="n">
        <v>11</v>
      </c>
      <c r="AN626" t="inlineStr">
        <is>
          <t>WARREN</t>
        </is>
      </c>
      <c r="AO626" t="inlineStr">
        <is>
          <t>WARREN CITY 6B</t>
        </is>
      </c>
      <c r="AP626" t="inlineStr">
        <is>
          <t>78-P-AEC</t>
        </is>
      </c>
      <c r="AQ626" t="n">
        <v>9</v>
      </c>
      <c r="AR626" t="n">
        <v>64</v>
      </c>
      <c r="AS626" t="n">
        <v>32</v>
      </c>
      <c r="AV626" t="inlineStr">
        <is>
          <t>WARREN-WARD 6</t>
        </is>
      </c>
      <c r="AW626">
        <f>COUNTA($BA$626:$EE$626)</f>
        <v/>
      </c>
      <c r="AX626">
        <f>COUNTIF($BA$626:$EE$626,"D")</f>
        <v/>
      </c>
      <c r="AY626">
        <f>COUNTIF($BA$626:$EE$626,"R")</f>
        <v/>
      </c>
      <c r="AZ626">
        <f>IF(BL626="D",1,0)+IF(BM626="D",1,0)+IF(BR626="D",1,0)+IF(BS626="D",1,0)+IF(BU626="D",1,0)+IF(CA626="D",1,0)+IF(CB626="D",1,0)+IF(CC626="D",1,0)+IF(CD626="D",1,0)+IF(CJ626="D",1,0)+IF(CK626="D",1,0)+IF(CO626="D",1,0)+IF(CP626="D",1,0)+IF(CQ626="D",1,0)+IF(CU626="D",1,0)+IF(CV626="D",1,0)+IF(DB626="D",1,0)+IF(DC626="D",1,0)+IF(DH626="D",1,0)+IF(DI626="D",1,0)+IF(DM626="D",1,0)+IF(DN626="D",1,0)+IF(DO626="D",1,0)+IF(DU626="D",1,0)+IF(DX626="D",1,0)</f>
        <v/>
      </c>
      <c r="BA626">
        <f>IF(DH626&lt;&gt;"",1,0)+IF(DI626&lt;&gt;"",1,0)+IF(DK626&lt;&gt;"",1,0)+IF(DM626&lt;&gt;"",1,0)+IF(DN626&lt;&gt;"",1,0)+IF(DO626&lt;&gt;"",1,0)+IF(DQ626&lt;&gt;"",1,0)+IF(DR626&lt;&gt;"",1,0)+IF(DT626&lt;&gt;"",1,0)+IF(DU626&lt;&gt;"",1,0)+IF(DV626&lt;&gt;"",1,0)+IF(DW626&lt;&gt;"",1,0)+IF(DX626&lt;&gt;"",1,0)+IF(DZ626&lt;&gt;"",1,0)+IF(EA626&lt;&gt;"",1,0)+IF(EB626&lt;&gt;"",1,0)+IF(EE626&lt;&gt;"",1,0)</f>
        <v/>
      </c>
      <c r="BB626">
        <f>IF(AND(AV626&gt;0, AW626&gt;0),1,0)</f>
        <v/>
      </c>
    </row>
    <row r="627">
      <c r="A627" t="inlineStr">
        <is>
          <t>OH0026784558</t>
        </is>
      </c>
      <c r="B627" t="n">
        <v>78</v>
      </c>
      <c r="C627" t="n">
        <v>469408</v>
      </c>
      <c r="D627" t="inlineStr">
        <is>
          <t>BENDER</t>
        </is>
      </c>
      <c r="E627" t="inlineStr">
        <is>
          <t>KENNETH</t>
        </is>
      </c>
      <c r="F627">
        <f>CONCATENATE(D627," ",LEFT(H627,4),"T=",AU627,"D=",AV627,"R=",AW627,"M=",AX627,"L=",AY627,"B=",AZ627)</f>
        <v/>
      </c>
      <c r="G627" t="inlineStr">
        <is>
          <t>S</t>
        </is>
      </c>
      <c r="I627" t="inlineStr">
        <is>
          <t>1999-01-18</t>
        </is>
      </c>
      <c r="J627" t="inlineStr">
        <is>
          <t>2024-08-07</t>
        </is>
      </c>
      <c r="K627" t="inlineStr">
        <is>
          <t>ACTIVE</t>
        </is>
      </c>
      <c r="M627">
        <f>RIGHT(L627,LEN(L627)-FIND(" ",L627))</f>
        <v/>
      </c>
      <c r="N627" t="inlineStr">
        <is>
          <t>417 MARTIN DR SW</t>
        </is>
      </c>
      <c r="P627" t="inlineStr">
        <is>
          <t>WARREN</t>
        </is>
      </c>
      <c r="Q627" t="inlineStr">
        <is>
          <t>OH</t>
        </is>
      </c>
      <c r="R627" t="n">
        <v>44483</v>
      </c>
      <c r="AD627" t="inlineStr">
        <is>
          <t>TRUMBULL CAREER &amp; TECH CENTER</t>
        </is>
      </c>
      <c r="AE627" t="inlineStr">
        <is>
          <t>WARREN CITY</t>
        </is>
      </c>
      <c r="AF627" t="inlineStr">
        <is>
          <t>WARREN CITY SD</t>
        </is>
      </c>
      <c r="AH627" t="n">
        <v>14</v>
      </c>
      <c r="AI627" t="n">
        <v>11</v>
      </c>
      <c r="AN627" t="inlineStr">
        <is>
          <t>WARREN</t>
        </is>
      </c>
      <c r="AO627" t="inlineStr">
        <is>
          <t>WARREN CITY 6B</t>
        </is>
      </c>
      <c r="AP627" t="inlineStr">
        <is>
          <t>78-P-AEC</t>
        </is>
      </c>
      <c r="AQ627" t="n">
        <v>9</v>
      </c>
      <c r="AR627" t="n">
        <v>64</v>
      </c>
      <c r="AS627" t="n">
        <v>32</v>
      </c>
      <c r="AV627" t="inlineStr">
        <is>
          <t>WARREN-WARD 6</t>
        </is>
      </c>
      <c r="AW627">
        <f>COUNTA($BA$627:$EE$627)</f>
        <v/>
      </c>
      <c r="AX627">
        <f>COUNTIF($BA$627:$EE$627,"D")</f>
        <v/>
      </c>
      <c r="AY627">
        <f>COUNTIF($BA$627:$EE$627,"R")</f>
        <v/>
      </c>
      <c r="AZ627">
        <f>IF(BL627="D",1,0)+IF(BM627="D",1,0)+IF(BR627="D",1,0)+IF(BS627="D",1,0)+IF(BU627="D",1,0)+IF(CA627="D",1,0)+IF(CB627="D",1,0)+IF(CC627="D",1,0)+IF(CD627="D",1,0)+IF(CJ627="D",1,0)+IF(CK627="D",1,0)+IF(CO627="D",1,0)+IF(CP627="D",1,0)+IF(CQ627="D",1,0)+IF(CU627="D",1,0)+IF(CV627="D",1,0)+IF(DB627="D",1,0)+IF(DC627="D",1,0)+IF(DH627="D",1,0)+IF(DI627="D",1,0)+IF(DM627="D",1,0)+IF(DN627="D",1,0)+IF(DO627="D",1,0)+IF(DU627="D",1,0)+IF(DX627="D",1,0)</f>
        <v/>
      </c>
      <c r="BA627">
        <f>IF(DH627&lt;&gt;"",1,0)+IF(DI627&lt;&gt;"",1,0)+IF(DK627&lt;&gt;"",1,0)+IF(DM627&lt;&gt;"",1,0)+IF(DN627&lt;&gt;"",1,0)+IF(DO627&lt;&gt;"",1,0)+IF(DQ627&lt;&gt;"",1,0)+IF(DR627&lt;&gt;"",1,0)+IF(DT627&lt;&gt;"",1,0)+IF(DU627&lt;&gt;"",1,0)+IF(DV627&lt;&gt;"",1,0)+IF(DW627&lt;&gt;"",1,0)+IF(DX627&lt;&gt;"",1,0)+IF(DZ627&lt;&gt;"",1,0)+IF(EA627&lt;&gt;"",1,0)+IF(EB627&lt;&gt;"",1,0)+IF(EE627&lt;&gt;"",1,0)</f>
        <v/>
      </c>
      <c r="BB627">
        <f>IF(AND(AV627&gt;0, AW627&gt;0),1,0)</f>
        <v/>
      </c>
    </row>
    <row r="628">
      <c r="A628" t="inlineStr">
        <is>
          <t>OH0027495195</t>
        </is>
      </c>
      <c r="B628" t="n">
        <v>78</v>
      </c>
      <c r="C628" t="n">
        <v>487038</v>
      </c>
      <c r="D628" t="inlineStr">
        <is>
          <t>DAVIS</t>
        </is>
      </c>
      <c r="E628" t="inlineStr">
        <is>
          <t>SHIANNE</t>
        </is>
      </c>
      <c r="F628">
        <f>CONCATENATE(D628," ",LEFT(H628,4),"T=",AU628,"D=",AV628,"R=",AW628,"M=",AX628,"L=",AY628,"B=",AZ628)</f>
        <v/>
      </c>
      <c r="G628" t="inlineStr">
        <is>
          <t>R</t>
        </is>
      </c>
      <c r="I628" t="inlineStr">
        <is>
          <t>1994-07-12</t>
        </is>
      </c>
      <c r="J628" t="inlineStr">
        <is>
          <t>2024-10-15</t>
        </is>
      </c>
      <c r="K628" t="inlineStr">
        <is>
          <t>ACTIVE</t>
        </is>
      </c>
      <c r="M628">
        <f>RIGHT(L628,LEN(L628)-FIND(" ",L628))</f>
        <v/>
      </c>
      <c r="N628" t="inlineStr">
        <is>
          <t>1330 FIFTH ST SW</t>
        </is>
      </c>
      <c r="O628" t="inlineStr">
        <is>
          <t>APT F2</t>
        </is>
      </c>
      <c r="P628" t="inlineStr">
        <is>
          <t>WARREN</t>
        </is>
      </c>
      <c r="Q628" t="inlineStr">
        <is>
          <t>OH</t>
        </is>
      </c>
      <c r="R628" t="n">
        <v>44485</v>
      </c>
      <c r="AD628" t="inlineStr">
        <is>
          <t>TRUMBULL CAREER &amp; TECH CENTER</t>
        </is>
      </c>
      <c r="AE628" t="inlineStr">
        <is>
          <t>WARREN CITY</t>
        </is>
      </c>
      <c r="AF628" t="inlineStr">
        <is>
          <t>WARREN CITY SD</t>
        </is>
      </c>
      <c r="AH628" t="n">
        <v>14</v>
      </c>
      <c r="AI628" t="n">
        <v>11</v>
      </c>
      <c r="AN628" t="inlineStr">
        <is>
          <t>WARREN</t>
        </is>
      </c>
      <c r="AO628" t="inlineStr">
        <is>
          <t>WARREN CITY 6B</t>
        </is>
      </c>
      <c r="AP628" t="inlineStr">
        <is>
          <t>78-P-AEC</t>
        </is>
      </c>
      <c r="AQ628" t="n">
        <v>9</v>
      </c>
      <c r="AR628" t="n">
        <v>64</v>
      </c>
      <c r="AS628" t="n">
        <v>32</v>
      </c>
      <c r="AV628" t="inlineStr">
        <is>
          <t>WARREN-WARD 6</t>
        </is>
      </c>
      <c r="AW628">
        <f>COUNTA($BA$628:$EE$628)</f>
        <v/>
      </c>
      <c r="AX628">
        <f>COUNTIF($BA$628:$EE$628,"D")</f>
        <v/>
      </c>
      <c r="AY628">
        <f>COUNTIF($BA$628:$EE$628,"R")</f>
        <v/>
      </c>
      <c r="AZ628">
        <f>IF(BL628="D",1,0)+IF(BM628="D",1,0)+IF(BR628="D",1,0)+IF(BS628="D",1,0)+IF(BU628="D",1,0)+IF(CA628="D",1,0)+IF(CB628="D",1,0)+IF(CC628="D",1,0)+IF(CD628="D",1,0)+IF(CJ628="D",1,0)+IF(CK628="D",1,0)+IF(CO628="D",1,0)+IF(CP628="D",1,0)+IF(CQ628="D",1,0)+IF(CU628="D",1,0)+IF(CV628="D",1,0)+IF(DB628="D",1,0)+IF(DC628="D",1,0)+IF(DH628="D",1,0)+IF(DI628="D",1,0)+IF(DM628="D",1,0)+IF(DN628="D",1,0)+IF(DO628="D",1,0)+IF(DU628="D",1,0)+IF(DX628="D",1,0)</f>
        <v/>
      </c>
      <c r="BA628">
        <f>IF(DH628&lt;&gt;"",1,0)+IF(DI628&lt;&gt;"",1,0)+IF(DK628&lt;&gt;"",1,0)+IF(DM628&lt;&gt;"",1,0)+IF(DN628&lt;&gt;"",1,0)+IF(DO628&lt;&gt;"",1,0)+IF(DQ628&lt;&gt;"",1,0)+IF(DR628&lt;&gt;"",1,0)+IF(DT628&lt;&gt;"",1,0)+IF(DU628&lt;&gt;"",1,0)+IF(DV628&lt;&gt;"",1,0)+IF(DW628&lt;&gt;"",1,0)+IF(DX628&lt;&gt;"",1,0)+IF(DZ628&lt;&gt;"",1,0)+IF(EA628&lt;&gt;"",1,0)+IF(EB628&lt;&gt;"",1,0)+IF(EE628&lt;&gt;"",1,0)</f>
        <v/>
      </c>
      <c r="BB628">
        <f>IF(AND(AV628&gt;0, AW628&gt;0),1,0)</f>
        <v/>
      </c>
      <c r="CP628" t="inlineStr">
        <is>
          <t>X</t>
        </is>
      </c>
    </row>
    <row r="629">
      <c r="A629" t="inlineStr">
        <is>
          <t>OH0027456554</t>
        </is>
      </c>
      <c r="B629" t="n">
        <v>78</v>
      </c>
      <c r="C629" t="n">
        <v>486406</v>
      </c>
      <c r="D629" t="inlineStr">
        <is>
          <t>TENNANT</t>
        </is>
      </c>
      <c r="E629" t="inlineStr">
        <is>
          <t>ALYSSA</t>
        </is>
      </c>
      <c r="F629">
        <f>CONCATENATE(D629," ",LEFT(H629,4),"T=",AU629,"D=",AV629,"R=",AW629,"M=",AX629,"L=",AY629,"B=",AZ629)</f>
        <v/>
      </c>
      <c r="G629" t="inlineStr">
        <is>
          <t>M</t>
        </is>
      </c>
      <c r="I629" t="inlineStr">
        <is>
          <t>1996-07-04</t>
        </is>
      </c>
      <c r="J629" t="inlineStr">
        <is>
          <t>2024-07-17</t>
        </is>
      </c>
      <c r="K629" t="inlineStr">
        <is>
          <t>ACTIVE</t>
        </is>
      </c>
      <c r="M629">
        <f>RIGHT(L629,LEN(L629)-FIND(" ",L629))</f>
        <v/>
      </c>
      <c r="N629" t="inlineStr">
        <is>
          <t>1768 FERNDALE AVE SW</t>
        </is>
      </c>
      <c r="P629" t="inlineStr">
        <is>
          <t>WARREN</t>
        </is>
      </c>
      <c r="Q629" t="inlineStr">
        <is>
          <t>OH</t>
        </is>
      </c>
      <c r="R629" t="n">
        <v>44485</v>
      </c>
      <c r="AD629" t="inlineStr">
        <is>
          <t>TRUMBULL CAREER &amp; TECH CENTER</t>
        </is>
      </c>
      <c r="AE629" t="inlineStr">
        <is>
          <t>WARREN CITY</t>
        </is>
      </c>
      <c r="AF629" t="inlineStr">
        <is>
          <t>WARREN CITY SD</t>
        </is>
      </c>
      <c r="AH629" t="n">
        <v>14</v>
      </c>
      <c r="AI629" t="n">
        <v>11</v>
      </c>
      <c r="AN629" t="inlineStr">
        <is>
          <t>WARREN</t>
        </is>
      </c>
      <c r="AO629" t="inlineStr">
        <is>
          <t>WARREN CITY 6B</t>
        </is>
      </c>
      <c r="AP629" t="inlineStr">
        <is>
          <t>78-P-AEC</t>
        </is>
      </c>
      <c r="AQ629" t="n">
        <v>9</v>
      </c>
      <c r="AR629" t="n">
        <v>64</v>
      </c>
      <c r="AS629" t="n">
        <v>32</v>
      </c>
      <c r="AV629" t="inlineStr">
        <is>
          <t>WARREN-WARD 6</t>
        </is>
      </c>
      <c r="AW629">
        <f>COUNTA($BA$629:$EE$629)</f>
        <v/>
      </c>
      <c r="AX629">
        <f>COUNTIF($BA$629:$EE$629,"D")</f>
        <v/>
      </c>
      <c r="AY629">
        <f>COUNTIF($BA$629:$EE$629,"R")</f>
        <v/>
      </c>
      <c r="AZ629">
        <f>IF(BL629="D",1,0)+IF(BM629="D",1,0)+IF(BR629="D",1,0)+IF(BS629="D",1,0)+IF(BU629="D",1,0)+IF(CA629="D",1,0)+IF(CB629="D",1,0)+IF(CC629="D",1,0)+IF(CD629="D",1,0)+IF(CJ629="D",1,0)+IF(CK629="D",1,0)+IF(CO629="D",1,0)+IF(CP629="D",1,0)+IF(CQ629="D",1,0)+IF(CU629="D",1,0)+IF(CV629="D",1,0)+IF(DB629="D",1,0)+IF(DC629="D",1,0)+IF(DH629="D",1,0)+IF(DI629="D",1,0)+IF(DM629="D",1,0)+IF(DN629="D",1,0)+IF(DO629="D",1,0)+IF(DU629="D",1,0)+IF(DX629="D",1,0)</f>
        <v/>
      </c>
      <c r="BA629">
        <f>IF(DH629&lt;&gt;"",1,0)+IF(DI629&lt;&gt;"",1,0)+IF(DK629&lt;&gt;"",1,0)+IF(DM629&lt;&gt;"",1,0)+IF(DN629&lt;&gt;"",1,0)+IF(DO629&lt;&gt;"",1,0)+IF(DQ629&lt;&gt;"",1,0)+IF(DR629&lt;&gt;"",1,0)+IF(DT629&lt;&gt;"",1,0)+IF(DU629&lt;&gt;"",1,0)+IF(DV629&lt;&gt;"",1,0)+IF(DW629&lt;&gt;"",1,0)+IF(DX629&lt;&gt;"",1,0)+IF(DZ629&lt;&gt;"",1,0)+IF(EA629&lt;&gt;"",1,0)+IF(EB629&lt;&gt;"",1,0)+IF(EE629&lt;&gt;"",1,0)</f>
        <v/>
      </c>
      <c r="BB629">
        <f>IF(AND(AV629&gt;0, AW629&gt;0),1,0)</f>
        <v/>
      </c>
    </row>
    <row r="630">
      <c r="A630" t="inlineStr">
        <is>
          <t>OH0015733040</t>
        </is>
      </c>
      <c r="B630" t="n">
        <v>78</v>
      </c>
      <c r="C630" t="n">
        <v>221220</v>
      </c>
      <c r="D630" t="inlineStr">
        <is>
          <t>MITCHELL</t>
        </is>
      </c>
      <c r="E630" t="inlineStr">
        <is>
          <t>LOLLIE</t>
        </is>
      </c>
      <c r="F630">
        <f>CONCATENATE(D630," ",LEFT(H630,4),"T=",AU630,"D=",AV630,"R=",AW630,"M=",AX630,"L=",AY630,"B=",AZ630)</f>
        <v/>
      </c>
      <c r="G630" t="inlineStr">
        <is>
          <t>B</t>
        </is>
      </c>
      <c r="I630" t="inlineStr">
        <is>
          <t>1935-01-14</t>
        </is>
      </c>
      <c r="J630" t="inlineStr">
        <is>
          <t>2015-11-29</t>
        </is>
      </c>
      <c r="K630" t="inlineStr">
        <is>
          <t>CONFIRMATION</t>
        </is>
      </c>
      <c r="M630">
        <f>RIGHT(L630,LEN(L630)-FIND(" ",L630))</f>
        <v/>
      </c>
      <c r="N630" t="inlineStr">
        <is>
          <t>1630 KERI DR SW</t>
        </is>
      </c>
      <c r="P630" t="inlineStr">
        <is>
          <t>WARREN</t>
        </is>
      </c>
      <c r="Q630" t="inlineStr">
        <is>
          <t>OH</t>
        </is>
      </c>
      <c r="R630" t="n">
        <v>44485</v>
      </c>
      <c r="AD630" t="inlineStr">
        <is>
          <t>TRUMBULL CAREER &amp; TECH CENTER</t>
        </is>
      </c>
      <c r="AE630" t="inlineStr">
        <is>
          <t>WARREN CITY</t>
        </is>
      </c>
      <c r="AF630" t="inlineStr">
        <is>
          <t>WARREN CITY SD</t>
        </is>
      </c>
      <c r="AH630" t="n">
        <v>14</v>
      </c>
      <c r="AI630" t="n">
        <v>11</v>
      </c>
      <c r="AN630" t="inlineStr">
        <is>
          <t>WARREN</t>
        </is>
      </c>
      <c r="AO630" t="inlineStr">
        <is>
          <t>WARREN CITY 6B</t>
        </is>
      </c>
      <c r="AP630" t="inlineStr">
        <is>
          <t>78-P-AEC</t>
        </is>
      </c>
      <c r="AQ630" t="n">
        <v>9</v>
      </c>
      <c r="AR630" t="n">
        <v>64</v>
      </c>
      <c r="AS630" t="n">
        <v>32</v>
      </c>
      <c r="AV630" t="inlineStr">
        <is>
          <t>WARREN-WARD 6</t>
        </is>
      </c>
      <c r="AW630">
        <f>COUNTA($BA$630:$EE$630)</f>
        <v/>
      </c>
      <c r="AX630">
        <f>COUNTIF($BA$630:$EE$630,"D")</f>
        <v/>
      </c>
      <c r="AY630">
        <f>COUNTIF($BA$630:$EE$630,"R")</f>
        <v/>
      </c>
      <c r="AZ630">
        <f>IF(BL630="D",1,0)+IF(BM630="D",1,0)+IF(BR630="D",1,0)+IF(BS630="D",1,0)+IF(BU630="D",1,0)+IF(CA630="D",1,0)+IF(CB630="D",1,0)+IF(CC630="D",1,0)+IF(CD630="D",1,0)+IF(CJ630="D",1,0)+IF(CK630="D",1,0)+IF(CO630="D",1,0)+IF(CP630="D",1,0)+IF(CQ630="D",1,0)+IF(CU630="D",1,0)+IF(CV630="D",1,0)+IF(DB630="D",1,0)+IF(DC630="D",1,0)+IF(DH630="D",1,0)+IF(DI630="D",1,0)+IF(DM630="D",1,0)+IF(DN630="D",1,0)+IF(DO630="D",1,0)+IF(DU630="D",1,0)+IF(DX630="D",1,0)</f>
        <v/>
      </c>
      <c r="BA630">
        <f>IF(DH630&lt;&gt;"",1,0)+IF(DI630&lt;&gt;"",1,0)+IF(DK630&lt;&gt;"",1,0)+IF(DM630&lt;&gt;"",1,0)+IF(DN630&lt;&gt;"",1,0)+IF(DO630&lt;&gt;"",1,0)+IF(DQ630&lt;&gt;"",1,0)+IF(DR630&lt;&gt;"",1,0)+IF(DT630&lt;&gt;"",1,0)+IF(DU630&lt;&gt;"",1,0)+IF(DV630&lt;&gt;"",1,0)+IF(DW630&lt;&gt;"",1,0)+IF(DX630&lt;&gt;"",1,0)+IF(DZ630&lt;&gt;"",1,0)+IF(EA630&lt;&gt;"",1,0)+IF(EB630&lt;&gt;"",1,0)+IF(EE630&lt;&gt;"",1,0)</f>
        <v/>
      </c>
      <c r="BB630">
        <f>IF(AND(AV630&gt;0, AW630&gt;0),1,0)</f>
        <v/>
      </c>
      <c r="BD630" t="inlineStr">
        <is>
          <t>X</t>
        </is>
      </c>
      <c r="BH630" t="inlineStr">
        <is>
          <t>X</t>
        </is>
      </c>
      <c r="BI630" t="inlineStr">
        <is>
          <t>X</t>
        </is>
      </c>
      <c r="BJ630" t="inlineStr">
        <is>
          <t>X</t>
        </is>
      </c>
      <c r="BK630" t="inlineStr">
        <is>
          <t>X</t>
        </is>
      </c>
      <c r="BL630" t="inlineStr">
        <is>
          <t>X</t>
        </is>
      </c>
      <c r="BP630" t="inlineStr">
        <is>
          <t>X</t>
        </is>
      </c>
      <c r="BS630" t="inlineStr">
        <is>
          <t>X</t>
        </is>
      </c>
      <c r="CA630" t="inlineStr">
        <is>
          <t>X</t>
        </is>
      </c>
      <c r="CP630" t="inlineStr">
        <is>
          <t>X</t>
        </is>
      </c>
      <c r="CY630" t="inlineStr">
        <is>
          <t>X</t>
        </is>
      </c>
    </row>
    <row r="631">
      <c r="A631" t="inlineStr">
        <is>
          <t>OH0015904997</t>
        </is>
      </c>
      <c r="B631" t="n">
        <v>78</v>
      </c>
      <c r="C631" t="n">
        <v>333938</v>
      </c>
      <c r="D631" t="inlineStr">
        <is>
          <t>LITTLE</t>
        </is>
      </c>
      <c r="E631" t="inlineStr">
        <is>
          <t>LILLIE</t>
        </is>
      </c>
      <c r="F631">
        <f>CONCATENATE(D631," ",LEFT(H631,4),"T=",AU631,"D=",AV631,"R=",AW631,"M=",AX631,"L=",AY631,"B=",AZ631)</f>
        <v/>
      </c>
      <c r="G631" t="inlineStr">
        <is>
          <t>M</t>
        </is>
      </c>
      <c r="I631" t="inlineStr">
        <is>
          <t>1960-07-14</t>
        </is>
      </c>
      <c r="J631" t="inlineStr">
        <is>
          <t>2017-03-05</t>
        </is>
      </c>
      <c r="K631" t="inlineStr">
        <is>
          <t>ACTIVE</t>
        </is>
      </c>
      <c r="M631">
        <f>RIGHT(L631,LEN(L631)-FIND(" ",L631))</f>
        <v/>
      </c>
      <c r="N631" t="inlineStr">
        <is>
          <t>1767 SOUTHWEST BLVD SW</t>
        </is>
      </c>
      <c r="P631" t="inlineStr">
        <is>
          <t>WARREN</t>
        </is>
      </c>
      <c r="Q631" t="inlineStr">
        <is>
          <t>OH</t>
        </is>
      </c>
      <c r="R631" t="n">
        <v>44485</v>
      </c>
      <c r="AD631" t="inlineStr">
        <is>
          <t>TRUMBULL CAREER &amp; TECH CENTER</t>
        </is>
      </c>
      <c r="AE631" t="inlineStr">
        <is>
          <t>WARREN CITY</t>
        </is>
      </c>
      <c r="AF631" t="inlineStr">
        <is>
          <t>WARREN CITY SD</t>
        </is>
      </c>
      <c r="AH631" t="n">
        <v>14</v>
      </c>
      <c r="AI631" t="n">
        <v>11</v>
      </c>
      <c r="AN631" t="inlineStr">
        <is>
          <t>WARREN</t>
        </is>
      </c>
      <c r="AO631" t="inlineStr">
        <is>
          <t>WARREN CITY 6B</t>
        </is>
      </c>
      <c r="AP631" t="inlineStr">
        <is>
          <t>78-P-AEC</t>
        </is>
      </c>
      <c r="AQ631" t="n">
        <v>9</v>
      </c>
      <c r="AR631" t="n">
        <v>64</v>
      </c>
      <c r="AS631" t="n">
        <v>32</v>
      </c>
      <c r="AV631" t="inlineStr">
        <is>
          <t>WARREN-WARD 6</t>
        </is>
      </c>
      <c r="AW631">
        <f>COUNTA($BA$631:$EE$631)</f>
        <v/>
      </c>
      <c r="AX631">
        <f>COUNTIF($BA$631:$EE$631,"D")</f>
        <v/>
      </c>
      <c r="AY631">
        <f>COUNTIF($BA$631:$EE$631,"R")</f>
        <v/>
      </c>
      <c r="AZ631">
        <f>IF(BL631="D",1,0)+IF(BM631="D",1,0)+IF(BR631="D",1,0)+IF(BS631="D",1,0)+IF(BU631="D",1,0)+IF(CA631="D",1,0)+IF(CB631="D",1,0)+IF(CC631="D",1,0)+IF(CD631="D",1,0)+IF(CJ631="D",1,0)+IF(CK631="D",1,0)+IF(CO631="D",1,0)+IF(CP631="D",1,0)+IF(CQ631="D",1,0)+IF(CU631="D",1,0)+IF(CV631="D",1,0)+IF(DB631="D",1,0)+IF(DC631="D",1,0)+IF(DH631="D",1,0)+IF(DI631="D",1,0)+IF(DM631="D",1,0)+IF(DN631="D",1,0)+IF(DO631="D",1,0)+IF(DU631="D",1,0)+IF(DX631="D",1,0)</f>
        <v/>
      </c>
      <c r="BA631">
        <f>IF(DH631&lt;&gt;"",1,0)+IF(DI631&lt;&gt;"",1,0)+IF(DK631&lt;&gt;"",1,0)+IF(DM631&lt;&gt;"",1,0)+IF(DN631&lt;&gt;"",1,0)+IF(DO631&lt;&gt;"",1,0)+IF(DQ631&lt;&gt;"",1,0)+IF(DR631&lt;&gt;"",1,0)+IF(DT631&lt;&gt;"",1,0)+IF(DU631&lt;&gt;"",1,0)+IF(DV631&lt;&gt;"",1,0)+IF(DW631&lt;&gt;"",1,0)+IF(DX631&lt;&gt;"",1,0)+IF(DZ631&lt;&gt;"",1,0)+IF(EA631&lt;&gt;"",1,0)+IF(EB631&lt;&gt;"",1,0)+IF(EE631&lt;&gt;"",1,0)</f>
        <v/>
      </c>
      <c r="BB631">
        <f>IF(AND(AV631&gt;0, AW631&gt;0),1,0)</f>
        <v/>
      </c>
      <c r="BL631" t="inlineStr">
        <is>
          <t>X</t>
        </is>
      </c>
      <c r="BP631" t="inlineStr">
        <is>
          <t>X</t>
        </is>
      </c>
      <c r="BS631" t="inlineStr">
        <is>
          <t>X</t>
        </is>
      </c>
      <c r="BY631" t="inlineStr">
        <is>
          <t>D</t>
        </is>
      </c>
      <c r="CA631" t="inlineStr">
        <is>
          <t>X</t>
        </is>
      </c>
      <c r="CG631" t="inlineStr">
        <is>
          <t>X</t>
        </is>
      </c>
      <c r="CP631" t="inlineStr">
        <is>
          <t>X</t>
        </is>
      </c>
      <c r="CT631" t="inlineStr">
        <is>
          <t>X</t>
        </is>
      </c>
      <c r="CY631" t="inlineStr">
        <is>
          <t>X</t>
        </is>
      </c>
      <c r="DC631" t="inlineStr">
        <is>
          <t>X</t>
        </is>
      </c>
      <c r="DI631" t="inlineStr">
        <is>
          <t>X</t>
        </is>
      </c>
      <c r="DL631" t="inlineStr">
        <is>
          <t>X</t>
        </is>
      </c>
      <c r="DN631" t="inlineStr">
        <is>
          <t>X</t>
        </is>
      </c>
      <c r="EF631" t="inlineStr">
        <is>
          <t>X</t>
        </is>
      </c>
    </row>
    <row r="632">
      <c r="A632" t="inlineStr">
        <is>
          <t>OH0024231576</t>
        </is>
      </c>
      <c r="B632" t="n">
        <v>78</v>
      </c>
      <c r="C632" t="n">
        <v>424353</v>
      </c>
      <c r="D632" t="inlineStr">
        <is>
          <t>SIMER</t>
        </is>
      </c>
      <c r="E632" t="inlineStr">
        <is>
          <t>JACOB</t>
        </is>
      </c>
      <c r="F632">
        <f>CONCATENATE(D632," ",LEFT(H632,4),"T=",AU632,"D=",AV632,"R=",AW632,"M=",AX632,"L=",AY632,"B=",AZ632)</f>
        <v/>
      </c>
      <c r="G632" t="inlineStr">
        <is>
          <t>D</t>
        </is>
      </c>
      <c r="I632" t="inlineStr">
        <is>
          <t>1999-02-06</t>
        </is>
      </c>
      <c r="J632" t="inlineStr">
        <is>
          <t>2024-07-31</t>
        </is>
      </c>
      <c r="K632" t="inlineStr">
        <is>
          <t>ACTIVE</t>
        </is>
      </c>
      <c r="M632">
        <f>RIGHT(L632,LEN(L632)-FIND(" ",L632))</f>
        <v/>
      </c>
      <c r="N632" t="inlineStr">
        <is>
          <t>471 LANE DR SW</t>
        </is>
      </c>
      <c r="P632" t="inlineStr">
        <is>
          <t>WARREN</t>
        </is>
      </c>
      <c r="Q632" t="inlineStr">
        <is>
          <t>OH</t>
        </is>
      </c>
      <c r="R632" t="n">
        <v>44483</v>
      </c>
      <c r="AD632" t="inlineStr">
        <is>
          <t>TRUMBULL CAREER &amp; TECH CENTER</t>
        </is>
      </c>
      <c r="AE632" t="inlineStr">
        <is>
          <t>WARREN CITY</t>
        </is>
      </c>
      <c r="AF632" t="inlineStr">
        <is>
          <t>WARREN CITY SD</t>
        </is>
      </c>
      <c r="AH632" t="n">
        <v>14</v>
      </c>
      <c r="AI632" t="n">
        <v>11</v>
      </c>
      <c r="AN632" t="inlineStr">
        <is>
          <t>WARREN</t>
        </is>
      </c>
      <c r="AO632" t="inlineStr">
        <is>
          <t>WARREN CITY 6B</t>
        </is>
      </c>
      <c r="AP632" t="inlineStr">
        <is>
          <t>78-P-AEC</t>
        </is>
      </c>
      <c r="AQ632" t="n">
        <v>9</v>
      </c>
      <c r="AR632" t="n">
        <v>64</v>
      </c>
      <c r="AS632" t="n">
        <v>32</v>
      </c>
      <c r="AV632" t="inlineStr">
        <is>
          <t>WARREN-WARD 6</t>
        </is>
      </c>
      <c r="AW632">
        <f>COUNTA($BA$632:$EE$632)</f>
        <v/>
      </c>
      <c r="AX632">
        <f>COUNTIF($BA$632:$EE$632,"D")</f>
        <v/>
      </c>
      <c r="AY632">
        <f>COUNTIF($BA$632:$EE$632,"R")</f>
        <v/>
      </c>
      <c r="AZ632">
        <f>IF(BL632="D",1,0)+IF(BM632="D",1,0)+IF(BR632="D",1,0)+IF(BS632="D",1,0)+IF(BU632="D",1,0)+IF(CA632="D",1,0)+IF(CB632="D",1,0)+IF(CC632="D",1,0)+IF(CD632="D",1,0)+IF(CJ632="D",1,0)+IF(CK632="D",1,0)+IF(CO632="D",1,0)+IF(CP632="D",1,0)+IF(CQ632="D",1,0)+IF(CU632="D",1,0)+IF(CV632="D",1,0)+IF(DB632="D",1,0)+IF(DC632="D",1,0)+IF(DH632="D",1,0)+IF(DI632="D",1,0)+IF(DM632="D",1,0)+IF(DN632="D",1,0)+IF(DO632="D",1,0)+IF(DU632="D",1,0)+IF(DX632="D",1,0)</f>
        <v/>
      </c>
      <c r="BA632">
        <f>IF(DH632&lt;&gt;"",1,0)+IF(DI632&lt;&gt;"",1,0)+IF(DK632&lt;&gt;"",1,0)+IF(DM632&lt;&gt;"",1,0)+IF(DN632&lt;&gt;"",1,0)+IF(DO632&lt;&gt;"",1,0)+IF(DQ632&lt;&gt;"",1,0)+IF(DR632&lt;&gt;"",1,0)+IF(DT632&lt;&gt;"",1,0)+IF(DU632&lt;&gt;"",1,0)+IF(DV632&lt;&gt;"",1,0)+IF(DW632&lt;&gt;"",1,0)+IF(DX632&lt;&gt;"",1,0)+IF(DZ632&lt;&gt;"",1,0)+IF(EA632&lt;&gt;"",1,0)+IF(EB632&lt;&gt;"",1,0)+IF(EE632&lt;&gt;"",1,0)</f>
        <v/>
      </c>
      <c r="BB632">
        <f>IF(AND(AV632&gt;0, AW632&gt;0),1,0)</f>
        <v/>
      </c>
    </row>
    <row r="633">
      <c r="A633" t="inlineStr">
        <is>
          <t>OH0027493417</t>
        </is>
      </c>
      <c r="B633" t="n">
        <v>78</v>
      </c>
      <c r="C633" t="n">
        <v>486961</v>
      </c>
      <c r="D633" t="inlineStr">
        <is>
          <t>STERLING</t>
        </is>
      </c>
      <c r="E633" t="inlineStr">
        <is>
          <t>JONATHAN</t>
        </is>
      </c>
      <c r="F633">
        <f>CONCATENATE(D633," ",LEFT(H633,4),"T=",AU633,"D=",AV633,"R=",AW633,"M=",AX633,"L=",AY633,"B=",AZ633)</f>
        <v/>
      </c>
      <c r="G633" t="inlineStr">
        <is>
          <t>R</t>
        </is>
      </c>
      <c r="I633" t="inlineStr">
        <is>
          <t>1995-03-01</t>
        </is>
      </c>
      <c r="J633" t="inlineStr">
        <is>
          <t>2024-07-31</t>
        </is>
      </c>
      <c r="K633" t="inlineStr">
        <is>
          <t>ACTIVE</t>
        </is>
      </c>
      <c r="M633">
        <f>RIGHT(L633,LEN(L633)-FIND(" ",L633))</f>
        <v/>
      </c>
      <c r="N633" t="inlineStr">
        <is>
          <t>1470 FIFTH ST SW</t>
        </is>
      </c>
      <c r="P633" t="inlineStr">
        <is>
          <t>WARREN</t>
        </is>
      </c>
      <c r="Q633" t="inlineStr">
        <is>
          <t>OH</t>
        </is>
      </c>
      <c r="R633" t="n">
        <v>44485</v>
      </c>
      <c r="AD633" t="inlineStr">
        <is>
          <t>TRUMBULL CAREER &amp; TECH CENTER</t>
        </is>
      </c>
      <c r="AE633" t="inlineStr">
        <is>
          <t>WARREN CITY</t>
        </is>
      </c>
      <c r="AF633" t="inlineStr">
        <is>
          <t>WARREN CITY SD</t>
        </is>
      </c>
      <c r="AH633" t="n">
        <v>14</v>
      </c>
      <c r="AI633" t="n">
        <v>11</v>
      </c>
      <c r="AN633" t="inlineStr">
        <is>
          <t>WARREN</t>
        </is>
      </c>
      <c r="AO633" t="inlineStr">
        <is>
          <t>WARREN CITY 6B</t>
        </is>
      </c>
      <c r="AP633" t="inlineStr">
        <is>
          <t>78-P-AEC</t>
        </is>
      </c>
      <c r="AQ633" t="n">
        <v>9</v>
      </c>
      <c r="AR633" t="n">
        <v>64</v>
      </c>
      <c r="AS633" t="n">
        <v>32</v>
      </c>
      <c r="AV633" t="inlineStr">
        <is>
          <t>WARREN-WARD 6</t>
        </is>
      </c>
      <c r="AW633">
        <f>COUNTA($BA$633:$EE$633)</f>
        <v/>
      </c>
      <c r="AX633">
        <f>COUNTIF($BA$633:$EE$633,"D")</f>
        <v/>
      </c>
      <c r="AY633">
        <f>COUNTIF($BA$633:$EE$633,"R")</f>
        <v/>
      </c>
      <c r="AZ633">
        <f>IF(BL633="D",1,0)+IF(BM633="D",1,0)+IF(BR633="D",1,0)+IF(BS633="D",1,0)+IF(BU633="D",1,0)+IF(CA633="D",1,0)+IF(CB633="D",1,0)+IF(CC633="D",1,0)+IF(CD633="D",1,0)+IF(CJ633="D",1,0)+IF(CK633="D",1,0)+IF(CO633="D",1,0)+IF(CP633="D",1,0)+IF(CQ633="D",1,0)+IF(CU633="D",1,0)+IF(CV633="D",1,0)+IF(DB633="D",1,0)+IF(DC633="D",1,0)+IF(DH633="D",1,0)+IF(DI633="D",1,0)+IF(DM633="D",1,0)+IF(DN633="D",1,0)+IF(DO633="D",1,0)+IF(DU633="D",1,0)+IF(DX633="D",1,0)</f>
        <v/>
      </c>
      <c r="BA633">
        <f>IF(DH633&lt;&gt;"",1,0)+IF(DI633&lt;&gt;"",1,0)+IF(DK633&lt;&gt;"",1,0)+IF(DM633&lt;&gt;"",1,0)+IF(DN633&lt;&gt;"",1,0)+IF(DO633&lt;&gt;"",1,0)+IF(DQ633&lt;&gt;"",1,0)+IF(DR633&lt;&gt;"",1,0)+IF(DT633&lt;&gt;"",1,0)+IF(DU633&lt;&gt;"",1,0)+IF(DV633&lt;&gt;"",1,0)+IF(DW633&lt;&gt;"",1,0)+IF(DX633&lt;&gt;"",1,0)+IF(DZ633&lt;&gt;"",1,0)+IF(EA633&lt;&gt;"",1,0)+IF(EB633&lt;&gt;"",1,0)+IF(EE633&lt;&gt;"",1,0)</f>
        <v/>
      </c>
      <c r="BB633">
        <f>IF(AND(AV633&gt;0, AW633&gt;0),1,0)</f>
        <v/>
      </c>
    </row>
    <row r="634">
      <c r="A634" t="inlineStr">
        <is>
          <t>OH0026279673</t>
        </is>
      </c>
      <c r="B634" t="n">
        <v>78</v>
      </c>
      <c r="C634" t="n">
        <v>459560</v>
      </c>
      <c r="D634" t="inlineStr">
        <is>
          <t>CARROLL</t>
        </is>
      </c>
      <c r="E634" t="inlineStr">
        <is>
          <t>JACQUELINE</t>
        </is>
      </c>
      <c r="F634">
        <f>CONCATENATE(D634," ",LEFT(H634,4),"T=",AU634,"D=",AV634,"R=",AW634,"M=",AX634,"L=",AY634,"B=",AZ634)</f>
        <v/>
      </c>
      <c r="G634" t="inlineStr">
        <is>
          <t>SUE</t>
        </is>
      </c>
      <c r="I634" t="inlineStr">
        <is>
          <t>1955-04-09</t>
        </is>
      </c>
      <c r="J634" t="inlineStr">
        <is>
          <t>2024-11-03</t>
        </is>
      </c>
      <c r="K634" t="inlineStr">
        <is>
          <t>ACTIVE</t>
        </is>
      </c>
      <c r="M634">
        <f>RIGHT(L634,LEN(L634)-FIND(" ",L634))</f>
        <v/>
      </c>
      <c r="N634" t="inlineStr">
        <is>
          <t>1260 FOURTH DR SW</t>
        </is>
      </c>
      <c r="O634" t="inlineStr">
        <is>
          <t>UNIT 109</t>
        </is>
      </c>
      <c r="P634" t="inlineStr">
        <is>
          <t>WARREN</t>
        </is>
      </c>
      <c r="Q634" t="inlineStr">
        <is>
          <t>OH</t>
        </is>
      </c>
      <c r="R634" t="n">
        <v>44485</v>
      </c>
      <c r="AD634" t="inlineStr">
        <is>
          <t>TRUMBULL CAREER &amp; TECH CENTER</t>
        </is>
      </c>
      <c r="AE634" t="inlineStr">
        <is>
          <t>WARREN CITY</t>
        </is>
      </c>
      <c r="AF634" t="inlineStr">
        <is>
          <t>WARREN CITY SD</t>
        </is>
      </c>
      <c r="AH634" t="n">
        <v>14</v>
      </c>
      <c r="AI634" t="n">
        <v>11</v>
      </c>
      <c r="AN634" t="inlineStr">
        <is>
          <t>WARREN</t>
        </is>
      </c>
      <c r="AO634" t="inlineStr">
        <is>
          <t>WARREN CITY 6B</t>
        </is>
      </c>
      <c r="AP634" t="inlineStr">
        <is>
          <t>78-P-AEC</t>
        </is>
      </c>
      <c r="AQ634" t="n">
        <v>9</v>
      </c>
      <c r="AR634" t="n">
        <v>64</v>
      </c>
      <c r="AS634" t="n">
        <v>32</v>
      </c>
      <c r="AV634" t="inlineStr">
        <is>
          <t>WARREN-WARD 6</t>
        </is>
      </c>
      <c r="AW634">
        <f>COUNTA($BA$634:$EE$634)</f>
        <v/>
      </c>
      <c r="AX634">
        <f>COUNTIF($BA$634:$EE$634,"D")</f>
        <v/>
      </c>
      <c r="AY634">
        <f>COUNTIF($BA$634:$EE$634,"R")</f>
        <v/>
      </c>
      <c r="AZ634">
        <f>IF(BL634="D",1,0)+IF(BM634="D",1,0)+IF(BR634="D",1,0)+IF(BS634="D",1,0)+IF(BU634="D",1,0)+IF(CA634="D",1,0)+IF(CB634="D",1,0)+IF(CC634="D",1,0)+IF(CD634="D",1,0)+IF(CJ634="D",1,0)+IF(CK634="D",1,0)+IF(CO634="D",1,0)+IF(CP634="D",1,0)+IF(CQ634="D",1,0)+IF(CU634="D",1,0)+IF(CV634="D",1,0)+IF(DB634="D",1,0)+IF(DC634="D",1,0)+IF(DH634="D",1,0)+IF(DI634="D",1,0)+IF(DM634="D",1,0)+IF(DN634="D",1,0)+IF(DO634="D",1,0)+IF(DU634="D",1,0)+IF(DX634="D",1,0)</f>
        <v/>
      </c>
      <c r="BA634">
        <f>IF(DH634&lt;&gt;"",1,0)+IF(DI634&lt;&gt;"",1,0)+IF(DK634&lt;&gt;"",1,0)+IF(DM634&lt;&gt;"",1,0)+IF(DN634&lt;&gt;"",1,0)+IF(DO634&lt;&gt;"",1,0)+IF(DQ634&lt;&gt;"",1,0)+IF(DR634&lt;&gt;"",1,0)+IF(DT634&lt;&gt;"",1,0)+IF(DU634&lt;&gt;"",1,0)+IF(DV634&lt;&gt;"",1,0)+IF(DW634&lt;&gt;"",1,0)+IF(DX634&lt;&gt;"",1,0)+IF(DZ634&lt;&gt;"",1,0)+IF(EA634&lt;&gt;"",1,0)+IF(EB634&lt;&gt;"",1,0)+IF(EE634&lt;&gt;"",1,0)</f>
        <v/>
      </c>
      <c r="BB634">
        <f>IF(AND(AV634&gt;0, AW634&gt;0),1,0)</f>
        <v/>
      </c>
    </row>
    <row r="635">
      <c r="A635" t="inlineStr">
        <is>
          <t>OH0023718840</t>
        </is>
      </c>
      <c r="B635" t="n">
        <v>78</v>
      </c>
      <c r="C635" t="n">
        <v>417207</v>
      </c>
      <c r="D635" t="inlineStr">
        <is>
          <t>AUSTIN</t>
        </is>
      </c>
      <c r="E635" t="inlineStr">
        <is>
          <t>DARIUS</t>
        </is>
      </c>
      <c r="F635">
        <f>CONCATENATE(D635," ",LEFT(H635,4),"T=",AU635,"D=",AV635,"R=",AW635,"M=",AX635,"L=",AY635,"B=",AZ635)</f>
        <v/>
      </c>
      <c r="G635" t="inlineStr">
        <is>
          <t>J</t>
        </is>
      </c>
      <c r="I635" t="inlineStr">
        <is>
          <t>1998-01-06</t>
        </is>
      </c>
      <c r="J635" t="inlineStr">
        <is>
          <t>2016-10-07</t>
        </is>
      </c>
      <c r="K635" t="inlineStr">
        <is>
          <t>CONFIRMATION</t>
        </is>
      </c>
      <c r="M635">
        <f>RIGHT(L635,LEN(L635)-FIND(" ",L635))</f>
        <v/>
      </c>
      <c r="N635" t="inlineStr">
        <is>
          <t>471 LANE DR SW</t>
        </is>
      </c>
      <c r="O635" t="inlineStr">
        <is>
          <t>APT 471</t>
        </is>
      </c>
      <c r="P635" t="inlineStr">
        <is>
          <t>WARREN</t>
        </is>
      </c>
      <c r="Q635" t="inlineStr">
        <is>
          <t>OH</t>
        </is>
      </c>
      <c r="R635" t="n">
        <v>44483</v>
      </c>
      <c r="AD635" t="inlineStr">
        <is>
          <t>TRUMBULL CAREER &amp; TECH CENTER</t>
        </is>
      </c>
      <c r="AE635" t="inlineStr">
        <is>
          <t>WARREN CITY</t>
        </is>
      </c>
      <c r="AF635" t="inlineStr">
        <is>
          <t>WARREN CITY SD</t>
        </is>
      </c>
      <c r="AH635" t="n">
        <v>14</v>
      </c>
      <c r="AI635" t="n">
        <v>11</v>
      </c>
      <c r="AN635" t="inlineStr">
        <is>
          <t>WARREN</t>
        </is>
      </c>
      <c r="AO635" t="inlineStr">
        <is>
          <t>WARREN CITY 6B</t>
        </is>
      </c>
      <c r="AP635" t="inlineStr">
        <is>
          <t>78-P-AEC</t>
        </is>
      </c>
      <c r="AQ635" t="n">
        <v>9</v>
      </c>
      <c r="AR635" t="n">
        <v>64</v>
      </c>
      <c r="AS635" t="n">
        <v>32</v>
      </c>
      <c r="AV635" t="inlineStr">
        <is>
          <t>WARREN-WARD 6</t>
        </is>
      </c>
      <c r="AW635">
        <f>COUNTA($BA$635:$EE$635)</f>
        <v/>
      </c>
      <c r="AX635">
        <f>COUNTIF($BA$635:$EE$635,"D")</f>
        <v/>
      </c>
      <c r="AY635">
        <f>COUNTIF($BA$635:$EE$635,"R")</f>
        <v/>
      </c>
      <c r="AZ635">
        <f>IF(BL635="D",1,0)+IF(BM635="D",1,0)+IF(BR635="D",1,0)+IF(BS635="D",1,0)+IF(BU635="D",1,0)+IF(CA635="D",1,0)+IF(CB635="D",1,0)+IF(CC635="D",1,0)+IF(CD635="D",1,0)+IF(CJ635="D",1,0)+IF(CK635="D",1,0)+IF(CO635="D",1,0)+IF(CP635="D",1,0)+IF(CQ635="D",1,0)+IF(CU635="D",1,0)+IF(CV635="D",1,0)+IF(DB635="D",1,0)+IF(DC635="D",1,0)+IF(DH635="D",1,0)+IF(DI635="D",1,0)+IF(DM635="D",1,0)+IF(DN635="D",1,0)+IF(DO635="D",1,0)+IF(DU635="D",1,0)+IF(DX635="D",1,0)</f>
        <v/>
      </c>
      <c r="BA635">
        <f>IF(DH635&lt;&gt;"",1,0)+IF(DI635&lt;&gt;"",1,0)+IF(DK635&lt;&gt;"",1,0)+IF(DM635&lt;&gt;"",1,0)+IF(DN635&lt;&gt;"",1,0)+IF(DO635&lt;&gt;"",1,0)+IF(DQ635&lt;&gt;"",1,0)+IF(DR635&lt;&gt;"",1,0)+IF(DT635&lt;&gt;"",1,0)+IF(DU635&lt;&gt;"",1,0)+IF(DV635&lt;&gt;"",1,0)+IF(DW635&lt;&gt;"",1,0)+IF(DX635&lt;&gt;"",1,0)+IF(DZ635&lt;&gt;"",1,0)+IF(EA635&lt;&gt;"",1,0)+IF(EB635&lt;&gt;"",1,0)+IF(EE635&lt;&gt;"",1,0)</f>
        <v/>
      </c>
      <c r="BB635">
        <f>IF(AND(AV635&gt;0, AW635&gt;0),1,0)</f>
        <v/>
      </c>
    </row>
    <row r="636">
      <c r="A636" t="inlineStr">
        <is>
          <t>OH0022305056</t>
        </is>
      </c>
      <c r="B636" t="n">
        <v>78</v>
      </c>
      <c r="C636" t="n">
        <v>393820</v>
      </c>
      <c r="D636" t="inlineStr">
        <is>
          <t>GORE</t>
        </is>
      </c>
      <c r="E636" t="inlineStr">
        <is>
          <t>TAMMY</t>
        </is>
      </c>
      <c r="F636">
        <f>CONCATENATE(D636," ",LEFT(H636,4),"T=",AU636,"D=",AV636,"R=",AW636,"M=",AX636,"L=",AY636,"B=",AZ636)</f>
        <v/>
      </c>
      <c r="G636" t="inlineStr">
        <is>
          <t>D</t>
        </is>
      </c>
      <c r="I636" t="inlineStr">
        <is>
          <t>1972-09-05</t>
        </is>
      </c>
      <c r="J636" t="inlineStr">
        <is>
          <t>2018-11-28</t>
        </is>
      </c>
      <c r="K636" t="inlineStr">
        <is>
          <t>CONFIRMATION</t>
        </is>
      </c>
      <c r="M636">
        <f>RIGHT(L636,LEN(L636)-FIND(" ",L636))</f>
        <v/>
      </c>
      <c r="N636" t="inlineStr">
        <is>
          <t>2118 FERNDALE AVE SW</t>
        </is>
      </c>
      <c r="P636" t="inlineStr">
        <is>
          <t>WARREN</t>
        </is>
      </c>
      <c r="Q636" t="inlineStr">
        <is>
          <t>OH</t>
        </is>
      </c>
      <c r="R636" t="n">
        <v>44485</v>
      </c>
      <c r="AD636" t="inlineStr">
        <is>
          <t>TRUMBULL CAREER &amp; TECH CENTER</t>
        </is>
      </c>
      <c r="AE636" t="inlineStr">
        <is>
          <t>WARREN CITY</t>
        </is>
      </c>
      <c r="AF636" t="inlineStr">
        <is>
          <t>WARREN CITY SD</t>
        </is>
      </c>
      <c r="AH636" t="n">
        <v>14</v>
      </c>
      <c r="AI636" t="n">
        <v>11</v>
      </c>
      <c r="AN636" t="inlineStr">
        <is>
          <t>WARREN</t>
        </is>
      </c>
      <c r="AO636" t="inlineStr">
        <is>
          <t>WARREN CITY 6B</t>
        </is>
      </c>
      <c r="AP636" t="inlineStr">
        <is>
          <t>78-P-AEC</t>
        </is>
      </c>
      <c r="AQ636" t="n">
        <v>9</v>
      </c>
      <c r="AR636" t="n">
        <v>64</v>
      </c>
      <c r="AS636" t="n">
        <v>32</v>
      </c>
      <c r="AV636" t="inlineStr">
        <is>
          <t>WARREN-WARD 6</t>
        </is>
      </c>
      <c r="AW636">
        <f>COUNTA($BA$636:$EE$636)</f>
        <v/>
      </c>
      <c r="AX636">
        <f>COUNTIF($BA$636:$EE$636,"D")</f>
        <v/>
      </c>
      <c r="AY636">
        <f>COUNTIF($BA$636:$EE$636,"R")</f>
        <v/>
      </c>
      <c r="AZ636">
        <f>IF(BL636="D",1,0)+IF(BM636="D",1,0)+IF(BR636="D",1,0)+IF(BS636="D",1,0)+IF(BU636="D",1,0)+IF(CA636="D",1,0)+IF(CB636="D",1,0)+IF(CC636="D",1,0)+IF(CD636="D",1,0)+IF(CJ636="D",1,0)+IF(CK636="D",1,0)+IF(CO636="D",1,0)+IF(CP636="D",1,0)+IF(CQ636="D",1,0)+IF(CU636="D",1,0)+IF(CV636="D",1,0)+IF(DB636="D",1,0)+IF(DC636="D",1,0)+IF(DH636="D",1,0)+IF(DI636="D",1,0)+IF(DM636="D",1,0)+IF(DN636="D",1,0)+IF(DO636="D",1,0)+IF(DU636="D",1,0)+IF(DX636="D",1,0)</f>
        <v/>
      </c>
      <c r="BA636">
        <f>IF(DH636&lt;&gt;"",1,0)+IF(DI636&lt;&gt;"",1,0)+IF(DK636&lt;&gt;"",1,0)+IF(DM636&lt;&gt;"",1,0)+IF(DN636&lt;&gt;"",1,0)+IF(DO636&lt;&gt;"",1,0)+IF(DQ636&lt;&gt;"",1,0)+IF(DR636&lt;&gt;"",1,0)+IF(DT636&lt;&gt;"",1,0)+IF(DU636&lt;&gt;"",1,0)+IF(DV636&lt;&gt;"",1,0)+IF(DW636&lt;&gt;"",1,0)+IF(DX636&lt;&gt;"",1,0)+IF(DZ636&lt;&gt;"",1,0)+IF(EA636&lt;&gt;"",1,0)+IF(EB636&lt;&gt;"",1,0)+IF(EE636&lt;&gt;"",1,0)</f>
        <v/>
      </c>
      <c r="BB636">
        <f>IF(AND(AV636&gt;0, AW636&gt;0),1,0)</f>
        <v/>
      </c>
      <c r="BJ636" t="inlineStr">
        <is>
          <t>X</t>
        </is>
      </c>
      <c r="BL636" t="inlineStr">
        <is>
          <t>X</t>
        </is>
      </c>
      <c r="DC636" t="inlineStr">
        <is>
          <t>X</t>
        </is>
      </c>
      <c r="DI636" t="inlineStr">
        <is>
          <t>X</t>
        </is>
      </c>
    </row>
    <row r="637">
      <c r="A637" t="inlineStr">
        <is>
          <t>OH0015810658</t>
        </is>
      </c>
      <c r="B637" t="n">
        <v>78</v>
      </c>
      <c r="C637" t="n">
        <v>260674</v>
      </c>
      <c r="D637" t="inlineStr">
        <is>
          <t>JENKINS</t>
        </is>
      </c>
      <c r="E637" t="inlineStr">
        <is>
          <t>THELMA</t>
        </is>
      </c>
      <c r="F637">
        <f>CONCATENATE(D637," ",LEFT(H637,4),"T=",AU637,"D=",AV637,"R=",AW637,"M=",AX637,"L=",AY637,"B=",AZ637)</f>
        <v/>
      </c>
      <c r="G637" t="inlineStr">
        <is>
          <t>R</t>
        </is>
      </c>
      <c r="I637" t="inlineStr">
        <is>
          <t>1959-05-13</t>
        </is>
      </c>
      <c r="J637" t="inlineStr">
        <is>
          <t>2021-07-06</t>
        </is>
      </c>
      <c r="K637" t="inlineStr">
        <is>
          <t>ACTIVE</t>
        </is>
      </c>
      <c r="M637">
        <f>RIGHT(L637,LEN(L637)-FIND(" ",L637))</f>
        <v/>
      </c>
      <c r="N637" t="inlineStr">
        <is>
          <t>1731 SOUTHWEST BLVD SW</t>
        </is>
      </c>
      <c r="P637" t="inlineStr">
        <is>
          <t>WARREN</t>
        </is>
      </c>
      <c r="Q637" t="inlineStr">
        <is>
          <t>OH</t>
        </is>
      </c>
      <c r="R637" t="n">
        <v>44485</v>
      </c>
      <c r="AD637" t="inlineStr">
        <is>
          <t>TRUMBULL CAREER &amp; TECH CENTER</t>
        </is>
      </c>
      <c r="AE637" t="inlineStr">
        <is>
          <t>WARREN CITY</t>
        </is>
      </c>
      <c r="AF637" t="inlineStr">
        <is>
          <t>WARREN CITY SD</t>
        </is>
      </c>
      <c r="AH637" t="n">
        <v>14</v>
      </c>
      <c r="AI637" t="n">
        <v>11</v>
      </c>
      <c r="AN637" t="inlineStr">
        <is>
          <t>WARREN</t>
        </is>
      </c>
      <c r="AO637" t="inlineStr">
        <is>
          <t>WARREN CITY 6B</t>
        </is>
      </c>
      <c r="AP637" t="inlineStr">
        <is>
          <t>78-P-AEC</t>
        </is>
      </c>
      <c r="AQ637" t="n">
        <v>9</v>
      </c>
      <c r="AR637" t="n">
        <v>64</v>
      </c>
      <c r="AS637" t="n">
        <v>32</v>
      </c>
      <c r="AV637" t="inlineStr">
        <is>
          <t>WARREN-WARD 6</t>
        </is>
      </c>
      <c r="AW637">
        <f>COUNTA($BA$637:$EE$637)</f>
        <v/>
      </c>
      <c r="AX637">
        <f>COUNTIF($BA$637:$EE$637,"D")</f>
        <v/>
      </c>
      <c r="AY637">
        <f>COUNTIF($BA$637:$EE$637,"R")</f>
        <v/>
      </c>
      <c r="AZ637">
        <f>IF(BL637="D",1,0)+IF(BM637="D",1,0)+IF(BR637="D",1,0)+IF(BS637="D",1,0)+IF(BU637="D",1,0)+IF(CA637="D",1,0)+IF(CB637="D",1,0)+IF(CC637="D",1,0)+IF(CD637="D",1,0)+IF(CJ637="D",1,0)+IF(CK637="D",1,0)+IF(CO637="D",1,0)+IF(CP637="D",1,0)+IF(CQ637="D",1,0)+IF(CU637="D",1,0)+IF(CV637="D",1,0)+IF(DB637="D",1,0)+IF(DC637="D",1,0)+IF(DH637="D",1,0)+IF(DI637="D",1,0)+IF(DM637="D",1,0)+IF(DN637="D",1,0)+IF(DO637="D",1,0)+IF(DU637="D",1,0)+IF(DX637="D",1,0)</f>
        <v/>
      </c>
      <c r="BA637">
        <f>IF(DH637&lt;&gt;"",1,0)+IF(DI637&lt;&gt;"",1,0)+IF(DK637&lt;&gt;"",1,0)+IF(DM637&lt;&gt;"",1,0)+IF(DN637&lt;&gt;"",1,0)+IF(DO637&lt;&gt;"",1,0)+IF(DQ637&lt;&gt;"",1,0)+IF(DR637&lt;&gt;"",1,0)+IF(DT637&lt;&gt;"",1,0)+IF(DU637&lt;&gt;"",1,0)+IF(DV637&lt;&gt;"",1,0)+IF(DW637&lt;&gt;"",1,0)+IF(DX637&lt;&gt;"",1,0)+IF(DZ637&lt;&gt;"",1,0)+IF(EA637&lt;&gt;"",1,0)+IF(EB637&lt;&gt;"",1,0)+IF(EE637&lt;&gt;"",1,0)</f>
        <v/>
      </c>
      <c r="BB637">
        <f>IF(AND(AV637&gt;0, AW637&gt;0),1,0)</f>
        <v/>
      </c>
      <c r="BL637" t="inlineStr">
        <is>
          <t>X</t>
        </is>
      </c>
      <c r="BS637" t="inlineStr">
        <is>
          <t>X</t>
        </is>
      </c>
      <c r="BY637" t="inlineStr">
        <is>
          <t>D</t>
        </is>
      </c>
      <c r="CA637" t="inlineStr">
        <is>
          <t>X</t>
        </is>
      </c>
      <c r="CP637" t="inlineStr">
        <is>
          <t>X</t>
        </is>
      </c>
      <c r="CY637" t="inlineStr">
        <is>
          <t>X</t>
        </is>
      </c>
      <c r="CZ637" t="inlineStr">
        <is>
          <t>D</t>
        </is>
      </c>
      <c r="DC637" t="inlineStr">
        <is>
          <t>X</t>
        </is>
      </c>
      <c r="DF637" t="inlineStr">
        <is>
          <t>X</t>
        </is>
      </c>
      <c r="DI637" t="inlineStr">
        <is>
          <t>X</t>
        </is>
      </c>
      <c r="DJ637" t="inlineStr">
        <is>
          <t>D</t>
        </is>
      </c>
      <c r="DL637" t="inlineStr">
        <is>
          <t>X</t>
        </is>
      </c>
      <c r="DN637" t="inlineStr">
        <is>
          <t>X</t>
        </is>
      </c>
      <c r="DU637" t="inlineStr">
        <is>
          <t>X</t>
        </is>
      </c>
      <c r="EA637" t="inlineStr">
        <is>
          <t>X</t>
        </is>
      </c>
      <c r="EF637" t="inlineStr">
        <is>
          <t>X</t>
        </is>
      </c>
    </row>
    <row r="638">
      <c r="A638" t="inlineStr">
        <is>
          <t>OH0027518308</t>
        </is>
      </c>
      <c r="B638" t="n">
        <v>78</v>
      </c>
      <c r="C638" t="n">
        <v>487678</v>
      </c>
      <c r="D638" t="inlineStr">
        <is>
          <t>BENNETT</t>
        </is>
      </c>
      <c r="E638" t="inlineStr">
        <is>
          <t>AZHRAH</t>
        </is>
      </c>
      <c r="F638">
        <f>CONCATENATE(D638," ",LEFT(H638,4),"T=",AU638,"D=",AV638,"R=",AW638,"M=",AX638,"L=",AY638,"B=",AZ638)</f>
        <v/>
      </c>
      <c r="G638" t="inlineStr">
        <is>
          <t>E</t>
        </is>
      </c>
      <c r="I638" t="inlineStr">
        <is>
          <t>1992-06-30</t>
        </is>
      </c>
      <c r="J638" t="inlineStr">
        <is>
          <t>2024-08-06</t>
        </is>
      </c>
      <c r="K638" t="inlineStr">
        <is>
          <t>ACTIVE</t>
        </is>
      </c>
      <c r="M638">
        <f>RIGHT(L638,LEN(L638)-FIND(" ",L638))</f>
        <v/>
      </c>
      <c r="N638" t="inlineStr">
        <is>
          <t>498 ARNOLD DR SW</t>
        </is>
      </c>
      <c r="P638" t="inlineStr">
        <is>
          <t>WARREN</t>
        </is>
      </c>
      <c r="Q638" t="inlineStr">
        <is>
          <t>OH</t>
        </is>
      </c>
      <c r="R638" t="n">
        <v>44483</v>
      </c>
      <c r="AD638" t="inlineStr">
        <is>
          <t>TRUMBULL CAREER &amp; TECH CENTER</t>
        </is>
      </c>
      <c r="AE638" t="inlineStr">
        <is>
          <t>WARREN CITY</t>
        </is>
      </c>
      <c r="AF638" t="inlineStr">
        <is>
          <t>WARREN CITY SD</t>
        </is>
      </c>
      <c r="AH638" t="n">
        <v>14</v>
      </c>
      <c r="AI638" t="n">
        <v>11</v>
      </c>
      <c r="AN638" t="inlineStr">
        <is>
          <t>WARREN</t>
        </is>
      </c>
      <c r="AO638" t="inlineStr">
        <is>
          <t>WARREN CITY 6B</t>
        </is>
      </c>
      <c r="AP638" t="inlineStr">
        <is>
          <t>78-P-AEC</t>
        </is>
      </c>
      <c r="AQ638" t="n">
        <v>9</v>
      </c>
      <c r="AR638" t="n">
        <v>64</v>
      </c>
      <c r="AS638" t="n">
        <v>32</v>
      </c>
      <c r="AV638" t="inlineStr">
        <is>
          <t>WARREN-WARD 6</t>
        </is>
      </c>
      <c r="AW638">
        <f>COUNTA($BA$638:$EE$638)</f>
        <v/>
      </c>
      <c r="AX638">
        <f>COUNTIF($BA$638:$EE$638,"D")</f>
        <v/>
      </c>
      <c r="AY638">
        <f>COUNTIF($BA$638:$EE$638,"R")</f>
        <v/>
      </c>
      <c r="AZ638">
        <f>IF(BL638="D",1,0)+IF(BM638="D",1,0)+IF(BR638="D",1,0)+IF(BS638="D",1,0)+IF(BU638="D",1,0)+IF(CA638="D",1,0)+IF(CB638="D",1,0)+IF(CC638="D",1,0)+IF(CD638="D",1,0)+IF(CJ638="D",1,0)+IF(CK638="D",1,0)+IF(CO638="D",1,0)+IF(CP638="D",1,0)+IF(CQ638="D",1,0)+IF(CU638="D",1,0)+IF(CV638="D",1,0)+IF(DB638="D",1,0)+IF(DC638="D",1,0)+IF(DH638="D",1,0)+IF(DI638="D",1,0)+IF(DM638="D",1,0)+IF(DN638="D",1,0)+IF(DO638="D",1,0)+IF(DU638="D",1,0)+IF(DX638="D",1,0)</f>
        <v/>
      </c>
      <c r="BA638">
        <f>IF(DH638&lt;&gt;"",1,0)+IF(DI638&lt;&gt;"",1,0)+IF(DK638&lt;&gt;"",1,0)+IF(DM638&lt;&gt;"",1,0)+IF(DN638&lt;&gt;"",1,0)+IF(DO638&lt;&gt;"",1,0)+IF(DQ638&lt;&gt;"",1,0)+IF(DR638&lt;&gt;"",1,0)+IF(DT638&lt;&gt;"",1,0)+IF(DU638&lt;&gt;"",1,0)+IF(DV638&lt;&gt;"",1,0)+IF(DW638&lt;&gt;"",1,0)+IF(DX638&lt;&gt;"",1,0)+IF(DZ638&lt;&gt;"",1,0)+IF(EA638&lt;&gt;"",1,0)+IF(EB638&lt;&gt;"",1,0)+IF(EE638&lt;&gt;"",1,0)</f>
        <v/>
      </c>
      <c r="BB638">
        <f>IF(AND(AV638&gt;0, AW638&gt;0),1,0)</f>
        <v/>
      </c>
    </row>
    <row r="639">
      <c r="A639" t="inlineStr">
        <is>
          <t>OH0018597694</t>
        </is>
      </c>
      <c r="B639" t="n">
        <v>78</v>
      </c>
      <c r="C639" t="n">
        <v>339293</v>
      </c>
      <c r="D639" t="inlineStr">
        <is>
          <t>TAYLOR</t>
        </is>
      </c>
      <c r="E639" t="inlineStr">
        <is>
          <t>NIGEL</t>
        </is>
      </c>
      <c r="F639">
        <f>CONCATENATE(D639," ",LEFT(H639,4),"T=",AU639,"D=",AV639,"R=",AW639,"M=",AX639,"L=",AY639,"B=",AZ639)</f>
        <v/>
      </c>
      <c r="I639" t="inlineStr">
        <is>
          <t>1987-08-21</t>
        </is>
      </c>
      <c r="J639" t="inlineStr">
        <is>
          <t>2005-05-10</t>
        </is>
      </c>
      <c r="K639" t="inlineStr">
        <is>
          <t>ACTIVE</t>
        </is>
      </c>
      <c r="M639">
        <f>RIGHT(L639,LEN(L639)-FIND(" ",L639))</f>
        <v/>
      </c>
      <c r="N639" t="inlineStr">
        <is>
          <t>1852 DEERFIELD AVE SW</t>
        </is>
      </c>
      <c r="P639" t="inlineStr">
        <is>
          <t>WARREN</t>
        </is>
      </c>
      <c r="Q639" t="inlineStr">
        <is>
          <t>OH</t>
        </is>
      </c>
      <c r="R639" t="n">
        <v>44485</v>
      </c>
      <c r="AD639" t="inlineStr">
        <is>
          <t>TRUMBULL CAREER &amp; TECH CENTER</t>
        </is>
      </c>
      <c r="AE639" t="inlineStr">
        <is>
          <t>WARREN CITY</t>
        </is>
      </c>
      <c r="AF639" t="inlineStr">
        <is>
          <t>WARREN CITY SD</t>
        </is>
      </c>
      <c r="AH639" t="n">
        <v>14</v>
      </c>
      <c r="AI639" t="n">
        <v>11</v>
      </c>
      <c r="AN639" t="inlineStr">
        <is>
          <t>WARREN</t>
        </is>
      </c>
      <c r="AO639" t="inlineStr">
        <is>
          <t>WARREN CITY 6B</t>
        </is>
      </c>
      <c r="AP639" t="inlineStr">
        <is>
          <t>78-P-AEC</t>
        </is>
      </c>
      <c r="AQ639" t="n">
        <v>9</v>
      </c>
      <c r="AR639" t="n">
        <v>64</v>
      </c>
      <c r="AS639" t="n">
        <v>32</v>
      </c>
      <c r="AV639" t="inlineStr">
        <is>
          <t>WARREN-WARD 6</t>
        </is>
      </c>
      <c r="AW639">
        <f>COUNTA($BA$639:$EE$639)</f>
        <v/>
      </c>
      <c r="AX639">
        <f>COUNTIF($BA$639:$EE$639,"D")</f>
        <v/>
      </c>
      <c r="AY639">
        <f>COUNTIF($BA$639:$EE$639,"R")</f>
        <v/>
      </c>
      <c r="AZ639">
        <f>IF(BL639="D",1,0)+IF(BM639="D",1,0)+IF(BR639="D",1,0)+IF(BS639="D",1,0)+IF(BU639="D",1,0)+IF(CA639="D",1,0)+IF(CB639="D",1,0)+IF(CC639="D",1,0)+IF(CD639="D",1,0)+IF(CJ639="D",1,0)+IF(CK639="D",1,0)+IF(CO639="D",1,0)+IF(CP639="D",1,0)+IF(CQ639="D",1,0)+IF(CU639="D",1,0)+IF(CV639="D",1,0)+IF(DB639="D",1,0)+IF(DC639="D",1,0)+IF(DH639="D",1,0)+IF(DI639="D",1,0)+IF(DM639="D",1,0)+IF(DN639="D",1,0)+IF(DO639="D",1,0)+IF(DU639="D",1,0)+IF(DX639="D",1,0)</f>
        <v/>
      </c>
      <c r="BA639">
        <f>IF(DH639&lt;&gt;"",1,0)+IF(DI639&lt;&gt;"",1,0)+IF(DK639&lt;&gt;"",1,0)+IF(DM639&lt;&gt;"",1,0)+IF(DN639&lt;&gt;"",1,0)+IF(DO639&lt;&gt;"",1,0)+IF(DQ639&lt;&gt;"",1,0)+IF(DR639&lt;&gt;"",1,0)+IF(DT639&lt;&gt;"",1,0)+IF(DU639&lt;&gt;"",1,0)+IF(DV639&lt;&gt;"",1,0)+IF(DW639&lt;&gt;"",1,0)+IF(DX639&lt;&gt;"",1,0)+IF(DZ639&lt;&gt;"",1,0)+IF(EA639&lt;&gt;"",1,0)+IF(EB639&lt;&gt;"",1,0)+IF(EE639&lt;&gt;"",1,0)</f>
        <v/>
      </c>
      <c r="BB639">
        <f>IF(AND(AV639&gt;0, AW639&gt;0),1,0)</f>
        <v/>
      </c>
      <c r="CP639" t="inlineStr">
        <is>
          <t>X</t>
        </is>
      </c>
      <c r="DC639" t="inlineStr">
        <is>
          <t>X</t>
        </is>
      </c>
      <c r="EF639" t="inlineStr">
        <is>
          <t>X</t>
        </is>
      </c>
    </row>
    <row r="640">
      <c r="A640" t="inlineStr">
        <is>
          <t>OH0020647335</t>
        </is>
      </c>
      <c r="B640" t="n">
        <v>78</v>
      </c>
      <c r="C640" t="n">
        <v>369503</v>
      </c>
      <c r="D640" t="inlineStr">
        <is>
          <t>GILKES</t>
        </is>
      </c>
      <c r="E640" t="inlineStr">
        <is>
          <t>RODERICK</t>
        </is>
      </c>
      <c r="F640">
        <f>CONCATENATE(D640," ",LEFT(H640,4),"T=",AU640,"D=",AV640,"R=",AW640,"M=",AX640,"L=",AY640,"B=",AZ640)</f>
        <v/>
      </c>
      <c r="G640" t="inlineStr">
        <is>
          <t>L</t>
        </is>
      </c>
      <c r="I640" t="inlineStr">
        <is>
          <t>1952-12-22</t>
        </is>
      </c>
      <c r="J640" t="inlineStr">
        <is>
          <t>2024-01-02</t>
        </is>
      </c>
      <c r="K640" t="inlineStr">
        <is>
          <t>ACTIVE</t>
        </is>
      </c>
      <c r="M640">
        <f>RIGHT(L640,LEN(L640)-FIND(" ",L640))</f>
        <v/>
      </c>
      <c r="N640" t="inlineStr">
        <is>
          <t>772 FIFTH ST SW</t>
        </is>
      </c>
      <c r="P640" t="inlineStr">
        <is>
          <t>WARREN</t>
        </is>
      </c>
      <c r="Q640" t="inlineStr">
        <is>
          <t>OH</t>
        </is>
      </c>
      <c r="R640" t="n">
        <v>44485</v>
      </c>
      <c r="AD640" t="inlineStr">
        <is>
          <t>TRUMBULL CAREER &amp; TECH CENTER</t>
        </is>
      </c>
      <c r="AE640" t="inlineStr">
        <is>
          <t>WARREN CITY</t>
        </is>
      </c>
      <c r="AF640" t="inlineStr">
        <is>
          <t>WARREN CITY SD</t>
        </is>
      </c>
      <c r="AH640" t="n">
        <v>14</v>
      </c>
      <c r="AI640" t="n">
        <v>11</v>
      </c>
      <c r="AN640" t="inlineStr">
        <is>
          <t>WARREN</t>
        </is>
      </c>
      <c r="AO640" t="inlineStr">
        <is>
          <t>WARREN CITY 6B</t>
        </is>
      </c>
      <c r="AP640" t="inlineStr">
        <is>
          <t>78-P-AEC</t>
        </is>
      </c>
      <c r="AQ640" t="n">
        <v>9</v>
      </c>
      <c r="AR640" t="n">
        <v>64</v>
      </c>
      <c r="AS640" t="n">
        <v>32</v>
      </c>
      <c r="AV640" t="inlineStr">
        <is>
          <t>WARREN-WARD 6</t>
        </is>
      </c>
      <c r="AW640">
        <f>COUNTA($BA$640:$EE$640)</f>
        <v/>
      </c>
      <c r="AX640">
        <f>COUNTIF($BA$640:$EE$640,"D")</f>
        <v/>
      </c>
      <c r="AY640">
        <f>COUNTIF($BA$640:$EE$640,"R")</f>
        <v/>
      </c>
      <c r="AZ640">
        <f>IF(BL640="D",1,0)+IF(BM640="D",1,0)+IF(BR640="D",1,0)+IF(BS640="D",1,0)+IF(BU640="D",1,0)+IF(CA640="D",1,0)+IF(CB640="D",1,0)+IF(CC640="D",1,0)+IF(CD640="D",1,0)+IF(CJ640="D",1,0)+IF(CK640="D",1,0)+IF(CO640="D",1,0)+IF(CP640="D",1,0)+IF(CQ640="D",1,0)+IF(CU640="D",1,0)+IF(CV640="D",1,0)+IF(DB640="D",1,0)+IF(DC640="D",1,0)+IF(DH640="D",1,0)+IF(DI640="D",1,0)+IF(DM640="D",1,0)+IF(DN640="D",1,0)+IF(DO640="D",1,0)+IF(DU640="D",1,0)+IF(DX640="D",1,0)</f>
        <v/>
      </c>
      <c r="BA640">
        <f>IF(DH640&lt;&gt;"",1,0)+IF(DI640&lt;&gt;"",1,0)+IF(DK640&lt;&gt;"",1,0)+IF(DM640&lt;&gt;"",1,0)+IF(DN640&lt;&gt;"",1,0)+IF(DO640&lt;&gt;"",1,0)+IF(DQ640&lt;&gt;"",1,0)+IF(DR640&lt;&gt;"",1,0)+IF(DT640&lt;&gt;"",1,0)+IF(DU640&lt;&gt;"",1,0)+IF(DV640&lt;&gt;"",1,0)+IF(DW640&lt;&gt;"",1,0)+IF(DX640&lt;&gt;"",1,0)+IF(DZ640&lt;&gt;"",1,0)+IF(EA640&lt;&gt;"",1,0)+IF(EB640&lt;&gt;"",1,0)+IF(EE640&lt;&gt;"",1,0)</f>
        <v/>
      </c>
      <c r="BB640">
        <f>IF(AND(AV640&gt;0, AW640&gt;0),1,0)</f>
        <v/>
      </c>
      <c r="CW640" t="inlineStr">
        <is>
          <t>D</t>
        </is>
      </c>
      <c r="DX640" t="inlineStr">
        <is>
          <t>X</t>
        </is>
      </c>
      <c r="EA640" t="inlineStr">
        <is>
          <t>X</t>
        </is>
      </c>
      <c r="EF640" t="inlineStr">
        <is>
          <t>X</t>
        </is>
      </c>
    </row>
    <row r="641">
      <c r="A641" t="inlineStr">
        <is>
          <t>OH0022335512</t>
        </is>
      </c>
      <c r="B641" t="n">
        <v>78</v>
      </c>
      <c r="C641" t="n">
        <v>394753</v>
      </c>
      <c r="D641" t="inlineStr">
        <is>
          <t>FURLONG</t>
        </is>
      </c>
      <c r="E641" t="inlineStr">
        <is>
          <t>JUSTIN</t>
        </is>
      </c>
      <c r="F641">
        <f>CONCATENATE(D641," ",LEFT(H641,4),"T=",AU641,"D=",AV641,"R=",AW641,"M=",AX641,"L=",AY641,"B=",AZ641)</f>
        <v/>
      </c>
      <c r="G641" t="inlineStr">
        <is>
          <t>MICHOL</t>
        </is>
      </c>
      <c r="I641" t="inlineStr">
        <is>
          <t>1987-07-29</t>
        </is>
      </c>
      <c r="J641" t="inlineStr">
        <is>
          <t>2013-01-24</t>
        </is>
      </c>
      <c r="K641" t="inlineStr">
        <is>
          <t>ACTIVE</t>
        </is>
      </c>
      <c r="M641">
        <f>RIGHT(L641,LEN(L641)-FIND(" ",L641))</f>
        <v/>
      </c>
      <c r="N641" t="inlineStr">
        <is>
          <t>1187 W MARKET ST</t>
        </is>
      </c>
      <c r="P641" t="inlineStr">
        <is>
          <t>WARREN</t>
        </is>
      </c>
      <c r="Q641" t="inlineStr">
        <is>
          <t>OH</t>
        </is>
      </c>
      <c r="R641" t="n">
        <v>44485</v>
      </c>
      <c r="AD641" t="inlineStr">
        <is>
          <t>TRUMBULL CAREER &amp; TECH CENTER</t>
        </is>
      </c>
      <c r="AE641" t="inlineStr">
        <is>
          <t>WARREN CITY</t>
        </is>
      </c>
      <c r="AF641" t="inlineStr">
        <is>
          <t>WARREN CITY SD</t>
        </is>
      </c>
      <c r="AH641" t="n">
        <v>14</v>
      </c>
      <c r="AI641" t="n">
        <v>11</v>
      </c>
      <c r="AN641" t="inlineStr">
        <is>
          <t>WARREN</t>
        </is>
      </c>
      <c r="AO641" t="inlineStr">
        <is>
          <t>WARREN CITY 6B</t>
        </is>
      </c>
      <c r="AP641" t="inlineStr">
        <is>
          <t>78-P-AEC</t>
        </is>
      </c>
      <c r="AQ641" t="n">
        <v>9</v>
      </c>
      <c r="AR641" t="n">
        <v>64</v>
      </c>
      <c r="AS641" t="n">
        <v>32</v>
      </c>
      <c r="AV641" t="inlineStr">
        <is>
          <t>WARREN-WARD 6</t>
        </is>
      </c>
      <c r="AW641">
        <f>COUNTA($BA$641:$EE$641)</f>
        <v/>
      </c>
      <c r="AX641">
        <f>COUNTIF($BA$641:$EE$641,"D")</f>
        <v/>
      </c>
      <c r="AY641">
        <f>COUNTIF($BA$641:$EE$641,"R")</f>
        <v/>
      </c>
      <c r="AZ641">
        <f>IF(BL641="D",1,0)+IF(BM641="D",1,0)+IF(BR641="D",1,0)+IF(BS641="D",1,0)+IF(BU641="D",1,0)+IF(CA641="D",1,0)+IF(CB641="D",1,0)+IF(CC641="D",1,0)+IF(CD641="D",1,0)+IF(CJ641="D",1,0)+IF(CK641="D",1,0)+IF(CO641="D",1,0)+IF(CP641="D",1,0)+IF(CQ641="D",1,0)+IF(CU641="D",1,0)+IF(CV641="D",1,0)+IF(DB641="D",1,0)+IF(DC641="D",1,0)+IF(DH641="D",1,0)+IF(DI641="D",1,0)+IF(DM641="D",1,0)+IF(DN641="D",1,0)+IF(DO641="D",1,0)+IF(DU641="D",1,0)+IF(DX641="D",1,0)</f>
        <v/>
      </c>
      <c r="BA641">
        <f>IF(DH641&lt;&gt;"",1,0)+IF(DI641&lt;&gt;"",1,0)+IF(DK641&lt;&gt;"",1,0)+IF(DM641&lt;&gt;"",1,0)+IF(DN641&lt;&gt;"",1,0)+IF(DO641&lt;&gt;"",1,0)+IF(DQ641&lt;&gt;"",1,0)+IF(DR641&lt;&gt;"",1,0)+IF(DT641&lt;&gt;"",1,0)+IF(DU641&lt;&gt;"",1,0)+IF(DV641&lt;&gt;"",1,0)+IF(DW641&lt;&gt;"",1,0)+IF(DX641&lt;&gt;"",1,0)+IF(DZ641&lt;&gt;"",1,0)+IF(EA641&lt;&gt;"",1,0)+IF(EB641&lt;&gt;"",1,0)+IF(EE641&lt;&gt;"",1,0)</f>
        <v/>
      </c>
      <c r="BB641">
        <f>IF(AND(AV641&gt;0, AW641&gt;0),1,0)</f>
        <v/>
      </c>
      <c r="CZ641" t="inlineStr">
        <is>
          <t>D</t>
        </is>
      </c>
      <c r="DC641" t="inlineStr">
        <is>
          <t>X</t>
        </is>
      </c>
      <c r="DI641" t="inlineStr">
        <is>
          <t>X</t>
        </is>
      </c>
      <c r="DL641" t="inlineStr">
        <is>
          <t>X</t>
        </is>
      </c>
      <c r="DN641" t="inlineStr">
        <is>
          <t>X</t>
        </is>
      </c>
      <c r="DU641" t="inlineStr">
        <is>
          <t>X</t>
        </is>
      </c>
      <c r="DX641" t="inlineStr">
        <is>
          <t>X</t>
        </is>
      </c>
      <c r="EA641" t="inlineStr">
        <is>
          <t>X</t>
        </is>
      </c>
      <c r="EF641" t="inlineStr">
        <is>
          <t>X</t>
        </is>
      </c>
    </row>
    <row r="642">
      <c r="A642" t="inlineStr">
        <is>
          <t>OH0027492289</t>
        </is>
      </c>
      <c r="B642" t="n">
        <v>78</v>
      </c>
      <c r="C642" t="n">
        <v>486953</v>
      </c>
      <c r="D642" t="inlineStr">
        <is>
          <t>FRYER</t>
        </is>
      </c>
      <c r="E642" t="inlineStr">
        <is>
          <t>FAITH</t>
        </is>
      </c>
      <c r="F642">
        <f>CONCATENATE(D642," ",LEFT(H642,4),"T=",AU642,"D=",AV642,"R=",AW642,"M=",AX642,"L=",AY642,"B=",AZ642)</f>
        <v/>
      </c>
      <c r="I642" t="inlineStr">
        <is>
          <t>1999-05-22</t>
        </is>
      </c>
      <c r="J642" t="inlineStr">
        <is>
          <t>2024-07-31</t>
        </is>
      </c>
      <c r="K642" t="inlineStr">
        <is>
          <t>ACTIVE</t>
        </is>
      </c>
      <c r="M642">
        <f>RIGHT(L642,LEN(L642)-FIND(" ",L642))</f>
        <v/>
      </c>
      <c r="N642" t="inlineStr">
        <is>
          <t>1346 FIFTH ST SW</t>
        </is>
      </c>
      <c r="O642" t="inlineStr">
        <is>
          <t>APT 3</t>
        </is>
      </c>
      <c r="P642" t="inlineStr">
        <is>
          <t>WARREN</t>
        </is>
      </c>
      <c r="Q642" t="inlineStr">
        <is>
          <t>OH</t>
        </is>
      </c>
      <c r="R642" t="n">
        <v>44485</v>
      </c>
      <c r="AD642" t="inlineStr">
        <is>
          <t>TRUMBULL CAREER &amp; TECH CENTER</t>
        </is>
      </c>
      <c r="AE642" t="inlineStr">
        <is>
          <t>WARREN CITY</t>
        </is>
      </c>
      <c r="AF642" t="inlineStr">
        <is>
          <t>WARREN CITY SD</t>
        </is>
      </c>
      <c r="AH642" t="n">
        <v>14</v>
      </c>
      <c r="AI642" t="n">
        <v>11</v>
      </c>
      <c r="AN642" t="inlineStr">
        <is>
          <t>WARREN</t>
        </is>
      </c>
      <c r="AO642" t="inlineStr">
        <is>
          <t>WARREN CITY 6B</t>
        </is>
      </c>
      <c r="AP642" t="inlineStr">
        <is>
          <t>78-P-AEC</t>
        </is>
      </c>
      <c r="AQ642" t="n">
        <v>9</v>
      </c>
      <c r="AR642" t="n">
        <v>64</v>
      </c>
      <c r="AS642" t="n">
        <v>32</v>
      </c>
      <c r="AV642" t="inlineStr">
        <is>
          <t>WARREN-WARD 6</t>
        </is>
      </c>
      <c r="AW642">
        <f>COUNTA($BA$642:$EE$642)</f>
        <v/>
      </c>
      <c r="AX642">
        <f>COUNTIF($BA$642:$EE$642,"D")</f>
        <v/>
      </c>
      <c r="AY642">
        <f>COUNTIF($BA$642:$EE$642,"R")</f>
        <v/>
      </c>
      <c r="AZ642">
        <f>IF(BL642="D",1,0)+IF(BM642="D",1,0)+IF(BR642="D",1,0)+IF(BS642="D",1,0)+IF(BU642="D",1,0)+IF(CA642="D",1,0)+IF(CB642="D",1,0)+IF(CC642="D",1,0)+IF(CD642="D",1,0)+IF(CJ642="D",1,0)+IF(CK642="D",1,0)+IF(CO642="D",1,0)+IF(CP642="D",1,0)+IF(CQ642="D",1,0)+IF(CU642="D",1,0)+IF(CV642="D",1,0)+IF(DB642="D",1,0)+IF(DC642="D",1,0)+IF(DH642="D",1,0)+IF(DI642="D",1,0)+IF(DM642="D",1,0)+IF(DN642="D",1,0)+IF(DO642="D",1,0)+IF(DU642="D",1,0)+IF(DX642="D",1,0)</f>
        <v/>
      </c>
      <c r="BA642">
        <f>IF(DH642&lt;&gt;"",1,0)+IF(DI642&lt;&gt;"",1,0)+IF(DK642&lt;&gt;"",1,0)+IF(DM642&lt;&gt;"",1,0)+IF(DN642&lt;&gt;"",1,0)+IF(DO642&lt;&gt;"",1,0)+IF(DQ642&lt;&gt;"",1,0)+IF(DR642&lt;&gt;"",1,0)+IF(DT642&lt;&gt;"",1,0)+IF(DU642&lt;&gt;"",1,0)+IF(DV642&lt;&gt;"",1,0)+IF(DW642&lt;&gt;"",1,0)+IF(DX642&lt;&gt;"",1,0)+IF(DZ642&lt;&gt;"",1,0)+IF(EA642&lt;&gt;"",1,0)+IF(EB642&lt;&gt;"",1,0)+IF(EE642&lt;&gt;"",1,0)</f>
        <v/>
      </c>
      <c r="BB642">
        <f>IF(AND(AV642&gt;0, AW642&gt;0),1,0)</f>
        <v/>
      </c>
    </row>
    <row r="643">
      <c r="A643" t="inlineStr">
        <is>
          <t>OH0015761388</t>
        </is>
      </c>
      <c r="B643" t="n">
        <v>78</v>
      </c>
      <c r="C643" t="n">
        <v>327853</v>
      </c>
      <c r="D643" t="inlineStr">
        <is>
          <t>MCKELLAR</t>
        </is>
      </c>
      <c r="E643" t="inlineStr">
        <is>
          <t>PATRICIA</t>
        </is>
      </c>
      <c r="F643">
        <f>CONCATENATE(D643," ",LEFT(H643,4),"T=",AU643,"D=",AV643,"R=",AW643,"M=",AX643,"L=",AY643,"B=",AZ643)</f>
        <v/>
      </c>
      <c r="G643" t="inlineStr">
        <is>
          <t>ANN</t>
        </is>
      </c>
      <c r="I643" t="inlineStr">
        <is>
          <t>1964-02-21</t>
        </is>
      </c>
      <c r="J643" t="inlineStr">
        <is>
          <t>2015-05-04</t>
        </is>
      </c>
      <c r="K643" t="inlineStr">
        <is>
          <t>ACTIVE</t>
        </is>
      </c>
      <c r="L643" t="inlineStr">
        <is>
          <t>D</t>
        </is>
      </c>
      <c r="M643">
        <f>RIGHT(L643,LEN(L643)-FIND(" ",L643))</f>
        <v/>
      </c>
      <c r="N643" t="inlineStr">
        <is>
          <t>1361 BLAKELY CIR SW</t>
        </is>
      </c>
      <c r="O643" t="inlineStr">
        <is>
          <t>UNIT 804</t>
        </is>
      </c>
      <c r="P643" t="inlineStr">
        <is>
          <t>WARREN</t>
        </is>
      </c>
      <c r="Q643" t="inlineStr">
        <is>
          <t>OH</t>
        </is>
      </c>
      <c r="R643" t="n">
        <v>44485</v>
      </c>
      <c r="AD643" t="inlineStr">
        <is>
          <t>TRUMBULL CAREER &amp; TECH CENTER</t>
        </is>
      </c>
      <c r="AE643" t="inlineStr">
        <is>
          <t>WARREN CITY</t>
        </is>
      </c>
      <c r="AF643" t="inlineStr">
        <is>
          <t>WARREN CITY SD</t>
        </is>
      </c>
      <c r="AH643" t="n">
        <v>14</v>
      </c>
      <c r="AI643" t="n">
        <v>11</v>
      </c>
      <c r="AN643" t="inlineStr">
        <is>
          <t>WARREN</t>
        </is>
      </c>
      <c r="AO643" t="inlineStr">
        <is>
          <t>WARREN CITY 6B</t>
        </is>
      </c>
      <c r="AP643" t="inlineStr">
        <is>
          <t>78-P-AEC</t>
        </is>
      </c>
      <c r="AQ643" t="n">
        <v>9</v>
      </c>
      <c r="AR643" t="n">
        <v>64</v>
      </c>
      <c r="AS643" t="n">
        <v>32</v>
      </c>
      <c r="AV643" t="inlineStr">
        <is>
          <t>WARREN-WARD 6</t>
        </is>
      </c>
      <c r="AW643">
        <f>COUNTA($BA$643:$EE$643)</f>
        <v/>
      </c>
      <c r="AX643">
        <f>COUNTIF($BA$643:$EE$643,"D")</f>
        <v/>
      </c>
      <c r="AY643">
        <f>COUNTIF($BA$643:$EE$643,"R")</f>
        <v/>
      </c>
      <c r="AZ643">
        <f>IF(BL643="D",1,0)+IF(BM643="D",1,0)+IF(BR643="D",1,0)+IF(BS643="D",1,0)+IF(BU643="D",1,0)+IF(CA643="D",1,0)+IF(CB643="D",1,0)+IF(CC643="D",1,0)+IF(CD643="D",1,0)+IF(CJ643="D",1,0)+IF(CK643="D",1,0)+IF(CO643="D",1,0)+IF(CP643="D",1,0)+IF(CQ643="D",1,0)+IF(CU643="D",1,0)+IF(CV643="D",1,0)+IF(DB643="D",1,0)+IF(DC643="D",1,0)+IF(DH643="D",1,0)+IF(DI643="D",1,0)+IF(DM643="D",1,0)+IF(DN643="D",1,0)+IF(DO643="D",1,0)+IF(DU643="D",1,0)+IF(DX643="D",1,0)</f>
        <v/>
      </c>
      <c r="BA643">
        <f>IF(DH643&lt;&gt;"",1,0)+IF(DI643&lt;&gt;"",1,0)+IF(DK643&lt;&gt;"",1,0)+IF(DM643&lt;&gt;"",1,0)+IF(DN643&lt;&gt;"",1,0)+IF(DO643&lt;&gt;"",1,0)+IF(DQ643&lt;&gt;"",1,0)+IF(DR643&lt;&gt;"",1,0)+IF(DT643&lt;&gt;"",1,0)+IF(DU643&lt;&gt;"",1,0)+IF(DV643&lt;&gt;"",1,0)+IF(DW643&lt;&gt;"",1,0)+IF(DX643&lt;&gt;"",1,0)+IF(DZ643&lt;&gt;"",1,0)+IF(EA643&lt;&gt;"",1,0)+IF(EB643&lt;&gt;"",1,0)+IF(EE643&lt;&gt;"",1,0)</f>
        <v/>
      </c>
      <c r="BB643">
        <f>IF(AND(AV643&gt;0, AW643&gt;0),1,0)</f>
        <v/>
      </c>
      <c r="CA643" t="inlineStr">
        <is>
          <t>X</t>
        </is>
      </c>
      <c r="CP643" t="inlineStr">
        <is>
          <t>X</t>
        </is>
      </c>
      <c r="CT643" t="inlineStr">
        <is>
          <t>X</t>
        </is>
      </c>
      <c r="CY643" t="inlineStr">
        <is>
          <t>X</t>
        </is>
      </c>
      <c r="CZ643" t="inlineStr">
        <is>
          <t>D</t>
        </is>
      </c>
      <c r="DC643" t="inlineStr">
        <is>
          <t>X</t>
        </is>
      </c>
      <c r="DN643" t="inlineStr">
        <is>
          <t>X</t>
        </is>
      </c>
      <c r="DS643" t="inlineStr">
        <is>
          <t>D</t>
        </is>
      </c>
      <c r="DT643" t="inlineStr">
        <is>
          <t>D</t>
        </is>
      </c>
      <c r="DU643" t="inlineStr">
        <is>
          <t>X</t>
        </is>
      </c>
    </row>
    <row r="644">
      <c r="A644" t="inlineStr">
        <is>
          <t>OH0023335823</t>
        </is>
      </c>
      <c r="B644" t="n">
        <v>78</v>
      </c>
      <c r="C644" t="n">
        <v>410733</v>
      </c>
      <c r="D644" t="inlineStr">
        <is>
          <t>STRINGER</t>
        </is>
      </c>
      <c r="E644" t="inlineStr">
        <is>
          <t>MAEGEN</t>
        </is>
      </c>
      <c r="F644">
        <f>CONCATENATE(D644," ",LEFT(H644,4),"T=",AU644,"D=",AV644,"R=",AW644,"M=",AX644,"L=",AY644,"B=",AZ644)</f>
        <v/>
      </c>
      <c r="G644" t="inlineStr">
        <is>
          <t>NICOLE</t>
        </is>
      </c>
      <c r="I644" t="inlineStr">
        <is>
          <t>1997-05-13</t>
        </is>
      </c>
      <c r="J644" t="inlineStr">
        <is>
          <t>2015-11-29</t>
        </is>
      </c>
      <c r="K644" t="inlineStr">
        <is>
          <t>CONFIRMATION</t>
        </is>
      </c>
      <c r="M644">
        <f>RIGHT(L644,LEN(L644)-FIND(" ",L644))</f>
        <v/>
      </c>
      <c r="N644" t="inlineStr">
        <is>
          <t>1981 SOUTHWEST BLVD SW</t>
        </is>
      </c>
      <c r="P644" t="inlineStr">
        <is>
          <t>WARREN</t>
        </is>
      </c>
      <c r="Q644" t="inlineStr">
        <is>
          <t>OH</t>
        </is>
      </c>
      <c r="R644" t="n">
        <v>44485</v>
      </c>
      <c r="AD644" t="inlineStr">
        <is>
          <t>TRUMBULL CAREER &amp; TECH CENTER</t>
        </is>
      </c>
      <c r="AE644" t="inlineStr">
        <is>
          <t>WARREN CITY</t>
        </is>
      </c>
      <c r="AF644" t="inlineStr">
        <is>
          <t>WARREN CITY SD</t>
        </is>
      </c>
      <c r="AH644" t="n">
        <v>14</v>
      </c>
      <c r="AI644" t="n">
        <v>11</v>
      </c>
      <c r="AN644" t="inlineStr">
        <is>
          <t>WARREN</t>
        </is>
      </c>
      <c r="AO644" t="inlineStr">
        <is>
          <t>WARREN CITY 6B</t>
        </is>
      </c>
      <c r="AP644" t="inlineStr">
        <is>
          <t>78-P-AEC</t>
        </is>
      </c>
      <c r="AQ644" t="n">
        <v>9</v>
      </c>
      <c r="AR644" t="n">
        <v>64</v>
      </c>
      <c r="AS644" t="n">
        <v>32</v>
      </c>
      <c r="AV644" t="inlineStr">
        <is>
          <t>WARREN-WARD 6</t>
        </is>
      </c>
      <c r="AW644">
        <f>COUNTA($BA$644:$EE$644)</f>
        <v/>
      </c>
      <c r="AX644">
        <f>COUNTIF($BA$644:$EE$644,"D")</f>
        <v/>
      </c>
      <c r="AY644">
        <f>COUNTIF($BA$644:$EE$644,"R")</f>
        <v/>
      </c>
      <c r="AZ644">
        <f>IF(BL644="D",1,0)+IF(BM644="D",1,0)+IF(BR644="D",1,0)+IF(BS644="D",1,0)+IF(BU644="D",1,0)+IF(CA644="D",1,0)+IF(CB644="D",1,0)+IF(CC644="D",1,0)+IF(CD644="D",1,0)+IF(CJ644="D",1,0)+IF(CK644="D",1,0)+IF(CO644="D",1,0)+IF(CP644="D",1,0)+IF(CQ644="D",1,0)+IF(CU644="D",1,0)+IF(CV644="D",1,0)+IF(DB644="D",1,0)+IF(DC644="D",1,0)+IF(DH644="D",1,0)+IF(DI644="D",1,0)+IF(DM644="D",1,0)+IF(DN644="D",1,0)+IF(DO644="D",1,0)+IF(DU644="D",1,0)+IF(DX644="D",1,0)</f>
        <v/>
      </c>
      <c r="BA644">
        <f>IF(DH644&lt;&gt;"",1,0)+IF(DI644&lt;&gt;"",1,0)+IF(DK644&lt;&gt;"",1,0)+IF(DM644&lt;&gt;"",1,0)+IF(DN644&lt;&gt;"",1,0)+IF(DO644&lt;&gt;"",1,0)+IF(DQ644&lt;&gt;"",1,0)+IF(DR644&lt;&gt;"",1,0)+IF(DT644&lt;&gt;"",1,0)+IF(DU644&lt;&gt;"",1,0)+IF(DV644&lt;&gt;"",1,0)+IF(DW644&lt;&gt;"",1,0)+IF(DX644&lt;&gt;"",1,0)+IF(DZ644&lt;&gt;"",1,0)+IF(EA644&lt;&gt;"",1,0)+IF(EB644&lt;&gt;"",1,0)+IF(EE644&lt;&gt;"",1,0)</f>
        <v/>
      </c>
      <c r="BB644">
        <f>IF(AND(AV644&gt;0, AW644&gt;0),1,0)</f>
        <v/>
      </c>
      <c r="CY644" t="inlineStr">
        <is>
          <t>X</t>
        </is>
      </c>
      <c r="CZ644" t="inlineStr">
        <is>
          <t>D</t>
        </is>
      </c>
      <c r="DL644" t="inlineStr">
        <is>
          <t>X</t>
        </is>
      </c>
    </row>
    <row r="645">
      <c r="A645" t="inlineStr">
        <is>
          <t>OH0027270156</t>
        </is>
      </c>
      <c r="B645" t="n">
        <v>78</v>
      </c>
      <c r="C645" t="n">
        <v>484047</v>
      </c>
      <c r="D645" t="inlineStr">
        <is>
          <t>KING</t>
        </is>
      </c>
      <c r="E645" t="inlineStr">
        <is>
          <t>FARISSA</t>
        </is>
      </c>
      <c r="F645">
        <f>CONCATENATE(D645," ",LEFT(H645,4),"T=",AU645,"D=",AV645,"R=",AW645,"M=",AX645,"L=",AY645,"B=",AZ645)</f>
        <v/>
      </c>
      <c r="G645" t="inlineStr">
        <is>
          <t>L</t>
        </is>
      </c>
      <c r="I645" t="inlineStr">
        <is>
          <t>1995-02-20</t>
        </is>
      </c>
      <c r="J645" t="inlineStr">
        <is>
          <t>2024-11-01</t>
        </is>
      </c>
      <c r="K645" t="inlineStr">
        <is>
          <t>ACTIVE</t>
        </is>
      </c>
      <c r="M645">
        <f>RIGHT(L645,LEN(L645)-FIND(" ",L645))</f>
        <v/>
      </c>
      <c r="N645" t="inlineStr">
        <is>
          <t>415 MARTIN DR SW</t>
        </is>
      </c>
      <c r="P645" t="inlineStr">
        <is>
          <t>WARREN</t>
        </is>
      </c>
      <c r="Q645" t="inlineStr">
        <is>
          <t>OH</t>
        </is>
      </c>
      <c r="R645" t="n">
        <v>44483</v>
      </c>
      <c r="AD645" t="inlineStr">
        <is>
          <t>TRUMBULL CAREER &amp; TECH CENTER</t>
        </is>
      </c>
      <c r="AE645" t="inlineStr">
        <is>
          <t>WARREN CITY</t>
        </is>
      </c>
      <c r="AF645" t="inlineStr">
        <is>
          <t>WARREN CITY SD</t>
        </is>
      </c>
      <c r="AH645" t="n">
        <v>14</v>
      </c>
      <c r="AI645" t="n">
        <v>11</v>
      </c>
      <c r="AN645" t="inlineStr">
        <is>
          <t>WARREN</t>
        </is>
      </c>
      <c r="AO645" t="inlineStr">
        <is>
          <t>WARREN CITY 6B</t>
        </is>
      </c>
      <c r="AP645" t="inlineStr">
        <is>
          <t>78-P-AEC</t>
        </is>
      </c>
      <c r="AQ645" t="n">
        <v>9</v>
      </c>
      <c r="AR645" t="n">
        <v>64</v>
      </c>
      <c r="AS645" t="n">
        <v>32</v>
      </c>
      <c r="AV645" t="inlineStr">
        <is>
          <t>WARREN-WARD 6</t>
        </is>
      </c>
      <c r="AW645">
        <f>COUNTA($BA$645:$EE$645)</f>
        <v/>
      </c>
      <c r="AX645">
        <f>COUNTIF($BA$645:$EE$645,"D")</f>
        <v/>
      </c>
      <c r="AY645">
        <f>COUNTIF($BA$645:$EE$645,"R")</f>
        <v/>
      </c>
      <c r="AZ645">
        <f>IF(BL645="D",1,0)+IF(BM645="D",1,0)+IF(BR645="D",1,0)+IF(BS645="D",1,0)+IF(BU645="D",1,0)+IF(CA645="D",1,0)+IF(CB645="D",1,0)+IF(CC645="D",1,0)+IF(CD645="D",1,0)+IF(CJ645="D",1,0)+IF(CK645="D",1,0)+IF(CO645="D",1,0)+IF(CP645="D",1,0)+IF(CQ645="D",1,0)+IF(CU645="D",1,0)+IF(CV645="D",1,0)+IF(DB645="D",1,0)+IF(DC645="D",1,0)+IF(DH645="D",1,0)+IF(DI645="D",1,0)+IF(DM645="D",1,0)+IF(DN645="D",1,0)+IF(DO645="D",1,0)+IF(DU645="D",1,0)+IF(DX645="D",1,0)</f>
        <v/>
      </c>
      <c r="BA645">
        <f>IF(DH645&lt;&gt;"",1,0)+IF(DI645&lt;&gt;"",1,0)+IF(DK645&lt;&gt;"",1,0)+IF(DM645&lt;&gt;"",1,0)+IF(DN645&lt;&gt;"",1,0)+IF(DO645&lt;&gt;"",1,0)+IF(DQ645&lt;&gt;"",1,0)+IF(DR645&lt;&gt;"",1,0)+IF(DT645&lt;&gt;"",1,0)+IF(DU645&lt;&gt;"",1,0)+IF(DV645&lt;&gt;"",1,0)+IF(DW645&lt;&gt;"",1,0)+IF(DX645&lt;&gt;"",1,0)+IF(DZ645&lt;&gt;"",1,0)+IF(EA645&lt;&gt;"",1,0)+IF(EB645&lt;&gt;"",1,0)+IF(EE645&lt;&gt;"",1,0)</f>
        <v/>
      </c>
      <c r="BB645">
        <f>IF(AND(AV645&gt;0, AW645&gt;0),1,0)</f>
        <v/>
      </c>
      <c r="DC645" t="inlineStr">
        <is>
          <t>X</t>
        </is>
      </c>
    </row>
    <row r="646">
      <c r="A646" t="inlineStr">
        <is>
          <t>OH0025950563</t>
        </is>
      </c>
      <c r="B646" t="n">
        <v>78</v>
      </c>
      <c r="C646" t="n">
        <v>453225</v>
      </c>
      <c r="D646" t="inlineStr">
        <is>
          <t>RICH</t>
        </is>
      </c>
      <c r="E646" t="inlineStr">
        <is>
          <t>FREDRICK</t>
        </is>
      </c>
      <c r="F646">
        <f>CONCATENATE(D646," ",LEFT(H646,4),"T=",AU646,"D=",AV646,"R=",AW646,"M=",AX646,"L=",AY646,"B=",AZ646)</f>
        <v/>
      </c>
      <c r="G646" t="inlineStr">
        <is>
          <t>JOSEPH</t>
        </is>
      </c>
      <c r="I646" t="inlineStr">
        <is>
          <t>2002-08-28</t>
        </is>
      </c>
      <c r="J646" t="inlineStr">
        <is>
          <t>2020-09-19</t>
        </is>
      </c>
      <c r="K646" t="inlineStr">
        <is>
          <t>CONFIRMATION</t>
        </is>
      </c>
      <c r="M646">
        <f>RIGHT(L646,LEN(L646)-FIND(" ",L646))</f>
        <v/>
      </c>
      <c r="N646" t="inlineStr">
        <is>
          <t>259 LANE DR SW</t>
        </is>
      </c>
      <c r="P646" t="inlineStr">
        <is>
          <t>WARREN</t>
        </is>
      </c>
      <c r="Q646" t="inlineStr">
        <is>
          <t>OH</t>
        </is>
      </c>
      <c r="R646" t="n">
        <v>44483</v>
      </c>
      <c r="AD646" t="inlineStr">
        <is>
          <t>TRUMBULL CAREER &amp; TECH CENTER</t>
        </is>
      </c>
      <c r="AE646" t="inlineStr">
        <is>
          <t>WARREN CITY</t>
        </is>
      </c>
      <c r="AF646" t="inlineStr">
        <is>
          <t>WARREN CITY SD</t>
        </is>
      </c>
      <c r="AH646" t="n">
        <v>14</v>
      </c>
      <c r="AI646" t="n">
        <v>11</v>
      </c>
      <c r="AN646" t="inlineStr">
        <is>
          <t>WARREN</t>
        </is>
      </c>
      <c r="AO646" t="inlineStr">
        <is>
          <t>WARREN CITY 6B</t>
        </is>
      </c>
      <c r="AP646" t="inlineStr">
        <is>
          <t>78-P-AEC</t>
        </is>
      </c>
      <c r="AQ646" t="n">
        <v>9</v>
      </c>
      <c r="AR646" t="n">
        <v>64</v>
      </c>
      <c r="AS646" t="n">
        <v>32</v>
      </c>
      <c r="AV646" t="inlineStr">
        <is>
          <t>WARREN-WARD 6</t>
        </is>
      </c>
      <c r="AW646">
        <f>COUNTA($BA$646:$EE$646)</f>
        <v/>
      </c>
      <c r="AX646">
        <f>COUNTIF($BA$646:$EE$646,"D")</f>
        <v/>
      </c>
      <c r="AY646">
        <f>COUNTIF($BA$646:$EE$646,"R")</f>
        <v/>
      </c>
      <c r="AZ646">
        <f>IF(BL646="D",1,0)+IF(BM646="D",1,0)+IF(BR646="D",1,0)+IF(BS646="D",1,0)+IF(BU646="D",1,0)+IF(CA646="D",1,0)+IF(CB646="D",1,0)+IF(CC646="D",1,0)+IF(CD646="D",1,0)+IF(CJ646="D",1,0)+IF(CK646="D",1,0)+IF(CO646="D",1,0)+IF(CP646="D",1,0)+IF(CQ646="D",1,0)+IF(CU646="D",1,0)+IF(CV646="D",1,0)+IF(DB646="D",1,0)+IF(DC646="D",1,0)+IF(DH646="D",1,0)+IF(DI646="D",1,0)+IF(DM646="D",1,0)+IF(DN646="D",1,0)+IF(DO646="D",1,0)+IF(DU646="D",1,0)+IF(DX646="D",1,0)</f>
        <v/>
      </c>
      <c r="BA646">
        <f>IF(DH646&lt;&gt;"",1,0)+IF(DI646&lt;&gt;"",1,0)+IF(DK646&lt;&gt;"",1,0)+IF(DM646&lt;&gt;"",1,0)+IF(DN646&lt;&gt;"",1,0)+IF(DO646&lt;&gt;"",1,0)+IF(DQ646&lt;&gt;"",1,0)+IF(DR646&lt;&gt;"",1,0)+IF(DT646&lt;&gt;"",1,0)+IF(DU646&lt;&gt;"",1,0)+IF(DV646&lt;&gt;"",1,0)+IF(DW646&lt;&gt;"",1,0)+IF(DX646&lt;&gt;"",1,0)+IF(DZ646&lt;&gt;"",1,0)+IF(EA646&lt;&gt;"",1,0)+IF(EB646&lt;&gt;"",1,0)+IF(EE646&lt;&gt;"",1,0)</f>
        <v/>
      </c>
      <c r="BB646">
        <f>IF(AND(AV646&gt;0, AW646&gt;0),1,0)</f>
        <v/>
      </c>
      <c r="DN646" t="inlineStr">
        <is>
          <t>X</t>
        </is>
      </c>
    </row>
    <row r="647">
      <c r="A647" t="inlineStr">
        <is>
          <t>OH0023778636</t>
        </is>
      </c>
      <c r="B647" t="n">
        <v>78</v>
      </c>
      <c r="C647" t="n">
        <v>418001</v>
      </c>
      <c r="D647" t="inlineStr">
        <is>
          <t>GIVHAN</t>
        </is>
      </c>
      <c r="E647" t="inlineStr">
        <is>
          <t>ANTHONY</t>
        </is>
      </c>
      <c r="F647">
        <f>CONCATENATE(D647," ",LEFT(H647,4),"T=",AU647,"D=",AV647,"R=",AW647,"M=",AX647,"L=",AY647,"B=",AZ647)</f>
        <v/>
      </c>
      <c r="G647" t="inlineStr">
        <is>
          <t>BRIAN</t>
        </is>
      </c>
      <c r="I647" t="inlineStr">
        <is>
          <t>1974-05-14</t>
        </is>
      </c>
      <c r="J647" t="inlineStr">
        <is>
          <t>2016-07-15</t>
        </is>
      </c>
      <c r="K647" t="inlineStr">
        <is>
          <t>CONFIRMATION</t>
        </is>
      </c>
      <c r="M647">
        <f>RIGHT(L647,LEN(L647)-FIND(" ",L647))</f>
        <v/>
      </c>
      <c r="N647" t="inlineStr">
        <is>
          <t>1380 FIFTH ST SW</t>
        </is>
      </c>
      <c r="O647" t="inlineStr">
        <is>
          <t>APT 3</t>
        </is>
      </c>
      <c r="P647" t="inlineStr">
        <is>
          <t>WARREN</t>
        </is>
      </c>
      <c r="Q647" t="inlineStr">
        <is>
          <t>OH</t>
        </is>
      </c>
      <c r="R647" t="n">
        <v>44485</v>
      </c>
      <c r="AD647" t="inlineStr">
        <is>
          <t>TRUMBULL CAREER &amp; TECH CENTER</t>
        </is>
      </c>
      <c r="AE647" t="inlineStr">
        <is>
          <t>WARREN CITY</t>
        </is>
      </c>
      <c r="AF647" t="inlineStr">
        <is>
          <t>WARREN CITY SD</t>
        </is>
      </c>
      <c r="AH647" t="n">
        <v>14</v>
      </c>
      <c r="AI647" t="n">
        <v>11</v>
      </c>
      <c r="AN647" t="inlineStr">
        <is>
          <t>WARREN</t>
        </is>
      </c>
      <c r="AO647" t="inlineStr">
        <is>
          <t>WARREN CITY 6B</t>
        </is>
      </c>
      <c r="AP647" t="inlineStr">
        <is>
          <t>78-P-AEC</t>
        </is>
      </c>
      <c r="AQ647" t="n">
        <v>9</v>
      </c>
      <c r="AR647" t="n">
        <v>64</v>
      </c>
      <c r="AS647" t="n">
        <v>32</v>
      </c>
      <c r="AV647" t="inlineStr">
        <is>
          <t>WARREN-WARD 6</t>
        </is>
      </c>
      <c r="AW647">
        <f>COUNTA($BA$647:$EE$647)</f>
        <v/>
      </c>
      <c r="AX647">
        <f>COUNTIF($BA$647:$EE$647,"D")</f>
        <v/>
      </c>
      <c r="AY647">
        <f>COUNTIF($BA$647:$EE$647,"R")</f>
        <v/>
      </c>
      <c r="AZ647">
        <f>IF(BL647="D",1,0)+IF(BM647="D",1,0)+IF(BR647="D",1,0)+IF(BS647="D",1,0)+IF(BU647="D",1,0)+IF(CA647="D",1,0)+IF(CB647="D",1,0)+IF(CC647="D",1,0)+IF(CD647="D",1,0)+IF(CJ647="D",1,0)+IF(CK647="D",1,0)+IF(CO647="D",1,0)+IF(CP647="D",1,0)+IF(CQ647="D",1,0)+IF(CU647="D",1,0)+IF(CV647="D",1,0)+IF(DB647="D",1,0)+IF(DC647="D",1,0)+IF(DH647="D",1,0)+IF(DI647="D",1,0)+IF(DM647="D",1,0)+IF(DN647="D",1,0)+IF(DO647="D",1,0)+IF(DU647="D",1,0)+IF(DX647="D",1,0)</f>
        <v/>
      </c>
      <c r="BA647">
        <f>IF(DH647&lt;&gt;"",1,0)+IF(DI647&lt;&gt;"",1,0)+IF(DK647&lt;&gt;"",1,0)+IF(DM647&lt;&gt;"",1,0)+IF(DN647&lt;&gt;"",1,0)+IF(DO647&lt;&gt;"",1,0)+IF(DQ647&lt;&gt;"",1,0)+IF(DR647&lt;&gt;"",1,0)+IF(DT647&lt;&gt;"",1,0)+IF(DU647&lt;&gt;"",1,0)+IF(DV647&lt;&gt;"",1,0)+IF(DW647&lt;&gt;"",1,0)+IF(DX647&lt;&gt;"",1,0)+IF(DZ647&lt;&gt;"",1,0)+IF(EA647&lt;&gt;"",1,0)+IF(EB647&lt;&gt;"",1,0)+IF(EE647&lt;&gt;"",1,0)</f>
        <v/>
      </c>
      <c r="BB647">
        <f>IF(AND(AV647&gt;0, AW647&gt;0),1,0)</f>
        <v/>
      </c>
      <c r="DC647" t="inlineStr">
        <is>
          <t>X</t>
        </is>
      </c>
    </row>
    <row r="648">
      <c r="A648" t="inlineStr">
        <is>
          <t>OH0015823200</t>
        </is>
      </c>
      <c r="B648" t="n">
        <v>78</v>
      </c>
      <c r="C648" t="n">
        <v>288064</v>
      </c>
      <c r="D648" t="inlineStr">
        <is>
          <t>MALLORY</t>
        </is>
      </c>
      <c r="E648" t="inlineStr">
        <is>
          <t>JEFFERSON</t>
        </is>
      </c>
      <c r="F648">
        <f>CONCATENATE(D648," ",LEFT(H648,4),"T=",AU648,"D=",AV648,"R=",AW648,"M=",AX648,"L=",AY648,"B=",AZ648)</f>
        <v/>
      </c>
      <c r="I648" t="inlineStr">
        <is>
          <t>1968-11-01</t>
        </is>
      </c>
      <c r="J648" t="inlineStr">
        <is>
          <t>2020-08-07</t>
        </is>
      </c>
      <c r="K648" t="inlineStr">
        <is>
          <t>ACTIVE</t>
        </is>
      </c>
      <c r="L648" t="inlineStr">
        <is>
          <t>D</t>
        </is>
      </c>
      <c r="M648">
        <f>RIGHT(L648,LEN(L648)-FIND(" ",L648))</f>
        <v/>
      </c>
      <c r="N648" t="inlineStr">
        <is>
          <t>2042 SARATOGA AVE SW</t>
        </is>
      </c>
      <c r="P648" t="inlineStr">
        <is>
          <t>WARREN</t>
        </is>
      </c>
      <c r="Q648" t="inlineStr">
        <is>
          <t>OH</t>
        </is>
      </c>
      <c r="R648" t="n">
        <v>44485</v>
      </c>
      <c r="AD648" t="inlineStr">
        <is>
          <t>TRUMBULL CAREER &amp; TECH CENTER</t>
        </is>
      </c>
      <c r="AE648" t="inlineStr">
        <is>
          <t>WARREN CITY</t>
        </is>
      </c>
      <c r="AF648" t="inlineStr">
        <is>
          <t>WARREN CITY SD</t>
        </is>
      </c>
      <c r="AH648" t="n">
        <v>14</v>
      </c>
      <c r="AI648" t="n">
        <v>11</v>
      </c>
      <c r="AN648" t="inlineStr">
        <is>
          <t>WARREN</t>
        </is>
      </c>
      <c r="AO648" t="inlineStr">
        <is>
          <t>WARREN CITY 6B</t>
        </is>
      </c>
      <c r="AP648" t="inlineStr">
        <is>
          <t>78-P-AEC</t>
        </is>
      </c>
      <c r="AQ648" t="n">
        <v>9</v>
      </c>
      <c r="AR648" t="n">
        <v>64</v>
      </c>
      <c r="AS648" t="n">
        <v>32</v>
      </c>
      <c r="AV648" t="inlineStr">
        <is>
          <t>WARREN-WARD 6</t>
        </is>
      </c>
      <c r="AW648">
        <f>COUNTA($BA$648:$EE$648)</f>
        <v/>
      </c>
      <c r="AX648">
        <f>COUNTIF($BA$648:$EE$648,"D")</f>
        <v/>
      </c>
      <c r="AY648">
        <f>COUNTIF($BA$648:$EE$648,"R")</f>
        <v/>
      </c>
      <c r="AZ648">
        <f>IF(BL648="D",1,0)+IF(BM648="D",1,0)+IF(BR648="D",1,0)+IF(BS648="D",1,0)+IF(BU648="D",1,0)+IF(CA648="D",1,0)+IF(CB648="D",1,0)+IF(CC648="D",1,0)+IF(CD648="D",1,0)+IF(CJ648="D",1,0)+IF(CK648="D",1,0)+IF(CO648="D",1,0)+IF(CP648="D",1,0)+IF(CQ648="D",1,0)+IF(CU648="D",1,0)+IF(CV648="D",1,0)+IF(DB648="D",1,0)+IF(DC648="D",1,0)+IF(DH648="D",1,0)+IF(DI648="D",1,0)+IF(DM648="D",1,0)+IF(DN648="D",1,0)+IF(DO648="D",1,0)+IF(DU648="D",1,0)+IF(DX648="D",1,0)</f>
        <v/>
      </c>
      <c r="BA648">
        <f>IF(DH648&lt;&gt;"",1,0)+IF(DI648&lt;&gt;"",1,0)+IF(DK648&lt;&gt;"",1,0)+IF(DM648&lt;&gt;"",1,0)+IF(DN648&lt;&gt;"",1,0)+IF(DO648&lt;&gt;"",1,0)+IF(DQ648&lt;&gt;"",1,0)+IF(DR648&lt;&gt;"",1,0)+IF(DT648&lt;&gt;"",1,0)+IF(DU648&lt;&gt;"",1,0)+IF(DV648&lt;&gt;"",1,0)+IF(DW648&lt;&gt;"",1,0)+IF(DX648&lt;&gt;"",1,0)+IF(DZ648&lt;&gt;"",1,0)+IF(EA648&lt;&gt;"",1,0)+IF(EB648&lt;&gt;"",1,0)+IF(EE648&lt;&gt;"",1,0)</f>
        <v/>
      </c>
      <c r="BB648">
        <f>IF(AND(AV648&gt;0, AW648&gt;0),1,0)</f>
        <v/>
      </c>
      <c r="BL648" t="inlineStr">
        <is>
          <t>X</t>
        </is>
      </c>
      <c r="CK648" t="inlineStr">
        <is>
          <t>X</t>
        </is>
      </c>
      <c r="CP648" t="inlineStr">
        <is>
          <t>X</t>
        </is>
      </c>
      <c r="CY648" t="inlineStr">
        <is>
          <t>X</t>
        </is>
      </c>
      <c r="DN648" t="inlineStr">
        <is>
          <t>X</t>
        </is>
      </c>
      <c r="DW648" t="inlineStr">
        <is>
          <t>D</t>
        </is>
      </c>
      <c r="DX648" t="inlineStr">
        <is>
          <t>X</t>
        </is>
      </c>
      <c r="EA648" t="inlineStr">
        <is>
          <t>X</t>
        </is>
      </c>
      <c r="EF648" t="inlineStr">
        <is>
          <t>X</t>
        </is>
      </c>
    </row>
    <row r="649">
      <c r="A649" t="inlineStr">
        <is>
          <t>OH0026767840</t>
        </is>
      </c>
      <c r="B649" t="n">
        <v>78</v>
      </c>
      <c r="C649" t="n">
        <v>468201</v>
      </c>
      <c r="D649" t="inlineStr">
        <is>
          <t>MCALLISTER</t>
        </is>
      </c>
      <c r="E649" t="inlineStr">
        <is>
          <t>DONALD</t>
        </is>
      </c>
      <c r="F649">
        <f>CONCATENATE(D649," ",LEFT(H649,4),"T=",AU649,"D=",AV649,"R=",AW649,"M=",AX649,"L=",AY649,"B=",AZ649)</f>
        <v/>
      </c>
      <c r="G649" t="inlineStr">
        <is>
          <t>J</t>
        </is>
      </c>
      <c r="I649" t="inlineStr">
        <is>
          <t>1978-05-26</t>
        </is>
      </c>
      <c r="J649" t="inlineStr">
        <is>
          <t>2022-12-09</t>
        </is>
      </c>
      <c r="K649" t="inlineStr">
        <is>
          <t>CONFIRMATION</t>
        </is>
      </c>
      <c r="M649">
        <f>RIGHT(L649,LEN(L649)-FIND(" ",L649))</f>
        <v/>
      </c>
      <c r="N649" t="inlineStr">
        <is>
          <t>2201 PALMYRA RD SW</t>
        </is>
      </c>
      <c r="P649" t="inlineStr">
        <is>
          <t>WARREN</t>
        </is>
      </c>
      <c r="Q649" t="inlineStr">
        <is>
          <t>OH</t>
        </is>
      </c>
      <c r="R649" t="n">
        <v>44481</v>
      </c>
      <c r="AD649" t="inlineStr">
        <is>
          <t>TRUMBULL CAREER &amp; TECH CENTER</t>
        </is>
      </c>
      <c r="AE649" t="inlineStr">
        <is>
          <t>WARREN CITY</t>
        </is>
      </c>
      <c r="AF649" t="inlineStr">
        <is>
          <t>WARREN CITY SD</t>
        </is>
      </c>
      <c r="AH649" t="n">
        <v>14</v>
      </c>
      <c r="AI649" t="n">
        <v>11</v>
      </c>
      <c r="AN649" t="inlineStr">
        <is>
          <t>WARREN</t>
        </is>
      </c>
      <c r="AO649" t="inlineStr">
        <is>
          <t>WARREN CITY 6B</t>
        </is>
      </c>
      <c r="AP649" t="inlineStr">
        <is>
          <t>78-P-AEC</t>
        </is>
      </c>
      <c r="AQ649" t="n">
        <v>9</v>
      </c>
      <c r="AR649" t="n">
        <v>64</v>
      </c>
      <c r="AS649" t="n">
        <v>32</v>
      </c>
      <c r="AV649" t="inlineStr">
        <is>
          <t>WARREN-WARD 6</t>
        </is>
      </c>
      <c r="AW649">
        <f>COUNTA($BA$649:$EE$649)</f>
        <v/>
      </c>
      <c r="AX649">
        <f>COUNTIF($BA$649:$EE$649,"D")</f>
        <v/>
      </c>
      <c r="AY649">
        <f>COUNTIF($BA$649:$EE$649,"R")</f>
        <v/>
      </c>
      <c r="AZ649">
        <f>IF(BL649="D",1,0)+IF(BM649="D",1,0)+IF(BR649="D",1,0)+IF(BS649="D",1,0)+IF(BU649="D",1,0)+IF(CA649="D",1,0)+IF(CB649="D",1,0)+IF(CC649="D",1,0)+IF(CD649="D",1,0)+IF(CJ649="D",1,0)+IF(CK649="D",1,0)+IF(CO649="D",1,0)+IF(CP649="D",1,0)+IF(CQ649="D",1,0)+IF(CU649="D",1,0)+IF(CV649="D",1,0)+IF(DB649="D",1,0)+IF(DC649="D",1,0)+IF(DH649="D",1,0)+IF(DI649="D",1,0)+IF(DM649="D",1,0)+IF(DN649="D",1,0)+IF(DO649="D",1,0)+IF(DU649="D",1,0)+IF(DX649="D",1,0)</f>
        <v/>
      </c>
      <c r="BA649">
        <f>IF(DH649&lt;&gt;"",1,0)+IF(DI649&lt;&gt;"",1,0)+IF(DK649&lt;&gt;"",1,0)+IF(DM649&lt;&gt;"",1,0)+IF(DN649&lt;&gt;"",1,0)+IF(DO649&lt;&gt;"",1,0)+IF(DQ649&lt;&gt;"",1,0)+IF(DR649&lt;&gt;"",1,0)+IF(DT649&lt;&gt;"",1,0)+IF(DU649&lt;&gt;"",1,0)+IF(DV649&lt;&gt;"",1,0)+IF(DW649&lt;&gt;"",1,0)+IF(DX649&lt;&gt;"",1,0)+IF(DZ649&lt;&gt;"",1,0)+IF(EA649&lt;&gt;"",1,0)+IF(EB649&lt;&gt;"",1,0)+IF(EE649&lt;&gt;"",1,0)</f>
        <v/>
      </c>
      <c r="BB649">
        <f>IF(AND(AV649&gt;0, AW649&gt;0),1,0)</f>
        <v/>
      </c>
    </row>
    <row r="650">
      <c r="A650" t="inlineStr">
        <is>
          <t>OH0022312827</t>
        </is>
      </c>
      <c r="B650" t="n">
        <v>78</v>
      </c>
      <c r="C650" t="n">
        <v>394157</v>
      </c>
      <c r="D650" t="inlineStr">
        <is>
          <t>NELDER</t>
        </is>
      </c>
      <c r="E650" t="inlineStr">
        <is>
          <t>MARTIN</t>
        </is>
      </c>
      <c r="F650">
        <f>CONCATENATE(D650," ",LEFT(H650,4),"T=",AU650,"D=",AV650,"R=",AW650,"M=",AX650,"L=",AY650,"B=",AZ650)</f>
        <v/>
      </c>
      <c r="G650" t="inlineStr">
        <is>
          <t>S</t>
        </is>
      </c>
      <c r="I650" t="inlineStr">
        <is>
          <t>1975-12-04</t>
        </is>
      </c>
      <c r="J650" t="inlineStr">
        <is>
          <t>2012-12-07</t>
        </is>
      </c>
      <c r="K650" t="inlineStr">
        <is>
          <t>CONFIRMATION</t>
        </is>
      </c>
      <c r="M650">
        <f>RIGHT(L650,LEN(L650)-FIND(" ",L650))</f>
        <v/>
      </c>
      <c r="N650" t="inlineStr">
        <is>
          <t>1325 PALMYRA RD SW</t>
        </is>
      </c>
      <c r="P650" t="inlineStr">
        <is>
          <t>WARREN</t>
        </is>
      </c>
      <c r="Q650" t="inlineStr">
        <is>
          <t>OH</t>
        </is>
      </c>
      <c r="R650" t="n">
        <v>44485</v>
      </c>
      <c r="AD650" t="inlineStr">
        <is>
          <t>TRUMBULL CAREER &amp; TECH CENTER</t>
        </is>
      </c>
      <c r="AE650" t="inlineStr">
        <is>
          <t>WARREN CITY</t>
        </is>
      </c>
      <c r="AF650" t="inlineStr">
        <is>
          <t>WARREN CITY SD</t>
        </is>
      </c>
      <c r="AH650" t="n">
        <v>14</v>
      </c>
      <c r="AI650" t="n">
        <v>11</v>
      </c>
      <c r="AN650" t="inlineStr">
        <is>
          <t>WARREN</t>
        </is>
      </c>
      <c r="AO650" t="inlineStr">
        <is>
          <t>WARREN CITY 6B</t>
        </is>
      </c>
      <c r="AP650" t="inlineStr">
        <is>
          <t>78-P-AEC</t>
        </is>
      </c>
      <c r="AQ650" t="n">
        <v>9</v>
      </c>
      <c r="AR650" t="n">
        <v>64</v>
      </c>
      <c r="AS650" t="n">
        <v>32</v>
      </c>
      <c r="AV650" t="inlineStr">
        <is>
          <t>WARREN-WARD 6</t>
        </is>
      </c>
      <c r="AW650">
        <f>COUNTA($BA$650:$EE$650)</f>
        <v/>
      </c>
      <c r="AX650">
        <f>COUNTIF($BA$650:$EE$650,"D")</f>
        <v/>
      </c>
      <c r="AY650">
        <f>COUNTIF($BA$650:$EE$650,"R")</f>
        <v/>
      </c>
      <c r="AZ650">
        <f>IF(BL650="D",1,0)+IF(BM650="D",1,0)+IF(BR650="D",1,0)+IF(BS650="D",1,0)+IF(BU650="D",1,0)+IF(CA650="D",1,0)+IF(CB650="D",1,0)+IF(CC650="D",1,0)+IF(CD650="D",1,0)+IF(CJ650="D",1,0)+IF(CK650="D",1,0)+IF(CO650="D",1,0)+IF(CP650="D",1,0)+IF(CQ650="D",1,0)+IF(CU650="D",1,0)+IF(CV650="D",1,0)+IF(DB650="D",1,0)+IF(DC650="D",1,0)+IF(DH650="D",1,0)+IF(DI650="D",1,0)+IF(DM650="D",1,0)+IF(DN650="D",1,0)+IF(DO650="D",1,0)+IF(DU650="D",1,0)+IF(DX650="D",1,0)</f>
        <v/>
      </c>
      <c r="BA650">
        <f>IF(DH650&lt;&gt;"",1,0)+IF(DI650&lt;&gt;"",1,0)+IF(DK650&lt;&gt;"",1,0)+IF(DM650&lt;&gt;"",1,0)+IF(DN650&lt;&gt;"",1,0)+IF(DO650&lt;&gt;"",1,0)+IF(DQ650&lt;&gt;"",1,0)+IF(DR650&lt;&gt;"",1,0)+IF(DT650&lt;&gt;"",1,0)+IF(DU650&lt;&gt;"",1,0)+IF(DV650&lt;&gt;"",1,0)+IF(DW650&lt;&gt;"",1,0)+IF(DX650&lt;&gt;"",1,0)+IF(DZ650&lt;&gt;"",1,0)+IF(EA650&lt;&gt;"",1,0)+IF(EB650&lt;&gt;"",1,0)+IF(EE650&lt;&gt;"",1,0)</f>
        <v/>
      </c>
      <c r="BB650">
        <f>IF(AND(AV650&gt;0, AW650&gt;0),1,0)</f>
        <v/>
      </c>
      <c r="DC650" t="inlineStr">
        <is>
          <t>X</t>
        </is>
      </c>
    </row>
    <row r="651">
      <c r="A651" t="inlineStr">
        <is>
          <t>OH0015747037</t>
        </is>
      </c>
      <c r="B651" t="n">
        <v>78</v>
      </c>
      <c r="C651" t="n">
        <v>322064</v>
      </c>
      <c r="D651" t="inlineStr">
        <is>
          <t>LEWIS</t>
        </is>
      </c>
      <c r="E651" t="inlineStr">
        <is>
          <t>ELIZABETH</t>
        </is>
      </c>
      <c r="F651">
        <f>CONCATENATE(D651," ",LEFT(H651,4),"T=",AU651,"D=",AV651,"R=",AW651,"M=",AX651,"L=",AY651,"B=",AZ651)</f>
        <v/>
      </c>
      <c r="G651" t="inlineStr">
        <is>
          <t>E</t>
        </is>
      </c>
      <c r="I651" t="inlineStr">
        <is>
          <t>1961-04-01</t>
        </is>
      </c>
      <c r="J651" t="inlineStr">
        <is>
          <t>2023-09-16</t>
        </is>
      </c>
      <c r="K651" t="inlineStr">
        <is>
          <t>ACTIVE</t>
        </is>
      </c>
      <c r="M651">
        <f>RIGHT(L651,LEN(L651)-FIND(" ",L651))</f>
        <v/>
      </c>
      <c r="N651" t="inlineStr">
        <is>
          <t>2053 SARATOGA AVE SW</t>
        </is>
      </c>
      <c r="P651" t="inlineStr">
        <is>
          <t>WARREN</t>
        </is>
      </c>
      <c r="Q651" t="inlineStr">
        <is>
          <t>OH</t>
        </is>
      </c>
      <c r="R651" t="n">
        <v>44485</v>
      </c>
      <c r="AD651" t="inlineStr">
        <is>
          <t>TRUMBULL CAREER &amp; TECH CENTER</t>
        </is>
      </c>
      <c r="AE651" t="inlineStr">
        <is>
          <t>WARREN CITY</t>
        </is>
      </c>
      <c r="AF651" t="inlineStr">
        <is>
          <t>WARREN CITY SD</t>
        </is>
      </c>
      <c r="AH651" t="n">
        <v>14</v>
      </c>
      <c r="AI651" t="n">
        <v>11</v>
      </c>
      <c r="AN651" t="inlineStr">
        <is>
          <t>WARREN</t>
        </is>
      </c>
      <c r="AO651" t="inlineStr">
        <is>
          <t>WARREN CITY 6B</t>
        </is>
      </c>
      <c r="AP651" t="inlineStr">
        <is>
          <t>78-P-AEC</t>
        </is>
      </c>
      <c r="AQ651" t="n">
        <v>9</v>
      </c>
      <c r="AR651" t="n">
        <v>64</v>
      </c>
      <c r="AS651" t="n">
        <v>32</v>
      </c>
      <c r="AV651" t="inlineStr">
        <is>
          <t>WARREN-WARD 6</t>
        </is>
      </c>
      <c r="AW651">
        <f>COUNTA($BA$651:$EE$651)</f>
        <v/>
      </c>
      <c r="AX651">
        <f>COUNTIF($BA$651:$EE$651,"D")</f>
        <v/>
      </c>
      <c r="AY651">
        <f>COUNTIF($BA$651:$EE$651,"R")</f>
        <v/>
      </c>
      <c r="AZ651">
        <f>IF(BL651="D",1,0)+IF(BM651="D",1,0)+IF(BR651="D",1,0)+IF(BS651="D",1,0)+IF(BU651="D",1,0)+IF(CA651="D",1,0)+IF(CB651="D",1,0)+IF(CC651="D",1,0)+IF(CD651="D",1,0)+IF(CJ651="D",1,0)+IF(CK651="D",1,0)+IF(CO651="D",1,0)+IF(CP651="D",1,0)+IF(CQ651="D",1,0)+IF(CU651="D",1,0)+IF(CV651="D",1,0)+IF(DB651="D",1,0)+IF(DC651="D",1,0)+IF(DH651="D",1,0)+IF(DI651="D",1,0)+IF(DM651="D",1,0)+IF(DN651="D",1,0)+IF(DO651="D",1,0)+IF(DU651="D",1,0)+IF(DX651="D",1,0)</f>
        <v/>
      </c>
      <c r="BA651">
        <f>IF(DH651&lt;&gt;"",1,0)+IF(DI651&lt;&gt;"",1,0)+IF(DK651&lt;&gt;"",1,0)+IF(DM651&lt;&gt;"",1,0)+IF(DN651&lt;&gt;"",1,0)+IF(DO651&lt;&gt;"",1,0)+IF(DQ651&lt;&gt;"",1,0)+IF(DR651&lt;&gt;"",1,0)+IF(DT651&lt;&gt;"",1,0)+IF(DU651&lt;&gt;"",1,0)+IF(DV651&lt;&gt;"",1,0)+IF(DW651&lt;&gt;"",1,0)+IF(DX651&lt;&gt;"",1,0)+IF(DZ651&lt;&gt;"",1,0)+IF(EA651&lt;&gt;"",1,0)+IF(EB651&lt;&gt;"",1,0)+IF(EE651&lt;&gt;"",1,0)</f>
        <v/>
      </c>
      <c r="BB651">
        <f>IF(AND(AV651&gt;0, AW651&gt;0),1,0)</f>
        <v/>
      </c>
      <c r="BL651" t="inlineStr">
        <is>
          <t>X</t>
        </is>
      </c>
      <c r="BS651" t="inlineStr">
        <is>
          <t>X</t>
        </is>
      </c>
      <c r="CA651" t="inlineStr">
        <is>
          <t>X</t>
        </is>
      </c>
      <c r="CK651" t="inlineStr">
        <is>
          <t>X</t>
        </is>
      </c>
      <c r="CL651" t="inlineStr">
        <is>
          <t>D</t>
        </is>
      </c>
      <c r="CN651" t="inlineStr">
        <is>
          <t>X</t>
        </is>
      </c>
      <c r="CP651" t="inlineStr">
        <is>
          <t>X</t>
        </is>
      </c>
      <c r="CV651" t="inlineStr">
        <is>
          <t>X</t>
        </is>
      </c>
      <c r="CW651" t="inlineStr">
        <is>
          <t>D</t>
        </is>
      </c>
      <c r="DC651" t="inlineStr">
        <is>
          <t>X</t>
        </is>
      </c>
      <c r="DF651" t="inlineStr">
        <is>
          <t>X</t>
        </is>
      </c>
      <c r="DI651" t="inlineStr">
        <is>
          <t>X</t>
        </is>
      </c>
      <c r="DN651" t="inlineStr">
        <is>
          <t>X</t>
        </is>
      </c>
      <c r="EF651" t="inlineStr">
        <is>
          <t>X</t>
        </is>
      </c>
    </row>
    <row r="652">
      <c r="A652" t="inlineStr">
        <is>
          <t>OH0027533946</t>
        </is>
      </c>
      <c r="B652" t="n">
        <v>78</v>
      </c>
      <c r="C652" t="n">
        <v>488032</v>
      </c>
      <c r="D652" t="inlineStr">
        <is>
          <t>LOCKETT</t>
        </is>
      </c>
      <c r="E652" t="inlineStr">
        <is>
          <t>JONISSACK</t>
        </is>
      </c>
      <c r="F652">
        <f>CONCATENATE(D652," ",LEFT(H652,4),"T=",AU652,"D=",AV652,"R=",AW652,"M=",AX652,"L=",AY652,"B=",AZ652)</f>
        <v/>
      </c>
      <c r="G652" t="inlineStr">
        <is>
          <t>DENVEREE</t>
        </is>
      </c>
      <c r="I652" t="inlineStr">
        <is>
          <t>1999-03-04</t>
        </is>
      </c>
      <c r="J652" t="inlineStr">
        <is>
          <t>2024-08-22</t>
        </is>
      </c>
      <c r="K652" t="inlineStr">
        <is>
          <t>ACTIVE</t>
        </is>
      </c>
      <c r="M652">
        <f>RIGHT(L652,LEN(L652)-FIND(" ",L652))</f>
        <v/>
      </c>
      <c r="N652" t="inlineStr">
        <is>
          <t>1185 PALMYRA RD SW</t>
        </is>
      </c>
      <c r="P652" t="inlineStr">
        <is>
          <t>WARREN</t>
        </is>
      </c>
      <c r="Q652" t="inlineStr">
        <is>
          <t>OH</t>
        </is>
      </c>
      <c r="R652" t="n">
        <v>44485</v>
      </c>
      <c r="AD652" t="inlineStr">
        <is>
          <t>TRUMBULL CAREER &amp; TECH CENTER</t>
        </is>
      </c>
      <c r="AE652" t="inlineStr">
        <is>
          <t>WARREN CITY</t>
        </is>
      </c>
      <c r="AF652" t="inlineStr">
        <is>
          <t>WARREN CITY SD</t>
        </is>
      </c>
      <c r="AH652" t="n">
        <v>14</v>
      </c>
      <c r="AI652" t="n">
        <v>11</v>
      </c>
      <c r="AN652" t="inlineStr">
        <is>
          <t>WARREN</t>
        </is>
      </c>
      <c r="AO652" t="inlineStr">
        <is>
          <t>WARREN CITY 6B</t>
        </is>
      </c>
      <c r="AP652" t="inlineStr">
        <is>
          <t>78-P-AEC</t>
        </is>
      </c>
      <c r="AQ652" t="n">
        <v>9</v>
      </c>
      <c r="AR652" t="n">
        <v>64</v>
      </c>
      <c r="AS652" t="n">
        <v>32</v>
      </c>
      <c r="AV652" t="inlineStr">
        <is>
          <t>WARREN-WARD 6</t>
        </is>
      </c>
      <c r="AW652">
        <f>COUNTA($BA$652:$EE$652)</f>
        <v/>
      </c>
      <c r="AX652">
        <f>COUNTIF($BA$652:$EE$652,"D")</f>
        <v/>
      </c>
      <c r="AY652">
        <f>COUNTIF($BA$652:$EE$652,"R")</f>
        <v/>
      </c>
      <c r="AZ652">
        <f>IF(BL652="D",1,0)+IF(BM652="D",1,0)+IF(BR652="D",1,0)+IF(BS652="D",1,0)+IF(BU652="D",1,0)+IF(CA652="D",1,0)+IF(CB652="D",1,0)+IF(CC652="D",1,0)+IF(CD652="D",1,0)+IF(CJ652="D",1,0)+IF(CK652="D",1,0)+IF(CO652="D",1,0)+IF(CP652="D",1,0)+IF(CQ652="D",1,0)+IF(CU652="D",1,0)+IF(CV652="D",1,0)+IF(DB652="D",1,0)+IF(DC652="D",1,0)+IF(DH652="D",1,0)+IF(DI652="D",1,0)+IF(DM652="D",1,0)+IF(DN652="D",1,0)+IF(DO652="D",1,0)+IF(DU652="D",1,0)+IF(DX652="D",1,0)</f>
        <v/>
      </c>
      <c r="BA652">
        <f>IF(DH652&lt;&gt;"",1,0)+IF(DI652&lt;&gt;"",1,0)+IF(DK652&lt;&gt;"",1,0)+IF(DM652&lt;&gt;"",1,0)+IF(DN652&lt;&gt;"",1,0)+IF(DO652&lt;&gt;"",1,0)+IF(DQ652&lt;&gt;"",1,0)+IF(DR652&lt;&gt;"",1,0)+IF(DT652&lt;&gt;"",1,0)+IF(DU652&lt;&gt;"",1,0)+IF(DV652&lt;&gt;"",1,0)+IF(DW652&lt;&gt;"",1,0)+IF(DX652&lt;&gt;"",1,0)+IF(DZ652&lt;&gt;"",1,0)+IF(EA652&lt;&gt;"",1,0)+IF(EB652&lt;&gt;"",1,0)+IF(EE652&lt;&gt;"",1,0)</f>
        <v/>
      </c>
      <c r="BB652">
        <f>IF(AND(AV652&gt;0, AW652&gt;0),1,0)</f>
        <v/>
      </c>
    </row>
    <row r="653">
      <c r="A653" t="inlineStr">
        <is>
          <t>OH0019985163</t>
        </is>
      </c>
      <c r="B653" t="n">
        <v>78</v>
      </c>
      <c r="C653" t="n">
        <v>361155</v>
      </c>
      <c r="D653" t="inlineStr">
        <is>
          <t>SIMPSON</t>
        </is>
      </c>
      <c r="E653" t="inlineStr">
        <is>
          <t>KIMBERLY</t>
        </is>
      </c>
      <c r="F653">
        <f>CONCATENATE(D653," ",LEFT(H653,4),"T=",AU653,"D=",AV653,"R=",AW653,"M=",AX653,"L=",AY653,"B=",AZ653)</f>
        <v/>
      </c>
      <c r="G653" t="inlineStr">
        <is>
          <t>MICHELLE</t>
        </is>
      </c>
      <c r="I653" t="inlineStr">
        <is>
          <t>1965-02-05</t>
        </is>
      </c>
      <c r="J653" t="inlineStr">
        <is>
          <t>2023-05-26</t>
        </is>
      </c>
      <c r="K653" t="inlineStr">
        <is>
          <t>ACTIVE</t>
        </is>
      </c>
      <c r="L653" t="inlineStr">
        <is>
          <t>D</t>
        </is>
      </c>
      <c r="M653">
        <f>RIGHT(L653,LEN(L653)-FIND(" ",L653))</f>
        <v/>
      </c>
      <c r="N653" t="inlineStr">
        <is>
          <t>1520 LORI DR SW</t>
        </is>
      </c>
      <c r="O653" t="inlineStr">
        <is>
          <t>UNIT 1407</t>
        </is>
      </c>
      <c r="P653" t="inlineStr">
        <is>
          <t>WARREN</t>
        </is>
      </c>
      <c r="Q653" t="inlineStr">
        <is>
          <t>OH</t>
        </is>
      </c>
      <c r="R653" t="n">
        <v>44485</v>
      </c>
      <c r="AD653" t="inlineStr">
        <is>
          <t>TRUMBULL CAREER &amp; TECH CENTER</t>
        </is>
      </c>
      <c r="AE653" t="inlineStr">
        <is>
          <t>WARREN CITY</t>
        </is>
      </c>
      <c r="AF653" t="inlineStr">
        <is>
          <t>WARREN CITY SD</t>
        </is>
      </c>
      <c r="AH653" t="n">
        <v>14</v>
      </c>
      <c r="AI653" t="n">
        <v>11</v>
      </c>
      <c r="AN653" t="inlineStr">
        <is>
          <t>WARREN</t>
        </is>
      </c>
      <c r="AO653" t="inlineStr">
        <is>
          <t>WARREN CITY 6B</t>
        </is>
      </c>
      <c r="AP653" t="inlineStr">
        <is>
          <t>78-P-AEC</t>
        </is>
      </c>
      <c r="AQ653" t="n">
        <v>9</v>
      </c>
      <c r="AR653" t="n">
        <v>64</v>
      </c>
      <c r="AS653" t="n">
        <v>32</v>
      </c>
      <c r="AV653" t="inlineStr">
        <is>
          <t>WARREN-WARD 6</t>
        </is>
      </c>
      <c r="AW653">
        <f>COUNTA($BA$653:$EE$653)</f>
        <v/>
      </c>
      <c r="AX653">
        <f>COUNTIF($BA$653:$EE$653,"D")</f>
        <v/>
      </c>
      <c r="AY653">
        <f>COUNTIF($BA$653:$EE$653,"R")</f>
        <v/>
      </c>
      <c r="AZ653">
        <f>IF(BL653="D",1,0)+IF(BM653="D",1,0)+IF(BR653="D",1,0)+IF(BS653="D",1,0)+IF(BU653="D",1,0)+IF(CA653="D",1,0)+IF(CB653="D",1,0)+IF(CC653="D",1,0)+IF(CD653="D",1,0)+IF(CJ653="D",1,0)+IF(CK653="D",1,0)+IF(CO653="D",1,0)+IF(CP653="D",1,0)+IF(CQ653="D",1,0)+IF(CU653="D",1,0)+IF(CV653="D",1,0)+IF(DB653="D",1,0)+IF(DC653="D",1,0)+IF(DH653="D",1,0)+IF(DI653="D",1,0)+IF(DM653="D",1,0)+IF(DN653="D",1,0)+IF(DO653="D",1,0)+IF(DU653="D",1,0)+IF(DX653="D",1,0)</f>
        <v/>
      </c>
      <c r="BA653">
        <f>IF(DH653&lt;&gt;"",1,0)+IF(DI653&lt;&gt;"",1,0)+IF(DK653&lt;&gt;"",1,0)+IF(DM653&lt;&gt;"",1,0)+IF(DN653&lt;&gt;"",1,0)+IF(DO653&lt;&gt;"",1,0)+IF(DQ653&lt;&gt;"",1,0)+IF(DR653&lt;&gt;"",1,0)+IF(DT653&lt;&gt;"",1,0)+IF(DU653&lt;&gt;"",1,0)+IF(DV653&lt;&gt;"",1,0)+IF(DW653&lt;&gt;"",1,0)+IF(DX653&lt;&gt;"",1,0)+IF(DZ653&lt;&gt;"",1,0)+IF(EA653&lt;&gt;"",1,0)+IF(EB653&lt;&gt;"",1,0)+IF(EE653&lt;&gt;"",1,0)</f>
        <v/>
      </c>
      <c r="BB653">
        <f>IF(AND(AV653&gt;0, AW653&gt;0),1,0)</f>
        <v/>
      </c>
      <c r="CA653" t="inlineStr">
        <is>
          <t>X</t>
        </is>
      </c>
      <c r="CP653" t="inlineStr">
        <is>
          <t>X</t>
        </is>
      </c>
      <c r="DC653" t="inlineStr">
        <is>
          <t>X</t>
        </is>
      </c>
      <c r="DN653" t="inlineStr">
        <is>
          <t>X</t>
        </is>
      </c>
      <c r="DW653" t="inlineStr">
        <is>
          <t>D</t>
        </is>
      </c>
      <c r="EF653" t="inlineStr">
        <is>
          <t>X</t>
        </is>
      </c>
    </row>
    <row r="654">
      <c r="A654" t="inlineStr">
        <is>
          <t>OH0015694253</t>
        </is>
      </c>
      <c r="B654" t="n">
        <v>78</v>
      </c>
      <c r="C654" t="n">
        <v>145625</v>
      </c>
      <c r="D654" t="inlineStr">
        <is>
          <t>CRAWFORD</t>
        </is>
      </c>
      <c r="E654" t="inlineStr">
        <is>
          <t>SUGARNINE</t>
        </is>
      </c>
      <c r="F654">
        <f>CONCATENATE(D654," ",LEFT(H654,4),"T=",AU654,"D=",AV654,"R=",AW654,"M=",AX654,"L=",AY654,"B=",AZ654)</f>
        <v/>
      </c>
      <c r="I654" t="inlineStr">
        <is>
          <t>1939-08-31</t>
        </is>
      </c>
      <c r="J654" t="inlineStr">
        <is>
          <t>1982-04-15</t>
        </is>
      </c>
      <c r="K654" t="inlineStr">
        <is>
          <t>ACTIVE</t>
        </is>
      </c>
      <c r="L654" t="inlineStr">
        <is>
          <t>D</t>
        </is>
      </c>
      <c r="M654">
        <f>RIGHT(L654,LEN(L654)-FIND(" ",L654))</f>
        <v/>
      </c>
      <c r="N654" t="inlineStr">
        <is>
          <t>2010 DEERFIELD AVE SW</t>
        </is>
      </c>
      <c r="P654" t="inlineStr">
        <is>
          <t>WARREN</t>
        </is>
      </c>
      <c r="Q654" t="inlineStr">
        <is>
          <t>OH</t>
        </is>
      </c>
      <c r="R654" t="n">
        <v>44485</v>
      </c>
      <c r="AD654" t="inlineStr">
        <is>
          <t>TRUMBULL CAREER &amp; TECH CENTER</t>
        </is>
      </c>
      <c r="AE654" t="inlineStr">
        <is>
          <t>WARREN CITY</t>
        </is>
      </c>
      <c r="AF654" t="inlineStr">
        <is>
          <t>WARREN CITY SD</t>
        </is>
      </c>
      <c r="AH654" t="n">
        <v>14</v>
      </c>
      <c r="AI654" t="n">
        <v>11</v>
      </c>
      <c r="AN654" t="inlineStr">
        <is>
          <t>WARREN</t>
        </is>
      </c>
      <c r="AO654" t="inlineStr">
        <is>
          <t>WARREN CITY 6B</t>
        </is>
      </c>
      <c r="AP654" t="inlineStr">
        <is>
          <t>78-P-AEC</t>
        </is>
      </c>
      <c r="AQ654" t="n">
        <v>9</v>
      </c>
      <c r="AR654" t="n">
        <v>64</v>
      </c>
      <c r="AS654" t="n">
        <v>32</v>
      </c>
      <c r="AV654" t="inlineStr">
        <is>
          <t>WARREN-WARD 6</t>
        </is>
      </c>
      <c r="AW654">
        <f>COUNTA($BA$654:$EE$654)</f>
        <v/>
      </c>
      <c r="AX654">
        <f>COUNTIF($BA$654:$EE$654,"D")</f>
        <v/>
      </c>
      <c r="AY654">
        <f>COUNTIF($BA$654:$EE$654,"R")</f>
        <v/>
      </c>
      <c r="AZ654">
        <f>IF(BL654="D",1,0)+IF(BM654="D",1,0)+IF(BR654="D",1,0)+IF(BS654="D",1,0)+IF(BU654="D",1,0)+IF(CA654="D",1,0)+IF(CB654="D",1,0)+IF(CC654="D",1,0)+IF(CD654="D",1,0)+IF(CJ654="D",1,0)+IF(CK654="D",1,0)+IF(CO654="D",1,0)+IF(CP654="D",1,0)+IF(CQ654="D",1,0)+IF(CU654="D",1,0)+IF(CV654="D",1,0)+IF(DB654="D",1,0)+IF(DC654="D",1,0)+IF(DH654="D",1,0)+IF(DI654="D",1,0)+IF(DM654="D",1,0)+IF(DN654="D",1,0)+IF(DO654="D",1,0)+IF(DU654="D",1,0)+IF(DX654="D",1,0)</f>
        <v/>
      </c>
      <c r="BA654">
        <f>IF(DH654&lt;&gt;"",1,0)+IF(DI654&lt;&gt;"",1,0)+IF(DK654&lt;&gt;"",1,0)+IF(DM654&lt;&gt;"",1,0)+IF(DN654&lt;&gt;"",1,0)+IF(DO654&lt;&gt;"",1,0)+IF(DQ654&lt;&gt;"",1,0)+IF(DR654&lt;&gt;"",1,0)+IF(DT654&lt;&gt;"",1,0)+IF(DU654&lt;&gt;"",1,0)+IF(DV654&lt;&gt;"",1,0)+IF(DW654&lt;&gt;"",1,0)+IF(DX654&lt;&gt;"",1,0)+IF(DZ654&lt;&gt;"",1,0)+IF(EA654&lt;&gt;"",1,0)+IF(EB654&lt;&gt;"",1,0)+IF(EE654&lt;&gt;"",1,0)</f>
        <v/>
      </c>
      <c r="BB654">
        <f>IF(AND(AV654&gt;0, AW654&gt;0),1,0)</f>
        <v/>
      </c>
      <c r="BC654" t="inlineStr">
        <is>
          <t>X</t>
        </is>
      </c>
      <c r="BD654" t="inlineStr">
        <is>
          <t>X</t>
        </is>
      </c>
      <c r="BE654" t="inlineStr">
        <is>
          <t>X</t>
        </is>
      </c>
      <c r="BF654" t="inlineStr">
        <is>
          <t>X</t>
        </is>
      </c>
      <c r="BG654" t="inlineStr">
        <is>
          <t>X</t>
        </is>
      </c>
      <c r="BH654" t="inlineStr">
        <is>
          <t>X</t>
        </is>
      </c>
      <c r="BI654" t="inlineStr">
        <is>
          <t>X</t>
        </is>
      </c>
      <c r="BJ654" t="inlineStr">
        <is>
          <t>X</t>
        </is>
      </c>
      <c r="BK654" t="inlineStr">
        <is>
          <t>X</t>
        </is>
      </c>
      <c r="BL654" t="inlineStr">
        <is>
          <t>X</t>
        </is>
      </c>
      <c r="BP654" t="inlineStr">
        <is>
          <t>X</t>
        </is>
      </c>
      <c r="BR654" t="inlineStr">
        <is>
          <t>X</t>
        </is>
      </c>
      <c r="BS654" t="inlineStr">
        <is>
          <t>X</t>
        </is>
      </c>
      <c r="BV654" t="inlineStr">
        <is>
          <t>X</t>
        </is>
      </c>
      <c r="BY654" t="inlineStr">
        <is>
          <t>D</t>
        </is>
      </c>
      <c r="CA654" t="inlineStr">
        <is>
          <t>X</t>
        </is>
      </c>
      <c r="CC654" t="inlineStr">
        <is>
          <t>D</t>
        </is>
      </c>
      <c r="CG654" t="inlineStr">
        <is>
          <t>X</t>
        </is>
      </c>
      <c r="CH654" t="inlineStr">
        <is>
          <t>D</t>
        </is>
      </c>
      <c r="CK654" t="inlineStr">
        <is>
          <t>X</t>
        </is>
      </c>
      <c r="CL654" t="inlineStr">
        <is>
          <t>D</t>
        </is>
      </c>
      <c r="CN654" t="inlineStr">
        <is>
          <t>X</t>
        </is>
      </c>
      <c r="CO654" t="inlineStr">
        <is>
          <t>D</t>
        </is>
      </c>
      <c r="CP654" t="inlineStr">
        <is>
          <t>X</t>
        </is>
      </c>
      <c r="CQ654" t="inlineStr">
        <is>
          <t>D</t>
        </is>
      </c>
      <c r="CU654" t="inlineStr">
        <is>
          <t>D</t>
        </is>
      </c>
      <c r="CV654" t="inlineStr">
        <is>
          <t>X</t>
        </is>
      </c>
      <c r="CW654" t="inlineStr">
        <is>
          <t>D</t>
        </is>
      </c>
      <c r="CY654" t="inlineStr">
        <is>
          <t>X</t>
        </is>
      </c>
      <c r="CZ654" t="inlineStr">
        <is>
          <t>D</t>
        </is>
      </c>
      <c r="DC654" t="inlineStr">
        <is>
          <t>X</t>
        </is>
      </c>
      <c r="DF654" t="inlineStr">
        <is>
          <t>X</t>
        </is>
      </c>
      <c r="DI654" t="inlineStr">
        <is>
          <t>X</t>
        </is>
      </c>
      <c r="DJ654" t="inlineStr">
        <is>
          <t>D</t>
        </is>
      </c>
      <c r="DL654" t="inlineStr">
        <is>
          <t>X</t>
        </is>
      </c>
      <c r="DM654" t="inlineStr">
        <is>
          <t>D</t>
        </is>
      </c>
      <c r="DN654" t="inlineStr">
        <is>
          <t>X</t>
        </is>
      </c>
      <c r="DS654" t="inlineStr">
        <is>
          <t>D</t>
        </is>
      </c>
      <c r="DT654" t="inlineStr">
        <is>
          <t>D</t>
        </is>
      </c>
      <c r="DU654" t="inlineStr">
        <is>
          <t>X</t>
        </is>
      </c>
      <c r="DW654" t="inlineStr">
        <is>
          <t>D</t>
        </is>
      </c>
      <c r="DX654" t="inlineStr">
        <is>
          <t>X</t>
        </is>
      </c>
      <c r="EA654" t="inlineStr">
        <is>
          <t>X</t>
        </is>
      </c>
      <c r="ED654" t="inlineStr">
        <is>
          <t>D</t>
        </is>
      </c>
      <c r="EF654" t="inlineStr">
        <is>
          <t>X</t>
        </is>
      </c>
    </row>
    <row r="655">
      <c r="A655" t="inlineStr">
        <is>
          <t>OH0021493727</t>
        </is>
      </c>
      <c r="B655" t="n">
        <v>78</v>
      </c>
      <c r="C655" t="n">
        <v>382037</v>
      </c>
      <c r="D655" t="inlineStr">
        <is>
          <t>HALE</t>
        </is>
      </c>
      <c r="E655" t="inlineStr">
        <is>
          <t>STEVON</t>
        </is>
      </c>
      <c r="F655">
        <f>CONCATENATE(D655," ",LEFT(H655,4),"T=",AU655,"D=",AV655,"R=",AW655,"M=",AX655,"L=",AY655,"B=",AZ655)</f>
        <v/>
      </c>
      <c r="G655" t="inlineStr">
        <is>
          <t>D</t>
        </is>
      </c>
      <c r="I655" t="inlineStr">
        <is>
          <t>1993-05-04</t>
        </is>
      </c>
      <c r="J655" t="inlineStr">
        <is>
          <t>2016-07-19</t>
        </is>
      </c>
      <c r="K655" t="inlineStr">
        <is>
          <t>CONFIRMATION</t>
        </is>
      </c>
      <c r="M655">
        <f>RIGHT(L655,LEN(L655)-FIND(" ",L655))</f>
        <v/>
      </c>
      <c r="N655" t="inlineStr">
        <is>
          <t>1753 SOUTHWEST BLVD SW</t>
        </is>
      </c>
      <c r="P655" t="inlineStr">
        <is>
          <t>WARREN</t>
        </is>
      </c>
      <c r="Q655" t="inlineStr">
        <is>
          <t>OH</t>
        </is>
      </c>
      <c r="R655" t="n">
        <v>44485</v>
      </c>
      <c r="AD655" t="inlineStr">
        <is>
          <t>TRUMBULL CAREER &amp; TECH CENTER</t>
        </is>
      </c>
      <c r="AE655" t="inlineStr">
        <is>
          <t>WARREN CITY</t>
        </is>
      </c>
      <c r="AF655" t="inlineStr">
        <is>
          <t>WARREN CITY SD</t>
        </is>
      </c>
      <c r="AH655" t="n">
        <v>14</v>
      </c>
      <c r="AI655" t="n">
        <v>11</v>
      </c>
      <c r="AN655" t="inlineStr">
        <is>
          <t>WARREN</t>
        </is>
      </c>
      <c r="AO655" t="inlineStr">
        <is>
          <t>WARREN CITY 6B</t>
        </is>
      </c>
      <c r="AP655" t="inlineStr">
        <is>
          <t>78-P-AEC</t>
        </is>
      </c>
      <c r="AQ655" t="n">
        <v>9</v>
      </c>
      <c r="AR655" t="n">
        <v>64</v>
      </c>
      <c r="AS655" t="n">
        <v>32</v>
      </c>
      <c r="AV655" t="inlineStr">
        <is>
          <t>WARREN-WARD 6</t>
        </is>
      </c>
      <c r="AW655">
        <f>COUNTA($BA$655:$EE$655)</f>
        <v/>
      </c>
      <c r="AX655">
        <f>COUNTIF($BA$655:$EE$655,"D")</f>
        <v/>
      </c>
      <c r="AY655">
        <f>COUNTIF($BA$655:$EE$655,"R")</f>
        <v/>
      </c>
      <c r="AZ655">
        <f>IF(BL655="D",1,0)+IF(BM655="D",1,0)+IF(BR655="D",1,0)+IF(BS655="D",1,0)+IF(BU655="D",1,0)+IF(CA655="D",1,0)+IF(CB655="D",1,0)+IF(CC655="D",1,0)+IF(CD655="D",1,0)+IF(CJ655="D",1,0)+IF(CK655="D",1,0)+IF(CO655="D",1,0)+IF(CP655="D",1,0)+IF(CQ655="D",1,0)+IF(CU655="D",1,0)+IF(CV655="D",1,0)+IF(DB655="D",1,0)+IF(DC655="D",1,0)+IF(DH655="D",1,0)+IF(DI655="D",1,0)+IF(DM655="D",1,0)+IF(DN655="D",1,0)+IF(DO655="D",1,0)+IF(DU655="D",1,0)+IF(DX655="D",1,0)</f>
        <v/>
      </c>
      <c r="BA655">
        <f>IF(DH655&lt;&gt;"",1,0)+IF(DI655&lt;&gt;"",1,0)+IF(DK655&lt;&gt;"",1,0)+IF(DM655&lt;&gt;"",1,0)+IF(DN655&lt;&gt;"",1,0)+IF(DO655&lt;&gt;"",1,0)+IF(DQ655&lt;&gt;"",1,0)+IF(DR655&lt;&gt;"",1,0)+IF(DT655&lt;&gt;"",1,0)+IF(DU655&lt;&gt;"",1,0)+IF(DV655&lt;&gt;"",1,0)+IF(DW655&lt;&gt;"",1,0)+IF(DX655&lt;&gt;"",1,0)+IF(DZ655&lt;&gt;"",1,0)+IF(EA655&lt;&gt;"",1,0)+IF(EB655&lt;&gt;"",1,0)+IF(EE655&lt;&gt;"",1,0)</f>
        <v/>
      </c>
      <c r="BB655">
        <f>IF(AND(AV655&gt;0, AW655&gt;0),1,0)</f>
        <v/>
      </c>
    </row>
    <row r="656">
      <c r="A656" t="inlineStr">
        <is>
          <t>OH0015739258</t>
        </is>
      </c>
      <c r="B656" t="n">
        <v>78</v>
      </c>
      <c r="C656" t="n">
        <v>297904</v>
      </c>
      <c r="D656" t="inlineStr">
        <is>
          <t>ARTIS</t>
        </is>
      </c>
      <c r="E656" t="inlineStr">
        <is>
          <t>KATRINA</t>
        </is>
      </c>
      <c r="F656">
        <f>CONCATENATE(D656," ",LEFT(H656,4),"T=",AU656,"D=",AV656,"R=",AW656,"M=",AX656,"L=",AY656,"B=",AZ656)</f>
        <v/>
      </c>
      <c r="G656" t="inlineStr">
        <is>
          <t>M</t>
        </is>
      </c>
      <c r="I656" t="inlineStr">
        <is>
          <t>1981-01-23</t>
        </is>
      </c>
      <c r="J656" t="inlineStr">
        <is>
          <t>2022-08-08</t>
        </is>
      </c>
      <c r="K656" t="inlineStr">
        <is>
          <t>ACTIVE</t>
        </is>
      </c>
      <c r="M656">
        <f>RIGHT(L656,LEN(L656)-FIND(" ",L656))</f>
        <v/>
      </c>
      <c r="N656" t="inlineStr">
        <is>
          <t>1508 FERNDALE AVE SW</t>
        </is>
      </c>
      <c r="P656" t="inlineStr">
        <is>
          <t>WARREN</t>
        </is>
      </c>
      <c r="Q656" t="inlineStr">
        <is>
          <t>OH</t>
        </is>
      </c>
      <c r="R656" t="n">
        <v>44485</v>
      </c>
      <c r="AD656" t="inlineStr">
        <is>
          <t>TRUMBULL CAREER &amp; TECH CENTER</t>
        </is>
      </c>
      <c r="AE656" t="inlineStr">
        <is>
          <t>WARREN CITY</t>
        </is>
      </c>
      <c r="AF656" t="inlineStr">
        <is>
          <t>WARREN CITY SD</t>
        </is>
      </c>
      <c r="AH656" t="n">
        <v>14</v>
      </c>
      <c r="AI656" t="n">
        <v>11</v>
      </c>
      <c r="AN656" t="inlineStr">
        <is>
          <t>WARREN</t>
        </is>
      </c>
      <c r="AO656" t="inlineStr">
        <is>
          <t>WARREN CITY 6B</t>
        </is>
      </c>
      <c r="AP656" t="inlineStr">
        <is>
          <t>78-P-AEC</t>
        </is>
      </c>
      <c r="AQ656" t="n">
        <v>9</v>
      </c>
      <c r="AR656" t="n">
        <v>64</v>
      </c>
      <c r="AS656" t="n">
        <v>32</v>
      </c>
      <c r="AV656" t="inlineStr">
        <is>
          <t>WARREN-WARD 6</t>
        </is>
      </c>
      <c r="AW656">
        <f>COUNTA($BA$656:$EE$656)</f>
        <v/>
      </c>
      <c r="AX656">
        <f>COUNTIF($BA$656:$EE$656,"D")</f>
        <v/>
      </c>
      <c r="AY656">
        <f>COUNTIF($BA$656:$EE$656,"R")</f>
        <v/>
      </c>
      <c r="AZ656">
        <f>IF(BL656="D",1,0)+IF(BM656="D",1,0)+IF(BR656="D",1,0)+IF(BS656="D",1,0)+IF(BU656="D",1,0)+IF(CA656="D",1,0)+IF(CB656="D",1,0)+IF(CC656="D",1,0)+IF(CD656="D",1,0)+IF(CJ656="D",1,0)+IF(CK656="D",1,0)+IF(CO656="D",1,0)+IF(CP656="D",1,0)+IF(CQ656="D",1,0)+IF(CU656="D",1,0)+IF(CV656="D",1,0)+IF(DB656="D",1,0)+IF(DC656="D",1,0)+IF(DH656="D",1,0)+IF(DI656="D",1,0)+IF(DM656="D",1,0)+IF(DN656="D",1,0)+IF(DO656="D",1,0)+IF(DU656="D",1,0)+IF(DX656="D",1,0)</f>
        <v/>
      </c>
      <c r="BA656">
        <f>IF(DH656&lt;&gt;"",1,0)+IF(DI656&lt;&gt;"",1,0)+IF(DK656&lt;&gt;"",1,0)+IF(DM656&lt;&gt;"",1,0)+IF(DN656&lt;&gt;"",1,0)+IF(DO656&lt;&gt;"",1,0)+IF(DQ656&lt;&gt;"",1,0)+IF(DR656&lt;&gt;"",1,0)+IF(DT656&lt;&gt;"",1,0)+IF(DU656&lt;&gt;"",1,0)+IF(DV656&lt;&gt;"",1,0)+IF(DW656&lt;&gt;"",1,0)+IF(DX656&lt;&gt;"",1,0)+IF(DZ656&lt;&gt;"",1,0)+IF(EA656&lt;&gt;"",1,0)+IF(EB656&lt;&gt;"",1,0)+IF(EE656&lt;&gt;"",1,0)</f>
        <v/>
      </c>
      <c r="BB656">
        <f>IF(AND(AV656&gt;0, AW656&gt;0),1,0)</f>
        <v/>
      </c>
      <c r="BL656" t="inlineStr">
        <is>
          <t>X</t>
        </is>
      </c>
      <c r="BP656" t="inlineStr">
        <is>
          <t>X</t>
        </is>
      </c>
      <c r="CA656" t="inlineStr">
        <is>
          <t>X</t>
        </is>
      </c>
      <c r="CP656" t="inlineStr">
        <is>
          <t>X</t>
        </is>
      </c>
      <c r="CV656" t="inlineStr">
        <is>
          <t>X</t>
        </is>
      </c>
      <c r="CW656" t="inlineStr">
        <is>
          <t>D</t>
        </is>
      </c>
      <c r="CZ656" t="inlineStr">
        <is>
          <t>D</t>
        </is>
      </c>
      <c r="DC656" t="inlineStr">
        <is>
          <t>X</t>
        </is>
      </c>
      <c r="DI656" t="inlineStr">
        <is>
          <t>X</t>
        </is>
      </c>
      <c r="DN656" t="inlineStr">
        <is>
          <t>X</t>
        </is>
      </c>
      <c r="DO656" t="inlineStr">
        <is>
          <t>D</t>
        </is>
      </c>
      <c r="DU656" t="inlineStr">
        <is>
          <t>X</t>
        </is>
      </c>
      <c r="EF656" t="inlineStr">
        <is>
          <t>X</t>
        </is>
      </c>
    </row>
    <row r="657">
      <c r="A657" t="inlineStr">
        <is>
          <t>OH0015717157</t>
        </is>
      </c>
      <c r="B657" t="n">
        <v>78</v>
      </c>
      <c r="C657" t="n">
        <v>301159</v>
      </c>
      <c r="D657" t="inlineStr">
        <is>
          <t>CARR</t>
        </is>
      </c>
      <c r="E657" t="inlineStr">
        <is>
          <t>BERTILLA</t>
        </is>
      </c>
      <c r="F657">
        <f>CONCATENATE(D657," ",LEFT(H657,4),"T=",AU657,"D=",AV657,"R=",AW657,"M=",AX657,"L=",AY657,"B=",AZ657)</f>
        <v/>
      </c>
      <c r="G657" t="inlineStr">
        <is>
          <t>M</t>
        </is>
      </c>
      <c r="I657" t="inlineStr">
        <is>
          <t>1958-12-05</t>
        </is>
      </c>
      <c r="J657" t="inlineStr">
        <is>
          <t>2001-01-12</t>
        </is>
      </c>
      <c r="K657" t="inlineStr">
        <is>
          <t>ACTIVE</t>
        </is>
      </c>
      <c r="L657" t="inlineStr">
        <is>
          <t>D</t>
        </is>
      </c>
      <c r="M657">
        <f>RIGHT(L657,LEN(L657)-FIND(" ",L657))</f>
        <v/>
      </c>
      <c r="N657" t="inlineStr">
        <is>
          <t>858 FIFTH ST SW</t>
        </is>
      </c>
      <c r="P657" t="inlineStr">
        <is>
          <t>WARREN</t>
        </is>
      </c>
      <c r="Q657" t="inlineStr">
        <is>
          <t>OH</t>
        </is>
      </c>
      <c r="R657" t="n">
        <v>44485</v>
      </c>
      <c r="AD657" t="inlineStr">
        <is>
          <t>TRUMBULL CAREER &amp; TECH CENTER</t>
        </is>
      </c>
      <c r="AE657" t="inlineStr">
        <is>
          <t>WARREN CITY</t>
        </is>
      </c>
      <c r="AF657" t="inlineStr">
        <is>
          <t>WARREN CITY SD</t>
        </is>
      </c>
      <c r="AH657" t="n">
        <v>14</v>
      </c>
      <c r="AI657" t="n">
        <v>11</v>
      </c>
      <c r="AN657" t="inlineStr">
        <is>
          <t>WARREN</t>
        </is>
      </c>
      <c r="AO657" t="inlineStr">
        <is>
          <t>WARREN CITY 6B</t>
        </is>
      </c>
      <c r="AP657" t="inlineStr">
        <is>
          <t>78-P-AEC</t>
        </is>
      </c>
      <c r="AQ657" t="n">
        <v>9</v>
      </c>
      <c r="AR657" t="n">
        <v>64</v>
      </c>
      <c r="AS657" t="n">
        <v>32</v>
      </c>
      <c r="AV657" t="inlineStr">
        <is>
          <t>WARREN-WARD 6</t>
        </is>
      </c>
      <c r="AW657">
        <f>COUNTA($BA$657:$EE$657)</f>
        <v/>
      </c>
      <c r="AX657">
        <f>COUNTIF($BA$657:$EE$657,"D")</f>
        <v/>
      </c>
      <c r="AY657">
        <f>COUNTIF($BA$657:$EE$657,"R")</f>
        <v/>
      </c>
      <c r="AZ657">
        <f>IF(BL657="D",1,0)+IF(BM657="D",1,0)+IF(BR657="D",1,0)+IF(BS657="D",1,0)+IF(BU657="D",1,0)+IF(CA657="D",1,0)+IF(CB657="D",1,0)+IF(CC657="D",1,0)+IF(CD657="D",1,0)+IF(CJ657="D",1,0)+IF(CK657="D",1,0)+IF(CO657="D",1,0)+IF(CP657="D",1,0)+IF(CQ657="D",1,0)+IF(CU657="D",1,0)+IF(CV657="D",1,0)+IF(DB657="D",1,0)+IF(DC657="D",1,0)+IF(DH657="D",1,0)+IF(DI657="D",1,0)+IF(DM657="D",1,0)+IF(DN657="D",1,0)+IF(DO657="D",1,0)+IF(DU657="D",1,0)+IF(DX657="D",1,0)</f>
        <v/>
      </c>
      <c r="BA657">
        <f>IF(DH657&lt;&gt;"",1,0)+IF(DI657&lt;&gt;"",1,0)+IF(DK657&lt;&gt;"",1,0)+IF(DM657&lt;&gt;"",1,0)+IF(DN657&lt;&gt;"",1,0)+IF(DO657&lt;&gt;"",1,0)+IF(DQ657&lt;&gt;"",1,0)+IF(DR657&lt;&gt;"",1,0)+IF(DT657&lt;&gt;"",1,0)+IF(DU657&lt;&gt;"",1,0)+IF(DV657&lt;&gt;"",1,0)+IF(DW657&lt;&gt;"",1,0)+IF(DX657&lt;&gt;"",1,0)+IF(DZ657&lt;&gt;"",1,0)+IF(EA657&lt;&gt;"",1,0)+IF(EB657&lt;&gt;"",1,0)+IF(EE657&lt;&gt;"",1,0)</f>
        <v/>
      </c>
      <c r="BB657">
        <f>IF(AND(AV657&gt;0, AW657&gt;0),1,0)</f>
        <v/>
      </c>
      <c r="BL657" t="inlineStr">
        <is>
          <t>X</t>
        </is>
      </c>
      <c r="BR657" t="inlineStr">
        <is>
          <t>X</t>
        </is>
      </c>
      <c r="BY657" t="inlineStr">
        <is>
          <t>D</t>
        </is>
      </c>
      <c r="CA657" t="inlineStr">
        <is>
          <t>X</t>
        </is>
      </c>
      <c r="CK657" t="inlineStr">
        <is>
          <t>X</t>
        </is>
      </c>
      <c r="CN657" t="inlineStr">
        <is>
          <t>X</t>
        </is>
      </c>
      <c r="CP657" t="inlineStr">
        <is>
          <t>X</t>
        </is>
      </c>
      <c r="CU657" t="inlineStr">
        <is>
          <t>D</t>
        </is>
      </c>
      <c r="CV657" t="inlineStr">
        <is>
          <t>X</t>
        </is>
      </c>
      <c r="CY657" t="inlineStr">
        <is>
          <t>X</t>
        </is>
      </c>
      <c r="CZ657" t="inlineStr">
        <is>
          <t>D</t>
        </is>
      </c>
      <c r="DC657" t="inlineStr">
        <is>
          <t>X</t>
        </is>
      </c>
      <c r="DG657" t="inlineStr">
        <is>
          <t>D</t>
        </is>
      </c>
      <c r="DI657" t="inlineStr">
        <is>
          <t>X</t>
        </is>
      </c>
      <c r="DL657" t="inlineStr">
        <is>
          <t>X</t>
        </is>
      </c>
      <c r="DM657" t="inlineStr">
        <is>
          <t>D</t>
        </is>
      </c>
      <c r="DN657" t="inlineStr">
        <is>
          <t>X</t>
        </is>
      </c>
      <c r="DO657" t="inlineStr">
        <is>
          <t>D</t>
        </is>
      </c>
      <c r="DR657" t="inlineStr">
        <is>
          <t>X</t>
        </is>
      </c>
      <c r="DS657" t="inlineStr">
        <is>
          <t>D</t>
        </is>
      </c>
      <c r="DU657" t="inlineStr">
        <is>
          <t>X</t>
        </is>
      </c>
      <c r="DX657" t="inlineStr">
        <is>
          <t>X</t>
        </is>
      </c>
      <c r="EA657" t="inlineStr">
        <is>
          <t>X</t>
        </is>
      </c>
      <c r="ED657" t="inlineStr">
        <is>
          <t>D</t>
        </is>
      </c>
      <c r="EF657" t="inlineStr">
        <is>
          <t>X</t>
        </is>
      </c>
    </row>
    <row r="658">
      <c r="A658" t="inlineStr">
        <is>
          <t>OH0022779611</t>
        </is>
      </c>
      <c r="B658" t="n">
        <v>78</v>
      </c>
      <c r="C658" t="n">
        <v>402140</v>
      </c>
      <c r="D658" t="inlineStr">
        <is>
          <t>STUBBS</t>
        </is>
      </c>
      <c r="E658" t="inlineStr">
        <is>
          <t>MARKUS</t>
        </is>
      </c>
      <c r="F658">
        <f>CONCATENATE(D658," ",LEFT(H658,4),"T=",AU658,"D=",AV658,"R=",AW658,"M=",AX658,"L=",AY658,"B=",AZ658)</f>
        <v/>
      </c>
      <c r="G658" t="inlineStr">
        <is>
          <t>D</t>
        </is>
      </c>
      <c r="I658" t="inlineStr">
        <is>
          <t>1957-01-08</t>
        </is>
      </c>
      <c r="J658" t="inlineStr">
        <is>
          <t>2023-10-03</t>
        </is>
      </c>
      <c r="K658" t="inlineStr">
        <is>
          <t>ACTIVE</t>
        </is>
      </c>
      <c r="M658">
        <f>RIGHT(L658,LEN(L658)-FIND(" ",L658))</f>
        <v/>
      </c>
      <c r="N658" t="inlineStr">
        <is>
          <t>1631 KERI DR SW</t>
        </is>
      </c>
      <c r="O658" t="inlineStr">
        <is>
          <t>UNIT 1802</t>
        </is>
      </c>
      <c r="P658" t="inlineStr">
        <is>
          <t>WARREN</t>
        </is>
      </c>
      <c r="Q658" t="inlineStr">
        <is>
          <t>OH</t>
        </is>
      </c>
      <c r="R658" t="n">
        <v>44485</v>
      </c>
      <c r="AD658" t="inlineStr">
        <is>
          <t>TRUMBULL CAREER &amp; TECH CENTER</t>
        </is>
      </c>
      <c r="AE658" t="inlineStr">
        <is>
          <t>WARREN CITY</t>
        </is>
      </c>
      <c r="AF658" t="inlineStr">
        <is>
          <t>WARREN CITY SD</t>
        </is>
      </c>
      <c r="AH658" t="n">
        <v>14</v>
      </c>
      <c r="AI658" t="n">
        <v>11</v>
      </c>
      <c r="AN658" t="inlineStr">
        <is>
          <t>WARREN</t>
        </is>
      </c>
      <c r="AO658" t="inlineStr">
        <is>
          <t>WARREN CITY 6B</t>
        </is>
      </c>
      <c r="AP658" t="inlineStr">
        <is>
          <t>78-P-AEC</t>
        </is>
      </c>
      <c r="AQ658" t="n">
        <v>9</v>
      </c>
      <c r="AR658" t="n">
        <v>64</v>
      </c>
      <c r="AS658" t="n">
        <v>32</v>
      </c>
      <c r="AV658" t="inlineStr">
        <is>
          <t>WARREN-WARD 6</t>
        </is>
      </c>
      <c r="AW658">
        <f>COUNTA($BA$658:$EE$658)</f>
        <v/>
      </c>
      <c r="AX658">
        <f>COUNTIF($BA$658:$EE$658,"D")</f>
        <v/>
      </c>
      <c r="AY658">
        <f>COUNTIF($BA$658:$EE$658,"R")</f>
        <v/>
      </c>
      <c r="AZ658">
        <f>IF(BL658="D",1,0)+IF(BM658="D",1,0)+IF(BR658="D",1,0)+IF(BS658="D",1,0)+IF(BU658="D",1,0)+IF(CA658="D",1,0)+IF(CB658="D",1,0)+IF(CC658="D",1,0)+IF(CD658="D",1,0)+IF(CJ658="D",1,0)+IF(CK658="D",1,0)+IF(CO658="D",1,0)+IF(CP658="D",1,0)+IF(CQ658="D",1,0)+IF(CU658="D",1,0)+IF(CV658="D",1,0)+IF(DB658="D",1,0)+IF(DC658="D",1,0)+IF(DH658="D",1,0)+IF(DI658="D",1,0)+IF(DM658="D",1,0)+IF(DN658="D",1,0)+IF(DO658="D",1,0)+IF(DU658="D",1,0)+IF(DX658="D",1,0)</f>
        <v/>
      </c>
      <c r="BA658">
        <f>IF(DH658&lt;&gt;"",1,0)+IF(DI658&lt;&gt;"",1,0)+IF(DK658&lt;&gt;"",1,0)+IF(DM658&lt;&gt;"",1,0)+IF(DN658&lt;&gt;"",1,0)+IF(DO658&lt;&gt;"",1,0)+IF(DQ658&lt;&gt;"",1,0)+IF(DR658&lt;&gt;"",1,0)+IF(DT658&lt;&gt;"",1,0)+IF(DU658&lt;&gt;"",1,0)+IF(DV658&lt;&gt;"",1,0)+IF(DW658&lt;&gt;"",1,0)+IF(DX658&lt;&gt;"",1,0)+IF(DZ658&lt;&gt;"",1,0)+IF(EA658&lt;&gt;"",1,0)+IF(EB658&lt;&gt;"",1,0)+IF(EE658&lt;&gt;"",1,0)</f>
        <v/>
      </c>
      <c r="BB658">
        <f>IF(AND(AV658&gt;0, AW658&gt;0),1,0)</f>
        <v/>
      </c>
      <c r="BL658" t="inlineStr">
        <is>
          <t>X</t>
        </is>
      </c>
      <c r="DC658" t="inlineStr">
        <is>
          <t>X</t>
        </is>
      </c>
      <c r="DN658" t="inlineStr">
        <is>
          <t>X</t>
        </is>
      </c>
      <c r="DU658" t="inlineStr">
        <is>
          <t>X</t>
        </is>
      </c>
      <c r="EA658" t="inlineStr">
        <is>
          <t>X</t>
        </is>
      </c>
      <c r="EF658" t="inlineStr">
        <is>
          <t>X</t>
        </is>
      </c>
    </row>
    <row r="659">
      <c r="A659" t="inlineStr">
        <is>
          <t>OH0026216918</t>
        </is>
      </c>
      <c r="B659" t="n">
        <v>78</v>
      </c>
      <c r="C659" t="n">
        <v>458511</v>
      </c>
      <c r="D659" t="inlineStr">
        <is>
          <t>MILAM</t>
        </is>
      </c>
      <c r="E659" t="inlineStr">
        <is>
          <t>SARAH</t>
        </is>
      </c>
      <c r="F659">
        <f>CONCATENATE(D659," ",LEFT(H659,4),"T=",AU659,"D=",AV659,"R=",AW659,"M=",AX659,"L=",AY659,"B=",AZ659)</f>
        <v/>
      </c>
      <c r="G659" t="inlineStr">
        <is>
          <t>A</t>
        </is>
      </c>
      <c r="I659" t="inlineStr">
        <is>
          <t>1988-10-29</t>
        </is>
      </c>
      <c r="J659" t="inlineStr">
        <is>
          <t>2024-10-25</t>
        </is>
      </c>
      <c r="K659" t="inlineStr">
        <is>
          <t>ACTIVE</t>
        </is>
      </c>
      <c r="M659">
        <f>RIGHT(L659,LEN(L659)-FIND(" ",L659))</f>
        <v/>
      </c>
      <c r="N659" t="inlineStr">
        <is>
          <t>1470 FIFTH ST SW</t>
        </is>
      </c>
      <c r="O659" t="inlineStr">
        <is>
          <t>APT 5</t>
        </is>
      </c>
      <c r="P659" t="inlineStr">
        <is>
          <t>WARREN</t>
        </is>
      </c>
      <c r="Q659" t="inlineStr">
        <is>
          <t>OH</t>
        </is>
      </c>
      <c r="R659" t="n">
        <v>44485</v>
      </c>
      <c r="AD659" t="inlineStr">
        <is>
          <t>TRUMBULL CAREER &amp; TECH CENTER</t>
        </is>
      </c>
      <c r="AE659" t="inlineStr">
        <is>
          <t>WARREN CITY</t>
        </is>
      </c>
      <c r="AF659" t="inlineStr">
        <is>
          <t>WARREN CITY SD</t>
        </is>
      </c>
      <c r="AH659" t="n">
        <v>14</v>
      </c>
      <c r="AI659" t="n">
        <v>11</v>
      </c>
      <c r="AN659" t="inlineStr">
        <is>
          <t>WARREN</t>
        </is>
      </c>
      <c r="AO659" t="inlineStr">
        <is>
          <t>WARREN CITY 6B</t>
        </is>
      </c>
      <c r="AP659" t="inlineStr">
        <is>
          <t>78-P-AEC</t>
        </is>
      </c>
      <c r="AQ659" t="n">
        <v>9</v>
      </c>
      <c r="AR659" t="n">
        <v>64</v>
      </c>
      <c r="AS659" t="n">
        <v>32</v>
      </c>
      <c r="AV659" t="inlineStr">
        <is>
          <t>WARREN-WARD 6</t>
        </is>
      </c>
      <c r="AW659">
        <f>COUNTA($BA$659:$EE$659)</f>
        <v/>
      </c>
      <c r="AX659">
        <f>COUNTIF($BA$659:$EE$659,"D")</f>
        <v/>
      </c>
      <c r="AY659">
        <f>COUNTIF($BA$659:$EE$659,"R")</f>
        <v/>
      </c>
      <c r="AZ659">
        <f>IF(BL659="D",1,0)+IF(BM659="D",1,0)+IF(BR659="D",1,0)+IF(BS659="D",1,0)+IF(BU659="D",1,0)+IF(CA659="D",1,0)+IF(CB659="D",1,0)+IF(CC659="D",1,0)+IF(CD659="D",1,0)+IF(CJ659="D",1,0)+IF(CK659="D",1,0)+IF(CO659="D",1,0)+IF(CP659="D",1,0)+IF(CQ659="D",1,0)+IF(CU659="D",1,0)+IF(CV659="D",1,0)+IF(DB659="D",1,0)+IF(DC659="D",1,0)+IF(DH659="D",1,0)+IF(DI659="D",1,0)+IF(DM659="D",1,0)+IF(DN659="D",1,0)+IF(DO659="D",1,0)+IF(DU659="D",1,0)+IF(DX659="D",1,0)</f>
        <v/>
      </c>
      <c r="BA659">
        <f>IF(DH659&lt;&gt;"",1,0)+IF(DI659&lt;&gt;"",1,0)+IF(DK659&lt;&gt;"",1,0)+IF(DM659&lt;&gt;"",1,0)+IF(DN659&lt;&gt;"",1,0)+IF(DO659&lt;&gt;"",1,0)+IF(DQ659&lt;&gt;"",1,0)+IF(DR659&lt;&gt;"",1,0)+IF(DT659&lt;&gt;"",1,0)+IF(DU659&lt;&gt;"",1,0)+IF(DV659&lt;&gt;"",1,0)+IF(DW659&lt;&gt;"",1,0)+IF(DX659&lt;&gt;"",1,0)+IF(DZ659&lt;&gt;"",1,0)+IF(EA659&lt;&gt;"",1,0)+IF(EB659&lt;&gt;"",1,0)+IF(EE659&lt;&gt;"",1,0)</f>
        <v/>
      </c>
      <c r="BB659">
        <f>IF(AND(AV659&gt;0, AW659&gt;0),1,0)</f>
        <v/>
      </c>
    </row>
    <row r="660">
      <c r="A660" t="inlineStr">
        <is>
          <t>OH0025592929</t>
        </is>
      </c>
      <c r="B660" t="n">
        <v>78</v>
      </c>
      <c r="C660" t="n">
        <v>446970</v>
      </c>
      <c r="D660" t="inlineStr">
        <is>
          <t>JACKSON</t>
        </is>
      </c>
      <c r="E660" t="inlineStr">
        <is>
          <t>QYSHON</t>
        </is>
      </c>
      <c r="F660">
        <f>CONCATENATE(D660," ",LEFT(H660,4),"T=",AU660,"D=",AV660,"R=",AW660,"M=",AX660,"L=",AY660,"B=",AZ660)</f>
        <v/>
      </c>
      <c r="G660" t="inlineStr">
        <is>
          <t>T</t>
        </is>
      </c>
      <c r="I660" t="inlineStr">
        <is>
          <t>1992-07-20</t>
        </is>
      </c>
      <c r="J660" t="inlineStr">
        <is>
          <t>2023-07-17</t>
        </is>
      </c>
      <c r="K660" t="inlineStr">
        <is>
          <t>ACTIVE</t>
        </is>
      </c>
      <c r="M660">
        <f>RIGHT(L660,LEN(L660)-FIND(" ",L660))</f>
        <v/>
      </c>
      <c r="N660" t="inlineStr">
        <is>
          <t>1330 FIFTH ST SW</t>
        </is>
      </c>
      <c r="O660" t="inlineStr">
        <is>
          <t>APT 1</t>
        </is>
      </c>
      <c r="P660" t="inlineStr">
        <is>
          <t>WARREN</t>
        </is>
      </c>
      <c r="Q660" t="inlineStr">
        <is>
          <t>OH</t>
        </is>
      </c>
      <c r="R660" t="n">
        <v>44485</v>
      </c>
      <c r="AD660" t="inlineStr">
        <is>
          <t>TRUMBULL CAREER &amp; TECH CENTER</t>
        </is>
      </c>
      <c r="AE660" t="inlineStr">
        <is>
          <t>WARREN CITY</t>
        </is>
      </c>
      <c r="AF660" t="inlineStr">
        <is>
          <t>WARREN CITY SD</t>
        </is>
      </c>
      <c r="AH660" t="n">
        <v>14</v>
      </c>
      <c r="AI660" t="n">
        <v>11</v>
      </c>
      <c r="AN660" t="inlineStr">
        <is>
          <t>WARREN</t>
        </is>
      </c>
      <c r="AO660" t="inlineStr">
        <is>
          <t>WARREN CITY 6B</t>
        </is>
      </c>
      <c r="AP660" t="inlineStr">
        <is>
          <t>78-P-AEC</t>
        </is>
      </c>
      <c r="AQ660" t="n">
        <v>9</v>
      </c>
      <c r="AR660" t="n">
        <v>64</v>
      </c>
      <c r="AS660" t="n">
        <v>32</v>
      </c>
      <c r="AV660" t="inlineStr">
        <is>
          <t>WARREN-WARD 6</t>
        </is>
      </c>
      <c r="AW660">
        <f>COUNTA($BA$660:$EE$660)</f>
        <v/>
      </c>
      <c r="AX660">
        <f>COUNTIF($BA$660:$EE$660,"D")</f>
        <v/>
      </c>
      <c r="AY660">
        <f>COUNTIF($BA$660:$EE$660,"R")</f>
        <v/>
      </c>
      <c r="AZ660">
        <f>IF(BL660="D",1,0)+IF(BM660="D",1,0)+IF(BR660="D",1,0)+IF(BS660="D",1,0)+IF(BU660="D",1,0)+IF(CA660="D",1,0)+IF(CB660="D",1,0)+IF(CC660="D",1,0)+IF(CD660="D",1,0)+IF(CJ660="D",1,0)+IF(CK660="D",1,0)+IF(CO660="D",1,0)+IF(CP660="D",1,0)+IF(CQ660="D",1,0)+IF(CU660="D",1,0)+IF(CV660="D",1,0)+IF(DB660="D",1,0)+IF(DC660="D",1,0)+IF(DH660="D",1,0)+IF(DI660="D",1,0)+IF(DM660="D",1,0)+IF(DN660="D",1,0)+IF(DO660="D",1,0)+IF(DU660="D",1,0)+IF(DX660="D",1,0)</f>
        <v/>
      </c>
      <c r="BA660">
        <f>IF(DH660&lt;&gt;"",1,0)+IF(DI660&lt;&gt;"",1,0)+IF(DK660&lt;&gt;"",1,0)+IF(DM660&lt;&gt;"",1,0)+IF(DN660&lt;&gt;"",1,0)+IF(DO660&lt;&gt;"",1,0)+IF(DQ660&lt;&gt;"",1,0)+IF(DR660&lt;&gt;"",1,0)+IF(DT660&lt;&gt;"",1,0)+IF(DU660&lt;&gt;"",1,0)+IF(DV660&lt;&gt;"",1,0)+IF(DW660&lt;&gt;"",1,0)+IF(DX660&lt;&gt;"",1,0)+IF(DZ660&lt;&gt;"",1,0)+IF(EA660&lt;&gt;"",1,0)+IF(EB660&lt;&gt;"",1,0)+IF(EE660&lt;&gt;"",1,0)</f>
        <v/>
      </c>
      <c r="BB660">
        <f>IF(AND(AV660&gt;0, AW660&gt;0),1,0)</f>
        <v/>
      </c>
    </row>
    <row r="661">
      <c r="A661" t="inlineStr">
        <is>
          <t>OH0023187390</t>
        </is>
      </c>
      <c r="B661" t="n">
        <v>78</v>
      </c>
      <c r="C661" t="n">
        <v>408072</v>
      </c>
      <c r="D661" t="inlineStr">
        <is>
          <t>DANIELS</t>
        </is>
      </c>
      <c r="E661" t="inlineStr">
        <is>
          <t>ADASHANATI</t>
        </is>
      </c>
      <c r="F661">
        <f>CONCATENATE(D661," ",LEFT(H661,4),"T=",AU661,"D=",AV661,"R=",AW661,"M=",AX661,"L=",AY661,"B=",AZ661)</f>
        <v/>
      </c>
      <c r="G661" t="inlineStr">
        <is>
          <t>C</t>
        </is>
      </c>
      <c r="I661" t="inlineStr">
        <is>
          <t>1996-04-28</t>
        </is>
      </c>
      <c r="J661" t="inlineStr">
        <is>
          <t>2018-04-12</t>
        </is>
      </c>
      <c r="K661" t="inlineStr">
        <is>
          <t>CONFIRMATION</t>
        </is>
      </c>
      <c r="M661">
        <f>RIGHT(L661,LEN(L661)-FIND(" ",L661))</f>
        <v/>
      </c>
      <c r="N661" t="inlineStr">
        <is>
          <t>1874 SOUTHWEST BLVD SW</t>
        </is>
      </c>
      <c r="P661" t="inlineStr">
        <is>
          <t>WARREN</t>
        </is>
      </c>
      <c r="Q661" t="inlineStr">
        <is>
          <t>OH</t>
        </is>
      </c>
      <c r="R661" t="n">
        <v>44485</v>
      </c>
      <c r="AD661" t="inlineStr">
        <is>
          <t>TRUMBULL CAREER &amp; TECH CENTER</t>
        </is>
      </c>
      <c r="AE661" t="inlineStr">
        <is>
          <t>WARREN CITY</t>
        </is>
      </c>
      <c r="AF661" t="inlineStr">
        <is>
          <t>WARREN CITY SD</t>
        </is>
      </c>
      <c r="AH661" t="n">
        <v>14</v>
      </c>
      <c r="AI661" t="n">
        <v>11</v>
      </c>
      <c r="AN661" t="inlineStr">
        <is>
          <t>WARREN</t>
        </is>
      </c>
      <c r="AO661" t="inlineStr">
        <is>
          <t>WARREN CITY 6B</t>
        </is>
      </c>
      <c r="AP661" t="inlineStr">
        <is>
          <t>78-P-AEC</t>
        </is>
      </c>
      <c r="AQ661" t="n">
        <v>9</v>
      </c>
      <c r="AR661" t="n">
        <v>64</v>
      </c>
      <c r="AS661" t="n">
        <v>32</v>
      </c>
      <c r="AV661" t="inlineStr">
        <is>
          <t>WARREN-WARD 6</t>
        </is>
      </c>
      <c r="AW661">
        <f>COUNTA($BA$661:$EE$661)</f>
        <v/>
      </c>
      <c r="AX661">
        <f>COUNTIF($BA$661:$EE$661,"D")</f>
        <v/>
      </c>
      <c r="AY661">
        <f>COUNTIF($BA$661:$EE$661,"R")</f>
        <v/>
      </c>
      <c r="AZ661">
        <f>IF(BL661="D",1,0)+IF(BM661="D",1,0)+IF(BR661="D",1,0)+IF(BS661="D",1,0)+IF(BU661="D",1,0)+IF(CA661="D",1,0)+IF(CB661="D",1,0)+IF(CC661="D",1,0)+IF(CD661="D",1,0)+IF(CJ661="D",1,0)+IF(CK661="D",1,0)+IF(CO661="D",1,0)+IF(CP661="D",1,0)+IF(CQ661="D",1,0)+IF(CU661="D",1,0)+IF(CV661="D",1,0)+IF(DB661="D",1,0)+IF(DC661="D",1,0)+IF(DH661="D",1,0)+IF(DI661="D",1,0)+IF(DM661="D",1,0)+IF(DN661="D",1,0)+IF(DO661="D",1,0)+IF(DU661="D",1,0)+IF(DX661="D",1,0)</f>
        <v/>
      </c>
      <c r="BA661">
        <f>IF(DH661&lt;&gt;"",1,0)+IF(DI661&lt;&gt;"",1,0)+IF(DK661&lt;&gt;"",1,0)+IF(DM661&lt;&gt;"",1,0)+IF(DN661&lt;&gt;"",1,0)+IF(DO661&lt;&gt;"",1,0)+IF(DQ661&lt;&gt;"",1,0)+IF(DR661&lt;&gt;"",1,0)+IF(DT661&lt;&gt;"",1,0)+IF(DU661&lt;&gt;"",1,0)+IF(DV661&lt;&gt;"",1,0)+IF(DW661&lt;&gt;"",1,0)+IF(DX661&lt;&gt;"",1,0)+IF(DZ661&lt;&gt;"",1,0)+IF(EA661&lt;&gt;"",1,0)+IF(EB661&lt;&gt;"",1,0)+IF(EE661&lt;&gt;"",1,0)</f>
        <v/>
      </c>
      <c r="BB661">
        <f>IF(AND(AV661&gt;0, AW661&gt;0),1,0)</f>
        <v/>
      </c>
    </row>
    <row r="662">
      <c r="A662" t="inlineStr">
        <is>
          <t>OH0015768269</t>
        </is>
      </c>
      <c r="B662" t="n">
        <v>78</v>
      </c>
      <c r="C662" t="n">
        <v>255708</v>
      </c>
      <c r="D662" t="inlineStr">
        <is>
          <t>ROLAND</t>
        </is>
      </c>
      <c r="E662" t="inlineStr">
        <is>
          <t>CHRISTINA</t>
        </is>
      </c>
      <c r="F662">
        <f>CONCATENATE(D662," ",LEFT(H662,4),"T=",AU662,"D=",AV662,"R=",AW662,"M=",AX662,"L=",AY662,"B=",AZ662)</f>
        <v/>
      </c>
      <c r="G662" t="inlineStr">
        <is>
          <t>ANN</t>
        </is>
      </c>
      <c r="I662" t="inlineStr">
        <is>
          <t>1976-05-08</t>
        </is>
      </c>
      <c r="J662" t="inlineStr">
        <is>
          <t>2016-07-19</t>
        </is>
      </c>
      <c r="K662" t="inlineStr">
        <is>
          <t>ACTIVE</t>
        </is>
      </c>
      <c r="M662">
        <f>RIGHT(L662,LEN(L662)-FIND(" ",L662))</f>
        <v/>
      </c>
      <c r="N662" t="inlineStr">
        <is>
          <t>1551 VALLEY AVE SW</t>
        </is>
      </c>
      <c r="P662" t="inlineStr">
        <is>
          <t>WARREN</t>
        </is>
      </c>
      <c r="Q662" t="inlineStr">
        <is>
          <t>OH</t>
        </is>
      </c>
      <c r="R662" t="n">
        <v>44483</v>
      </c>
      <c r="AD662" t="inlineStr">
        <is>
          <t>TRUMBULL CAREER &amp; TECH CENTER</t>
        </is>
      </c>
      <c r="AE662" t="inlineStr">
        <is>
          <t>WARREN CITY</t>
        </is>
      </c>
      <c r="AF662" t="inlineStr">
        <is>
          <t>WARREN CITY SD</t>
        </is>
      </c>
      <c r="AH662" t="n">
        <v>14</v>
      </c>
      <c r="AI662" t="n">
        <v>11</v>
      </c>
      <c r="AN662" t="inlineStr">
        <is>
          <t>WARREN</t>
        </is>
      </c>
      <c r="AO662" t="inlineStr">
        <is>
          <t>WARREN CITY 6B</t>
        </is>
      </c>
      <c r="AP662" t="inlineStr">
        <is>
          <t>78-P-AEC</t>
        </is>
      </c>
      <c r="AQ662" t="n">
        <v>9</v>
      </c>
      <c r="AR662" t="n">
        <v>64</v>
      </c>
      <c r="AS662" t="n">
        <v>32</v>
      </c>
      <c r="AV662" t="inlineStr">
        <is>
          <t>WARREN-WARD 6</t>
        </is>
      </c>
      <c r="AW662">
        <f>COUNTA($BA$662:$EE$662)</f>
        <v/>
      </c>
      <c r="AX662">
        <f>COUNTIF($BA$662:$EE$662,"D")</f>
        <v/>
      </c>
      <c r="AY662">
        <f>COUNTIF($BA$662:$EE$662,"R")</f>
        <v/>
      </c>
      <c r="AZ662">
        <f>IF(BL662="D",1,0)+IF(BM662="D",1,0)+IF(BR662="D",1,0)+IF(BS662="D",1,0)+IF(BU662="D",1,0)+IF(CA662="D",1,0)+IF(CB662="D",1,0)+IF(CC662="D",1,0)+IF(CD662="D",1,0)+IF(CJ662="D",1,0)+IF(CK662="D",1,0)+IF(CO662="D",1,0)+IF(CP662="D",1,0)+IF(CQ662="D",1,0)+IF(CU662="D",1,0)+IF(CV662="D",1,0)+IF(DB662="D",1,0)+IF(DC662="D",1,0)+IF(DH662="D",1,0)+IF(DI662="D",1,0)+IF(DM662="D",1,0)+IF(DN662="D",1,0)+IF(DO662="D",1,0)+IF(DU662="D",1,0)+IF(DX662="D",1,0)</f>
        <v/>
      </c>
      <c r="BA662">
        <f>IF(DH662&lt;&gt;"",1,0)+IF(DI662&lt;&gt;"",1,0)+IF(DK662&lt;&gt;"",1,0)+IF(DM662&lt;&gt;"",1,0)+IF(DN662&lt;&gt;"",1,0)+IF(DO662&lt;&gt;"",1,0)+IF(DQ662&lt;&gt;"",1,0)+IF(DR662&lt;&gt;"",1,0)+IF(DT662&lt;&gt;"",1,0)+IF(DU662&lt;&gt;"",1,0)+IF(DV662&lt;&gt;"",1,0)+IF(DW662&lt;&gt;"",1,0)+IF(DX662&lt;&gt;"",1,0)+IF(DZ662&lt;&gt;"",1,0)+IF(EA662&lt;&gt;"",1,0)+IF(EB662&lt;&gt;"",1,0)+IF(EE662&lt;&gt;"",1,0)</f>
        <v/>
      </c>
      <c r="BB662">
        <f>IF(AND(AV662&gt;0, AW662&gt;0),1,0)</f>
        <v/>
      </c>
      <c r="BC662" t="inlineStr">
        <is>
          <t>X</t>
        </is>
      </c>
      <c r="BD662" t="inlineStr">
        <is>
          <t>X</t>
        </is>
      </c>
      <c r="BG662" t="inlineStr">
        <is>
          <t>X</t>
        </is>
      </c>
      <c r="BH662" t="inlineStr">
        <is>
          <t>X</t>
        </is>
      </c>
      <c r="BI662" t="inlineStr">
        <is>
          <t>X</t>
        </is>
      </c>
      <c r="BJ662" t="inlineStr">
        <is>
          <t>X</t>
        </is>
      </c>
      <c r="BK662" t="inlineStr">
        <is>
          <t>X</t>
        </is>
      </c>
      <c r="BL662" t="inlineStr">
        <is>
          <t>X</t>
        </is>
      </c>
      <c r="BP662" t="inlineStr">
        <is>
          <t>X</t>
        </is>
      </c>
      <c r="BR662" t="inlineStr">
        <is>
          <t>X</t>
        </is>
      </c>
      <c r="BY662" t="inlineStr">
        <is>
          <t>D</t>
        </is>
      </c>
      <c r="CA662" t="inlineStr">
        <is>
          <t>X</t>
        </is>
      </c>
      <c r="CH662" t="inlineStr">
        <is>
          <t>D</t>
        </is>
      </c>
      <c r="CL662" t="inlineStr">
        <is>
          <t>D</t>
        </is>
      </c>
      <c r="CN662" t="inlineStr">
        <is>
          <t>X</t>
        </is>
      </c>
    </row>
    <row r="663">
      <c r="A663" t="inlineStr">
        <is>
          <t>OH0015723426</t>
        </is>
      </c>
      <c r="B663" t="n">
        <v>78</v>
      </c>
      <c r="C663" t="n">
        <v>323701</v>
      </c>
      <c r="D663" t="inlineStr">
        <is>
          <t>NAYLOR</t>
        </is>
      </c>
      <c r="E663" t="inlineStr">
        <is>
          <t>TAWNY</t>
        </is>
      </c>
      <c r="F663">
        <f>CONCATENATE(D663," ",LEFT(H663,4),"T=",AU663,"D=",AV663,"R=",AW663,"M=",AX663,"L=",AY663,"B=",AZ663)</f>
        <v/>
      </c>
      <c r="G663" t="inlineStr">
        <is>
          <t>L</t>
        </is>
      </c>
      <c r="I663" t="inlineStr">
        <is>
          <t>1986-04-19</t>
        </is>
      </c>
      <c r="J663" t="inlineStr">
        <is>
          <t>2023-09-23</t>
        </is>
      </c>
      <c r="K663" t="inlineStr">
        <is>
          <t>ACTIVE</t>
        </is>
      </c>
      <c r="M663">
        <f>RIGHT(L663,LEN(L663)-FIND(" ",L663))</f>
        <v/>
      </c>
      <c r="N663" t="inlineStr">
        <is>
          <t>1826 SOUTHWEST BLVD SW</t>
        </is>
      </c>
      <c r="P663" t="inlineStr">
        <is>
          <t>WARREN</t>
        </is>
      </c>
      <c r="Q663" t="inlineStr">
        <is>
          <t>OH</t>
        </is>
      </c>
      <c r="R663" t="n">
        <v>44485</v>
      </c>
      <c r="AD663" t="inlineStr">
        <is>
          <t>TRUMBULL CAREER &amp; TECH CENTER</t>
        </is>
      </c>
      <c r="AE663" t="inlineStr">
        <is>
          <t>WARREN CITY</t>
        </is>
      </c>
      <c r="AF663" t="inlineStr">
        <is>
          <t>WARREN CITY SD</t>
        </is>
      </c>
      <c r="AH663" t="n">
        <v>14</v>
      </c>
      <c r="AI663" t="n">
        <v>11</v>
      </c>
      <c r="AN663" t="inlineStr">
        <is>
          <t>WARREN</t>
        </is>
      </c>
      <c r="AO663" t="inlineStr">
        <is>
          <t>WARREN CITY 6B</t>
        </is>
      </c>
      <c r="AP663" t="inlineStr">
        <is>
          <t>78-P-AEC</t>
        </is>
      </c>
      <c r="AQ663" t="n">
        <v>9</v>
      </c>
      <c r="AR663" t="n">
        <v>64</v>
      </c>
      <c r="AS663" t="n">
        <v>32</v>
      </c>
      <c r="AV663" t="inlineStr">
        <is>
          <t>WARREN-WARD 6</t>
        </is>
      </c>
      <c r="AW663">
        <f>COUNTA($BA$663:$EE$663)</f>
        <v/>
      </c>
      <c r="AX663">
        <f>COUNTIF($BA$663:$EE$663,"D")</f>
        <v/>
      </c>
      <c r="AY663">
        <f>COUNTIF($BA$663:$EE$663,"R")</f>
        <v/>
      </c>
      <c r="AZ663">
        <f>IF(BL663="D",1,0)+IF(BM663="D",1,0)+IF(BR663="D",1,0)+IF(BS663="D",1,0)+IF(BU663="D",1,0)+IF(CA663="D",1,0)+IF(CB663="D",1,0)+IF(CC663="D",1,0)+IF(CD663="D",1,0)+IF(CJ663="D",1,0)+IF(CK663="D",1,0)+IF(CO663="D",1,0)+IF(CP663="D",1,0)+IF(CQ663="D",1,0)+IF(CU663="D",1,0)+IF(CV663="D",1,0)+IF(DB663="D",1,0)+IF(DC663="D",1,0)+IF(DH663="D",1,0)+IF(DI663="D",1,0)+IF(DM663="D",1,0)+IF(DN663="D",1,0)+IF(DO663="D",1,0)+IF(DU663="D",1,0)+IF(DX663="D",1,0)</f>
        <v/>
      </c>
      <c r="BA663">
        <f>IF(DH663&lt;&gt;"",1,0)+IF(DI663&lt;&gt;"",1,0)+IF(DK663&lt;&gt;"",1,0)+IF(DM663&lt;&gt;"",1,0)+IF(DN663&lt;&gt;"",1,0)+IF(DO663&lt;&gt;"",1,0)+IF(DQ663&lt;&gt;"",1,0)+IF(DR663&lt;&gt;"",1,0)+IF(DT663&lt;&gt;"",1,0)+IF(DU663&lt;&gt;"",1,0)+IF(DV663&lt;&gt;"",1,0)+IF(DW663&lt;&gt;"",1,0)+IF(DX663&lt;&gt;"",1,0)+IF(DZ663&lt;&gt;"",1,0)+IF(EA663&lt;&gt;"",1,0)+IF(EB663&lt;&gt;"",1,0)+IF(EE663&lt;&gt;"",1,0)</f>
        <v/>
      </c>
      <c r="BB663">
        <f>IF(AND(AV663&gt;0, AW663&gt;0),1,0)</f>
        <v/>
      </c>
      <c r="CA663" t="inlineStr">
        <is>
          <t>X</t>
        </is>
      </c>
      <c r="CK663" t="inlineStr">
        <is>
          <t>X</t>
        </is>
      </c>
      <c r="DN663" t="inlineStr">
        <is>
          <t>X</t>
        </is>
      </c>
    </row>
    <row r="664">
      <c r="A664" t="inlineStr">
        <is>
          <t>OH0021999855</t>
        </is>
      </c>
      <c r="B664" t="n">
        <v>78</v>
      </c>
      <c r="C664" t="n">
        <v>389936</v>
      </c>
      <c r="D664" t="inlineStr">
        <is>
          <t>CARTER</t>
        </is>
      </c>
      <c r="E664" t="inlineStr">
        <is>
          <t>MILES</t>
        </is>
      </c>
      <c r="F664">
        <f>CONCATENATE(D664," ",LEFT(H664,4),"T=",AU664,"D=",AV664,"R=",AW664,"M=",AX664,"L=",AY664,"B=",AZ664)</f>
        <v/>
      </c>
      <c r="G664" t="inlineStr">
        <is>
          <t>D</t>
        </is>
      </c>
      <c r="I664" t="inlineStr">
        <is>
          <t>1993-11-04</t>
        </is>
      </c>
      <c r="J664" t="inlineStr">
        <is>
          <t>2024-07-31</t>
        </is>
      </c>
      <c r="K664" t="inlineStr">
        <is>
          <t>ACTIVE</t>
        </is>
      </c>
      <c r="M664">
        <f>RIGHT(L664,LEN(L664)-FIND(" ",L664))</f>
        <v/>
      </c>
      <c r="N664" t="inlineStr">
        <is>
          <t>1208 FIFTH ST SW</t>
        </is>
      </c>
      <c r="O664" t="inlineStr">
        <is>
          <t>APT 7</t>
        </is>
      </c>
      <c r="P664" t="inlineStr">
        <is>
          <t>WARREN</t>
        </is>
      </c>
      <c r="Q664" t="inlineStr">
        <is>
          <t>OH</t>
        </is>
      </c>
      <c r="R664" t="n">
        <v>44485</v>
      </c>
      <c r="AD664" t="inlineStr">
        <is>
          <t>TRUMBULL CAREER &amp; TECH CENTER</t>
        </is>
      </c>
      <c r="AE664" t="inlineStr">
        <is>
          <t>WARREN CITY</t>
        </is>
      </c>
      <c r="AF664" t="inlineStr">
        <is>
          <t>WARREN CITY SD</t>
        </is>
      </c>
      <c r="AH664" t="n">
        <v>14</v>
      </c>
      <c r="AI664" t="n">
        <v>11</v>
      </c>
      <c r="AN664" t="inlineStr">
        <is>
          <t>WARREN</t>
        </is>
      </c>
      <c r="AO664" t="inlineStr">
        <is>
          <t>WARREN CITY 6B</t>
        </is>
      </c>
      <c r="AP664" t="inlineStr">
        <is>
          <t>78-P-AEC</t>
        </is>
      </c>
      <c r="AQ664" t="n">
        <v>9</v>
      </c>
      <c r="AR664" t="n">
        <v>64</v>
      </c>
      <c r="AS664" t="n">
        <v>32</v>
      </c>
      <c r="AV664" t="inlineStr">
        <is>
          <t>WARREN-WARD 6</t>
        </is>
      </c>
      <c r="AW664">
        <f>COUNTA($BA$664:$EE$664)</f>
        <v/>
      </c>
      <c r="AX664">
        <f>COUNTIF($BA$664:$EE$664,"D")</f>
        <v/>
      </c>
      <c r="AY664">
        <f>COUNTIF($BA$664:$EE$664,"R")</f>
        <v/>
      </c>
      <c r="AZ664">
        <f>IF(BL664="D",1,0)+IF(BM664="D",1,0)+IF(BR664="D",1,0)+IF(BS664="D",1,0)+IF(BU664="D",1,0)+IF(CA664="D",1,0)+IF(CB664="D",1,0)+IF(CC664="D",1,0)+IF(CD664="D",1,0)+IF(CJ664="D",1,0)+IF(CK664="D",1,0)+IF(CO664="D",1,0)+IF(CP664="D",1,0)+IF(CQ664="D",1,0)+IF(CU664="D",1,0)+IF(CV664="D",1,0)+IF(DB664="D",1,0)+IF(DC664="D",1,0)+IF(DH664="D",1,0)+IF(DI664="D",1,0)+IF(DM664="D",1,0)+IF(DN664="D",1,0)+IF(DO664="D",1,0)+IF(DU664="D",1,0)+IF(DX664="D",1,0)</f>
        <v/>
      </c>
      <c r="BA664">
        <f>IF(DH664&lt;&gt;"",1,0)+IF(DI664&lt;&gt;"",1,0)+IF(DK664&lt;&gt;"",1,0)+IF(DM664&lt;&gt;"",1,0)+IF(DN664&lt;&gt;"",1,0)+IF(DO664&lt;&gt;"",1,0)+IF(DQ664&lt;&gt;"",1,0)+IF(DR664&lt;&gt;"",1,0)+IF(DT664&lt;&gt;"",1,0)+IF(DU664&lt;&gt;"",1,0)+IF(DV664&lt;&gt;"",1,0)+IF(DW664&lt;&gt;"",1,0)+IF(DX664&lt;&gt;"",1,0)+IF(DZ664&lt;&gt;"",1,0)+IF(EA664&lt;&gt;"",1,0)+IF(EB664&lt;&gt;"",1,0)+IF(EE664&lt;&gt;"",1,0)</f>
        <v/>
      </c>
      <c r="BB664">
        <f>IF(AND(AV664&gt;0, AW664&gt;0),1,0)</f>
        <v/>
      </c>
      <c r="CP664" t="inlineStr">
        <is>
          <t>X</t>
        </is>
      </c>
      <c r="DC664" t="inlineStr">
        <is>
          <t>X</t>
        </is>
      </c>
    </row>
    <row r="665">
      <c r="A665" t="inlineStr">
        <is>
          <t>OH0024476024</t>
        </is>
      </c>
      <c r="B665" t="n">
        <v>78</v>
      </c>
      <c r="C665" t="n">
        <v>428993</v>
      </c>
      <c r="D665" t="inlineStr">
        <is>
          <t>GRAHAM</t>
        </is>
      </c>
      <c r="E665" t="inlineStr">
        <is>
          <t>NATHANIEL</t>
        </is>
      </c>
      <c r="F665">
        <f>CONCATENATE(D665," ",LEFT(H665,4),"T=",AU665,"D=",AV665,"R=",AW665,"M=",AX665,"L=",AY665,"B=",AZ665)</f>
        <v/>
      </c>
      <c r="G665" t="inlineStr">
        <is>
          <t>A</t>
        </is>
      </c>
      <c r="H665" t="inlineStr">
        <is>
          <t>III</t>
        </is>
      </c>
      <c r="I665" t="inlineStr">
        <is>
          <t>1983-08-14</t>
        </is>
      </c>
      <c r="J665" t="inlineStr">
        <is>
          <t>2024-07-31</t>
        </is>
      </c>
      <c r="K665" t="inlineStr">
        <is>
          <t>ACTIVE</t>
        </is>
      </c>
      <c r="M665">
        <f>RIGHT(L665,LEN(L665)-FIND(" ",L665))</f>
        <v/>
      </c>
      <c r="N665" t="inlineStr">
        <is>
          <t>501 MARTIN DR SW</t>
        </is>
      </c>
      <c r="P665" t="inlineStr">
        <is>
          <t>WARREN</t>
        </is>
      </c>
      <c r="Q665" t="inlineStr">
        <is>
          <t>OH</t>
        </is>
      </c>
      <c r="R665" t="n">
        <v>44483</v>
      </c>
      <c r="AD665" t="inlineStr">
        <is>
          <t>TRUMBULL CAREER &amp; TECH CENTER</t>
        </is>
      </c>
      <c r="AE665" t="inlineStr">
        <is>
          <t>WARREN CITY</t>
        </is>
      </c>
      <c r="AF665" t="inlineStr">
        <is>
          <t>WARREN CITY SD</t>
        </is>
      </c>
      <c r="AH665" t="n">
        <v>14</v>
      </c>
      <c r="AI665" t="n">
        <v>11</v>
      </c>
      <c r="AN665" t="inlineStr">
        <is>
          <t>WARREN</t>
        </is>
      </c>
      <c r="AO665" t="inlineStr">
        <is>
          <t>WARREN CITY 6B</t>
        </is>
      </c>
      <c r="AP665" t="inlineStr">
        <is>
          <t>78-P-AEC</t>
        </is>
      </c>
      <c r="AQ665" t="n">
        <v>9</v>
      </c>
      <c r="AR665" t="n">
        <v>64</v>
      </c>
      <c r="AS665" t="n">
        <v>32</v>
      </c>
      <c r="AV665" t="inlineStr">
        <is>
          <t>WARREN-WARD 6</t>
        </is>
      </c>
      <c r="AW665">
        <f>COUNTA($BA$665:$EE$665)</f>
        <v/>
      </c>
      <c r="AX665">
        <f>COUNTIF($BA$665:$EE$665,"D")</f>
        <v/>
      </c>
      <c r="AY665">
        <f>COUNTIF($BA$665:$EE$665,"R")</f>
        <v/>
      </c>
      <c r="AZ665">
        <f>IF(BL665="D",1,0)+IF(BM665="D",1,0)+IF(BR665="D",1,0)+IF(BS665="D",1,0)+IF(BU665="D",1,0)+IF(CA665="D",1,0)+IF(CB665="D",1,0)+IF(CC665="D",1,0)+IF(CD665="D",1,0)+IF(CJ665="D",1,0)+IF(CK665="D",1,0)+IF(CO665="D",1,0)+IF(CP665="D",1,0)+IF(CQ665="D",1,0)+IF(CU665="D",1,0)+IF(CV665="D",1,0)+IF(DB665="D",1,0)+IF(DC665="D",1,0)+IF(DH665="D",1,0)+IF(DI665="D",1,0)+IF(DM665="D",1,0)+IF(DN665="D",1,0)+IF(DO665="D",1,0)+IF(DU665="D",1,0)+IF(DX665="D",1,0)</f>
        <v/>
      </c>
      <c r="BA665">
        <f>IF(DH665&lt;&gt;"",1,0)+IF(DI665&lt;&gt;"",1,0)+IF(DK665&lt;&gt;"",1,0)+IF(DM665&lt;&gt;"",1,0)+IF(DN665&lt;&gt;"",1,0)+IF(DO665&lt;&gt;"",1,0)+IF(DQ665&lt;&gt;"",1,0)+IF(DR665&lt;&gt;"",1,0)+IF(DT665&lt;&gt;"",1,0)+IF(DU665&lt;&gt;"",1,0)+IF(DV665&lt;&gt;"",1,0)+IF(DW665&lt;&gt;"",1,0)+IF(DX665&lt;&gt;"",1,0)+IF(DZ665&lt;&gt;"",1,0)+IF(EA665&lt;&gt;"",1,0)+IF(EB665&lt;&gt;"",1,0)+IF(EE665&lt;&gt;"",1,0)</f>
        <v/>
      </c>
      <c r="BB665">
        <f>IF(AND(AV665&gt;0, AW665&gt;0),1,0)</f>
        <v/>
      </c>
      <c r="DN665" t="inlineStr">
        <is>
          <t>X</t>
        </is>
      </c>
    </row>
    <row r="666">
      <c r="A666" t="inlineStr">
        <is>
          <t>OH0024567937</t>
        </is>
      </c>
      <c r="B666" t="n">
        <v>78</v>
      </c>
      <c r="C666" t="n">
        <v>430650</v>
      </c>
      <c r="D666" t="inlineStr">
        <is>
          <t>PICKENS</t>
        </is>
      </c>
      <c r="E666" t="inlineStr">
        <is>
          <t>DORIAN</t>
        </is>
      </c>
      <c r="F666">
        <f>CONCATENATE(D666," ",LEFT(H666,4),"T=",AU666,"D=",AV666,"R=",AW666,"M=",AX666,"L=",AY666,"B=",AZ666)</f>
        <v/>
      </c>
      <c r="G666" t="inlineStr">
        <is>
          <t>S</t>
        </is>
      </c>
      <c r="I666" t="inlineStr">
        <is>
          <t>2000-07-11</t>
        </is>
      </c>
      <c r="J666" t="inlineStr">
        <is>
          <t>2018-03-28</t>
        </is>
      </c>
      <c r="K666" t="inlineStr">
        <is>
          <t>CONFIRMATION</t>
        </is>
      </c>
      <c r="M666">
        <f>RIGHT(L666,LEN(L666)-FIND(" ",L666))</f>
        <v/>
      </c>
      <c r="N666" t="inlineStr">
        <is>
          <t>2161 SARATOGA AVE SW</t>
        </is>
      </c>
      <c r="P666" t="inlineStr">
        <is>
          <t>WARREN</t>
        </is>
      </c>
      <c r="Q666" t="inlineStr">
        <is>
          <t>OH</t>
        </is>
      </c>
      <c r="R666" t="n">
        <v>44485</v>
      </c>
      <c r="AD666" t="inlineStr">
        <is>
          <t>TRUMBULL CAREER &amp; TECH CENTER</t>
        </is>
      </c>
      <c r="AE666" t="inlineStr">
        <is>
          <t>WARREN CITY</t>
        </is>
      </c>
      <c r="AF666" t="inlineStr">
        <is>
          <t>WARREN CITY SD</t>
        </is>
      </c>
      <c r="AH666" t="n">
        <v>14</v>
      </c>
      <c r="AI666" t="n">
        <v>11</v>
      </c>
      <c r="AN666" t="inlineStr">
        <is>
          <t>WARREN</t>
        </is>
      </c>
      <c r="AO666" t="inlineStr">
        <is>
          <t>WARREN CITY 6B</t>
        </is>
      </c>
      <c r="AP666" t="inlineStr">
        <is>
          <t>78-P-AEC</t>
        </is>
      </c>
      <c r="AQ666" t="n">
        <v>9</v>
      </c>
      <c r="AR666" t="n">
        <v>64</v>
      </c>
      <c r="AS666" t="n">
        <v>32</v>
      </c>
      <c r="AV666" t="inlineStr">
        <is>
          <t>WARREN-WARD 6</t>
        </is>
      </c>
      <c r="AW666">
        <f>COUNTA($BA$666:$EE$666)</f>
        <v/>
      </c>
      <c r="AX666">
        <f>COUNTIF($BA$666:$EE$666,"D")</f>
        <v/>
      </c>
      <c r="AY666">
        <f>COUNTIF($BA$666:$EE$666,"R")</f>
        <v/>
      </c>
      <c r="AZ666">
        <f>IF(BL666="D",1,0)+IF(BM666="D",1,0)+IF(BR666="D",1,0)+IF(BS666="D",1,0)+IF(BU666="D",1,0)+IF(CA666="D",1,0)+IF(CB666="D",1,0)+IF(CC666="D",1,0)+IF(CD666="D",1,0)+IF(CJ666="D",1,0)+IF(CK666="D",1,0)+IF(CO666="D",1,0)+IF(CP666="D",1,0)+IF(CQ666="D",1,0)+IF(CU666="D",1,0)+IF(CV666="D",1,0)+IF(DB666="D",1,0)+IF(DC666="D",1,0)+IF(DH666="D",1,0)+IF(DI666="D",1,0)+IF(DM666="D",1,0)+IF(DN666="D",1,0)+IF(DO666="D",1,0)+IF(DU666="D",1,0)+IF(DX666="D",1,0)</f>
        <v/>
      </c>
      <c r="BA666">
        <f>IF(DH666&lt;&gt;"",1,0)+IF(DI666&lt;&gt;"",1,0)+IF(DK666&lt;&gt;"",1,0)+IF(DM666&lt;&gt;"",1,0)+IF(DN666&lt;&gt;"",1,0)+IF(DO666&lt;&gt;"",1,0)+IF(DQ666&lt;&gt;"",1,0)+IF(DR666&lt;&gt;"",1,0)+IF(DT666&lt;&gt;"",1,0)+IF(DU666&lt;&gt;"",1,0)+IF(DV666&lt;&gt;"",1,0)+IF(DW666&lt;&gt;"",1,0)+IF(DX666&lt;&gt;"",1,0)+IF(DZ666&lt;&gt;"",1,0)+IF(EA666&lt;&gt;"",1,0)+IF(EB666&lt;&gt;"",1,0)+IF(EE666&lt;&gt;"",1,0)</f>
        <v/>
      </c>
      <c r="BB666">
        <f>IF(AND(AV666&gt;0, AW666&gt;0),1,0)</f>
        <v/>
      </c>
    </row>
    <row r="667">
      <c r="A667" t="inlineStr">
        <is>
          <t>OH0015722604</t>
        </is>
      </c>
      <c r="B667" t="n">
        <v>78</v>
      </c>
      <c r="C667" t="n">
        <v>20443</v>
      </c>
      <c r="D667" t="inlineStr">
        <is>
          <t>WASHINGTON</t>
        </is>
      </c>
      <c r="E667" t="inlineStr">
        <is>
          <t>MARY</t>
        </is>
      </c>
      <c r="F667">
        <f>CONCATENATE(D667," ",LEFT(H667,4),"T=",AU667,"D=",AV667,"R=",AW667,"M=",AX667,"L=",AY667,"B=",AZ667)</f>
        <v/>
      </c>
      <c r="I667" t="inlineStr">
        <is>
          <t>1940-10-13</t>
        </is>
      </c>
      <c r="J667" t="inlineStr">
        <is>
          <t>2015-09-03</t>
        </is>
      </c>
      <c r="K667" t="inlineStr">
        <is>
          <t>ACTIVE</t>
        </is>
      </c>
      <c r="L667" t="inlineStr">
        <is>
          <t>D</t>
        </is>
      </c>
      <c r="M667">
        <f>RIGHT(L667,LEN(L667)-FIND(" ",L667))</f>
        <v/>
      </c>
      <c r="N667" t="inlineStr">
        <is>
          <t>2033 PALMYRA RD SW</t>
        </is>
      </c>
      <c r="P667" t="inlineStr">
        <is>
          <t>WARREN</t>
        </is>
      </c>
      <c r="Q667" t="inlineStr">
        <is>
          <t>OH</t>
        </is>
      </c>
      <c r="R667" t="n">
        <v>44485</v>
      </c>
      <c r="AD667" t="inlineStr">
        <is>
          <t>TRUMBULL CAREER &amp; TECH CENTER</t>
        </is>
      </c>
      <c r="AE667" t="inlineStr">
        <is>
          <t>WARREN CITY</t>
        </is>
      </c>
      <c r="AF667" t="inlineStr">
        <is>
          <t>WARREN CITY SD</t>
        </is>
      </c>
      <c r="AH667" t="n">
        <v>14</v>
      </c>
      <c r="AI667" t="n">
        <v>11</v>
      </c>
      <c r="AN667" t="inlineStr">
        <is>
          <t>WARREN</t>
        </is>
      </c>
      <c r="AO667" t="inlineStr">
        <is>
          <t>WARREN CITY 6B</t>
        </is>
      </c>
      <c r="AP667" t="inlineStr">
        <is>
          <t>78-P-AEC</t>
        </is>
      </c>
      <c r="AQ667" t="n">
        <v>9</v>
      </c>
      <c r="AR667" t="n">
        <v>64</v>
      </c>
      <c r="AS667" t="n">
        <v>32</v>
      </c>
      <c r="AV667" t="inlineStr">
        <is>
          <t>WARREN-WARD 6</t>
        </is>
      </c>
      <c r="AW667">
        <f>COUNTA($BA$667:$EE$667)</f>
        <v/>
      </c>
      <c r="AX667">
        <f>COUNTIF($BA$667:$EE$667,"D")</f>
        <v/>
      </c>
      <c r="AY667">
        <f>COUNTIF($BA$667:$EE$667,"R")</f>
        <v/>
      </c>
      <c r="AZ667">
        <f>IF(BL667="D",1,0)+IF(BM667="D",1,0)+IF(BR667="D",1,0)+IF(BS667="D",1,0)+IF(BU667="D",1,0)+IF(CA667="D",1,0)+IF(CB667="D",1,0)+IF(CC667="D",1,0)+IF(CD667="D",1,0)+IF(CJ667="D",1,0)+IF(CK667="D",1,0)+IF(CO667="D",1,0)+IF(CP667="D",1,0)+IF(CQ667="D",1,0)+IF(CU667="D",1,0)+IF(CV667="D",1,0)+IF(DB667="D",1,0)+IF(DC667="D",1,0)+IF(DH667="D",1,0)+IF(DI667="D",1,0)+IF(DM667="D",1,0)+IF(DN667="D",1,0)+IF(DO667="D",1,0)+IF(DU667="D",1,0)+IF(DX667="D",1,0)</f>
        <v/>
      </c>
      <c r="BA667">
        <f>IF(DH667&lt;&gt;"",1,0)+IF(DI667&lt;&gt;"",1,0)+IF(DK667&lt;&gt;"",1,0)+IF(DM667&lt;&gt;"",1,0)+IF(DN667&lt;&gt;"",1,0)+IF(DO667&lt;&gt;"",1,0)+IF(DQ667&lt;&gt;"",1,0)+IF(DR667&lt;&gt;"",1,0)+IF(DT667&lt;&gt;"",1,0)+IF(DU667&lt;&gt;"",1,0)+IF(DV667&lt;&gt;"",1,0)+IF(DW667&lt;&gt;"",1,0)+IF(DX667&lt;&gt;"",1,0)+IF(DZ667&lt;&gt;"",1,0)+IF(EA667&lt;&gt;"",1,0)+IF(EB667&lt;&gt;"",1,0)+IF(EE667&lt;&gt;"",1,0)</f>
        <v/>
      </c>
      <c r="BB667">
        <f>IF(AND(AV667&gt;0, AW667&gt;0),1,0)</f>
        <v/>
      </c>
      <c r="BC667" t="inlineStr">
        <is>
          <t>X</t>
        </is>
      </c>
      <c r="BD667" t="inlineStr">
        <is>
          <t>X</t>
        </is>
      </c>
      <c r="BF667" t="inlineStr">
        <is>
          <t>X</t>
        </is>
      </c>
      <c r="BH667" t="inlineStr">
        <is>
          <t>X</t>
        </is>
      </c>
      <c r="BI667" t="inlineStr">
        <is>
          <t>X</t>
        </is>
      </c>
      <c r="BJ667" t="inlineStr">
        <is>
          <t>X</t>
        </is>
      </c>
      <c r="BK667" t="inlineStr">
        <is>
          <t>X</t>
        </is>
      </c>
      <c r="BL667" t="inlineStr">
        <is>
          <t>X</t>
        </is>
      </c>
      <c r="BP667" t="inlineStr">
        <is>
          <t>X</t>
        </is>
      </c>
      <c r="BS667" t="inlineStr">
        <is>
          <t>X</t>
        </is>
      </c>
      <c r="BY667" t="inlineStr">
        <is>
          <t>D</t>
        </is>
      </c>
      <c r="CA667" t="inlineStr">
        <is>
          <t>X</t>
        </is>
      </c>
      <c r="CG667" t="inlineStr">
        <is>
          <t>X</t>
        </is>
      </c>
      <c r="CK667" t="inlineStr">
        <is>
          <t>X</t>
        </is>
      </c>
      <c r="CL667" t="inlineStr">
        <is>
          <t>D</t>
        </is>
      </c>
      <c r="CP667" t="inlineStr">
        <is>
          <t>X</t>
        </is>
      </c>
      <c r="CY667" t="inlineStr">
        <is>
          <t>X</t>
        </is>
      </c>
      <c r="CZ667" t="inlineStr">
        <is>
          <t>D</t>
        </is>
      </c>
      <c r="DC667" t="inlineStr">
        <is>
          <t>X</t>
        </is>
      </c>
      <c r="DG667" t="inlineStr">
        <is>
          <t>D</t>
        </is>
      </c>
      <c r="DI667" t="inlineStr">
        <is>
          <t>X</t>
        </is>
      </c>
      <c r="DN667" t="inlineStr">
        <is>
          <t>X</t>
        </is>
      </c>
      <c r="DU667" t="inlineStr">
        <is>
          <t>X</t>
        </is>
      </c>
      <c r="DX667" t="inlineStr">
        <is>
          <t>X</t>
        </is>
      </c>
      <c r="ED667" t="inlineStr">
        <is>
          <t>D</t>
        </is>
      </c>
      <c r="EF667" t="inlineStr">
        <is>
          <t>X</t>
        </is>
      </c>
    </row>
    <row r="668">
      <c r="A668" t="inlineStr">
        <is>
          <t>OH0027292296</t>
        </is>
      </c>
      <c r="B668" t="n">
        <v>78</v>
      </c>
      <c r="C668" t="n">
        <v>484380</v>
      </c>
      <c r="D668" t="inlineStr">
        <is>
          <t>SMITH</t>
        </is>
      </c>
      <c r="E668" t="inlineStr">
        <is>
          <t>KASHE</t>
        </is>
      </c>
      <c r="F668">
        <f>CONCATENATE(D668," ",LEFT(H668,4),"T=",AU668,"D=",AV668,"R=",AW668,"M=",AX668,"L=",AY668,"B=",AZ668)</f>
        <v/>
      </c>
      <c r="G668" t="inlineStr">
        <is>
          <t>M</t>
        </is>
      </c>
      <c r="I668" t="inlineStr">
        <is>
          <t>1995-08-30</t>
        </is>
      </c>
      <c r="J668" t="inlineStr">
        <is>
          <t>2024-04-18</t>
        </is>
      </c>
      <c r="K668" t="inlineStr">
        <is>
          <t>ACTIVE</t>
        </is>
      </c>
      <c r="M668">
        <f>RIGHT(L668,LEN(L668)-FIND(" ",L668))</f>
        <v/>
      </c>
      <c r="N668" t="inlineStr">
        <is>
          <t>1339 FIFTH ST SW</t>
        </is>
      </c>
      <c r="O668" t="inlineStr">
        <is>
          <t>APT 4</t>
        </is>
      </c>
      <c r="P668" t="inlineStr">
        <is>
          <t>WARREN</t>
        </is>
      </c>
      <c r="Q668" t="inlineStr">
        <is>
          <t>OH</t>
        </is>
      </c>
      <c r="R668" t="n">
        <v>44485</v>
      </c>
      <c r="AD668" t="inlineStr">
        <is>
          <t>TRUMBULL CAREER &amp; TECH CENTER</t>
        </is>
      </c>
      <c r="AE668" t="inlineStr">
        <is>
          <t>WARREN CITY</t>
        </is>
      </c>
      <c r="AF668" t="inlineStr">
        <is>
          <t>WARREN CITY SD</t>
        </is>
      </c>
      <c r="AH668" t="n">
        <v>14</v>
      </c>
      <c r="AI668" t="n">
        <v>11</v>
      </c>
      <c r="AN668" t="inlineStr">
        <is>
          <t>WARREN</t>
        </is>
      </c>
      <c r="AO668" t="inlineStr">
        <is>
          <t>WARREN CITY 6B</t>
        </is>
      </c>
      <c r="AP668" t="inlineStr">
        <is>
          <t>78-P-AEC</t>
        </is>
      </c>
      <c r="AQ668" t="n">
        <v>9</v>
      </c>
      <c r="AR668" t="n">
        <v>64</v>
      </c>
      <c r="AS668" t="n">
        <v>32</v>
      </c>
      <c r="AV668" t="inlineStr">
        <is>
          <t>WARREN-WARD 6</t>
        </is>
      </c>
      <c r="AW668">
        <f>COUNTA($BA$668:$EE$668)</f>
        <v/>
      </c>
      <c r="AX668">
        <f>COUNTIF($BA$668:$EE$668,"D")</f>
        <v/>
      </c>
      <c r="AY668">
        <f>COUNTIF($BA$668:$EE$668,"R")</f>
        <v/>
      </c>
      <c r="AZ668">
        <f>IF(BL668="D",1,0)+IF(BM668="D",1,0)+IF(BR668="D",1,0)+IF(BS668="D",1,0)+IF(BU668="D",1,0)+IF(CA668="D",1,0)+IF(CB668="D",1,0)+IF(CC668="D",1,0)+IF(CD668="D",1,0)+IF(CJ668="D",1,0)+IF(CK668="D",1,0)+IF(CO668="D",1,0)+IF(CP668="D",1,0)+IF(CQ668="D",1,0)+IF(CU668="D",1,0)+IF(CV668="D",1,0)+IF(DB668="D",1,0)+IF(DC668="D",1,0)+IF(DH668="D",1,0)+IF(DI668="D",1,0)+IF(DM668="D",1,0)+IF(DN668="D",1,0)+IF(DO668="D",1,0)+IF(DU668="D",1,0)+IF(DX668="D",1,0)</f>
        <v/>
      </c>
      <c r="BA668">
        <f>IF(DH668&lt;&gt;"",1,0)+IF(DI668&lt;&gt;"",1,0)+IF(DK668&lt;&gt;"",1,0)+IF(DM668&lt;&gt;"",1,0)+IF(DN668&lt;&gt;"",1,0)+IF(DO668&lt;&gt;"",1,0)+IF(DQ668&lt;&gt;"",1,0)+IF(DR668&lt;&gt;"",1,0)+IF(DT668&lt;&gt;"",1,0)+IF(DU668&lt;&gt;"",1,0)+IF(DV668&lt;&gt;"",1,0)+IF(DW668&lt;&gt;"",1,0)+IF(DX668&lt;&gt;"",1,0)+IF(DZ668&lt;&gt;"",1,0)+IF(EA668&lt;&gt;"",1,0)+IF(EB668&lt;&gt;"",1,0)+IF(EE668&lt;&gt;"",1,0)</f>
        <v/>
      </c>
      <c r="BB668">
        <f>IF(AND(AV668&gt;0, AW668&gt;0),1,0)</f>
        <v/>
      </c>
      <c r="DC668" t="inlineStr">
        <is>
          <t>X</t>
        </is>
      </c>
    </row>
    <row r="669">
      <c r="A669" t="inlineStr">
        <is>
          <t>OH0021351638</t>
        </is>
      </c>
      <c r="B669" t="n">
        <v>78</v>
      </c>
      <c r="C669" t="n">
        <v>379670</v>
      </c>
      <c r="D669" t="inlineStr">
        <is>
          <t>HAMPTON</t>
        </is>
      </c>
      <c r="E669" t="inlineStr">
        <is>
          <t>SATARA</t>
        </is>
      </c>
      <c r="F669">
        <f>CONCATENATE(D669," ",LEFT(H669,4),"T=",AU669,"D=",AV669,"R=",AW669,"M=",AX669,"L=",AY669,"B=",AZ669)</f>
        <v/>
      </c>
      <c r="G669" t="inlineStr">
        <is>
          <t>L</t>
        </is>
      </c>
      <c r="I669" t="inlineStr">
        <is>
          <t>1993-04-05</t>
        </is>
      </c>
      <c r="J669" t="inlineStr">
        <is>
          <t>2017-04-11</t>
        </is>
      </c>
      <c r="K669" t="inlineStr">
        <is>
          <t>ACTIVE</t>
        </is>
      </c>
      <c r="M669">
        <f>RIGHT(L669,LEN(L669)-FIND(" ",L669))</f>
        <v/>
      </c>
      <c r="N669" t="inlineStr">
        <is>
          <t>1781 SWEETBRIER ST SW</t>
        </is>
      </c>
      <c r="P669" t="inlineStr">
        <is>
          <t>WARREN</t>
        </is>
      </c>
      <c r="Q669" t="inlineStr">
        <is>
          <t>OH</t>
        </is>
      </c>
      <c r="R669" t="n">
        <v>44485</v>
      </c>
      <c r="AD669" t="inlineStr">
        <is>
          <t>TRUMBULL CAREER &amp; TECH CENTER</t>
        </is>
      </c>
      <c r="AE669" t="inlineStr">
        <is>
          <t>WARREN CITY</t>
        </is>
      </c>
      <c r="AF669" t="inlineStr">
        <is>
          <t>WARREN CITY SD</t>
        </is>
      </c>
      <c r="AH669" t="n">
        <v>14</v>
      </c>
      <c r="AI669" t="n">
        <v>11</v>
      </c>
      <c r="AN669" t="inlineStr">
        <is>
          <t>WARREN</t>
        </is>
      </c>
      <c r="AO669" t="inlineStr">
        <is>
          <t>WARREN CITY 6B</t>
        </is>
      </c>
      <c r="AP669" t="inlineStr">
        <is>
          <t>78-P-AEC</t>
        </is>
      </c>
      <c r="AQ669" t="n">
        <v>9</v>
      </c>
      <c r="AR669" t="n">
        <v>64</v>
      </c>
      <c r="AS669" t="n">
        <v>32</v>
      </c>
      <c r="AV669" t="inlineStr">
        <is>
          <t>WARREN-WARD 6</t>
        </is>
      </c>
      <c r="AW669">
        <f>COUNTA($BA$669:$EE$669)</f>
        <v/>
      </c>
      <c r="AX669">
        <f>COUNTIF($BA$669:$EE$669,"D")</f>
        <v/>
      </c>
      <c r="AY669">
        <f>COUNTIF($BA$669:$EE$669,"R")</f>
        <v/>
      </c>
      <c r="AZ669">
        <f>IF(BL669="D",1,0)+IF(BM669="D",1,0)+IF(BR669="D",1,0)+IF(BS669="D",1,0)+IF(BU669="D",1,0)+IF(CA669="D",1,0)+IF(CB669="D",1,0)+IF(CC669="D",1,0)+IF(CD669="D",1,0)+IF(CJ669="D",1,0)+IF(CK669="D",1,0)+IF(CO669="D",1,0)+IF(CP669="D",1,0)+IF(CQ669="D",1,0)+IF(CU669="D",1,0)+IF(CV669="D",1,0)+IF(DB669="D",1,0)+IF(DC669="D",1,0)+IF(DH669="D",1,0)+IF(DI669="D",1,0)+IF(DM669="D",1,0)+IF(DN669="D",1,0)+IF(DO669="D",1,0)+IF(DU669="D",1,0)+IF(DX669="D",1,0)</f>
        <v/>
      </c>
      <c r="BA669">
        <f>IF(DH669&lt;&gt;"",1,0)+IF(DI669&lt;&gt;"",1,0)+IF(DK669&lt;&gt;"",1,0)+IF(DM669&lt;&gt;"",1,0)+IF(DN669&lt;&gt;"",1,0)+IF(DO669&lt;&gt;"",1,0)+IF(DQ669&lt;&gt;"",1,0)+IF(DR669&lt;&gt;"",1,0)+IF(DT669&lt;&gt;"",1,0)+IF(DU669&lt;&gt;"",1,0)+IF(DV669&lt;&gt;"",1,0)+IF(DW669&lt;&gt;"",1,0)+IF(DX669&lt;&gt;"",1,0)+IF(DZ669&lt;&gt;"",1,0)+IF(EA669&lt;&gt;"",1,0)+IF(EB669&lt;&gt;"",1,0)+IF(EE669&lt;&gt;"",1,0)</f>
        <v/>
      </c>
      <c r="BB669">
        <f>IF(AND(AV669&gt;0, AW669&gt;0),1,0)</f>
        <v/>
      </c>
      <c r="CP669" t="inlineStr">
        <is>
          <t>X</t>
        </is>
      </c>
      <c r="EF669" t="inlineStr">
        <is>
          <t>X</t>
        </is>
      </c>
    </row>
    <row r="670">
      <c r="A670" t="inlineStr">
        <is>
          <t>OH0015722046</t>
        </is>
      </c>
      <c r="B670" t="n">
        <v>78</v>
      </c>
      <c r="C670" t="n">
        <v>20349</v>
      </c>
      <c r="D670" t="inlineStr">
        <is>
          <t>PROVITT</t>
        </is>
      </c>
      <c r="E670" t="inlineStr">
        <is>
          <t>ROBERT</t>
        </is>
      </c>
      <c r="F670">
        <f>CONCATENATE(D670," ",LEFT(H670,4),"T=",AU670,"D=",AV670,"R=",AW670,"M=",AX670,"L=",AY670,"B=",AZ670)</f>
        <v/>
      </c>
      <c r="G670" t="inlineStr">
        <is>
          <t>L</t>
        </is>
      </c>
      <c r="I670" t="inlineStr">
        <is>
          <t>1945-01-22</t>
        </is>
      </c>
      <c r="J670" t="inlineStr">
        <is>
          <t>2008-09-06</t>
        </is>
      </c>
      <c r="K670" t="inlineStr">
        <is>
          <t>ACTIVE</t>
        </is>
      </c>
      <c r="L670" t="inlineStr">
        <is>
          <t>D</t>
        </is>
      </c>
      <c r="M670">
        <f>RIGHT(L670,LEN(L670)-FIND(" ",L670))</f>
        <v/>
      </c>
      <c r="N670" t="inlineStr">
        <is>
          <t>1721 DEERFIELD AVE SW</t>
        </is>
      </c>
      <c r="P670" t="inlineStr">
        <is>
          <t>WARREN</t>
        </is>
      </c>
      <c r="Q670" t="inlineStr">
        <is>
          <t>OH</t>
        </is>
      </c>
      <c r="R670" t="n">
        <v>44485</v>
      </c>
      <c r="AD670" t="inlineStr">
        <is>
          <t>TRUMBULL CAREER &amp; TECH CENTER</t>
        </is>
      </c>
      <c r="AE670" t="inlineStr">
        <is>
          <t>WARREN CITY</t>
        </is>
      </c>
      <c r="AF670" t="inlineStr">
        <is>
          <t>WARREN CITY SD</t>
        </is>
      </c>
      <c r="AH670" t="n">
        <v>14</v>
      </c>
      <c r="AI670" t="n">
        <v>11</v>
      </c>
      <c r="AN670" t="inlineStr">
        <is>
          <t>WARREN</t>
        </is>
      </c>
      <c r="AO670" t="inlineStr">
        <is>
          <t>WARREN CITY 6B</t>
        </is>
      </c>
      <c r="AP670" t="inlineStr">
        <is>
          <t>78-P-AEC</t>
        </is>
      </c>
      <c r="AQ670" t="n">
        <v>9</v>
      </c>
      <c r="AR670" t="n">
        <v>64</v>
      </c>
      <c r="AS670" t="n">
        <v>32</v>
      </c>
      <c r="AV670" t="inlineStr">
        <is>
          <t>WARREN-WARD 6</t>
        </is>
      </c>
      <c r="AW670">
        <f>COUNTA($BA$670:$EE$670)</f>
        <v/>
      </c>
      <c r="AX670">
        <f>COUNTIF($BA$670:$EE$670,"D")</f>
        <v/>
      </c>
      <c r="AY670">
        <f>COUNTIF($BA$670:$EE$670,"R")</f>
        <v/>
      </c>
      <c r="AZ670">
        <f>IF(BL670="D",1,0)+IF(BM670="D",1,0)+IF(BR670="D",1,0)+IF(BS670="D",1,0)+IF(BU670="D",1,0)+IF(CA670="D",1,0)+IF(CB670="D",1,0)+IF(CC670="D",1,0)+IF(CD670="D",1,0)+IF(CJ670="D",1,0)+IF(CK670="D",1,0)+IF(CO670="D",1,0)+IF(CP670="D",1,0)+IF(CQ670="D",1,0)+IF(CU670="D",1,0)+IF(CV670="D",1,0)+IF(DB670="D",1,0)+IF(DC670="D",1,0)+IF(DH670="D",1,0)+IF(DI670="D",1,0)+IF(DM670="D",1,0)+IF(DN670="D",1,0)+IF(DO670="D",1,0)+IF(DU670="D",1,0)+IF(DX670="D",1,0)</f>
        <v/>
      </c>
      <c r="BA670">
        <f>IF(DH670&lt;&gt;"",1,0)+IF(DI670&lt;&gt;"",1,0)+IF(DK670&lt;&gt;"",1,0)+IF(DM670&lt;&gt;"",1,0)+IF(DN670&lt;&gt;"",1,0)+IF(DO670&lt;&gt;"",1,0)+IF(DQ670&lt;&gt;"",1,0)+IF(DR670&lt;&gt;"",1,0)+IF(DT670&lt;&gt;"",1,0)+IF(DU670&lt;&gt;"",1,0)+IF(DV670&lt;&gt;"",1,0)+IF(DW670&lt;&gt;"",1,0)+IF(DX670&lt;&gt;"",1,0)+IF(DZ670&lt;&gt;"",1,0)+IF(EA670&lt;&gt;"",1,0)+IF(EB670&lt;&gt;"",1,0)+IF(EE670&lt;&gt;"",1,0)</f>
        <v/>
      </c>
      <c r="BB670">
        <f>IF(AND(AV670&gt;0, AW670&gt;0),1,0)</f>
        <v/>
      </c>
      <c r="BD670" t="inlineStr">
        <is>
          <t>X</t>
        </is>
      </c>
      <c r="BH670" t="inlineStr">
        <is>
          <t>X</t>
        </is>
      </c>
      <c r="BK670" t="inlineStr">
        <is>
          <t>X</t>
        </is>
      </c>
      <c r="BL670" t="inlineStr">
        <is>
          <t>X</t>
        </is>
      </c>
      <c r="BS670" t="inlineStr">
        <is>
          <t>X</t>
        </is>
      </c>
      <c r="BY670" t="inlineStr">
        <is>
          <t>D</t>
        </is>
      </c>
      <c r="CA670" t="inlineStr">
        <is>
          <t>X</t>
        </is>
      </c>
      <c r="CK670" t="inlineStr">
        <is>
          <t>X</t>
        </is>
      </c>
      <c r="CP670" t="inlineStr">
        <is>
          <t>X</t>
        </is>
      </c>
      <c r="CV670" t="inlineStr">
        <is>
          <t>X</t>
        </is>
      </c>
      <c r="CZ670" t="inlineStr">
        <is>
          <t>D</t>
        </is>
      </c>
      <c r="DC670" t="inlineStr">
        <is>
          <t>X</t>
        </is>
      </c>
      <c r="DG670" t="inlineStr">
        <is>
          <t>D</t>
        </is>
      </c>
      <c r="DI670" t="inlineStr">
        <is>
          <t>X</t>
        </is>
      </c>
      <c r="DL670" t="inlineStr">
        <is>
          <t>X</t>
        </is>
      </c>
      <c r="DM670" t="inlineStr">
        <is>
          <t>D</t>
        </is>
      </c>
      <c r="DN670" t="inlineStr">
        <is>
          <t>X</t>
        </is>
      </c>
      <c r="DO670" t="inlineStr">
        <is>
          <t>D</t>
        </is>
      </c>
      <c r="DS670" t="inlineStr">
        <is>
          <t>D</t>
        </is>
      </c>
      <c r="DT670" t="inlineStr">
        <is>
          <t>D</t>
        </is>
      </c>
      <c r="DU670" t="inlineStr">
        <is>
          <t>X</t>
        </is>
      </c>
      <c r="DW670" t="inlineStr">
        <is>
          <t>D</t>
        </is>
      </c>
      <c r="DX670" t="inlineStr">
        <is>
          <t>X</t>
        </is>
      </c>
      <c r="EA670" t="inlineStr">
        <is>
          <t>X</t>
        </is>
      </c>
      <c r="EF670" t="inlineStr">
        <is>
          <t>X</t>
        </is>
      </c>
    </row>
    <row r="671">
      <c r="A671" t="inlineStr">
        <is>
          <t>OH0023697795</t>
        </is>
      </c>
      <c r="B671" t="n">
        <v>78</v>
      </c>
      <c r="C671" t="n">
        <v>387273</v>
      </c>
      <c r="D671" t="inlineStr">
        <is>
          <t>MARTIN</t>
        </is>
      </c>
      <c r="E671" t="inlineStr">
        <is>
          <t>HOLLY</t>
        </is>
      </c>
      <c r="F671">
        <f>CONCATENATE(D671," ",LEFT(H671,4),"T=",AU671,"D=",AV671,"R=",AW671,"M=",AX671,"L=",AY671,"B=",AZ671)</f>
        <v/>
      </c>
      <c r="G671" t="inlineStr">
        <is>
          <t>KAY</t>
        </is>
      </c>
      <c r="I671" t="inlineStr">
        <is>
          <t>1975-04-18</t>
        </is>
      </c>
      <c r="J671" t="inlineStr">
        <is>
          <t>2016-05-13</t>
        </is>
      </c>
      <c r="K671" t="inlineStr">
        <is>
          <t>CONFIRMATION</t>
        </is>
      </c>
      <c r="M671">
        <f>RIGHT(L671,LEN(L671)-FIND(" ",L671))</f>
        <v/>
      </c>
      <c r="N671" t="inlineStr">
        <is>
          <t>1331 FIFTH ST SW</t>
        </is>
      </c>
      <c r="P671" t="inlineStr">
        <is>
          <t>WARREN</t>
        </is>
      </c>
      <c r="Q671" t="inlineStr">
        <is>
          <t>OH</t>
        </is>
      </c>
      <c r="R671" t="n">
        <v>44485</v>
      </c>
      <c r="AD671" t="inlineStr">
        <is>
          <t>TRUMBULL CAREER &amp; TECH CENTER</t>
        </is>
      </c>
      <c r="AE671" t="inlineStr">
        <is>
          <t>WARREN CITY</t>
        </is>
      </c>
      <c r="AF671" t="inlineStr">
        <is>
          <t>WARREN CITY SD</t>
        </is>
      </c>
      <c r="AH671" t="n">
        <v>14</v>
      </c>
      <c r="AI671" t="n">
        <v>11</v>
      </c>
      <c r="AN671" t="inlineStr">
        <is>
          <t>WARREN</t>
        </is>
      </c>
      <c r="AO671" t="inlineStr">
        <is>
          <t>WARREN CITY 6B</t>
        </is>
      </c>
      <c r="AP671" t="inlineStr">
        <is>
          <t>78-P-AEC</t>
        </is>
      </c>
      <c r="AQ671" t="n">
        <v>9</v>
      </c>
      <c r="AR671" t="n">
        <v>64</v>
      </c>
      <c r="AS671" t="n">
        <v>32</v>
      </c>
      <c r="AV671" t="inlineStr">
        <is>
          <t>WARREN-WARD 6</t>
        </is>
      </c>
      <c r="AW671">
        <f>COUNTA($BA$671:$EE$671)</f>
        <v/>
      </c>
      <c r="AX671">
        <f>COUNTIF($BA$671:$EE$671,"D")</f>
        <v/>
      </c>
      <c r="AY671">
        <f>COUNTIF($BA$671:$EE$671,"R")</f>
        <v/>
      </c>
      <c r="AZ671">
        <f>IF(BL671="D",1,0)+IF(BM671="D",1,0)+IF(BR671="D",1,0)+IF(BS671="D",1,0)+IF(BU671="D",1,0)+IF(CA671="D",1,0)+IF(CB671="D",1,0)+IF(CC671="D",1,0)+IF(CD671="D",1,0)+IF(CJ671="D",1,0)+IF(CK671="D",1,0)+IF(CO671="D",1,0)+IF(CP671="D",1,0)+IF(CQ671="D",1,0)+IF(CU671="D",1,0)+IF(CV671="D",1,0)+IF(DB671="D",1,0)+IF(DC671="D",1,0)+IF(DH671="D",1,0)+IF(DI671="D",1,0)+IF(DM671="D",1,0)+IF(DN671="D",1,0)+IF(DO671="D",1,0)+IF(DU671="D",1,0)+IF(DX671="D",1,0)</f>
        <v/>
      </c>
      <c r="BA671">
        <f>IF(DH671&lt;&gt;"",1,0)+IF(DI671&lt;&gt;"",1,0)+IF(DK671&lt;&gt;"",1,0)+IF(DM671&lt;&gt;"",1,0)+IF(DN671&lt;&gt;"",1,0)+IF(DO671&lt;&gt;"",1,0)+IF(DQ671&lt;&gt;"",1,0)+IF(DR671&lt;&gt;"",1,0)+IF(DT671&lt;&gt;"",1,0)+IF(DU671&lt;&gt;"",1,0)+IF(DV671&lt;&gt;"",1,0)+IF(DW671&lt;&gt;"",1,0)+IF(DX671&lt;&gt;"",1,0)+IF(DZ671&lt;&gt;"",1,0)+IF(EA671&lt;&gt;"",1,0)+IF(EB671&lt;&gt;"",1,0)+IF(EE671&lt;&gt;"",1,0)</f>
        <v/>
      </c>
      <c r="BB671">
        <f>IF(AND(AV671&gt;0, AW671&gt;0),1,0)</f>
        <v/>
      </c>
    </row>
    <row r="672">
      <c r="A672" t="inlineStr">
        <is>
          <t>OH0020288831</t>
        </is>
      </c>
      <c r="B672" t="n">
        <v>78</v>
      </c>
      <c r="C672" t="n">
        <v>365335</v>
      </c>
      <c r="D672" t="inlineStr">
        <is>
          <t>THREATS</t>
        </is>
      </c>
      <c r="E672" t="inlineStr">
        <is>
          <t>MARQUIS</t>
        </is>
      </c>
      <c r="F672">
        <f>CONCATENATE(D672," ",LEFT(H672,4),"T=",AU672,"D=",AV672,"R=",AW672,"M=",AX672,"L=",AY672,"B=",AZ672)</f>
        <v/>
      </c>
      <c r="G672" t="inlineStr">
        <is>
          <t>L</t>
        </is>
      </c>
      <c r="H672" t="inlineStr">
        <is>
          <t>SR</t>
        </is>
      </c>
      <c r="I672" t="inlineStr">
        <is>
          <t>1989-04-26</t>
        </is>
      </c>
      <c r="J672" t="inlineStr">
        <is>
          <t>2018-04-23</t>
        </is>
      </c>
      <c r="K672" t="inlineStr">
        <is>
          <t>CONFIRMATION</t>
        </is>
      </c>
      <c r="M672">
        <f>RIGHT(L672,LEN(L672)-FIND(" ",L672))</f>
        <v/>
      </c>
      <c r="N672" t="inlineStr">
        <is>
          <t>1908 FERNDALE AVE SW</t>
        </is>
      </c>
      <c r="P672" t="inlineStr">
        <is>
          <t>WARREN</t>
        </is>
      </c>
      <c r="Q672" t="inlineStr">
        <is>
          <t>OH</t>
        </is>
      </c>
      <c r="R672" t="n">
        <v>44485</v>
      </c>
      <c r="AD672" t="inlineStr">
        <is>
          <t>TRUMBULL CAREER &amp; TECH CENTER</t>
        </is>
      </c>
      <c r="AE672" t="inlineStr">
        <is>
          <t>WARREN CITY</t>
        </is>
      </c>
      <c r="AF672" t="inlineStr">
        <is>
          <t>WARREN CITY SD</t>
        </is>
      </c>
      <c r="AH672" t="n">
        <v>14</v>
      </c>
      <c r="AI672" t="n">
        <v>11</v>
      </c>
      <c r="AN672" t="inlineStr">
        <is>
          <t>WARREN</t>
        </is>
      </c>
      <c r="AO672" t="inlineStr">
        <is>
          <t>WARREN CITY 6B</t>
        </is>
      </c>
      <c r="AP672" t="inlineStr">
        <is>
          <t>78-P-AEC</t>
        </is>
      </c>
      <c r="AQ672" t="n">
        <v>9</v>
      </c>
      <c r="AR672" t="n">
        <v>64</v>
      </c>
      <c r="AS672" t="n">
        <v>32</v>
      </c>
      <c r="AV672" t="inlineStr">
        <is>
          <t>WARREN-WARD 6</t>
        </is>
      </c>
      <c r="AW672">
        <f>COUNTA($BA$672:$EE$672)</f>
        <v/>
      </c>
      <c r="AX672">
        <f>COUNTIF($BA$672:$EE$672,"D")</f>
        <v/>
      </c>
      <c r="AY672">
        <f>COUNTIF($BA$672:$EE$672,"R")</f>
        <v/>
      </c>
      <c r="AZ672">
        <f>IF(BL672="D",1,0)+IF(BM672="D",1,0)+IF(BR672="D",1,0)+IF(BS672="D",1,0)+IF(BU672="D",1,0)+IF(CA672="D",1,0)+IF(CB672="D",1,0)+IF(CC672="D",1,0)+IF(CD672="D",1,0)+IF(CJ672="D",1,0)+IF(CK672="D",1,0)+IF(CO672="D",1,0)+IF(CP672="D",1,0)+IF(CQ672="D",1,0)+IF(CU672="D",1,0)+IF(CV672="D",1,0)+IF(DB672="D",1,0)+IF(DC672="D",1,0)+IF(DH672="D",1,0)+IF(DI672="D",1,0)+IF(DM672="D",1,0)+IF(DN672="D",1,0)+IF(DO672="D",1,0)+IF(DU672="D",1,0)+IF(DX672="D",1,0)</f>
        <v/>
      </c>
      <c r="BA672">
        <f>IF(DH672&lt;&gt;"",1,0)+IF(DI672&lt;&gt;"",1,0)+IF(DK672&lt;&gt;"",1,0)+IF(DM672&lt;&gt;"",1,0)+IF(DN672&lt;&gt;"",1,0)+IF(DO672&lt;&gt;"",1,0)+IF(DQ672&lt;&gt;"",1,0)+IF(DR672&lt;&gt;"",1,0)+IF(DT672&lt;&gt;"",1,0)+IF(DU672&lt;&gt;"",1,0)+IF(DV672&lt;&gt;"",1,0)+IF(DW672&lt;&gt;"",1,0)+IF(DX672&lt;&gt;"",1,0)+IF(DZ672&lt;&gt;"",1,0)+IF(EA672&lt;&gt;"",1,0)+IF(EB672&lt;&gt;"",1,0)+IF(EE672&lt;&gt;"",1,0)</f>
        <v/>
      </c>
      <c r="BB672">
        <f>IF(AND(AV672&gt;0, AW672&gt;0),1,0)</f>
        <v/>
      </c>
      <c r="CP672" t="inlineStr">
        <is>
          <t>X</t>
        </is>
      </c>
    </row>
    <row r="673">
      <c r="A673" t="inlineStr">
        <is>
          <t>OH0015691087</t>
        </is>
      </c>
      <c r="B673" t="n">
        <v>78</v>
      </c>
      <c r="C673" t="n">
        <v>136528</v>
      </c>
      <c r="D673" t="inlineStr">
        <is>
          <t>ROEBUCK</t>
        </is>
      </c>
      <c r="E673" t="inlineStr">
        <is>
          <t>CONSTANCE</t>
        </is>
      </c>
      <c r="F673">
        <f>CONCATENATE(D673," ",LEFT(H673,4),"T=",AU673,"D=",AV673,"R=",AW673,"M=",AX673,"L=",AY673,"B=",AZ673)</f>
        <v/>
      </c>
      <c r="I673" t="inlineStr">
        <is>
          <t>1950-12-28</t>
        </is>
      </c>
      <c r="J673" t="inlineStr">
        <is>
          <t>1981-03-26</t>
        </is>
      </c>
      <c r="K673" t="inlineStr">
        <is>
          <t>ACTIVE</t>
        </is>
      </c>
      <c r="L673" t="inlineStr">
        <is>
          <t>D</t>
        </is>
      </c>
      <c r="M673">
        <f>RIGHT(L673,LEN(L673)-FIND(" ",L673))</f>
        <v/>
      </c>
      <c r="N673" t="inlineStr">
        <is>
          <t>1537 DEERFIELD AVE SW</t>
        </is>
      </c>
      <c r="P673" t="inlineStr">
        <is>
          <t>WARREN</t>
        </is>
      </c>
      <c r="Q673" t="inlineStr">
        <is>
          <t>OH</t>
        </is>
      </c>
      <c r="R673" t="n">
        <v>44485</v>
      </c>
      <c r="AD673" t="inlineStr">
        <is>
          <t>TRUMBULL CAREER &amp; TECH CENTER</t>
        </is>
      </c>
      <c r="AE673" t="inlineStr">
        <is>
          <t>WARREN CITY</t>
        </is>
      </c>
      <c r="AF673" t="inlineStr">
        <is>
          <t>WARREN CITY SD</t>
        </is>
      </c>
      <c r="AH673" t="n">
        <v>14</v>
      </c>
      <c r="AI673" t="n">
        <v>11</v>
      </c>
      <c r="AN673" t="inlineStr">
        <is>
          <t>WARREN</t>
        </is>
      </c>
      <c r="AO673" t="inlineStr">
        <is>
          <t>WARREN CITY 6B</t>
        </is>
      </c>
      <c r="AP673" t="inlineStr">
        <is>
          <t>78-P-AEC</t>
        </is>
      </c>
      <c r="AQ673" t="n">
        <v>9</v>
      </c>
      <c r="AR673" t="n">
        <v>64</v>
      </c>
      <c r="AS673" t="n">
        <v>32</v>
      </c>
      <c r="AV673" t="inlineStr">
        <is>
          <t>WARREN-WARD 6</t>
        </is>
      </c>
      <c r="AW673">
        <f>COUNTA($BA$673:$EE$673)</f>
        <v/>
      </c>
      <c r="AX673">
        <f>COUNTIF($BA$673:$EE$673,"D")</f>
        <v/>
      </c>
      <c r="AY673">
        <f>COUNTIF($BA$673:$EE$673,"R")</f>
        <v/>
      </c>
      <c r="AZ673">
        <f>IF(BL673="D",1,0)+IF(BM673="D",1,0)+IF(BR673="D",1,0)+IF(BS673="D",1,0)+IF(BU673="D",1,0)+IF(CA673="D",1,0)+IF(CB673="D",1,0)+IF(CC673="D",1,0)+IF(CD673="D",1,0)+IF(CJ673="D",1,0)+IF(CK673="D",1,0)+IF(CO673="D",1,0)+IF(CP673="D",1,0)+IF(CQ673="D",1,0)+IF(CU673="D",1,0)+IF(CV673="D",1,0)+IF(DB673="D",1,0)+IF(DC673="D",1,0)+IF(DH673="D",1,0)+IF(DI673="D",1,0)+IF(DM673="D",1,0)+IF(DN673="D",1,0)+IF(DO673="D",1,0)+IF(DU673="D",1,0)+IF(DX673="D",1,0)</f>
        <v/>
      </c>
      <c r="BA673">
        <f>IF(DH673&lt;&gt;"",1,0)+IF(DI673&lt;&gt;"",1,0)+IF(DK673&lt;&gt;"",1,0)+IF(DM673&lt;&gt;"",1,0)+IF(DN673&lt;&gt;"",1,0)+IF(DO673&lt;&gt;"",1,0)+IF(DQ673&lt;&gt;"",1,0)+IF(DR673&lt;&gt;"",1,0)+IF(DT673&lt;&gt;"",1,0)+IF(DU673&lt;&gt;"",1,0)+IF(DV673&lt;&gt;"",1,0)+IF(DW673&lt;&gt;"",1,0)+IF(DX673&lt;&gt;"",1,0)+IF(DZ673&lt;&gt;"",1,0)+IF(EA673&lt;&gt;"",1,0)+IF(EB673&lt;&gt;"",1,0)+IF(EE673&lt;&gt;"",1,0)</f>
        <v/>
      </c>
      <c r="BB673">
        <f>IF(AND(AV673&gt;0, AW673&gt;0),1,0)</f>
        <v/>
      </c>
      <c r="BC673" t="inlineStr">
        <is>
          <t>X</t>
        </is>
      </c>
      <c r="BD673" t="inlineStr">
        <is>
          <t>X</t>
        </is>
      </c>
      <c r="BE673" t="inlineStr">
        <is>
          <t>X</t>
        </is>
      </c>
      <c r="BF673" t="inlineStr">
        <is>
          <t>X</t>
        </is>
      </c>
      <c r="BH673" t="inlineStr">
        <is>
          <t>X</t>
        </is>
      </c>
      <c r="BK673" t="inlineStr">
        <is>
          <t>X</t>
        </is>
      </c>
      <c r="BL673" t="inlineStr">
        <is>
          <t>X</t>
        </is>
      </c>
      <c r="BY673" t="inlineStr">
        <is>
          <t>D</t>
        </is>
      </c>
      <c r="CA673" t="inlineStr">
        <is>
          <t>X</t>
        </is>
      </c>
      <c r="CK673" t="inlineStr">
        <is>
          <t>X</t>
        </is>
      </c>
      <c r="CP673" t="inlineStr">
        <is>
          <t>X</t>
        </is>
      </c>
      <c r="CU673" t="inlineStr">
        <is>
          <t>D</t>
        </is>
      </c>
      <c r="CY673" t="inlineStr">
        <is>
          <t>X</t>
        </is>
      </c>
      <c r="DC673" t="inlineStr">
        <is>
          <t>X</t>
        </is>
      </c>
      <c r="DI673" t="inlineStr">
        <is>
          <t>X</t>
        </is>
      </c>
      <c r="DL673" t="inlineStr">
        <is>
          <t>X</t>
        </is>
      </c>
      <c r="DN673" t="inlineStr">
        <is>
          <t>X</t>
        </is>
      </c>
      <c r="DU673" t="inlineStr">
        <is>
          <t>X</t>
        </is>
      </c>
      <c r="DW673" t="inlineStr">
        <is>
          <t>D</t>
        </is>
      </c>
      <c r="ED673" t="inlineStr">
        <is>
          <t>D</t>
        </is>
      </c>
      <c r="EF673" t="inlineStr">
        <is>
          <t>X</t>
        </is>
      </c>
    </row>
    <row r="674">
      <c r="A674" t="inlineStr">
        <is>
          <t>OH0023697186</t>
        </is>
      </c>
      <c r="B674" t="n">
        <v>78</v>
      </c>
      <c r="C674" t="n">
        <v>416807</v>
      </c>
      <c r="D674" t="inlineStr">
        <is>
          <t>FORD</t>
        </is>
      </c>
      <c r="E674" t="inlineStr">
        <is>
          <t>TYRONZ</t>
        </is>
      </c>
      <c r="F674">
        <f>CONCATENATE(D674," ",LEFT(H674,4),"T=",AU674,"D=",AV674,"R=",AW674,"M=",AX674,"L=",AY674,"B=",AZ674)</f>
        <v/>
      </c>
      <c r="G674" t="inlineStr">
        <is>
          <t>L</t>
        </is>
      </c>
      <c r="I674" t="inlineStr">
        <is>
          <t>1970-09-18</t>
        </is>
      </c>
      <c r="J674" t="inlineStr">
        <is>
          <t>2020-11-23</t>
        </is>
      </c>
      <c r="K674" t="inlineStr">
        <is>
          <t>CONFIRMATION</t>
        </is>
      </c>
      <c r="M674">
        <f>RIGHT(L674,LEN(L674)-FIND(" ",L674))</f>
        <v/>
      </c>
      <c r="N674" t="inlineStr">
        <is>
          <t>496 MARTIN DR SW</t>
        </is>
      </c>
      <c r="P674" t="inlineStr">
        <is>
          <t>WARREN</t>
        </is>
      </c>
      <c r="Q674" t="inlineStr">
        <is>
          <t>OH</t>
        </is>
      </c>
      <c r="R674" t="n">
        <v>44483</v>
      </c>
      <c r="AD674" t="inlineStr">
        <is>
          <t>TRUMBULL CAREER &amp; TECH CENTER</t>
        </is>
      </c>
      <c r="AE674" t="inlineStr">
        <is>
          <t>WARREN CITY</t>
        </is>
      </c>
      <c r="AF674" t="inlineStr">
        <is>
          <t>WARREN CITY SD</t>
        </is>
      </c>
      <c r="AH674" t="n">
        <v>14</v>
      </c>
      <c r="AI674" t="n">
        <v>11</v>
      </c>
      <c r="AN674" t="inlineStr">
        <is>
          <t>WARREN</t>
        </is>
      </c>
      <c r="AO674" t="inlineStr">
        <is>
          <t>WARREN CITY 6B</t>
        </is>
      </c>
      <c r="AP674" t="inlineStr">
        <is>
          <t>78-P-AEC</t>
        </is>
      </c>
      <c r="AQ674" t="n">
        <v>9</v>
      </c>
      <c r="AR674" t="n">
        <v>64</v>
      </c>
      <c r="AS674" t="n">
        <v>32</v>
      </c>
      <c r="AV674" t="inlineStr">
        <is>
          <t>WARREN-WARD 6</t>
        </is>
      </c>
      <c r="AW674">
        <f>COUNTA($BA$674:$EE$674)</f>
        <v/>
      </c>
      <c r="AX674">
        <f>COUNTIF($BA$674:$EE$674,"D")</f>
        <v/>
      </c>
      <c r="AY674">
        <f>COUNTIF($BA$674:$EE$674,"R")</f>
        <v/>
      </c>
      <c r="AZ674">
        <f>IF(BL674="D",1,0)+IF(BM674="D",1,0)+IF(BR674="D",1,0)+IF(BS674="D",1,0)+IF(BU674="D",1,0)+IF(CA674="D",1,0)+IF(CB674="D",1,0)+IF(CC674="D",1,0)+IF(CD674="D",1,0)+IF(CJ674="D",1,0)+IF(CK674="D",1,0)+IF(CO674="D",1,0)+IF(CP674="D",1,0)+IF(CQ674="D",1,0)+IF(CU674="D",1,0)+IF(CV674="D",1,0)+IF(DB674="D",1,0)+IF(DC674="D",1,0)+IF(DH674="D",1,0)+IF(DI674="D",1,0)+IF(DM674="D",1,0)+IF(DN674="D",1,0)+IF(DO674="D",1,0)+IF(DU674="D",1,0)+IF(DX674="D",1,0)</f>
        <v/>
      </c>
      <c r="BA674">
        <f>IF(DH674&lt;&gt;"",1,0)+IF(DI674&lt;&gt;"",1,0)+IF(DK674&lt;&gt;"",1,0)+IF(DM674&lt;&gt;"",1,0)+IF(DN674&lt;&gt;"",1,0)+IF(DO674&lt;&gt;"",1,0)+IF(DQ674&lt;&gt;"",1,0)+IF(DR674&lt;&gt;"",1,0)+IF(DT674&lt;&gt;"",1,0)+IF(DU674&lt;&gt;"",1,0)+IF(DV674&lt;&gt;"",1,0)+IF(DW674&lt;&gt;"",1,0)+IF(DX674&lt;&gt;"",1,0)+IF(DZ674&lt;&gt;"",1,0)+IF(EA674&lt;&gt;"",1,0)+IF(EB674&lt;&gt;"",1,0)+IF(EE674&lt;&gt;"",1,0)</f>
        <v/>
      </c>
      <c r="BB674">
        <f>IF(AND(AV674&gt;0, AW674&gt;0),1,0)</f>
        <v/>
      </c>
    </row>
    <row r="675">
      <c r="A675" t="inlineStr">
        <is>
          <t>OH0027018048</t>
        </is>
      </c>
      <c r="B675" t="n">
        <v>78</v>
      </c>
      <c r="C675" t="n">
        <v>475796</v>
      </c>
      <c r="D675" t="inlineStr">
        <is>
          <t>RICHARDSON</t>
        </is>
      </c>
      <c r="E675" t="inlineStr">
        <is>
          <t>LEKIEYA</t>
        </is>
      </c>
      <c r="F675">
        <f>CONCATENATE(D675," ",LEFT(H675,4),"T=",AU675,"D=",AV675,"R=",AW675,"M=",AX675,"L=",AY675,"B=",AZ675)</f>
        <v/>
      </c>
      <c r="G675" t="inlineStr">
        <is>
          <t>D</t>
        </is>
      </c>
      <c r="I675" t="inlineStr">
        <is>
          <t>2004-12-23</t>
        </is>
      </c>
      <c r="J675" t="inlineStr">
        <is>
          <t>2024-08-12</t>
        </is>
      </c>
      <c r="K675" t="inlineStr">
        <is>
          <t>ACTIVE</t>
        </is>
      </c>
      <c r="M675">
        <f>RIGHT(L675,LEN(L675)-FIND(" ",L675))</f>
        <v/>
      </c>
      <c r="N675" t="inlineStr">
        <is>
          <t>1339 FIFTH ST SW</t>
        </is>
      </c>
      <c r="O675" t="inlineStr">
        <is>
          <t>APT 1</t>
        </is>
      </c>
      <c r="P675" t="inlineStr">
        <is>
          <t>WARREN</t>
        </is>
      </c>
      <c r="Q675" t="inlineStr">
        <is>
          <t>OH</t>
        </is>
      </c>
      <c r="R675" t="n">
        <v>44485</v>
      </c>
      <c r="AD675" t="inlineStr">
        <is>
          <t>TRUMBULL CAREER &amp; TECH CENTER</t>
        </is>
      </c>
      <c r="AE675" t="inlineStr">
        <is>
          <t>WARREN CITY</t>
        </is>
      </c>
      <c r="AF675" t="inlineStr">
        <is>
          <t>WARREN CITY SD</t>
        </is>
      </c>
      <c r="AH675" t="n">
        <v>14</v>
      </c>
      <c r="AI675" t="n">
        <v>11</v>
      </c>
      <c r="AN675" t="inlineStr">
        <is>
          <t>WARREN</t>
        </is>
      </c>
      <c r="AO675" t="inlineStr">
        <is>
          <t>WARREN CITY 6B</t>
        </is>
      </c>
      <c r="AP675" t="inlineStr">
        <is>
          <t>78-P-AEC</t>
        </is>
      </c>
      <c r="AQ675" t="n">
        <v>9</v>
      </c>
      <c r="AR675" t="n">
        <v>64</v>
      </c>
      <c r="AS675" t="n">
        <v>32</v>
      </c>
      <c r="AV675" t="inlineStr">
        <is>
          <t>WARREN-WARD 6</t>
        </is>
      </c>
      <c r="AW675">
        <f>COUNTA($BA$675:$EE$675)</f>
        <v/>
      </c>
      <c r="AX675">
        <f>COUNTIF($BA$675:$EE$675,"D")</f>
        <v/>
      </c>
      <c r="AY675">
        <f>COUNTIF($BA$675:$EE$675,"R")</f>
        <v/>
      </c>
      <c r="AZ675">
        <f>IF(BL675="D",1,0)+IF(BM675="D",1,0)+IF(BR675="D",1,0)+IF(BS675="D",1,0)+IF(BU675="D",1,0)+IF(CA675="D",1,0)+IF(CB675="D",1,0)+IF(CC675="D",1,0)+IF(CD675="D",1,0)+IF(CJ675="D",1,0)+IF(CK675="D",1,0)+IF(CO675="D",1,0)+IF(CP675="D",1,0)+IF(CQ675="D",1,0)+IF(CU675="D",1,0)+IF(CV675="D",1,0)+IF(DB675="D",1,0)+IF(DC675="D",1,0)+IF(DH675="D",1,0)+IF(DI675="D",1,0)+IF(DM675="D",1,0)+IF(DN675="D",1,0)+IF(DO675="D",1,0)+IF(DU675="D",1,0)+IF(DX675="D",1,0)</f>
        <v/>
      </c>
      <c r="BA675">
        <f>IF(DH675&lt;&gt;"",1,0)+IF(DI675&lt;&gt;"",1,0)+IF(DK675&lt;&gt;"",1,0)+IF(DM675&lt;&gt;"",1,0)+IF(DN675&lt;&gt;"",1,0)+IF(DO675&lt;&gt;"",1,0)+IF(DQ675&lt;&gt;"",1,0)+IF(DR675&lt;&gt;"",1,0)+IF(DT675&lt;&gt;"",1,0)+IF(DU675&lt;&gt;"",1,0)+IF(DV675&lt;&gt;"",1,0)+IF(DW675&lt;&gt;"",1,0)+IF(DX675&lt;&gt;"",1,0)+IF(DZ675&lt;&gt;"",1,0)+IF(EA675&lt;&gt;"",1,0)+IF(EB675&lt;&gt;"",1,0)+IF(EE675&lt;&gt;"",1,0)</f>
        <v/>
      </c>
      <c r="BB675">
        <f>IF(AND(AV675&gt;0, AW675&gt;0),1,0)</f>
        <v/>
      </c>
    </row>
    <row r="676">
      <c r="A676" t="inlineStr">
        <is>
          <t>OH0020040949</t>
        </is>
      </c>
      <c r="B676" t="n">
        <v>78</v>
      </c>
      <c r="C676" t="n">
        <v>362018</v>
      </c>
      <c r="D676" t="inlineStr">
        <is>
          <t>ZELL</t>
        </is>
      </c>
      <c r="E676" t="inlineStr">
        <is>
          <t>CHARLES</t>
        </is>
      </c>
      <c r="F676">
        <f>CONCATENATE(D676," ",LEFT(H676,4),"T=",AU676,"D=",AV676,"R=",AW676,"M=",AX676,"L=",AY676,"B=",AZ676)</f>
        <v/>
      </c>
      <c r="G676" t="inlineStr">
        <is>
          <t>J</t>
        </is>
      </c>
      <c r="H676" t="inlineStr">
        <is>
          <t>JR</t>
        </is>
      </c>
      <c r="I676" t="inlineStr">
        <is>
          <t>1974-08-20</t>
        </is>
      </c>
      <c r="J676" t="inlineStr">
        <is>
          <t>2015-10-01</t>
        </is>
      </c>
      <c r="K676" t="inlineStr">
        <is>
          <t>ACTIVE</t>
        </is>
      </c>
      <c r="M676">
        <f>RIGHT(L676,LEN(L676)-FIND(" ",L676))</f>
        <v/>
      </c>
      <c r="N676" t="inlineStr">
        <is>
          <t>1521 DEERFIELD AVE SW</t>
        </is>
      </c>
      <c r="P676" t="inlineStr">
        <is>
          <t>WARREN</t>
        </is>
      </c>
      <c r="Q676" t="inlineStr">
        <is>
          <t>OH</t>
        </is>
      </c>
      <c r="R676" t="n">
        <v>44485</v>
      </c>
      <c r="AD676" t="inlineStr">
        <is>
          <t>TRUMBULL CAREER &amp; TECH CENTER</t>
        </is>
      </c>
      <c r="AE676" t="inlineStr">
        <is>
          <t>WARREN CITY</t>
        </is>
      </c>
      <c r="AF676" t="inlineStr">
        <is>
          <t>WARREN CITY SD</t>
        </is>
      </c>
      <c r="AH676" t="n">
        <v>14</v>
      </c>
      <c r="AI676" t="n">
        <v>11</v>
      </c>
      <c r="AN676" t="inlineStr">
        <is>
          <t>WARREN</t>
        </is>
      </c>
      <c r="AO676" t="inlineStr">
        <is>
          <t>WARREN CITY 6B</t>
        </is>
      </c>
      <c r="AP676" t="inlineStr">
        <is>
          <t>78-P-AEC</t>
        </is>
      </c>
      <c r="AQ676" t="n">
        <v>9</v>
      </c>
      <c r="AR676" t="n">
        <v>64</v>
      </c>
      <c r="AS676" t="n">
        <v>32</v>
      </c>
      <c r="AV676" t="inlineStr">
        <is>
          <t>WARREN-WARD 6</t>
        </is>
      </c>
      <c r="AW676">
        <f>COUNTA($BA$676:$EE$676)</f>
        <v/>
      </c>
      <c r="AX676">
        <f>COUNTIF($BA$676:$EE$676,"D")</f>
        <v/>
      </c>
      <c r="AY676">
        <f>COUNTIF($BA$676:$EE$676,"R")</f>
        <v/>
      </c>
      <c r="AZ676">
        <f>IF(BL676="D",1,0)+IF(BM676="D",1,0)+IF(BR676="D",1,0)+IF(BS676="D",1,0)+IF(BU676="D",1,0)+IF(CA676="D",1,0)+IF(CB676="D",1,0)+IF(CC676="D",1,0)+IF(CD676="D",1,0)+IF(CJ676="D",1,0)+IF(CK676="D",1,0)+IF(CO676="D",1,0)+IF(CP676="D",1,0)+IF(CQ676="D",1,0)+IF(CU676="D",1,0)+IF(CV676="D",1,0)+IF(DB676="D",1,0)+IF(DC676="D",1,0)+IF(DH676="D",1,0)+IF(DI676="D",1,0)+IF(DM676="D",1,0)+IF(DN676="D",1,0)+IF(DO676="D",1,0)+IF(DU676="D",1,0)+IF(DX676="D",1,0)</f>
        <v/>
      </c>
      <c r="BA676">
        <f>IF(DH676&lt;&gt;"",1,0)+IF(DI676&lt;&gt;"",1,0)+IF(DK676&lt;&gt;"",1,0)+IF(DM676&lt;&gt;"",1,0)+IF(DN676&lt;&gt;"",1,0)+IF(DO676&lt;&gt;"",1,0)+IF(DQ676&lt;&gt;"",1,0)+IF(DR676&lt;&gt;"",1,0)+IF(DT676&lt;&gt;"",1,0)+IF(DU676&lt;&gt;"",1,0)+IF(DV676&lt;&gt;"",1,0)+IF(DW676&lt;&gt;"",1,0)+IF(DX676&lt;&gt;"",1,0)+IF(DZ676&lt;&gt;"",1,0)+IF(EA676&lt;&gt;"",1,0)+IF(EB676&lt;&gt;"",1,0)+IF(EE676&lt;&gt;"",1,0)</f>
        <v/>
      </c>
      <c r="BB676">
        <f>IF(AND(AV676&gt;0, AW676&gt;0),1,0)</f>
        <v/>
      </c>
    </row>
    <row r="677">
      <c r="A677" t="inlineStr">
        <is>
          <t>OH0015721120</t>
        </is>
      </c>
      <c r="B677" t="n">
        <v>78</v>
      </c>
      <c r="C677" t="n">
        <v>20188</v>
      </c>
      <c r="D677" t="inlineStr">
        <is>
          <t>GUNTHER</t>
        </is>
      </c>
      <c r="E677" t="inlineStr">
        <is>
          <t>VALERIE</t>
        </is>
      </c>
      <c r="F677">
        <f>CONCATENATE(D677," ",LEFT(H677,4),"T=",AU677,"D=",AV677,"R=",AW677,"M=",AX677,"L=",AY677,"B=",AZ677)</f>
        <v/>
      </c>
      <c r="I677" t="inlineStr">
        <is>
          <t>1943-07-19</t>
        </is>
      </c>
      <c r="J677" t="inlineStr">
        <is>
          <t>1968-09-24</t>
        </is>
      </c>
      <c r="K677" t="inlineStr">
        <is>
          <t>ACTIVE</t>
        </is>
      </c>
      <c r="L677" t="inlineStr">
        <is>
          <t>D</t>
        </is>
      </c>
      <c r="M677">
        <f>RIGHT(L677,LEN(L677)-FIND(" ",L677))</f>
        <v/>
      </c>
      <c r="N677" t="inlineStr">
        <is>
          <t>1840 DEERFIELD AVE SW</t>
        </is>
      </c>
      <c r="P677" t="inlineStr">
        <is>
          <t>WARREN</t>
        </is>
      </c>
      <c r="Q677" t="inlineStr">
        <is>
          <t>OH</t>
        </is>
      </c>
      <c r="R677" t="n">
        <v>44485</v>
      </c>
      <c r="AD677" t="inlineStr">
        <is>
          <t>TRUMBULL CAREER &amp; TECH CENTER</t>
        </is>
      </c>
      <c r="AE677" t="inlineStr">
        <is>
          <t>WARREN CITY</t>
        </is>
      </c>
      <c r="AF677" t="inlineStr">
        <is>
          <t>WARREN CITY SD</t>
        </is>
      </c>
      <c r="AH677" t="n">
        <v>14</v>
      </c>
      <c r="AI677" t="n">
        <v>11</v>
      </c>
      <c r="AN677" t="inlineStr">
        <is>
          <t>WARREN</t>
        </is>
      </c>
      <c r="AO677" t="inlineStr">
        <is>
          <t>WARREN CITY 6B</t>
        </is>
      </c>
      <c r="AP677" t="inlineStr">
        <is>
          <t>78-P-AEC</t>
        </is>
      </c>
      <c r="AQ677" t="n">
        <v>9</v>
      </c>
      <c r="AR677" t="n">
        <v>64</v>
      </c>
      <c r="AS677" t="n">
        <v>32</v>
      </c>
      <c r="AV677" t="inlineStr">
        <is>
          <t>WARREN-WARD 6</t>
        </is>
      </c>
      <c r="AW677">
        <f>COUNTA($BA$677:$EE$677)</f>
        <v/>
      </c>
      <c r="AX677">
        <f>COUNTIF($BA$677:$EE$677,"D")</f>
        <v/>
      </c>
      <c r="AY677">
        <f>COUNTIF($BA$677:$EE$677,"R")</f>
        <v/>
      </c>
      <c r="AZ677">
        <f>IF(BL677="D",1,0)+IF(BM677="D",1,0)+IF(BR677="D",1,0)+IF(BS677="D",1,0)+IF(BU677="D",1,0)+IF(CA677="D",1,0)+IF(CB677="D",1,0)+IF(CC677="D",1,0)+IF(CD677="D",1,0)+IF(CJ677="D",1,0)+IF(CK677="D",1,0)+IF(CO677="D",1,0)+IF(CP677="D",1,0)+IF(CQ677="D",1,0)+IF(CU677="D",1,0)+IF(CV677="D",1,0)+IF(DB677="D",1,0)+IF(DC677="D",1,0)+IF(DH677="D",1,0)+IF(DI677="D",1,0)+IF(DM677="D",1,0)+IF(DN677="D",1,0)+IF(DO677="D",1,0)+IF(DU677="D",1,0)+IF(DX677="D",1,0)</f>
        <v/>
      </c>
      <c r="BA677">
        <f>IF(DH677&lt;&gt;"",1,0)+IF(DI677&lt;&gt;"",1,0)+IF(DK677&lt;&gt;"",1,0)+IF(DM677&lt;&gt;"",1,0)+IF(DN677&lt;&gt;"",1,0)+IF(DO677&lt;&gt;"",1,0)+IF(DQ677&lt;&gt;"",1,0)+IF(DR677&lt;&gt;"",1,0)+IF(DT677&lt;&gt;"",1,0)+IF(DU677&lt;&gt;"",1,0)+IF(DV677&lt;&gt;"",1,0)+IF(DW677&lt;&gt;"",1,0)+IF(DX677&lt;&gt;"",1,0)+IF(DZ677&lt;&gt;"",1,0)+IF(EA677&lt;&gt;"",1,0)+IF(EB677&lt;&gt;"",1,0)+IF(EE677&lt;&gt;"",1,0)</f>
        <v/>
      </c>
      <c r="BB677">
        <f>IF(AND(AV677&gt;0, AW677&gt;0),1,0)</f>
        <v/>
      </c>
      <c r="BC677" t="inlineStr">
        <is>
          <t>X</t>
        </is>
      </c>
      <c r="BD677" t="inlineStr">
        <is>
          <t>X</t>
        </is>
      </c>
      <c r="BE677" t="inlineStr">
        <is>
          <t>X</t>
        </is>
      </c>
      <c r="BF677" t="inlineStr">
        <is>
          <t>X</t>
        </is>
      </c>
      <c r="BH677" t="inlineStr">
        <is>
          <t>X</t>
        </is>
      </c>
      <c r="BI677" t="inlineStr">
        <is>
          <t>X</t>
        </is>
      </c>
      <c r="BJ677" t="inlineStr">
        <is>
          <t>X</t>
        </is>
      </c>
      <c r="BK677" t="inlineStr">
        <is>
          <t>X</t>
        </is>
      </c>
      <c r="BL677" t="inlineStr">
        <is>
          <t>X</t>
        </is>
      </c>
      <c r="BP677" t="inlineStr">
        <is>
          <t>X</t>
        </is>
      </c>
      <c r="BR677" t="inlineStr">
        <is>
          <t>X</t>
        </is>
      </c>
      <c r="BS677" t="inlineStr">
        <is>
          <t>X</t>
        </is>
      </c>
      <c r="BV677" t="inlineStr">
        <is>
          <t>X</t>
        </is>
      </c>
      <c r="BY677" t="inlineStr">
        <is>
          <t>D</t>
        </is>
      </c>
      <c r="CA677" t="inlineStr">
        <is>
          <t>X</t>
        </is>
      </c>
      <c r="CG677" t="inlineStr">
        <is>
          <t>X</t>
        </is>
      </c>
      <c r="CK677" t="inlineStr">
        <is>
          <t>X</t>
        </is>
      </c>
      <c r="CL677" t="inlineStr">
        <is>
          <t>D</t>
        </is>
      </c>
      <c r="CN677" t="inlineStr">
        <is>
          <t>X</t>
        </is>
      </c>
      <c r="CP677" t="inlineStr">
        <is>
          <t>X</t>
        </is>
      </c>
      <c r="CQ677" t="inlineStr">
        <is>
          <t>D</t>
        </is>
      </c>
      <c r="CT677" t="inlineStr">
        <is>
          <t>X</t>
        </is>
      </c>
      <c r="CV677" t="inlineStr">
        <is>
          <t>X</t>
        </is>
      </c>
      <c r="CY677" t="inlineStr">
        <is>
          <t>X</t>
        </is>
      </c>
      <c r="CZ677" t="inlineStr">
        <is>
          <t>D</t>
        </is>
      </c>
      <c r="DC677" t="inlineStr">
        <is>
          <t>X</t>
        </is>
      </c>
      <c r="DD677" t="inlineStr">
        <is>
          <t>D</t>
        </is>
      </c>
      <c r="DF677" t="inlineStr">
        <is>
          <t>X</t>
        </is>
      </c>
      <c r="DI677" t="inlineStr">
        <is>
          <t>X</t>
        </is>
      </c>
      <c r="DL677" t="inlineStr">
        <is>
          <t>X</t>
        </is>
      </c>
      <c r="DN677" t="inlineStr">
        <is>
          <t>X</t>
        </is>
      </c>
      <c r="DR677" t="inlineStr">
        <is>
          <t>X</t>
        </is>
      </c>
      <c r="DS677" t="inlineStr">
        <is>
          <t>D</t>
        </is>
      </c>
      <c r="DT677" t="inlineStr">
        <is>
          <t>D</t>
        </is>
      </c>
      <c r="DU677" t="inlineStr">
        <is>
          <t>X</t>
        </is>
      </c>
      <c r="DW677" t="inlineStr">
        <is>
          <t>D</t>
        </is>
      </c>
      <c r="DX677" t="inlineStr">
        <is>
          <t>X</t>
        </is>
      </c>
      <c r="EA677" t="inlineStr">
        <is>
          <t>X</t>
        </is>
      </c>
      <c r="EF677" t="inlineStr">
        <is>
          <t>X</t>
        </is>
      </c>
    </row>
    <row r="678">
      <c r="A678" t="inlineStr">
        <is>
          <t>OH0015814289</t>
        </is>
      </c>
      <c r="B678" t="n">
        <v>78</v>
      </c>
      <c r="C678" t="n">
        <v>269047</v>
      </c>
      <c r="D678" t="inlineStr">
        <is>
          <t>SCOTT</t>
        </is>
      </c>
      <c r="E678" t="inlineStr">
        <is>
          <t>ALESIA</t>
        </is>
      </c>
      <c r="F678">
        <f>CONCATENATE(D678," ",LEFT(H678,4),"T=",AU678,"D=",AV678,"R=",AW678,"M=",AX678,"L=",AY678,"B=",AZ678)</f>
        <v/>
      </c>
      <c r="G678" t="inlineStr">
        <is>
          <t>ANN</t>
        </is>
      </c>
      <c r="I678" t="inlineStr">
        <is>
          <t>1961-04-12</t>
        </is>
      </c>
      <c r="J678" t="inlineStr">
        <is>
          <t>2020-11-23</t>
        </is>
      </c>
      <c r="K678" t="inlineStr">
        <is>
          <t>ACTIVE</t>
        </is>
      </c>
      <c r="M678">
        <f>RIGHT(L678,LEN(L678)-FIND(" ",L678))</f>
        <v/>
      </c>
      <c r="N678" t="inlineStr">
        <is>
          <t>1829 DEERFIELD AVE SW</t>
        </is>
      </c>
      <c r="P678" t="inlineStr">
        <is>
          <t>WARREN</t>
        </is>
      </c>
      <c r="Q678" t="inlineStr">
        <is>
          <t>OH</t>
        </is>
      </c>
      <c r="R678" t="n">
        <v>44485</v>
      </c>
      <c r="AD678" t="inlineStr">
        <is>
          <t>TRUMBULL CAREER &amp; TECH CENTER</t>
        </is>
      </c>
      <c r="AE678" t="inlineStr">
        <is>
          <t>WARREN CITY</t>
        </is>
      </c>
      <c r="AF678" t="inlineStr">
        <is>
          <t>WARREN CITY SD</t>
        </is>
      </c>
      <c r="AH678" t="n">
        <v>14</v>
      </c>
      <c r="AI678" t="n">
        <v>11</v>
      </c>
      <c r="AN678" t="inlineStr">
        <is>
          <t>WARREN</t>
        </is>
      </c>
      <c r="AO678" t="inlineStr">
        <is>
          <t>WARREN CITY 6B</t>
        </is>
      </c>
      <c r="AP678" t="inlineStr">
        <is>
          <t>78-P-AEC</t>
        </is>
      </c>
      <c r="AQ678" t="n">
        <v>9</v>
      </c>
      <c r="AR678" t="n">
        <v>64</v>
      </c>
      <c r="AS678" t="n">
        <v>32</v>
      </c>
      <c r="AV678" t="inlineStr">
        <is>
          <t>WARREN-WARD 6</t>
        </is>
      </c>
      <c r="AW678">
        <f>COUNTA($BA$678:$EE$678)</f>
        <v/>
      </c>
      <c r="AX678">
        <f>COUNTIF($BA$678:$EE$678,"D")</f>
        <v/>
      </c>
      <c r="AY678">
        <f>COUNTIF($BA$678:$EE$678,"R")</f>
        <v/>
      </c>
      <c r="AZ678">
        <f>IF(BL678="D",1,0)+IF(BM678="D",1,0)+IF(BR678="D",1,0)+IF(BS678="D",1,0)+IF(BU678="D",1,0)+IF(CA678="D",1,0)+IF(CB678="D",1,0)+IF(CC678="D",1,0)+IF(CD678="D",1,0)+IF(CJ678="D",1,0)+IF(CK678="D",1,0)+IF(CO678="D",1,0)+IF(CP678="D",1,0)+IF(CQ678="D",1,0)+IF(CU678="D",1,0)+IF(CV678="D",1,0)+IF(DB678="D",1,0)+IF(DC678="D",1,0)+IF(DH678="D",1,0)+IF(DI678="D",1,0)+IF(DM678="D",1,0)+IF(DN678="D",1,0)+IF(DO678="D",1,0)+IF(DU678="D",1,0)+IF(DX678="D",1,0)</f>
        <v/>
      </c>
      <c r="BA678">
        <f>IF(DH678&lt;&gt;"",1,0)+IF(DI678&lt;&gt;"",1,0)+IF(DK678&lt;&gt;"",1,0)+IF(DM678&lt;&gt;"",1,0)+IF(DN678&lt;&gt;"",1,0)+IF(DO678&lt;&gt;"",1,0)+IF(DQ678&lt;&gt;"",1,0)+IF(DR678&lt;&gt;"",1,0)+IF(DT678&lt;&gt;"",1,0)+IF(DU678&lt;&gt;"",1,0)+IF(DV678&lt;&gt;"",1,0)+IF(DW678&lt;&gt;"",1,0)+IF(DX678&lt;&gt;"",1,0)+IF(DZ678&lt;&gt;"",1,0)+IF(EA678&lt;&gt;"",1,0)+IF(EB678&lt;&gt;"",1,0)+IF(EE678&lt;&gt;"",1,0)</f>
        <v/>
      </c>
      <c r="BB678">
        <f>IF(AND(AV678&gt;0, AW678&gt;0),1,0)</f>
        <v/>
      </c>
      <c r="BD678" t="inlineStr">
        <is>
          <t>X</t>
        </is>
      </c>
      <c r="BJ678" t="inlineStr">
        <is>
          <t>X</t>
        </is>
      </c>
      <c r="BL678" t="inlineStr">
        <is>
          <t>X</t>
        </is>
      </c>
      <c r="BP678" t="inlineStr">
        <is>
          <t>X</t>
        </is>
      </c>
      <c r="BS678" t="inlineStr">
        <is>
          <t>X</t>
        </is>
      </c>
      <c r="BV678" t="inlineStr">
        <is>
          <t>X</t>
        </is>
      </c>
      <c r="CA678" t="inlineStr">
        <is>
          <t>X</t>
        </is>
      </c>
      <c r="CG678" t="inlineStr">
        <is>
          <t>X</t>
        </is>
      </c>
      <c r="CK678" t="inlineStr">
        <is>
          <t>X</t>
        </is>
      </c>
      <c r="CP678" t="inlineStr">
        <is>
          <t>X</t>
        </is>
      </c>
      <c r="CW678" t="inlineStr">
        <is>
          <t>D</t>
        </is>
      </c>
      <c r="DC678" t="inlineStr">
        <is>
          <t>X</t>
        </is>
      </c>
      <c r="DI678" t="inlineStr">
        <is>
          <t>X</t>
        </is>
      </c>
      <c r="DN678" t="inlineStr">
        <is>
          <t>X</t>
        </is>
      </c>
      <c r="EF678" t="inlineStr">
        <is>
          <t>X</t>
        </is>
      </c>
    </row>
    <row r="679">
      <c r="A679" t="inlineStr">
        <is>
          <t>OH0026430073</t>
        </is>
      </c>
      <c r="B679" t="n">
        <v>78</v>
      </c>
      <c r="C679" t="n">
        <v>462088</v>
      </c>
      <c r="D679" t="inlineStr">
        <is>
          <t>BELL</t>
        </is>
      </c>
      <c r="E679" t="inlineStr">
        <is>
          <t>JAVON</t>
        </is>
      </c>
      <c r="F679">
        <f>CONCATENATE(D679," ",LEFT(H679,4),"T=",AU679,"D=",AV679,"R=",AW679,"M=",AX679,"L=",AY679,"B=",AZ679)</f>
        <v/>
      </c>
      <c r="G679" t="inlineStr">
        <is>
          <t>T</t>
        </is>
      </c>
      <c r="H679" t="inlineStr">
        <is>
          <t>SR</t>
        </is>
      </c>
      <c r="I679" t="inlineStr">
        <is>
          <t>1998-09-13</t>
        </is>
      </c>
      <c r="J679" t="inlineStr">
        <is>
          <t>2022-03-10</t>
        </is>
      </c>
      <c r="K679" t="inlineStr">
        <is>
          <t>CONFIRMATION</t>
        </is>
      </c>
      <c r="M679">
        <f>RIGHT(L679,LEN(L679)-FIND(" ",L679))</f>
        <v/>
      </c>
      <c r="N679" t="inlineStr">
        <is>
          <t>1470 FIFTH ST SW</t>
        </is>
      </c>
      <c r="O679" t="inlineStr">
        <is>
          <t>APT 6</t>
        </is>
      </c>
      <c r="P679" t="inlineStr">
        <is>
          <t>WARREN</t>
        </is>
      </c>
      <c r="Q679" t="inlineStr">
        <is>
          <t>OH</t>
        </is>
      </c>
      <c r="R679" t="n">
        <v>44485</v>
      </c>
      <c r="AD679" t="inlineStr">
        <is>
          <t>TRUMBULL CAREER &amp; TECH CENTER</t>
        </is>
      </c>
      <c r="AE679" t="inlineStr">
        <is>
          <t>WARREN CITY</t>
        </is>
      </c>
      <c r="AF679" t="inlineStr">
        <is>
          <t>WARREN CITY SD</t>
        </is>
      </c>
      <c r="AH679" t="n">
        <v>14</v>
      </c>
      <c r="AI679" t="n">
        <v>11</v>
      </c>
      <c r="AN679" t="inlineStr">
        <is>
          <t>WARREN</t>
        </is>
      </c>
      <c r="AO679" t="inlineStr">
        <is>
          <t>WARREN CITY 6B</t>
        </is>
      </c>
      <c r="AP679" t="inlineStr">
        <is>
          <t>78-P-AEC</t>
        </is>
      </c>
      <c r="AQ679" t="n">
        <v>9</v>
      </c>
      <c r="AR679" t="n">
        <v>64</v>
      </c>
      <c r="AS679" t="n">
        <v>32</v>
      </c>
      <c r="AV679" t="inlineStr">
        <is>
          <t>WARREN-WARD 6</t>
        </is>
      </c>
      <c r="AW679">
        <f>COUNTA($BA$679:$EE$679)</f>
        <v/>
      </c>
      <c r="AX679">
        <f>COUNTIF($BA$679:$EE$679,"D")</f>
        <v/>
      </c>
      <c r="AY679">
        <f>COUNTIF($BA$679:$EE$679,"R")</f>
        <v/>
      </c>
      <c r="AZ679">
        <f>IF(BL679="D",1,0)+IF(BM679="D",1,0)+IF(BR679="D",1,0)+IF(BS679="D",1,0)+IF(BU679="D",1,0)+IF(CA679="D",1,0)+IF(CB679="D",1,0)+IF(CC679="D",1,0)+IF(CD679="D",1,0)+IF(CJ679="D",1,0)+IF(CK679="D",1,0)+IF(CO679="D",1,0)+IF(CP679="D",1,0)+IF(CQ679="D",1,0)+IF(CU679="D",1,0)+IF(CV679="D",1,0)+IF(DB679="D",1,0)+IF(DC679="D",1,0)+IF(DH679="D",1,0)+IF(DI679="D",1,0)+IF(DM679="D",1,0)+IF(DN679="D",1,0)+IF(DO679="D",1,0)+IF(DU679="D",1,0)+IF(DX679="D",1,0)</f>
        <v/>
      </c>
      <c r="BA679">
        <f>IF(DH679&lt;&gt;"",1,0)+IF(DI679&lt;&gt;"",1,0)+IF(DK679&lt;&gt;"",1,0)+IF(DM679&lt;&gt;"",1,0)+IF(DN679&lt;&gt;"",1,0)+IF(DO679&lt;&gt;"",1,0)+IF(DQ679&lt;&gt;"",1,0)+IF(DR679&lt;&gt;"",1,0)+IF(DT679&lt;&gt;"",1,0)+IF(DU679&lt;&gt;"",1,0)+IF(DV679&lt;&gt;"",1,0)+IF(DW679&lt;&gt;"",1,0)+IF(DX679&lt;&gt;"",1,0)+IF(DZ679&lt;&gt;"",1,0)+IF(EA679&lt;&gt;"",1,0)+IF(EB679&lt;&gt;"",1,0)+IF(EE679&lt;&gt;"",1,0)</f>
        <v/>
      </c>
      <c r="BB679">
        <f>IF(AND(AV679&gt;0, AW679&gt;0),1,0)</f>
        <v/>
      </c>
    </row>
    <row r="680">
      <c r="A680" t="inlineStr">
        <is>
          <t>OH0019858397</t>
        </is>
      </c>
      <c r="B680" t="n">
        <v>78</v>
      </c>
      <c r="C680" t="n">
        <v>358764</v>
      </c>
      <c r="D680" t="inlineStr">
        <is>
          <t>JOHNSON</t>
        </is>
      </c>
      <c r="E680" t="inlineStr">
        <is>
          <t>KLISHA</t>
        </is>
      </c>
      <c r="F680">
        <f>CONCATENATE(D680," ",LEFT(H680,4),"T=",AU680,"D=",AV680,"R=",AW680,"M=",AX680,"L=",AY680,"B=",AZ680)</f>
        <v/>
      </c>
      <c r="G680" t="inlineStr">
        <is>
          <t>L</t>
        </is>
      </c>
      <c r="I680" t="inlineStr">
        <is>
          <t>1987-06-01</t>
        </is>
      </c>
      <c r="J680" t="inlineStr">
        <is>
          <t>2012-11-21</t>
        </is>
      </c>
      <c r="K680" t="inlineStr">
        <is>
          <t>ACTIVE</t>
        </is>
      </c>
      <c r="M680">
        <f>RIGHT(L680,LEN(L680)-FIND(" ",L680))</f>
        <v/>
      </c>
      <c r="N680" t="inlineStr">
        <is>
          <t>1603 SOUTHWEST BLVD SW</t>
        </is>
      </c>
      <c r="P680" t="inlineStr">
        <is>
          <t>WARREN</t>
        </is>
      </c>
      <c r="Q680" t="inlineStr">
        <is>
          <t>OH</t>
        </is>
      </c>
      <c r="R680" t="n">
        <v>44485</v>
      </c>
      <c r="AD680" t="inlineStr">
        <is>
          <t>TRUMBULL CAREER &amp; TECH CENTER</t>
        </is>
      </c>
      <c r="AE680" t="inlineStr">
        <is>
          <t>WARREN CITY</t>
        </is>
      </c>
      <c r="AF680" t="inlineStr">
        <is>
          <t>WARREN CITY SD</t>
        </is>
      </c>
      <c r="AH680" t="n">
        <v>14</v>
      </c>
      <c r="AI680" t="n">
        <v>11</v>
      </c>
      <c r="AN680" t="inlineStr">
        <is>
          <t>WARREN</t>
        </is>
      </c>
      <c r="AO680" t="inlineStr">
        <is>
          <t>WARREN CITY 6B</t>
        </is>
      </c>
      <c r="AP680" t="inlineStr">
        <is>
          <t>78-P-AEC</t>
        </is>
      </c>
      <c r="AQ680" t="n">
        <v>9</v>
      </c>
      <c r="AR680" t="n">
        <v>64</v>
      </c>
      <c r="AS680" t="n">
        <v>32</v>
      </c>
      <c r="AV680" t="inlineStr">
        <is>
          <t>WARREN-WARD 6</t>
        </is>
      </c>
      <c r="AW680">
        <f>COUNTA($BA$680:$EE$680)</f>
        <v/>
      </c>
      <c r="AX680">
        <f>COUNTIF($BA$680:$EE$680,"D")</f>
        <v/>
      </c>
      <c r="AY680">
        <f>COUNTIF($BA$680:$EE$680,"R")</f>
        <v/>
      </c>
      <c r="AZ680">
        <f>IF(BL680="D",1,0)+IF(BM680="D",1,0)+IF(BR680="D",1,0)+IF(BS680="D",1,0)+IF(BU680="D",1,0)+IF(CA680="D",1,0)+IF(CB680="D",1,0)+IF(CC680="D",1,0)+IF(CD680="D",1,0)+IF(CJ680="D",1,0)+IF(CK680="D",1,0)+IF(CO680="D",1,0)+IF(CP680="D",1,0)+IF(CQ680="D",1,0)+IF(CU680="D",1,0)+IF(CV680="D",1,0)+IF(DB680="D",1,0)+IF(DC680="D",1,0)+IF(DH680="D",1,0)+IF(DI680="D",1,0)+IF(DM680="D",1,0)+IF(DN680="D",1,0)+IF(DO680="D",1,0)+IF(DU680="D",1,0)+IF(DX680="D",1,0)</f>
        <v/>
      </c>
      <c r="BA680">
        <f>IF(DH680&lt;&gt;"",1,0)+IF(DI680&lt;&gt;"",1,0)+IF(DK680&lt;&gt;"",1,0)+IF(DM680&lt;&gt;"",1,0)+IF(DN680&lt;&gt;"",1,0)+IF(DO680&lt;&gt;"",1,0)+IF(DQ680&lt;&gt;"",1,0)+IF(DR680&lt;&gt;"",1,0)+IF(DT680&lt;&gt;"",1,0)+IF(DU680&lt;&gt;"",1,0)+IF(DV680&lt;&gt;"",1,0)+IF(DW680&lt;&gt;"",1,0)+IF(DX680&lt;&gt;"",1,0)+IF(DZ680&lt;&gt;"",1,0)+IF(EA680&lt;&gt;"",1,0)+IF(EB680&lt;&gt;"",1,0)+IF(EE680&lt;&gt;"",1,0)</f>
        <v/>
      </c>
      <c r="BB680">
        <f>IF(AND(AV680&gt;0, AW680&gt;0),1,0)</f>
        <v/>
      </c>
      <c r="CA680" t="inlineStr">
        <is>
          <t>X</t>
        </is>
      </c>
      <c r="CP680" t="inlineStr">
        <is>
          <t>X</t>
        </is>
      </c>
      <c r="CZ680" t="inlineStr">
        <is>
          <t>D</t>
        </is>
      </c>
      <c r="DC680" t="inlineStr">
        <is>
          <t>X</t>
        </is>
      </c>
      <c r="DN680" t="inlineStr">
        <is>
          <t>X</t>
        </is>
      </c>
    </row>
    <row r="681">
      <c r="A681" t="inlineStr">
        <is>
          <t>OH0015774033</t>
        </is>
      </c>
      <c r="B681" t="n">
        <v>78</v>
      </c>
      <c r="C681" t="n">
        <v>309705</v>
      </c>
      <c r="D681" t="inlineStr">
        <is>
          <t>HARVEY</t>
        </is>
      </c>
      <c r="E681" t="inlineStr">
        <is>
          <t>LATASHA</t>
        </is>
      </c>
      <c r="F681">
        <f>CONCATENATE(D681," ",LEFT(H681,4),"T=",AU681,"D=",AV681,"R=",AW681,"M=",AX681,"L=",AY681,"B=",AZ681)</f>
        <v/>
      </c>
      <c r="G681" t="inlineStr">
        <is>
          <t>ROCHELLE</t>
        </is>
      </c>
      <c r="I681" t="inlineStr">
        <is>
          <t>1981-08-15</t>
        </is>
      </c>
      <c r="J681" t="inlineStr">
        <is>
          <t>2019-10-25</t>
        </is>
      </c>
      <c r="K681" t="inlineStr">
        <is>
          <t>ACTIVE</t>
        </is>
      </c>
      <c r="M681">
        <f>RIGHT(L681,LEN(L681)-FIND(" ",L681))</f>
        <v/>
      </c>
      <c r="N681" t="inlineStr">
        <is>
          <t>892 FIFTH ST SW</t>
        </is>
      </c>
      <c r="P681" t="inlineStr">
        <is>
          <t>WARREN</t>
        </is>
      </c>
      <c r="Q681" t="inlineStr">
        <is>
          <t>OH</t>
        </is>
      </c>
      <c r="R681" t="n">
        <v>44485</v>
      </c>
      <c r="AD681" t="inlineStr">
        <is>
          <t>TRUMBULL CAREER &amp; TECH CENTER</t>
        </is>
      </c>
      <c r="AE681" t="inlineStr">
        <is>
          <t>WARREN CITY</t>
        </is>
      </c>
      <c r="AF681" t="inlineStr">
        <is>
          <t>WARREN CITY SD</t>
        </is>
      </c>
      <c r="AH681" t="n">
        <v>14</v>
      </c>
      <c r="AI681" t="n">
        <v>11</v>
      </c>
      <c r="AN681" t="inlineStr">
        <is>
          <t>WARREN</t>
        </is>
      </c>
      <c r="AO681" t="inlineStr">
        <is>
          <t>WARREN CITY 6B</t>
        </is>
      </c>
      <c r="AP681" t="inlineStr">
        <is>
          <t>78-P-AEC</t>
        </is>
      </c>
      <c r="AQ681" t="n">
        <v>9</v>
      </c>
      <c r="AR681" t="n">
        <v>64</v>
      </c>
      <c r="AS681" t="n">
        <v>32</v>
      </c>
      <c r="AV681" t="inlineStr">
        <is>
          <t>WARREN-WARD 6</t>
        </is>
      </c>
      <c r="AW681">
        <f>COUNTA($BA$681:$EE$681)</f>
        <v/>
      </c>
      <c r="AX681">
        <f>COUNTIF($BA$681:$EE$681,"D")</f>
        <v/>
      </c>
      <c r="AY681">
        <f>COUNTIF($BA$681:$EE$681,"R")</f>
        <v/>
      </c>
      <c r="AZ681">
        <f>IF(BL681="D",1,0)+IF(BM681="D",1,0)+IF(BR681="D",1,0)+IF(BS681="D",1,0)+IF(BU681="D",1,0)+IF(CA681="D",1,0)+IF(CB681="D",1,0)+IF(CC681="D",1,0)+IF(CD681="D",1,0)+IF(CJ681="D",1,0)+IF(CK681="D",1,0)+IF(CO681="D",1,0)+IF(CP681="D",1,0)+IF(CQ681="D",1,0)+IF(CU681="D",1,0)+IF(CV681="D",1,0)+IF(DB681="D",1,0)+IF(DC681="D",1,0)+IF(DH681="D",1,0)+IF(DI681="D",1,0)+IF(DM681="D",1,0)+IF(DN681="D",1,0)+IF(DO681="D",1,0)+IF(DU681="D",1,0)+IF(DX681="D",1,0)</f>
        <v/>
      </c>
      <c r="BA681">
        <f>IF(DH681&lt;&gt;"",1,0)+IF(DI681&lt;&gt;"",1,0)+IF(DK681&lt;&gt;"",1,0)+IF(DM681&lt;&gt;"",1,0)+IF(DN681&lt;&gt;"",1,0)+IF(DO681&lt;&gt;"",1,0)+IF(DQ681&lt;&gt;"",1,0)+IF(DR681&lt;&gt;"",1,0)+IF(DT681&lt;&gt;"",1,0)+IF(DU681&lt;&gt;"",1,0)+IF(DV681&lt;&gt;"",1,0)+IF(DW681&lt;&gt;"",1,0)+IF(DX681&lt;&gt;"",1,0)+IF(DZ681&lt;&gt;"",1,0)+IF(EA681&lt;&gt;"",1,0)+IF(EB681&lt;&gt;"",1,0)+IF(EE681&lt;&gt;"",1,0)</f>
        <v/>
      </c>
      <c r="BB681">
        <f>IF(AND(AV681&gt;0, AW681&gt;0),1,0)</f>
        <v/>
      </c>
      <c r="CP681" t="inlineStr">
        <is>
          <t>X</t>
        </is>
      </c>
      <c r="CV681" t="inlineStr">
        <is>
          <t>X</t>
        </is>
      </c>
      <c r="DC681" t="inlineStr">
        <is>
          <t>X</t>
        </is>
      </c>
      <c r="DN681" t="inlineStr">
        <is>
          <t>X</t>
        </is>
      </c>
      <c r="DU681" t="inlineStr">
        <is>
          <t>X</t>
        </is>
      </c>
      <c r="EA681" t="inlineStr">
        <is>
          <t>X</t>
        </is>
      </c>
      <c r="EF681" t="inlineStr">
        <is>
          <t>X</t>
        </is>
      </c>
    </row>
    <row r="682">
      <c r="A682" t="inlineStr">
        <is>
          <t>OH0021842603</t>
        </is>
      </c>
      <c r="B682" t="n">
        <v>78</v>
      </c>
      <c r="C682" t="n">
        <v>373036</v>
      </c>
      <c r="D682" t="inlineStr">
        <is>
          <t>WILLIAMS</t>
        </is>
      </c>
      <c r="E682" t="inlineStr">
        <is>
          <t>JOHN</t>
        </is>
      </c>
      <c r="F682">
        <f>CONCATENATE(D682," ",LEFT(H682,4),"T=",AU682,"D=",AV682,"R=",AW682,"M=",AX682,"L=",AY682,"B=",AZ682)</f>
        <v/>
      </c>
      <c r="G682" t="inlineStr">
        <is>
          <t>H</t>
        </is>
      </c>
      <c r="I682" t="inlineStr">
        <is>
          <t>1960-11-08</t>
        </is>
      </c>
      <c r="J682" t="inlineStr">
        <is>
          <t>2024-12-11</t>
        </is>
      </c>
      <c r="K682" t="inlineStr">
        <is>
          <t>ACTIVE</t>
        </is>
      </c>
      <c r="M682">
        <f>RIGHT(L682,LEN(L682)-FIND(" ",L682))</f>
        <v/>
      </c>
      <c r="N682" t="inlineStr">
        <is>
          <t>1390 BLAKELY CIR SW</t>
        </is>
      </c>
      <c r="O682" t="inlineStr">
        <is>
          <t>APT 903</t>
        </is>
      </c>
      <c r="P682" t="inlineStr">
        <is>
          <t>WARREN</t>
        </is>
      </c>
      <c r="Q682" t="inlineStr">
        <is>
          <t>OH</t>
        </is>
      </c>
      <c r="R682" t="n">
        <v>44485</v>
      </c>
      <c r="AD682" t="inlineStr">
        <is>
          <t>TRUMBULL CAREER &amp; TECH CENTER</t>
        </is>
      </c>
      <c r="AE682" t="inlineStr">
        <is>
          <t>WARREN CITY</t>
        </is>
      </c>
      <c r="AF682" t="inlineStr">
        <is>
          <t>WARREN CITY SD</t>
        </is>
      </c>
      <c r="AH682" t="n">
        <v>14</v>
      </c>
      <c r="AI682" t="n">
        <v>11</v>
      </c>
      <c r="AN682" t="inlineStr">
        <is>
          <t>WARREN</t>
        </is>
      </c>
      <c r="AO682" t="inlineStr">
        <is>
          <t>WARREN CITY 6B</t>
        </is>
      </c>
      <c r="AP682" t="inlineStr">
        <is>
          <t>78-P-AEC</t>
        </is>
      </c>
      <c r="AQ682" t="n">
        <v>9</v>
      </c>
      <c r="AR682" t="n">
        <v>64</v>
      </c>
      <c r="AS682" t="n">
        <v>32</v>
      </c>
      <c r="AV682" t="inlineStr">
        <is>
          <t>WARREN-WARD 6</t>
        </is>
      </c>
      <c r="AW682">
        <f>COUNTA($BA$682:$EE$682)</f>
        <v/>
      </c>
      <c r="AX682">
        <f>COUNTIF($BA$682:$EE$682,"D")</f>
        <v/>
      </c>
      <c r="AY682">
        <f>COUNTIF($BA$682:$EE$682,"R")</f>
        <v/>
      </c>
      <c r="AZ682">
        <f>IF(BL682="D",1,0)+IF(BM682="D",1,0)+IF(BR682="D",1,0)+IF(BS682="D",1,0)+IF(BU682="D",1,0)+IF(CA682="D",1,0)+IF(CB682="D",1,0)+IF(CC682="D",1,0)+IF(CD682="D",1,0)+IF(CJ682="D",1,0)+IF(CK682="D",1,0)+IF(CO682="D",1,0)+IF(CP682="D",1,0)+IF(CQ682="D",1,0)+IF(CU682="D",1,0)+IF(CV682="D",1,0)+IF(DB682="D",1,0)+IF(DC682="D",1,0)+IF(DH682="D",1,0)+IF(DI682="D",1,0)+IF(DM682="D",1,0)+IF(DN682="D",1,0)+IF(DO682="D",1,0)+IF(DU682="D",1,0)+IF(DX682="D",1,0)</f>
        <v/>
      </c>
      <c r="BA682">
        <f>IF(DH682&lt;&gt;"",1,0)+IF(DI682&lt;&gt;"",1,0)+IF(DK682&lt;&gt;"",1,0)+IF(DM682&lt;&gt;"",1,0)+IF(DN682&lt;&gt;"",1,0)+IF(DO682&lt;&gt;"",1,0)+IF(DQ682&lt;&gt;"",1,0)+IF(DR682&lt;&gt;"",1,0)+IF(DT682&lt;&gt;"",1,0)+IF(DU682&lt;&gt;"",1,0)+IF(DV682&lt;&gt;"",1,0)+IF(DW682&lt;&gt;"",1,0)+IF(DX682&lt;&gt;"",1,0)+IF(DZ682&lt;&gt;"",1,0)+IF(EA682&lt;&gt;"",1,0)+IF(EB682&lt;&gt;"",1,0)+IF(EE682&lt;&gt;"",1,0)</f>
        <v/>
      </c>
      <c r="BB682">
        <f>IF(AND(AV682&gt;0, AW682&gt;0),1,0)</f>
        <v/>
      </c>
    </row>
    <row r="683">
      <c r="A683" t="inlineStr">
        <is>
          <t>OH0025113980</t>
        </is>
      </c>
      <c r="B683" t="n">
        <v>78</v>
      </c>
      <c r="C683" t="n">
        <v>439698</v>
      </c>
      <c r="D683" t="inlineStr">
        <is>
          <t>ADAMSON</t>
        </is>
      </c>
      <c r="E683" t="inlineStr">
        <is>
          <t>DARRYL</t>
        </is>
      </c>
      <c r="F683">
        <f>CONCATENATE(D683," ",LEFT(H683,4),"T=",AU683,"D=",AV683,"R=",AW683,"M=",AX683,"L=",AY683,"B=",AZ683)</f>
        <v/>
      </c>
      <c r="G683" t="inlineStr">
        <is>
          <t>M</t>
        </is>
      </c>
      <c r="H683" t="inlineStr">
        <is>
          <t>II</t>
        </is>
      </c>
      <c r="I683" t="inlineStr">
        <is>
          <t>1998-08-02</t>
        </is>
      </c>
      <c r="J683" t="inlineStr">
        <is>
          <t>2024-06-27</t>
        </is>
      </c>
      <c r="K683" t="inlineStr">
        <is>
          <t>ACTIVE</t>
        </is>
      </c>
      <c r="M683">
        <f>RIGHT(L683,LEN(L683)-FIND(" ",L683))</f>
        <v/>
      </c>
      <c r="N683" t="inlineStr">
        <is>
          <t>1715 SOUTHWEST BLVD SW</t>
        </is>
      </c>
      <c r="P683" t="inlineStr">
        <is>
          <t>WARREN</t>
        </is>
      </c>
      <c r="Q683" t="inlineStr">
        <is>
          <t>OH</t>
        </is>
      </c>
      <c r="R683" t="n">
        <v>44485</v>
      </c>
      <c r="AD683" t="inlineStr">
        <is>
          <t>TRUMBULL CAREER &amp; TECH CENTER</t>
        </is>
      </c>
      <c r="AE683" t="inlineStr">
        <is>
          <t>WARREN CITY</t>
        </is>
      </c>
      <c r="AF683" t="inlineStr">
        <is>
          <t>WARREN CITY SD</t>
        </is>
      </c>
      <c r="AH683" t="n">
        <v>14</v>
      </c>
      <c r="AI683" t="n">
        <v>11</v>
      </c>
      <c r="AN683" t="inlineStr">
        <is>
          <t>WARREN</t>
        </is>
      </c>
      <c r="AO683" t="inlineStr">
        <is>
          <t>WARREN CITY 6B</t>
        </is>
      </c>
      <c r="AP683" t="inlineStr">
        <is>
          <t>78-P-AEC</t>
        </is>
      </c>
      <c r="AQ683" t="n">
        <v>9</v>
      </c>
      <c r="AR683" t="n">
        <v>64</v>
      </c>
      <c r="AS683" t="n">
        <v>32</v>
      </c>
      <c r="AV683" t="inlineStr">
        <is>
          <t>WARREN-WARD 6</t>
        </is>
      </c>
      <c r="AW683">
        <f>COUNTA($BA$683:$EE$683)</f>
        <v/>
      </c>
      <c r="AX683">
        <f>COUNTIF($BA$683:$EE$683,"D")</f>
        <v/>
      </c>
      <c r="AY683">
        <f>COUNTIF($BA$683:$EE$683,"R")</f>
        <v/>
      </c>
      <c r="AZ683">
        <f>IF(BL683="D",1,0)+IF(BM683="D",1,0)+IF(BR683="D",1,0)+IF(BS683="D",1,0)+IF(BU683="D",1,0)+IF(CA683="D",1,0)+IF(CB683="D",1,0)+IF(CC683="D",1,0)+IF(CD683="D",1,0)+IF(CJ683="D",1,0)+IF(CK683="D",1,0)+IF(CO683="D",1,0)+IF(CP683="D",1,0)+IF(CQ683="D",1,0)+IF(CU683="D",1,0)+IF(CV683="D",1,0)+IF(DB683="D",1,0)+IF(DC683="D",1,0)+IF(DH683="D",1,0)+IF(DI683="D",1,0)+IF(DM683="D",1,0)+IF(DN683="D",1,0)+IF(DO683="D",1,0)+IF(DU683="D",1,0)+IF(DX683="D",1,0)</f>
        <v/>
      </c>
      <c r="BA683">
        <f>IF(DH683&lt;&gt;"",1,0)+IF(DI683&lt;&gt;"",1,0)+IF(DK683&lt;&gt;"",1,0)+IF(DM683&lt;&gt;"",1,0)+IF(DN683&lt;&gt;"",1,0)+IF(DO683&lt;&gt;"",1,0)+IF(DQ683&lt;&gt;"",1,0)+IF(DR683&lt;&gt;"",1,0)+IF(DT683&lt;&gt;"",1,0)+IF(DU683&lt;&gt;"",1,0)+IF(DV683&lt;&gt;"",1,0)+IF(DW683&lt;&gt;"",1,0)+IF(DX683&lt;&gt;"",1,0)+IF(DZ683&lt;&gt;"",1,0)+IF(EA683&lt;&gt;"",1,0)+IF(EB683&lt;&gt;"",1,0)+IF(EE683&lt;&gt;"",1,0)</f>
        <v/>
      </c>
      <c r="BB683">
        <f>IF(AND(AV683&gt;0, AW683&gt;0),1,0)</f>
        <v/>
      </c>
      <c r="EF683" t="inlineStr">
        <is>
          <t>X</t>
        </is>
      </c>
    </row>
    <row r="684">
      <c r="A684" t="inlineStr">
        <is>
          <t>OH0027519327</t>
        </is>
      </c>
      <c r="B684" t="n">
        <v>78</v>
      </c>
      <c r="C684" t="n">
        <v>487729</v>
      </c>
      <c r="D684" t="inlineStr">
        <is>
          <t>BRYANT</t>
        </is>
      </c>
      <c r="E684" t="inlineStr">
        <is>
          <t>DARRELL</t>
        </is>
      </c>
      <c r="F684">
        <f>CONCATENATE(D684," ",LEFT(H684,4),"T=",AU684,"D=",AV684,"R=",AW684,"M=",AX684,"L=",AY684,"B=",AZ684)</f>
        <v/>
      </c>
      <c r="G684" t="inlineStr">
        <is>
          <t>E</t>
        </is>
      </c>
      <c r="I684" t="inlineStr">
        <is>
          <t>1965-06-27</t>
        </is>
      </c>
      <c r="J684" t="inlineStr">
        <is>
          <t>2024-08-06</t>
        </is>
      </c>
      <c r="K684" t="inlineStr">
        <is>
          <t>CONFIRMATION</t>
        </is>
      </c>
      <c r="M684">
        <f>RIGHT(L684,LEN(L684)-FIND(" ",L684))</f>
        <v/>
      </c>
      <c r="N684" t="inlineStr">
        <is>
          <t>871 FOURTH ST SW</t>
        </is>
      </c>
      <c r="P684" t="inlineStr">
        <is>
          <t>WARREN</t>
        </is>
      </c>
      <c r="Q684" t="inlineStr">
        <is>
          <t>OH</t>
        </is>
      </c>
      <c r="R684" t="n">
        <v>44483</v>
      </c>
      <c r="AD684" t="inlineStr">
        <is>
          <t>TRUMBULL CAREER &amp; TECH CENTER</t>
        </is>
      </c>
      <c r="AE684" t="inlineStr">
        <is>
          <t>WARREN CITY</t>
        </is>
      </c>
      <c r="AF684" t="inlineStr">
        <is>
          <t>WARREN CITY SD</t>
        </is>
      </c>
      <c r="AH684" t="n">
        <v>14</v>
      </c>
      <c r="AI684" t="n">
        <v>11</v>
      </c>
      <c r="AN684" t="inlineStr">
        <is>
          <t>WARREN</t>
        </is>
      </c>
      <c r="AO684" t="inlineStr">
        <is>
          <t>WARREN CITY 6B</t>
        </is>
      </c>
      <c r="AP684" t="inlineStr">
        <is>
          <t>78-P-AEC</t>
        </is>
      </c>
      <c r="AQ684" t="n">
        <v>9</v>
      </c>
      <c r="AR684" t="n">
        <v>64</v>
      </c>
      <c r="AS684" t="n">
        <v>32</v>
      </c>
      <c r="AV684" t="inlineStr">
        <is>
          <t>WARREN-WARD 6</t>
        </is>
      </c>
      <c r="AW684">
        <f>COUNTA($BA$684:$EE$684)</f>
        <v/>
      </c>
      <c r="AX684">
        <f>COUNTIF($BA$684:$EE$684,"D")</f>
        <v/>
      </c>
      <c r="AY684">
        <f>COUNTIF($BA$684:$EE$684,"R")</f>
        <v/>
      </c>
      <c r="AZ684">
        <f>IF(BL684="D",1,0)+IF(BM684="D",1,0)+IF(BR684="D",1,0)+IF(BS684="D",1,0)+IF(BU684="D",1,0)+IF(CA684="D",1,0)+IF(CB684="D",1,0)+IF(CC684="D",1,0)+IF(CD684="D",1,0)+IF(CJ684="D",1,0)+IF(CK684="D",1,0)+IF(CO684="D",1,0)+IF(CP684="D",1,0)+IF(CQ684="D",1,0)+IF(CU684="D",1,0)+IF(CV684="D",1,0)+IF(DB684="D",1,0)+IF(DC684="D",1,0)+IF(DH684="D",1,0)+IF(DI684="D",1,0)+IF(DM684="D",1,0)+IF(DN684="D",1,0)+IF(DO684="D",1,0)+IF(DU684="D",1,0)+IF(DX684="D",1,0)</f>
        <v/>
      </c>
      <c r="BA684">
        <f>IF(DH684&lt;&gt;"",1,0)+IF(DI684&lt;&gt;"",1,0)+IF(DK684&lt;&gt;"",1,0)+IF(DM684&lt;&gt;"",1,0)+IF(DN684&lt;&gt;"",1,0)+IF(DO684&lt;&gt;"",1,0)+IF(DQ684&lt;&gt;"",1,0)+IF(DR684&lt;&gt;"",1,0)+IF(DT684&lt;&gt;"",1,0)+IF(DU684&lt;&gt;"",1,0)+IF(DV684&lt;&gt;"",1,0)+IF(DW684&lt;&gt;"",1,0)+IF(DX684&lt;&gt;"",1,0)+IF(DZ684&lt;&gt;"",1,0)+IF(EA684&lt;&gt;"",1,0)+IF(EB684&lt;&gt;"",1,0)+IF(EE684&lt;&gt;"",1,0)</f>
        <v/>
      </c>
      <c r="BB684">
        <f>IF(AND(AV684&gt;0, AW684&gt;0),1,0)</f>
        <v/>
      </c>
    </row>
    <row r="685">
      <c r="A685" t="inlineStr">
        <is>
          <t>OH0015747892</t>
        </is>
      </c>
      <c r="B685" t="n">
        <v>78</v>
      </c>
      <c r="C685" t="n">
        <v>295407</v>
      </c>
      <c r="D685" t="inlineStr">
        <is>
          <t>CLARK</t>
        </is>
      </c>
      <c r="E685" t="inlineStr">
        <is>
          <t>SIMONE</t>
        </is>
      </c>
      <c r="F685">
        <f>CONCATENATE(D685," ",LEFT(H685,4),"T=",AU685,"D=",AV685,"R=",AW685,"M=",AX685,"L=",AY685,"B=",AZ685)</f>
        <v/>
      </c>
      <c r="G685" t="inlineStr">
        <is>
          <t>L</t>
        </is>
      </c>
      <c r="I685" t="inlineStr">
        <is>
          <t>1982-03-09</t>
        </is>
      </c>
      <c r="J685" t="inlineStr">
        <is>
          <t>2023-03-10</t>
        </is>
      </c>
      <c r="K685" t="inlineStr">
        <is>
          <t>ACTIVE</t>
        </is>
      </c>
      <c r="M685">
        <f>RIGHT(L685,LEN(L685)-FIND(" ",L685))</f>
        <v/>
      </c>
      <c r="N685" t="inlineStr">
        <is>
          <t>927 FOURTH ST SW</t>
        </is>
      </c>
      <c r="P685" t="inlineStr">
        <is>
          <t>WARREN</t>
        </is>
      </c>
      <c r="Q685" t="inlineStr">
        <is>
          <t>OH</t>
        </is>
      </c>
      <c r="R685" t="n">
        <v>44483</v>
      </c>
      <c r="AD685" t="inlineStr">
        <is>
          <t>TRUMBULL CAREER &amp; TECH CENTER</t>
        </is>
      </c>
      <c r="AE685" t="inlineStr">
        <is>
          <t>WARREN CITY</t>
        </is>
      </c>
      <c r="AF685" t="inlineStr">
        <is>
          <t>WARREN CITY SD</t>
        </is>
      </c>
      <c r="AH685" t="n">
        <v>14</v>
      </c>
      <c r="AI685" t="n">
        <v>11</v>
      </c>
      <c r="AN685" t="inlineStr">
        <is>
          <t>WARREN</t>
        </is>
      </c>
      <c r="AO685" t="inlineStr">
        <is>
          <t>WARREN CITY 6B</t>
        </is>
      </c>
      <c r="AP685" t="inlineStr">
        <is>
          <t>78-P-AEC</t>
        </is>
      </c>
      <c r="AQ685" t="n">
        <v>9</v>
      </c>
      <c r="AR685" t="n">
        <v>64</v>
      </c>
      <c r="AS685" t="n">
        <v>32</v>
      </c>
      <c r="AV685" t="inlineStr">
        <is>
          <t>WARREN-WARD 6</t>
        </is>
      </c>
      <c r="AW685">
        <f>COUNTA($BA$685:$EE$685)</f>
        <v/>
      </c>
      <c r="AX685">
        <f>COUNTIF($BA$685:$EE$685,"D")</f>
        <v/>
      </c>
      <c r="AY685">
        <f>COUNTIF($BA$685:$EE$685,"R")</f>
        <v/>
      </c>
      <c r="AZ685">
        <f>IF(BL685="D",1,0)+IF(BM685="D",1,0)+IF(BR685="D",1,0)+IF(BS685="D",1,0)+IF(BU685="D",1,0)+IF(CA685="D",1,0)+IF(CB685="D",1,0)+IF(CC685="D",1,0)+IF(CD685="D",1,0)+IF(CJ685="D",1,0)+IF(CK685="D",1,0)+IF(CO685="D",1,0)+IF(CP685="D",1,0)+IF(CQ685="D",1,0)+IF(CU685="D",1,0)+IF(CV685="D",1,0)+IF(DB685="D",1,0)+IF(DC685="D",1,0)+IF(DH685="D",1,0)+IF(DI685="D",1,0)+IF(DM685="D",1,0)+IF(DN685="D",1,0)+IF(DO685="D",1,0)+IF(DU685="D",1,0)+IF(DX685="D",1,0)</f>
        <v/>
      </c>
      <c r="BA685">
        <f>IF(DH685&lt;&gt;"",1,0)+IF(DI685&lt;&gt;"",1,0)+IF(DK685&lt;&gt;"",1,0)+IF(DM685&lt;&gt;"",1,0)+IF(DN685&lt;&gt;"",1,0)+IF(DO685&lt;&gt;"",1,0)+IF(DQ685&lt;&gt;"",1,0)+IF(DR685&lt;&gt;"",1,0)+IF(DT685&lt;&gt;"",1,0)+IF(DU685&lt;&gt;"",1,0)+IF(DV685&lt;&gt;"",1,0)+IF(DW685&lt;&gt;"",1,0)+IF(DX685&lt;&gt;"",1,0)+IF(DZ685&lt;&gt;"",1,0)+IF(EA685&lt;&gt;"",1,0)+IF(EB685&lt;&gt;"",1,0)+IF(EE685&lt;&gt;"",1,0)</f>
        <v/>
      </c>
      <c r="BB685">
        <f>IF(AND(AV685&gt;0, AW685&gt;0),1,0)</f>
        <v/>
      </c>
      <c r="BD685" t="inlineStr">
        <is>
          <t>X</t>
        </is>
      </c>
      <c r="BF685" t="inlineStr">
        <is>
          <t>X</t>
        </is>
      </c>
      <c r="BL685" t="inlineStr">
        <is>
          <t>X</t>
        </is>
      </c>
      <c r="BY685" t="inlineStr">
        <is>
          <t>D</t>
        </is>
      </c>
      <c r="CA685" t="inlineStr">
        <is>
          <t>X</t>
        </is>
      </c>
      <c r="CL685" t="inlineStr">
        <is>
          <t>D</t>
        </is>
      </c>
      <c r="CN685" t="inlineStr">
        <is>
          <t>X</t>
        </is>
      </c>
      <c r="CP685" t="inlineStr">
        <is>
          <t>X</t>
        </is>
      </c>
      <c r="CV685" t="inlineStr">
        <is>
          <t>X</t>
        </is>
      </c>
      <c r="CY685" t="inlineStr">
        <is>
          <t>X</t>
        </is>
      </c>
      <c r="CZ685" t="inlineStr">
        <is>
          <t>D</t>
        </is>
      </c>
      <c r="DC685" t="inlineStr">
        <is>
          <t>X</t>
        </is>
      </c>
      <c r="DG685" t="inlineStr">
        <is>
          <t>D</t>
        </is>
      </c>
      <c r="DN685" t="inlineStr">
        <is>
          <t>X</t>
        </is>
      </c>
      <c r="EF685" t="inlineStr">
        <is>
          <t>X</t>
        </is>
      </c>
    </row>
    <row r="686">
      <c r="A686" t="inlineStr">
        <is>
          <t>OH0015694992</t>
        </is>
      </c>
      <c r="B686" t="n">
        <v>78</v>
      </c>
      <c r="C686" t="n">
        <v>147932</v>
      </c>
      <c r="D686" t="inlineStr">
        <is>
          <t>ROBINSON</t>
        </is>
      </c>
      <c r="E686" t="inlineStr">
        <is>
          <t>LEARTHON</t>
        </is>
      </c>
      <c r="F686">
        <f>CONCATENATE(D686," ",LEFT(H686,4),"T=",AU686,"D=",AV686,"R=",AW686,"M=",AX686,"L=",AY686,"B=",AZ686)</f>
        <v/>
      </c>
      <c r="G686" t="inlineStr">
        <is>
          <t>S</t>
        </is>
      </c>
      <c r="H686" t="inlineStr">
        <is>
          <t>JR</t>
        </is>
      </c>
      <c r="I686" t="inlineStr">
        <is>
          <t>1953-09-24</t>
        </is>
      </c>
      <c r="J686" t="inlineStr">
        <is>
          <t>1982-07-23</t>
        </is>
      </c>
      <c r="K686" t="inlineStr">
        <is>
          <t>ACTIVE</t>
        </is>
      </c>
      <c r="L686" t="inlineStr">
        <is>
          <t>D</t>
        </is>
      </c>
      <c r="M686">
        <f>RIGHT(L686,LEN(L686)-FIND(" ",L686))</f>
        <v/>
      </c>
      <c r="N686" t="inlineStr">
        <is>
          <t>1755 DEERFIELD AVE SW</t>
        </is>
      </c>
      <c r="P686" t="inlineStr">
        <is>
          <t>WARREN</t>
        </is>
      </c>
      <c r="Q686" t="inlineStr">
        <is>
          <t>OH</t>
        </is>
      </c>
      <c r="R686" t="n">
        <v>44485</v>
      </c>
      <c r="V686" t="inlineStr">
        <is>
          <t>PO BOX 251</t>
        </is>
      </c>
      <c r="X686" t="inlineStr">
        <is>
          <t>LEAVITTSBURG</t>
        </is>
      </c>
      <c r="Y686" t="inlineStr">
        <is>
          <t>OH</t>
        </is>
      </c>
      <c r="Z686" t="n">
        <v>44430</v>
      </c>
      <c r="AA686" t="n">
        <v>251</v>
      </c>
      <c r="AD686" t="inlineStr">
        <is>
          <t>TRUMBULL CAREER &amp; TECH CENTER</t>
        </is>
      </c>
      <c r="AE686" t="inlineStr">
        <is>
          <t>WARREN CITY</t>
        </is>
      </c>
      <c r="AF686" t="inlineStr">
        <is>
          <t>WARREN CITY SD</t>
        </is>
      </c>
      <c r="AH686" t="n">
        <v>14</v>
      </c>
      <c r="AI686" t="n">
        <v>11</v>
      </c>
      <c r="AN686" t="inlineStr">
        <is>
          <t>WARREN</t>
        </is>
      </c>
      <c r="AO686" t="inlineStr">
        <is>
          <t>WARREN CITY 6B</t>
        </is>
      </c>
      <c r="AP686" t="inlineStr">
        <is>
          <t>78-P-AEC</t>
        </is>
      </c>
      <c r="AQ686" t="n">
        <v>9</v>
      </c>
      <c r="AR686" t="n">
        <v>64</v>
      </c>
      <c r="AS686" t="n">
        <v>32</v>
      </c>
      <c r="AV686" t="inlineStr">
        <is>
          <t>WARREN-WARD 6</t>
        </is>
      </c>
      <c r="AW686">
        <f>COUNTA($BA$686:$EE$686)</f>
        <v/>
      </c>
      <c r="AX686">
        <f>COUNTIF($BA$686:$EE$686,"D")</f>
        <v/>
      </c>
      <c r="AY686">
        <f>COUNTIF($BA$686:$EE$686,"R")</f>
        <v/>
      </c>
      <c r="AZ686">
        <f>IF(BL686="D",1,0)+IF(BM686="D",1,0)+IF(BR686="D",1,0)+IF(BS686="D",1,0)+IF(BU686="D",1,0)+IF(CA686="D",1,0)+IF(CB686="D",1,0)+IF(CC686="D",1,0)+IF(CD686="D",1,0)+IF(CJ686="D",1,0)+IF(CK686="D",1,0)+IF(CO686="D",1,0)+IF(CP686="D",1,0)+IF(CQ686="D",1,0)+IF(CU686="D",1,0)+IF(CV686="D",1,0)+IF(DB686="D",1,0)+IF(DC686="D",1,0)+IF(DH686="D",1,0)+IF(DI686="D",1,0)+IF(DM686="D",1,0)+IF(DN686="D",1,0)+IF(DO686="D",1,0)+IF(DU686="D",1,0)+IF(DX686="D",1,0)</f>
        <v/>
      </c>
      <c r="BA686">
        <f>IF(DH686&lt;&gt;"",1,0)+IF(DI686&lt;&gt;"",1,0)+IF(DK686&lt;&gt;"",1,0)+IF(DM686&lt;&gt;"",1,0)+IF(DN686&lt;&gt;"",1,0)+IF(DO686&lt;&gt;"",1,0)+IF(DQ686&lt;&gt;"",1,0)+IF(DR686&lt;&gt;"",1,0)+IF(DT686&lt;&gt;"",1,0)+IF(DU686&lt;&gt;"",1,0)+IF(DV686&lt;&gt;"",1,0)+IF(DW686&lt;&gt;"",1,0)+IF(DX686&lt;&gt;"",1,0)+IF(DZ686&lt;&gt;"",1,0)+IF(EA686&lt;&gt;"",1,0)+IF(EB686&lt;&gt;"",1,0)+IF(EE686&lt;&gt;"",1,0)</f>
        <v/>
      </c>
      <c r="BB686">
        <f>IF(AND(AV686&gt;0, AW686&gt;0),1,0)</f>
        <v/>
      </c>
      <c r="BD686" t="inlineStr">
        <is>
          <t>X</t>
        </is>
      </c>
      <c r="BH686" t="inlineStr">
        <is>
          <t>X</t>
        </is>
      </c>
      <c r="BI686" t="inlineStr">
        <is>
          <t>X</t>
        </is>
      </c>
      <c r="BJ686" t="inlineStr">
        <is>
          <t>X</t>
        </is>
      </c>
      <c r="BK686" t="inlineStr">
        <is>
          <t>X</t>
        </is>
      </c>
      <c r="BL686" t="inlineStr">
        <is>
          <t>X</t>
        </is>
      </c>
      <c r="BP686" t="inlineStr">
        <is>
          <t>X</t>
        </is>
      </c>
      <c r="BS686" t="inlineStr">
        <is>
          <t>X</t>
        </is>
      </c>
      <c r="BY686" t="inlineStr">
        <is>
          <t>D</t>
        </is>
      </c>
      <c r="CA686" t="inlineStr">
        <is>
          <t>X</t>
        </is>
      </c>
      <c r="CK686" t="inlineStr">
        <is>
          <t>X</t>
        </is>
      </c>
      <c r="CN686" t="inlineStr">
        <is>
          <t>X</t>
        </is>
      </c>
      <c r="CP686" t="inlineStr">
        <is>
          <t>X</t>
        </is>
      </c>
      <c r="CQ686" t="inlineStr">
        <is>
          <t>D</t>
        </is>
      </c>
      <c r="CV686" t="inlineStr">
        <is>
          <t>X</t>
        </is>
      </c>
      <c r="CY686" t="inlineStr">
        <is>
          <t>X</t>
        </is>
      </c>
      <c r="DC686" t="inlineStr">
        <is>
          <t>X</t>
        </is>
      </c>
      <c r="DI686" t="inlineStr">
        <is>
          <t>X</t>
        </is>
      </c>
      <c r="DL686" t="inlineStr">
        <is>
          <t>X</t>
        </is>
      </c>
      <c r="DM686" t="inlineStr">
        <is>
          <t>D</t>
        </is>
      </c>
      <c r="DN686" t="inlineStr">
        <is>
          <t>X</t>
        </is>
      </c>
      <c r="DS686" t="inlineStr">
        <is>
          <t>D</t>
        </is>
      </c>
      <c r="DU686" t="inlineStr">
        <is>
          <t>X</t>
        </is>
      </c>
      <c r="DX686" t="inlineStr">
        <is>
          <t>X</t>
        </is>
      </c>
      <c r="EA686" t="inlineStr">
        <is>
          <t>X</t>
        </is>
      </c>
      <c r="EF686" t="inlineStr">
        <is>
          <t>X</t>
        </is>
      </c>
    </row>
    <row r="687">
      <c r="A687" t="inlineStr">
        <is>
          <t>OH0015750446</t>
        </is>
      </c>
      <c r="B687" t="n">
        <v>78</v>
      </c>
      <c r="C687" t="n">
        <v>330018</v>
      </c>
      <c r="D687" t="inlineStr">
        <is>
          <t>REEVES</t>
        </is>
      </c>
      <c r="E687" t="inlineStr">
        <is>
          <t>ANTHONY</t>
        </is>
      </c>
      <c r="F687">
        <f>CONCATENATE(D687," ",LEFT(H687,4),"T=",AU687,"D=",AV687,"R=",AW687,"M=",AX687,"L=",AY687,"B=",AZ687)</f>
        <v/>
      </c>
      <c r="G687" t="inlineStr">
        <is>
          <t>JUSTIN</t>
        </is>
      </c>
      <c r="I687" t="inlineStr">
        <is>
          <t>1957-08-17</t>
        </is>
      </c>
      <c r="J687" t="inlineStr">
        <is>
          <t>2015-12-16</t>
        </is>
      </c>
      <c r="K687" t="inlineStr">
        <is>
          <t>CONFIRMATION</t>
        </is>
      </c>
      <c r="M687">
        <f>RIGHT(L687,LEN(L687)-FIND(" ",L687))</f>
        <v/>
      </c>
      <c r="N687" t="inlineStr">
        <is>
          <t>1609 PALMYRA RD SW</t>
        </is>
      </c>
      <c r="P687" t="inlineStr">
        <is>
          <t>WARREN</t>
        </is>
      </c>
      <c r="Q687" t="inlineStr">
        <is>
          <t>OH</t>
        </is>
      </c>
      <c r="R687" t="n">
        <v>44485</v>
      </c>
      <c r="AD687" t="inlineStr">
        <is>
          <t>TRUMBULL CAREER &amp; TECH CENTER</t>
        </is>
      </c>
      <c r="AE687" t="inlineStr">
        <is>
          <t>WARREN CITY</t>
        </is>
      </c>
      <c r="AF687" t="inlineStr">
        <is>
          <t>WARREN CITY SD</t>
        </is>
      </c>
      <c r="AH687" t="n">
        <v>14</v>
      </c>
      <c r="AI687" t="n">
        <v>11</v>
      </c>
      <c r="AN687" t="inlineStr">
        <is>
          <t>WARREN</t>
        </is>
      </c>
      <c r="AO687" t="inlineStr">
        <is>
          <t>WARREN CITY 6B</t>
        </is>
      </c>
      <c r="AP687" t="inlineStr">
        <is>
          <t>78-P-AEC</t>
        </is>
      </c>
      <c r="AQ687" t="n">
        <v>9</v>
      </c>
      <c r="AR687" t="n">
        <v>64</v>
      </c>
      <c r="AS687" t="n">
        <v>32</v>
      </c>
      <c r="AV687" t="inlineStr">
        <is>
          <t>WARREN-WARD 6</t>
        </is>
      </c>
      <c r="AW687">
        <f>COUNTA($BA$687:$EE$687)</f>
        <v/>
      </c>
      <c r="AX687">
        <f>COUNTIF($BA$687:$EE$687,"D")</f>
        <v/>
      </c>
      <c r="AY687">
        <f>COUNTIF($BA$687:$EE$687,"R")</f>
        <v/>
      </c>
      <c r="AZ687">
        <f>IF(BL687="D",1,0)+IF(BM687="D",1,0)+IF(BR687="D",1,0)+IF(BS687="D",1,0)+IF(BU687="D",1,0)+IF(CA687="D",1,0)+IF(CB687="D",1,0)+IF(CC687="D",1,0)+IF(CD687="D",1,0)+IF(CJ687="D",1,0)+IF(CK687="D",1,0)+IF(CO687="D",1,0)+IF(CP687="D",1,0)+IF(CQ687="D",1,0)+IF(CU687="D",1,0)+IF(CV687="D",1,0)+IF(DB687="D",1,0)+IF(DC687="D",1,0)+IF(DH687="D",1,0)+IF(DI687="D",1,0)+IF(DM687="D",1,0)+IF(DN687="D",1,0)+IF(DO687="D",1,0)+IF(DU687="D",1,0)+IF(DX687="D",1,0)</f>
        <v/>
      </c>
      <c r="BA687">
        <f>IF(DH687&lt;&gt;"",1,0)+IF(DI687&lt;&gt;"",1,0)+IF(DK687&lt;&gt;"",1,0)+IF(DM687&lt;&gt;"",1,0)+IF(DN687&lt;&gt;"",1,0)+IF(DO687&lt;&gt;"",1,0)+IF(DQ687&lt;&gt;"",1,0)+IF(DR687&lt;&gt;"",1,0)+IF(DT687&lt;&gt;"",1,0)+IF(DU687&lt;&gt;"",1,0)+IF(DV687&lt;&gt;"",1,0)+IF(DW687&lt;&gt;"",1,0)+IF(DX687&lt;&gt;"",1,0)+IF(DZ687&lt;&gt;"",1,0)+IF(EA687&lt;&gt;"",1,0)+IF(EB687&lt;&gt;"",1,0)+IF(EE687&lt;&gt;"",1,0)</f>
        <v/>
      </c>
      <c r="BB687">
        <f>IF(AND(AV687&gt;0, AW687&gt;0),1,0)</f>
        <v/>
      </c>
      <c r="CA687" t="inlineStr">
        <is>
          <t>X</t>
        </is>
      </c>
      <c r="CP687" t="inlineStr">
        <is>
          <t>X</t>
        </is>
      </c>
      <c r="DC687" t="inlineStr">
        <is>
          <t>X</t>
        </is>
      </c>
    </row>
    <row r="688">
      <c r="A688" t="inlineStr">
        <is>
          <t>OH0024033671</t>
        </is>
      </c>
      <c r="B688" t="n">
        <v>78</v>
      </c>
      <c r="C688" t="n">
        <v>421275</v>
      </c>
      <c r="D688" t="inlineStr">
        <is>
          <t>GRAHAM</t>
        </is>
      </c>
      <c r="E688" t="inlineStr">
        <is>
          <t>DENISE</t>
        </is>
      </c>
      <c r="F688">
        <f>CONCATENATE(D688," ",LEFT(H688,4),"T=",AU688,"D=",AV688,"R=",AW688,"M=",AX688,"L=",AY688,"B=",AZ688)</f>
        <v/>
      </c>
      <c r="G688" t="inlineStr">
        <is>
          <t>LYNN</t>
        </is>
      </c>
      <c r="I688" t="inlineStr">
        <is>
          <t>1986-03-06</t>
        </is>
      </c>
      <c r="J688" t="inlineStr">
        <is>
          <t>2024-01-20</t>
        </is>
      </c>
      <c r="K688" t="inlineStr">
        <is>
          <t>ACTIVE</t>
        </is>
      </c>
      <c r="M688">
        <f>RIGHT(L688,LEN(L688)-FIND(" ",L688))</f>
        <v/>
      </c>
      <c r="N688" t="inlineStr">
        <is>
          <t>1426 FIFTH ST SW</t>
        </is>
      </c>
      <c r="O688" t="inlineStr">
        <is>
          <t>APT 5</t>
        </is>
      </c>
      <c r="P688" t="inlineStr">
        <is>
          <t>WARREN</t>
        </is>
      </c>
      <c r="Q688" t="inlineStr">
        <is>
          <t>OH</t>
        </is>
      </c>
      <c r="R688" t="n">
        <v>44485</v>
      </c>
      <c r="AD688" t="inlineStr">
        <is>
          <t>TRUMBULL CAREER &amp; TECH CENTER</t>
        </is>
      </c>
      <c r="AE688" t="inlineStr">
        <is>
          <t>WARREN CITY</t>
        </is>
      </c>
      <c r="AF688" t="inlineStr">
        <is>
          <t>WARREN CITY SD</t>
        </is>
      </c>
      <c r="AH688" t="n">
        <v>14</v>
      </c>
      <c r="AI688" t="n">
        <v>11</v>
      </c>
      <c r="AN688" t="inlineStr">
        <is>
          <t>WARREN</t>
        </is>
      </c>
      <c r="AO688" t="inlineStr">
        <is>
          <t>WARREN CITY 6B</t>
        </is>
      </c>
      <c r="AP688" t="inlineStr">
        <is>
          <t>78-P-AEC</t>
        </is>
      </c>
      <c r="AQ688" t="n">
        <v>9</v>
      </c>
      <c r="AR688" t="n">
        <v>64</v>
      </c>
      <c r="AS688" t="n">
        <v>32</v>
      </c>
      <c r="AV688" t="inlineStr">
        <is>
          <t>WARREN-WARD 6</t>
        </is>
      </c>
      <c r="AW688">
        <f>COUNTA($BA$688:$EE$688)</f>
        <v/>
      </c>
      <c r="AX688">
        <f>COUNTIF($BA$688:$EE$688,"D")</f>
        <v/>
      </c>
      <c r="AY688">
        <f>COUNTIF($BA$688:$EE$688,"R")</f>
        <v/>
      </c>
      <c r="AZ688">
        <f>IF(BL688="D",1,0)+IF(BM688="D",1,0)+IF(BR688="D",1,0)+IF(BS688="D",1,0)+IF(BU688="D",1,0)+IF(CA688="D",1,0)+IF(CB688="D",1,0)+IF(CC688="D",1,0)+IF(CD688="D",1,0)+IF(CJ688="D",1,0)+IF(CK688="D",1,0)+IF(CO688="D",1,0)+IF(CP688="D",1,0)+IF(CQ688="D",1,0)+IF(CU688="D",1,0)+IF(CV688="D",1,0)+IF(DB688="D",1,0)+IF(DC688="D",1,0)+IF(DH688="D",1,0)+IF(DI688="D",1,0)+IF(DM688="D",1,0)+IF(DN688="D",1,0)+IF(DO688="D",1,0)+IF(DU688="D",1,0)+IF(DX688="D",1,0)</f>
        <v/>
      </c>
      <c r="BA688">
        <f>IF(DH688&lt;&gt;"",1,0)+IF(DI688&lt;&gt;"",1,0)+IF(DK688&lt;&gt;"",1,0)+IF(DM688&lt;&gt;"",1,0)+IF(DN688&lt;&gt;"",1,0)+IF(DO688&lt;&gt;"",1,0)+IF(DQ688&lt;&gt;"",1,0)+IF(DR688&lt;&gt;"",1,0)+IF(DT688&lt;&gt;"",1,0)+IF(DU688&lt;&gt;"",1,0)+IF(DV688&lt;&gt;"",1,0)+IF(DW688&lt;&gt;"",1,0)+IF(DX688&lt;&gt;"",1,0)+IF(DZ688&lt;&gt;"",1,0)+IF(EA688&lt;&gt;"",1,0)+IF(EB688&lt;&gt;"",1,0)+IF(EE688&lt;&gt;"",1,0)</f>
        <v/>
      </c>
      <c r="BB688">
        <f>IF(AND(AV688&gt;0, AW688&gt;0),1,0)</f>
        <v/>
      </c>
      <c r="BP688" t="inlineStr">
        <is>
          <t>X</t>
        </is>
      </c>
      <c r="BS688" t="inlineStr">
        <is>
          <t>X</t>
        </is>
      </c>
      <c r="CA688" t="inlineStr">
        <is>
          <t>X</t>
        </is>
      </c>
      <c r="CP688" t="inlineStr">
        <is>
          <t>X</t>
        </is>
      </c>
      <c r="DC688" t="inlineStr">
        <is>
          <t>X</t>
        </is>
      </c>
      <c r="EF688" t="inlineStr">
        <is>
          <t>X</t>
        </is>
      </c>
    </row>
    <row r="689">
      <c r="A689" t="inlineStr">
        <is>
          <t>OH0015816940</t>
        </is>
      </c>
      <c r="B689" t="n">
        <v>78</v>
      </c>
      <c r="C689" t="n">
        <v>272512</v>
      </c>
      <c r="D689" t="inlineStr">
        <is>
          <t>CRAWFORD</t>
        </is>
      </c>
      <c r="E689" t="inlineStr">
        <is>
          <t>ERIC</t>
        </is>
      </c>
      <c r="F689">
        <f>CONCATENATE(D689," ",LEFT(H689,4),"T=",AU689,"D=",AV689,"R=",AW689,"M=",AX689,"L=",AY689,"B=",AZ689)</f>
        <v/>
      </c>
      <c r="G689" t="inlineStr">
        <is>
          <t>L</t>
        </is>
      </c>
      <c r="I689" t="inlineStr">
        <is>
          <t>1974-06-26</t>
        </is>
      </c>
      <c r="J689" t="inlineStr">
        <is>
          <t>1996-09-23</t>
        </is>
      </c>
      <c r="K689" t="inlineStr">
        <is>
          <t>ACTIVE</t>
        </is>
      </c>
      <c r="L689" t="inlineStr">
        <is>
          <t>D</t>
        </is>
      </c>
      <c r="M689">
        <f>RIGHT(L689,LEN(L689)-FIND(" ",L689))</f>
        <v/>
      </c>
      <c r="N689" t="inlineStr">
        <is>
          <t>2010 DEERFIELD AVE SW</t>
        </is>
      </c>
      <c r="P689" t="inlineStr">
        <is>
          <t>WARREN</t>
        </is>
      </c>
      <c r="Q689" t="inlineStr">
        <is>
          <t>OH</t>
        </is>
      </c>
      <c r="R689" t="n">
        <v>44485</v>
      </c>
      <c r="AD689" t="inlineStr">
        <is>
          <t>TRUMBULL CAREER &amp; TECH CENTER</t>
        </is>
      </c>
      <c r="AE689" t="inlineStr">
        <is>
          <t>WARREN CITY</t>
        </is>
      </c>
      <c r="AF689" t="inlineStr">
        <is>
          <t>WARREN CITY SD</t>
        </is>
      </c>
      <c r="AH689" t="n">
        <v>14</v>
      </c>
      <c r="AI689" t="n">
        <v>11</v>
      </c>
      <c r="AN689" t="inlineStr">
        <is>
          <t>WARREN</t>
        </is>
      </c>
      <c r="AO689" t="inlineStr">
        <is>
          <t>WARREN CITY 6B</t>
        </is>
      </c>
      <c r="AP689" t="inlineStr">
        <is>
          <t>78-P-AEC</t>
        </is>
      </c>
      <c r="AQ689" t="n">
        <v>9</v>
      </c>
      <c r="AR689" t="n">
        <v>64</v>
      </c>
      <c r="AS689" t="n">
        <v>32</v>
      </c>
      <c r="AV689" t="inlineStr">
        <is>
          <t>WARREN-WARD 6</t>
        </is>
      </c>
      <c r="AW689">
        <f>COUNTA($BA$689:$EE$689)</f>
        <v/>
      </c>
      <c r="AX689">
        <f>COUNTIF($BA$689:$EE$689,"D")</f>
        <v/>
      </c>
      <c r="AY689">
        <f>COUNTIF($BA$689:$EE$689,"R")</f>
        <v/>
      </c>
      <c r="AZ689">
        <f>IF(BL689="D",1,0)+IF(BM689="D",1,0)+IF(BR689="D",1,0)+IF(BS689="D",1,0)+IF(BU689="D",1,0)+IF(CA689="D",1,0)+IF(CB689="D",1,0)+IF(CC689="D",1,0)+IF(CD689="D",1,0)+IF(CJ689="D",1,0)+IF(CK689="D",1,0)+IF(CO689="D",1,0)+IF(CP689="D",1,0)+IF(CQ689="D",1,0)+IF(CU689="D",1,0)+IF(CV689="D",1,0)+IF(DB689="D",1,0)+IF(DC689="D",1,0)+IF(DH689="D",1,0)+IF(DI689="D",1,0)+IF(DM689="D",1,0)+IF(DN689="D",1,0)+IF(DO689="D",1,0)+IF(DU689="D",1,0)+IF(DX689="D",1,0)</f>
        <v/>
      </c>
      <c r="BA689">
        <f>IF(DH689&lt;&gt;"",1,0)+IF(DI689&lt;&gt;"",1,0)+IF(DK689&lt;&gt;"",1,0)+IF(DM689&lt;&gt;"",1,0)+IF(DN689&lt;&gt;"",1,0)+IF(DO689&lt;&gt;"",1,0)+IF(DQ689&lt;&gt;"",1,0)+IF(DR689&lt;&gt;"",1,0)+IF(DT689&lt;&gt;"",1,0)+IF(DU689&lt;&gt;"",1,0)+IF(DV689&lt;&gt;"",1,0)+IF(DW689&lt;&gt;"",1,0)+IF(DX689&lt;&gt;"",1,0)+IF(DZ689&lt;&gt;"",1,0)+IF(EA689&lt;&gt;"",1,0)+IF(EB689&lt;&gt;"",1,0)+IF(EE689&lt;&gt;"",1,0)</f>
        <v/>
      </c>
      <c r="BB689">
        <f>IF(AND(AV689&gt;0, AW689&gt;0),1,0)</f>
        <v/>
      </c>
      <c r="BC689" t="inlineStr">
        <is>
          <t>X</t>
        </is>
      </c>
      <c r="BD689" t="inlineStr">
        <is>
          <t>X</t>
        </is>
      </c>
      <c r="BF689" t="inlineStr">
        <is>
          <t>X</t>
        </is>
      </c>
      <c r="BG689" t="inlineStr">
        <is>
          <t>X</t>
        </is>
      </c>
      <c r="BH689" t="inlineStr">
        <is>
          <t>X</t>
        </is>
      </c>
      <c r="BI689" t="inlineStr">
        <is>
          <t>X</t>
        </is>
      </c>
      <c r="BL689" t="inlineStr">
        <is>
          <t>X</t>
        </is>
      </c>
      <c r="BP689" t="inlineStr">
        <is>
          <t>X</t>
        </is>
      </c>
      <c r="BS689" t="inlineStr">
        <is>
          <t>X</t>
        </is>
      </c>
      <c r="CN689" t="inlineStr">
        <is>
          <t>X</t>
        </is>
      </c>
      <c r="CO689" t="inlineStr">
        <is>
          <t>D</t>
        </is>
      </c>
      <c r="CP689" t="inlineStr">
        <is>
          <t>X</t>
        </is>
      </c>
      <c r="CQ689" t="inlineStr">
        <is>
          <t>D</t>
        </is>
      </c>
      <c r="CU689" t="inlineStr">
        <is>
          <t>D</t>
        </is>
      </c>
      <c r="CV689" t="inlineStr">
        <is>
          <t>X</t>
        </is>
      </c>
      <c r="CW689" t="inlineStr">
        <is>
          <t>D</t>
        </is>
      </c>
      <c r="CY689" t="inlineStr">
        <is>
          <t>X</t>
        </is>
      </c>
      <c r="CZ689" t="inlineStr">
        <is>
          <t>D</t>
        </is>
      </c>
      <c r="DC689" t="inlineStr">
        <is>
          <t>X</t>
        </is>
      </c>
      <c r="DI689" t="inlineStr">
        <is>
          <t>X</t>
        </is>
      </c>
      <c r="DJ689" t="inlineStr">
        <is>
          <t>D</t>
        </is>
      </c>
      <c r="DL689" t="inlineStr">
        <is>
          <t>X</t>
        </is>
      </c>
      <c r="DM689" t="inlineStr">
        <is>
          <t>D</t>
        </is>
      </c>
      <c r="DN689" t="inlineStr">
        <is>
          <t>X</t>
        </is>
      </c>
      <c r="DO689" t="inlineStr">
        <is>
          <t>D</t>
        </is>
      </c>
      <c r="DS689" t="inlineStr">
        <is>
          <t>D</t>
        </is>
      </c>
      <c r="DT689" t="inlineStr">
        <is>
          <t>D</t>
        </is>
      </c>
      <c r="DU689" t="inlineStr">
        <is>
          <t>X</t>
        </is>
      </c>
      <c r="DW689" t="inlineStr">
        <is>
          <t>D</t>
        </is>
      </c>
      <c r="DX689" t="inlineStr">
        <is>
          <t>X</t>
        </is>
      </c>
      <c r="EA689" t="inlineStr">
        <is>
          <t>X</t>
        </is>
      </c>
      <c r="ED689" t="inlineStr">
        <is>
          <t>D</t>
        </is>
      </c>
      <c r="EF689" t="inlineStr">
        <is>
          <t>X</t>
        </is>
      </c>
    </row>
    <row r="690">
      <c r="A690" t="inlineStr">
        <is>
          <t>OH0015738549</t>
        </is>
      </c>
      <c r="B690" t="n">
        <v>78</v>
      </c>
      <c r="C690" t="n">
        <v>22447</v>
      </c>
      <c r="D690" t="inlineStr">
        <is>
          <t>OLIVER</t>
        </is>
      </c>
      <c r="E690" t="inlineStr">
        <is>
          <t>WILLIAM</t>
        </is>
      </c>
      <c r="F690">
        <f>CONCATENATE(D690," ",LEFT(H690,4),"T=",AU690,"D=",AV690,"R=",AW690,"M=",AX690,"L=",AY690,"B=",AZ690)</f>
        <v/>
      </c>
      <c r="G690" t="inlineStr">
        <is>
          <t>A</t>
        </is>
      </c>
      <c r="I690" t="inlineStr">
        <is>
          <t>1954-08-15</t>
        </is>
      </c>
      <c r="J690" t="inlineStr">
        <is>
          <t>2010-10-04</t>
        </is>
      </c>
      <c r="K690" t="inlineStr">
        <is>
          <t>ACTIVE</t>
        </is>
      </c>
      <c r="L690" t="inlineStr">
        <is>
          <t>D</t>
        </is>
      </c>
      <c r="M690">
        <f>RIGHT(L690,LEN(L690)-FIND(" ",L690))</f>
        <v/>
      </c>
      <c r="N690" t="inlineStr">
        <is>
          <t>1547 DEERFIELD AVE SW</t>
        </is>
      </c>
      <c r="P690" t="inlineStr">
        <is>
          <t>WARREN</t>
        </is>
      </c>
      <c r="Q690" t="inlineStr">
        <is>
          <t>OH</t>
        </is>
      </c>
      <c r="R690" t="n">
        <v>44485</v>
      </c>
      <c r="AD690" t="inlineStr">
        <is>
          <t>TRUMBULL CAREER &amp; TECH CENTER</t>
        </is>
      </c>
      <c r="AE690" t="inlineStr">
        <is>
          <t>WARREN CITY</t>
        </is>
      </c>
      <c r="AF690" t="inlineStr">
        <is>
          <t>WARREN CITY SD</t>
        </is>
      </c>
      <c r="AH690" t="n">
        <v>14</v>
      </c>
      <c r="AI690" t="n">
        <v>11</v>
      </c>
      <c r="AN690" t="inlineStr">
        <is>
          <t>WARREN</t>
        </is>
      </c>
      <c r="AO690" t="inlineStr">
        <is>
          <t>WARREN CITY 6B</t>
        </is>
      </c>
      <c r="AP690" t="inlineStr">
        <is>
          <t>78-P-AEC</t>
        </is>
      </c>
      <c r="AQ690" t="n">
        <v>9</v>
      </c>
      <c r="AR690" t="n">
        <v>64</v>
      </c>
      <c r="AS690" t="n">
        <v>32</v>
      </c>
      <c r="AV690" t="inlineStr">
        <is>
          <t>WARREN-WARD 6</t>
        </is>
      </c>
      <c r="AW690">
        <f>COUNTA($BA$690:$EE$690)</f>
        <v/>
      </c>
      <c r="AX690">
        <f>COUNTIF($BA$690:$EE$690,"D")</f>
        <v/>
      </c>
      <c r="AY690">
        <f>COUNTIF($BA$690:$EE$690,"R")</f>
        <v/>
      </c>
      <c r="AZ690">
        <f>IF(BL690="D",1,0)+IF(BM690="D",1,0)+IF(BR690="D",1,0)+IF(BS690="D",1,0)+IF(BU690="D",1,0)+IF(CA690="D",1,0)+IF(CB690="D",1,0)+IF(CC690="D",1,0)+IF(CD690="D",1,0)+IF(CJ690="D",1,0)+IF(CK690="D",1,0)+IF(CO690="D",1,0)+IF(CP690="D",1,0)+IF(CQ690="D",1,0)+IF(CU690="D",1,0)+IF(CV690="D",1,0)+IF(DB690="D",1,0)+IF(DC690="D",1,0)+IF(DH690="D",1,0)+IF(DI690="D",1,0)+IF(DM690="D",1,0)+IF(DN690="D",1,0)+IF(DO690="D",1,0)+IF(DU690="D",1,0)+IF(DX690="D",1,0)</f>
        <v/>
      </c>
      <c r="BA690">
        <f>IF(DH690&lt;&gt;"",1,0)+IF(DI690&lt;&gt;"",1,0)+IF(DK690&lt;&gt;"",1,0)+IF(DM690&lt;&gt;"",1,0)+IF(DN690&lt;&gt;"",1,0)+IF(DO690&lt;&gt;"",1,0)+IF(DQ690&lt;&gt;"",1,0)+IF(DR690&lt;&gt;"",1,0)+IF(DT690&lt;&gt;"",1,0)+IF(DU690&lt;&gt;"",1,0)+IF(DV690&lt;&gt;"",1,0)+IF(DW690&lt;&gt;"",1,0)+IF(DX690&lt;&gt;"",1,0)+IF(DZ690&lt;&gt;"",1,0)+IF(EA690&lt;&gt;"",1,0)+IF(EB690&lt;&gt;"",1,0)+IF(EE690&lt;&gt;"",1,0)</f>
        <v/>
      </c>
      <c r="BB690">
        <f>IF(AND(AV690&gt;0, AW690&gt;0),1,0)</f>
        <v/>
      </c>
      <c r="BC690" t="inlineStr">
        <is>
          <t>X</t>
        </is>
      </c>
      <c r="BD690" t="inlineStr">
        <is>
          <t>X</t>
        </is>
      </c>
      <c r="BF690" t="inlineStr">
        <is>
          <t>X</t>
        </is>
      </c>
      <c r="BG690" t="inlineStr">
        <is>
          <t>X</t>
        </is>
      </c>
      <c r="BI690" t="inlineStr">
        <is>
          <t>X</t>
        </is>
      </c>
      <c r="BJ690" t="inlineStr">
        <is>
          <t>X</t>
        </is>
      </c>
      <c r="BK690" t="inlineStr">
        <is>
          <t>X</t>
        </is>
      </c>
      <c r="BL690" t="inlineStr">
        <is>
          <t>X</t>
        </is>
      </c>
      <c r="BY690" t="inlineStr">
        <is>
          <t>D</t>
        </is>
      </c>
      <c r="CA690" t="inlineStr">
        <is>
          <t>X</t>
        </is>
      </c>
      <c r="CG690" t="inlineStr">
        <is>
          <t>X</t>
        </is>
      </c>
      <c r="CK690" t="inlineStr">
        <is>
          <t>X</t>
        </is>
      </c>
      <c r="CL690" t="inlineStr">
        <is>
          <t>D</t>
        </is>
      </c>
      <c r="CN690" t="inlineStr">
        <is>
          <t>X</t>
        </is>
      </c>
      <c r="CO690" t="inlineStr">
        <is>
          <t>D</t>
        </is>
      </c>
      <c r="CP690" t="inlineStr">
        <is>
          <t>X</t>
        </is>
      </c>
      <c r="CV690" t="inlineStr">
        <is>
          <t>X</t>
        </is>
      </c>
      <c r="CW690" t="inlineStr">
        <is>
          <t>D</t>
        </is>
      </c>
      <c r="CY690" t="inlineStr">
        <is>
          <t>X</t>
        </is>
      </c>
      <c r="CZ690" t="inlineStr">
        <is>
          <t>D</t>
        </is>
      </c>
      <c r="DC690" t="inlineStr">
        <is>
          <t>X</t>
        </is>
      </c>
      <c r="DD690" t="inlineStr">
        <is>
          <t>D</t>
        </is>
      </c>
      <c r="DF690" t="inlineStr">
        <is>
          <t>X</t>
        </is>
      </c>
      <c r="DG690" t="inlineStr">
        <is>
          <t>D</t>
        </is>
      </c>
      <c r="DI690" t="inlineStr">
        <is>
          <t>X</t>
        </is>
      </c>
      <c r="DJ690" t="inlineStr">
        <is>
          <t>D</t>
        </is>
      </c>
      <c r="DL690" t="inlineStr">
        <is>
          <t>X</t>
        </is>
      </c>
      <c r="DM690" t="inlineStr">
        <is>
          <t>D</t>
        </is>
      </c>
      <c r="DN690" t="inlineStr">
        <is>
          <t>X</t>
        </is>
      </c>
      <c r="DO690" t="inlineStr">
        <is>
          <t>D</t>
        </is>
      </c>
      <c r="DS690" t="inlineStr">
        <is>
          <t>D</t>
        </is>
      </c>
      <c r="DT690" t="inlineStr">
        <is>
          <t>D</t>
        </is>
      </c>
      <c r="DU690" t="inlineStr">
        <is>
          <t>X</t>
        </is>
      </c>
      <c r="DW690" t="inlineStr">
        <is>
          <t>D</t>
        </is>
      </c>
      <c r="DX690" t="inlineStr">
        <is>
          <t>X</t>
        </is>
      </c>
      <c r="EA690" t="inlineStr">
        <is>
          <t>X</t>
        </is>
      </c>
      <c r="ED690" t="inlineStr">
        <is>
          <t>D</t>
        </is>
      </c>
      <c r="EF690" t="inlineStr">
        <is>
          <t>X</t>
        </is>
      </c>
    </row>
    <row r="691">
      <c r="A691" t="inlineStr">
        <is>
          <t>OH0027526509</t>
        </is>
      </c>
      <c r="B691" t="n">
        <v>78</v>
      </c>
      <c r="C691" t="n">
        <v>487879</v>
      </c>
      <c r="D691" t="inlineStr">
        <is>
          <t>SPRANKLE</t>
        </is>
      </c>
      <c r="E691" t="inlineStr">
        <is>
          <t>DAMIEN</t>
        </is>
      </c>
      <c r="F691">
        <f>CONCATENATE(D691," ",LEFT(H691,4),"T=",AU691,"D=",AV691,"R=",AW691,"M=",AX691,"L=",AY691,"B=",AZ691)</f>
        <v/>
      </c>
      <c r="G691" t="inlineStr">
        <is>
          <t>LEE</t>
        </is>
      </c>
      <c r="I691" t="inlineStr">
        <is>
          <t>1999-05-06</t>
        </is>
      </c>
      <c r="J691" t="inlineStr">
        <is>
          <t>2024-08-12</t>
        </is>
      </c>
      <c r="K691" t="inlineStr">
        <is>
          <t>ACTIVE</t>
        </is>
      </c>
      <c r="M691">
        <f>RIGHT(L691,LEN(L691)-FIND(" ",L691))</f>
        <v/>
      </c>
      <c r="N691" t="inlineStr">
        <is>
          <t>496 LANE DR SW</t>
        </is>
      </c>
      <c r="P691" t="inlineStr">
        <is>
          <t>WARREN</t>
        </is>
      </c>
      <c r="Q691" t="inlineStr">
        <is>
          <t>OH</t>
        </is>
      </c>
      <c r="R691" t="n">
        <v>44483</v>
      </c>
      <c r="AD691" t="inlineStr">
        <is>
          <t>TRUMBULL CAREER &amp; TECH CENTER</t>
        </is>
      </c>
      <c r="AE691" t="inlineStr">
        <is>
          <t>WARREN CITY</t>
        </is>
      </c>
      <c r="AF691" t="inlineStr">
        <is>
          <t>WARREN CITY SD</t>
        </is>
      </c>
      <c r="AH691" t="n">
        <v>14</v>
      </c>
      <c r="AI691" t="n">
        <v>11</v>
      </c>
      <c r="AN691" t="inlineStr">
        <is>
          <t>WARREN</t>
        </is>
      </c>
      <c r="AO691" t="inlineStr">
        <is>
          <t>WARREN CITY 6B</t>
        </is>
      </c>
      <c r="AP691" t="inlineStr">
        <is>
          <t>78-P-AEC</t>
        </is>
      </c>
      <c r="AQ691" t="n">
        <v>9</v>
      </c>
      <c r="AR691" t="n">
        <v>64</v>
      </c>
      <c r="AS691" t="n">
        <v>32</v>
      </c>
      <c r="AV691" t="inlineStr">
        <is>
          <t>WARREN-WARD 6</t>
        </is>
      </c>
      <c r="AW691">
        <f>COUNTA($BA$691:$EE$691)</f>
        <v/>
      </c>
      <c r="AX691">
        <f>COUNTIF($BA$691:$EE$691,"D")</f>
        <v/>
      </c>
      <c r="AY691">
        <f>COUNTIF($BA$691:$EE$691,"R")</f>
        <v/>
      </c>
      <c r="AZ691">
        <f>IF(BL691="D",1,0)+IF(BM691="D",1,0)+IF(BR691="D",1,0)+IF(BS691="D",1,0)+IF(BU691="D",1,0)+IF(CA691="D",1,0)+IF(CB691="D",1,0)+IF(CC691="D",1,0)+IF(CD691="D",1,0)+IF(CJ691="D",1,0)+IF(CK691="D",1,0)+IF(CO691="D",1,0)+IF(CP691="D",1,0)+IF(CQ691="D",1,0)+IF(CU691="D",1,0)+IF(CV691="D",1,0)+IF(DB691="D",1,0)+IF(DC691="D",1,0)+IF(DH691="D",1,0)+IF(DI691="D",1,0)+IF(DM691="D",1,0)+IF(DN691="D",1,0)+IF(DO691="D",1,0)+IF(DU691="D",1,0)+IF(DX691="D",1,0)</f>
        <v/>
      </c>
      <c r="BA691">
        <f>IF(DH691&lt;&gt;"",1,0)+IF(DI691&lt;&gt;"",1,0)+IF(DK691&lt;&gt;"",1,0)+IF(DM691&lt;&gt;"",1,0)+IF(DN691&lt;&gt;"",1,0)+IF(DO691&lt;&gt;"",1,0)+IF(DQ691&lt;&gt;"",1,0)+IF(DR691&lt;&gt;"",1,0)+IF(DT691&lt;&gt;"",1,0)+IF(DU691&lt;&gt;"",1,0)+IF(DV691&lt;&gt;"",1,0)+IF(DW691&lt;&gt;"",1,0)+IF(DX691&lt;&gt;"",1,0)+IF(DZ691&lt;&gt;"",1,0)+IF(EA691&lt;&gt;"",1,0)+IF(EB691&lt;&gt;"",1,0)+IF(EE691&lt;&gt;"",1,0)</f>
        <v/>
      </c>
      <c r="BB691">
        <f>IF(AND(AV691&gt;0, AW691&gt;0),1,0)</f>
        <v/>
      </c>
    </row>
    <row r="692">
      <c r="A692" t="inlineStr">
        <is>
          <t>OH0022530191</t>
        </is>
      </c>
      <c r="B692" t="n">
        <v>78</v>
      </c>
      <c r="C692" t="n">
        <v>398046</v>
      </c>
      <c r="D692" t="inlineStr">
        <is>
          <t>RUSSELL</t>
        </is>
      </c>
      <c r="E692" t="inlineStr">
        <is>
          <t>JASMIN</t>
        </is>
      </c>
      <c r="F692">
        <f>CONCATENATE(D692," ",LEFT(H692,4),"T=",AU692,"D=",AV692,"R=",AW692,"M=",AX692,"L=",AY692,"B=",AZ692)</f>
        <v/>
      </c>
      <c r="G692" t="inlineStr">
        <is>
          <t>LYNETTE</t>
        </is>
      </c>
      <c r="I692" t="inlineStr">
        <is>
          <t>1989-10-23</t>
        </is>
      </c>
      <c r="J692" t="inlineStr">
        <is>
          <t>2024-08-05</t>
        </is>
      </c>
      <c r="K692" t="inlineStr">
        <is>
          <t>ACTIVE</t>
        </is>
      </c>
      <c r="M692">
        <f>RIGHT(L692,LEN(L692)-FIND(" ",L692))</f>
        <v/>
      </c>
      <c r="N692" t="inlineStr">
        <is>
          <t>541 FOURTH ST SW</t>
        </is>
      </c>
      <c r="P692" t="inlineStr">
        <is>
          <t>WARREN</t>
        </is>
      </c>
      <c r="Q692" t="inlineStr">
        <is>
          <t>OH</t>
        </is>
      </c>
      <c r="R692" t="n">
        <v>44483</v>
      </c>
      <c r="AD692" t="inlineStr">
        <is>
          <t>TRUMBULL CAREER &amp; TECH CENTER</t>
        </is>
      </c>
      <c r="AE692" t="inlineStr">
        <is>
          <t>WARREN CITY</t>
        </is>
      </c>
      <c r="AF692" t="inlineStr">
        <is>
          <t>WARREN CITY SD</t>
        </is>
      </c>
      <c r="AH692" t="n">
        <v>14</v>
      </c>
      <c r="AI692" t="n">
        <v>11</v>
      </c>
      <c r="AN692" t="inlineStr">
        <is>
          <t>WARREN</t>
        </is>
      </c>
      <c r="AO692" t="inlineStr">
        <is>
          <t>WARREN CITY 6B</t>
        </is>
      </c>
      <c r="AP692" t="inlineStr">
        <is>
          <t>78-P-AEC</t>
        </is>
      </c>
      <c r="AQ692" t="n">
        <v>9</v>
      </c>
      <c r="AR692" t="n">
        <v>64</v>
      </c>
      <c r="AS692" t="n">
        <v>32</v>
      </c>
      <c r="AV692" t="inlineStr">
        <is>
          <t>WARREN-WARD 6</t>
        </is>
      </c>
      <c r="AW692">
        <f>COUNTA($BA$692:$EE$692)</f>
        <v/>
      </c>
      <c r="AX692">
        <f>COUNTIF($BA$692:$EE$692,"D")</f>
        <v/>
      </c>
      <c r="AY692">
        <f>COUNTIF($BA$692:$EE$692,"R")</f>
        <v/>
      </c>
      <c r="AZ692">
        <f>IF(BL692="D",1,0)+IF(BM692="D",1,0)+IF(BR692="D",1,0)+IF(BS692="D",1,0)+IF(BU692="D",1,0)+IF(CA692="D",1,0)+IF(CB692="D",1,0)+IF(CC692="D",1,0)+IF(CD692="D",1,0)+IF(CJ692="D",1,0)+IF(CK692="D",1,0)+IF(CO692="D",1,0)+IF(CP692="D",1,0)+IF(CQ692="D",1,0)+IF(CU692="D",1,0)+IF(CV692="D",1,0)+IF(DB692="D",1,0)+IF(DC692="D",1,0)+IF(DH692="D",1,0)+IF(DI692="D",1,0)+IF(DM692="D",1,0)+IF(DN692="D",1,0)+IF(DO692="D",1,0)+IF(DU692="D",1,0)+IF(DX692="D",1,0)</f>
        <v/>
      </c>
      <c r="BA692">
        <f>IF(DH692&lt;&gt;"",1,0)+IF(DI692&lt;&gt;"",1,0)+IF(DK692&lt;&gt;"",1,0)+IF(DM692&lt;&gt;"",1,0)+IF(DN692&lt;&gt;"",1,0)+IF(DO692&lt;&gt;"",1,0)+IF(DQ692&lt;&gt;"",1,0)+IF(DR692&lt;&gt;"",1,0)+IF(DT692&lt;&gt;"",1,0)+IF(DU692&lt;&gt;"",1,0)+IF(DV692&lt;&gt;"",1,0)+IF(DW692&lt;&gt;"",1,0)+IF(DX692&lt;&gt;"",1,0)+IF(DZ692&lt;&gt;"",1,0)+IF(EA692&lt;&gt;"",1,0)+IF(EB692&lt;&gt;"",1,0)+IF(EE692&lt;&gt;"",1,0)</f>
        <v/>
      </c>
      <c r="BB692">
        <f>IF(AND(AV692&gt;0, AW692&gt;0),1,0)</f>
        <v/>
      </c>
      <c r="CK692" t="inlineStr">
        <is>
          <t>X</t>
        </is>
      </c>
      <c r="DC692" t="inlineStr">
        <is>
          <t>X</t>
        </is>
      </c>
    </row>
    <row r="693">
      <c r="A693" t="inlineStr">
        <is>
          <t>OH0021887944</t>
        </is>
      </c>
      <c r="B693" t="n">
        <v>78</v>
      </c>
      <c r="C693" t="n">
        <v>388916</v>
      </c>
      <c r="D693" t="inlineStr">
        <is>
          <t>OLIVER</t>
        </is>
      </c>
      <c r="E693" t="inlineStr">
        <is>
          <t>BARBARA</t>
        </is>
      </c>
      <c r="F693">
        <f>CONCATENATE(D693," ",LEFT(H693,4),"T=",AU693,"D=",AV693,"R=",AW693,"M=",AX693,"L=",AY693,"B=",AZ693)</f>
        <v/>
      </c>
      <c r="G693" t="inlineStr">
        <is>
          <t>M</t>
        </is>
      </c>
      <c r="I693" t="inlineStr">
        <is>
          <t>1974-07-26</t>
        </is>
      </c>
      <c r="J693" t="inlineStr">
        <is>
          <t>2024-08-17</t>
        </is>
      </c>
      <c r="K693" t="inlineStr">
        <is>
          <t>ACTIVE</t>
        </is>
      </c>
      <c r="M693">
        <f>RIGHT(L693,LEN(L693)-FIND(" ",L693))</f>
        <v/>
      </c>
      <c r="N693" t="inlineStr">
        <is>
          <t>1346 FIFTH ST SW</t>
        </is>
      </c>
      <c r="O693" t="inlineStr">
        <is>
          <t>APT 1</t>
        </is>
      </c>
      <c r="P693" t="inlineStr">
        <is>
          <t>WARREN</t>
        </is>
      </c>
      <c r="Q693" t="inlineStr">
        <is>
          <t>OH</t>
        </is>
      </c>
      <c r="R693" t="n">
        <v>44485</v>
      </c>
      <c r="AD693" t="inlineStr">
        <is>
          <t>TRUMBULL CAREER &amp; TECH CENTER</t>
        </is>
      </c>
      <c r="AE693" t="inlineStr">
        <is>
          <t>WARREN CITY</t>
        </is>
      </c>
      <c r="AF693" t="inlineStr">
        <is>
          <t>WARREN CITY SD</t>
        </is>
      </c>
      <c r="AH693" t="n">
        <v>14</v>
      </c>
      <c r="AI693" t="n">
        <v>11</v>
      </c>
      <c r="AN693" t="inlineStr">
        <is>
          <t>WARREN</t>
        </is>
      </c>
      <c r="AO693" t="inlineStr">
        <is>
          <t>WARREN CITY 6B</t>
        </is>
      </c>
      <c r="AP693" t="inlineStr">
        <is>
          <t>78-P-AEC</t>
        </is>
      </c>
      <c r="AQ693" t="n">
        <v>9</v>
      </c>
      <c r="AR693" t="n">
        <v>64</v>
      </c>
      <c r="AS693" t="n">
        <v>32</v>
      </c>
      <c r="AV693" t="inlineStr">
        <is>
          <t>WARREN-WARD 6</t>
        </is>
      </c>
      <c r="AW693">
        <f>COUNTA($BA$693:$EE$693)</f>
        <v/>
      </c>
      <c r="AX693">
        <f>COUNTIF($BA$693:$EE$693,"D")</f>
        <v/>
      </c>
      <c r="AY693">
        <f>COUNTIF($BA$693:$EE$693,"R")</f>
        <v/>
      </c>
      <c r="AZ693">
        <f>IF(BL693="D",1,0)+IF(BM693="D",1,0)+IF(BR693="D",1,0)+IF(BS693="D",1,0)+IF(BU693="D",1,0)+IF(CA693="D",1,0)+IF(CB693="D",1,0)+IF(CC693="D",1,0)+IF(CD693="D",1,0)+IF(CJ693="D",1,0)+IF(CK693="D",1,0)+IF(CO693="D",1,0)+IF(CP693="D",1,0)+IF(CQ693="D",1,0)+IF(CU693="D",1,0)+IF(CV693="D",1,0)+IF(DB693="D",1,0)+IF(DC693="D",1,0)+IF(DH693="D",1,0)+IF(DI693="D",1,0)+IF(DM693="D",1,0)+IF(DN693="D",1,0)+IF(DO693="D",1,0)+IF(DU693="D",1,0)+IF(DX693="D",1,0)</f>
        <v/>
      </c>
      <c r="BA693">
        <f>IF(DH693&lt;&gt;"",1,0)+IF(DI693&lt;&gt;"",1,0)+IF(DK693&lt;&gt;"",1,0)+IF(DM693&lt;&gt;"",1,0)+IF(DN693&lt;&gt;"",1,0)+IF(DO693&lt;&gt;"",1,0)+IF(DQ693&lt;&gt;"",1,0)+IF(DR693&lt;&gt;"",1,0)+IF(DT693&lt;&gt;"",1,0)+IF(DU693&lt;&gt;"",1,0)+IF(DV693&lt;&gt;"",1,0)+IF(DW693&lt;&gt;"",1,0)+IF(DX693&lt;&gt;"",1,0)+IF(DZ693&lt;&gt;"",1,0)+IF(EA693&lt;&gt;"",1,0)+IF(EB693&lt;&gt;"",1,0)+IF(EE693&lt;&gt;"",1,0)</f>
        <v/>
      </c>
      <c r="BB693">
        <f>IF(AND(AV693&gt;0, AW693&gt;0),1,0)</f>
        <v/>
      </c>
    </row>
    <row r="694">
      <c r="A694" t="inlineStr">
        <is>
          <t>OH0027854201</t>
        </is>
      </c>
      <c r="B694" t="n">
        <v>78</v>
      </c>
      <c r="C694" t="n">
        <v>494430</v>
      </c>
      <c r="D694" t="inlineStr">
        <is>
          <t>CARTER</t>
        </is>
      </c>
      <c r="E694" t="inlineStr">
        <is>
          <t>RUSSELL</t>
        </is>
      </c>
      <c r="F694">
        <f>CONCATENATE(D694," ",LEFT(H694,4),"T=",AU694,"D=",AV694,"R=",AW694,"M=",AX694,"L=",AY694,"B=",AZ694)</f>
        <v/>
      </c>
      <c r="G694" t="inlineStr">
        <is>
          <t>K</t>
        </is>
      </c>
      <c r="H694" t="inlineStr">
        <is>
          <t>SR</t>
        </is>
      </c>
      <c r="I694" t="inlineStr">
        <is>
          <t>1958-03-08</t>
        </is>
      </c>
      <c r="J694" t="inlineStr">
        <is>
          <t>2024-11-21</t>
        </is>
      </c>
      <c r="K694" t="inlineStr">
        <is>
          <t>ACTIVE</t>
        </is>
      </c>
      <c r="M694">
        <f>RIGHT(L694,LEN(L694)-FIND(" ",L694))</f>
        <v/>
      </c>
      <c r="N694" t="inlineStr">
        <is>
          <t>2213 PALMYRA RD SW</t>
        </is>
      </c>
      <c r="P694" t="inlineStr">
        <is>
          <t>WARREN</t>
        </is>
      </c>
      <c r="Q694" t="inlineStr">
        <is>
          <t>OH</t>
        </is>
      </c>
      <c r="R694" t="n">
        <v>44481</v>
      </c>
      <c r="AD694" t="inlineStr">
        <is>
          <t>TRUMBULL CAREER &amp; TECH CENTER</t>
        </is>
      </c>
      <c r="AE694" t="inlineStr">
        <is>
          <t>WARREN CITY</t>
        </is>
      </c>
      <c r="AF694" t="inlineStr">
        <is>
          <t>WARREN CITY SD</t>
        </is>
      </c>
      <c r="AH694" t="n">
        <v>14</v>
      </c>
      <c r="AI694" t="n">
        <v>11</v>
      </c>
      <c r="AN694" t="inlineStr">
        <is>
          <t>WARREN</t>
        </is>
      </c>
      <c r="AO694" t="inlineStr">
        <is>
          <t>WARREN CITY 6B</t>
        </is>
      </c>
      <c r="AP694" t="inlineStr">
        <is>
          <t>78-P-AEC</t>
        </is>
      </c>
      <c r="AQ694" t="n">
        <v>9</v>
      </c>
      <c r="AR694" t="n">
        <v>64</v>
      </c>
      <c r="AS694" t="n">
        <v>32</v>
      </c>
      <c r="AV694" t="inlineStr">
        <is>
          <t>WARREN-WARD 6</t>
        </is>
      </c>
      <c r="AW694">
        <f>COUNTA($BA$694:$EE$694)</f>
        <v/>
      </c>
      <c r="AX694">
        <f>COUNTIF($BA$694:$EE$694,"D")</f>
        <v/>
      </c>
      <c r="AY694">
        <f>COUNTIF($BA$694:$EE$694,"R")</f>
        <v/>
      </c>
      <c r="AZ694">
        <f>IF(BL694="D",1,0)+IF(BM694="D",1,0)+IF(BR694="D",1,0)+IF(BS694="D",1,0)+IF(BU694="D",1,0)+IF(CA694="D",1,0)+IF(CB694="D",1,0)+IF(CC694="D",1,0)+IF(CD694="D",1,0)+IF(CJ694="D",1,0)+IF(CK694="D",1,0)+IF(CO694="D",1,0)+IF(CP694="D",1,0)+IF(CQ694="D",1,0)+IF(CU694="D",1,0)+IF(CV694="D",1,0)+IF(DB694="D",1,0)+IF(DC694="D",1,0)+IF(DH694="D",1,0)+IF(DI694="D",1,0)+IF(DM694="D",1,0)+IF(DN694="D",1,0)+IF(DO694="D",1,0)+IF(DU694="D",1,0)+IF(DX694="D",1,0)</f>
        <v/>
      </c>
      <c r="BA694">
        <f>IF(DH694&lt;&gt;"",1,0)+IF(DI694&lt;&gt;"",1,0)+IF(DK694&lt;&gt;"",1,0)+IF(DM694&lt;&gt;"",1,0)+IF(DN694&lt;&gt;"",1,0)+IF(DO694&lt;&gt;"",1,0)+IF(DQ694&lt;&gt;"",1,0)+IF(DR694&lt;&gt;"",1,0)+IF(DT694&lt;&gt;"",1,0)+IF(DU694&lt;&gt;"",1,0)+IF(DV694&lt;&gt;"",1,0)+IF(DW694&lt;&gt;"",1,0)+IF(DX694&lt;&gt;"",1,0)+IF(DZ694&lt;&gt;"",1,0)+IF(EA694&lt;&gt;"",1,0)+IF(EB694&lt;&gt;"",1,0)+IF(EE694&lt;&gt;"",1,0)</f>
        <v/>
      </c>
      <c r="BB694">
        <f>IF(AND(AV694&gt;0, AW694&gt;0),1,0)</f>
        <v/>
      </c>
      <c r="CA694" t="inlineStr">
        <is>
          <t>X</t>
        </is>
      </c>
      <c r="CP694" t="inlineStr">
        <is>
          <t>X</t>
        </is>
      </c>
      <c r="CT694" t="inlineStr">
        <is>
          <t>X</t>
        </is>
      </c>
      <c r="CV694" t="inlineStr">
        <is>
          <t>X</t>
        </is>
      </c>
      <c r="CY694" t="inlineStr">
        <is>
          <t>X</t>
        </is>
      </c>
      <c r="CZ694" t="inlineStr">
        <is>
          <t>D</t>
        </is>
      </c>
      <c r="DC694" t="inlineStr">
        <is>
          <t>X</t>
        </is>
      </c>
      <c r="DF694" t="inlineStr">
        <is>
          <t>X</t>
        </is>
      </c>
      <c r="DI694" t="inlineStr">
        <is>
          <t>X</t>
        </is>
      </c>
      <c r="DN694" t="inlineStr">
        <is>
          <t>X</t>
        </is>
      </c>
      <c r="EA694" t="inlineStr">
        <is>
          <t>X</t>
        </is>
      </c>
      <c r="ED694" t="inlineStr">
        <is>
          <t>D</t>
        </is>
      </c>
      <c r="EF694" t="inlineStr">
        <is>
          <t>X</t>
        </is>
      </c>
    </row>
    <row r="695">
      <c r="A695" t="inlineStr">
        <is>
          <t>OH0015786862</t>
        </is>
      </c>
      <c r="B695" t="n">
        <v>78</v>
      </c>
      <c r="C695" t="n">
        <v>309187</v>
      </c>
      <c r="D695" t="inlineStr">
        <is>
          <t>HUGLEY</t>
        </is>
      </c>
      <c r="E695" t="inlineStr">
        <is>
          <t>JOE</t>
        </is>
      </c>
      <c r="F695">
        <f>CONCATENATE(D695," ",LEFT(H695,4),"T=",AU695,"D=",AV695,"R=",AW695,"M=",AX695,"L=",AY695,"B=",AZ695)</f>
        <v/>
      </c>
      <c r="G695" t="inlineStr">
        <is>
          <t>L</t>
        </is>
      </c>
      <c r="I695" t="inlineStr">
        <is>
          <t>1956-09-19</t>
        </is>
      </c>
      <c r="J695" t="inlineStr">
        <is>
          <t>2002-05-22</t>
        </is>
      </c>
      <c r="K695" t="inlineStr">
        <is>
          <t>ACTIVE</t>
        </is>
      </c>
      <c r="L695" t="inlineStr">
        <is>
          <t>D</t>
        </is>
      </c>
      <c r="M695">
        <f>RIGHT(L695,LEN(L695)-FIND(" ",L695))</f>
        <v/>
      </c>
      <c r="N695" t="inlineStr">
        <is>
          <t>2042 SARATOGA AVE SW</t>
        </is>
      </c>
      <c r="P695" t="inlineStr">
        <is>
          <t>WARREN</t>
        </is>
      </c>
      <c r="Q695" t="inlineStr">
        <is>
          <t>OH</t>
        </is>
      </c>
      <c r="R695" t="n">
        <v>44485</v>
      </c>
      <c r="AD695" t="inlineStr">
        <is>
          <t>TRUMBULL CAREER &amp; TECH CENTER</t>
        </is>
      </c>
      <c r="AE695" t="inlineStr">
        <is>
          <t>WARREN CITY</t>
        </is>
      </c>
      <c r="AF695" t="inlineStr">
        <is>
          <t>WARREN CITY SD</t>
        </is>
      </c>
      <c r="AH695" t="n">
        <v>14</v>
      </c>
      <c r="AI695" t="n">
        <v>11</v>
      </c>
      <c r="AN695" t="inlineStr">
        <is>
          <t>WARREN</t>
        </is>
      </c>
      <c r="AO695" t="inlineStr">
        <is>
          <t>WARREN CITY 6B</t>
        </is>
      </c>
      <c r="AP695" t="inlineStr">
        <is>
          <t>78-P-AEC</t>
        </is>
      </c>
      <c r="AQ695" t="n">
        <v>9</v>
      </c>
      <c r="AR695" t="n">
        <v>64</v>
      </c>
      <c r="AS695" t="n">
        <v>32</v>
      </c>
      <c r="AV695" t="inlineStr">
        <is>
          <t>WARREN-WARD 6</t>
        </is>
      </c>
      <c r="AW695">
        <f>COUNTA($BA$695:$EE$695)</f>
        <v/>
      </c>
      <c r="AX695">
        <f>COUNTIF($BA$695:$EE$695,"D")</f>
        <v/>
      </c>
      <c r="AY695">
        <f>COUNTIF($BA$695:$EE$695,"R")</f>
        <v/>
      </c>
      <c r="AZ695">
        <f>IF(BL695="D",1,0)+IF(BM695="D",1,0)+IF(BR695="D",1,0)+IF(BS695="D",1,0)+IF(BU695="D",1,0)+IF(CA695="D",1,0)+IF(CB695="D",1,0)+IF(CC695="D",1,0)+IF(CD695="D",1,0)+IF(CJ695="D",1,0)+IF(CK695="D",1,0)+IF(CO695="D",1,0)+IF(CP695="D",1,0)+IF(CQ695="D",1,0)+IF(CU695="D",1,0)+IF(CV695="D",1,0)+IF(DB695="D",1,0)+IF(DC695="D",1,0)+IF(DH695="D",1,0)+IF(DI695="D",1,0)+IF(DM695="D",1,0)+IF(DN695="D",1,0)+IF(DO695="D",1,0)+IF(DU695="D",1,0)+IF(DX695="D",1,0)</f>
        <v/>
      </c>
      <c r="BA695">
        <f>IF(DH695&lt;&gt;"",1,0)+IF(DI695&lt;&gt;"",1,0)+IF(DK695&lt;&gt;"",1,0)+IF(DM695&lt;&gt;"",1,0)+IF(DN695&lt;&gt;"",1,0)+IF(DO695&lt;&gt;"",1,0)+IF(DQ695&lt;&gt;"",1,0)+IF(DR695&lt;&gt;"",1,0)+IF(DT695&lt;&gt;"",1,0)+IF(DU695&lt;&gt;"",1,0)+IF(DV695&lt;&gt;"",1,0)+IF(DW695&lt;&gt;"",1,0)+IF(DX695&lt;&gt;"",1,0)+IF(DZ695&lt;&gt;"",1,0)+IF(EA695&lt;&gt;"",1,0)+IF(EB695&lt;&gt;"",1,0)+IF(EE695&lt;&gt;"",1,0)</f>
        <v/>
      </c>
      <c r="BB695">
        <f>IF(AND(AV695&gt;0, AW695&gt;0),1,0)</f>
        <v/>
      </c>
      <c r="BH695" t="inlineStr">
        <is>
          <t>X</t>
        </is>
      </c>
      <c r="BI695" t="inlineStr">
        <is>
          <t>X</t>
        </is>
      </c>
      <c r="BL695" t="inlineStr">
        <is>
          <t>X</t>
        </is>
      </c>
      <c r="BP695" t="inlineStr">
        <is>
          <t>X</t>
        </is>
      </c>
      <c r="BS695" t="inlineStr">
        <is>
          <t>X</t>
        </is>
      </c>
      <c r="BV695" t="inlineStr">
        <is>
          <t>X</t>
        </is>
      </c>
      <c r="BY695" t="inlineStr">
        <is>
          <t>D</t>
        </is>
      </c>
      <c r="CG695" t="inlineStr">
        <is>
          <t>X</t>
        </is>
      </c>
      <c r="CK695" t="inlineStr">
        <is>
          <t>X</t>
        </is>
      </c>
      <c r="CL695" t="inlineStr">
        <is>
          <t>D</t>
        </is>
      </c>
      <c r="CN695" t="inlineStr">
        <is>
          <t>X</t>
        </is>
      </c>
      <c r="CP695" t="inlineStr">
        <is>
          <t>X</t>
        </is>
      </c>
      <c r="CV695" t="inlineStr">
        <is>
          <t>X</t>
        </is>
      </c>
      <c r="CW695" t="inlineStr">
        <is>
          <t>D</t>
        </is>
      </c>
      <c r="CY695" t="inlineStr">
        <is>
          <t>X</t>
        </is>
      </c>
      <c r="CZ695" t="inlineStr">
        <is>
          <t>D</t>
        </is>
      </c>
      <c r="DC695" t="inlineStr">
        <is>
          <t>X</t>
        </is>
      </c>
      <c r="DI695" t="inlineStr">
        <is>
          <t>X</t>
        </is>
      </c>
      <c r="DN695" t="inlineStr">
        <is>
          <t>X</t>
        </is>
      </c>
      <c r="DU695" t="inlineStr">
        <is>
          <t>X</t>
        </is>
      </c>
      <c r="DW695" t="inlineStr">
        <is>
          <t>D</t>
        </is>
      </c>
      <c r="DX695" t="inlineStr">
        <is>
          <t>X</t>
        </is>
      </c>
      <c r="EA695" t="inlineStr">
        <is>
          <t>X</t>
        </is>
      </c>
      <c r="EF695" t="inlineStr">
        <is>
          <t>X</t>
        </is>
      </c>
    </row>
    <row r="696">
      <c r="A696" t="inlineStr">
        <is>
          <t>OH0027493481</t>
        </is>
      </c>
      <c r="B696" t="n">
        <v>78</v>
      </c>
      <c r="C696" t="n">
        <v>486967</v>
      </c>
      <c r="D696" t="inlineStr">
        <is>
          <t>GALVEZ</t>
        </is>
      </c>
      <c r="E696" t="inlineStr">
        <is>
          <t>MANUEL</t>
        </is>
      </c>
      <c r="F696">
        <f>CONCATENATE(D696," ",LEFT(H696,4),"T=",AU696,"D=",AV696,"R=",AW696,"M=",AX696,"L=",AY696,"B=",AZ696)</f>
        <v/>
      </c>
      <c r="G696" t="inlineStr">
        <is>
          <t>A</t>
        </is>
      </c>
      <c r="I696" t="inlineStr">
        <is>
          <t>1986-01-21</t>
        </is>
      </c>
      <c r="J696" t="inlineStr">
        <is>
          <t>2024-07-31</t>
        </is>
      </c>
      <c r="K696" t="inlineStr">
        <is>
          <t>ACTIVE</t>
        </is>
      </c>
      <c r="M696">
        <f>RIGHT(L696,LEN(L696)-FIND(" ",L696))</f>
        <v/>
      </c>
      <c r="N696" t="inlineStr">
        <is>
          <t>1247 FIFTH ST SW</t>
        </is>
      </c>
      <c r="O696" t="inlineStr">
        <is>
          <t>APT 6</t>
        </is>
      </c>
      <c r="P696" t="inlineStr">
        <is>
          <t>WARREN</t>
        </is>
      </c>
      <c r="Q696" t="inlineStr">
        <is>
          <t>OH</t>
        </is>
      </c>
      <c r="R696" t="n">
        <v>44485</v>
      </c>
      <c r="AD696" t="inlineStr">
        <is>
          <t>TRUMBULL CAREER &amp; TECH CENTER</t>
        </is>
      </c>
      <c r="AE696" t="inlineStr">
        <is>
          <t>WARREN CITY</t>
        </is>
      </c>
      <c r="AF696" t="inlineStr">
        <is>
          <t>WARREN CITY SD</t>
        </is>
      </c>
      <c r="AH696" t="n">
        <v>14</v>
      </c>
      <c r="AI696" t="n">
        <v>11</v>
      </c>
      <c r="AN696" t="inlineStr">
        <is>
          <t>WARREN</t>
        </is>
      </c>
      <c r="AO696" t="inlineStr">
        <is>
          <t>WARREN CITY 6B</t>
        </is>
      </c>
      <c r="AP696" t="inlineStr">
        <is>
          <t>78-P-AEC</t>
        </is>
      </c>
      <c r="AQ696" t="n">
        <v>9</v>
      </c>
      <c r="AR696" t="n">
        <v>64</v>
      </c>
      <c r="AS696" t="n">
        <v>32</v>
      </c>
      <c r="AV696" t="inlineStr">
        <is>
          <t>WARREN-WARD 6</t>
        </is>
      </c>
      <c r="AW696">
        <f>COUNTA($BA$696:$EE$696)</f>
        <v/>
      </c>
      <c r="AX696">
        <f>COUNTIF($BA$696:$EE$696,"D")</f>
        <v/>
      </c>
      <c r="AY696">
        <f>COUNTIF($BA$696:$EE$696,"R")</f>
        <v/>
      </c>
      <c r="AZ696">
        <f>IF(BL696="D",1,0)+IF(BM696="D",1,0)+IF(BR696="D",1,0)+IF(BS696="D",1,0)+IF(BU696="D",1,0)+IF(CA696="D",1,0)+IF(CB696="D",1,0)+IF(CC696="D",1,0)+IF(CD696="D",1,0)+IF(CJ696="D",1,0)+IF(CK696="D",1,0)+IF(CO696="D",1,0)+IF(CP696="D",1,0)+IF(CQ696="D",1,0)+IF(CU696="D",1,0)+IF(CV696="D",1,0)+IF(DB696="D",1,0)+IF(DC696="D",1,0)+IF(DH696="D",1,0)+IF(DI696="D",1,0)+IF(DM696="D",1,0)+IF(DN696="D",1,0)+IF(DO696="D",1,0)+IF(DU696="D",1,0)+IF(DX696="D",1,0)</f>
        <v/>
      </c>
      <c r="BA696">
        <f>IF(DH696&lt;&gt;"",1,0)+IF(DI696&lt;&gt;"",1,0)+IF(DK696&lt;&gt;"",1,0)+IF(DM696&lt;&gt;"",1,0)+IF(DN696&lt;&gt;"",1,0)+IF(DO696&lt;&gt;"",1,0)+IF(DQ696&lt;&gt;"",1,0)+IF(DR696&lt;&gt;"",1,0)+IF(DT696&lt;&gt;"",1,0)+IF(DU696&lt;&gt;"",1,0)+IF(DV696&lt;&gt;"",1,0)+IF(DW696&lt;&gt;"",1,0)+IF(DX696&lt;&gt;"",1,0)+IF(DZ696&lt;&gt;"",1,0)+IF(EA696&lt;&gt;"",1,0)+IF(EB696&lt;&gt;"",1,0)+IF(EE696&lt;&gt;"",1,0)</f>
        <v/>
      </c>
      <c r="BB696">
        <f>IF(AND(AV696&gt;0, AW696&gt;0),1,0)</f>
        <v/>
      </c>
    </row>
    <row r="697">
      <c r="A697" t="inlineStr">
        <is>
          <t>OH0022172353</t>
        </is>
      </c>
      <c r="B697" t="n">
        <v>78</v>
      </c>
      <c r="C697" t="n">
        <v>391850</v>
      </c>
      <c r="D697" t="inlineStr">
        <is>
          <t>MORRIS</t>
        </is>
      </c>
      <c r="E697" t="inlineStr">
        <is>
          <t>DARIUS</t>
        </is>
      </c>
      <c r="F697">
        <f>CONCATENATE(D697," ",LEFT(H697,4),"T=",AU697,"D=",AV697,"R=",AW697,"M=",AX697,"L=",AY697,"B=",AZ697)</f>
        <v/>
      </c>
      <c r="G697" t="inlineStr">
        <is>
          <t>L</t>
        </is>
      </c>
      <c r="I697" t="inlineStr">
        <is>
          <t>1993-03-26</t>
        </is>
      </c>
      <c r="J697" t="inlineStr">
        <is>
          <t>2019-07-24</t>
        </is>
      </c>
      <c r="K697" t="inlineStr">
        <is>
          <t>CONFIRMATION</t>
        </is>
      </c>
      <c r="M697">
        <f>RIGHT(L697,LEN(L697)-FIND(" ",L697))</f>
        <v/>
      </c>
      <c r="N697" t="inlineStr">
        <is>
          <t>324 LANE DR SW</t>
        </is>
      </c>
      <c r="P697" t="inlineStr">
        <is>
          <t>WARREN</t>
        </is>
      </c>
      <c r="Q697" t="inlineStr">
        <is>
          <t>OH</t>
        </is>
      </c>
      <c r="R697" t="n">
        <v>44483</v>
      </c>
      <c r="AD697" t="inlineStr">
        <is>
          <t>TRUMBULL CAREER &amp; TECH CENTER</t>
        </is>
      </c>
      <c r="AE697" t="inlineStr">
        <is>
          <t>WARREN CITY</t>
        </is>
      </c>
      <c r="AF697" t="inlineStr">
        <is>
          <t>WARREN CITY SD</t>
        </is>
      </c>
      <c r="AH697" t="n">
        <v>14</v>
      </c>
      <c r="AI697" t="n">
        <v>11</v>
      </c>
      <c r="AN697" t="inlineStr">
        <is>
          <t>WARREN</t>
        </is>
      </c>
      <c r="AO697" t="inlineStr">
        <is>
          <t>WARREN CITY 6B</t>
        </is>
      </c>
      <c r="AP697" t="inlineStr">
        <is>
          <t>78-P-AEC</t>
        </is>
      </c>
      <c r="AQ697" t="n">
        <v>9</v>
      </c>
      <c r="AR697" t="n">
        <v>64</v>
      </c>
      <c r="AS697" t="n">
        <v>32</v>
      </c>
      <c r="AV697" t="inlineStr">
        <is>
          <t>WARREN-WARD 6</t>
        </is>
      </c>
      <c r="AW697">
        <f>COUNTA($BA$697:$EE$697)</f>
        <v/>
      </c>
      <c r="AX697">
        <f>COUNTIF($BA$697:$EE$697,"D")</f>
        <v/>
      </c>
      <c r="AY697">
        <f>COUNTIF($BA$697:$EE$697,"R")</f>
        <v/>
      </c>
      <c r="AZ697">
        <f>IF(BL697="D",1,0)+IF(BM697="D",1,0)+IF(BR697="D",1,0)+IF(BS697="D",1,0)+IF(BU697="D",1,0)+IF(CA697="D",1,0)+IF(CB697="D",1,0)+IF(CC697="D",1,0)+IF(CD697="D",1,0)+IF(CJ697="D",1,0)+IF(CK697="D",1,0)+IF(CO697="D",1,0)+IF(CP697="D",1,0)+IF(CQ697="D",1,0)+IF(CU697="D",1,0)+IF(CV697="D",1,0)+IF(DB697="D",1,0)+IF(DC697="D",1,0)+IF(DH697="D",1,0)+IF(DI697="D",1,0)+IF(DM697="D",1,0)+IF(DN697="D",1,0)+IF(DO697="D",1,0)+IF(DU697="D",1,0)+IF(DX697="D",1,0)</f>
        <v/>
      </c>
      <c r="BA697">
        <f>IF(DH697&lt;&gt;"",1,0)+IF(DI697&lt;&gt;"",1,0)+IF(DK697&lt;&gt;"",1,0)+IF(DM697&lt;&gt;"",1,0)+IF(DN697&lt;&gt;"",1,0)+IF(DO697&lt;&gt;"",1,0)+IF(DQ697&lt;&gt;"",1,0)+IF(DR697&lt;&gt;"",1,0)+IF(DT697&lt;&gt;"",1,0)+IF(DU697&lt;&gt;"",1,0)+IF(DV697&lt;&gt;"",1,0)+IF(DW697&lt;&gt;"",1,0)+IF(DX697&lt;&gt;"",1,0)+IF(DZ697&lt;&gt;"",1,0)+IF(EA697&lt;&gt;"",1,0)+IF(EB697&lt;&gt;"",1,0)+IF(EE697&lt;&gt;"",1,0)</f>
        <v/>
      </c>
      <c r="BB697">
        <f>IF(AND(AV697&gt;0, AW697&gt;0),1,0)</f>
        <v/>
      </c>
      <c r="CP697" t="inlineStr">
        <is>
          <t>X</t>
        </is>
      </c>
    </row>
    <row r="698">
      <c r="A698" t="inlineStr">
        <is>
          <t>OH0018595887</t>
        </is>
      </c>
      <c r="B698" t="n">
        <v>78</v>
      </c>
      <c r="C698" t="n">
        <v>338096</v>
      </c>
      <c r="D698" t="inlineStr">
        <is>
          <t>LONG</t>
        </is>
      </c>
      <c r="E698" t="inlineStr">
        <is>
          <t>ROBERT</t>
        </is>
      </c>
      <c r="F698">
        <f>CONCATENATE(D698," ",LEFT(H698,4),"T=",AU698,"D=",AV698,"R=",AW698,"M=",AX698,"L=",AY698,"B=",AZ698)</f>
        <v/>
      </c>
      <c r="G698" t="inlineStr">
        <is>
          <t>D</t>
        </is>
      </c>
      <c r="H698" t="inlineStr">
        <is>
          <t>JR</t>
        </is>
      </c>
      <c r="I698" t="inlineStr">
        <is>
          <t>1960-04-13</t>
        </is>
      </c>
      <c r="J698" t="inlineStr">
        <is>
          <t>2009-04-27</t>
        </is>
      </c>
      <c r="K698" t="inlineStr">
        <is>
          <t>CONFIRMATION</t>
        </is>
      </c>
      <c r="M698">
        <f>RIGHT(L698,LEN(L698)-FIND(" ",L698))</f>
        <v/>
      </c>
      <c r="N698" t="inlineStr">
        <is>
          <t>2161 SARATOGA AVE SW</t>
        </is>
      </c>
      <c r="P698" t="inlineStr">
        <is>
          <t>WARREN</t>
        </is>
      </c>
      <c r="Q698" t="inlineStr">
        <is>
          <t>OH</t>
        </is>
      </c>
      <c r="R698" t="n">
        <v>44485</v>
      </c>
      <c r="AD698" t="inlineStr">
        <is>
          <t>TRUMBULL CAREER &amp; TECH CENTER</t>
        </is>
      </c>
      <c r="AE698" t="inlineStr">
        <is>
          <t>WARREN CITY</t>
        </is>
      </c>
      <c r="AF698" t="inlineStr">
        <is>
          <t>WARREN CITY SD</t>
        </is>
      </c>
      <c r="AH698" t="n">
        <v>14</v>
      </c>
      <c r="AI698" t="n">
        <v>11</v>
      </c>
      <c r="AN698" t="inlineStr">
        <is>
          <t>WARREN</t>
        </is>
      </c>
      <c r="AO698" t="inlineStr">
        <is>
          <t>WARREN CITY 6B</t>
        </is>
      </c>
      <c r="AP698" t="inlineStr">
        <is>
          <t>78-P-AEC</t>
        </is>
      </c>
      <c r="AQ698" t="n">
        <v>9</v>
      </c>
      <c r="AR698" t="n">
        <v>64</v>
      </c>
      <c r="AS698" t="n">
        <v>32</v>
      </c>
      <c r="AV698" t="inlineStr">
        <is>
          <t>WARREN-WARD 6</t>
        </is>
      </c>
      <c r="AW698">
        <f>COUNTA($BA$698:$EE$698)</f>
        <v/>
      </c>
      <c r="AX698">
        <f>COUNTIF($BA$698:$EE$698,"D")</f>
        <v/>
      </c>
      <c r="AY698">
        <f>COUNTIF($BA$698:$EE$698,"R")</f>
        <v/>
      </c>
      <c r="AZ698">
        <f>IF(BL698="D",1,0)+IF(BM698="D",1,0)+IF(BR698="D",1,0)+IF(BS698="D",1,0)+IF(BU698="D",1,0)+IF(CA698="D",1,0)+IF(CB698="D",1,0)+IF(CC698="D",1,0)+IF(CD698="D",1,0)+IF(CJ698="D",1,0)+IF(CK698="D",1,0)+IF(CO698="D",1,0)+IF(CP698="D",1,0)+IF(CQ698="D",1,0)+IF(CU698="D",1,0)+IF(CV698="D",1,0)+IF(DB698="D",1,0)+IF(DC698="D",1,0)+IF(DH698="D",1,0)+IF(DI698="D",1,0)+IF(DM698="D",1,0)+IF(DN698="D",1,0)+IF(DO698="D",1,0)+IF(DU698="D",1,0)+IF(DX698="D",1,0)</f>
        <v/>
      </c>
      <c r="BA698">
        <f>IF(DH698&lt;&gt;"",1,0)+IF(DI698&lt;&gt;"",1,0)+IF(DK698&lt;&gt;"",1,0)+IF(DM698&lt;&gt;"",1,0)+IF(DN698&lt;&gt;"",1,0)+IF(DO698&lt;&gt;"",1,0)+IF(DQ698&lt;&gt;"",1,0)+IF(DR698&lt;&gt;"",1,0)+IF(DT698&lt;&gt;"",1,0)+IF(DU698&lt;&gt;"",1,0)+IF(DV698&lt;&gt;"",1,0)+IF(DW698&lt;&gt;"",1,0)+IF(DX698&lt;&gt;"",1,0)+IF(DZ698&lt;&gt;"",1,0)+IF(EA698&lt;&gt;"",1,0)+IF(EB698&lt;&gt;"",1,0)+IF(EE698&lt;&gt;"",1,0)</f>
        <v/>
      </c>
      <c r="BB698">
        <f>IF(AND(AV698&gt;0, AW698&gt;0),1,0)</f>
        <v/>
      </c>
      <c r="CP698" t="inlineStr">
        <is>
          <t>X</t>
        </is>
      </c>
    </row>
    <row r="699">
      <c r="A699" t="inlineStr">
        <is>
          <t>OH0019559424</t>
        </is>
      </c>
      <c r="B699" t="n">
        <v>78</v>
      </c>
      <c r="C699" t="n">
        <v>349925</v>
      </c>
      <c r="D699" t="inlineStr">
        <is>
          <t>BLAIR</t>
        </is>
      </c>
      <c r="E699" t="inlineStr">
        <is>
          <t>JABARI</t>
        </is>
      </c>
      <c r="F699">
        <f>CONCATENATE(D699," ",LEFT(H699,4),"T=",AU699,"D=",AV699,"R=",AW699,"M=",AX699,"L=",AY699,"B=",AZ699)</f>
        <v/>
      </c>
      <c r="G699" t="inlineStr">
        <is>
          <t>NYCOLE</t>
        </is>
      </c>
      <c r="I699" t="inlineStr">
        <is>
          <t>1989-05-14</t>
        </is>
      </c>
      <c r="J699" t="inlineStr">
        <is>
          <t>2023-07-10</t>
        </is>
      </c>
      <c r="K699" t="inlineStr">
        <is>
          <t>ACTIVE</t>
        </is>
      </c>
      <c r="M699">
        <f>RIGHT(L699,LEN(L699)-FIND(" ",L699))</f>
        <v/>
      </c>
      <c r="N699" t="inlineStr">
        <is>
          <t>1578 FERNDALE AVE SW</t>
        </is>
      </c>
      <c r="P699" t="inlineStr">
        <is>
          <t>WARREN</t>
        </is>
      </c>
      <c r="Q699" t="inlineStr">
        <is>
          <t>OH</t>
        </is>
      </c>
      <c r="R699" t="n">
        <v>44485</v>
      </c>
      <c r="AD699" t="inlineStr">
        <is>
          <t>TRUMBULL CAREER &amp; TECH CENTER</t>
        </is>
      </c>
      <c r="AE699" t="inlineStr">
        <is>
          <t>WARREN CITY</t>
        </is>
      </c>
      <c r="AF699" t="inlineStr">
        <is>
          <t>WARREN CITY SD</t>
        </is>
      </c>
      <c r="AH699" t="n">
        <v>14</v>
      </c>
      <c r="AI699" t="n">
        <v>11</v>
      </c>
      <c r="AN699" t="inlineStr">
        <is>
          <t>WARREN</t>
        </is>
      </c>
      <c r="AO699" t="inlineStr">
        <is>
          <t>WARREN CITY 6B</t>
        </is>
      </c>
      <c r="AP699" t="inlineStr">
        <is>
          <t>78-P-AEC</t>
        </is>
      </c>
      <c r="AQ699" t="n">
        <v>9</v>
      </c>
      <c r="AR699" t="n">
        <v>64</v>
      </c>
      <c r="AS699" t="n">
        <v>32</v>
      </c>
      <c r="AV699" t="inlineStr">
        <is>
          <t>WARREN-WARD 6</t>
        </is>
      </c>
      <c r="AW699">
        <f>COUNTA($BA$699:$EE$699)</f>
        <v/>
      </c>
      <c r="AX699">
        <f>COUNTIF($BA$699:$EE$699,"D")</f>
        <v/>
      </c>
      <c r="AY699">
        <f>COUNTIF($BA$699:$EE$699,"R")</f>
        <v/>
      </c>
      <c r="AZ699">
        <f>IF(BL699="D",1,0)+IF(BM699="D",1,0)+IF(BR699="D",1,0)+IF(BS699="D",1,0)+IF(BU699="D",1,0)+IF(CA699="D",1,0)+IF(CB699="D",1,0)+IF(CC699="D",1,0)+IF(CD699="D",1,0)+IF(CJ699="D",1,0)+IF(CK699="D",1,0)+IF(CO699="D",1,0)+IF(CP699="D",1,0)+IF(CQ699="D",1,0)+IF(CU699="D",1,0)+IF(CV699="D",1,0)+IF(DB699="D",1,0)+IF(DC699="D",1,0)+IF(DH699="D",1,0)+IF(DI699="D",1,0)+IF(DM699="D",1,0)+IF(DN699="D",1,0)+IF(DO699="D",1,0)+IF(DU699="D",1,0)+IF(DX699="D",1,0)</f>
        <v/>
      </c>
      <c r="BA699">
        <f>IF(DH699&lt;&gt;"",1,0)+IF(DI699&lt;&gt;"",1,0)+IF(DK699&lt;&gt;"",1,0)+IF(DM699&lt;&gt;"",1,0)+IF(DN699&lt;&gt;"",1,0)+IF(DO699&lt;&gt;"",1,0)+IF(DQ699&lt;&gt;"",1,0)+IF(DR699&lt;&gt;"",1,0)+IF(DT699&lt;&gt;"",1,0)+IF(DU699&lt;&gt;"",1,0)+IF(DV699&lt;&gt;"",1,0)+IF(DW699&lt;&gt;"",1,0)+IF(DX699&lt;&gt;"",1,0)+IF(DZ699&lt;&gt;"",1,0)+IF(EA699&lt;&gt;"",1,0)+IF(EB699&lt;&gt;"",1,0)+IF(EE699&lt;&gt;"",1,0)</f>
        <v/>
      </c>
      <c r="BB699">
        <f>IF(AND(AV699&gt;0, AW699&gt;0),1,0)</f>
        <v/>
      </c>
      <c r="BY699" t="inlineStr">
        <is>
          <t>D</t>
        </is>
      </c>
      <c r="CA699" t="inlineStr">
        <is>
          <t>X</t>
        </is>
      </c>
      <c r="CL699" t="inlineStr">
        <is>
          <t>D</t>
        </is>
      </c>
      <c r="CP699" t="inlineStr">
        <is>
          <t>X</t>
        </is>
      </c>
      <c r="CQ699" t="inlineStr">
        <is>
          <t>D</t>
        </is>
      </c>
      <c r="CV699" t="inlineStr">
        <is>
          <t>X</t>
        </is>
      </c>
      <c r="CW699" t="inlineStr">
        <is>
          <t>D</t>
        </is>
      </c>
      <c r="CY699" t="inlineStr">
        <is>
          <t>X</t>
        </is>
      </c>
      <c r="DC699" t="inlineStr">
        <is>
          <t>X</t>
        </is>
      </c>
      <c r="DL699" t="inlineStr">
        <is>
          <t>X</t>
        </is>
      </c>
      <c r="DN699" t="inlineStr">
        <is>
          <t>X</t>
        </is>
      </c>
      <c r="EF699" t="inlineStr">
        <is>
          <t>X</t>
        </is>
      </c>
    </row>
    <row r="700">
      <c r="A700" t="inlineStr">
        <is>
          <t>OH0022034750</t>
        </is>
      </c>
      <c r="B700" t="n">
        <v>78</v>
      </c>
      <c r="C700" t="n">
        <v>390662</v>
      </c>
      <c r="D700" t="inlineStr">
        <is>
          <t>JACKSON</t>
        </is>
      </c>
      <c r="E700" t="inlineStr">
        <is>
          <t>AESHYA</t>
        </is>
      </c>
      <c r="F700">
        <f>CONCATENATE(D700," ",LEFT(H700,4),"T=",AU700,"D=",AV700,"R=",AW700,"M=",AX700,"L=",AY700,"B=",AZ700)</f>
        <v/>
      </c>
      <c r="G700" t="inlineStr">
        <is>
          <t>S</t>
        </is>
      </c>
      <c r="I700" t="inlineStr">
        <is>
          <t>1978-11-20</t>
        </is>
      </c>
      <c r="J700" t="inlineStr">
        <is>
          <t>2016-11-02</t>
        </is>
      </c>
      <c r="K700" t="inlineStr">
        <is>
          <t>CONFIRMATION</t>
        </is>
      </c>
      <c r="M700">
        <f>RIGHT(L700,LEN(L700)-FIND(" ",L700))</f>
        <v/>
      </c>
      <c r="N700" t="inlineStr">
        <is>
          <t>1247 FIFTH ST SW</t>
        </is>
      </c>
      <c r="O700" t="inlineStr">
        <is>
          <t>APT 8</t>
        </is>
      </c>
      <c r="P700" t="inlineStr">
        <is>
          <t>WARREN</t>
        </is>
      </c>
      <c r="Q700" t="inlineStr">
        <is>
          <t>OH</t>
        </is>
      </c>
      <c r="R700" t="n">
        <v>44485</v>
      </c>
      <c r="AD700" t="inlineStr">
        <is>
          <t>TRUMBULL CAREER &amp; TECH CENTER</t>
        </is>
      </c>
      <c r="AE700" t="inlineStr">
        <is>
          <t>WARREN CITY</t>
        </is>
      </c>
      <c r="AF700" t="inlineStr">
        <is>
          <t>WARREN CITY SD</t>
        </is>
      </c>
      <c r="AH700" t="n">
        <v>14</v>
      </c>
      <c r="AI700" t="n">
        <v>11</v>
      </c>
      <c r="AN700" t="inlineStr">
        <is>
          <t>WARREN</t>
        </is>
      </c>
      <c r="AO700" t="inlineStr">
        <is>
          <t>WARREN CITY 6B</t>
        </is>
      </c>
      <c r="AP700" t="inlineStr">
        <is>
          <t>78-P-AEC</t>
        </is>
      </c>
      <c r="AQ700" t="n">
        <v>9</v>
      </c>
      <c r="AR700" t="n">
        <v>64</v>
      </c>
      <c r="AS700" t="n">
        <v>32</v>
      </c>
      <c r="AV700" t="inlineStr">
        <is>
          <t>WARREN-WARD 6</t>
        </is>
      </c>
      <c r="AW700">
        <f>COUNTA($BA$700:$EE$700)</f>
        <v/>
      </c>
      <c r="AX700">
        <f>COUNTIF($BA$700:$EE$700,"D")</f>
        <v/>
      </c>
      <c r="AY700">
        <f>COUNTIF($BA$700:$EE$700,"R")</f>
        <v/>
      </c>
      <c r="AZ700">
        <f>IF(BL700="D",1,0)+IF(BM700="D",1,0)+IF(BR700="D",1,0)+IF(BS700="D",1,0)+IF(BU700="D",1,0)+IF(CA700="D",1,0)+IF(CB700="D",1,0)+IF(CC700="D",1,0)+IF(CD700="D",1,0)+IF(CJ700="D",1,0)+IF(CK700="D",1,0)+IF(CO700="D",1,0)+IF(CP700="D",1,0)+IF(CQ700="D",1,0)+IF(CU700="D",1,0)+IF(CV700="D",1,0)+IF(DB700="D",1,0)+IF(DC700="D",1,0)+IF(DH700="D",1,0)+IF(DI700="D",1,0)+IF(DM700="D",1,0)+IF(DN700="D",1,0)+IF(DO700="D",1,0)+IF(DU700="D",1,0)+IF(DX700="D",1,0)</f>
        <v/>
      </c>
      <c r="BA700">
        <f>IF(DH700&lt;&gt;"",1,0)+IF(DI700&lt;&gt;"",1,0)+IF(DK700&lt;&gt;"",1,0)+IF(DM700&lt;&gt;"",1,0)+IF(DN700&lt;&gt;"",1,0)+IF(DO700&lt;&gt;"",1,0)+IF(DQ700&lt;&gt;"",1,0)+IF(DR700&lt;&gt;"",1,0)+IF(DT700&lt;&gt;"",1,0)+IF(DU700&lt;&gt;"",1,0)+IF(DV700&lt;&gt;"",1,0)+IF(DW700&lt;&gt;"",1,0)+IF(DX700&lt;&gt;"",1,0)+IF(DZ700&lt;&gt;"",1,0)+IF(EA700&lt;&gt;"",1,0)+IF(EB700&lt;&gt;"",1,0)+IF(EE700&lt;&gt;"",1,0)</f>
        <v/>
      </c>
      <c r="BB700">
        <f>IF(AND(AV700&gt;0, AW700&gt;0),1,0)</f>
        <v/>
      </c>
    </row>
    <row r="701">
      <c r="A701" t="inlineStr">
        <is>
          <t>OH0015692055</t>
        </is>
      </c>
      <c r="B701" t="n">
        <v>78</v>
      </c>
      <c r="C701" t="n">
        <v>139884</v>
      </c>
      <c r="D701" t="inlineStr">
        <is>
          <t>RINGOLD</t>
        </is>
      </c>
      <c r="E701" t="inlineStr">
        <is>
          <t>JOYCE</t>
        </is>
      </c>
      <c r="F701">
        <f>CONCATENATE(D701," ",LEFT(H701,4),"T=",AU701,"D=",AV701,"R=",AW701,"M=",AX701,"L=",AY701,"B=",AZ701)</f>
        <v/>
      </c>
      <c r="G701" t="inlineStr">
        <is>
          <t>A</t>
        </is>
      </c>
      <c r="I701" t="inlineStr">
        <is>
          <t>1952-01-03</t>
        </is>
      </c>
      <c r="J701" t="inlineStr">
        <is>
          <t>1981-08-21</t>
        </is>
      </c>
      <c r="K701" t="inlineStr">
        <is>
          <t>CONFIRMATION</t>
        </is>
      </c>
      <c r="M701">
        <f>RIGHT(L701,LEN(L701)-FIND(" ",L701))</f>
        <v/>
      </c>
      <c r="N701" t="inlineStr">
        <is>
          <t>2099 SARATOGA AVE SW</t>
        </is>
      </c>
      <c r="P701" t="inlineStr">
        <is>
          <t>WARREN</t>
        </is>
      </c>
      <c r="Q701" t="inlineStr">
        <is>
          <t>OH</t>
        </is>
      </c>
      <c r="R701" t="n">
        <v>44485</v>
      </c>
      <c r="AD701" t="inlineStr">
        <is>
          <t>TRUMBULL CAREER &amp; TECH CENTER</t>
        </is>
      </c>
      <c r="AE701" t="inlineStr">
        <is>
          <t>WARREN CITY</t>
        </is>
      </c>
      <c r="AF701" t="inlineStr">
        <is>
          <t>WARREN CITY SD</t>
        </is>
      </c>
      <c r="AH701" t="n">
        <v>14</v>
      </c>
      <c r="AI701" t="n">
        <v>11</v>
      </c>
      <c r="AN701" t="inlineStr">
        <is>
          <t>WARREN</t>
        </is>
      </c>
      <c r="AO701" t="inlineStr">
        <is>
          <t>WARREN CITY 6B</t>
        </is>
      </c>
      <c r="AP701" t="inlineStr">
        <is>
          <t>78-P-AEC</t>
        </is>
      </c>
      <c r="AQ701" t="n">
        <v>9</v>
      </c>
      <c r="AR701" t="n">
        <v>64</v>
      </c>
      <c r="AS701" t="n">
        <v>32</v>
      </c>
      <c r="AV701" t="inlineStr">
        <is>
          <t>WARREN-WARD 6</t>
        </is>
      </c>
      <c r="AW701">
        <f>COUNTA($BA$701:$EE$701)</f>
        <v/>
      </c>
      <c r="AX701">
        <f>COUNTIF($BA$701:$EE$701,"D")</f>
        <v/>
      </c>
      <c r="AY701">
        <f>COUNTIF($BA$701:$EE$701,"R")</f>
        <v/>
      </c>
      <c r="AZ701">
        <f>IF(BL701="D",1,0)+IF(BM701="D",1,0)+IF(BR701="D",1,0)+IF(BS701="D",1,0)+IF(BU701="D",1,0)+IF(CA701="D",1,0)+IF(CB701="D",1,0)+IF(CC701="D",1,0)+IF(CD701="D",1,0)+IF(CJ701="D",1,0)+IF(CK701="D",1,0)+IF(CO701="D",1,0)+IF(CP701="D",1,0)+IF(CQ701="D",1,0)+IF(CU701="D",1,0)+IF(CV701="D",1,0)+IF(DB701="D",1,0)+IF(DC701="D",1,0)+IF(DH701="D",1,0)+IF(DI701="D",1,0)+IF(DM701="D",1,0)+IF(DN701="D",1,0)+IF(DO701="D",1,0)+IF(DU701="D",1,0)+IF(DX701="D",1,0)</f>
        <v/>
      </c>
      <c r="BA701">
        <f>IF(DH701&lt;&gt;"",1,0)+IF(DI701&lt;&gt;"",1,0)+IF(DK701&lt;&gt;"",1,0)+IF(DM701&lt;&gt;"",1,0)+IF(DN701&lt;&gt;"",1,0)+IF(DO701&lt;&gt;"",1,0)+IF(DQ701&lt;&gt;"",1,0)+IF(DR701&lt;&gt;"",1,0)+IF(DT701&lt;&gt;"",1,0)+IF(DU701&lt;&gt;"",1,0)+IF(DV701&lt;&gt;"",1,0)+IF(DW701&lt;&gt;"",1,0)+IF(DX701&lt;&gt;"",1,0)+IF(DZ701&lt;&gt;"",1,0)+IF(EA701&lt;&gt;"",1,0)+IF(EB701&lt;&gt;"",1,0)+IF(EE701&lt;&gt;"",1,0)</f>
        <v/>
      </c>
      <c r="BB701">
        <f>IF(AND(AV701&gt;0, AW701&gt;0),1,0)</f>
        <v/>
      </c>
      <c r="BC701" t="inlineStr">
        <is>
          <t>X</t>
        </is>
      </c>
      <c r="BD701" t="inlineStr">
        <is>
          <t>X</t>
        </is>
      </c>
      <c r="BE701" t="inlineStr">
        <is>
          <t>X</t>
        </is>
      </c>
      <c r="BF701" t="inlineStr">
        <is>
          <t>X</t>
        </is>
      </c>
      <c r="BH701" t="inlineStr">
        <is>
          <t>X</t>
        </is>
      </c>
      <c r="BI701" t="inlineStr">
        <is>
          <t>X</t>
        </is>
      </c>
      <c r="BJ701" t="inlineStr">
        <is>
          <t>X</t>
        </is>
      </c>
      <c r="BL701" t="inlineStr">
        <is>
          <t>X</t>
        </is>
      </c>
      <c r="BP701" t="inlineStr">
        <is>
          <t>X</t>
        </is>
      </c>
      <c r="BS701" t="inlineStr">
        <is>
          <t>X</t>
        </is>
      </c>
      <c r="BY701" t="inlineStr">
        <is>
          <t>D</t>
        </is>
      </c>
      <c r="CA701" t="inlineStr">
        <is>
          <t>X</t>
        </is>
      </c>
      <c r="CK701" t="inlineStr">
        <is>
          <t>X</t>
        </is>
      </c>
      <c r="CL701" t="inlineStr">
        <is>
          <t>D</t>
        </is>
      </c>
      <c r="CN701" t="inlineStr">
        <is>
          <t>X</t>
        </is>
      </c>
      <c r="CP701" t="inlineStr">
        <is>
          <t>X</t>
        </is>
      </c>
      <c r="CT701" t="inlineStr">
        <is>
          <t>X</t>
        </is>
      </c>
      <c r="CV701" t="inlineStr">
        <is>
          <t>X</t>
        </is>
      </c>
      <c r="DC701" t="inlineStr">
        <is>
          <t>X</t>
        </is>
      </c>
      <c r="DF701" t="inlineStr">
        <is>
          <t>X</t>
        </is>
      </c>
      <c r="DI701" t="inlineStr">
        <is>
          <t>X</t>
        </is>
      </c>
      <c r="DN701" t="inlineStr">
        <is>
          <t>X</t>
        </is>
      </c>
    </row>
    <row r="702">
      <c r="A702" t="inlineStr">
        <is>
          <t>OH0023357690</t>
        </is>
      </c>
      <c r="B702" t="n">
        <v>78</v>
      </c>
      <c r="C702" t="n">
        <v>411317</v>
      </c>
      <c r="D702" t="inlineStr">
        <is>
          <t>BENNETT</t>
        </is>
      </c>
      <c r="E702" t="inlineStr">
        <is>
          <t>IMANI</t>
        </is>
      </c>
      <c r="F702">
        <f>CONCATENATE(D702," ",LEFT(H702,4),"T=",AU702,"D=",AV702,"R=",AW702,"M=",AX702,"L=",AY702,"B=",AZ702)</f>
        <v/>
      </c>
      <c r="G702" t="inlineStr">
        <is>
          <t>NICOLE</t>
        </is>
      </c>
      <c r="I702" t="inlineStr">
        <is>
          <t>1997-10-01</t>
        </is>
      </c>
      <c r="J702" t="inlineStr">
        <is>
          <t>2015-10-03</t>
        </is>
      </c>
      <c r="K702" t="inlineStr">
        <is>
          <t>ACTIVE</t>
        </is>
      </c>
      <c r="M702">
        <f>RIGHT(L702,LEN(L702)-FIND(" ",L702))</f>
        <v/>
      </c>
      <c r="N702" t="inlineStr">
        <is>
          <t>1630 DEERFIELD AVE SW</t>
        </is>
      </c>
      <c r="P702" t="inlineStr">
        <is>
          <t>WARREN</t>
        </is>
      </c>
      <c r="Q702" t="inlineStr">
        <is>
          <t>OH</t>
        </is>
      </c>
      <c r="R702" t="n">
        <v>44485</v>
      </c>
      <c r="AD702" t="inlineStr">
        <is>
          <t>TRUMBULL CAREER &amp; TECH CENTER</t>
        </is>
      </c>
      <c r="AE702" t="inlineStr">
        <is>
          <t>WARREN CITY</t>
        </is>
      </c>
      <c r="AF702" t="inlineStr">
        <is>
          <t>WARREN CITY SD</t>
        </is>
      </c>
      <c r="AH702" t="n">
        <v>14</v>
      </c>
      <c r="AI702" t="n">
        <v>11</v>
      </c>
      <c r="AN702" t="inlineStr">
        <is>
          <t>WARREN</t>
        </is>
      </c>
      <c r="AO702" t="inlineStr">
        <is>
          <t>WARREN CITY 6B</t>
        </is>
      </c>
      <c r="AP702" t="inlineStr">
        <is>
          <t>78-P-AEC</t>
        </is>
      </c>
      <c r="AQ702" t="n">
        <v>9</v>
      </c>
      <c r="AR702" t="n">
        <v>64</v>
      </c>
      <c r="AS702" t="n">
        <v>32</v>
      </c>
      <c r="AV702" t="inlineStr">
        <is>
          <t>WARREN-WARD 6</t>
        </is>
      </c>
      <c r="AW702">
        <f>COUNTA($BA$702:$EE$702)</f>
        <v/>
      </c>
      <c r="AX702">
        <f>COUNTIF($BA$702:$EE$702,"D")</f>
        <v/>
      </c>
      <c r="AY702">
        <f>COUNTIF($BA$702:$EE$702,"R")</f>
        <v/>
      </c>
      <c r="AZ702">
        <f>IF(BL702="D",1,0)+IF(BM702="D",1,0)+IF(BR702="D",1,0)+IF(BS702="D",1,0)+IF(BU702="D",1,0)+IF(CA702="D",1,0)+IF(CB702="D",1,0)+IF(CC702="D",1,0)+IF(CD702="D",1,0)+IF(CJ702="D",1,0)+IF(CK702="D",1,0)+IF(CO702="D",1,0)+IF(CP702="D",1,0)+IF(CQ702="D",1,0)+IF(CU702="D",1,0)+IF(CV702="D",1,0)+IF(DB702="D",1,0)+IF(DC702="D",1,0)+IF(DH702="D",1,0)+IF(DI702="D",1,0)+IF(DM702="D",1,0)+IF(DN702="D",1,0)+IF(DO702="D",1,0)+IF(DU702="D",1,0)+IF(DX702="D",1,0)</f>
        <v/>
      </c>
      <c r="BA702">
        <f>IF(DH702&lt;&gt;"",1,0)+IF(DI702&lt;&gt;"",1,0)+IF(DK702&lt;&gt;"",1,0)+IF(DM702&lt;&gt;"",1,0)+IF(DN702&lt;&gt;"",1,0)+IF(DO702&lt;&gt;"",1,0)+IF(DQ702&lt;&gt;"",1,0)+IF(DR702&lt;&gt;"",1,0)+IF(DT702&lt;&gt;"",1,0)+IF(DU702&lt;&gt;"",1,0)+IF(DV702&lt;&gt;"",1,0)+IF(DW702&lt;&gt;"",1,0)+IF(DX702&lt;&gt;"",1,0)+IF(DZ702&lt;&gt;"",1,0)+IF(EA702&lt;&gt;"",1,0)+IF(EB702&lt;&gt;"",1,0)+IF(EE702&lt;&gt;"",1,0)</f>
        <v/>
      </c>
      <c r="BB702">
        <f>IF(AND(AV702&gt;0, AW702&gt;0),1,0)</f>
        <v/>
      </c>
      <c r="CY702" t="inlineStr">
        <is>
          <t>X</t>
        </is>
      </c>
      <c r="CZ702" t="inlineStr">
        <is>
          <t>D</t>
        </is>
      </c>
      <c r="DC702" t="inlineStr">
        <is>
          <t>X</t>
        </is>
      </c>
      <c r="DI702" t="inlineStr">
        <is>
          <t>X</t>
        </is>
      </c>
      <c r="DN702" t="inlineStr">
        <is>
          <t>X</t>
        </is>
      </c>
      <c r="EF702" t="inlineStr">
        <is>
          <t>X</t>
        </is>
      </c>
    </row>
    <row r="703">
      <c r="A703" t="inlineStr">
        <is>
          <t>OH0027519225</t>
        </is>
      </c>
      <c r="B703" t="n">
        <v>78</v>
      </c>
      <c r="C703" t="n">
        <v>487727</v>
      </c>
      <c r="D703" t="inlineStr">
        <is>
          <t>COWAN</t>
        </is>
      </c>
      <c r="E703" t="inlineStr">
        <is>
          <t>MISHA</t>
        </is>
      </c>
      <c r="F703">
        <f>CONCATENATE(D703," ",LEFT(H703,4),"T=",AU703,"D=",AV703,"R=",AW703,"M=",AX703,"L=",AY703,"B=",AZ703)</f>
        <v/>
      </c>
      <c r="I703" t="inlineStr">
        <is>
          <t>1990-01-17</t>
        </is>
      </c>
      <c r="J703" t="inlineStr">
        <is>
          <t>2024-08-06</t>
        </is>
      </c>
      <c r="K703" t="inlineStr">
        <is>
          <t>CONFIRMATION</t>
        </is>
      </c>
      <c r="M703">
        <f>RIGHT(L703,LEN(L703)-FIND(" ",L703))</f>
        <v/>
      </c>
      <c r="N703" t="inlineStr">
        <is>
          <t>1632 FERNDALE AVE SW</t>
        </is>
      </c>
      <c r="P703" t="inlineStr">
        <is>
          <t>WARREN</t>
        </is>
      </c>
      <c r="Q703" t="inlineStr">
        <is>
          <t>OH</t>
        </is>
      </c>
      <c r="R703" t="n">
        <v>44485</v>
      </c>
      <c r="AD703" t="inlineStr">
        <is>
          <t>TRUMBULL CAREER &amp; TECH CENTER</t>
        </is>
      </c>
      <c r="AE703" t="inlineStr">
        <is>
          <t>WARREN CITY</t>
        </is>
      </c>
      <c r="AF703" t="inlineStr">
        <is>
          <t>WARREN CITY SD</t>
        </is>
      </c>
      <c r="AH703" t="n">
        <v>14</v>
      </c>
      <c r="AI703" t="n">
        <v>11</v>
      </c>
      <c r="AN703" t="inlineStr">
        <is>
          <t>WARREN</t>
        </is>
      </c>
      <c r="AO703" t="inlineStr">
        <is>
          <t>WARREN CITY 6B</t>
        </is>
      </c>
      <c r="AP703" t="inlineStr">
        <is>
          <t>78-P-AEC</t>
        </is>
      </c>
      <c r="AQ703" t="n">
        <v>9</v>
      </c>
      <c r="AR703" t="n">
        <v>64</v>
      </c>
      <c r="AS703" t="n">
        <v>32</v>
      </c>
      <c r="AV703" t="inlineStr">
        <is>
          <t>WARREN-WARD 6</t>
        </is>
      </c>
      <c r="AW703">
        <f>COUNTA($BA$703:$EE$703)</f>
        <v/>
      </c>
      <c r="AX703">
        <f>COUNTIF($BA$703:$EE$703,"D")</f>
        <v/>
      </c>
      <c r="AY703">
        <f>COUNTIF($BA$703:$EE$703,"R")</f>
        <v/>
      </c>
      <c r="AZ703">
        <f>IF(BL703="D",1,0)+IF(BM703="D",1,0)+IF(BR703="D",1,0)+IF(BS703="D",1,0)+IF(BU703="D",1,0)+IF(CA703="D",1,0)+IF(CB703="D",1,0)+IF(CC703="D",1,0)+IF(CD703="D",1,0)+IF(CJ703="D",1,0)+IF(CK703="D",1,0)+IF(CO703="D",1,0)+IF(CP703="D",1,0)+IF(CQ703="D",1,0)+IF(CU703="D",1,0)+IF(CV703="D",1,0)+IF(DB703="D",1,0)+IF(DC703="D",1,0)+IF(DH703="D",1,0)+IF(DI703="D",1,0)+IF(DM703="D",1,0)+IF(DN703="D",1,0)+IF(DO703="D",1,0)+IF(DU703="D",1,0)+IF(DX703="D",1,0)</f>
        <v/>
      </c>
      <c r="BA703">
        <f>IF(DH703&lt;&gt;"",1,0)+IF(DI703&lt;&gt;"",1,0)+IF(DK703&lt;&gt;"",1,0)+IF(DM703&lt;&gt;"",1,0)+IF(DN703&lt;&gt;"",1,0)+IF(DO703&lt;&gt;"",1,0)+IF(DQ703&lt;&gt;"",1,0)+IF(DR703&lt;&gt;"",1,0)+IF(DT703&lt;&gt;"",1,0)+IF(DU703&lt;&gt;"",1,0)+IF(DV703&lt;&gt;"",1,0)+IF(DW703&lt;&gt;"",1,0)+IF(DX703&lt;&gt;"",1,0)+IF(DZ703&lt;&gt;"",1,0)+IF(EA703&lt;&gt;"",1,0)+IF(EB703&lt;&gt;"",1,0)+IF(EE703&lt;&gt;"",1,0)</f>
        <v/>
      </c>
      <c r="BB703">
        <f>IF(AND(AV703&gt;0, AW703&gt;0),1,0)</f>
        <v/>
      </c>
    </row>
    <row r="704">
      <c r="A704" t="inlineStr">
        <is>
          <t>OH0022844998</t>
        </is>
      </c>
      <c r="B704" t="n">
        <v>78</v>
      </c>
      <c r="C704" t="n">
        <v>403143</v>
      </c>
      <c r="D704" t="inlineStr">
        <is>
          <t>DOWNES</t>
        </is>
      </c>
      <c r="E704" t="inlineStr">
        <is>
          <t>ANGELA</t>
        </is>
      </c>
      <c r="F704">
        <f>CONCATENATE(D704," ",LEFT(H704,4),"T=",AU704,"D=",AV704,"R=",AW704,"M=",AX704,"L=",AY704,"B=",AZ704)</f>
        <v/>
      </c>
      <c r="G704" t="inlineStr">
        <is>
          <t>L</t>
        </is>
      </c>
      <c r="I704" t="inlineStr">
        <is>
          <t>1975-07-31</t>
        </is>
      </c>
      <c r="J704" t="inlineStr">
        <is>
          <t>2020-09-28</t>
        </is>
      </c>
      <c r="K704" t="inlineStr">
        <is>
          <t>CONFIRMATION</t>
        </is>
      </c>
      <c r="M704">
        <f>RIGHT(L704,LEN(L704)-FIND(" ",L704))</f>
        <v/>
      </c>
      <c r="N704" t="inlineStr">
        <is>
          <t>1606 SWEETBRIER ST SW</t>
        </is>
      </c>
      <c r="P704" t="inlineStr">
        <is>
          <t>WARREN</t>
        </is>
      </c>
      <c r="Q704" t="inlineStr">
        <is>
          <t>OH</t>
        </is>
      </c>
      <c r="R704" t="n">
        <v>44485</v>
      </c>
      <c r="AD704" t="inlineStr">
        <is>
          <t>TRUMBULL CAREER &amp; TECH CENTER</t>
        </is>
      </c>
      <c r="AE704" t="inlineStr">
        <is>
          <t>WARREN CITY</t>
        </is>
      </c>
      <c r="AF704" t="inlineStr">
        <is>
          <t>WARREN CITY SD</t>
        </is>
      </c>
      <c r="AH704" t="n">
        <v>14</v>
      </c>
      <c r="AI704" t="n">
        <v>11</v>
      </c>
      <c r="AN704" t="inlineStr">
        <is>
          <t>WARREN</t>
        </is>
      </c>
      <c r="AO704" t="inlineStr">
        <is>
          <t>WARREN CITY 6B</t>
        </is>
      </c>
      <c r="AP704" t="inlineStr">
        <is>
          <t>78-P-AEC</t>
        </is>
      </c>
      <c r="AQ704" t="n">
        <v>9</v>
      </c>
      <c r="AR704" t="n">
        <v>64</v>
      </c>
      <c r="AS704" t="n">
        <v>32</v>
      </c>
      <c r="AV704" t="inlineStr">
        <is>
          <t>WARREN-WARD 6</t>
        </is>
      </c>
      <c r="AW704">
        <f>COUNTA($BA$704:$EE$704)</f>
        <v/>
      </c>
      <c r="AX704">
        <f>COUNTIF($BA$704:$EE$704,"D")</f>
        <v/>
      </c>
      <c r="AY704">
        <f>COUNTIF($BA$704:$EE$704,"R")</f>
        <v/>
      </c>
      <c r="AZ704">
        <f>IF(BL704="D",1,0)+IF(BM704="D",1,0)+IF(BR704="D",1,0)+IF(BS704="D",1,0)+IF(BU704="D",1,0)+IF(CA704="D",1,0)+IF(CB704="D",1,0)+IF(CC704="D",1,0)+IF(CD704="D",1,0)+IF(CJ704="D",1,0)+IF(CK704="D",1,0)+IF(CO704="D",1,0)+IF(CP704="D",1,0)+IF(CQ704="D",1,0)+IF(CU704="D",1,0)+IF(CV704="D",1,0)+IF(DB704="D",1,0)+IF(DC704="D",1,0)+IF(DH704="D",1,0)+IF(DI704="D",1,0)+IF(DM704="D",1,0)+IF(DN704="D",1,0)+IF(DO704="D",1,0)+IF(DU704="D",1,0)+IF(DX704="D",1,0)</f>
        <v/>
      </c>
      <c r="BA704">
        <f>IF(DH704&lt;&gt;"",1,0)+IF(DI704&lt;&gt;"",1,0)+IF(DK704&lt;&gt;"",1,0)+IF(DM704&lt;&gt;"",1,0)+IF(DN704&lt;&gt;"",1,0)+IF(DO704&lt;&gt;"",1,0)+IF(DQ704&lt;&gt;"",1,0)+IF(DR704&lt;&gt;"",1,0)+IF(DT704&lt;&gt;"",1,0)+IF(DU704&lt;&gt;"",1,0)+IF(DV704&lt;&gt;"",1,0)+IF(DW704&lt;&gt;"",1,0)+IF(DX704&lt;&gt;"",1,0)+IF(DZ704&lt;&gt;"",1,0)+IF(EA704&lt;&gt;"",1,0)+IF(EB704&lt;&gt;"",1,0)+IF(EE704&lt;&gt;"",1,0)</f>
        <v/>
      </c>
      <c r="BB704">
        <f>IF(AND(AV704&gt;0, AW704&gt;0),1,0)</f>
        <v/>
      </c>
    </row>
    <row r="705">
      <c r="A705" t="inlineStr">
        <is>
          <t>OH0015729870</t>
        </is>
      </c>
      <c r="B705" t="n">
        <v>78</v>
      </c>
      <c r="C705" t="n">
        <v>323047</v>
      </c>
      <c r="D705" t="inlineStr">
        <is>
          <t>SHAVER</t>
        </is>
      </c>
      <c r="E705" t="inlineStr">
        <is>
          <t>JUSTIN</t>
        </is>
      </c>
      <c r="F705">
        <f>CONCATENATE(D705," ",LEFT(H705,4),"T=",AU705,"D=",AV705,"R=",AW705,"M=",AX705,"L=",AY705,"B=",AZ705)</f>
        <v/>
      </c>
      <c r="G705" t="inlineStr">
        <is>
          <t>L</t>
        </is>
      </c>
      <c r="I705" t="inlineStr">
        <is>
          <t>1986-08-12</t>
        </is>
      </c>
      <c r="J705" t="inlineStr">
        <is>
          <t>2016-05-31</t>
        </is>
      </c>
      <c r="K705" t="inlineStr">
        <is>
          <t>CONFIRMATION</t>
        </is>
      </c>
      <c r="M705">
        <f>RIGHT(L705,LEN(L705)-FIND(" ",L705))</f>
        <v/>
      </c>
      <c r="N705" t="inlineStr">
        <is>
          <t>1769 FERNDALE AVE SW</t>
        </is>
      </c>
      <c r="P705" t="inlineStr">
        <is>
          <t>WARREN</t>
        </is>
      </c>
      <c r="Q705" t="inlineStr">
        <is>
          <t>OH</t>
        </is>
      </c>
      <c r="R705" t="n">
        <v>44485</v>
      </c>
      <c r="AD705" t="inlineStr">
        <is>
          <t>TRUMBULL CAREER &amp; TECH CENTER</t>
        </is>
      </c>
      <c r="AE705" t="inlineStr">
        <is>
          <t>WARREN CITY</t>
        </is>
      </c>
      <c r="AF705" t="inlineStr">
        <is>
          <t>WARREN CITY SD</t>
        </is>
      </c>
      <c r="AH705" t="n">
        <v>14</v>
      </c>
      <c r="AI705" t="n">
        <v>11</v>
      </c>
      <c r="AN705" t="inlineStr">
        <is>
          <t>WARREN</t>
        </is>
      </c>
      <c r="AO705" t="inlineStr">
        <is>
          <t>WARREN CITY 6B</t>
        </is>
      </c>
      <c r="AP705" t="inlineStr">
        <is>
          <t>78-P-AEC</t>
        </is>
      </c>
      <c r="AQ705" t="n">
        <v>9</v>
      </c>
      <c r="AR705" t="n">
        <v>64</v>
      </c>
      <c r="AS705" t="n">
        <v>32</v>
      </c>
      <c r="AV705" t="inlineStr">
        <is>
          <t>WARREN-WARD 6</t>
        </is>
      </c>
      <c r="AW705">
        <f>COUNTA($BA$705:$EE$705)</f>
        <v/>
      </c>
      <c r="AX705">
        <f>COUNTIF($BA$705:$EE$705,"D")</f>
        <v/>
      </c>
      <c r="AY705">
        <f>COUNTIF($BA$705:$EE$705,"R")</f>
        <v/>
      </c>
      <c r="AZ705">
        <f>IF(BL705="D",1,0)+IF(BM705="D",1,0)+IF(BR705="D",1,0)+IF(BS705="D",1,0)+IF(BU705="D",1,0)+IF(CA705="D",1,0)+IF(CB705="D",1,0)+IF(CC705="D",1,0)+IF(CD705="D",1,0)+IF(CJ705="D",1,0)+IF(CK705="D",1,0)+IF(CO705="D",1,0)+IF(CP705="D",1,0)+IF(CQ705="D",1,0)+IF(CU705="D",1,0)+IF(CV705="D",1,0)+IF(DB705="D",1,0)+IF(DC705="D",1,0)+IF(DH705="D",1,0)+IF(DI705="D",1,0)+IF(DM705="D",1,0)+IF(DN705="D",1,0)+IF(DO705="D",1,0)+IF(DU705="D",1,0)+IF(DX705="D",1,0)</f>
        <v/>
      </c>
      <c r="BA705">
        <f>IF(DH705&lt;&gt;"",1,0)+IF(DI705&lt;&gt;"",1,0)+IF(DK705&lt;&gt;"",1,0)+IF(DM705&lt;&gt;"",1,0)+IF(DN705&lt;&gt;"",1,0)+IF(DO705&lt;&gt;"",1,0)+IF(DQ705&lt;&gt;"",1,0)+IF(DR705&lt;&gt;"",1,0)+IF(DT705&lt;&gt;"",1,0)+IF(DU705&lt;&gt;"",1,0)+IF(DV705&lt;&gt;"",1,0)+IF(DW705&lt;&gt;"",1,0)+IF(DX705&lt;&gt;"",1,0)+IF(DZ705&lt;&gt;"",1,0)+IF(EA705&lt;&gt;"",1,0)+IF(EB705&lt;&gt;"",1,0)+IF(EE705&lt;&gt;"",1,0)</f>
        <v/>
      </c>
      <c r="BB705">
        <f>IF(AND(AV705&gt;0, AW705&gt;0),1,0)</f>
        <v/>
      </c>
    </row>
    <row r="706">
      <c r="A706" t="inlineStr">
        <is>
          <t>OH0015758345</t>
        </is>
      </c>
      <c r="B706" t="n">
        <v>78</v>
      </c>
      <c r="C706" t="n">
        <v>320964</v>
      </c>
      <c r="D706" t="inlineStr">
        <is>
          <t>HUGAN BUTLER</t>
        </is>
      </c>
      <c r="E706" t="inlineStr">
        <is>
          <t>DORIS</t>
        </is>
      </c>
      <c r="F706">
        <f>CONCATENATE(D706," ",LEFT(H706,4),"T=",AU706,"D=",AV706,"R=",AW706,"M=",AX706,"L=",AY706,"B=",AZ706)</f>
        <v/>
      </c>
      <c r="G706" t="inlineStr">
        <is>
          <t>Y</t>
        </is>
      </c>
      <c r="I706" t="inlineStr">
        <is>
          <t>1948-02-20</t>
        </is>
      </c>
      <c r="J706" t="inlineStr">
        <is>
          <t>2013-07-30</t>
        </is>
      </c>
      <c r="K706" t="inlineStr">
        <is>
          <t>ACTIVE</t>
        </is>
      </c>
      <c r="L706" t="inlineStr">
        <is>
          <t>D</t>
        </is>
      </c>
      <c r="M706">
        <f>RIGHT(L706,LEN(L706)-FIND(" ",L706))</f>
        <v/>
      </c>
      <c r="N706" t="inlineStr">
        <is>
          <t>2051 PALMYRA RD SW</t>
        </is>
      </c>
      <c r="P706" t="inlineStr">
        <is>
          <t>WARREN</t>
        </is>
      </c>
      <c r="Q706" t="inlineStr">
        <is>
          <t>OH</t>
        </is>
      </c>
      <c r="R706" t="n">
        <v>44485</v>
      </c>
      <c r="AD706" t="inlineStr">
        <is>
          <t>TRUMBULL CAREER &amp; TECH CENTER</t>
        </is>
      </c>
      <c r="AE706" t="inlineStr">
        <is>
          <t>WARREN CITY</t>
        </is>
      </c>
      <c r="AF706" t="inlineStr">
        <is>
          <t>WARREN CITY SD</t>
        </is>
      </c>
      <c r="AH706" t="n">
        <v>14</v>
      </c>
      <c r="AI706" t="n">
        <v>11</v>
      </c>
      <c r="AN706" t="inlineStr">
        <is>
          <t>WARREN</t>
        </is>
      </c>
      <c r="AO706" t="inlineStr">
        <is>
          <t>WARREN CITY 6B</t>
        </is>
      </c>
      <c r="AP706" t="inlineStr">
        <is>
          <t>78-P-AEC</t>
        </is>
      </c>
      <c r="AQ706" t="n">
        <v>9</v>
      </c>
      <c r="AR706" t="n">
        <v>64</v>
      </c>
      <c r="AS706" t="n">
        <v>32</v>
      </c>
      <c r="AV706" t="inlineStr">
        <is>
          <t>WARREN-WARD 6</t>
        </is>
      </c>
      <c r="AW706">
        <f>COUNTA($BA$706:$EE$706)</f>
        <v/>
      </c>
      <c r="AX706">
        <f>COUNTIF($BA$706:$EE$706,"D")</f>
        <v/>
      </c>
      <c r="AY706">
        <f>COUNTIF($BA$706:$EE$706,"R")</f>
        <v/>
      </c>
      <c r="AZ706">
        <f>IF(BL706="D",1,0)+IF(BM706="D",1,0)+IF(BR706="D",1,0)+IF(BS706="D",1,0)+IF(BU706="D",1,0)+IF(CA706="D",1,0)+IF(CB706="D",1,0)+IF(CC706="D",1,0)+IF(CD706="D",1,0)+IF(CJ706="D",1,0)+IF(CK706="D",1,0)+IF(CO706="D",1,0)+IF(CP706="D",1,0)+IF(CQ706="D",1,0)+IF(CU706="D",1,0)+IF(CV706="D",1,0)+IF(DB706="D",1,0)+IF(DC706="D",1,0)+IF(DH706="D",1,0)+IF(DI706="D",1,0)+IF(DM706="D",1,0)+IF(DN706="D",1,0)+IF(DO706="D",1,0)+IF(DU706="D",1,0)+IF(DX706="D",1,0)</f>
        <v/>
      </c>
      <c r="BA706">
        <f>IF(DH706&lt;&gt;"",1,0)+IF(DI706&lt;&gt;"",1,0)+IF(DK706&lt;&gt;"",1,0)+IF(DM706&lt;&gt;"",1,0)+IF(DN706&lt;&gt;"",1,0)+IF(DO706&lt;&gt;"",1,0)+IF(DQ706&lt;&gt;"",1,0)+IF(DR706&lt;&gt;"",1,0)+IF(DT706&lt;&gt;"",1,0)+IF(DU706&lt;&gt;"",1,0)+IF(DV706&lt;&gt;"",1,0)+IF(DW706&lt;&gt;"",1,0)+IF(DX706&lt;&gt;"",1,0)+IF(DZ706&lt;&gt;"",1,0)+IF(EA706&lt;&gt;"",1,0)+IF(EB706&lt;&gt;"",1,0)+IF(EE706&lt;&gt;"",1,0)</f>
        <v/>
      </c>
      <c r="BB706">
        <f>IF(AND(AV706&gt;0, AW706&gt;0),1,0)</f>
        <v/>
      </c>
      <c r="BL706" t="inlineStr">
        <is>
          <t>X</t>
        </is>
      </c>
      <c r="BP706" t="inlineStr">
        <is>
          <t>X</t>
        </is>
      </c>
      <c r="BS706" t="inlineStr">
        <is>
          <t>X</t>
        </is>
      </c>
      <c r="BV706" t="inlineStr">
        <is>
          <t>X</t>
        </is>
      </c>
      <c r="BY706" t="inlineStr">
        <is>
          <t>D</t>
        </is>
      </c>
      <c r="CA706" t="inlineStr">
        <is>
          <t>X</t>
        </is>
      </c>
      <c r="CG706" t="inlineStr">
        <is>
          <t>X</t>
        </is>
      </c>
      <c r="CK706" t="inlineStr">
        <is>
          <t>X</t>
        </is>
      </c>
      <c r="CL706" t="inlineStr">
        <is>
          <t>D</t>
        </is>
      </c>
      <c r="CN706" t="inlineStr">
        <is>
          <t>X</t>
        </is>
      </c>
      <c r="CP706" t="inlineStr">
        <is>
          <t>X</t>
        </is>
      </c>
      <c r="CQ706" t="inlineStr">
        <is>
          <t>D</t>
        </is>
      </c>
      <c r="CT706" t="inlineStr">
        <is>
          <t>X</t>
        </is>
      </c>
      <c r="CU706" t="inlineStr">
        <is>
          <t>D</t>
        </is>
      </c>
      <c r="CV706" t="inlineStr">
        <is>
          <t>X</t>
        </is>
      </c>
      <c r="CW706" t="inlineStr">
        <is>
          <t>D</t>
        </is>
      </c>
      <c r="CY706" t="inlineStr">
        <is>
          <t>X</t>
        </is>
      </c>
      <c r="CZ706" t="inlineStr">
        <is>
          <t>D</t>
        </is>
      </c>
      <c r="DC706" t="inlineStr">
        <is>
          <t>X</t>
        </is>
      </c>
      <c r="DD706" t="inlineStr">
        <is>
          <t>D</t>
        </is>
      </c>
      <c r="DF706" t="inlineStr">
        <is>
          <t>X</t>
        </is>
      </c>
      <c r="DG706" t="inlineStr">
        <is>
          <t>D</t>
        </is>
      </c>
      <c r="DI706" t="inlineStr">
        <is>
          <t>X</t>
        </is>
      </c>
      <c r="DJ706" t="inlineStr">
        <is>
          <t>D</t>
        </is>
      </c>
      <c r="DM706" t="inlineStr">
        <is>
          <t>D</t>
        </is>
      </c>
      <c r="DN706" t="inlineStr">
        <is>
          <t>X</t>
        </is>
      </c>
      <c r="DT706" t="inlineStr">
        <is>
          <t>D</t>
        </is>
      </c>
      <c r="DU706" t="inlineStr">
        <is>
          <t>X</t>
        </is>
      </c>
      <c r="DW706" t="inlineStr">
        <is>
          <t>D</t>
        </is>
      </c>
      <c r="DX706" t="inlineStr">
        <is>
          <t>X</t>
        </is>
      </c>
      <c r="EA706" t="inlineStr">
        <is>
          <t>X</t>
        </is>
      </c>
      <c r="ED706" t="inlineStr">
        <is>
          <t>D</t>
        </is>
      </c>
      <c r="EF706" t="inlineStr">
        <is>
          <t>X</t>
        </is>
      </c>
    </row>
    <row r="707">
      <c r="A707" t="inlineStr">
        <is>
          <t>OH0015739189</t>
        </is>
      </c>
      <c r="B707" t="n">
        <v>78</v>
      </c>
      <c r="C707" t="n">
        <v>22526</v>
      </c>
      <c r="D707" t="inlineStr">
        <is>
          <t>STEVENS</t>
        </is>
      </c>
      <c r="E707" t="inlineStr">
        <is>
          <t>WILLA</t>
        </is>
      </c>
      <c r="F707">
        <f>CONCATENATE(D707," ",LEFT(H707,4),"T=",AU707,"D=",AV707,"R=",AW707,"M=",AX707,"L=",AY707,"B=",AZ707)</f>
        <v/>
      </c>
      <c r="G707" t="inlineStr">
        <is>
          <t>M</t>
        </is>
      </c>
      <c r="I707" t="inlineStr">
        <is>
          <t>1920-05-31</t>
        </is>
      </c>
      <c r="J707" t="inlineStr">
        <is>
          <t>2022-04-02</t>
        </is>
      </c>
      <c r="K707" t="inlineStr">
        <is>
          <t>ACTIVE</t>
        </is>
      </c>
      <c r="M707">
        <f>RIGHT(L707,LEN(L707)-FIND(" ",L707))</f>
        <v/>
      </c>
      <c r="N707" t="inlineStr">
        <is>
          <t>1875 DEERFIELD AVE SW</t>
        </is>
      </c>
      <c r="P707" t="inlineStr">
        <is>
          <t>WARREN</t>
        </is>
      </c>
      <c r="Q707" t="inlineStr">
        <is>
          <t>OH</t>
        </is>
      </c>
      <c r="R707" t="n">
        <v>44485</v>
      </c>
      <c r="AD707" t="inlineStr">
        <is>
          <t>TRUMBULL CAREER &amp; TECH CENTER</t>
        </is>
      </c>
      <c r="AE707" t="inlineStr">
        <is>
          <t>WARREN CITY</t>
        </is>
      </c>
      <c r="AF707" t="inlineStr">
        <is>
          <t>WARREN CITY SD</t>
        </is>
      </c>
      <c r="AH707" t="n">
        <v>14</v>
      </c>
      <c r="AI707" t="n">
        <v>11</v>
      </c>
      <c r="AN707" t="inlineStr">
        <is>
          <t>WARREN</t>
        </is>
      </c>
      <c r="AO707" t="inlineStr">
        <is>
          <t>WARREN CITY 6B</t>
        </is>
      </c>
      <c r="AP707" t="inlineStr">
        <is>
          <t>78-P-AEC</t>
        </is>
      </c>
      <c r="AQ707" t="n">
        <v>9</v>
      </c>
      <c r="AR707" t="n">
        <v>64</v>
      </c>
      <c r="AS707" t="n">
        <v>32</v>
      </c>
      <c r="AV707" t="inlineStr">
        <is>
          <t>WARREN-WARD 6</t>
        </is>
      </c>
      <c r="AW707">
        <f>COUNTA($BA$707:$EE$707)</f>
        <v/>
      </c>
      <c r="AX707">
        <f>COUNTIF($BA$707:$EE$707,"D")</f>
        <v/>
      </c>
      <c r="AY707">
        <f>COUNTIF($BA$707:$EE$707,"R")</f>
        <v/>
      </c>
      <c r="AZ707">
        <f>IF(BL707="D",1,0)+IF(BM707="D",1,0)+IF(BR707="D",1,0)+IF(BS707="D",1,0)+IF(BU707="D",1,0)+IF(CA707="D",1,0)+IF(CB707="D",1,0)+IF(CC707="D",1,0)+IF(CD707="D",1,0)+IF(CJ707="D",1,0)+IF(CK707="D",1,0)+IF(CO707="D",1,0)+IF(CP707="D",1,0)+IF(CQ707="D",1,0)+IF(CU707="D",1,0)+IF(CV707="D",1,0)+IF(DB707="D",1,0)+IF(DC707="D",1,0)+IF(DH707="D",1,0)+IF(DI707="D",1,0)+IF(DM707="D",1,0)+IF(DN707="D",1,0)+IF(DO707="D",1,0)+IF(DU707="D",1,0)+IF(DX707="D",1,0)</f>
        <v/>
      </c>
      <c r="BA707">
        <f>IF(DH707&lt;&gt;"",1,0)+IF(DI707&lt;&gt;"",1,0)+IF(DK707&lt;&gt;"",1,0)+IF(DM707&lt;&gt;"",1,0)+IF(DN707&lt;&gt;"",1,0)+IF(DO707&lt;&gt;"",1,0)+IF(DQ707&lt;&gt;"",1,0)+IF(DR707&lt;&gt;"",1,0)+IF(DT707&lt;&gt;"",1,0)+IF(DU707&lt;&gt;"",1,0)+IF(DV707&lt;&gt;"",1,0)+IF(DW707&lt;&gt;"",1,0)+IF(DX707&lt;&gt;"",1,0)+IF(DZ707&lt;&gt;"",1,0)+IF(EA707&lt;&gt;"",1,0)+IF(EB707&lt;&gt;"",1,0)+IF(EE707&lt;&gt;"",1,0)</f>
        <v/>
      </c>
      <c r="BB707">
        <f>IF(AND(AV707&gt;0, AW707&gt;0),1,0)</f>
        <v/>
      </c>
      <c r="BC707" t="inlineStr">
        <is>
          <t>X</t>
        </is>
      </c>
      <c r="BE707" t="inlineStr">
        <is>
          <t>X</t>
        </is>
      </c>
      <c r="BF707" t="inlineStr">
        <is>
          <t>X</t>
        </is>
      </c>
      <c r="BG707" t="inlineStr">
        <is>
          <t>X</t>
        </is>
      </c>
      <c r="BH707" t="inlineStr">
        <is>
          <t>X</t>
        </is>
      </c>
      <c r="BI707" t="inlineStr">
        <is>
          <t>X</t>
        </is>
      </c>
      <c r="BJ707" t="inlineStr">
        <is>
          <t>X</t>
        </is>
      </c>
      <c r="BK707" t="inlineStr">
        <is>
          <t>X</t>
        </is>
      </c>
      <c r="BL707" t="inlineStr">
        <is>
          <t>X</t>
        </is>
      </c>
      <c r="BP707" t="inlineStr">
        <is>
          <t>X</t>
        </is>
      </c>
      <c r="BR707" t="inlineStr">
        <is>
          <t>X</t>
        </is>
      </c>
      <c r="BS707" t="inlineStr">
        <is>
          <t>X</t>
        </is>
      </c>
      <c r="BV707" t="inlineStr">
        <is>
          <t>X</t>
        </is>
      </c>
      <c r="BY707" t="inlineStr">
        <is>
          <t>D</t>
        </is>
      </c>
      <c r="CA707" t="inlineStr">
        <is>
          <t>X</t>
        </is>
      </c>
      <c r="CG707" t="inlineStr">
        <is>
          <t>X</t>
        </is>
      </c>
      <c r="CK707" t="inlineStr">
        <is>
          <t>X</t>
        </is>
      </c>
      <c r="CL707" t="inlineStr">
        <is>
          <t>D</t>
        </is>
      </c>
      <c r="CN707" t="inlineStr">
        <is>
          <t>X</t>
        </is>
      </c>
      <c r="CO707" t="inlineStr">
        <is>
          <t>D</t>
        </is>
      </c>
      <c r="CP707" t="inlineStr">
        <is>
          <t>X</t>
        </is>
      </c>
      <c r="CT707" t="inlineStr">
        <is>
          <t>X</t>
        </is>
      </c>
      <c r="CU707" t="inlineStr">
        <is>
          <t>D</t>
        </is>
      </c>
      <c r="CV707" t="inlineStr">
        <is>
          <t>X</t>
        </is>
      </c>
      <c r="CY707" t="inlineStr">
        <is>
          <t>X</t>
        </is>
      </c>
      <c r="CZ707" t="inlineStr">
        <is>
          <t>D</t>
        </is>
      </c>
      <c r="DC707" t="inlineStr">
        <is>
          <t>X</t>
        </is>
      </c>
      <c r="DF707" t="inlineStr">
        <is>
          <t>X</t>
        </is>
      </c>
      <c r="DG707" t="inlineStr">
        <is>
          <t>D</t>
        </is>
      </c>
      <c r="DI707" t="inlineStr">
        <is>
          <t>X</t>
        </is>
      </c>
      <c r="DL707" t="inlineStr">
        <is>
          <t>X</t>
        </is>
      </c>
      <c r="DN707" t="inlineStr">
        <is>
          <t>X</t>
        </is>
      </c>
    </row>
    <row r="708">
      <c r="A708" t="inlineStr">
        <is>
          <t>OH0015738959</t>
        </is>
      </c>
      <c r="B708" t="n">
        <v>78</v>
      </c>
      <c r="C708" t="n">
        <v>224986</v>
      </c>
      <c r="D708" t="inlineStr">
        <is>
          <t>HILL</t>
        </is>
      </c>
      <c r="E708" t="inlineStr">
        <is>
          <t>BERNICE</t>
        </is>
      </c>
      <c r="F708">
        <f>CONCATENATE(D708," ",LEFT(H708,4),"T=",AU708,"D=",AV708,"R=",AW708,"M=",AX708,"L=",AY708,"B=",AZ708)</f>
        <v/>
      </c>
      <c r="I708" t="inlineStr">
        <is>
          <t>1960-03-07</t>
        </is>
      </c>
      <c r="J708" t="inlineStr">
        <is>
          <t>2023-07-12</t>
        </is>
      </c>
      <c r="K708" t="inlineStr">
        <is>
          <t>ACTIVE</t>
        </is>
      </c>
      <c r="M708">
        <f>RIGHT(L708,LEN(L708)-FIND(" ",L708))</f>
        <v/>
      </c>
      <c r="N708" t="inlineStr">
        <is>
          <t>1247 FIFTH ST SW</t>
        </is>
      </c>
      <c r="O708" t="inlineStr">
        <is>
          <t>APT 2</t>
        </is>
      </c>
      <c r="P708" t="inlineStr">
        <is>
          <t>WARREN</t>
        </is>
      </c>
      <c r="Q708" t="inlineStr">
        <is>
          <t>OH</t>
        </is>
      </c>
      <c r="R708" t="n">
        <v>44485</v>
      </c>
      <c r="AD708" t="inlineStr">
        <is>
          <t>TRUMBULL CAREER &amp; TECH CENTER</t>
        </is>
      </c>
      <c r="AE708" t="inlineStr">
        <is>
          <t>WARREN CITY</t>
        </is>
      </c>
      <c r="AF708" t="inlineStr">
        <is>
          <t>WARREN CITY SD</t>
        </is>
      </c>
      <c r="AH708" t="n">
        <v>14</v>
      </c>
      <c r="AI708" t="n">
        <v>11</v>
      </c>
      <c r="AN708" t="inlineStr">
        <is>
          <t>WARREN</t>
        </is>
      </c>
      <c r="AO708" t="inlineStr">
        <is>
          <t>WARREN CITY 6B</t>
        </is>
      </c>
      <c r="AP708" t="inlineStr">
        <is>
          <t>78-P-AEC</t>
        </is>
      </c>
      <c r="AQ708" t="n">
        <v>9</v>
      </c>
      <c r="AR708" t="n">
        <v>64</v>
      </c>
      <c r="AS708" t="n">
        <v>32</v>
      </c>
      <c r="AV708" t="inlineStr">
        <is>
          <t>WARREN-WARD 6</t>
        </is>
      </c>
      <c r="AW708">
        <f>COUNTA($BA$708:$EE$708)</f>
        <v/>
      </c>
      <c r="AX708">
        <f>COUNTIF($BA$708:$EE$708,"D")</f>
        <v/>
      </c>
      <c r="AY708">
        <f>COUNTIF($BA$708:$EE$708,"R")</f>
        <v/>
      </c>
      <c r="AZ708">
        <f>IF(BL708="D",1,0)+IF(BM708="D",1,0)+IF(BR708="D",1,0)+IF(BS708="D",1,0)+IF(BU708="D",1,0)+IF(CA708="D",1,0)+IF(CB708="D",1,0)+IF(CC708="D",1,0)+IF(CD708="D",1,0)+IF(CJ708="D",1,0)+IF(CK708="D",1,0)+IF(CO708="D",1,0)+IF(CP708="D",1,0)+IF(CQ708="D",1,0)+IF(CU708="D",1,0)+IF(CV708="D",1,0)+IF(DB708="D",1,0)+IF(DC708="D",1,0)+IF(DH708="D",1,0)+IF(DI708="D",1,0)+IF(DM708="D",1,0)+IF(DN708="D",1,0)+IF(DO708="D",1,0)+IF(DU708="D",1,0)+IF(DX708="D",1,0)</f>
        <v/>
      </c>
      <c r="BA708">
        <f>IF(DH708&lt;&gt;"",1,0)+IF(DI708&lt;&gt;"",1,0)+IF(DK708&lt;&gt;"",1,0)+IF(DM708&lt;&gt;"",1,0)+IF(DN708&lt;&gt;"",1,0)+IF(DO708&lt;&gt;"",1,0)+IF(DQ708&lt;&gt;"",1,0)+IF(DR708&lt;&gt;"",1,0)+IF(DT708&lt;&gt;"",1,0)+IF(DU708&lt;&gt;"",1,0)+IF(DV708&lt;&gt;"",1,0)+IF(DW708&lt;&gt;"",1,0)+IF(DX708&lt;&gt;"",1,0)+IF(DZ708&lt;&gt;"",1,0)+IF(EA708&lt;&gt;"",1,0)+IF(EB708&lt;&gt;"",1,0)+IF(EE708&lt;&gt;"",1,0)</f>
        <v/>
      </c>
      <c r="BB708">
        <f>IF(AND(AV708&gt;0, AW708&gt;0),1,0)</f>
        <v/>
      </c>
      <c r="BC708" t="inlineStr">
        <is>
          <t>X</t>
        </is>
      </c>
      <c r="BD708" t="inlineStr">
        <is>
          <t>X</t>
        </is>
      </c>
      <c r="BL708" t="inlineStr">
        <is>
          <t>X</t>
        </is>
      </c>
      <c r="BY708" t="inlineStr">
        <is>
          <t>D</t>
        </is>
      </c>
      <c r="CA708" t="inlineStr">
        <is>
          <t>X</t>
        </is>
      </c>
      <c r="CN708" t="inlineStr">
        <is>
          <t>X</t>
        </is>
      </c>
      <c r="CP708" t="inlineStr">
        <is>
          <t>X</t>
        </is>
      </c>
      <c r="DC708" t="inlineStr">
        <is>
          <t>X</t>
        </is>
      </c>
      <c r="DI708" t="inlineStr">
        <is>
          <t>X</t>
        </is>
      </c>
      <c r="DN708" t="inlineStr">
        <is>
          <t>X</t>
        </is>
      </c>
      <c r="EF708" t="inlineStr">
        <is>
          <t>X</t>
        </is>
      </c>
    </row>
    <row r="709">
      <c r="A709" t="inlineStr">
        <is>
          <t>OH0020371265</t>
        </is>
      </c>
      <c r="B709" t="n">
        <v>78</v>
      </c>
      <c r="C709" t="n">
        <v>367090</v>
      </c>
      <c r="D709" t="inlineStr">
        <is>
          <t>BLAIR</t>
        </is>
      </c>
      <c r="E709" t="inlineStr">
        <is>
          <t>BRANDON</t>
        </is>
      </c>
      <c r="F709">
        <f>CONCATENATE(D709," ",LEFT(H709,4),"T=",AU709,"D=",AV709,"R=",AW709,"M=",AX709,"L=",AY709,"B=",AZ709)</f>
        <v/>
      </c>
      <c r="G709" t="inlineStr">
        <is>
          <t>LAMAR</t>
        </is>
      </c>
      <c r="I709" t="inlineStr">
        <is>
          <t>1985-05-25</t>
        </is>
      </c>
      <c r="J709" t="inlineStr">
        <is>
          <t>2023-03-21</t>
        </is>
      </c>
      <c r="K709" t="inlineStr">
        <is>
          <t>ACTIVE</t>
        </is>
      </c>
      <c r="M709">
        <f>RIGHT(L709,LEN(L709)-FIND(" ",L709))</f>
        <v/>
      </c>
      <c r="N709" t="inlineStr">
        <is>
          <t>1757 SWEETBRIER ST SW</t>
        </is>
      </c>
      <c r="P709" t="inlineStr">
        <is>
          <t>WARREN</t>
        </is>
      </c>
      <c r="Q709" t="inlineStr">
        <is>
          <t>OH</t>
        </is>
      </c>
      <c r="R709" t="n">
        <v>44485</v>
      </c>
      <c r="AD709" t="inlineStr">
        <is>
          <t>TRUMBULL CAREER &amp; TECH CENTER</t>
        </is>
      </c>
      <c r="AE709" t="inlineStr">
        <is>
          <t>WARREN CITY</t>
        </is>
      </c>
      <c r="AF709" t="inlineStr">
        <is>
          <t>WARREN CITY SD</t>
        </is>
      </c>
      <c r="AH709" t="n">
        <v>14</v>
      </c>
      <c r="AI709" t="n">
        <v>11</v>
      </c>
      <c r="AN709" t="inlineStr">
        <is>
          <t>WARREN</t>
        </is>
      </c>
      <c r="AO709" t="inlineStr">
        <is>
          <t>WARREN CITY 6B</t>
        </is>
      </c>
      <c r="AP709" t="inlineStr">
        <is>
          <t>78-P-AEC</t>
        </is>
      </c>
      <c r="AQ709" t="n">
        <v>9</v>
      </c>
      <c r="AR709" t="n">
        <v>64</v>
      </c>
      <c r="AS709" t="n">
        <v>32</v>
      </c>
      <c r="AV709" t="inlineStr">
        <is>
          <t>WARREN-WARD 6</t>
        </is>
      </c>
      <c r="AW709">
        <f>COUNTA($BA$709:$EE$709)</f>
        <v/>
      </c>
      <c r="AX709">
        <f>COUNTIF($BA$709:$EE$709,"D")</f>
        <v/>
      </c>
      <c r="AY709">
        <f>COUNTIF($BA$709:$EE$709,"R")</f>
        <v/>
      </c>
      <c r="AZ709">
        <f>IF(BL709="D",1,0)+IF(BM709="D",1,0)+IF(BR709="D",1,0)+IF(BS709="D",1,0)+IF(BU709="D",1,0)+IF(CA709="D",1,0)+IF(CB709="D",1,0)+IF(CC709="D",1,0)+IF(CD709="D",1,0)+IF(CJ709="D",1,0)+IF(CK709="D",1,0)+IF(CO709="D",1,0)+IF(CP709="D",1,0)+IF(CQ709="D",1,0)+IF(CU709="D",1,0)+IF(CV709="D",1,0)+IF(DB709="D",1,0)+IF(DC709="D",1,0)+IF(DH709="D",1,0)+IF(DI709="D",1,0)+IF(DM709="D",1,0)+IF(DN709="D",1,0)+IF(DO709="D",1,0)+IF(DU709="D",1,0)+IF(DX709="D",1,0)</f>
        <v/>
      </c>
      <c r="BA709">
        <f>IF(DH709&lt;&gt;"",1,0)+IF(DI709&lt;&gt;"",1,0)+IF(DK709&lt;&gt;"",1,0)+IF(DM709&lt;&gt;"",1,0)+IF(DN709&lt;&gt;"",1,0)+IF(DO709&lt;&gt;"",1,0)+IF(DQ709&lt;&gt;"",1,0)+IF(DR709&lt;&gt;"",1,0)+IF(DT709&lt;&gt;"",1,0)+IF(DU709&lt;&gt;"",1,0)+IF(DV709&lt;&gt;"",1,0)+IF(DW709&lt;&gt;"",1,0)+IF(DX709&lt;&gt;"",1,0)+IF(DZ709&lt;&gt;"",1,0)+IF(EA709&lt;&gt;"",1,0)+IF(EB709&lt;&gt;"",1,0)+IF(EE709&lt;&gt;"",1,0)</f>
        <v/>
      </c>
      <c r="BB709">
        <f>IF(AND(AV709&gt;0, AW709&gt;0),1,0)</f>
        <v/>
      </c>
      <c r="BL709" t="inlineStr">
        <is>
          <t>X</t>
        </is>
      </c>
      <c r="BY709" t="inlineStr">
        <is>
          <t>D</t>
        </is>
      </c>
      <c r="CA709" t="inlineStr">
        <is>
          <t>X</t>
        </is>
      </c>
      <c r="CP709" t="inlineStr">
        <is>
          <t>X</t>
        </is>
      </c>
      <c r="DC709" t="inlineStr">
        <is>
          <t>X</t>
        </is>
      </c>
      <c r="DN709" t="inlineStr">
        <is>
          <t>X</t>
        </is>
      </c>
      <c r="EF709" t="inlineStr">
        <is>
          <t>X</t>
        </is>
      </c>
    </row>
    <row r="710">
      <c r="A710" t="inlineStr">
        <is>
          <t>OH0020117062</t>
        </is>
      </c>
      <c r="B710" t="n">
        <v>78</v>
      </c>
      <c r="C710" t="n">
        <v>363029</v>
      </c>
      <c r="D710" t="inlineStr">
        <is>
          <t>MITCHUM</t>
        </is>
      </c>
      <c r="E710" t="inlineStr">
        <is>
          <t>LAWRENCE</t>
        </is>
      </c>
      <c r="F710">
        <f>CONCATENATE(D710," ",LEFT(H710,4),"T=",AU710,"D=",AV710,"R=",AW710,"M=",AX710,"L=",AY710,"B=",AZ710)</f>
        <v/>
      </c>
      <c r="G710" t="inlineStr">
        <is>
          <t>M</t>
        </is>
      </c>
      <c r="I710" t="inlineStr">
        <is>
          <t>1983-08-09</t>
        </is>
      </c>
      <c r="J710" t="inlineStr">
        <is>
          <t>2024-12-28</t>
        </is>
      </c>
      <c r="K710" t="inlineStr">
        <is>
          <t>ACTIVE</t>
        </is>
      </c>
      <c r="M710">
        <f>RIGHT(L710,LEN(L710)-FIND(" ",L710))</f>
        <v/>
      </c>
      <c r="N710" t="inlineStr">
        <is>
          <t>1804 FERNDALE AVE SW</t>
        </is>
      </c>
      <c r="P710" t="inlineStr">
        <is>
          <t>WARREN</t>
        </is>
      </c>
      <c r="Q710" t="inlineStr">
        <is>
          <t>OH</t>
        </is>
      </c>
      <c r="R710" t="n">
        <v>44485</v>
      </c>
      <c r="AD710" t="inlineStr">
        <is>
          <t>TRUMBULL CAREER &amp; TECH CENTER</t>
        </is>
      </c>
      <c r="AE710" t="inlineStr">
        <is>
          <t>WARREN CITY</t>
        </is>
      </c>
      <c r="AF710" t="inlineStr">
        <is>
          <t>WARREN CITY SD</t>
        </is>
      </c>
      <c r="AH710" t="n">
        <v>14</v>
      </c>
      <c r="AI710" t="n">
        <v>11</v>
      </c>
      <c r="AN710" t="inlineStr">
        <is>
          <t>WARREN</t>
        </is>
      </c>
      <c r="AO710" t="inlineStr">
        <is>
          <t>WARREN CITY 6B</t>
        </is>
      </c>
      <c r="AP710" t="inlineStr">
        <is>
          <t>78-P-AEC</t>
        </is>
      </c>
      <c r="AQ710" t="n">
        <v>9</v>
      </c>
      <c r="AR710" t="n">
        <v>64</v>
      </c>
      <c r="AS710" t="n">
        <v>32</v>
      </c>
      <c r="AV710" t="inlineStr">
        <is>
          <t>WARREN-WARD 6</t>
        </is>
      </c>
      <c r="AW710">
        <f>COUNTA($BA$710:$EE$710)</f>
        <v/>
      </c>
      <c r="AX710">
        <f>COUNTIF($BA$710:$EE$710,"D")</f>
        <v/>
      </c>
      <c r="AY710">
        <f>COUNTIF($BA$710:$EE$710,"R")</f>
        <v/>
      </c>
      <c r="AZ710">
        <f>IF(BL710="D",1,0)+IF(BM710="D",1,0)+IF(BR710="D",1,0)+IF(BS710="D",1,0)+IF(BU710="D",1,0)+IF(CA710="D",1,0)+IF(CB710="D",1,0)+IF(CC710="D",1,0)+IF(CD710="D",1,0)+IF(CJ710="D",1,0)+IF(CK710="D",1,0)+IF(CO710="D",1,0)+IF(CP710="D",1,0)+IF(CQ710="D",1,0)+IF(CU710="D",1,0)+IF(CV710="D",1,0)+IF(DB710="D",1,0)+IF(DC710="D",1,0)+IF(DH710="D",1,0)+IF(DI710="D",1,0)+IF(DM710="D",1,0)+IF(DN710="D",1,0)+IF(DO710="D",1,0)+IF(DU710="D",1,0)+IF(DX710="D",1,0)</f>
        <v/>
      </c>
      <c r="BA710">
        <f>IF(DH710&lt;&gt;"",1,0)+IF(DI710&lt;&gt;"",1,0)+IF(DK710&lt;&gt;"",1,0)+IF(DM710&lt;&gt;"",1,0)+IF(DN710&lt;&gt;"",1,0)+IF(DO710&lt;&gt;"",1,0)+IF(DQ710&lt;&gt;"",1,0)+IF(DR710&lt;&gt;"",1,0)+IF(DT710&lt;&gt;"",1,0)+IF(DU710&lt;&gt;"",1,0)+IF(DV710&lt;&gt;"",1,0)+IF(DW710&lt;&gt;"",1,0)+IF(DX710&lt;&gt;"",1,0)+IF(DZ710&lt;&gt;"",1,0)+IF(EA710&lt;&gt;"",1,0)+IF(EB710&lt;&gt;"",1,0)+IF(EE710&lt;&gt;"",1,0)</f>
        <v/>
      </c>
      <c r="BB710">
        <f>IF(AND(AV710&gt;0, AW710&gt;0),1,0)</f>
        <v/>
      </c>
      <c r="CA710" t="inlineStr">
        <is>
          <t>X</t>
        </is>
      </c>
      <c r="DC710" t="inlineStr">
        <is>
          <t>X</t>
        </is>
      </c>
    </row>
    <row r="711">
      <c r="A711" t="inlineStr">
        <is>
          <t>OH0022965897</t>
        </is>
      </c>
      <c r="B711" t="n">
        <v>78</v>
      </c>
      <c r="C711" t="n">
        <v>404755</v>
      </c>
      <c r="D711" t="inlineStr">
        <is>
          <t>DAVIS</t>
        </is>
      </c>
      <c r="E711" t="inlineStr">
        <is>
          <t>GEORGE</t>
        </is>
      </c>
      <c r="F711">
        <f>CONCATENATE(D711," ",LEFT(H711,4),"T=",AU711,"D=",AV711,"R=",AW711,"M=",AX711,"L=",AY711,"B=",AZ711)</f>
        <v/>
      </c>
      <c r="G711" t="inlineStr">
        <is>
          <t>C</t>
        </is>
      </c>
      <c r="H711" t="inlineStr">
        <is>
          <t>JR</t>
        </is>
      </c>
      <c r="I711" t="inlineStr">
        <is>
          <t>1959-10-14</t>
        </is>
      </c>
      <c r="J711" t="inlineStr">
        <is>
          <t>2021-11-13</t>
        </is>
      </c>
      <c r="K711" t="inlineStr">
        <is>
          <t>ACTIVE</t>
        </is>
      </c>
      <c r="M711">
        <f>RIGHT(L711,LEN(L711)-FIND(" ",L711))</f>
        <v/>
      </c>
      <c r="N711" t="inlineStr">
        <is>
          <t>1260 FOURTH DR SW</t>
        </is>
      </c>
      <c r="P711" t="inlineStr">
        <is>
          <t>WARREN</t>
        </is>
      </c>
      <c r="Q711" t="inlineStr">
        <is>
          <t>OH</t>
        </is>
      </c>
      <c r="R711" t="n">
        <v>44485</v>
      </c>
      <c r="AD711" t="inlineStr">
        <is>
          <t>TRUMBULL CAREER &amp; TECH CENTER</t>
        </is>
      </c>
      <c r="AE711" t="inlineStr">
        <is>
          <t>WARREN CITY</t>
        </is>
      </c>
      <c r="AF711" t="inlineStr">
        <is>
          <t>WARREN CITY SD</t>
        </is>
      </c>
      <c r="AH711" t="n">
        <v>14</v>
      </c>
      <c r="AI711" t="n">
        <v>11</v>
      </c>
      <c r="AN711" t="inlineStr">
        <is>
          <t>WARREN</t>
        </is>
      </c>
      <c r="AO711" t="inlineStr">
        <is>
          <t>WARREN CITY 6B</t>
        </is>
      </c>
      <c r="AP711" t="inlineStr">
        <is>
          <t>78-P-AEC</t>
        </is>
      </c>
      <c r="AQ711" t="n">
        <v>9</v>
      </c>
      <c r="AR711" t="n">
        <v>64</v>
      </c>
      <c r="AS711" t="n">
        <v>32</v>
      </c>
      <c r="AV711" t="inlineStr">
        <is>
          <t>WARREN-WARD 6</t>
        </is>
      </c>
      <c r="AW711">
        <f>COUNTA($BA$711:$EE$711)</f>
        <v/>
      </c>
      <c r="AX711">
        <f>COUNTIF($BA$711:$EE$711,"D")</f>
        <v/>
      </c>
      <c r="AY711">
        <f>COUNTIF($BA$711:$EE$711,"R")</f>
        <v/>
      </c>
      <c r="AZ711">
        <f>IF(BL711="D",1,0)+IF(BM711="D",1,0)+IF(BR711="D",1,0)+IF(BS711="D",1,0)+IF(BU711="D",1,0)+IF(CA711="D",1,0)+IF(CB711="D",1,0)+IF(CC711="D",1,0)+IF(CD711="D",1,0)+IF(CJ711="D",1,0)+IF(CK711="D",1,0)+IF(CO711="D",1,0)+IF(CP711="D",1,0)+IF(CQ711="D",1,0)+IF(CU711="D",1,0)+IF(CV711="D",1,0)+IF(DB711="D",1,0)+IF(DC711="D",1,0)+IF(DH711="D",1,0)+IF(DI711="D",1,0)+IF(DM711="D",1,0)+IF(DN711="D",1,0)+IF(DO711="D",1,0)+IF(DU711="D",1,0)+IF(DX711="D",1,0)</f>
        <v/>
      </c>
      <c r="BA711">
        <f>IF(DH711&lt;&gt;"",1,0)+IF(DI711&lt;&gt;"",1,0)+IF(DK711&lt;&gt;"",1,0)+IF(DM711&lt;&gt;"",1,0)+IF(DN711&lt;&gt;"",1,0)+IF(DO711&lt;&gt;"",1,0)+IF(DQ711&lt;&gt;"",1,0)+IF(DR711&lt;&gt;"",1,0)+IF(DT711&lt;&gt;"",1,0)+IF(DU711&lt;&gt;"",1,0)+IF(DV711&lt;&gt;"",1,0)+IF(DW711&lt;&gt;"",1,0)+IF(DX711&lt;&gt;"",1,0)+IF(DZ711&lt;&gt;"",1,0)+IF(EA711&lt;&gt;"",1,0)+IF(EB711&lt;&gt;"",1,0)+IF(EE711&lt;&gt;"",1,0)</f>
        <v/>
      </c>
      <c r="BB711">
        <f>IF(AND(AV711&gt;0, AW711&gt;0),1,0)</f>
        <v/>
      </c>
      <c r="CA711" t="inlineStr">
        <is>
          <t>X</t>
        </is>
      </c>
      <c r="CG711" t="inlineStr">
        <is>
          <t>X</t>
        </is>
      </c>
      <c r="CK711" t="inlineStr">
        <is>
          <t>X</t>
        </is>
      </c>
      <c r="CN711" t="inlineStr">
        <is>
          <t>X</t>
        </is>
      </c>
      <c r="CP711" t="inlineStr">
        <is>
          <t>X</t>
        </is>
      </c>
      <c r="CV711" t="inlineStr">
        <is>
          <t>X</t>
        </is>
      </c>
      <c r="DC711" t="inlineStr">
        <is>
          <t>X</t>
        </is>
      </c>
      <c r="DD711" t="inlineStr">
        <is>
          <t>D</t>
        </is>
      </c>
      <c r="DF711" t="inlineStr">
        <is>
          <t>X</t>
        </is>
      </c>
      <c r="DG711" t="inlineStr">
        <is>
          <t>D</t>
        </is>
      </c>
      <c r="DI711" t="inlineStr">
        <is>
          <t>X</t>
        </is>
      </c>
      <c r="DL711" t="inlineStr">
        <is>
          <t>X</t>
        </is>
      </c>
      <c r="DN711" t="inlineStr">
        <is>
          <t>X</t>
        </is>
      </c>
      <c r="EF711" t="inlineStr">
        <is>
          <t>X</t>
        </is>
      </c>
    </row>
    <row r="712">
      <c r="A712" t="inlineStr">
        <is>
          <t>OH0023724939</t>
        </is>
      </c>
      <c r="B712" t="n">
        <v>78</v>
      </c>
      <c r="C712" t="n">
        <v>417281</v>
      </c>
      <c r="D712" t="inlineStr">
        <is>
          <t>SHUMAN BAKER</t>
        </is>
      </c>
      <c r="E712" t="inlineStr">
        <is>
          <t>TAYLOR</t>
        </is>
      </c>
      <c r="F712">
        <f>CONCATENATE(D712," ",LEFT(H712,4),"T=",AU712,"D=",AV712,"R=",AW712,"M=",AX712,"L=",AY712,"B=",AZ712)</f>
        <v/>
      </c>
      <c r="G712" t="inlineStr">
        <is>
          <t>LYNNE</t>
        </is>
      </c>
      <c r="I712" t="inlineStr">
        <is>
          <t>1998-01-23</t>
        </is>
      </c>
      <c r="J712" t="inlineStr">
        <is>
          <t>2024-08-21</t>
        </is>
      </c>
      <c r="K712" t="inlineStr">
        <is>
          <t>ACTIVE</t>
        </is>
      </c>
      <c r="M712">
        <f>RIGHT(L712,LEN(L712)-FIND(" ",L712))</f>
        <v/>
      </c>
      <c r="N712" t="inlineStr">
        <is>
          <t>1470 FIFTH ST SW</t>
        </is>
      </c>
      <c r="O712" t="inlineStr">
        <is>
          <t>APT 1</t>
        </is>
      </c>
      <c r="P712" t="inlineStr">
        <is>
          <t>WARREN</t>
        </is>
      </c>
      <c r="Q712" t="inlineStr">
        <is>
          <t>OH</t>
        </is>
      </c>
      <c r="R712" t="n">
        <v>44485</v>
      </c>
      <c r="AD712" t="inlineStr">
        <is>
          <t>TRUMBULL CAREER &amp; TECH CENTER</t>
        </is>
      </c>
      <c r="AE712" t="inlineStr">
        <is>
          <t>WARREN CITY</t>
        </is>
      </c>
      <c r="AF712" t="inlineStr">
        <is>
          <t>WARREN CITY SD</t>
        </is>
      </c>
      <c r="AH712" t="n">
        <v>14</v>
      </c>
      <c r="AI712" t="n">
        <v>11</v>
      </c>
      <c r="AN712" t="inlineStr">
        <is>
          <t>WARREN</t>
        </is>
      </c>
      <c r="AO712" t="inlineStr">
        <is>
          <t>WARREN CITY 6B</t>
        </is>
      </c>
      <c r="AP712" t="inlineStr">
        <is>
          <t>78-P-AEC</t>
        </is>
      </c>
      <c r="AQ712" t="n">
        <v>9</v>
      </c>
      <c r="AR712" t="n">
        <v>64</v>
      </c>
      <c r="AS712" t="n">
        <v>32</v>
      </c>
      <c r="AV712" t="inlineStr">
        <is>
          <t>WARREN-WARD 6</t>
        </is>
      </c>
      <c r="AW712">
        <f>COUNTA($BA$712:$EE$712)</f>
        <v/>
      </c>
      <c r="AX712">
        <f>COUNTIF($BA$712:$EE$712,"D")</f>
        <v/>
      </c>
      <c r="AY712">
        <f>COUNTIF($BA$712:$EE$712,"R")</f>
        <v/>
      </c>
      <c r="AZ712">
        <f>IF(BL712="D",1,0)+IF(BM712="D",1,0)+IF(BR712="D",1,0)+IF(BS712="D",1,0)+IF(BU712="D",1,0)+IF(CA712="D",1,0)+IF(CB712="D",1,0)+IF(CC712="D",1,0)+IF(CD712="D",1,0)+IF(CJ712="D",1,0)+IF(CK712="D",1,0)+IF(CO712="D",1,0)+IF(CP712="D",1,0)+IF(CQ712="D",1,0)+IF(CU712="D",1,0)+IF(CV712="D",1,0)+IF(DB712="D",1,0)+IF(DC712="D",1,0)+IF(DH712="D",1,0)+IF(DI712="D",1,0)+IF(DM712="D",1,0)+IF(DN712="D",1,0)+IF(DO712="D",1,0)+IF(DU712="D",1,0)+IF(DX712="D",1,0)</f>
        <v/>
      </c>
      <c r="BA712">
        <f>IF(DH712&lt;&gt;"",1,0)+IF(DI712&lt;&gt;"",1,0)+IF(DK712&lt;&gt;"",1,0)+IF(DM712&lt;&gt;"",1,0)+IF(DN712&lt;&gt;"",1,0)+IF(DO712&lt;&gt;"",1,0)+IF(DQ712&lt;&gt;"",1,0)+IF(DR712&lt;&gt;"",1,0)+IF(DT712&lt;&gt;"",1,0)+IF(DU712&lt;&gt;"",1,0)+IF(DV712&lt;&gt;"",1,0)+IF(DW712&lt;&gt;"",1,0)+IF(DX712&lt;&gt;"",1,0)+IF(DZ712&lt;&gt;"",1,0)+IF(EA712&lt;&gt;"",1,0)+IF(EB712&lt;&gt;"",1,0)+IF(EE712&lt;&gt;"",1,0)</f>
        <v/>
      </c>
      <c r="BB712">
        <f>IF(AND(AV712&gt;0, AW712&gt;0),1,0)</f>
        <v/>
      </c>
      <c r="EF712" t="inlineStr">
        <is>
          <t>X</t>
        </is>
      </c>
    </row>
    <row r="713">
      <c r="A713" t="inlineStr">
        <is>
          <t>OH0025460653</t>
        </is>
      </c>
      <c r="B713" t="n">
        <v>78</v>
      </c>
      <c r="C713" t="n">
        <v>445100</v>
      </c>
      <c r="D713" t="inlineStr">
        <is>
          <t>BENNETT</t>
        </is>
      </c>
      <c r="E713" t="inlineStr">
        <is>
          <t>SAVANNAH</t>
        </is>
      </c>
      <c r="F713">
        <f>CONCATENATE(D713," ",LEFT(H713,4),"T=",AU713,"D=",AV713,"R=",AW713,"M=",AX713,"L=",AY713,"B=",AZ713)</f>
        <v/>
      </c>
      <c r="G713" t="inlineStr">
        <is>
          <t>VS</t>
        </is>
      </c>
      <c r="I713" t="inlineStr">
        <is>
          <t>2002-03-22</t>
        </is>
      </c>
      <c r="J713" t="inlineStr">
        <is>
          <t>2021-12-28</t>
        </is>
      </c>
      <c r="K713" t="inlineStr">
        <is>
          <t>ACTIVE</t>
        </is>
      </c>
      <c r="M713">
        <f>RIGHT(L713,LEN(L713)-FIND(" ",L713))</f>
        <v/>
      </c>
      <c r="N713" t="inlineStr">
        <is>
          <t>1699 PALMYRA RD SW</t>
        </is>
      </c>
      <c r="P713" t="inlineStr">
        <is>
          <t>WARREN</t>
        </is>
      </c>
      <c r="Q713" t="inlineStr">
        <is>
          <t>OH</t>
        </is>
      </c>
      <c r="R713" t="n">
        <v>44485</v>
      </c>
      <c r="AD713" t="inlineStr">
        <is>
          <t>TRUMBULL CAREER &amp; TECH CENTER</t>
        </is>
      </c>
      <c r="AE713" t="inlineStr">
        <is>
          <t>WARREN CITY</t>
        </is>
      </c>
      <c r="AF713" t="inlineStr">
        <is>
          <t>WARREN CITY SD</t>
        </is>
      </c>
      <c r="AH713" t="n">
        <v>14</v>
      </c>
      <c r="AI713" t="n">
        <v>11</v>
      </c>
      <c r="AN713" t="inlineStr">
        <is>
          <t>WARREN</t>
        </is>
      </c>
      <c r="AO713" t="inlineStr">
        <is>
          <t>WARREN CITY 6B</t>
        </is>
      </c>
      <c r="AP713" t="inlineStr">
        <is>
          <t>78-P-AEC</t>
        </is>
      </c>
      <c r="AQ713" t="n">
        <v>9</v>
      </c>
      <c r="AR713" t="n">
        <v>64</v>
      </c>
      <c r="AS713" t="n">
        <v>32</v>
      </c>
      <c r="AV713" t="inlineStr">
        <is>
          <t>WARREN-WARD 6</t>
        </is>
      </c>
      <c r="AW713">
        <f>COUNTA($BA$713:$EE$713)</f>
        <v/>
      </c>
      <c r="AX713">
        <f>COUNTIF($BA$713:$EE$713,"D")</f>
        <v/>
      </c>
      <c r="AY713">
        <f>COUNTIF($BA$713:$EE$713,"R")</f>
        <v/>
      </c>
      <c r="AZ713">
        <f>IF(BL713="D",1,0)+IF(BM713="D",1,0)+IF(BR713="D",1,0)+IF(BS713="D",1,0)+IF(BU713="D",1,0)+IF(CA713="D",1,0)+IF(CB713="D",1,0)+IF(CC713="D",1,0)+IF(CD713="D",1,0)+IF(CJ713="D",1,0)+IF(CK713="D",1,0)+IF(CO713="D",1,0)+IF(CP713="D",1,0)+IF(CQ713="D",1,0)+IF(CU713="D",1,0)+IF(CV713="D",1,0)+IF(DB713="D",1,0)+IF(DC713="D",1,0)+IF(DH713="D",1,0)+IF(DI713="D",1,0)+IF(DM713="D",1,0)+IF(DN713="D",1,0)+IF(DO713="D",1,0)+IF(DU713="D",1,0)+IF(DX713="D",1,0)</f>
        <v/>
      </c>
      <c r="BA713">
        <f>IF(DH713&lt;&gt;"",1,0)+IF(DI713&lt;&gt;"",1,0)+IF(DK713&lt;&gt;"",1,0)+IF(DM713&lt;&gt;"",1,0)+IF(DN713&lt;&gt;"",1,0)+IF(DO713&lt;&gt;"",1,0)+IF(DQ713&lt;&gt;"",1,0)+IF(DR713&lt;&gt;"",1,0)+IF(DT713&lt;&gt;"",1,0)+IF(DU713&lt;&gt;"",1,0)+IF(DV713&lt;&gt;"",1,0)+IF(DW713&lt;&gt;"",1,0)+IF(DX713&lt;&gt;"",1,0)+IF(DZ713&lt;&gt;"",1,0)+IF(EA713&lt;&gt;"",1,0)+IF(EB713&lt;&gt;"",1,0)+IF(EE713&lt;&gt;"",1,0)</f>
        <v/>
      </c>
      <c r="BB713">
        <f>IF(AND(AV713&gt;0, AW713&gt;0),1,0)</f>
        <v/>
      </c>
    </row>
    <row r="714">
      <c r="A714" t="inlineStr">
        <is>
          <t>OH0026037088</t>
        </is>
      </c>
      <c r="B714" t="n">
        <v>78</v>
      </c>
      <c r="C714" t="n">
        <v>444952</v>
      </c>
      <c r="D714" t="inlineStr">
        <is>
          <t>WILLIS</t>
        </is>
      </c>
      <c r="E714" t="inlineStr">
        <is>
          <t>NYONNA</t>
        </is>
      </c>
      <c r="F714">
        <f>CONCATENATE(D714," ",LEFT(H714,4),"T=",AU714,"D=",AV714,"R=",AW714,"M=",AX714,"L=",AY714,"B=",AZ714)</f>
        <v/>
      </c>
      <c r="G714" t="inlineStr">
        <is>
          <t>M</t>
        </is>
      </c>
      <c r="I714" t="inlineStr">
        <is>
          <t>2002-08-21</t>
        </is>
      </c>
      <c r="J714" t="inlineStr">
        <is>
          <t>2020-11-23</t>
        </is>
      </c>
      <c r="K714" t="inlineStr">
        <is>
          <t>CONFIRMATION</t>
        </is>
      </c>
      <c r="M714">
        <f>RIGHT(L714,LEN(L714)-FIND(" ",L714))</f>
        <v/>
      </c>
      <c r="N714" t="inlineStr">
        <is>
          <t>1361 BLAKELY CIR SW</t>
        </is>
      </c>
      <c r="O714" t="inlineStr">
        <is>
          <t>UNIT 802</t>
        </is>
      </c>
      <c r="P714" t="inlineStr">
        <is>
          <t>WARREN</t>
        </is>
      </c>
      <c r="Q714" t="inlineStr">
        <is>
          <t>OH</t>
        </is>
      </c>
      <c r="R714" t="n">
        <v>44485</v>
      </c>
      <c r="AD714" t="inlineStr">
        <is>
          <t>TRUMBULL CAREER &amp; TECH CENTER</t>
        </is>
      </c>
      <c r="AE714" t="inlineStr">
        <is>
          <t>WARREN CITY</t>
        </is>
      </c>
      <c r="AF714" t="inlineStr">
        <is>
          <t>WARREN CITY SD</t>
        </is>
      </c>
      <c r="AH714" t="n">
        <v>14</v>
      </c>
      <c r="AI714" t="n">
        <v>11</v>
      </c>
      <c r="AN714" t="inlineStr">
        <is>
          <t>WARREN</t>
        </is>
      </c>
      <c r="AO714" t="inlineStr">
        <is>
          <t>WARREN CITY 6B</t>
        </is>
      </c>
      <c r="AP714" t="inlineStr">
        <is>
          <t>78-P-AEC</t>
        </is>
      </c>
      <c r="AQ714" t="n">
        <v>9</v>
      </c>
      <c r="AR714" t="n">
        <v>64</v>
      </c>
      <c r="AS714" t="n">
        <v>32</v>
      </c>
      <c r="AV714" t="inlineStr">
        <is>
          <t>WARREN-WARD 6</t>
        </is>
      </c>
      <c r="AW714">
        <f>COUNTA($BA$714:$EE$714)</f>
        <v/>
      </c>
      <c r="AX714">
        <f>COUNTIF($BA$714:$EE$714,"D")</f>
        <v/>
      </c>
      <c r="AY714">
        <f>COUNTIF($BA$714:$EE$714,"R")</f>
        <v/>
      </c>
      <c r="AZ714">
        <f>IF(BL714="D",1,0)+IF(BM714="D",1,0)+IF(BR714="D",1,0)+IF(BS714="D",1,0)+IF(BU714="D",1,0)+IF(CA714="D",1,0)+IF(CB714="D",1,0)+IF(CC714="D",1,0)+IF(CD714="D",1,0)+IF(CJ714="D",1,0)+IF(CK714="D",1,0)+IF(CO714="D",1,0)+IF(CP714="D",1,0)+IF(CQ714="D",1,0)+IF(CU714="D",1,0)+IF(CV714="D",1,0)+IF(DB714="D",1,0)+IF(DC714="D",1,0)+IF(DH714="D",1,0)+IF(DI714="D",1,0)+IF(DM714="D",1,0)+IF(DN714="D",1,0)+IF(DO714="D",1,0)+IF(DU714="D",1,0)+IF(DX714="D",1,0)</f>
        <v/>
      </c>
      <c r="BA714">
        <f>IF(DH714&lt;&gt;"",1,0)+IF(DI714&lt;&gt;"",1,0)+IF(DK714&lt;&gt;"",1,0)+IF(DM714&lt;&gt;"",1,0)+IF(DN714&lt;&gt;"",1,0)+IF(DO714&lt;&gt;"",1,0)+IF(DQ714&lt;&gt;"",1,0)+IF(DR714&lt;&gt;"",1,0)+IF(DT714&lt;&gt;"",1,0)+IF(DU714&lt;&gt;"",1,0)+IF(DV714&lt;&gt;"",1,0)+IF(DW714&lt;&gt;"",1,0)+IF(DX714&lt;&gt;"",1,0)+IF(DZ714&lt;&gt;"",1,0)+IF(EA714&lt;&gt;"",1,0)+IF(EB714&lt;&gt;"",1,0)+IF(EE714&lt;&gt;"",1,0)</f>
        <v/>
      </c>
      <c r="BB714">
        <f>IF(AND(AV714&gt;0, AW714&gt;0),1,0)</f>
        <v/>
      </c>
      <c r="DN714" t="inlineStr">
        <is>
          <t>X</t>
        </is>
      </c>
    </row>
    <row r="715">
      <c r="A715" t="inlineStr">
        <is>
          <t>OH0015703212</t>
        </is>
      </c>
      <c r="B715" t="n">
        <v>78</v>
      </c>
      <c r="C715" t="n">
        <v>324756</v>
      </c>
      <c r="D715" t="inlineStr">
        <is>
          <t>MILLER</t>
        </is>
      </c>
      <c r="E715" t="inlineStr">
        <is>
          <t>TERRI</t>
        </is>
      </c>
      <c r="F715">
        <f>CONCATENATE(D715," ",LEFT(H715,4),"T=",AU715,"D=",AV715,"R=",AW715,"M=",AX715,"L=",AY715,"B=",AZ715)</f>
        <v/>
      </c>
      <c r="G715" t="inlineStr">
        <is>
          <t>M</t>
        </is>
      </c>
      <c r="I715" t="inlineStr">
        <is>
          <t>1981-01-06</t>
        </is>
      </c>
      <c r="J715" t="inlineStr">
        <is>
          <t>2024-08-21</t>
        </is>
      </c>
      <c r="K715" t="inlineStr">
        <is>
          <t>ACTIVE</t>
        </is>
      </c>
      <c r="M715">
        <f>RIGHT(L715,LEN(L715)-FIND(" ",L715))</f>
        <v/>
      </c>
      <c r="N715" t="inlineStr">
        <is>
          <t>450 LANE DR SW</t>
        </is>
      </c>
      <c r="P715" t="inlineStr">
        <is>
          <t>WARREN</t>
        </is>
      </c>
      <c r="Q715" t="inlineStr">
        <is>
          <t>OH</t>
        </is>
      </c>
      <c r="R715" t="n">
        <v>44483</v>
      </c>
      <c r="AD715" t="inlineStr">
        <is>
          <t>TRUMBULL CAREER &amp; TECH CENTER</t>
        </is>
      </c>
      <c r="AE715" t="inlineStr">
        <is>
          <t>WARREN CITY</t>
        </is>
      </c>
      <c r="AF715" t="inlineStr">
        <is>
          <t>WARREN CITY SD</t>
        </is>
      </c>
      <c r="AH715" t="n">
        <v>14</v>
      </c>
      <c r="AI715" t="n">
        <v>11</v>
      </c>
      <c r="AN715" t="inlineStr">
        <is>
          <t>WARREN</t>
        </is>
      </c>
      <c r="AO715" t="inlineStr">
        <is>
          <t>WARREN CITY 6B</t>
        </is>
      </c>
      <c r="AP715" t="inlineStr">
        <is>
          <t>78-P-AEC</t>
        </is>
      </c>
      <c r="AQ715" t="n">
        <v>9</v>
      </c>
      <c r="AR715" t="n">
        <v>64</v>
      </c>
      <c r="AS715" t="n">
        <v>32</v>
      </c>
      <c r="AV715" t="inlineStr">
        <is>
          <t>WARREN-WARD 6</t>
        </is>
      </c>
      <c r="AW715">
        <f>COUNTA($BA$715:$EE$715)</f>
        <v/>
      </c>
      <c r="AX715">
        <f>COUNTIF($BA$715:$EE$715,"D")</f>
        <v/>
      </c>
      <c r="AY715">
        <f>COUNTIF($BA$715:$EE$715,"R")</f>
        <v/>
      </c>
      <c r="AZ715">
        <f>IF(BL715="D",1,0)+IF(BM715="D",1,0)+IF(BR715="D",1,0)+IF(BS715="D",1,0)+IF(BU715="D",1,0)+IF(CA715="D",1,0)+IF(CB715="D",1,0)+IF(CC715="D",1,0)+IF(CD715="D",1,0)+IF(CJ715="D",1,0)+IF(CK715="D",1,0)+IF(CO715="D",1,0)+IF(CP715="D",1,0)+IF(CQ715="D",1,0)+IF(CU715="D",1,0)+IF(CV715="D",1,0)+IF(DB715="D",1,0)+IF(DC715="D",1,0)+IF(DH715="D",1,0)+IF(DI715="D",1,0)+IF(DM715="D",1,0)+IF(DN715="D",1,0)+IF(DO715="D",1,0)+IF(DU715="D",1,0)+IF(DX715="D",1,0)</f>
        <v/>
      </c>
      <c r="BA715">
        <f>IF(DH715&lt;&gt;"",1,0)+IF(DI715&lt;&gt;"",1,0)+IF(DK715&lt;&gt;"",1,0)+IF(DM715&lt;&gt;"",1,0)+IF(DN715&lt;&gt;"",1,0)+IF(DO715&lt;&gt;"",1,0)+IF(DQ715&lt;&gt;"",1,0)+IF(DR715&lt;&gt;"",1,0)+IF(DT715&lt;&gt;"",1,0)+IF(DU715&lt;&gt;"",1,0)+IF(DV715&lt;&gt;"",1,0)+IF(DW715&lt;&gt;"",1,0)+IF(DX715&lt;&gt;"",1,0)+IF(DZ715&lt;&gt;"",1,0)+IF(EA715&lt;&gt;"",1,0)+IF(EB715&lt;&gt;"",1,0)+IF(EE715&lt;&gt;"",1,0)</f>
        <v/>
      </c>
      <c r="BB715">
        <f>IF(AND(AV715&gt;0, AW715&gt;0),1,0)</f>
        <v/>
      </c>
    </row>
    <row r="716">
      <c r="A716" t="inlineStr">
        <is>
          <t>OH0019693365</t>
        </is>
      </c>
      <c r="B716" t="n">
        <v>78</v>
      </c>
      <c r="C716" t="n">
        <v>357516</v>
      </c>
      <c r="D716" t="inlineStr">
        <is>
          <t>FIZER</t>
        </is>
      </c>
      <c r="E716" t="inlineStr">
        <is>
          <t>TASHIA</t>
        </is>
      </c>
      <c r="F716">
        <f>CONCATENATE(D716," ",LEFT(H716,4),"T=",AU716,"D=",AV716,"R=",AW716,"M=",AX716,"L=",AY716,"B=",AZ716)</f>
        <v/>
      </c>
      <c r="G716" t="inlineStr">
        <is>
          <t>D</t>
        </is>
      </c>
      <c r="I716" t="inlineStr">
        <is>
          <t>1987-04-25</t>
        </is>
      </c>
      <c r="J716" t="inlineStr">
        <is>
          <t>2016-04-04</t>
        </is>
      </c>
      <c r="K716" t="inlineStr">
        <is>
          <t>CONFIRMATION</t>
        </is>
      </c>
      <c r="M716">
        <f>RIGHT(L716,LEN(L716)-FIND(" ",L716))</f>
        <v/>
      </c>
      <c r="N716" t="inlineStr">
        <is>
          <t>507 LANE DR SW</t>
        </is>
      </c>
      <c r="P716" t="inlineStr">
        <is>
          <t>WARREN</t>
        </is>
      </c>
      <c r="Q716" t="inlineStr">
        <is>
          <t>OH</t>
        </is>
      </c>
      <c r="R716" t="n">
        <v>44483</v>
      </c>
      <c r="AD716" t="inlineStr">
        <is>
          <t>TRUMBULL CAREER &amp; TECH CENTER</t>
        </is>
      </c>
      <c r="AE716" t="inlineStr">
        <is>
          <t>WARREN CITY</t>
        </is>
      </c>
      <c r="AF716" t="inlineStr">
        <is>
          <t>WARREN CITY SD</t>
        </is>
      </c>
      <c r="AH716" t="n">
        <v>14</v>
      </c>
      <c r="AI716" t="n">
        <v>11</v>
      </c>
      <c r="AN716" t="inlineStr">
        <is>
          <t>WARREN</t>
        </is>
      </c>
      <c r="AO716" t="inlineStr">
        <is>
          <t>WARREN CITY 6B</t>
        </is>
      </c>
      <c r="AP716" t="inlineStr">
        <is>
          <t>78-P-AEC</t>
        </is>
      </c>
      <c r="AQ716" t="n">
        <v>9</v>
      </c>
      <c r="AR716" t="n">
        <v>64</v>
      </c>
      <c r="AS716" t="n">
        <v>32</v>
      </c>
      <c r="AV716" t="inlineStr">
        <is>
          <t>WARREN-WARD 6</t>
        </is>
      </c>
      <c r="AW716">
        <f>COUNTA($BA$716:$EE$716)</f>
        <v/>
      </c>
      <c r="AX716">
        <f>COUNTIF($BA$716:$EE$716,"D")</f>
        <v/>
      </c>
      <c r="AY716">
        <f>COUNTIF($BA$716:$EE$716,"R")</f>
        <v/>
      </c>
      <c r="AZ716">
        <f>IF(BL716="D",1,0)+IF(BM716="D",1,0)+IF(BR716="D",1,0)+IF(BS716="D",1,0)+IF(BU716="D",1,0)+IF(CA716="D",1,0)+IF(CB716="D",1,0)+IF(CC716="D",1,0)+IF(CD716="D",1,0)+IF(CJ716="D",1,0)+IF(CK716="D",1,0)+IF(CO716="D",1,0)+IF(CP716="D",1,0)+IF(CQ716="D",1,0)+IF(CU716="D",1,0)+IF(CV716="D",1,0)+IF(DB716="D",1,0)+IF(DC716="D",1,0)+IF(DH716="D",1,0)+IF(DI716="D",1,0)+IF(DM716="D",1,0)+IF(DN716="D",1,0)+IF(DO716="D",1,0)+IF(DU716="D",1,0)+IF(DX716="D",1,0)</f>
        <v/>
      </c>
      <c r="BA716">
        <f>IF(DH716&lt;&gt;"",1,0)+IF(DI716&lt;&gt;"",1,0)+IF(DK716&lt;&gt;"",1,0)+IF(DM716&lt;&gt;"",1,0)+IF(DN716&lt;&gt;"",1,0)+IF(DO716&lt;&gt;"",1,0)+IF(DQ716&lt;&gt;"",1,0)+IF(DR716&lt;&gt;"",1,0)+IF(DT716&lt;&gt;"",1,0)+IF(DU716&lt;&gt;"",1,0)+IF(DV716&lt;&gt;"",1,0)+IF(DW716&lt;&gt;"",1,0)+IF(DX716&lt;&gt;"",1,0)+IF(DZ716&lt;&gt;"",1,0)+IF(EA716&lt;&gt;"",1,0)+IF(EB716&lt;&gt;"",1,0)+IF(EE716&lt;&gt;"",1,0)</f>
        <v/>
      </c>
      <c r="BB716">
        <f>IF(AND(AV716&gt;0, AW716&gt;0),1,0)</f>
        <v/>
      </c>
      <c r="CP716" t="inlineStr">
        <is>
          <t>X</t>
        </is>
      </c>
      <c r="CZ716" t="inlineStr">
        <is>
          <t>D</t>
        </is>
      </c>
    </row>
    <row r="717">
      <c r="A717" t="inlineStr">
        <is>
          <t>OH0015783073</t>
        </is>
      </c>
      <c r="B717" t="n">
        <v>78</v>
      </c>
      <c r="C717" t="n">
        <v>309320</v>
      </c>
      <c r="D717" t="inlineStr">
        <is>
          <t>HAINES</t>
        </is>
      </c>
      <c r="E717" t="inlineStr">
        <is>
          <t>JANAE</t>
        </is>
      </c>
      <c r="F717">
        <f>CONCATENATE(D717," ",LEFT(H717,4),"T=",AU717,"D=",AV717,"R=",AW717,"M=",AX717,"L=",AY717,"B=",AZ717)</f>
        <v/>
      </c>
      <c r="G717" t="inlineStr">
        <is>
          <t>M</t>
        </is>
      </c>
      <c r="I717" t="inlineStr">
        <is>
          <t>1982-12-18</t>
        </is>
      </c>
      <c r="J717" t="inlineStr">
        <is>
          <t>2008-10-01</t>
        </is>
      </c>
      <c r="K717" t="inlineStr">
        <is>
          <t>ACTIVE</t>
        </is>
      </c>
      <c r="L717" t="inlineStr">
        <is>
          <t>D</t>
        </is>
      </c>
      <c r="M717">
        <f>RIGHT(L717,LEN(L717)-FIND(" ",L717))</f>
        <v/>
      </c>
      <c r="N717" t="inlineStr">
        <is>
          <t>2010 DEERFIELD AVE SW</t>
        </is>
      </c>
      <c r="P717" t="inlineStr">
        <is>
          <t>WARREN</t>
        </is>
      </c>
      <c r="Q717" t="inlineStr">
        <is>
          <t>OH</t>
        </is>
      </c>
      <c r="R717" t="n">
        <v>44485</v>
      </c>
      <c r="AD717" t="inlineStr">
        <is>
          <t>TRUMBULL CAREER &amp; TECH CENTER</t>
        </is>
      </c>
      <c r="AE717" t="inlineStr">
        <is>
          <t>WARREN CITY</t>
        </is>
      </c>
      <c r="AF717" t="inlineStr">
        <is>
          <t>WARREN CITY SD</t>
        </is>
      </c>
      <c r="AH717" t="n">
        <v>14</v>
      </c>
      <c r="AI717" t="n">
        <v>11</v>
      </c>
      <c r="AN717" t="inlineStr">
        <is>
          <t>WARREN</t>
        </is>
      </c>
      <c r="AO717" t="inlineStr">
        <is>
          <t>WARREN CITY 6B</t>
        </is>
      </c>
      <c r="AP717" t="inlineStr">
        <is>
          <t>78-P-AEC</t>
        </is>
      </c>
      <c r="AQ717" t="n">
        <v>9</v>
      </c>
      <c r="AR717" t="n">
        <v>64</v>
      </c>
      <c r="AS717" t="n">
        <v>32</v>
      </c>
      <c r="AV717" t="inlineStr">
        <is>
          <t>WARREN-WARD 6</t>
        </is>
      </c>
      <c r="AW717">
        <f>COUNTA($BA$717:$EE$717)</f>
        <v/>
      </c>
      <c r="AX717">
        <f>COUNTIF($BA$717:$EE$717,"D")</f>
        <v/>
      </c>
      <c r="AY717">
        <f>COUNTIF($BA$717:$EE$717,"R")</f>
        <v/>
      </c>
      <c r="AZ717">
        <f>IF(BL717="D",1,0)+IF(BM717="D",1,0)+IF(BR717="D",1,0)+IF(BS717="D",1,0)+IF(BU717="D",1,0)+IF(CA717="D",1,0)+IF(CB717="D",1,0)+IF(CC717="D",1,0)+IF(CD717="D",1,0)+IF(CJ717="D",1,0)+IF(CK717="D",1,0)+IF(CO717="D",1,0)+IF(CP717="D",1,0)+IF(CQ717="D",1,0)+IF(CU717="D",1,0)+IF(CV717="D",1,0)+IF(DB717="D",1,0)+IF(DC717="D",1,0)+IF(DH717="D",1,0)+IF(DI717="D",1,0)+IF(DM717="D",1,0)+IF(DN717="D",1,0)+IF(DO717="D",1,0)+IF(DU717="D",1,0)+IF(DX717="D",1,0)</f>
        <v/>
      </c>
      <c r="BA717">
        <f>IF(DH717&lt;&gt;"",1,0)+IF(DI717&lt;&gt;"",1,0)+IF(DK717&lt;&gt;"",1,0)+IF(DM717&lt;&gt;"",1,0)+IF(DN717&lt;&gt;"",1,0)+IF(DO717&lt;&gt;"",1,0)+IF(DQ717&lt;&gt;"",1,0)+IF(DR717&lt;&gt;"",1,0)+IF(DT717&lt;&gt;"",1,0)+IF(DU717&lt;&gt;"",1,0)+IF(DV717&lt;&gt;"",1,0)+IF(DW717&lt;&gt;"",1,0)+IF(DX717&lt;&gt;"",1,0)+IF(DZ717&lt;&gt;"",1,0)+IF(EA717&lt;&gt;"",1,0)+IF(EB717&lt;&gt;"",1,0)+IF(EE717&lt;&gt;"",1,0)</f>
        <v/>
      </c>
      <c r="BB717">
        <f>IF(AND(AV717&gt;0, AW717&gt;0),1,0)</f>
        <v/>
      </c>
      <c r="BK717" t="inlineStr">
        <is>
          <t>X</t>
        </is>
      </c>
      <c r="BL717" t="inlineStr">
        <is>
          <t>X</t>
        </is>
      </c>
      <c r="BP717" t="inlineStr">
        <is>
          <t>X</t>
        </is>
      </c>
      <c r="BS717" t="inlineStr">
        <is>
          <t>X</t>
        </is>
      </c>
      <c r="BY717" t="inlineStr">
        <is>
          <t>D</t>
        </is>
      </c>
      <c r="CA717" t="inlineStr">
        <is>
          <t>X</t>
        </is>
      </c>
      <c r="CG717" t="inlineStr">
        <is>
          <t>X</t>
        </is>
      </c>
      <c r="CH717" t="inlineStr">
        <is>
          <t>D</t>
        </is>
      </c>
      <c r="CK717" t="inlineStr">
        <is>
          <t>X</t>
        </is>
      </c>
      <c r="CL717" t="inlineStr">
        <is>
          <t>D</t>
        </is>
      </c>
      <c r="CP717" t="inlineStr">
        <is>
          <t>X</t>
        </is>
      </c>
      <c r="CV717" t="inlineStr">
        <is>
          <t>X</t>
        </is>
      </c>
      <c r="CW717" t="inlineStr">
        <is>
          <t>D</t>
        </is>
      </c>
      <c r="CY717" t="inlineStr">
        <is>
          <t>X</t>
        </is>
      </c>
      <c r="CZ717" t="inlineStr">
        <is>
          <t>D</t>
        </is>
      </c>
      <c r="DC717" t="inlineStr">
        <is>
          <t>X</t>
        </is>
      </c>
      <c r="DF717" t="inlineStr">
        <is>
          <t>X</t>
        </is>
      </c>
      <c r="DI717" t="inlineStr">
        <is>
          <t>X</t>
        </is>
      </c>
      <c r="DJ717" t="inlineStr">
        <is>
          <t>D</t>
        </is>
      </c>
      <c r="DL717" t="inlineStr">
        <is>
          <t>X</t>
        </is>
      </c>
      <c r="DM717" t="inlineStr">
        <is>
          <t>D</t>
        </is>
      </c>
      <c r="DN717" t="inlineStr">
        <is>
          <t>X</t>
        </is>
      </c>
      <c r="DO717" t="inlineStr">
        <is>
          <t>D</t>
        </is>
      </c>
      <c r="DS717" t="inlineStr">
        <is>
          <t>D</t>
        </is>
      </c>
      <c r="DT717" t="inlineStr">
        <is>
          <t>D</t>
        </is>
      </c>
      <c r="DU717" t="inlineStr">
        <is>
          <t>X</t>
        </is>
      </c>
      <c r="DW717" t="inlineStr">
        <is>
          <t>D</t>
        </is>
      </c>
      <c r="DX717" t="inlineStr">
        <is>
          <t>X</t>
        </is>
      </c>
      <c r="EA717" t="inlineStr">
        <is>
          <t>X</t>
        </is>
      </c>
      <c r="ED717" t="inlineStr">
        <is>
          <t>D</t>
        </is>
      </c>
      <c r="EF717" t="inlineStr">
        <is>
          <t>X</t>
        </is>
      </c>
    </row>
    <row r="718">
      <c r="A718" t="inlineStr">
        <is>
          <t>OH0025046451</t>
        </is>
      </c>
      <c r="B718" t="n">
        <v>78</v>
      </c>
      <c r="C718" t="n">
        <v>438452</v>
      </c>
      <c r="D718" t="inlineStr">
        <is>
          <t>ROUSE</t>
        </is>
      </c>
      <c r="E718" t="inlineStr">
        <is>
          <t>TYRONE</t>
        </is>
      </c>
      <c r="F718">
        <f>CONCATENATE(D718," ",LEFT(H718,4),"T=",AU718,"D=",AV718,"R=",AW718,"M=",AX718,"L=",AY718,"B=",AZ718)</f>
        <v/>
      </c>
      <c r="I718" t="inlineStr">
        <is>
          <t>1971-10-27</t>
        </is>
      </c>
      <c r="J718" t="inlineStr">
        <is>
          <t>2019-03-01</t>
        </is>
      </c>
      <c r="K718" t="inlineStr">
        <is>
          <t>ACTIVE</t>
        </is>
      </c>
      <c r="M718">
        <f>RIGHT(L718,LEN(L718)-FIND(" ",L718))</f>
        <v/>
      </c>
      <c r="N718" t="inlineStr">
        <is>
          <t>525 MARTIN DR SW</t>
        </is>
      </c>
      <c r="P718" t="inlineStr">
        <is>
          <t>WARREN</t>
        </is>
      </c>
      <c r="Q718" t="inlineStr">
        <is>
          <t>OH</t>
        </is>
      </c>
      <c r="R718" t="n">
        <v>44483</v>
      </c>
      <c r="AD718" t="inlineStr">
        <is>
          <t>TRUMBULL CAREER &amp; TECH CENTER</t>
        </is>
      </c>
      <c r="AE718" t="inlineStr">
        <is>
          <t>WARREN CITY</t>
        </is>
      </c>
      <c r="AF718" t="inlineStr">
        <is>
          <t>WARREN CITY SD</t>
        </is>
      </c>
      <c r="AH718" t="n">
        <v>14</v>
      </c>
      <c r="AI718" t="n">
        <v>11</v>
      </c>
      <c r="AN718" t="inlineStr">
        <is>
          <t>WARREN</t>
        </is>
      </c>
      <c r="AO718" t="inlineStr">
        <is>
          <t>WARREN CITY 6B</t>
        </is>
      </c>
      <c r="AP718" t="inlineStr">
        <is>
          <t>78-P-AEC</t>
        </is>
      </c>
      <c r="AQ718" t="n">
        <v>9</v>
      </c>
      <c r="AR718" t="n">
        <v>64</v>
      </c>
      <c r="AS718" t="n">
        <v>32</v>
      </c>
      <c r="AV718" t="inlineStr">
        <is>
          <t>WARREN-WARD 6</t>
        </is>
      </c>
      <c r="AW718">
        <f>COUNTA($BA$718:$EE$718)</f>
        <v/>
      </c>
      <c r="AX718">
        <f>COUNTIF($BA$718:$EE$718,"D")</f>
        <v/>
      </c>
      <c r="AY718">
        <f>COUNTIF($BA$718:$EE$718,"R")</f>
        <v/>
      </c>
      <c r="AZ718">
        <f>IF(BL718="D",1,0)+IF(BM718="D",1,0)+IF(BR718="D",1,0)+IF(BS718="D",1,0)+IF(BU718="D",1,0)+IF(CA718="D",1,0)+IF(CB718="D",1,0)+IF(CC718="D",1,0)+IF(CD718="D",1,0)+IF(CJ718="D",1,0)+IF(CK718="D",1,0)+IF(CO718="D",1,0)+IF(CP718="D",1,0)+IF(CQ718="D",1,0)+IF(CU718="D",1,0)+IF(CV718="D",1,0)+IF(DB718="D",1,0)+IF(DC718="D",1,0)+IF(DH718="D",1,0)+IF(DI718="D",1,0)+IF(DM718="D",1,0)+IF(DN718="D",1,0)+IF(DO718="D",1,0)+IF(DU718="D",1,0)+IF(DX718="D",1,0)</f>
        <v/>
      </c>
      <c r="BA718">
        <f>IF(DH718&lt;&gt;"",1,0)+IF(DI718&lt;&gt;"",1,0)+IF(DK718&lt;&gt;"",1,0)+IF(DM718&lt;&gt;"",1,0)+IF(DN718&lt;&gt;"",1,0)+IF(DO718&lt;&gt;"",1,0)+IF(DQ718&lt;&gt;"",1,0)+IF(DR718&lt;&gt;"",1,0)+IF(DT718&lt;&gt;"",1,0)+IF(DU718&lt;&gt;"",1,0)+IF(DV718&lt;&gt;"",1,0)+IF(DW718&lt;&gt;"",1,0)+IF(DX718&lt;&gt;"",1,0)+IF(DZ718&lt;&gt;"",1,0)+IF(EA718&lt;&gt;"",1,0)+IF(EB718&lt;&gt;"",1,0)+IF(EE718&lt;&gt;"",1,0)</f>
        <v/>
      </c>
      <c r="BB718">
        <f>IF(AND(AV718&gt;0, AW718&gt;0),1,0)</f>
        <v/>
      </c>
      <c r="EF718" t="inlineStr">
        <is>
          <t>X</t>
        </is>
      </c>
    </row>
    <row r="719">
      <c r="A719" t="inlineStr">
        <is>
          <t>OH0027508561</t>
        </is>
      </c>
      <c r="B719" t="n">
        <v>78</v>
      </c>
      <c r="C719" t="n">
        <v>487374</v>
      </c>
      <c r="D719" t="inlineStr">
        <is>
          <t>SELL</t>
        </is>
      </c>
      <c r="E719" t="inlineStr">
        <is>
          <t>TABITHA</t>
        </is>
      </c>
      <c r="F719">
        <f>CONCATENATE(D719," ",LEFT(H719,4),"T=",AU719,"D=",AV719,"R=",AW719,"M=",AX719,"L=",AY719,"B=",AZ719)</f>
        <v/>
      </c>
      <c r="G719" t="inlineStr">
        <is>
          <t>R</t>
        </is>
      </c>
      <c r="I719" t="inlineStr">
        <is>
          <t>1988-05-26</t>
        </is>
      </c>
      <c r="J719" t="inlineStr">
        <is>
          <t>2024-08-08</t>
        </is>
      </c>
      <c r="K719" t="inlineStr">
        <is>
          <t>ACTIVE</t>
        </is>
      </c>
      <c r="M719">
        <f>RIGHT(L719,LEN(L719)-FIND(" ",L719))</f>
        <v/>
      </c>
      <c r="N719" t="inlineStr">
        <is>
          <t>1380 FIFTH ST SW</t>
        </is>
      </c>
      <c r="P719" t="inlineStr">
        <is>
          <t>WARREN</t>
        </is>
      </c>
      <c r="Q719" t="inlineStr">
        <is>
          <t>OH</t>
        </is>
      </c>
      <c r="R719" t="n">
        <v>44485</v>
      </c>
      <c r="AD719" t="inlineStr">
        <is>
          <t>TRUMBULL CAREER &amp; TECH CENTER</t>
        </is>
      </c>
      <c r="AE719" t="inlineStr">
        <is>
          <t>WARREN CITY</t>
        </is>
      </c>
      <c r="AF719" t="inlineStr">
        <is>
          <t>WARREN CITY SD</t>
        </is>
      </c>
      <c r="AH719" t="n">
        <v>14</v>
      </c>
      <c r="AI719" t="n">
        <v>11</v>
      </c>
      <c r="AN719" t="inlineStr">
        <is>
          <t>WARREN</t>
        </is>
      </c>
      <c r="AO719" t="inlineStr">
        <is>
          <t>WARREN CITY 6B</t>
        </is>
      </c>
      <c r="AP719" t="inlineStr">
        <is>
          <t>78-P-AEC</t>
        </is>
      </c>
      <c r="AQ719" t="n">
        <v>9</v>
      </c>
      <c r="AR719" t="n">
        <v>64</v>
      </c>
      <c r="AS719" t="n">
        <v>32</v>
      </c>
      <c r="AV719" t="inlineStr">
        <is>
          <t>WARREN-WARD 6</t>
        </is>
      </c>
      <c r="AW719">
        <f>COUNTA($BA$719:$EE$719)</f>
        <v/>
      </c>
      <c r="AX719">
        <f>COUNTIF($BA$719:$EE$719,"D")</f>
        <v/>
      </c>
      <c r="AY719">
        <f>COUNTIF($BA$719:$EE$719,"R")</f>
        <v/>
      </c>
      <c r="AZ719">
        <f>IF(BL719="D",1,0)+IF(BM719="D",1,0)+IF(BR719="D",1,0)+IF(BS719="D",1,0)+IF(BU719="D",1,0)+IF(CA719="D",1,0)+IF(CB719="D",1,0)+IF(CC719="D",1,0)+IF(CD719="D",1,0)+IF(CJ719="D",1,0)+IF(CK719="D",1,0)+IF(CO719="D",1,0)+IF(CP719="D",1,0)+IF(CQ719="D",1,0)+IF(CU719="D",1,0)+IF(CV719="D",1,0)+IF(DB719="D",1,0)+IF(DC719="D",1,0)+IF(DH719="D",1,0)+IF(DI719="D",1,0)+IF(DM719="D",1,0)+IF(DN719="D",1,0)+IF(DO719="D",1,0)+IF(DU719="D",1,0)+IF(DX719="D",1,0)</f>
        <v/>
      </c>
      <c r="BA719">
        <f>IF(DH719&lt;&gt;"",1,0)+IF(DI719&lt;&gt;"",1,0)+IF(DK719&lt;&gt;"",1,0)+IF(DM719&lt;&gt;"",1,0)+IF(DN719&lt;&gt;"",1,0)+IF(DO719&lt;&gt;"",1,0)+IF(DQ719&lt;&gt;"",1,0)+IF(DR719&lt;&gt;"",1,0)+IF(DT719&lt;&gt;"",1,0)+IF(DU719&lt;&gt;"",1,0)+IF(DV719&lt;&gt;"",1,0)+IF(DW719&lt;&gt;"",1,0)+IF(DX719&lt;&gt;"",1,0)+IF(DZ719&lt;&gt;"",1,0)+IF(EA719&lt;&gt;"",1,0)+IF(EB719&lt;&gt;"",1,0)+IF(EE719&lt;&gt;"",1,0)</f>
        <v/>
      </c>
      <c r="BB719">
        <f>IF(AND(AV719&gt;0, AW719&gt;0),1,0)</f>
        <v/>
      </c>
      <c r="CP719" t="inlineStr">
        <is>
          <t>X</t>
        </is>
      </c>
    </row>
    <row r="720">
      <c r="A720" t="inlineStr">
        <is>
          <t>OH0015761958</t>
        </is>
      </c>
      <c r="B720" t="n">
        <v>78</v>
      </c>
      <c r="C720" t="n">
        <v>249192</v>
      </c>
      <c r="D720" t="inlineStr">
        <is>
          <t>ALLEN</t>
        </is>
      </c>
      <c r="E720" t="inlineStr">
        <is>
          <t>WALTER</t>
        </is>
      </c>
      <c r="F720">
        <f>CONCATENATE(D720," ",LEFT(H720,4),"T=",AU720,"D=",AV720,"R=",AW720,"M=",AX720,"L=",AY720,"B=",AZ720)</f>
        <v/>
      </c>
      <c r="G720" t="inlineStr">
        <is>
          <t>B</t>
        </is>
      </c>
      <c r="H720" t="inlineStr">
        <is>
          <t>JR</t>
        </is>
      </c>
      <c r="I720" t="inlineStr">
        <is>
          <t>1957-10-02</t>
        </is>
      </c>
      <c r="J720" t="inlineStr">
        <is>
          <t>2022-11-08</t>
        </is>
      </c>
      <c r="K720" t="inlineStr">
        <is>
          <t>ACTIVE</t>
        </is>
      </c>
      <c r="L720" t="inlineStr">
        <is>
          <t>D</t>
        </is>
      </c>
      <c r="M720">
        <f>RIGHT(L720,LEN(L720)-FIND(" ",L720))</f>
        <v/>
      </c>
      <c r="N720" t="inlineStr">
        <is>
          <t>845 FIFTH ST SW</t>
        </is>
      </c>
      <c r="P720" t="inlineStr">
        <is>
          <t>WARREN</t>
        </is>
      </c>
      <c r="Q720" t="inlineStr">
        <is>
          <t>OH</t>
        </is>
      </c>
      <c r="R720" t="n">
        <v>44485</v>
      </c>
      <c r="AD720" t="inlineStr">
        <is>
          <t>TRUMBULL CAREER &amp; TECH CENTER</t>
        </is>
      </c>
      <c r="AE720" t="inlineStr">
        <is>
          <t>WARREN CITY</t>
        </is>
      </c>
      <c r="AF720" t="inlineStr">
        <is>
          <t>WARREN CITY SD</t>
        </is>
      </c>
      <c r="AH720" t="n">
        <v>14</v>
      </c>
      <c r="AI720" t="n">
        <v>11</v>
      </c>
      <c r="AN720" t="inlineStr">
        <is>
          <t>WARREN</t>
        </is>
      </c>
      <c r="AO720" t="inlineStr">
        <is>
          <t>WARREN CITY 6B</t>
        </is>
      </c>
      <c r="AP720" t="inlineStr">
        <is>
          <t>78-P-AEC</t>
        </is>
      </c>
      <c r="AQ720" t="n">
        <v>9</v>
      </c>
      <c r="AR720" t="n">
        <v>64</v>
      </c>
      <c r="AS720" t="n">
        <v>32</v>
      </c>
      <c r="AV720" t="inlineStr">
        <is>
          <t>WARREN-WARD 6</t>
        </is>
      </c>
      <c r="AW720">
        <f>COUNTA($BA$720:$EE$720)</f>
        <v/>
      </c>
      <c r="AX720">
        <f>COUNTIF($BA$720:$EE$720,"D")</f>
        <v/>
      </c>
      <c r="AY720">
        <f>COUNTIF($BA$720:$EE$720,"R")</f>
        <v/>
      </c>
      <c r="AZ720">
        <f>IF(BL720="D",1,0)+IF(BM720="D",1,0)+IF(BR720="D",1,0)+IF(BS720="D",1,0)+IF(BU720="D",1,0)+IF(CA720="D",1,0)+IF(CB720="D",1,0)+IF(CC720="D",1,0)+IF(CD720="D",1,0)+IF(CJ720="D",1,0)+IF(CK720="D",1,0)+IF(CO720="D",1,0)+IF(CP720="D",1,0)+IF(CQ720="D",1,0)+IF(CU720="D",1,0)+IF(CV720="D",1,0)+IF(DB720="D",1,0)+IF(DC720="D",1,0)+IF(DH720="D",1,0)+IF(DI720="D",1,0)+IF(DM720="D",1,0)+IF(DN720="D",1,0)+IF(DO720="D",1,0)+IF(DU720="D",1,0)+IF(DX720="D",1,0)</f>
        <v/>
      </c>
      <c r="BA720">
        <f>IF(DH720&lt;&gt;"",1,0)+IF(DI720&lt;&gt;"",1,0)+IF(DK720&lt;&gt;"",1,0)+IF(DM720&lt;&gt;"",1,0)+IF(DN720&lt;&gt;"",1,0)+IF(DO720&lt;&gt;"",1,0)+IF(DQ720&lt;&gt;"",1,0)+IF(DR720&lt;&gt;"",1,0)+IF(DT720&lt;&gt;"",1,0)+IF(DU720&lt;&gt;"",1,0)+IF(DV720&lt;&gt;"",1,0)+IF(DW720&lt;&gt;"",1,0)+IF(DX720&lt;&gt;"",1,0)+IF(DZ720&lt;&gt;"",1,0)+IF(EA720&lt;&gt;"",1,0)+IF(EB720&lt;&gt;"",1,0)+IF(EE720&lt;&gt;"",1,0)</f>
        <v/>
      </c>
      <c r="BB720">
        <f>IF(AND(AV720&gt;0, AW720&gt;0),1,0)</f>
        <v/>
      </c>
      <c r="BC720" t="inlineStr">
        <is>
          <t>X</t>
        </is>
      </c>
      <c r="BD720" t="inlineStr">
        <is>
          <t>X</t>
        </is>
      </c>
      <c r="BF720" t="inlineStr">
        <is>
          <t>X</t>
        </is>
      </c>
      <c r="BG720" t="inlineStr">
        <is>
          <t>X</t>
        </is>
      </c>
      <c r="BH720" t="inlineStr">
        <is>
          <t>X</t>
        </is>
      </c>
      <c r="BI720" t="inlineStr">
        <is>
          <t>X</t>
        </is>
      </c>
      <c r="BL720" t="inlineStr">
        <is>
          <t>X</t>
        </is>
      </c>
      <c r="BV720" t="inlineStr">
        <is>
          <t>X</t>
        </is>
      </c>
      <c r="CA720" t="inlineStr">
        <is>
          <t>X</t>
        </is>
      </c>
      <c r="CK720" t="inlineStr">
        <is>
          <t>X</t>
        </is>
      </c>
      <c r="CL720" t="inlineStr">
        <is>
          <t>D</t>
        </is>
      </c>
      <c r="CN720" t="inlineStr">
        <is>
          <t>X</t>
        </is>
      </c>
      <c r="CP720" t="inlineStr">
        <is>
          <t>X</t>
        </is>
      </c>
      <c r="CQ720" t="inlineStr">
        <is>
          <t>D</t>
        </is>
      </c>
      <c r="CT720" t="inlineStr">
        <is>
          <t>X</t>
        </is>
      </c>
      <c r="CU720" t="inlineStr">
        <is>
          <t>D</t>
        </is>
      </c>
      <c r="CV720" t="inlineStr">
        <is>
          <t>X</t>
        </is>
      </c>
      <c r="CW720" t="inlineStr">
        <is>
          <t>D</t>
        </is>
      </c>
      <c r="CY720" t="inlineStr">
        <is>
          <t>X</t>
        </is>
      </c>
      <c r="CZ720" t="inlineStr">
        <is>
          <t>D</t>
        </is>
      </c>
      <c r="DC720" t="inlineStr">
        <is>
          <t>X</t>
        </is>
      </c>
      <c r="DD720" t="inlineStr">
        <is>
          <t>D</t>
        </is>
      </c>
      <c r="DF720" t="inlineStr">
        <is>
          <t>X</t>
        </is>
      </c>
      <c r="DG720" t="inlineStr">
        <is>
          <t>D</t>
        </is>
      </c>
      <c r="DI720" t="inlineStr">
        <is>
          <t>X</t>
        </is>
      </c>
      <c r="DJ720" t="inlineStr">
        <is>
          <t>D</t>
        </is>
      </c>
      <c r="DL720" t="inlineStr">
        <is>
          <t>X</t>
        </is>
      </c>
      <c r="DN720" t="inlineStr">
        <is>
          <t>X</t>
        </is>
      </c>
      <c r="DO720" t="inlineStr">
        <is>
          <t>D</t>
        </is>
      </c>
      <c r="DR720" t="inlineStr">
        <is>
          <t>X</t>
        </is>
      </c>
      <c r="DS720" t="inlineStr">
        <is>
          <t>D</t>
        </is>
      </c>
      <c r="DU720" t="inlineStr">
        <is>
          <t>X</t>
        </is>
      </c>
      <c r="DW720" t="inlineStr">
        <is>
          <t>D</t>
        </is>
      </c>
      <c r="DX720" t="inlineStr">
        <is>
          <t>X</t>
        </is>
      </c>
      <c r="EA720" t="inlineStr">
        <is>
          <t>X</t>
        </is>
      </c>
      <c r="EF720" t="inlineStr">
        <is>
          <t>X</t>
        </is>
      </c>
    </row>
    <row r="721">
      <c r="A721" t="inlineStr">
        <is>
          <t>OH0022653479</t>
        </is>
      </c>
      <c r="B721" t="n">
        <v>78</v>
      </c>
      <c r="C721" t="n">
        <v>399872</v>
      </c>
      <c r="D721" t="inlineStr">
        <is>
          <t>JONES</t>
        </is>
      </c>
      <c r="E721" t="inlineStr">
        <is>
          <t>KATRINA</t>
        </is>
      </c>
      <c r="F721">
        <f>CONCATENATE(D721," ",LEFT(H721,4),"T=",AU721,"D=",AV721,"R=",AW721,"M=",AX721,"L=",AY721,"B=",AZ721)</f>
        <v/>
      </c>
      <c r="G721" t="inlineStr">
        <is>
          <t>L</t>
        </is>
      </c>
      <c r="I721" t="inlineStr">
        <is>
          <t>1985-07-29</t>
        </is>
      </c>
      <c r="J721" t="inlineStr">
        <is>
          <t>2015-10-05</t>
        </is>
      </c>
      <c r="K721" t="inlineStr">
        <is>
          <t>CONFIRMATION</t>
        </is>
      </c>
      <c r="M721">
        <f>RIGHT(L721,LEN(L721)-FIND(" ",L721))</f>
        <v/>
      </c>
      <c r="N721" t="inlineStr">
        <is>
          <t>1426 FIFTH ST SW</t>
        </is>
      </c>
      <c r="O721" t="inlineStr">
        <is>
          <t>APT 6</t>
        </is>
      </c>
      <c r="P721" t="inlineStr">
        <is>
          <t>WARREN</t>
        </is>
      </c>
      <c r="Q721" t="inlineStr">
        <is>
          <t>OH</t>
        </is>
      </c>
      <c r="R721" t="n">
        <v>44485</v>
      </c>
      <c r="AD721" t="inlineStr">
        <is>
          <t>TRUMBULL CAREER &amp; TECH CENTER</t>
        </is>
      </c>
      <c r="AE721" t="inlineStr">
        <is>
          <t>WARREN CITY</t>
        </is>
      </c>
      <c r="AF721" t="inlineStr">
        <is>
          <t>WARREN CITY SD</t>
        </is>
      </c>
      <c r="AH721" t="n">
        <v>14</v>
      </c>
      <c r="AI721" t="n">
        <v>11</v>
      </c>
      <c r="AN721" t="inlineStr">
        <is>
          <t>WARREN</t>
        </is>
      </c>
      <c r="AO721" t="inlineStr">
        <is>
          <t>WARREN CITY 6B</t>
        </is>
      </c>
      <c r="AP721" t="inlineStr">
        <is>
          <t>78-P-AEC</t>
        </is>
      </c>
      <c r="AQ721" t="n">
        <v>9</v>
      </c>
      <c r="AR721" t="n">
        <v>64</v>
      </c>
      <c r="AS721" t="n">
        <v>32</v>
      </c>
      <c r="AV721" t="inlineStr">
        <is>
          <t>WARREN-WARD 6</t>
        </is>
      </c>
      <c r="AW721">
        <f>COUNTA($BA$721:$EE$721)</f>
        <v/>
      </c>
      <c r="AX721">
        <f>COUNTIF($BA$721:$EE$721,"D")</f>
        <v/>
      </c>
      <c r="AY721">
        <f>COUNTIF($BA$721:$EE$721,"R")</f>
        <v/>
      </c>
      <c r="AZ721">
        <f>IF(BL721="D",1,0)+IF(BM721="D",1,0)+IF(BR721="D",1,0)+IF(BS721="D",1,0)+IF(BU721="D",1,0)+IF(CA721="D",1,0)+IF(CB721="D",1,0)+IF(CC721="D",1,0)+IF(CD721="D",1,0)+IF(CJ721="D",1,0)+IF(CK721="D",1,0)+IF(CO721="D",1,0)+IF(CP721="D",1,0)+IF(CQ721="D",1,0)+IF(CU721="D",1,0)+IF(CV721="D",1,0)+IF(DB721="D",1,0)+IF(DC721="D",1,0)+IF(DH721="D",1,0)+IF(DI721="D",1,0)+IF(DM721="D",1,0)+IF(DN721="D",1,0)+IF(DO721="D",1,0)+IF(DU721="D",1,0)+IF(DX721="D",1,0)</f>
        <v/>
      </c>
      <c r="BA721">
        <f>IF(DH721&lt;&gt;"",1,0)+IF(DI721&lt;&gt;"",1,0)+IF(DK721&lt;&gt;"",1,0)+IF(DM721&lt;&gt;"",1,0)+IF(DN721&lt;&gt;"",1,0)+IF(DO721&lt;&gt;"",1,0)+IF(DQ721&lt;&gt;"",1,0)+IF(DR721&lt;&gt;"",1,0)+IF(DT721&lt;&gt;"",1,0)+IF(DU721&lt;&gt;"",1,0)+IF(DV721&lt;&gt;"",1,0)+IF(DW721&lt;&gt;"",1,0)+IF(DX721&lt;&gt;"",1,0)+IF(DZ721&lt;&gt;"",1,0)+IF(EA721&lt;&gt;"",1,0)+IF(EB721&lt;&gt;"",1,0)+IF(EE721&lt;&gt;"",1,0)</f>
        <v/>
      </c>
      <c r="BB721">
        <f>IF(AND(AV721&gt;0, AW721&gt;0),1,0)</f>
        <v/>
      </c>
    </row>
    <row r="722">
      <c r="A722" t="inlineStr">
        <is>
          <t>OH0015724316</t>
        </is>
      </c>
      <c r="B722" t="n">
        <v>78</v>
      </c>
      <c r="C722" t="n">
        <v>20765</v>
      </c>
      <c r="D722" t="inlineStr">
        <is>
          <t>DAVIS</t>
        </is>
      </c>
      <c r="E722" t="inlineStr">
        <is>
          <t>LESSIE</t>
        </is>
      </c>
      <c r="F722">
        <f>CONCATENATE(D722," ",LEFT(H722,4),"T=",AU722,"D=",AV722,"R=",AW722,"M=",AX722,"L=",AY722,"B=",AZ722)</f>
        <v/>
      </c>
      <c r="G722" t="inlineStr">
        <is>
          <t>M</t>
        </is>
      </c>
      <c r="I722" t="inlineStr">
        <is>
          <t>1955-01-09</t>
        </is>
      </c>
      <c r="J722" t="inlineStr">
        <is>
          <t>1990-10-03</t>
        </is>
      </c>
      <c r="K722" t="inlineStr">
        <is>
          <t>ACTIVE</t>
        </is>
      </c>
      <c r="M722">
        <f>RIGHT(L722,LEN(L722)-FIND(" ",L722))</f>
        <v/>
      </c>
      <c r="N722" t="inlineStr">
        <is>
          <t>2039 DEERFIELD AVE SW</t>
        </is>
      </c>
      <c r="P722" t="inlineStr">
        <is>
          <t>WARREN</t>
        </is>
      </c>
      <c r="Q722" t="inlineStr">
        <is>
          <t>OH</t>
        </is>
      </c>
      <c r="R722" t="n">
        <v>44485</v>
      </c>
      <c r="AD722" t="inlineStr">
        <is>
          <t>TRUMBULL CAREER &amp; TECH CENTER</t>
        </is>
      </c>
      <c r="AE722" t="inlineStr">
        <is>
          <t>WARREN CITY</t>
        </is>
      </c>
      <c r="AF722" t="inlineStr">
        <is>
          <t>WARREN CITY SD</t>
        </is>
      </c>
      <c r="AH722" t="n">
        <v>14</v>
      </c>
      <c r="AI722" t="n">
        <v>11</v>
      </c>
      <c r="AN722" t="inlineStr">
        <is>
          <t>WARREN</t>
        </is>
      </c>
      <c r="AO722" t="inlineStr">
        <is>
          <t>WARREN CITY 6B</t>
        </is>
      </c>
      <c r="AP722" t="inlineStr">
        <is>
          <t>78-P-AEC</t>
        </is>
      </c>
      <c r="AQ722" t="n">
        <v>9</v>
      </c>
      <c r="AR722" t="n">
        <v>64</v>
      </c>
      <c r="AS722" t="n">
        <v>32</v>
      </c>
      <c r="AV722" t="inlineStr">
        <is>
          <t>WARREN-WARD 6</t>
        </is>
      </c>
      <c r="AW722">
        <f>COUNTA($BA$722:$EE$722)</f>
        <v/>
      </c>
      <c r="AX722">
        <f>COUNTIF($BA$722:$EE$722,"D")</f>
        <v/>
      </c>
      <c r="AY722">
        <f>COUNTIF($BA$722:$EE$722,"R")</f>
        <v/>
      </c>
      <c r="AZ722">
        <f>IF(BL722="D",1,0)+IF(BM722="D",1,0)+IF(BR722="D",1,0)+IF(BS722="D",1,0)+IF(BU722="D",1,0)+IF(CA722="D",1,0)+IF(CB722="D",1,0)+IF(CC722="D",1,0)+IF(CD722="D",1,0)+IF(CJ722="D",1,0)+IF(CK722="D",1,0)+IF(CO722="D",1,0)+IF(CP722="D",1,0)+IF(CQ722="D",1,0)+IF(CU722="D",1,0)+IF(CV722="D",1,0)+IF(DB722="D",1,0)+IF(DC722="D",1,0)+IF(DH722="D",1,0)+IF(DI722="D",1,0)+IF(DM722="D",1,0)+IF(DN722="D",1,0)+IF(DO722="D",1,0)+IF(DU722="D",1,0)+IF(DX722="D",1,0)</f>
        <v/>
      </c>
      <c r="BA722">
        <f>IF(DH722&lt;&gt;"",1,0)+IF(DI722&lt;&gt;"",1,0)+IF(DK722&lt;&gt;"",1,0)+IF(DM722&lt;&gt;"",1,0)+IF(DN722&lt;&gt;"",1,0)+IF(DO722&lt;&gt;"",1,0)+IF(DQ722&lt;&gt;"",1,0)+IF(DR722&lt;&gt;"",1,0)+IF(DT722&lt;&gt;"",1,0)+IF(DU722&lt;&gt;"",1,0)+IF(DV722&lt;&gt;"",1,0)+IF(DW722&lt;&gt;"",1,0)+IF(DX722&lt;&gt;"",1,0)+IF(DZ722&lt;&gt;"",1,0)+IF(EA722&lt;&gt;"",1,0)+IF(EB722&lt;&gt;"",1,0)+IF(EE722&lt;&gt;"",1,0)</f>
        <v/>
      </c>
      <c r="BB722">
        <f>IF(AND(AV722&gt;0, AW722&gt;0),1,0)</f>
        <v/>
      </c>
      <c r="BC722" t="inlineStr">
        <is>
          <t>X</t>
        </is>
      </c>
      <c r="BD722" t="inlineStr">
        <is>
          <t>X</t>
        </is>
      </c>
      <c r="BF722" t="inlineStr">
        <is>
          <t>X</t>
        </is>
      </c>
      <c r="BG722" t="inlineStr">
        <is>
          <t>X</t>
        </is>
      </c>
      <c r="BH722" t="inlineStr">
        <is>
          <t>X</t>
        </is>
      </c>
      <c r="BJ722" t="inlineStr">
        <is>
          <t>X</t>
        </is>
      </c>
      <c r="BL722" t="inlineStr">
        <is>
          <t>X</t>
        </is>
      </c>
      <c r="BP722" t="inlineStr">
        <is>
          <t>X</t>
        </is>
      </c>
      <c r="BS722" t="inlineStr">
        <is>
          <t>X</t>
        </is>
      </c>
      <c r="BV722" t="inlineStr">
        <is>
          <t>X</t>
        </is>
      </c>
      <c r="BY722" t="inlineStr">
        <is>
          <t>D</t>
        </is>
      </c>
      <c r="CA722" t="inlineStr">
        <is>
          <t>X</t>
        </is>
      </c>
      <c r="CC722" t="inlineStr">
        <is>
          <t>D</t>
        </is>
      </c>
      <c r="CG722" t="inlineStr">
        <is>
          <t>X</t>
        </is>
      </c>
      <c r="CK722" t="inlineStr">
        <is>
          <t>X</t>
        </is>
      </c>
      <c r="CL722" t="inlineStr">
        <is>
          <t>D</t>
        </is>
      </c>
      <c r="CN722" t="inlineStr">
        <is>
          <t>X</t>
        </is>
      </c>
      <c r="CP722" t="inlineStr">
        <is>
          <t>X</t>
        </is>
      </c>
      <c r="CQ722" t="inlineStr">
        <is>
          <t>D</t>
        </is>
      </c>
      <c r="CT722" t="inlineStr">
        <is>
          <t>X</t>
        </is>
      </c>
      <c r="CV722" t="inlineStr">
        <is>
          <t>X</t>
        </is>
      </c>
      <c r="CW722" t="inlineStr">
        <is>
          <t>D</t>
        </is>
      </c>
      <c r="CY722" t="inlineStr">
        <is>
          <t>X</t>
        </is>
      </c>
      <c r="CZ722" t="inlineStr">
        <is>
          <t>D</t>
        </is>
      </c>
      <c r="DC722" t="inlineStr">
        <is>
          <t>X</t>
        </is>
      </c>
      <c r="DF722" t="inlineStr">
        <is>
          <t>X</t>
        </is>
      </c>
      <c r="DI722" t="inlineStr">
        <is>
          <t>X</t>
        </is>
      </c>
      <c r="DJ722" t="inlineStr">
        <is>
          <t>D</t>
        </is>
      </c>
      <c r="DL722" t="inlineStr">
        <is>
          <t>X</t>
        </is>
      </c>
      <c r="DM722" t="inlineStr">
        <is>
          <t>D</t>
        </is>
      </c>
      <c r="DN722" t="inlineStr">
        <is>
          <t>X</t>
        </is>
      </c>
      <c r="DO722" t="inlineStr">
        <is>
          <t>D</t>
        </is>
      </c>
      <c r="DR722" t="inlineStr">
        <is>
          <t>X</t>
        </is>
      </c>
      <c r="DU722" t="inlineStr">
        <is>
          <t>X</t>
        </is>
      </c>
      <c r="DX722" t="inlineStr">
        <is>
          <t>X</t>
        </is>
      </c>
      <c r="EA722" t="inlineStr">
        <is>
          <t>X</t>
        </is>
      </c>
      <c r="EF722" t="inlineStr">
        <is>
          <t>X</t>
        </is>
      </c>
    </row>
    <row r="723">
      <c r="A723" t="inlineStr">
        <is>
          <t>OH0021817732</t>
        </is>
      </c>
      <c r="B723" t="n">
        <v>78</v>
      </c>
      <c r="C723" t="n">
        <v>387852</v>
      </c>
      <c r="D723" t="inlineStr">
        <is>
          <t>POLING</t>
        </is>
      </c>
      <c r="E723" t="inlineStr">
        <is>
          <t>KAYELA</t>
        </is>
      </c>
      <c r="F723">
        <f>CONCATENATE(D723," ",LEFT(H723,4),"T=",AU723,"D=",AV723,"R=",AW723,"M=",AX723,"L=",AY723,"B=",AZ723)</f>
        <v/>
      </c>
      <c r="G723" t="inlineStr">
        <is>
          <t>NICOLE</t>
        </is>
      </c>
      <c r="I723" t="inlineStr">
        <is>
          <t>1994-06-29</t>
        </is>
      </c>
      <c r="J723" t="inlineStr">
        <is>
          <t>2024-08-29</t>
        </is>
      </c>
      <c r="K723" t="inlineStr">
        <is>
          <t>ACTIVE</t>
        </is>
      </c>
      <c r="M723">
        <f>RIGHT(L723,LEN(L723)-FIND(" ",L723))</f>
        <v/>
      </c>
      <c r="N723" t="inlineStr">
        <is>
          <t>1469 SOUTHWEST BLVD SW</t>
        </is>
      </c>
      <c r="P723" t="inlineStr">
        <is>
          <t>WARREN</t>
        </is>
      </c>
      <c r="Q723" t="inlineStr">
        <is>
          <t>OH</t>
        </is>
      </c>
      <c r="R723" t="n">
        <v>44485</v>
      </c>
      <c r="AD723" t="inlineStr">
        <is>
          <t>TRUMBULL CAREER &amp; TECH CENTER</t>
        </is>
      </c>
      <c r="AE723" t="inlineStr">
        <is>
          <t>WARREN CITY</t>
        </is>
      </c>
      <c r="AF723" t="inlineStr">
        <is>
          <t>WARREN CITY SD</t>
        </is>
      </c>
      <c r="AH723" t="n">
        <v>14</v>
      </c>
      <c r="AI723" t="n">
        <v>11</v>
      </c>
      <c r="AN723" t="inlineStr">
        <is>
          <t>WARREN</t>
        </is>
      </c>
      <c r="AO723" t="inlineStr">
        <is>
          <t>WARREN CITY 6B</t>
        </is>
      </c>
      <c r="AP723" t="inlineStr">
        <is>
          <t>78-P-AEC</t>
        </is>
      </c>
      <c r="AQ723" t="n">
        <v>9</v>
      </c>
      <c r="AR723" t="n">
        <v>64</v>
      </c>
      <c r="AS723" t="n">
        <v>32</v>
      </c>
      <c r="AV723" t="inlineStr">
        <is>
          <t>WARREN-WARD 6</t>
        </is>
      </c>
      <c r="AW723">
        <f>COUNTA($BA$723:$EE$723)</f>
        <v/>
      </c>
      <c r="AX723">
        <f>COUNTIF($BA$723:$EE$723,"D")</f>
        <v/>
      </c>
      <c r="AY723">
        <f>COUNTIF($BA$723:$EE$723,"R")</f>
        <v/>
      </c>
      <c r="AZ723">
        <f>IF(BL723="D",1,0)+IF(BM723="D",1,0)+IF(BR723="D",1,0)+IF(BS723="D",1,0)+IF(BU723="D",1,0)+IF(CA723="D",1,0)+IF(CB723="D",1,0)+IF(CC723="D",1,0)+IF(CD723="D",1,0)+IF(CJ723="D",1,0)+IF(CK723="D",1,0)+IF(CO723="D",1,0)+IF(CP723="D",1,0)+IF(CQ723="D",1,0)+IF(CU723="D",1,0)+IF(CV723="D",1,0)+IF(DB723="D",1,0)+IF(DC723="D",1,0)+IF(DH723="D",1,0)+IF(DI723="D",1,0)+IF(DM723="D",1,0)+IF(DN723="D",1,0)+IF(DO723="D",1,0)+IF(DU723="D",1,0)+IF(DX723="D",1,0)</f>
        <v/>
      </c>
      <c r="BA723">
        <f>IF(DH723&lt;&gt;"",1,0)+IF(DI723&lt;&gt;"",1,0)+IF(DK723&lt;&gt;"",1,0)+IF(DM723&lt;&gt;"",1,0)+IF(DN723&lt;&gt;"",1,0)+IF(DO723&lt;&gt;"",1,0)+IF(DQ723&lt;&gt;"",1,0)+IF(DR723&lt;&gt;"",1,0)+IF(DT723&lt;&gt;"",1,0)+IF(DU723&lt;&gt;"",1,0)+IF(DV723&lt;&gt;"",1,0)+IF(DW723&lt;&gt;"",1,0)+IF(DX723&lt;&gt;"",1,0)+IF(DZ723&lt;&gt;"",1,0)+IF(EA723&lt;&gt;"",1,0)+IF(EB723&lt;&gt;"",1,0)+IF(EE723&lt;&gt;"",1,0)</f>
        <v/>
      </c>
      <c r="BB723">
        <f>IF(AND(AV723&gt;0, AW723&gt;0),1,0)</f>
        <v/>
      </c>
      <c r="CP723" t="inlineStr">
        <is>
          <t>X</t>
        </is>
      </c>
      <c r="DC723" t="inlineStr">
        <is>
          <t>X</t>
        </is>
      </c>
    </row>
    <row r="724">
      <c r="A724" t="inlineStr">
        <is>
          <t>OH0019821578</t>
        </is>
      </c>
      <c r="B724" t="n">
        <v>78</v>
      </c>
      <c r="C724" t="n">
        <v>359608</v>
      </c>
      <c r="D724" t="inlineStr">
        <is>
          <t>SISCO</t>
        </is>
      </c>
      <c r="E724" t="inlineStr">
        <is>
          <t>JUDITH</t>
        </is>
      </c>
      <c r="F724">
        <f>CONCATENATE(D724," ",LEFT(H724,4),"T=",AU724,"D=",AV724,"R=",AW724,"M=",AX724,"L=",AY724,"B=",AZ724)</f>
        <v/>
      </c>
      <c r="G724" t="inlineStr">
        <is>
          <t>A</t>
        </is>
      </c>
      <c r="I724" t="inlineStr">
        <is>
          <t>1960-10-26</t>
        </is>
      </c>
      <c r="J724" t="inlineStr">
        <is>
          <t>2016-01-12</t>
        </is>
      </c>
      <c r="K724" t="inlineStr">
        <is>
          <t>CONFIRMATION</t>
        </is>
      </c>
      <c r="M724">
        <f>RIGHT(L724,LEN(L724)-FIND(" ",L724))</f>
        <v/>
      </c>
      <c r="N724" t="inlineStr">
        <is>
          <t>1208 FIFTH ST SW</t>
        </is>
      </c>
      <c r="O724" t="inlineStr">
        <is>
          <t>APT 3</t>
        </is>
      </c>
      <c r="P724" t="inlineStr">
        <is>
          <t>WARREN</t>
        </is>
      </c>
      <c r="Q724" t="inlineStr">
        <is>
          <t>OH</t>
        </is>
      </c>
      <c r="R724" t="n">
        <v>44485</v>
      </c>
      <c r="AD724" t="inlineStr">
        <is>
          <t>TRUMBULL CAREER &amp; TECH CENTER</t>
        </is>
      </c>
      <c r="AE724" t="inlineStr">
        <is>
          <t>WARREN CITY</t>
        </is>
      </c>
      <c r="AF724" t="inlineStr">
        <is>
          <t>WARREN CITY SD</t>
        </is>
      </c>
      <c r="AH724" t="n">
        <v>14</v>
      </c>
      <c r="AI724" t="n">
        <v>11</v>
      </c>
      <c r="AN724" t="inlineStr">
        <is>
          <t>WARREN</t>
        </is>
      </c>
      <c r="AO724" t="inlineStr">
        <is>
          <t>WARREN CITY 6B</t>
        </is>
      </c>
      <c r="AP724" t="inlineStr">
        <is>
          <t>78-P-AEC</t>
        </is>
      </c>
      <c r="AQ724" t="n">
        <v>9</v>
      </c>
      <c r="AR724" t="n">
        <v>64</v>
      </c>
      <c r="AS724" t="n">
        <v>32</v>
      </c>
      <c r="AV724" t="inlineStr">
        <is>
          <t>WARREN-WARD 6</t>
        </is>
      </c>
      <c r="AW724">
        <f>COUNTA($BA$724:$EE$724)</f>
        <v/>
      </c>
      <c r="AX724">
        <f>COUNTIF($BA$724:$EE$724,"D")</f>
        <v/>
      </c>
      <c r="AY724">
        <f>COUNTIF($BA$724:$EE$724,"R")</f>
        <v/>
      </c>
      <c r="AZ724">
        <f>IF(BL724="D",1,0)+IF(BM724="D",1,0)+IF(BR724="D",1,0)+IF(BS724="D",1,0)+IF(BU724="D",1,0)+IF(CA724="D",1,0)+IF(CB724="D",1,0)+IF(CC724="D",1,0)+IF(CD724="D",1,0)+IF(CJ724="D",1,0)+IF(CK724="D",1,0)+IF(CO724="D",1,0)+IF(CP724="D",1,0)+IF(CQ724="D",1,0)+IF(CU724="D",1,0)+IF(CV724="D",1,0)+IF(DB724="D",1,0)+IF(DC724="D",1,0)+IF(DH724="D",1,0)+IF(DI724="D",1,0)+IF(DM724="D",1,0)+IF(DN724="D",1,0)+IF(DO724="D",1,0)+IF(DU724="D",1,0)+IF(DX724="D",1,0)</f>
        <v/>
      </c>
      <c r="BA724">
        <f>IF(DH724&lt;&gt;"",1,0)+IF(DI724&lt;&gt;"",1,0)+IF(DK724&lt;&gt;"",1,0)+IF(DM724&lt;&gt;"",1,0)+IF(DN724&lt;&gt;"",1,0)+IF(DO724&lt;&gt;"",1,0)+IF(DQ724&lt;&gt;"",1,0)+IF(DR724&lt;&gt;"",1,0)+IF(DT724&lt;&gt;"",1,0)+IF(DU724&lt;&gt;"",1,0)+IF(DV724&lt;&gt;"",1,0)+IF(DW724&lt;&gt;"",1,0)+IF(DX724&lt;&gt;"",1,0)+IF(DZ724&lt;&gt;"",1,0)+IF(EA724&lt;&gt;"",1,0)+IF(EB724&lt;&gt;"",1,0)+IF(EE724&lt;&gt;"",1,0)</f>
        <v/>
      </c>
      <c r="BB724">
        <f>IF(AND(AV724&gt;0, AW724&gt;0),1,0)</f>
        <v/>
      </c>
      <c r="CA724" t="inlineStr">
        <is>
          <t>X</t>
        </is>
      </c>
      <c r="CP724" t="inlineStr">
        <is>
          <t>X</t>
        </is>
      </c>
      <c r="CZ724" t="inlineStr">
        <is>
          <t>D</t>
        </is>
      </c>
      <c r="DC724" t="inlineStr">
        <is>
          <t>X</t>
        </is>
      </c>
      <c r="DI724" t="inlineStr">
        <is>
          <t>X</t>
        </is>
      </c>
      <c r="DN724" t="inlineStr">
        <is>
          <t>X</t>
        </is>
      </c>
    </row>
    <row r="725">
      <c r="A725" t="inlineStr">
        <is>
          <t>OH0026944708</t>
        </is>
      </c>
      <c r="B725" t="n">
        <v>78</v>
      </c>
      <c r="C725" t="n">
        <v>474785</v>
      </c>
      <c r="D725" t="inlineStr">
        <is>
          <t>YANCEY</t>
        </is>
      </c>
      <c r="E725" t="inlineStr">
        <is>
          <t>DANIEL</t>
        </is>
      </c>
      <c r="F725">
        <f>CONCATENATE(D725," ",LEFT(H725,4),"T=",AU725,"D=",AV725,"R=",AW725,"M=",AX725,"L=",AY725,"B=",AZ725)</f>
        <v/>
      </c>
      <c r="G725" t="inlineStr">
        <is>
          <t>M</t>
        </is>
      </c>
      <c r="I725" t="inlineStr">
        <is>
          <t>1975-06-09</t>
        </is>
      </c>
      <c r="J725" t="inlineStr">
        <is>
          <t>2023-07-06</t>
        </is>
      </c>
      <c r="K725" t="inlineStr">
        <is>
          <t>ACTIVE</t>
        </is>
      </c>
      <c r="M725">
        <f>RIGHT(L725,LEN(L725)-FIND(" ",L725))</f>
        <v/>
      </c>
      <c r="N725" t="inlineStr">
        <is>
          <t>1341 BLAKELY CIR SW</t>
        </is>
      </c>
      <c r="O725" t="inlineStr">
        <is>
          <t>UNIT 304</t>
        </is>
      </c>
      <c r="P725" t="inlineStr">
        <is>
          <t>WARREN</t>
        </is>
      </c>
      <c r="Q725" t="inlineStr">
        <is>
          <t>OH</t>
        </is>
      </c>
      <c r="R725" t="n">
        <v>44485</v>
      </c>
      <c r="AD725" t="inlineStr">
        <is>
          <t>TRUMBULL CAREER &amp; TECH CENTER</t>
        </is>
      </c>
      <c r="AE725" t="inlineStr">
        <is>
          <t>WARREN CITY</t>
        </is>
      </c>
      <c r="AF725" t="inlineStr">
        <is>
          <t>WARREN CITY SD</t>
        </is>
      </c>
      <c r="AH725" t="n">
        <v>14</v>
      </c>
      <c r="AI725" t="n">
        <v>11</v>
      </c>
      <c r="AN725" t="inlineStr">
        <is>
          <t>WARREN</t>
        </is>
      </c>
      <c r="AO725" t="inlineStr">
        <is>
          <t>WARREN CITY 6B</t>
        </is>
      </c>
      <c r="AP725" t="inlineStr">
        <is>
          <t>78-P-AEC</t>
        </is>
      </c>
      <c r="AQ725" t="n">
        <v>9</v>
      </c>
      <c r="AR725" t="n">
        <v>64</v>
      </c>
      <c r="AS725" t="n">
        <v>32</v>
      </c>
      <c r="AV725" t="inlineStr">
        <is>
          <t>WARREN-WARD 6</t>
        </is>
      </c>
      <c r="AW725">
        <f>COUNTA($BA$725:$EE$725)</f>
        <v/>
      </c>
      <c r="AX725">
        <f>COUNTIF($BA$725:$EE$725,"D")</f>
        <v/>
      </c>
      <c r="AY725">
        <f>COUNTIF($BA$725:$EE$725,"R")</f>
        <v/>
      </c>
      <c r="AZ725">
        <f>IF(BL725="D",1,0)+IF(BM725="D",1,0)+IF(BR725="D",1,0)+IF(BS725="D",1,0)+IF(BU725="D",1,0)+IF(CA725="D",1,0)+IF(CB725="D",1,0)+IF(CC725="D",1,0)+IF(CD725="D",1,0)+IF(CJ725="D",1,0)+IF(CK725="D",1,0)+IF(CO725="D",1,0)+IF(CP725="D",1,0)+IF(CQ725="D",1,0)+IF(CU725="D",1,0)+IF(CV725="D",1,0)+IF(DB725="D",1,0)+IF(DC725="D",1,0)+IF(DH725="D",1,0)+IF(DI725="D",1,0)+IF(DM725="D",1,0)+IF(DN725="D",1,0)+IF(DO725="D",1,0)+IF(DU725="D",1,0)+IF(DX725="D",1,0)</f>
        <v/>
      </c>
      <c r="BA725">
        <f>IF(DH725&lt;&gt;"",1,0)+IF(DI725&lt;&gt;"",1,0)+IF(DK725&lt;&gt;"",1,0)+IF(DM725&lt;&gt;"",1,0)+IF(DN725&lt;&gt;"",1,0)+IF(DO725&lt;&gt;"",1,0)+IF(DQ725&lt;&gt;"",1,0)+IF(DR725&lt;&gt;"",1,0)+IF(DT725&lt;&gt;"",1,0)+IF(DU725&lt;&gt;"",1,0)+IF(DV725&lt;&gt;"",1,0)+IF(DW725&lt;&gt;"",1,0)+IF(DX725&lt;&gt;"",1,0)+IF(DZ725&lt;&gt;"",1,0)+IF(EA725&lt;&gt;"",1,0)+IF(EB725&lt;&gt;"",1,0)+IF(EE725&lt;&gt;"",1,0)</f>
        <v/>
      </c>
      <c r="BB725">
        <f>IF(AND(AV725&gt;0, AW725&gt;0),1,0)</f>
        <v/>
      </c>
      <c r="BV725" t="inlineStr">
        <is>
          <t>X</t>
        </is>
      </c>
      <c r="BY725" t="inlineStr">
        <is>
          <t>D</t>
        </is>
      </c>
      <c r="CA725" t="inlineStr">
        <is>
          <t>X</t>
        </is>
      </c>
      <c r="CN725" t="inlineStr">
        <is>
          <t>X</t>
        </is>
      </c>
      <c r="CO725" t="inlineStr">
        <is>
          <t>D</t>
        </is>
      </c>
      <c r="CP725" t="inlineStr">
        <is>
          <t>X</t>
        </is>
      </c>
      <c r="CT725" t="inlineStr">
        <is>
          <t>X</t>
        </is>
      </c>
      <c r="CV725" t="inlineStr">
        <is>
          <t>X</t>
        </is>
      </c>
      <c r="CY725" t="inlineStr">
        <is>
          <t>X</t>
        </is>
      </c>
      <c r="DC725" t="inlineStr">
        <is>
          <t>X</t>
        </is>
      </c>
      <c r="DG725" t="inlineStr">
        <is>
          <t>D</t>
        </is>
      </c>
      <c r="DI725" t="inlineStr">
        <is>
          <t>X</t>
        </is>
      </c>
      <c r="DJ725" t="inlineStr">
        <is>
          <t>X</t>
        </is>
      </c>
      <c r="DN725" t="inlineStr">
        <is>
          <t>X</t>
        </is>
      </c>
      <c r="DR725" t="inlineStr">
        <is>
          <t>X</t>
        </is>
      </c>
      <c r="EA725" t="inlineStr">
        <is>
          <t>X</t>
        </is>
      </c>
      <c r="EF725" t="inlineStr">
        <is>
          <t>X</t>
        </is>
      </c>
    </row>
    <row r="726">
      <c r="A726" t="inlineStr">
        <is>
          <t>OH0015742496</t>
        </is>
      </c>
      <c r="B726" t="n">
        <v>78</v>
      </c>
      <c r="C726" t="n">
        <v>331332</v>
      </c>
      <c r="D726" t="inlineStr">
        <is>
          <t>ROBINSON</t>
        </is>
      </c>
      <c r="E726" t="inlineStr">
        <is>
          <t>LESLIE</t>
        </is>
      </c>
      <c r="F726">
        <f>CONCATENATE(D726," ",LEFT(H726,4),"T=",AU726,"D=",AV726,"R=",AW726,"M=",AX726,"L=",AY726,"B=",AZ726)</f>
        <v/>
      </c>
      <c r="G726" t="inlineStr">
        <is>
          <t>ANN</t>
        </is>
      </c>
      <c r="I726" t="inlineStr">
        <is>
          <t>1959-04-12</t>
        </is>
      </c>
      <c r="J726" t="inlineStr">
        <is>
          <t>2023-11-17</t>
        </is>
      </c>
      <c r="K726" t="inlineStr">
        <is>
          <t>ACTIVE</t>
        </is>
      </c>
      <c r="L726" t="inlineStr">
        <is>
          <t>D</t>
        </is>
      </c>
      <c r="M726">
        <f>RIGHT(L726,LEN(L726)-FIND(" ",L726))</f>
        <v/>
      </c>
      <c r="N726" t="inlineStr">
        <is>
          <t>892 FIFTH ST SW</t>
        </is>
      </c>
      <c r="P726" t="inlineStr">
        <is>
          <t>WARREN</t>
        </is>
      </c>
      <c r="Q726" t="inlineStr">
        <is>
          <t>OH</t>
        </is>
      </c>
      <c r="R726" t="n">
        <v>44485</v>
      </c>
      <c r="AD726" t="inlineStr">
        <is>
          <t>TRUMBULL CAREER &amp; TECH CENTER</t>
        </is>
      </c>
      <c r="AE726" t="inlineStr">
        <is>
          <t>WARREN CITY</t>
        </is>
      </c>
      <c r="AF726" t="inlineStr">
        <is>
          <t>WARREN CITY SD</t>
        </is>
      </c>
      <c r="AH726" t="n">
        <v>14</v>
      </c>
      <c r="AI726" t="n">
        <v>11</v>
      </c>
      <c r="AN726" t="inlineStr">
        <is>
          <t>WARREN</t>
        </is>
      </c>
      <c r="AO726" t="inlineStr">
        <is>
          <t>WARREN CITY 6B</t>
        </is>
      </c>
      <c r="AP726" t="inlineStr">
        <is>
          <t>78-P-AEC</t>
        </is>
      </c>
      <c r="AQ726" t="n">
        <v>9</v>
      </c>
      <c r="AR726" t="n">
        <v>64</v>
      </c>
      <c r="AS726" t="n">
        <v>32</v>
      </c>
      <c r="AV726" t="inlineStr">
        <is>
          <t>WARREN-WARD 6</t>
        </is>
      </c>
      <c r="AW726">
        <f>COUNTA($BA$726:$EE$726)</f>
        <v/>
      </c>
      <c r="AX726">
        <f>COUNTIF($BA$726:$EE$726,"D")</f>
        <v/>
      </c>
      <c r="AY726">
        <f>COUNTIF($BA$726:$EE$726,"R")</f>
        <v/>
      </c>
      <c r="AZ726">
        <f>IF(BL726="D",1,0)+IF(BM726="D",1,0)+IF(BR726="D",1,0)+IF(BS726="D",1,0)+IF(BU726="D",1,0)+IF(CA726="D",1,0)+IF(CB726="D",1,0)+IF(CC726="D",1,0)+IF(CD726="D",1,0)+IF(CJ726="D",1,0)+IF(CK726="D",1,0)+IF(CO726="D",1,0)+IF(CP726="D",1,0)+IF(CQ726="D",1,0)+IF(CU726="D",1,0)+IF(CV726="D",1,0)+IF(DB726="D",1,0)+IF(DC726="D",1,0)+IF(DH726="D",1,0)+IF(DI726="D",1,0)+IF(DM726="D",1,0)+IF(DN726="D",1,0)+IF(DO726="D",1,0)+IF(DU726="D",1,0)+IF(DX726="D",1,0)</f>
        <v/>
      </c>
      <c r="BA726">
        <f>IF(DH726&lt;&gt;"",1,0)+IF(DI726&lt;&gt;"",1,0)+IF(DK726&lt;&gt;"",1,0)+IF(DM726&lt;&gt;"",1,0)+IF(DN726&lt;&gt;"",1,0)+IF(DO726&lt;&gt;"",1,0)+IF(DQ726&lt;&gt;"",1,0)+IF(DR726&lt;&gt;"",1,0)+IF(DT726&lt;&gt;"",1,0)+IF(DU726&lt;&gt;"",1,0)+IF(DV726&lt;&gt;"",1,0)+IF(DW726&lt;&gt;"",1,0)+IF(DX726&lt;&gt;"",1,0)+IF(DZ726&lt;&gt;"",1,0)+IF(EA726&lt;&gt;"",1,0)+IF(EB726&lt;&gt;"",1,0)+IF(EE726&lt;&gt;"",1,0)</f>
        <v/>
      </c>
      <c r="BB726">
        <f>IF(AND(AV726&gt;0, AW726&gt;0),1,0)</f>
        <v/>
      </c>
      <c r="BL726" t="inlineStr">
        <is>
          <t>X</t>
        </is>
      </c>
      <c r="CA726" t="inlineStr">
        <is>
          <t>X</t>
        </is>
      </c>
      <c r="CK726" t="inlineStr">
        <is>
          <t>X</t>
        </is>
      </c>
      <c r="CL726" t="inlineStr">
        <is>
          <t>D</t>
        </is>
      </c>
      <c r="CN726" t="inlineStr">
        <is>
          <t>X</t>
        </is>
      </c>
      <c r="CP726" t="inlineStr">
        <is>
          <t>X</t>
        </is>
      </c>
      <c r="DC726" t="inlineStr">
        <is>
          <t>X</t>
        </is>
      </c>
      <c r="DI726" t="inlineStr">
        <is>
          <t>X</t>
        </is>
      </c>
      <c r="DN726" t="inlineStr">
        <is>
          <t>X</t>
        </is>
      </c>
      <c r="DU726" t="inlineStr">
        <is>
          <t>X</t>
        </is>
      </c>
      <c r="DW726" t="inlineStr">
        <is>
          <t>D</t>
        </is>
      </c>
      <c r="EF726" t="inlineStr">
        <is>
          <t>X</t>
        </is>
      </c>
    </row>
    <row r="727">
      <c r="A727" t="inlineStr">
        <is>
          <t>OH0015754929</t>
        </is>
      </c>
      <c r="B727" t="n">
        <v>78</v>
      </c>
      <c r="C727" t="n">
        <v>241742</v>
      </c>
      <c r="D727" t="inlineStr">
        <is>
          <t>COKER</t>
        </is>
      </c>
      <c r="E727" t="inlineStr">
        <is>
          <t>TERESA</t>
        </is>
      </c>
      <c r="F727">
        <f>CONCATENATE(D727," ",LEFT(H727,4),"T=",AU727,"D=",AV727,"R=",AW727,"M=",AX727,"L=",AY727,"B=",AZ727)</f>
        <v/>
      </c>
      <c r="G727" t="inlineStr">
        <is>
          <t>ANN</t>
        </is>
      </c>
      <c r="I727" t="inlineStr">
        <is>
          <t>1972-05-02</t>
        </is>
      </c>
      <c r="J727" t="inlineStr">
        <is>
          <t>2012-06-04</t>
        </is>
      </c>
      <c r="K727" t="inlineStr">
        <is>
          <t>ACTIVE</t>
        </is>
      </c>
      <c r="L727" t="inlineStr">
        <is>
          <t>D</t>
        </is>
      </c>
      <c r="M727">
        <f>RIGHT(L727,LEN(L727)-FIND(" ",L727))</f>
        <v/>
      </c>
      <c r="N727" t="inlineStr">
        <is>
          <t>476 LANE DR SW</t>
        </is>
      </c>
      <c r="P727" t="inlineStr">
        <is>
          <t>WARREN</t>
        </is>
      </c>
      <c r="Q727" t="inlineStr">
        <is>
          <t>OH</t>
        </is>
      </c>
      <c r="R727" t="n">
        <v>44483</v>
      </c>
      <c r="AD727" t="inlineStr">
        <is>
          <t>TRUMBULL CAREER &amp; TECH CENTER</t>
        </is>
      </c>
      <c r="AE727" t="inlineStr">
        <is>
          <t>WARREN CITY</t>
        </is>
      </c>
      <c r="AF727" t="inlineStr">
        <is>
          <t>WARREN CITY SD</t>
        </is>
      </c>
      <c r="AH727" t="n">
        <v>14</v>
      </c>
      <c r="AI727" t="n">
        <v>11</v>
      </c>
      <c r="AN727" t="inlineStr">
        <is>
          <t>WARREN</t>
        </is>
      </c>
      <c r="AO727" t="inlineStr">
        <is>
          <t>WARREN CITY 6B</t>
        </is>
      </c>
      <c r="AP727" t="inlineStr">
        <is>
          <t>78-P-AEC</t>
        </is>
      </c>
      <c r="AQ727" t="n">
        <v>9</v>
      </c>
      <c r="AR727" t="n">
        <v>64</v>
      </c>
      <c r="AS727" t="n">
        <v>32</v>
      </c>
      <c r="AV727" t="inlineStr">
        <is>
          <t>WARREN-WARD 6</t>
        </is>
      </c>
      <c r="AW727">
        <f>COUNTA($BA$727:$EE$727)</f>
        <v/>
      </c>
      <c r="AX727">
        <f>COUNTIF($BA$727:$EE$727,"D")</f>
        <v/>
      </c>
      <c r="AY727">
        <f>COUNTIF($BA$727:$EE$727,"R")</f>
        <v/>
      </c>
      <c r="AZ727">
        <f>IF(BL727="D",1,0)+IF(BM727="D",1,0)+IF(BR727="D",1,0)+IF(BS727="D",1,0)+IF(BU727="D",1,0)+IF(CA727="D",1,0)+IF(CB727="D",1,0)+IF(CC727="D",1,0)+IF(CD727="D",1,0)+IF(CJ727="D",1,0)+IF(CK727="D",1,0)+IF(CO727="D",1,0)+IF(CP727="D",1,0)+IF(CQ727="D",1,0)+IF(CU727="D",1,0)+IF(CV727="D",1,0)+IF(DB727="D",1,0)+IF(DC727="D",1,0)+IF(DH727="D",1,0)+IF(DI727="D",1,0)+IF(DM727="D",1,0)+IF(DN727="D",1,0)+IF(DO727="D",1,0)+IF(DU727="D",1,0)+IF(DX727="D",1,0)</f>
        <v/>
      </c>
      <c r="BA727">
        <f>IF(DH727&lt;&gt;"",1,0)+IF(DI727&lt;&gt;"",1,0)+IF(DK727&lt;&gt;"",1,0)+IF(DM727&lt;&gt;"",1,0)+IF(DN727&lt;&gt;"",1,0)+IF(DO727&lt;&gt;"",1,0)+IF(DQ727&lt;&gt;"",1,0)+IF(DR727&lt;&gt;"",1,0)+IF(DT727&lt;&gt;"",1,0)+IF(DU727&lt;&gt;"",1,0)+IF(DV727&lt;&gt;"",1,0)+IF(DW727&lt;&gt;"",1,0)+IF(DX727&lt;&gt;"",1,0)+IF(DZ727&lt;&gt;"",1,0)+IF(EA727&lt;&gt;"",1,0)+IF(EB727&lt;&gt;"",1,0)+IF(EE727&lt;&gt;"",1,0)</f>
        <v/>
      </c>
      <c r="BB727">
        <f>IF(AND(AV727&gt;0, AW727&gt;0),1,0)</f>
        <v/>
      </c>
      <c r="BD727" t="inlineStr">
        <is>
          <t>X</t>
        </is>
      </c>
      <c r="BF727" t="inlineStr">
        <is>
          <t>X</t>
        </is>
      </c>
      <c r="BH727" t="inlineStr">
        <is>
          <t>X</t>
        </is>
      </c>
      <c r="BI727" t="inlineStr">
        <is>
          <t>X</t>
        </is>
      </c>
      <c r="BJ727" t="inlineStr">
        <is>
          <t>X</t>
        </is>
      </c>
      <c r="BK727" t="inlineStr">
        <is>
          <t>X</t>
        </is>
      </c>
      <c r="BL727" t="inlineStr">
        <is>
          <t>X</t>
        </is>
      </c>
      <c r="BP727" t="inlineStr">
        <is>
          <t>X</t>
        </is>
      </c>
      <c r="BR727" t="inlineStr">
        <is>
          <t>X</t>
        </is>
      </c>
      <c r="BS727" t="inlineStr">
        <is>
          <t>X</t>
        </is>
      </c>
      <c r="BV727" t="inlineStr">
        <is>
          <t>X</t>
        </is>
      </c>
      <c r="BY727" t="inlineStr">
        <is>
          <t>D</t>
        </is>
      </c>
      <c r="CA727" t="inlineStr">
        <is>
          <t>X</t>
        </is>
      </c>
      <c r="CC727" t="inlineStr">
        <is>
          <t>D</t>
        </is>
      </c>
      <c r="CG727" t="inlineStr">
        <is>
          <t>X</t>
        </is>
      </c>
      <c r="CH727" t="inlineStr">
        <is>
          <t>D</t>
        </is>
      </c>
      <c r="CK727" t="inlineStr">
        <is>
          <t>X</t>
        </is>
      </c>
      <c r="CL727" t="inlineStr">
        <is>
          <t>D</t>
        </is>
      </c>
      <c r="CN727" t="inlineStr">
        <is>
          <t>X</t>
        </is>
      </c>
      <c r="CO727" t="inlineStr">
        <is>
          <t>D</t>
        </is>
      </c>
      <c r="CP727" t="inlineStr">
        <is>
          <t>X</t>
        </is>
      </c>
      <c r="CQ727" t="inlineStr">
        <is>
          <t>D</t>
        </is>
      </c>
      <c r="CT727" t="inlineStr">
        <is>
          <t>X</t>
        </is>
      </c>
      <c r="CU727" t="inlineStr">
        <is>
          <t>D</t>
        </is>
      </c>
      <c r="CV727" t="inlineStr">
        <is>
          <t>X</t>
        </is>
      </c>
      <c r="CW727" t="inlineStr">
        <is>
          <t>D</t>
        </is>
      </c>
      <c r="CY727" t="inlineStr">
        <is>
          <t>X</t>
        </is>
      </c>
      <c r="CZ727" t="inlineStr">
        <is>
          <t>D</t>
        </is>
      </c>
      <c r="DC727" t="inlineStr">
        <is>
          <t>X</t>
        </is>
      </c>
      <c r="DD727" t="inlineStr">
        <is>
          <t>D</t>
        </is>
      </c>
      <c r="DF727" t="inlineStr">
        <is>
          <t>X</t>
        </is>
      </c>
      <c r="DG727" t="inlineStr">
        <is>
          <t>D</t>
        </is>
      </c>
      <c r="DI727" t="inlineStr">
        <is>
          <t>X</t>
        </is>
      </c>
      <c r="DJ727" t="inlineStr">
        <is>
          <t>D</t>
        </is>
      </c>
      <c r="DL727" t="inlineStr">
        <is>
          <t>X</t>
        </is>
      </c>
      <c r="DM727" t="inlineStr">
        <is>
          <t>D</t>
        </is>
      </c>
      <c r="DN727" t="inlineStr">
        <is>
          <t>X</t>
        </is>
      </c>
      <c r="DO727" t="inlineStr">
        <is>
          <t>D</t>
        </is>
      </c>
      <c r="DR727" t="inlineStr">
        <is>
          <t>X</t>
        </is>
      </c>
      <c r="DS727" t="inlineStr">
        <is>
          <t>D</t>
        </is>
      </c>
      <c r="DT727" t="inlineStr">
        <is>
          <t>D</t>
        </is>
      </c>
      <c r="DU727" t="inlineStr">
        <is>
          <t>X</t>
        </is>
      </c>
      <c r="DW727" t="inlineStr">
        <is>
          <t>D</t>
        </is>
      </c>
      <c r="DX727" t="inlineStr">
        <is>
          <t>X</t>
        </is>
      </c>
      <c r="EA727" t="inlineStr">
        <is>
          <t>X</t>
        </is>
      </c>
      <c r="ED727" t="inlineStr">
        <is>
          <t>D</t>
        </is>
      </c>
      <c r="EF727" t="inlineStr">
        <is>
          <t>X</t>
        </is>
      </c>
    </row>
    <row r="728">
      <c r="A728" t="inlineStr">
        <is>
          <t>OH0015737866</t>
        </is>
      </c>
      <c r="B728" t="n">
        <v>78</v>
      </c>
      <c r="C728" t="n">
        <v>223623</v>
      </c>
      <c r="D728" t="inlineStr">
        <is>
          <t>HILL</t>
        </is>
      </c>
      <c r="E728" t="inlineStr">
        <is>
          <t>LISA</t>
        </is>
      </c>
      <c r="F728">
        <f>CONCATENATE(D728," ",LEFT(H728,4),"T=",AU728,"D=",AV728,"R=",AW728,"M=",AX728,"L=",AY728,"B=",AZ728)</f>
        <v/>
      </c>
      <c r="G728" t="inlineStr">
        <is>
          <t>A</t>
        </is>
      </c>
      <c r="I728" t="inlineStr">
        <is>
          <t>1963-11-14</t>
        </is>
      </c>
      <c r="J728" t="inlineStr">
        <is>
          <t>2013-12-19</t>
        </is>
      </c>
      <c r="K728" t="inlineStr">
        <is>
          <t>ACTIVE</t>
        </is>
      </c>
      <c r="L728" t="inlineStr">
        <is>
          <t>D</t>
        </is>
      </c>
      <c r="M728">
        <f>RIGHT(L728,LEN(L728)-FIND(" ",L728))</f>
        <v/>
      </c>
      <c r="N728" t="inlineStr">
        <is>
          <t>911 FOURTH ST SW</t>
        </is>
      </c>
      <c r="P728" t="inlineStr">
        <is>
          <t>WARREN</t>
        </is>
      </c>
      <c r="Q728" t="inlineStr">
        <is>
          <t>OH</t>
        </is>
      </c>
      <c r="R728" t="n">
        <v>44483</v>
      </c>
      <c r="AD728" t="inlineStr">
        <is>
          <t>TRUMBULL CAREER &amp; TECH CENTER</t>
        </is>
      </c>
      <c r="AE728" t="inlineStr">
        <is>
          <t>WARREN CITY</t>
        </is>
      </c>
      <c r="AF728" t="inlineStr">
        <is>
          <t>WARREN CITY SD</t>
        </is>
      </c>
      <c r="AH728" t="n">
        <v>14</v>
      </c>
      <c r="AI728" t="n">
        <v>11</v>
      </c>
      <c r="AN728" t="inlineStr">
        <is>
          <t>WARREN</t>
        </is>
      </c>
      <c r="AO728" t="inlineStr">
        <is>
          <t>WARREN CITY 6B</t>
        </is>
      </c>
      <c r="AP728" t="inlineStr">
        <is>
          <t>78-P-AEC</t>
        </is>
      </c>
      <c r="AQ728" t="n">
        <v>9</v>
      </c>
      <c r="AR728" t="n">
        <v>64</v>
      </c>
      <c r="AS728" t="n">
        <v>32</v>
      </c>
      <c r="AV728" t="inlineStr">
        <is>
          <t>WARREN-WARD 6</t>
        </is>
      </c>
      <c r="AW728">
        <f>COUNTA($BA$728:$EE$728)</f>
        <v/>
      </c>
      <c r="AX728">
        <f>COUNTIF($BA$728:$EE$728,"D")</f>
        <v/>
      </c>
      <c r="AY728">
        <f>COUNTIF($BA$728:$EE$728,"R")</f>
        <v/>
      </c>
      <c r="AZ728">
        <f>IF(BL728="D",1,0)+IF(BM728="D",1,0)+IF(BR728="D",1,0)+IF(BS728="D",1,0)+IF(BU728="D",1,0)+IF(CA728="D",1,0)+IF(CB728="D",1,0)+IF(CC728="D",1,0)+IF(CD728="D",1,0)+IF(CJ728="D",1,0)+IF(CK728="D",1,0)+IF(CO728="D",1,0)+IF(CP728="D",1,0)+IF(CQ728="D",1,0)+IF(CU728="D",1,0)+IF(CV728="D",1,0)+IF(DB728="D",1,0)+IF(DC728="D",1,0)+IF(DH728="D",1,0)+IF(DI728="D",1,0)+IF(DM728="D",1,0)+IF(DN728="D",1,0)+IF(DO728="D",1,0)+IF(DU728="D",1,0)+IF(DX728="D",1,0)</f>
        <v/>
      </c>
      <c r="BA728">
        <f>IF(DH728&lt;&gt;"",1,0)+IF(DI728&lt;&gt;"",1,0)+IF(DK728&lt;&gt;"",1,0)+IF(DM728&lt;&gt;"",1,0)+IF(DN728&lt;&gt;"",1,0)+IF(DO728&lt;&gt;"",1,0)+IF(DQ728&lt;&gt;"",1,0)+IF(DR728&lt;&gt;"",1,0)+IF(DT728&lt;&gt;"",1,0)+IF(DU728&lt;&gt;"",1,0)+IF(DV728&lt;&gt;"",1,0)+IF(DW728&lt;&gt;"",1,0)+IF(DX728&lt;&gt;"",1,0)+IF(DZ728&lt;&gt;"",1,0)+IF(EA728&lt;&gt;"",1,0)+IF(EB728&lt;&gt;"",1,0)+IF(EE728&lt;&gt;"",1,0)</f>
        <v/>
      </c>
      <c r="BB728">
        <f>IF(AND(AV728&gt;0, AW728&gt;0),1,0)</f>
        <v/>
      </c>
      <c r="BC728" t="inlineStr">
        <is>
          <t>X</t>
        </is>
      </c>
      <c r="BD728" t="inlineStr">
        <is>
          <t>X</t>
        </is>
      </c>
      <c r="BE728" t="inlineStr">
        <is>
          <t>X</t>
        </is>
      </c>
      <c r="BH728" t="inlineStr">
        <is>
          <t>X</t>
        </is>
      </c>
      <c r="BI728" t="inlineStr">
        <is>
          <t>X</t>
        </is>
      </c>
      <c r="CA728" t="inlineStr">
        <is>
          <t>X</t>
        </is>
      </c>
      <c r="CP728" t="inlineStr">
        <is>
          <t>X</t>
        </is>
      </c>
      <c r="CV728" t="inlineStr">
        <is>
          <t>X</t>
        </is>
      </c>
      <c r="CY728" t="inlineStr">
        <is>
          <t>X</t>
        </is>
      </c>
      <c r="CZ728" t="inlineStr">
        <is>
          <t>D</t>
        </is>
      </c>
      <c r="DC728" t="inlineStr">
        <is>
          <t>X</t>
        </is>
      </c>
      <c r="DI728" t="inlineStr">
        <is>
          <t>X</t>
        </is>
      </c>
      <c r="DL728" t="inlineStr">
        <is>
          <t>X</t>
        </is>
      </c>
      <c r="DM728" t="inlineStr">
        <is>
          <t>D</t>
        </is>
      </c>
      <c r="DN728" t="inlineStr">
        <is>
          <t>X</t>
        </is>
      </c>
      <c r="DU728" t="inlineStr">
        <is>
          <t>X</t>
        </is>
      </c>
      <c r="DW728" t="inlineStr">
        <is>
          <t>D</t>
        </is>
      </c>
      <c r="DX728" t="inlineStr">
        <is>
          <t>X</t>
        </is>
      </c>
      <c r="EA728" t="inlineStr">
        <is>
          <t>X</t>
        </is>
      </c>
    </row>
    <row r="729">
      <c r="A729" t="inlineStr">
        <is>
          <t>OH0026215410</t>
        </is>
      </c>
      <c r="B729" t="n">
        <v>78</v>
      </c>
      <c r="C729" t="n">
        <v>458444</v>
      </c>
      <c r="D729" t="inlineStr">
        <is>
          <t>PICKENS</t>
        </is>
      </c>
      <c r="E729" t="inlineStr">
        <is>
          <t>CITORA</t>
        </is>
      </c>
      <c r="F729">
        <f>CONCATENATE(D729," ",LEFT(H729,4),"T=",AU729,"D=",AV729,"R=",AW729,"M=",AX729,"L=",AY729,"B=",AZ729)</f>
        <v/>
      </c>
      <c r="G729" t="inlineStr">
        <is>
          <t>R</t>
        </is>
      </c>
      <c r="I729" t="inlineStr">
        <is>
          <t>1998-11-17</t>
        </is>
      </c>
      <c r="J729" t="inlineStr">
        <is>
          <t>2024-08-01</t>
        </is>
      </c>
      <c r="K729" t="inlineStr">
        <is>
          <t>ACTIVE</t>
        </is>
      </c>
      <c r="M729">
        <f>RIGHT(L729,LEN(L729)-FIND(" ",L729))</f>
        <v/>
      </c>
      <c r="N729" t="inlineStr">
        <is>
          <t>2161 SARATOGA AVE SW</t>
        </is>
      </c>
      <c r="P729" t="inlineStr">
        <is>
          <t>WARREN</t>
        </is>
      </c>
      <c r="Q729" t="inlineStr">
        <is>
          <t>OH</t>
        </is>
      </c>
      <c r="R729" t="n">
        <v>44485</v>
      </c>
      <c r="AD729" t="inlineStr">
        <is>
          <t>TRUMBULL CAREER &amp; TECH CENTER</t>
        </is>
      </c>
      <c r="AE729" t="inlineStr">
        <is>
          <t>WARREN CITY</t>
        </is>
      </c>
      <c r="AF729" t="inlineStr">
        <is>
          <t>WARREN CITY SD</t>
        </is>
      </c>
      <c r="AH729" t="n">
        <v>14</v>
      </c>
      <c r="AI729" t="n">
        <v>11</v>
      </c>
      <c r="AN729" t="inlineStr">
        <is>
          <t>WARREN</t>
        </is>
      </c>
      <c r="AO729" t="inlineStr">
        <is>
          <t>WARREN CITY 6B</t>
        </is>
      </c>
      <c r="AP729" t="inlineStr">
        <is>
          <t>78-P-AEC</t>
        </is>
      </c>
      <c r="AQ729" t="n">
        <v>9</v>
      </c>
      <c r="AR729" t="n">
        <v>64</v>
      </c>
      <c r="AS729" t="n">
        <v>32</v>
      </c>
      <c r="AV729" t="inlineStr">
        <is>
          <t>WARREN-WARD 6</t>
        </is>
      </c>
      <c r="AW729">
        <f>COUNTA($BA$729:$EE$729)</f>
        <v/>
      </c>
      <c r="AX729">
        <f>COUNTIF($BA$729:$EE$729,"D")</f>
        <v/>
      </c>
      <c r="AY729">
        <f>COUNTIF($BA$729:$EE$729,"R")</f>
        <v/>
      </c>
      <c r="AZ729">
        <f>IF(BL729="D",1,0)+IF(BM729="D",1,0)+IF(BR729="D",1,0)+IF(BS729="D",1,0)+IF(BU729="D",1,0)+IF(CA729="D",1,0)+IF(CB729="D",1,0)+IF(CC729="D",1,0)+IF(CD729="D",1,0)+IF(CJ729="D",1,0)+IF(CK729="D",1,0)+IF(CO729="D",1,0)+IF(CP729="D",1,0)+IF(CQ729="D",1,0)+IF(CU729="D",1,0)+IF(CV729="D",1,0)+IF(DB729="D",1,0)+IF(DC729="D",1,0)+IF(DH729="D",1,0)+IF(DI729="D",1,0)+IF(DM729="D",1,0)+IF(DN729="D",1,0)+IF(DO729="D",1,0)+IF(DU729="D",1,0)+IF(DX729="D",1,0)</f>
        <v/>
      </c>
      <c r="BA729">
        <f>IF(DH729&lt;&gt;"",1,0)+IF(DI729&lt;&gt;"",1,0)+IF(DK729&lt;&gt;"",1,0)+IF(DM729&lt;&gt;"",1,0)+IF(DN729&lt;&gt;"",1,0)+IF(DO729&lt;&gt;"",1,0)+IF(DQ729&lt;&gt;"",1,0)+IF(DR729&lt;&gt;"",1,0)+IF(DT729&lt;&gt;"",1,0)+IF(DU729&lt;&gt;"",1,0)+IF(DV729&lt;&gt;"",1,0)+IF(DW729&lt;&gt;"",1,0)+IF(DX729&lt;&gt;"",1,0)+IF(DZ729&lt;&gt;"",1,0)+IF(EA729&lt;&gt;"",1,0)+IF(EB729&lt;&gt;"",1,0)+IF(EE729&lt;&gt;"",1,0)</f>
        <v/>
      </c>
      <c r="BB729">
        <f>IF(AND(AV729&gt;0, AW729&gt;0),1,0)</f>
        <v/>
      </c>
    </row>
    <row r="730">
      <c r="A730" t="inlineStr">
        <is>
          <t>OH0018961961</t>
        </is>
      </c>
      <c r="B730" t="n">
        <v>78</v>
      </c>
      <c r="C730" t="n">
        <v>346496</v>
      </c>
      <c r="D730" t="inlineStr">
        <is>
          <t>JENKINS</t>
        </is>
      </c>
      <c r="E730" t="inlineStr">
        <is>
          <t>TOSHA</t>
        </is>
      </c>
      <c r="F730">
        <f>CONCATENATE(D730," ",LEFT(H730,4),"T=",AU730,"D=",AV730,"R=",AW730,"M=",AX730,"L=",AY730,"B=",AZ730)</f>
        <v/>
      </c>
      <c r="G730" t="inlineStr">
        <is>
          <t>D</t>
        </is>
      </c>
      <c r="I730" t="inlineStr">
        <is>
          <t>1988-10-17</t>
        </is>
      </c>
      <c r="J730" t="inlineStr">
        <is>
          <t>2015-08-18</t>
        </is>
      </c>
      <c r="K730" t="inlineStr">
        <is>
          <t>ACTIVE</t>
        </is>
      </c>
      <c r="M730">
        <f>RIGHT(L730,LEN(L730)-FIND(" ",L730))</f>
        <v/>
      </c>
      <c r="N730" t="inlineStr">
        <is>
          <t>1313 PALMYRA RD SW</t>
        </is>
      </c>
      <c r="P730" t="inlineStr">
        <is>
          <t>WARREN</t>
        </is>
      </c>
      <c r="Q730" t="inlineStr">
        <is>
          <t>OH</t>
        </is>
      </c>
      <c r="R730" t="n">
        <v>44485</v>
      </c>
      <c r="AD730" t="inlineStr">
        <is>
          <t>TRUMBULL CAREER &amp; TECH CENTER</t>
        </is>
      </c>
      <c r="AE730" t="inlineStr">
        <is>
          <t>WARREN CITY</t>
        </is>
      </c>
      <c r="AF730" t="inlineStr">
        <is>
          <t>WARREN CITY SD</t>
        </is>
      </c>
      <c r="AH730" t="n">
        <v>14</v>
      </c>
      <c r="AI730" t="n">
        <v>11</v>
      </c>
      <c r="AN730" t="inlineStr">
        <is>
          <t>WARREN</t>
        </is>
      </c>
      <c r="AO730" t="inlineStr">
        <is>
          <t>WARREN CITY 6B</t>
        </is>
      </c>
      <c r="AP730" t="inlineStr">
        <is>
          <t>78-P-AEC</t>
        </is>
      </c>
      <c r="AQ730" t="n">
        <v>9</v>
      </c>
      <c r="AR730" t="n">
        <v>64</v>
      </c>
      <c r="AS730" t="n">
        <v>32</v>
      </c>
      <c r="AV730" t="inlineStr">
        <is>
          <t>WARREN-WARD 6</t>
        </is>
      </c>
      <c r="AW730">
        <f>COUNTA($BA$730:$EE$730)</f>
        <v/>
      </c>
      <c r="AX730">
        <f>COUNTIF($BA$730:$EE$730,"D")</f>
        <v/>
      </c>
      <c r="AY730">
        <f>COUNTIF($BA$730:$EE$730,"R")</f>
        <v/>
      </c>
      <c r="AZ730">
        <f>IF(BL730="D",1,0)+IF(BM730="D",1,0)+IF(BR730="D",1,0)+IF(BS730="D",1,0)+IF(BU730="D",1,0)+IF(CA730="D",1,0)+IF(CB730="D",1,0)+IF(CC730="D",1,0)+IF(CD730="D",1,0)+IF(CJ730="D",1,0)+IF(CK730="D",1,0)+IF(CO730="D",1,0)+IF(CP730="D",1,0)+IF(CQ730="D",1,0)+IF(CU730="D",1,0)+IF(CV730="D",1,0)+IF(DB730="D",1,0)+IF(DC730="D",1,0)+IF(DH730="D",1,0)+IF(DI730="D",1,0)+IF(DM730="D",1,0)+IF(DN730="D",1,0)+IF(DO730="D",1,0)+IF(DU730="D",1,0)+IF(DX730="D",1,0)</f>
        <v/>
      </c>
      <c r="BA730">
        <f>IF(DH730&lt;&gt;"",1,0)+IF(DI730&lt;&gt;"",1,0)+IF(DK730&lt;&gt;"",1,0)+IF(DM730&lt;&gt;"",1,0)+IF(DN730&lt;&gt;"",1,0)+IF(DO730&lt;&gt;"",1,0)+IF(DQ730&lt;&gt;"",1,0)+IF(DR730&lt;&gt;"",1,0)+IF(DT730&lt;&gt;"",1,0)+IF(DU730&lt;&gt;"",1,0)+IF(DV730&lt;&gt;"",1,0)+IF(DW730&lt;&gt;"",1,0)+IF(DX730&lt;&gt;"",1,0)+IF(DZ730&lt;&gt;"",1,0)+IF(EA730&lt;&gt;"",1,0)+IF(EB730&lt;&gt;"",1,0)+IF(EE730&lt;&gt;"",1,0)</f>
        <v/>
      </c>
      <c r="BB730">
        <f>IF(AND(AV730&gt;0, AW730&gt;0),1,0)</f>
        <v/>
      </c>
      <c r="CA730" t="inlineStr">
        <is>
          <t>X</t>
        </is>
      </c>
      <c r="CP730" t="inlineStr">
        <is>
          <t>X</t>
        </is>
      </c>
      <c r="DC730" t="inlineStr">
        <is>
          <t>X</t>
        </is>
      </c>
    </row>
    <row r="731">
      <c r="A731" t="inlineStr">
        <is>
          <t>OH0019827779</t>
        </is>
      </c>
      <c r="B731" t="n">
        <v>78</v>
      </c>
      <c r="C731" t="n">
        <v>359754</v>
      </c>
      <c r="D731" t="inlineStr">
        <is>
          <t>ALLEN</t>
        </is>
      </c>
      <c r="E731" t="inlineStr">
        <is>
          <t>SAMUEL</t>
        </is>
      </c>
      <c r="F731">
        <f>CONCATENATE(D731," ",LEFT(H731,4),"T=",AU731,"D=",AV731,"R=",AW731,"M=",AX731,"L=",AY731,"B=",AZ731)</f>
        <v/>
      </c>
      <c r="G731" t="inlineStr">
        <is>
          <t>WILLIAM</t>
        </is>
      </c>
      <c r="H731" t="inlineStr">
        <is>
          <t>JR</t>
        </is>
      </c>
      <c r="I731" t="inlineStr">
        <is>
          <t>1959-01-11</t>
        </is>
      </c>
      <c r="J731" t="inlineStr">
        <is>
          <t>2024-03-05</t>
        </is>
      </c>
      <c r="K731" t="inlineStr">
        <is>
          <t>ACTIVE</t>
        </is>
      </c>
      <c r="M731">
        <f>RIGHT(L731,LEN(L731)-FIND(" ",L731))</f>
        <v/>
      </c>
      <c r="N731" t="inlineStr">
        <is>
          <t>1260 FOURTH DR SW</t>
        </is>
      </c>
      <c r="O731" t="inlineStr">
        <is>
          <t>APT U104</t>
        </is>
      </c>
      <c r="P731" t="inlineStr">
        <is>
          <t>WARREN</t>
        </is>
      </c>
      <c r="Q731" t="inlineStr">
        <is>
          <t>OH</t>
        </is>
      </c>
      <c r="R731" t="n">
        <v>44485</v>
      </c>
      <c r="AD731" t="inlineStr">
        <is>
          <t>TRUMBULL CAREER &amp; TECH CENTER</t>
        </is>
      </c>
      <c r="AE731" t="inlineStr">
        <is>
          <t>WARREN CITY</t>
        </is>
      </c>
      <c r="AF731" t="inlineStr">
        <is>
          <t>WARREN CITY SD</t>
        </is>
      </c>
      <c r="AH731" t="n">
        <v>14</v>
      </c>
      <c r="AI731" t="n">
        <v>11</v>
      </c>
      <c r="AN731" t="inlineStr">
        <is>
          <t>WARREN</t>
        </is>
      </c>
      <c r="AO731" t="inlineStr">
        <is>
          <t>WARREN CITY 6B</t>
        </is>
      </c>
      <c r="AP731" t="inlineStr">
        <is>
          <t>78-P-AEC</t>
        </is>
      </c>
      <c r="AQ731" t="n">
        <v>9</v>
      </c>
      <c r="AR731" t="n">
        <v>64</v>
      </c>
      <c r="AS731" t="n">
        <v>32</v>
      </c>
      <c r="AV731" t="inlineStr">
        <is>
          <t>WARREN-WARD 6</t>
        </is>
      </c>
      <c r="AW731">
        <f>COUNTA($BA$731:$EE$731)</f>
        <v/>
      </c>
      <c r="AX731">
        <f>COUNTIF($BA$731:$EE$731,"D")</f>
        <v/>
      </c>
      <c r="AY731">
        <f>COUNTIF($BA$731:$EE$731,"R")</f>
        <v/>
      </c>
      <c r="AZ731">
        <f>IF(BL731="D",1,0)+IF(BM731="D",1,0)+IF(BR731="D",1,0)+IF(BS731="D",1,0)+IF(BU731="D",1,0)+IF(CA731="D",1,0)+IF(CB731="D",1,0)+IF(CC731="D",1,0)+IF(CD731="D",1,0)+IF(CJ731="D",1,0)+IF(CK731="D",1,0)+IF(CO731="D",1,0)+IF(CP731="D",1,0)+IF(CQ731="D",1,0)+IF(CU731="D",1,0)+IF(CV731="D",1,0)+IF(DB731="D",1,0)+IF(DC731="D",1,0)+IF(DH731="D",1,0)+IF(DI731="D",1,0)+IF(DM731="D",1,0)+IF(DN731="D",1,0)+IF(DO731="D",1,0)+IF(DU731="D",1,0)+IF(DX731="D",1,0)</f>
        <v/>
      </c>
      <c r="BA731">
        <f>IF(DH731&lt;&gt;"",1,0)+IF(DI731&lt;&gt;"",1,0)+IF(DK731&lt;&gt;"",1,0)+IF(DM731&lt;&gt;"",1,0)+IF(DN731&lt;&gt;"",1,0)+IF(DO731&lt;&gt;"",1,0)+IF(DQ731&lt;&gt;"",1,0)+IF(DR731&lt;&gt;"",1,0)+IF(DT731&lt;&gt;"",1,0)+IF(DU731&lt;&gt;"",1,0)+IF(DV731&lt;&gt;"",1,0)+IF(DW731&lt;&gt;"",1,0)+IF(DX731&lt;&gt;"",1,0)+IF(DZ731&lt;&gt;"",1,0)+IF(EA731&lt;&gt;"",1,0)+IF(EB731&lt;&gt;"",1,0)+IF(EE731&lt;&gt;"",1,0)</f>
        <v/>
      </c>
      <c r="BB731">
        <f>IF(AND(AV731&gt;0, AW731&gt;0),1,0)</f>
        <v/>
      </c>
      <c r="CA731" t="inlineStr">
        <is>
          <t>X</t>
        </is>
      </c>
      <c r="CK731" t="inlineStr">
        <is>
          <t>X</t>
        </is>
      </c>
      <c r="CP731" t="inlineStr">
        <is>
          <t>X</t>
        </is>
      </c>
      <c r="DC731" t="inlineStr">
        <is>
          <t>X</t>
        </is>
      </c>
      <c r="DI731" t="inlineStr">
        <is>
          <t>X</t>
        </is>
      </c>
      <c r="DN731" t="inlineStr">
        <is>
          <t>X</t>
        </is>
      </c>
      <c r="EF731" t="inlineStr">
        <is>
          <t>X</t>
        </is>
      </c>
    </row>
    <row r="732">
      <c r="A732" t="inlineStr">
        <is>
          <t>OH0015701144</t>
        </is>
      </c>
      <c r="B732" t="n">
        <v>78</v>
      </c>
      <c r="C732" t="n">
        <v>159927</v>
      </c>
      <c r="D732" t="inlineStr">
        <is>
          <t>RAIMEY</t>
        </is>
      </c>
      <c r="E732" t="inlineStr">
        <is>
          <t>MICHAEL</t>
        </is>
      </c>
      <c r="F732">
        <f>CONCATENATE(D732," ",LEFT(H732,4),"T=",AU732,"D=",AV732,"R=",AW732,"M=",AX732,"L=",AY732,"B=",AZ732)</f>
        <v/>
      </c>
      <c r="I732" t="inlineStr">
        <is>
          <t>1963-10-28</t>
        </is>
      </c>
      <c r="J732" t="inlineStr">
        <is>
          <t>2009-11-13</t>
        </is>
      </c>
      <c r="K732" t="inlineStr">
        <is>
          <t>CONFIRMATION</t>
        </is>
      </c>
      <c r="M732">
        <f>RIGHT(L732,LEN(L732)-FIND(" ",L732))</f>
        <v/>
      </c>
      <c r="N732" t="inlineStr">
        <is>
          <t>1431 FOURTH DR SW</t>
        </is>
      </c>
      <c r="O732" t="inlineStr">
        <is>
          <t>UNIT 1207</t>
        </is>
      </c>
      <c r="P732" t="inlineStr">
        <is>
          <t>WARREN</t>
        </is>
      </c>
      <c r="Q732" t="inlineStr">
        <is>
          <t>OH</t>
        </is>
      </c>
      <c r="R732" t="n">
        <v>44485</v>
      </c>
      <c r="AD732" t="inlineStr">
        <is>
          <t>TRUMBULL CAREER &amp; TECH CENTER</t>
        </is>
      </c>
      <c r="AE732" t="inlineStr">
        <is>
          <t>WARREN CITY</t>
        </is>
      </c>
      <c r="AF732" t="inlineStr">
        <is>
          <t>WARREN CITY SD</t>
        </is>
      </c>
      <c r="AH732" t="n">
        <v>14</v>
      </c>
      <c r="AI732" t="n">
        <v>11</v>
      </c>
      <c r="AN732" t="inlineStr">
        <is>
          <t>WARREN</t>
        </is>
      </c>
      <c r="AO732" t="inlineStr">
        <is>
          <t>WARREN CITY 6B</t>
        </is>
      </c>
      <c r="AP732" t="inlineStr">
        <is>
          <t>78-P-AEC</t>
        </is>
      </c>
      <c r="AQ732" t="n">
        <v>9</v>
      </c>
      <c r="AR732" t="n">
        <v>64</v>
      </c>
      <c r="AS732" t="n">
        <v>32</v>
      </c>
      <c r="AV732" t="inlineStr">
        <is>
          <t>WARREN-WARD 6</t>
        </is>
      </c>
      <c r="AW732">
        <f>COUNTA($BA$732:$EE$732)</f>
        <v/>
      </c>
      <c r="AX732">
        <f>COUNTIF($BA$732:$EE$732,"D")</f>
        <v/>
      </c>
      <c r="AY732">
        <f>COUNTIF($BA$732:$EE$732,"R")</f>
        <v/>
      </c>
      <c r="AZ732">
        <f>IF(BL732="D",1,0)+IF(BM732="D",1,0)+IF(BR732="D",1,0)+IF(BS732="D",1,0)+IF(BU732="D",1,0)+IF(CA732="D",1,0)+IF(CB732="D",1,0)+IF(CC732="D",1,0)+IF(CD732="D",1,0)+IF(CJ732="D",1,0)+IF(CK732="D",1,0)+IF(CO732="D",1,0)+IF(CP732="D",1,0)+IF(CQ732="D",1,0)+IF(CU732="D",1,0)+IF(CV732="D",1,0)+IF(DB732="D",1,0)+IF(DC732="D",1,0)+IF(DH732="D",1,0)+IF(DI732="D",1,0)+IF(DM732="D",1,0)+IF(DN732="D",1,0)+IF(DO732="D",1,0)+IF(DU732="D",1,0)+IF(DX732="D",1,0)</f>
        <v/>
      </c>
      <c r="BA732">
        <f>IF(DH732&lt;&gt;"",1,0)+IF(DI732&lt;&gt;"",1,0)+IF(DK732&lt;&gt;"",1,0)+IF(DM732&lt;&gt;"",1,0)+IF(DN732&lt;&gt;"",1,0)+IF(DO732&lt;&gt;"",1,0)+IF(DQ732&lt;&gt;"",1,0)+IF(DR732&lt;&gt;"",1,0)+IF(DT732&lt;&gt;"",1,0)+IF(DU732&lt;&gt;"",1,0)+IF(DV732&lt;&gt;"",1,0)+IF(DW732&lt;&gt;"",1,0)+IF(DX732&lt;&gt;"",1,0)+IF(DZ732&lt;&gt;"",1,0)+IF(EA732&lt;&gt;"",1,0)+IF(EB732&lt;&gt;"",1,0)+IF(EE732&lt;&gt;"",1,0)</f>
        <v/>
      </c>
      <c r="BB732">
        <f>IF(AND(AV732&gt;0, AW732&gt;0),1,0)</f>
        <v/>
      </c>
      <c r="BD732" t="inlineStr">
        <is>
          <t>X</t>
        </is>
      </c>
      <c r="BG732" t="inlineStr">
        <is>
          <t>X</t>
        </is>
      </c>
      <c r="BH732" t="inlineStr">
        <is>
          <t>X</t>
        </is>
      </c>
      <c r="BI732" t="inlineStr">
        <is>
          <t>X</t>
        </is>
      </c>
      <c r="BJ732" t="inlineStr">
        <is>
          <t>X</t>
        </is>
      </c>
      <c r="BK732" t="inlineStr">
        <is>
          <t>X</t>
        </is>
      </c>
      <c r="BL732" t="inlineStr">
        <is>
          <t>X</t>
        </is>
      </c>
      <c r="BP732" t="inlineStr">
        <is>
          <t>X</t>
        </is>
      </c>
      <c r="BR732" t="inlineStr">
        <is>
          <t>X</t>
        </is>
      </c>
      <c r="BS732" t="inlineStr">
        <is>
          <t>X</t>
        </is>
      </c>
      <c r="BV732" t="inlineStr">
        <is>
          <t>X</t>
        </is>
      </c>
      <c r="BY732" t="inlineStr">
        <is>
          <t>R</t>
        </is>
      </c>
      <c r="CA732" t="inlineStr">
        <is>
          <t>X</t>
        </is>
      </c>
      <c r="CG732" t="inlineStr">
        <is>
          <t>X</t>
        </is>
      </c>
      <c r="CH732" t="inlineStr">
        <is>
          <t>R</t>
        </is>
      </c>
      <c r="CP732" t="inlineStr">
        <is>
          <t>X</t>
        </is>
      </c>
      <c r="CQ732" t="inlineStr">
        <is>
          <t>D</t>
        </is>
      </c>
      <c r="CT732" t="inlineStr">
        <is>
          <t>X</t>
        </is>
      </c>
      <c r="CV732" t="inlineStr">
        <is>
          <t>X</t>
        </is>
      </c>
      <c r="CW732" t="inlineStr">
        <is>
          <t>D</t>
        </is>
      </c>
      <c r="CY732" t="inlineStr">
        <is>
          <t>X</t>
        </is>
      </c>
      <c r="CZ732" t="inlineStr">
        <is>
          <t>R</t>
        </is>
      </c>
    </row>
    <row r="733">
      <c r="A733" t="inlineStr">
        <is>
          <t>OH0021152681</t>
        </is>
      </c>
      <c r="B733" t="n">
        <v>78</v>
      </c>
      <c r="C733" t="n">
        <v>376323</v>
      </c>
      <c r="D733" t="inlineStr">
        <is>
          <t>MORGAN</t>
        </is>
      </c>
      <c r="E733" t="inlineStr">
        <is>
          <t>REBECCA</t>
        </is>
      </c>
      <c r="F733">
        <f>CONCATENATE(D733," ",LEFT(H733,4),"T=",AU733,"D=",AV733,"R=",AW733,"M=",AX733,"L=",AY733,"B=",AZ733)</f>
        <v/>
      </c>
      <c r="G733" t="inlineStr">
        <is>
          <t>D</t>
        </is>
      </c>
      <c r="I733" t="inlineStr">
        <is>
          <t>1973-03-19</t>
        </is>
      </c>
      <c r="J733" t="inlineStr">
        <is>
          <t>2023-09-24</t>
        </is>
      </c>
      <c r="K733" t="inlineStr">
        <is>
          <t>ACTIVE</t>
        </is>
      </c>
      <c r="M733">
        <f>RIGHT(L733,LEN(L733)-FIND(" ",L733))</f>
        <v/>
      </c>
      <c r="N733" t="inlineStr">
        <is>
          <t>713 FIFTH ST SW</t>
        </is>
      </c>
      <c r="P733" t="inlineStr">
        <is>
          <t>WARREN</t>
        </is>
      </c>
      <c r="Q733" t="inlineStr">
        <is>
          <t>OH</t>
        </is>
      </c>
      <c r="R733" t="n">
        <v>44485</v>
      </c>
      <c r="AD733" t="inlineStr">
        <is>
          <t>TRUMBULL CAREER &amp; TECH CENTER</t>
        </is>
      </c>
      <c r="AE733" t="inlineStr">
        <is>
          <t>WARREN CITY</t>
        </is>
      </c>
      <c r="AF733" t="inlineStr">
        <is>
          <t>WARREN CITY SD</t>
        </is>
      </c>
      <c r="AH733" t="n">
        <v>14</v>
      </c>
      <c r="AI733" t="n">
        <v>11</v>
      </c>
      <c r="AN733" t="inlineStr">
        <is>
          <t>WARREN</t>
        </is>
      </c>
      <c r="AO733" t="inlineStr">
        <is>
          <t>WARREN CITY 6B</t>
        </is>
      </c>
      <c r="AP733" t="inlineStr">
        <is>
          <t>78-P-AEC</t>
        </is>
      </c>
      <c r="AQ733" t="n">
        <v>9</v>
      </c>
      <c r="AR733" t="n">
        <v>64</v>
      </c>
      <c r="AS733" t="n">
        <v>32</v>
      </c>
      <c r="AV733" t="inlineStr">
        <is>
          <t>WARREN-WARD 6</t>
        </is>
      </c>
      <c r="AW733">
        <f>COUNTA($BA$733:$EE$733)</f>
        <v/>
      </c>
      <c r="AX733">
        <f>COUNTIF($BA$733:$EE$733,"D")</f>
        <v/>
      </c>
      <c r="AY733">
        <f>COUNTIF($BA$733:$EE$733,"R")</f>
        <v/>
      </c>
      <c r="AZ733">
        <f>IF(BL733="D",1,0)+IF(BM733="D",1,0)+IF(BR733="D",1,0)+IF(BS733="D",1,0)+IF(BU733="D",1,0)+IF(CA733="D",1,0)+IF(CB733="D",1,0)+IF(CC733="D",1,0)+IF(CD733="D",1,0)+IF(CJ733="D",1,0)+IF(CK733="D",1,0)+IF(CO733="D",1,0)+IF(CP733="D",1,0)+IF(CQ733="D",1,0)+IF(CU733="D",1,0)+IF(CV733="D",1,0)+IF(DB733="D",1,0)+IF(DC733="D",1,0)+IF(DH733="D",1,0)+IF(DI733="D",1,0)+IF(DM733="D",1,0)+IF(DN733="D",1,0)+IF(DO733="D",1,0)+IF(DU733="D",1,0)+IF(DX733="D",1,0)</f>
        <v/>
      </c>
      <c r="BA733">
        <f>IF(DH733&lt;&gt;"",1,0)+IF(DI733&lt;&gt;"",1,0)+IF(DK733&lt;&gt;"",1,0)+IF(DM733&lt;&gt;"",1,0)+IF(DN733&lt;&gt;"",1,0)+IF(DO733&lt;&gt;"",1,0)+IF(DQ733&lt;&gt;"",1,0)+IF(DR733&lt;&gt;"",1,0)+IF(DT733&lt;&gt;"",1,0)+IF(DU733&lt;&gt;"",1,0)+IF(DV733&lt;&gt;"",1,0)+IF(DW733&lt;&gt;"",1,0)+IF(DX733&lt;&gt;"",1,0)+IF(DZ733&lt;&gt;"",1,0)+IF(EA733&lt;&gt;"",1,0)+IF(EB733&lt;&gt;"",1,0)+IF(EE733&lt;&gt;"",1,0)</f>
        <v/>
      </c>
      <c r="BB733">
        <f>IF(AND(AV733&gt;0, AW733&gt;0),1,0)</f>
        <v/>
      </c>
      <c r="EA733" t="inlineStr">
        <is>
          <t>X</t>
        </is>
      </c>
    </row>
    <row r="734">
      <c r="A734" t="inlineStr">
        <is>
          <t>OH0023856540</t>
        </is>
      </c>
      <c r="B734" t="n">
        <v>78</v>
      </c>
      <c r="C734" t="n">
        <v>419143</v>
      </c>
      <c r="D734" t="inlineStr">
        <is>
          <t>APPLEBY</t>
        </is>
      </c>
      <c r="E734" t="inlineStr">
        <is>
          <t>EMERSON</t>
        </is>
      </c>
      <c r="F734">
        <f>CONCATENATE(D734," ",LEFT(H734,4),"T=",AU734,"D=",AV734,"R=",AW734,"M=",AX734,"L=",AY734,"B=",AZ734)</f>
        <v/>
      </c>
      <c r="I734" t="inlineStr">
        <is>
          <t>1987-07-08</t>
        </is>
      </c>
      <c r="J734" t="inlineStr">
        <is>
          <t>2017-06-24</t>
        </is>
      </c>
      <c r="K734" t="inlineStr">
        <is>
          <t>CONFIRMATION</t>
        </is>
      </c>
      <c r="M734">
        <f>RIGHT(L734,LEN(L734)-FIND(" ",L734))</f>
        <v/>
      </c>
      <c r="N734" t="inlineStr">
        <is>
          <t>328 LANE DR SW</t>
        </is>
      </c>
      <c r="P734" t="inlineStr">
        <is>
          <t>WARREN</t>
        </is>
      </c>
      <c r="Q734" t="inlineStr">
        <is>
          <t>OH</t>
        </is>
      </c>
      <c r="R734" t="n">
        <v>44483</v>
      </c>
      <c r="AD734" t="inlineStr">
        <is>
          <t>TRUMBULL CAREER &amp; TECH CENTER</t>
        </is>
      </c>
      <c r="AE734" t="inlineStr">
        <is>
          <t>WARREN CITY</t>
        </is>
      </c>
      <c r="AF734" t="inlineStr">
        <is>
          <t>WARREN CITY SD</t>
        </is>
      </c>
      <c r="AH734" t="n">
        <v>14</v>
      </c>
      <c r="AI734" t="n">
        <v>11</v>
      </c>
      <c r="AN734" t="inlineStr">
        <is>
          <t>WARREN</t>
        </is>
      </c>
      <c r="AO734" t="inlineStr">
        <is>
          <t>WARREN CITY 6B</t>
        </is>
      </c>
      <c r="AP734" t="inlineStr">
        <is>
          <t>78-P-AEC</t>
        </is>
      </c>
      <c r="AQ734" t="n">
        <v>9</v>
      </c>
      <c r="AR734" t="n">
        <v>64</v>
      </c>
      <c r="AS734" t="n">
        <v>32</v>
      </c>
      <c r="AV734" t="inlineStr">
        <is>
          <t>WARREN-WARD 6</t>
        </is>
      </c>
      <c r="AW734">
        <f>COUNTA($BA$734:$EE$734)</f>
        <v/>
      </c>
      <c r="AX734">
        <f>COUNTIF($BA$734:$EE$734,"D")</f>
        <v/>
      </c>
      <c r="AY734">
        <f>COUNTIF($BA$734:$EE$734,"R")</f>
        <v/>
      </c>
      <c r="AZ734">
        <f>IF(BL734="D",1,0)+IF(BM734="D",1,0)+IF(BR734="D",1,0)+IF(BS734="D",1,0)+IF(BU734="D",1,0)+IF(CA734="D",1,0)+IF(CB734="D",1,0)+IF(CC734="D",1,0)+IF(CD734="D",1,0)+IF(CJ734="D",1,0)+IF(CK734="D",1,0)+IF(CO734="D",1,0)+IF(CP734="D",1,0)+IF(CQ734="D",1,0)+IF(CU734="D",1,0)+IF(CV734="D",1,0)+IF(DB734="D",1,0)+IF(DC734="D",1,0)+IF(DH734="D",1,0)+IF(DI734="D",1,0)+IF(DM734="D",1,0)+IF(DN734="D",1,0)+IF(DO734="D",1,0)+IF(DU734="D",1,0)+IF(DX734="D",1,0)</f>
        <v/>
      </c>
      <c r="BA734">
        <f>IF(DH734&lt;&gt;"",1,0)+IF(DI734&lt;&gt;"",1,0)+IF(DK734&lt;&gt;"",1,0)+IF(DM734&lt;&gt;"",1,0)+IF(DN734&lt;&gt;"",1,0)+IF(DO734&lt;&gt;"",1,0)+IF(DQ734&lt;&gt;"",1,0)+IF(DR734&lt;&gt;"",1,0)+IF(DT734&lt;&gt;"",1,0)+IF(DU734&lt;&gt;"",1,0)+IF(DV734&lt;&gt;"",1,0)+IF(DW734&lt;&gt;"",1,0)+IF(DX734&lt;&gt;"",1,0)+IF(DZ734&lt;&gt;"",1,0)+IF(EA734&lt;&gt;"",1,0)+IF(EB734&lt;&gt;"",1,0)+IF(EE734&lt;&gt;"",1,0)</f>
        <v/>
      </c>
      <c r="BB734">
        <f>IF(AND(AV734&gt;0, AW734&gt;0),1,0)</f>
        <v/>
      </c>
      <c r="CA734" t="inlineStr">
        <is>
          <t>X</t>
        </is>
      </c>
      <c r="DN734" t="inlineStr">
        <is>
          <t>X</t>
        </is>
      </c>
    </row>
    <row r="735">
      <c r="A735" t="inlineStr">
        <is>
          <t>OH0024592166</t>
        </is>
      </c>
      <c r="B735" t="n">
        <v>78</v>
      </c>
      <c r="C735" t="n">
        <v>431111</v>
      </c>
      <c r="D735" t="inlineStr">
        <is>
          <t>HENDRICKSON</t>
        </is>
      </c>
      <c r="E735" t="inlineStr">
        <is>
          <t>ALEXANDER</t>
        </is>
      </c>
      <c r="F735">
        <f>CONCATENATE(D735," ",LEFT(H735,4),"T=",AU735,"D=",AV735,"R=",AW735,"M=",AX735,"L=",AY735,"B=",AZ735)</f>
        <v/>
      </c>
      <c r="G735" t="inlineStr">
        <is>
          <t>SCOTT</t>
        </is>
      </c>
      <c r="I735" t="inlineStr">
        <is>
          <t>1999-07-01</t>
        </is>
      </c>
      <c r="J735" t="inlineStr">
        <is>
          <t>2024-07-10</t>
        </is>
      </c>
      <c r="K735" t="inlineStr">
        <is>
          <t>ACTIVE</t>
        </is>
      </c>
      <c r="M735">
        <f>RIGHT(L735,LEN(L735)-FIND(" ",L735))</f>
        <v/>
      </c>
      <c r="N735" t="inlineStr">
        <is>
          <t>1899 SWEETBRIER ST SW</t>
        </is>
      </c>
      <c r="P735" t="inlineStr">
        <is>
          <t>WARREN</t>
        </is>
      </c>
      <c r="Q735" t="inlineStr">
        <is>
          <t>OH</t>
        </is>
      </c>
      <c r="R735" t="n">
        <v>44485</v>
      </c>
      <c r="AD735" t="inlineStr">
        <is>
          <t>TRUMBULL CAREER &amp; TECH CENTER</t>
        </is>
      </c>
      <c r="AE735" t="inlineStr">
        <is>
          <t>WARREN CITY</t>
        </is>
      </c>
      <c r="AF735" t="inlineStr">
        <is>
          <t>WARREN CITY SD</t>
        </is>
      </c>
      <c r="AH735" t="n">
        <v>14</v>
      </c>
      <c r="AI735" t="n">
        <v>11</v>
      </c>
      <c r="AN735" t="inlineStr">
        <is>
          <t>WARREN</t>
        </is>
      </c>
      <c r="AO735" t="inlineStr">
        <is>
          <t>WARREN CITY 6B</t>
        </is>
      </c>
      <c r="AP735" t="inlineStr">
        <is>
          <t>78-P-AEC</t>
        </is>
      </c>
      <c r="AQ735" t="n">
        <v>9</v>
      </c>
      <c r="AR735" t="n">
        <v>64</v>
      </c>
      <c r="AS735" t="n">
        <v>32</v>
      </c>
      <c r="AV735" t="inlineStr">
        <is>
          <t>WARREN-WARD 6</t>
        </is>
      </c>
      <c r="AW735">
        <f>COUNTA($BA$735:$EE$735)</f>
        <v/>
      </c>
      <c r="AX735">
        <f>COUNTIF($BA$735:$EE$735,"D")</f>
        <v/>
      </c>
      <c r="AY735">
        <f>COUNTIF($BA$735:$EE$735,"R")</f>
        <v/>
      </c>
      <c r="AZ735">
        <f>IF(BL735="D",1,0)+IF(BM735="D",1,0)+IF(BR735="D",1,0)+IF(BS735="D",1,0)+IF(BU735="D",1,0)+IF(CA735="D",1,0)+IF(CB735="D",1,0)+IF(CC735="D",1,0)+IF(CD735="D",1,0)+IF(CJ735="D",1,0)+IF(CK735="D",1,0)+IF(CO735="D",1,0)+IF(CP735="D",1,0)+IF(CQ735="D",1,0)+IF(CU735="D",1,0)+IF(CV735="D",1,0)+IF(DB735="D",1,0)+IF(DC735="D",1,0)+IF(DH735="D",1,0)+IF(DI735="D",1,0)+IF(DM735="D",1,0)+IF(DN735="D",1,0)+IF(DO735="D",1,0)+IF(DU735="D",1,0)+IF(DX735="D",1,0)</f>
        <v/>
      </c>
      <c r="BA735">
        <f>IF(DH735&lt;&gt;"",1,0)+IF(DI735&lt;&gt;"",1,0)+IF(DK735&lt;&gt;"",1,0)+IF(DM735&lt;&gt;"",1,0)+IF(DN735&lt;&gt;"",1,0)+IF(DO735&lt;&gt;"",1,0)+IF(DQ735&lt;&gt;"",1,0)+IF(DR735&lt;&gt;"",1,0)+IF(DT735&lt;&gt;"",1,0)+IF(DU735&lt;&gt;"",1,0)+IF(DV735&lt;&gt;"",1,0)+IF(DW735&lt;&gt;"",1,0)+IF(DX735&lt;&gt;"",1,0)+IF(DZ735&lt;&gt;"",1,0)+IF(EA735&lt;&gt;"",1,0)+IF(EB735&lt;&gt;"",1,0)+IF(EE735&lt;&gt;"",1,0)</f>
        <v/>
      </c>
      <c r="BB735">
        <f>IF(AND(AV735&gt;0, AW735&gt;0),1,0)</f>
        <v/>
      </c>
    </row>
    <row r="736">
      <c r="A736" t="inlineStr">
        <is>
          <t>OH0027178985</t>
        </is>
      </c>
      <c r="B736" t="n">
        <v>78</v>
      </c>
      <c r="C736" t="n">
        <v>478251</v>
      </c>
      <c r="D736" t="inlineStr">
        <is>
          <t>OWENS</t>
        </is>
      </c>
      <c r="E736" t="inlineStr">
        <is>
          <t>DEVIN</t>
        </is>
      </c>
      <c r="F736">
        <f>CONCATENATE(D736," ",LEFT(H736,4),"T=",AU736,"D=",AV736,"R=",AW736,"M=",AX736,"L=",AY736,"B=",AZ736)</f>
        <v/>
      </c>
      <c r="G736" t="inlineStr">
        <is>
          <t>JA MAREION</t>
        </is>
      </c>
      <c r="I736" t="inlineStr">
        <is>
          <t>2005-07-03</t>
        </is>
      </c>
      <c r="J736" t="inlineStr">
        <is>
          <t>2023-11-14</t>
        </is>
      </c>
      <c r="K736" t="inlineStr">
        <is>
          <t>ACTIVE</t>
        </is>
      </c>
      <c r="M736">
        <f>RIGHT(L736,LEN(L736)-FIND(" ",L736))</f>
        <v/>
      </c>
      <c r="N736" t="inlineStr">
        <is>
          <t>1421 FOURTH DR SW</t>
        </is>
      </c>
      <c r="P736" t="inlineStr">
        <is>
          <t>WARREN</t>
        </is>
      </c>
      <c r="Q736" t="inlineStr">
        <is>
          <t>OH</t>
        </is>
      </c>
      <c r="R736" t="n">
        <v>44485</v>
      </c>
      <c r="S736" t="n">
        <v>5807</v>
      </c>
      <c r="AD736" t="inlineStr">
        <is>
          <t>TRUMBULL CAREER &amp; TECH CENTER</t>
        </is>
      </c>
      <c r="AE736" t="inlineStr">
        <is>
          <t>WARREN CITY</t>
        </is>
      </c>
      <c r="AF736" t="inlineStr">
        <is>
          <t>WARREN CITY SD</t>
        </is>
      </c>
      <c r="AH736" t="n">
        <v>14</v>
      </c>
      <c r="AI736" t="n">
        <v>11</v>
      </c>
      <c r="AN736" t="inlineStr">
        <is>
          <t>WARREN</t>
        </is>
      </c>
      <c r="AO736" t="inlineStr">
        <is>
          <t>WARREN CITY 6B</t>
        </is>
      </c>
      <c r="AP736" t="inlineStr">
        <is>
          <t>78-P-AEC</t>
        </is>
      </c>
      <c r="AQ736" t="n">
        <v>9</v>
      </c>
      <c r="AR736" t="n">
        <v>64</v>
      </c>
      <c r="AS736" t="n">
        <v>32</v>
      </c>
      <c r="AV736" t="inlineStr">
        <is>
          <t>WARREN-WARD 6</t>
        </is>
      </c>
      <c r="AW736">
        <f>COUNTA($BA$736:$EE$736)</f>
        <v/>
      </c>
      <c r="AX736">
        <f>COUNTIF($BA$736:$EE$736,"D")</f>
        <v/>
      </c>
      <c r="AY736">
        <f>COUNTIF($BA$736:$EE$736,"R")</f>
        <v/>
      </c>
      <c r="AZ736">
        <f>IF(BL736="D",1,0)+IF(BM736="D",1,0)+IF(BR736="D",1,0)+IF(BS736="D",1,0)+IF(BU736="D",1,0)+IF(CA736="D",1,0)+IF(CB736="D",1,0)+IF(CC736="D",1,0)+IF(CD736="D",1,0)+IF(CJ736="D",1,0)+IF(CK736="D",1,0)+IF(CO736="D",1,0)+IF(CP736="D",1,0)+IF(CQ736="D",1,0)+IF(CU736="D",1,0)+IF(CV736="D",1,0)+IF(DB736="D",1,0)+IF(DC736="D",1,0)+IF(DH736="D",1,0)+IF(DI736="D",1,0)+IF(DM736="D",1,0)+IF(DN736="D",1,0)+IF(DO736="D",1,0)+IF(DU736="D",1,0)+IF(DX736="D",1,0)</f>
        <v/>
      </c>
      <c r="BA736">
        <f>IF(DH736&lt;&gt;"",1,0)+IF(DI736&lt;&gt;"",1,0)+IF(DK736&lt;&gt;"",1,0)+IF(DM736&lt;&gt;"",1,0)+IF(DN736&lt;&gt;"",1,0)+IF(DO736&lt;&gt;"",1,0)+IF(DQ736&lt;&gt;"",1,0)+IF(DR736&lt;&gt;"",1,0)+IF(DT736&lt;&gt;"",1,0)+IF(DU736&lt;&gt;"",1,0)+IF(DV736&lt;&gt;"",1,0)+IF(DW736&lt;&gt;"",1,0)+IF(DX736&lt;&gt;"",1,0)+IF(DZ736&lt;&gt;"",1,0)+IF(EA736&lt;&gt;"",1,0)+IF(EB736&lt;&gt;"",1,0)+IF(EE736&lt;&gt;"",1,0)</f>
        <v/>
      </c>
      <c r="BB736">
        <f>IF(AND(AV736&gt;0, AW736&gt;0),1,0)</f>
        <v/>
      </c>
    </row>
    <row r="737">
      <c r="A737" t="inlineStr">
        <is>
          <t>OH0020291586</t>
        </is>
      </c>
      <c r="B737" t="n">
        <v>78</v>
      </c>
      <c r="C737" t="n">
        <v>365206</v>
      </c>
      <c r="D737" t="inlineStr">
        <is>
          <t>JACKSON</t>
        </is>
      </c>
      <c r="E737" t="inlineStr">
        <is>
          <t>ANTHONY</t>
        </is>
      </c>
      <c r="F737">
        <f>CONCATENATE(D737," ",LEFT(H737,4),"T=",AU737,"D=",AV737,"R=",AW737,"M=",AX737,"L=",AY737,"B=",AZ737)</f>
        <v/>
      </c>
      <c r="G737" t="inlineStr">
        <is>
          <t>M</t>
        </is>
      </c>
      <c r="I737" t="inlineStr">
        <is>
          <t>1973-09-15</t>
        </is>
      </c>
      <c r="J737" t="inlineStr">
        <is>
          <t>2018-07-30</t>
        </is>
      </c>
      <c r="K737" t="inlineStr">
        <is>
          <t>ACTIVE</t>
        </is>
      </c>
      <c r="M737">
        <f>RIGHT(L737,LEN(L737)-FIND(" ",L737))</f>
        <v/>
      </c>
      <c r="N737" t="inlineStr">
        <is>
          <t>2119 SARATOGA AVE SW</t>
        </is>
      </c>
      <c r="P737" t="inlineStr">
        <is>
          <t>WARREN</t>
        </is>
      </c>
      <c r="Q737" t="inlineStr">
        <is>
          <t>OH</t>
        </is>
      </c>
      <c r="R737" t="n">
        <v>44485</v>
      </c>
      <c r="AD737" t="inlineStr">
        <is>
          <t>TRUMBULL CAREER &amp; TECH CENTER</t>
        </is>
      </c>
      <c r="AE737" t="inlineStr">
        <is>
          <t>WARREN CITY</t>
        </is>
      </c>
      <c r="AF737" t="inlineStr">
        <is>
          <t>WARREN CITY SD</t>
        </is>
      </c>
      <c r="AH737" t="n">
        <v>14</v>
      </c>
      <c r="AI737" t="n">
        <v>11</v>
      </c>
      <c r="AN737" t="inlineStr">
        <is>
          <t>WARREN</t>
        </is>
      </c>
      <c r="AO737" t="inlineStr">
        <is>
          <t>WARREN CITY 6B</t>
        </is>
      </c>
      <c r="AP737" t="inlineStr">
        <is>
          <t>78-P-AEC</t>
        </is>
      </c>
      <c r="AQ737" t="n">
        <v>9</v>
      </c>
      <c r="AR737" t="n">
        <v>64</v>
      </c>
      <c r="AS737" t="n">
        <v>32</v>
      </c>
      <c r="AV737" t="inlineStr">
        <is>
          <t>WARREN-WARD 6</t>
        </is>
      </c>
      <c r="AW737">
        <f>COUNTA($BA$737:$EE$737)</f>
        <v/>
      </c>
      <c r="AX737">
        <f>COUNTIF($BA$737:$EE$737,"D")</f>
        <v/>
      </c>
      <c r="AY737">
        <f>COUNTIF($BA$737:$EE$737,"R")</f>
        <v/>
      </c>
      <c r="AZ737">
        <f>IF(BL737="D",1,0)+IF(BM737="D",1,0)+IF(BR737="D",1,0)+IF(BS737="D",1,0)+IF(BU737="D",1,0)+IF(CA737="D",1,0)+IF(CB737="D",1,0)+IF(CC737="D",1,0)+IF(CD737="D",1,0)+IF(CJ737="D",1,0)+IF(CK737="D",1,0)+IF(CO737="D",1,0)+IF(CP737="D",1,0)+IF(CQ737="D",1,0)+IF(CU737="D",1,0)+IF(CV737="D",1,0)+IF(DB737="D",1,0)+IF(DC737="D",1,0)+IF(DH737="D",1,0)+IF(DI737="D",1,0)+IF(DM737="D",1,0)+IF(DN737="D",1,0)+IF(DO737="D",1,0)+IF(DU737="D",1,0)+IF(DX737="D",1,0)</f>
        <v/>
      </c>
      <c r="BA737">
        <f>IF(DH737&lt;&gt;"",1,0)+IF(DI737&lt;&gt;"",1,0)+IF(DK737&lt;&gt;"",1,0)+IF(DM737&lt;&gt;"",1,0)+IF(DN737&lt;&gt;"",1,0)+IF(DO737&lt;&gt;"",1,0)+IF(DQ737&lt;&gt;"",1,0)+IF(DR737&lt;&gt;"",1,0)+IF(DT737&lt;&gt;"",1,0)+IF(DU737&lt;&gt;"",1,0)+IF(DV737&lt;&gt;"",1,0)+IF(DW737&lt;&gt;"",1,0)+IF(DX737&lt;&gt;"",1,0)+IF(DZ737&lt;&gt;"",1,0)+IF(EA737&lt;&gt;"",1,0)+IF(EB737&lt;&gt;"",1,0)+IF(EE737&lt;&gt;"",1,0)</f>
        <v/>
      </c>
      <c r="BB737">
        <f>IF(AND(AV737&gt;0, AW737&gt;0),1,0)</f>
        <v/>
      </c>
    </row>
    <row r="738">
      <c r="A738" t="inlineStr">
        <is>
          <t>OH0015759656</t>
        </is>
      </c>
      <c r="B738" t="n">
        <v>78</v>
      </c>
      <c r="C738" t="n">
        <v>246807</v>
      </c>
      <c r="D738" t="inlineStr">
        <is>
          <t>KILPATRICK</t>
        </is>
      </c>
      <c r="E738" t="inlineStr">
        <is>
          <t>SUSAN</t>
        </is>
      </c>
      <c r="F738">
        <f>CONCATENATE(D738," ",LEFT(H738,4),"T=",AU738,"D=",AV738,"R=",AW738,"M=",AX738,"L=",AY738,"B=",AZ738)</f>
        <v/>
      </c>
      <c r="I738" t="inlineStr">
        <is>
          <t>1964-02-25</t>
        </is>
      </c>
      <c r="J738" t="inlineStr">
        <is>
          <t>1992-09-19</t>
        </is>
      </c>
      <c r="K738" t="inlineStr">
        <is>
          <t>ACTIVE</t>
        </is>
      </c>
      <c r="L738" t="inlineStr">
        <is>
          <t>D</t>
        </is>
      </c>
      <c r="M738">
        <f>RIGHT(L738,LEN(L738)-FIND(" ",L738))</f>
        <v/>
      </c>
      <c r="N738" t="inlineStr">
        <is>
          <t>1901 SOUTHWEST BLVD SW</t>
        </is>
      </c>
      <c r="P738" t="inlineStr">
        <is>
          <t>WARREN</t>
        </is>
      </c>
      <c r="Q738" t="inlineStr">
        <is>
          <t>OH</t>
        </is>
      </c>
      <c r="R738" t="n">
        <v>44485</v>
      </c>
      <c r="AD738" t="inlineStr">
        <is>
          <t>TRUMBULL CAREER &amp; TECH CENTER</t>
        </is>
      </c>
      <c r="AE738" t="inlineStr">
        <is>
          <t>WARREN CITY</t>
        </is>
      </c>
      <c r="AF738" t="inlineStr">
        <is>
          <t>WARREN CITY SD</t>
        </is>
      </c>
      <c r="AH738" t="n">
        <v>14</v>
      </c>
      <c r="AI738" t="n">
        <v>11</v>
      </c>
      <c r="AN738" t="inlineStr">
        <is>
          <t>WARREN</t>
        </is>
      </c>
      <c r="AO738" t="inlineStr">
        <is>
          <t>WARREN CITY 6B</t>
        </is>
      </c>
      <c r="AP738" t="inlineStr">
        <is>
          <t>78-P-AEC</t>
        </is>
      </c>
      <c r="AQ738" t="n">
        <v>9</v>
      </c>
      <c r="AR738" t="n">
        <v>64</v>
      </c>
      <c r="AS738" t="n">
        <v>32</v>
      </c>
      <c r="AV738" t="inlineStr">
        <is>
          <t>WARREN-WARD 6</t>
        </is>
      </c>
      <c r="AW738">
        <f>COUNTA($BA$738:$EE$738)</f>
        <v/>
      </c>
      <c r="AX738">
        <f>COUNTIF($BA$738:$EE$738,"D")</f>
        <v/>
      </c>
      <c r="AY738">
        <f>COUNTIF($BA$738:$EE$738,"R")</f>
        <v/>
      </c>
      <c r="AZ738">
        <f>IF(BL738="D",1,0)+IF(BM738="D",1,0)+IF(BR738="D",1,0)+IF(BS738="D",1,0)+IF(BU738="D",1,0)+IF(CA738="D",1,0)+IF(CB738="D",1,0)+IF(CC738="D",1,0)+IF(CD738="D",1,0)+IF(CJ738="D",1,0)+IF(CK738="D",1,0)+IF(CO738="D",1,0)+IF(CP738="D",1,0)+IF(CQ738="D",1,0)+IF(CU738="D",1,0)+IF(CV738="D",1,0)+IF(DB738="D",1,0)+IF(DC738="D",1,0)+IF(DH738="D",1,0)+IF(DI738="D",1,0)+IF(DM738="D",1,0)+IF(DN738="D",1,0)+IF(DO738="D",1,0)+IF(DU738="D",1,0)+IF(DX738="D",1,0)</f>
        <v/>
      </c>
      <c r="BA738">
        <f>IF(DH738&lt;&gt;"",1,0)+IF(DI738&lt;&gt;"",1,0)+IF(DK738&lt;&gt;"",1,0)+IF(DM738&lt;&gt;"",1,0)+IF(DN738&lt;&gt;"",1,0)+IF(DO738&lt;&gt;"",1,0)+IF(DQ738&lt;&gt;"",1,0)+IF(DR738&lt;&gt;"",1,0)+IF(DT738&lt;&gt;"",1,0)+IF(DU738&lt;&gt;"",1,0)+IF(DV738&lt;&gt;"",1,0)+IF(DW738&lt;&gt;"",1,0)+IF(DX738&lt;&gt;"",1,0)+IF(DZ738&lt;&gt;"",1,0)+IF(EA738&lt;&gt;"",1,0)+IF(EB738&lt;&gt;"",1,0)+IF(EE738&lt;&gt;"",1,0)</f>
        <v/>
      </c>
      <c r="BB738">
        <f>IF(AND(AV738&gt;0, AW738&gt;0),1,0)</f>
        <v/>
      </c>
      <c r="BC738" t="inlineStr">
        <is>
          <t>X</t>
        </is>
      </c>
      <c r="BD738" t="inlineStr">
        <is>
          <t>X</t>
        </is>
      </c>
      <c r="BF738" t="inlineStr">
        <is>
          <t>X</t>
        </is>
      </c>
      <c r="BG738" t="inlineStr">
        <is>
          <t>X</t>
        </is>
      </c>
      <c r="BH738" t="inlineStr">
        <is>
          <t>X</t>
        </is>
      </c>
      <c r="BI738" t="inlineStr">
        <is>
          <t>X</t>
        </is>
      </c>
      <c r="BJ738" t="inlineStr">
        <is>
          <t>X</t>
        </is>
      </c>
      <c r="BK738" t="inlineStr">
        <is>
          <t>X</t>
        </is>
      </c>
      <c r="BL738" t="inlineStr">
        <is>
          <t>X</t>
        </is>
      </c>
      <c r="BP738" t="inlineStr">
        <is>
          <t>X</t>
        </is>
      </c>
      <c r="BR738" t="inlineStr">
        <is>
          <t>X</t>
        </is>
      </c>
      <c r="BS738" t="inlineStr">
        <is>
          <t>X</t>
        </is>
      </c>
      <c r="BV738" t="inlineStr">
        <is>
          <t>X</t>
        </is>
      </c>
      <c r="BY738" t="inlineStr">
        <is>
          <t>D</t>
        </is>
      </c>
      <c r="CA738" t="inlineStr">
        <is>
          <t>X</t>
        </is>
      </c>
      <c r="CC738" t="inlineStr">
        <is>
          <t>D</t>
        </is>
      </c>
      <c r="CG738" t="inlineStr">
        <is>
          <t>X</t>
        </is>
      </c>
      <c r="CH738" t="inlineStr">
        <is>
          <t>D</t>
        </is>
      </c>
      <c r="CK738" t="inlineStr">
        <is>
          <t>X</t>
        </is>
      </c>
      <c r="CP738" t="inlineStr">
        <is>
          <t>X</t>
        </is>
      </c>
      <c r="CQ738" t="inlineStr">
        <is>
          <t>D</t>
        </is>
      </c>
      <c r="CT738" t="inlineStr">
        <is>
          <t>X</t>
        </is>
      </c>
      <c r="CU738" t="inlineStr">
        <is>
          <t>D</t>
        </is>
      </c>
      <c r="CV738" t="inlineStr">
        <is>
          <t>X</t>
        </is>
      </c>
      <c r="CW738" t="inlineStr">
        <is>
          <t>D</t>
        </is>
      </c>
      <c r="CY738" t="inlineStr">
        <is>
          <t>X</t>
        </is>
      </c>
      <c r="CZ738" t="inlineStr">
        <is>
          <t>D</t>
        </is>
      </c>
      <c r="DC738" t="inlineStr">
        <is>
          <t>X</t>
        </is>
      </c>
      <c r="DF738" t="inlineStr">
        <is>
          <t>X</t>
        </is>
      </c>
      <c r="DG738" t="inlineStr">
        <is>
          <t>D</t>
        </is>
      </c>
      <c r="DI738" t="inlineStr">
        <is>
          <t>X</t>
        </is>
      </c>
      <c r="DL738" t="inlineStr">
        <is>
          <t>X</t>
        </is>
      </c>
      <c r="DM738" t="inlineStr">
        <is>
          <t>D</t>
        </is>
      </c>
      <c r="DN738" t="inlineStr">
        <is>
          <t>X</t>
        </is>
      </c>
      <c r="DR738" t="inlineStr">
        <is>
          <t>X</t>
        </is>
      </c>
      <c r="DU738" t="inlineStr">
        <is>
          <t>X</t>
        </is>
      </c>
      <c r="DX738" t="inlineStr">
        <is>
          <t>X</t>
        </is>
      </c>
      <c r="EA738" t="inlineStr">
        <is>
          <t>X</t>
        </is>
      </c>
      <c r="ED738" t="inlineStr">
        <is>
          <t>D</t>
        </is>
      </c>
      <c r="EF738" t="inlineStr">
        <is>
          <t>X</t>
        </is>
      </c>
    </row>
    <row r="739">
      <c r="A739" t="inlineStr">
        <is>
          <t>OH0020957983</t>
        </is>
      </c>
      <c r="B739" t="n">
        <v>78</v>
      </c>
      <c r="C739" t="n">
        <v>307007</v>
      </c>
      <c r="D739" t="inlineStr">
        <is>
          <t>PARKER</t>
        </is>
      </c>
      <c r="E739" t="inlineStr">
        <is>
          <t>ADAM</t>
        </is>
      </c>
      <c r="F739">
        <f>CONCATENATE(D739," ",LEFT(H739,4),"T=",AU739,"D=",AV739,"R=",AW739,"M=",AX739,"L=",AY739,"B=",AZ739)</f>
        <v/>
      </c>
      <c r="G739" t="inlineStr">
        <is>
          <t>CHARLES DAVID</t>
        </is>
      </c>
      <c r="I739" t="inlineStr">
        <is>
          <t>1983-10-18</t>
        </is>
      </c>
      <c r="J739" t="inlineStr">
        <is>
          <t>2022-09-20</t>
        </is>
      </c>
      <c r="K739" t="inlineStr">
        <is>
          <t>ACTIVE</t>
        </is>
      </c>
      <c r="M739">
        <f>RIGHT(L739,LEN(L739)-FIND(" ",L739))</f>
        <v/>
      </c>
      <c r="N739" t="inlineStr">
        <is>
          <t>1313 PALMYRA RD SW</t>
        </is>
      </c>
      <c r="P739" t="inlineStr">
        <is>
          <t>WARREN</t>
        </is>
      </c>
      <c r="Q739" t="inlineStr">
        <is>
          <t>OH</t>
        </is>
      </c>
      <c r="R739" t="n">
        <v>44485</v>
      </c>
      <c r="AD739" t="inlineStr">
        <is>
          <t>TRUMBULL CAREER &amp; TECH CENTER</t>
        </is>
      </c>
      <c r="AE739" t="inlineStr">
        <is>
          <t>WARREN CITY</t>
        </is>
      </c>
      <c r="AF739" t="inlineStr">
        <is>
          <t>WARREN CITY SD</t>
        </is>
      </c>
      <c r="AH739" t="n">
        <v>14</v>
      </c>
      <c r="AI739" t="n">
        <v>11</v>
      </c>
      <c r="AN739" t="inlineStr">
        <is>
          <t>WARREN</t>
        </is>
      </c>
      <c r="AO739" t="inlineStr">
        <is>
          <t>WARREN CITY 6B</t>
        </is>
      </c>
      <c r="AP739" t="inlineStr">
        <is>
          <t>78-P-AEC</t>
        </is>
      </c>
      <c r="AQ739" t="n">
        <v>9</v>
      </c>
      <c r="AR739" t="n">
        <v>64</v>
      </c>
      <c r="AS739" t="n">
        <v>32</v>
      </c>
      <c r="AV739" t="inlineStr">
        <is>
          <t>WARREN-WARD 6</t>
        </is>
      </c>
      <c r="AW739">
        <f>COUNTA($BA$739:$EE$739)</f>
        <v/>
      </c>
      <c r="AX739">
        <f>COUNTIF($BA$739:$EE$739,"D")</f>
        <v/>
      </c>
      <c r="AY739">
        <f>COUNTIF($BA$739:$EE$739,"R")</f>
        <v/>
      </c>
      <c r="AZ739">
        <f>IF(BL739="D",1,0)+IF(BM739="D",1,0)+IF(BR739="D",1,0)+IF(BS739="D",1,0)+IF(BU739="D",1,0)+IF(CA739="D",1,0)+IF(CB739="D",1,0)+IF(CC739="D",1,0)+IF(CD739="D",1,0)+IF(CJ739="D",1,0)+IF(CK739="D",1,0)+IF(CO739="D",1,0)+IF(CP739="D",1,0)+IF(CQ739="D",1,0)+IF(CU739="D",1,0)+IF(CV739="D",1,0)+IF(DB739="D",1,0)+IF(DC739="D",1,0)+IF(DH739="D",1,0)+IF(DI739="D",1,0)+IF(DM739="D",1,0)+IF(DN739="D",1,0)+IF(DO739="D",1,0)+IF(DU739="D",1,0)+IF(DX739="D",1,0)</f>
        <v/>
      </c>
      <c r="BA739">
        <f>IF(DH739&lt;&gt;"",1,0)+IF(DI739&lt;&gt;"",1,0)+IF(DK739&lt;&gt;"",1,0)+IF(DM739&lt;&gt;"",1,0)+IF(DN739&lt;&gt;"",1,0)+IF(DO739&lt;&gt;"",1,0)+IF(DQ739&lt;&gt;"",1,0)+IF(DR739&lt;&gt;"",1,0)+IF(DT739&lt;&gt;"",1,0)+IF(DU739&lt;&gt;"",1,0)+IF(DV739&lt;&gt;"",1,0)+IF(DW739&lt;&gt;"",1,0)+IF(DX739&lt;&gt;"",1,0)+IF(DZ739&lt;&gt;"",1,0)+IF(EA739&lt;&gt;"",1,0)+IF(EB739&lt;&gt;"",1,0)+IF(EE739&lt;&gt;"",1,0)</f>
        <v/>
      </c>
      <c r="BB739">
        <f>IF(AND(AV739&gt;0, AW739&gt;0),1,0)</f>
        <v/>
      </c>
      <c r="BL739" t="inlineStr">
        <is>
          <t>X</t>
        </is>
      </c>
      <c r="BS739" t="inlineStr">
        <is>
          <t>X</t>
        </is>
      </c>
      <c r="BY739" t="inlineStr">
        <is>
          <t>D</t>
        </is>
      </c>
      <c r="CA739" t="inlineStr">
        <is>
          <t>X</t>
        </is>
      </c>
      <c r="DC739" t="inlineStr">
        <is>
          <t>X</t>
        </is>
      </c>
      <c r="EA739" t="inlineStr">
        <is>
          <t>X</t>
        </is>
      </c>
    </row>
    <row r="740">
      <c r="A740" t="inlineStr">
        <is>
          <t>OH0015768239</t>
        </is>
      </c>
      <c r="B740" t="n">
        <v>78</v>
      </c>
      <c r="C740" t="n">
        <v>255679</v>
      </c>
      <c r="D740" t="inlineStr">
        <is>
          <t>WASHINGTON</t>
        </is>
      </c>
      <c r="E740" t="inlineStr">
        <is>
          <t>MARQUITA</t>
        </is>
      </c>
      <c r="F740">
        <f>CONCATENATE(D740," ",LEFT(H740,4),"T=",AU740,"D=",AV740,"R=",AW740,"M=",AX740,"L=",AY740,"B=",AZ740)</f>
        <v/>
      </c>
      <c r="G740" t="inlineStr">
        <is>
          <t>A</t>
        </is>
      </c>
      <c r="I740" t="inlineStr">
        <is>
          <t>1971-08-23</t>
        </is>
      </c>
      <c r="J740" t="inlineStr">
        <is>
          <t>2018-09-20</t>
        </is>
      </c>
      <c r="K740" t="inlineStr">
        <is>
          <t>ACTIVE</t>
        </is>
      </c>
      <c r="M740">
        <f>RIGHT(L740,LEN(L740)-FIND(" ",L740))</f>
        <v/>
      </c>
      <c r="N740" t="inlineStr">
        <is>
          <t>477 LANE DR SW</t>
        </is>
      </c>
      <c r="P740" t="inlineStr">
        <is>
          <t>WARREN</t>
        </is>
      </c>
      <c r="Q740" t="inlineStr">
        <is>
          <t>OH</t>
        </is>
      </c>
      <c r="R740" t="n">
        <v>44483</v>
      </c>
      <c r="AD740" t="inlineStr">
        <is>
          <t>TRUMBULL CAREER &amp; TECH CENTER</t>
        </is>
      </c>
      <c r="AE740" t="inlineStr">
        <is>
          <t>WARREN CITY</t>
        </is>
      </c>
      <c r="AF740" t="inlineStr">
        <is>
          <t>WARREN CITY SD</t>
        </is>
      </c>
      <c r="AH740" t="n">
        <v>14</v>
      </c>
      <c r="AI740" t="n">
        <v>11</v>
      </c>
      <c r="AN740" t="inlineStr">
        <is>
          <t>WARREN</t>
        </is>
      </c>
      <c r="AO740" t="inlineStr">
        <is>
          <t>WARREN CITY 6B</t>
        </is>
      </c>
      <c r="AP740" t="inlineStr">
        <is>
          <t>78-P-AEC</t>
        </is>
      </c>
      <c r="AQ740" t="n">
        <v>9</v>
      </c>
      <c r="AR740" t="n">
        <v>64</v>
      </c>
      <c r="AS740" t="n">
        <v>32</v>
      </c>
      <c r="AV740" t="inlineStr">
        <is>
          <t>WARREN-WARD 6</t>
        </is>
      </c>
      <c r="AW740">
        <f>COUNTA($BA$740:$EE$740)</f>
        <v/>
      </c>
      <c r="AX740">
        <f>COUNTIF($BA$740:$EE$740,"D")</f>
        <v/>
      </c>
      <c r="AY740">
        <f>COUNTIF($BA$740:$EE$740,"R")</f>
        <v/>
      </c>
      <c r="AZ740">
        <f>IF(BL740="D",1,0)+IF(BM740="D",1,0)+IF(BR740="D",1,0)+IF(BS740="D",1,0)+IF(BU740="D",1,0)+IF(CA740="D",1,0)+IF(CB740="D",1,0)+IF(CC740="D",1,0)+IF(CD740="D",1,0)+IF(CJ740="D",1,0)+IF(CK740="D",1,0)+IF(CO740="D",1,0)+IF(CP740="D",1,0)+IF(CQ740="D",1,0)+IF(CU740="D",1,0)+IF(CV740="D",1,0)+IF(DB740="D",1,0)+IF(DC740="D",1,0)+IF(DH740="D",1,0)+IF(DI740="D",1,0)+IF(DM740="D",1,0)+IF(DN740="D",1,0)+IF(DO740="D",1,0)+IF(DU740="D",1,0)+IF(DX740="D",1,0)</f>
        <v/>
      </c>
      <c r="BA740">
        <f>IF(DH740&lt;&gt;"",1,0)+IF(DI740&lt;&gt;"",1,0)+IF(DK740&lt;&gt;"",1,0)+IF(DM740&lt;&gt;"",1,0)+IF(DN740&lt;&gt;"",1,0)+IF(DO740&lt;&gt;"",1,0)+IF(DQ740&lt;&gt;"",1,0)+IF(DR740&lt;&gt;"",1,0)+IF(DT740&lt;&gt;"",1,0)+IF(DU740&lt;&gt;"",1,0)+IF(DV740&lt;&gt;"",1,0)+IF(DW740&lt;&gt;"",1,0)+IF(DX740&lt;&gt;"",1,0)+IF(DZ740&lt;&gt;"",1,0)+IF(EA740&lt;&gt;"",1,0)+IF(EB740&lt;&gt;"",1,0)+IF(EE740&lt;&gt;"",1,0)</f>
        <v/>
      </c>
      <c r="BB740">
        <f>IF(AND(AV740&gt;0, AW740&gt;0),1,0)</f>
        <v/>
      </c>
      <c r="CA740" t="inlineStr">
        <is>
          <t>X</t>
        </is>
      </c>
      <c r="CP740" t="inlineStr">
        <is>
          <t>X</t>
        </is>
      </c>
      <c r="DC740" t="inlineStr">
        <is>
          <t>X</t>
        </is>
      </c>
      <c r="DI740" t="inlineStr">
        <is>
          <t>X</t>
        </is>
      </c>
      <c r="DL740" t="inlineStr">
        <is>
          <t>X</t>
        </is>
      </c>
      <c r="DU740" t="inlineStr">
        <is>
          <t>X</t>
        </is>
      </c>
      <c r="EA740" t="inlineStr">
        <is>
          <t>X</t>
        </is>
      </c>
      <c r="EF740" t="inlineStr">
        <is>
          <t>X</t>
        </is>
      </c>
    </row>
    <row r="741">
      <c r="A741" t="inlineStr">
        <is>
          <t>OH0018620042</t>
        </is>
      </c>
      <c r="B741" t="n">
        <v>78</v>
      </c>
      <c r="C741" t="n">
        <v>341955</v>
      </c>
      <c r="D741" t="inlineStr">
        <is>
          <t>CALBERT</t>
        </is>
      </c>
      <c r="E741" t="inlineStr">
        <is>
          <t>ROBERT</t>
        </is>
      </c>
      <c r="F741">
        <f>CONCATENATE(D741," ",LEFT(H741,4),"T=",AU741,"D=",AV741,"R=",AW741,"M=",AX741,"L=",AY741,"B=",AZ741)</f>
        <v/>
      </c>
      <c r="G741" t="inlineStr">
        <is>
          <t>DARNELL</t>
        </is>
      </c>
      <c r="I741" t="inlineStr">
        <is>
          <t>1987-09-26</t>
        </is>
      </c>
      <c r="J741" t="inlineStr">
        <is>
          <t>2020-11-23</t>
        </is>
      </c>
      <c r="K741" t="inlineStr">
        <is>
          <t>CONFIRMATION</t>
        </is>
      </c>
      <c r="M741">
        <f>RIGHT(L741,LEN(L741)-FIND(" ",L741))</f>
        <v/>
      </c>
      <c r="N741" t="inlineStr">
        <is>
          <t>453 LANE DR SW</t>
        </is>
      </c>
      <c r="P741" t="inlineStr">
        <is>
          <t>WARREN</t>
        </is>
      </c>
      <c r="Q741" t="inlineStr">
        <is>
          <t>OH</t>
        </is>
      </c>
      <c r="R741" t="n">
        <v>44483</v>
      </c>
      <c r="AD741" t="inlineStr">
        <is>
          <t>TRUMBULL CAREER &amp; TECH CENTER</t>
        </is>
      </c>
      <c r="AE741" t="inlineStr">
        <is>
          <t>WARREN CITY</t>
        </is>
      </c>
      <c r="AF741" t="inlineStr">
        <is>
          <t>WARREN CITY SD</t>
        </is>
      </c>
      <c r="AH741" t="n">
        <v>14</v>
      </c>
      <c r="AI741" t="n">
        <v>11</v>
      </c>
      <c r="AN741" t="inlineStr">
        <is>
          <t>WARREN</t>
        </is>
      </c>
      <c r="AO741" t="inlineStr">
        <is>
          <t>WARREN CITY 6B</t>
        </is>
      </c>
      <c r="AP741" t="inlineStr">
        <is>
          <t>78-P-AEC</t>
        </is>
      </c>
      <c r="AQ741" t="n">
        <v>9</v>
      </c>
      <c r="AR741" t="n">
        <v>64</v>
      </c>
      <c r="AS741" t="n">
        <v>32</v>
      </c>
      <c r="AV741" t="inlineStr">
        <is>
          <t>WARREN-WARD 6</t>
        </is>
      </c>
      <c r="AW741">
        <f>COUNTA($BA$741:$EE$741)</f>
        <v/>
      </c>
      <c r="AX741">
        <f>COUNTIF($BA$741:$EE$741,"D")</f>
        <v/>
      </c>
      <c r="AY741">
        <f>COUNTIF($BA$741:$EE$741,"R")</f>
        <v/>
      </c>
      <c r="AZ741">
        <f>IF(BL741="D",1,0)+IF(BM741="D",1,0)+IF(BR741="D",1,0)+IF(BS741="D",1,0)+IF(BU741="D",1,0)+IF(CA741="D",1,0)+IF(CB741="D",1,0)+IF(CC741="D",1,0)+IF(CD741="D",1,0)+IF(CJ741="D",1,0)+IF(CK741="D",1,0)+IF(CO741="D",1,0)+IF(CP741="D",1,0)+IF(CQ741="D",1,0)+IF(CU741="D",1,0)+IF(CV741="D",1,0)+IF(DB741="D",1,0)+IF(DC741="D",1,0)+IF(DH741="D",1,0)+IF(DI741="D",1,0)+IF(DM741="D",1,0)+IF(DN741="D",1,0)+IF(DO741="D",1,0)+IF(DU741="D",1,0)+IF(DX741="D",1,0)</f>
        <v/>
      </c>
      <c r="BA741">
        <f>IF(DH741&lt;&gt;"",1,0)+IF(DI741&lt;&gt;"",1,0)+IF(DK741&lt;&gt;"",1,0)+IF(DM741&lt;&gt;"",1,0)+IF(DN741&lt;&gt;"",1,0)+IF(DO741&lt;&gt;"",1,0)+IF(DQ741&lt;&gt;"",1,0)+IF(DR741&lt;&gt;"",1,0)+IF(DT741&lt;&gt;"",1,0)+IF(DU741&lt;&gt;"",1,0)+IF(DV741&lt;&gt;"",1,0)+IF(DW741&lt;&gt;"",1,0)+IF(DX741&lt;&gt;"",1,0)+IF(DZ741&lt;&gt;"",1,0)+IF(EA741&lt;&gt;"",1,0)+IF(EB741&lt;&gt;"",1,0)+IF(EE741&lt;&gt;"",1,0)</f>
        <v/>
      </c>
      <c r="BB741">
        <f>IF(AND(AV741&gt;0, AW741&gt;0),1,0)</f>
        <v/>
      </c>
      <c r="CA741" t="inlineStr">
        <is>
          <t>X</t>
        </is>
      </c>
      <c r="CP741" t="inlineStr">
        <is>
          <t>X</t>
        </is>
      </c>
      <c r="DN741" t="inlineStr">
        <is>
          <t>X</t>
        </is>
      </c>
    </row>
    <row r="742">
      <c r="A742" t="inlineStr">
        <is>
          <t>OH0022126713</t>
        </is>
      </c>
      <c r="B742" t="n">
        <v>78</v>
      </c>
      <c r="C742" t="n">
        <v>391524</v>
      </c>
      <c r="D742" t="inlineStr">
        <is>
          <t>GREEN</t>
        </is>
      </c>
      <c r="E742" t="inlineStr">
        <is>
          <t>KAREN</t>
        </is>
      </c>
      <c r="F742">
        <f>CONCATENATE(D742," ",LEFT(H742,4),"T=",AU742,"D=",AV742,"R=",AW742,"M=",AX742,"L=",AY742,"B=",AZ742)</f>
        <v/>
      </c>
      <c r="G742" t="inlineStr">
        <is>
          <t>R</t>
        </is>
      </c>
      <c r="I742" t="inlineStr">
        <is>
          <t>1950-01-16</t>
        </is>
      </c>
      <c r="J742" t="inlineStr">
        <is>
          <t>2020-06-28</t>
        </is>
      </c>
      <c r="K742" t="inlineStr">
        <is>
          <t>CONFIRMATION</t>
        </is>
      </c>
      <c r="M742">
        <f>RIGHT(L742,LEN(L742)-FIND(" ",L742))</f>
        <v/>
      </c>
      <c r="N742" t="inlineStr">
        <is>
          <t>927 FOURTH ST SW</t>
        </is>
      </c>
      <c r="P742" t="inlineStr">
        <is>
          <t>WARREN</t>
        </is>
      </c>
      <c r="Q742" t="inlineStr">
        <is>
          <t>OH</t>
        </is>
      </c>
      <c r="R742" t="n">
        <v>44483</v>
      </c>
      <c r="AD742" t="inlineStr">
        <is>
          <t>TRUMBULL CAREER &amp; TECH CENTER</t>
        </is>
      </c>
      <c r="AE742" t="inlineStr">
        <is>
          <t>WARREN CITY</t>
        </is>
      </c>
      <c r="AF742" t="inlineStr">
        <is>
          <t>WARREN CITY SD</t>
        </is>
      </c>
      <c r="AH742" t="n">
        <v>14</v>
      </c>
      <c r="AI742" t="n">
        <v>11</v>
      </c>
      <c r="AN742" t="inlineStr">
        <is>
          <t>WARREN</t>
        </is>
      </c>
      <c r="AO742" t="inlineStr">
        <is>
          <t>WARREN CITY 6B</t>
        </is>
      </c>
      <c r="AP742" t="inlineStr">
        <is>
          <t>78-P-AEC</t>
        </is>
      </c>
      <c r="AQ742" t="n">
        <v>9</v>
      </c>
      <c r="AR742" t="n">
        <v>64</v>
      </c>
      <c r="AS742" t="n">
        <v>32</v>
      </c>
      <c r="AV742" t="inlineStr">
        <is>
          <t>WARREN-WARD 6</t>
        </is>
      </c>
      <c r="AW742">
        <f>COUNTA($BA$742:$EE$742)</f>
        <v/>
      </c>
      <c r="AX742">
        <f>COUNTIF($BA$742:$EE$742,"D")</f>
        <v/>
      </c>
      <c r="AY742">
        <f>COUNTIF($BA$742:$EE$742,"R")</f>
        <v/>
      </c>
      <c r="AZ742">
        <f>IF(BL742="D",1,0)+IF(BM742="D",1,0)+IF(BR742="D",1,0)+IF(BS742="D",1,0)+IF(BU742="D",1,0)+IF(CA742="D",1,0)+IF(CB742="D",1,0)+IF(CC742="D",1,0)+IF(CD742="D",1,0)+IF(CJ742="D",1,0)+IF(CK742="D",1,0)+IF(CO742="D",1,0)+IF(CP742="D",1,0)+IF(CQ742="D",1,0)+IF(CU742="D",1,0)+IF(CV742="D",1,0)+IF(DB742="D",1,0)+IF(DC742="D",1,0)+IF(DH742="D",1,0)+IF(DI742="D",1,0)+IF(DM742="D",1,0)+IF(DN742="D",1,0)+IF(DO742="D",1,0)+IF(DU742="D",1,0)+IF(DX742="D",1,0)</f>
        <v/>
      </c>
      <c r="BA742">
        <f>IF(DH742&lt;&gt;"",1,0)+IF(DI742&lt;&gt;"",1,0)+IF(DK742&lt;&gt;"",1,0)+IF(DM742&lt;&gt;"",1,0)+IF(DN742&lt;&gt;"",1,0)+IF(DO742&lt;&gt;"",1,0)+IF(DQ742&lt;&gt;"",1,0)+IF(DR742&lt;&gt;"",1,0)+IF(DT742&lt;&gt;"",1,0)+IF(DU742&lt;&gt;"",1,0)+IF(DV742&lt;&gt;"",1,0)+IF(DW742&lt;&gt;"",1,0)+IF(DX742&lt;&gt;"",1,0)+IF(DZ742&lt;&gt;"",1,0)+IF(EA742&lt;&gt;"",1,0)+IF(EB742&lt;&gt;"",1,0)+IF(EE742&lt;&gt;"",1,0)</f>
        <v/>
      </c>
      <c r="BB742">
        <f>IF(AND(AV742&gt;0, AW742&gt;0),1,0)</f>
        <v/>
      </c>
      <c r="BD742" t="inlineStr">
        <is>
          <t>X</t>
        </is>
      </c>
      <c r="BJ742" t="inlineStr">
        <is>
          <t>X</t>
        </is>
      </c>
      <c r="BL742" t="inlineStr">
        <is>
          <t>X</t>
        </is>
      </c>
      <c r="BN742" t="inlineStr">
        <is>
          <t>D</t>
        </is>
      </c>
      <c r="BP742" t="inlineStr">
        <is>
          <t>X</t>
        </is>
      </c>
      <c r="BS742" t="inlineStr">
        <is>
          <t>X</t>
        </is>
      </c>
      <c r="BY742" t="inlineStr">
        <is>
          <t>D</t>
        </is>
      </c>
      <c r="CA742" t="inlineStr">
        <is>
          <t>X</t>
        </is>
      </c>
      <c r="CP742" t="inlineStr">
        <is>
          <t>X</t>
        </is>
      </c>
      <c r="CV742" t="inlineStr">
        <is>
          <t>X</t>
        </is>
      </c>
      <c r="CY742" t="inlineStr">
        <is>
          <t>X</t>
        </is>
      </c>
      <c r="DC742" t="inlineStr">
        <is>
          <t>X</t>
        </is>
      </c>
      <c r="DI742" t="inlineStr">
        <is>
          <t>X</t>
        </is>
      </c>
      <c r="DN742" t="inlineStr">
        <is>
          <t>X</t>
        </is>
      </c>
    </row>
    <row r="743">
      <c r="A743" t="inlineStr">
        <is>
          <t>OH0027789359</t>
        </is>
      </c>
      <c r="B743" t="n">
        <v>78</v>
      </c>
      <c r="C743" t="n">
        <v>492099</v>
      </c>
      <c r="D743" t="inlineStr">
        <is>
          <t>CURRENCE</t>
        </is>
      </c>
      <c r="E743" t="inlineStr">
        <is>
          <t>LAURINE</t>
        </is>
      </c>
      <c r="F743">
        <f>CONCATENATE(D743," ",LEFT(H743,4),"T=",AU743,"D=",AV743,"R=",AW743,"M=",AX743,"L=",AY743,"B=",AZ743)</f>
        <v/>
      </c>
      <c r="G743" t="inlineStr">
        <is>
          <t>MAE</t>
        </is>
      </c>
      <c r="I743" t="inlineStr">
        <is>
          <t>1959-02-10</t>
        </is>
      </c>
      <c r="J743" t="inlineStr">
        <is>
          <t>2024-11-12</t>
        </is>
      </c>
      <c r="K743" t="inlineStr">
        <is>
          <t>ACTIVE</t>
        </is>
      </c>
      <c r="M743">
        <f>RIGHT(L743,LEN(L743)-FIND(" ",L743))</f>
        <v/>
      </c>
      <c r="N743" t="inlineStr">
        <is>
          <t>1525 MAIN AVE SW</t>
        </is>
      </c>
      <c r="P743" t="inlineStr">
        <is>
          <t>WARREN</t>
        </is>
      </c>
      <c r="Q743" t="inlineStr">
        <is>
          <t>OH</t>
        </is>
      </c>
      <c r="R743" t="n">
        <v>44483</v>
      </c>
      <c r="AD743" t="inlineStr">
        <is>
          <t>TRUMBULL CAREER &amp; TECH CENTER</t>
        </is>
      </c>
      <c r="AE743" t="inlineStr">
        <is>
          <t>WARREN CITY</t>
        </is>
      </c>
      <c r="AF743" t="inlineStr">
        <is>
          <t>WARREN CITY SD</t>
        </is>
      </c>
      <c r="AH743" t="n">
        <v>14</v>
      </c>
      <c r="AI743" t="n">
        <v>11</v>
      </c>
      <c r="AN743" t="inlineStr">
        <is>
          <t>WARREN</t>
        </is>
      </c>
      <c r="AO743" t="inlineStr">
        <is>
          <t>WARREN CITY 6B</t>
        </is>
      </c>
      <c r="AP743" t="inlineStr">
        <is>
          <t>78-P-AEC</t>
        </is>
      </c>
      <c r="AQ743" t="n">
        <v>9</v>
      </c>
      <c r="AR743" t="n">
        <v>64</v>
      </c>
      <c r="AS743" t="n">
        <v>32</v>
      </c>
      <c r="AV743" t="inlineStr">
        <is>
          <t>WARREN-WARD 6</t>
        </is>
      </c>
      <c r="AW743">
        <f>COUNTA($BA$743:$EE$743)</f>
        <v/>
      </c>
      <c r="AX743">
        <f>COUNTIF($BA$743:$EE$743,"D")</f>
        <v/>
      </c>
      <c r="AY743">
        <f>COUNTIF($BA$743:$EE$743,"R")</f>
        <v/>
      </c>
      <c r="AZ743">
        <f>IF(BL743="D",1,0)+IF(BM743="D",1,0)+IF(BR743="D",1,0)+IF(BS743="D",1,0)+IF(BU743="D",1,0)+IF(CA743="D",1,0)+IF(CB743="D",1,0)+IF(CC743="D",1,0)+IF(CD743="D",1,0)+IF(CJ743="D",1,0)+IF(CK743="D",1,0)+IF(CO743="D",1,0)+IF(CP743="D",1,0)+IF(CQ743="D",1,0)+IF(CU743="D",1,0)+IF(CV743="D",1,0)+IF(DB743="D",1,0)+IF(DC743="D",1,0)+IF(DH743="D",1,0)+IF(DI743="D",1,0)+IF(DM743="D",1,0)+IF(DN743="D",1,0)+IF(DO743="D",1,0)+IF(DU743="D",1,0)+IF(DX743="D",1,0)</f>
        <v/>
      </c>
      <c r="BA743">
        <f>IF(DH743&lt;&gt;"",1,0)+IF(DI743&lt;&gt;"",1,0)+IF(DK743&lt;&gt;"",1,0)+IF(DM743&lt;&gt;"",1,0)+IF(DN743&lt;&gt;"",1,0)+IF(DO743&lt;&gt;"",1,0)+IF(DQ743&lt;&gt;"",1,0)+IF(DR743&lt;&gt;"",1,0)+IF(DT743&lt;&gt;"",1,0)+IF(DU743&lt;&gt;"",1,0)+IF(DV743&lt;&gt;"",1,0)+IF(DW743&lt;&gt;"",1,0)+IF(DX743&lt;&gt;"",1,0)+IF(DZ743&lt;&gt;"",1,0)+IF(EA743&lt;&gt;"",1,0)+IF(EB743&lt;&gt;"",1,0)+IF(EE743&lt;&gt;"",1,0)</f>
        <v/>
      </c>
      <c r="BB743">
        <f>IF(AND(AV743&gt;0, AW743&gt;0),1,0)</f>
        <v/>
      </c>
      <c r="BL743" t="inlineStr">
        <is>
          <t>X</t>
        </is>
      </c>
      <c r="CA743" t="inlineStr">
        <is>
          <t>X</t>
        </is>
      </c>
      <c r="CG743" t="inlineStr">
        <is>
          <t>X</t>
        </is>
      </c>
      <c r="CN743" t="inlineStr">
        <is>
          <t>X</t>
        </is>
      </c>
      <c r="CP743" t="inlineStr">
        <is>
          <t>X</t>
        </is>
      </c>
    </row>
    <row r="744">
      <c r="A744" t="inlineStr">
        <is>
          <t>OH0026132089</t>
        </is>
      </c>
      <c r="B744" t="n">
        <v>78</v>
      </c>
      <c r="C744" t="n">
        <v>456833</v>
      </c>
      <c r="D744" t="inlineStr">
        <is>
          <t>CROWE</t>
        </is>
      </c>
      <c r="E744" t="inlineStr">
        <is>
          <t>ABRAHAM</t>
        </is>
      </c>
      <c r="F744">
        <f>CONCATENATE(D744," ",LEFT(H744,4),"T=",AU744,"D=",AV744,"R=",AW744,"M=",AX744,"L=",AY744,"B=",AZ744)</f>
        <v/>
      </c>
      <c r="G744" t="inlineStr">
        <is>
          <t>EZEKIEL LEE</t>
        </is>
      </c>
      <c r="I744" t="inlineStr">
        <is>
          <t>2001-11-20</t>
        </is>
      </c>
      <c r="J744" t="inlineStr">
        <is>
          <t>2021-01-07</t>
        </is>
      </c>
      <c r="K744" t="inlineStr">
        <is>
          <t>CONFIRMATION</t>
        </is>
      </c>
      <c r="M744">
        <f>RIGHT(L744,LEN(L744)-FIND(" ",L744))</f>
        <v/>
      </c>
      <c r="N744" t="inlineStr">
        <is>
          <t>1631 FERNDALE AVE SW</t>
        </is>
      </c>
      <c r="P744" t="inlineStr">
        <is>
          <t>WARREN</t>
        </is>
      </c>
      <c r="Q744" t="inlineStr">
        <is>
          <t>OH</t>
        </is>
      </c>
      <c r="R744" t="n">
        <v>44485</v>
      </c>
      <c r="AD744" t="inlineStr">
        <is>
          <t>TRUMBULL CAREER &amp; TECH CENTER</t>
        </is>
      </c>
      <c r="AE744" t="inlineStr">
        <is>
          <t>WARREN CITY</t>
        </is>
      </c>
      <c r="AF744" t="inlineStr">
        <is>
          <t>WARREN CITY SD</t>
        </is>
      </c>
      <c r="AH744" t="n">
        <v>14</v>
      </c>
      <c r="AI744" t="n">
        <v>11</v>
      </c>
      <c r="AN744" t="inlineStr">
        <is>
          <t>WARREN</t>
        </is>
      </c>
      <c r="AO744" t="inlineStr">
        <is>
          <t>WARREN CITY 6B</t>
        </is>
      </c>
      <c r="AP744" t="inlineStr">
        <is>
          <t>78-P-AEC</t>
        </is>
      </c>
      <c r="AQ744" t="n">
        <v>9</v>
      </c>
      <c r="AR744" t="n">
        <v>64</v>
      </c>
      <c r="AS744" t="n">
        <v>32</v>
      </c>
      <c r="AV744" t="inlineStr">
        <is>
          <t>WARREN-WARD 6</t>
        </is>
      </c>
      <c r="AW744">
        <f>COUNTA($BA$744:$EE$744)</f>
        <v/>
      </c>
      <c r="AX744">
        <f>COUNTIF($BA$744:$EE$744,"D")</f>
        <v/>
      </c>
      <c r="AY744">
        <f>COUNTIF($BA$744:$EE$744,"R")</f>
        <v/>
      </c>
      <c r="AZ744">
        <f>IF(BL744="D",1,0)+IF(BM744="D",1,0)+IF(BR744="D",1,0)+IF(BS744="D",1,0)+IF(BU744="D",1,0)+IF(CA744="D",1,0)+IF(CB744="D",1,0)+IF(CC744="D",1,0)+IF(CD744="D",1,0)+IF(CJ744="D",1,0)+IF(CK744="D",1,0)+IF(CO744="D",1,0)+IF(CP744="D",1,0)+IF(CQ744="D",1,0)+IF(CU744="D",1,0)+IF(CV744="D",1,0)+IF(DB744="D",1,0)+IF(DC744="D",1,0)+IF(DH744="D",1,0)+IF(DI744="D",1,0)+IF(DM744="D",1,0)+IF(DN744="D",1,0)+IF(DO744="D",1,0)+IF(DU744="D",1,0)+IF(DX744="D",1,0)</f>
        <v/>
      </c>
      <c r="BA744">
        <f>IF(DH744&lt;&gt;"",1,0)+IF(DI744&lt;&gt;"",1,0)+IF(DK744&lt;&gt;"",1,0)+IF(DM744&lt;&gt;"",1,0)+IF(DN744&lt;&gt;"",1,0)+IF(DO744&lt;&gt;"",1,0)+IF(DQ744&lt;&gt;"",1,0)+IF(DR744&lt;&gt;"",1,0)+IF(DT744&lt;&gt;"",1,0)+IF(DU744&lt;&gt;"",1,0)+IF(DV744&lt;&gt;"",1,0)+IF(DW744&lt;&gt;"",1,0)+IF(DX744&lt;&gt;"",1,0)+IF(DZ744&lt;&gt;"",1,0)+IF(EA744&lt;&gt;"",1,0)+IF(EB744&lt;&gt;"",1,0)+IF(EE744&lt;&gt;"",1,0)</f>
        <v/>
      </c>
      <c r="BB744">
        <f>IF(AND(AV744&gt;0, AW744&gt;0),1,0)</f>
        <v/>
      </c>
    </row>
    <row r="745">
      <c r="A745" t="inlineStr">
        <is>
          <t>OH0023313027</t>
        </is>
      </c>
      <c r="B745" t="n">
        <v>78</v>
      </c>
      <c r="C745" t="n">
        <v>400875</v>
      </c>
      <c r="D745" t="inlineStr">
        <is>
          <t>COX</t>
        </is>
      </c>
      <c r="E745" t="inlineStr">
        <is>
          <t>KRYSTAL</t>
        </is>
      </c>
      <c r="F745">
        <f>CONCATENATE(D745," ",LEFT(H745,4),"T=",AU745,"D=",AV745,"R=",AW745,"M=",AX745,"L=",AY745,"B=",AZ745)</f>
        <v/>
      </c>
      <c r="G745" t="inlineStr">
        <is>
          <t>KIANA</t>
        </is>
      </c>
      <c r="I745" t="inlineStr">
        <is>
          <t>1985-11-19</t>
        </is>
      </c>
      <c r="J745" t="inlineStr">
        <is>
          <t>2020-11-09</t>
        </is>
      </c>
      <c r="K745" t="inlineStr">
        <is>
          <t>CONFIRMATION</t>
        </is>
      </c>
      <c r="M745">
        <f>RIGHT(L745,LEN(L745)-FIND(" ",L745))</f>
        <v/>
      </c>
      <c r="N745" t="inlineStr">
        <is>
          <t>1426 FIFTH ST SW</t>
        </is>
      </c>
      <c r="O745" t="inlineStr">
        <is>
          <t>APT 4</t>
        </is>
      </c>
      <c r="P745" t="inlineStr">
        <is>
          <t>WARREN</t>
        </is>
      </c>
      <c r="Q745" t="inlineStr">
        <is>
          <t>OH</t>
        </is>
      </c>
      <c r="R745" t="n">
        <v>44485</v>
      </c>
      <c r="AD745" t="inlineStr">
        <is>
          <t>TRUMBULL CAREER &amp; TECH CENTER</t>
        </is>
      </c>
      <c r="AE745" t="inlineStr">
        <is>
          <t>WARREN CITY</t>
        </is>
      </c>
      <c r="AF745" t="inlineStr">
        <is>
          <t>WARREN CITY SD</t>
        </is>
      </c>
      <c r="AH745" t="n">
        <v>14</v>
      </c>
      <c r="AI745" t="n">
        <v>11</v>
      </c>
      <c r="AN745" t="inlineStr">
        <is>
          <t>WARREN</t>
        </is>
      </c>
      <c r="AO745" t="inlineStr">
        <is>
          <t>WARREN CITY 6B</t>
        </is>
      </c>
      <c r="AP745" t="inlineStr">
        <is>
          <t>78-P-AEC</t>
        </is>
      </c>
      <c r="AQ745" t="n">
        <v>9</v>
      </c>
      <c r="AR745" t="n">
        <v>64</v>
      </c>
      <c r="AS745" t="n">
        <v>32</v>
      </c>
      <c r="AV745" t="inlineStr">
        <is>
          <t>WARREN-WARD 6</t>
        </is>
      </c>
      <c r="AW745">
        <f>COUNTA($BA$745:$EE$745)</f>
        <v/>
      </c>
      <c r="AX745">
        <f>COUNTIF($BA$745:$EE$745,"D")</f>
        <v/>
      </c>
      <c r="AY745">
        <f>COUNTIF($BA$745:$EE$745,"R")</f>
        <v/>
      </c>
      <c r="AZ745">
        <f>IF(BL745="D",1,0)+IF(BM745="D",1,0)+IF(BR745="D",1,0)+IF(BS745="D",1,0)+IF(BU745="D",1,0)+IF(CA745="D",1,0)+IF(CB745="D",1,0)+IF(CC745="D",1,0)+IF(CD745="D",1,0)+IF(CJ745="D",1,0)+IF(CK745="D",1,0)+IF(CO745="D",1,0)+IF(CP745="D",1,0)+IF(CQ745="D",1,0)+IF(CU745="D",1,0)+IF(CV745="D",1,0)+IF(DB745="D",1,0)+IF(DC745="D",1,0)+IF(DH745="D",1,0)+IF(DI745="D",1,0)+IF(DM745="D",1,0)+IF(DN745="D",1,0)+IF(DO745="D",1,0)+IF(DU745="D",1,0)+IF(DX745="D",1,0)</f>
        <v/>
      </c>
      <c r="BA745">
        <f>IF(DH745&lt;&gt;"",1,0)+IF(DI745&lt;&gt;"",1,0)+IF(DK745&lt;&gt;"",1,0)+IF(DM745&lt;&gt;"",1,0)+IF(DN745&lt;&gt;"",1,0)+IF(DO745&lt;&gt;"",1,0)+IF(DQ745&lt;&gt;"",1,0)+IF(DR745&lt;&gt;"",1,0)+IF(DT745&lt;&gt;"",1,0)+IF(DU745&lt;&gt;"",1,0)+IF(DV745&lt;&gt;"",1,0)+IF(DW745&lt;&gt;"",1,0)+IF(DX745&lt;&gt;"",1,0)+IF(DZ745&lt;&gt;"",1,0)+IF(EA745&lt;&gt;"",1,0)+IF(EB745&lt;&gt;"",1,0)+IF(EE745&lt;&gt;"",1,0)</f>
        <v/>
      </c>
      <c r="BB745">
        <f>IF(AND(AV745&gt;0, AW745&gt;0),1,0)</f>
        <v/>
      </c>
    </row>
    <row r="746">
      <c r="A746" t="inlineStr">
        <is>
          <t>OH0025243004</t>
        </is>
      </c>
      <c r="B746" t="n">
        <v>78</v>
      </c>
      <c r="C746" t="n">
        <v>441869</v>
      </c>
      <c r="D746" t="inlineStr">
        <is>
          <t>BLACK</t>
        </is>
      </c>
      <c r="E746" t="inlineStr">
        <is>
          <t>BRITTENY</t>
        </is>
      </c>
      <c r="F746">
        <f>CONCATENATE(D746," ",LEFT(H746,4),"T=",AU746,"D=",AV746,"R=",AW746,"M=",AX746,"L=",AY746,"B=",AZ746)</f>
        <v/>
      </c>
      <c r="G746" t="inlineStr">
        <is>
          <t>W</t>
        </is>
      </c>
      <c r="I746" t="inlineStr">
        <is>
          <t>1995-05-04</t>
        </is>
      </c>
      <c r="J746" t="inlineStr">
        <is>
          <t>2020-09-22</t>
        </is>
      </c>
      <c r="K746" t="inlineStr">
        <is>
          <t>CONFIRMATION</t>
        </is>
      </c>
      <c r="M746">
        <f>RIGHT(L746,LEN(L746)-FIND(" ",L746))</f>
        <v/>
      </c>
      <c r="N746" t="inlineStr">
        <is>
          <t>1470 FIFTH ST SW</t>
        </is>
      </c>
      <c r="O746" t="inlineStr">
        <is>
          <t>APT 6</t>
        </is>
      </c>
      <c r="P746" t="inlineStr">
        <is>
          <t>WARREN</t>
        </is>
      </c>
      <c r="Q746" t="inlineStr">
        <is>
          <t>OH</t>
        </is>
      </c>
      <c r="R746" t="n">
        <v>44485</v>
      </c>
      <c r="AD746" t="inlineStr">
        <is>
          <t>TRUMBULL CAREER &amp; TECH CENTER</t>
        </is>
      </c>
      <c r="AE746" t="inlineStr">
        <is>
          <t>WARREN CITY</t>
        </is>
      </c>
      <c r="AF746" t="inlineStr">
        <is>
          <t>WARREN CITY SD</t>
        </is>
      </c>
      <c r="AH746" t="n">
        <v>14</v>
      </c>
      <c r="AI746" t="n">
        <v>11</v>
      </c>
      <c r="AN746" t="inlineStr">
        <is>
          <t>WARREN</t>
        </is>
      </c>
      <c r="AO746" t="inlineStr">
        <is>
          <t>WARREN CITY 6B</t>
        </is>
      </c>
      <c r="AP746" t="inlineStr">
        <is>
          <t>78-P-AEC</t>
        </is>
      </c>
      <c r="AQ746" t="n">
        <v>9</v>
      </c>
      <c r="AR746" t="n">
        <v>64</v>
      </c>
      <c r="AS746" t="n">
        <v>32</v>
      </c>
      <c r="AV746" t="inlineStr">
        <is>
          <t>WARREN-WARD 6</t>
        </is>
      </c>
      <c r="AW746">
        <f>COUNTA($BA$746:$EE$746)</f>
        <v/>
      </c>
      <c r="AX746">
        <f>COUNTIF($BA$746:$EE$746,"D")</f>
        <v/>
      </c>
      <c r="AY746">
        <f>COUNTIF($BA$746:$EE$746,"R")</f>
        <v/>
      </c>
      <c r="AZ746">
        <f>IF(BL746="D",1,0)+IF(BM746="D",1,0)+IF(BR746="D",1,0)+IF(BS746="D",1,0)+IF(BU746="D",1,0)+IF(CA746="D",1,0)+IF(CB746="D",1,0)+IF(CC746="D",1,0)+IF(CD746="D",1,0)+IF(CJ746="D",1,0)+IF(CK746="D",1,0)+IF(CO746="D",1,0)+IF(CP746="D",1,0)+IF(CQ746="D",1,0)+IF(CU746="D",1,0)+IF(CV746="D",1,0)+IF(DB746="D",1,0)+IF(DC746="D",1,0)+IF(DH746="D",1,0)+IF(DI746="D",1,0)+IF(DM746="D",1,0)+IF(DN746="D",1,0)+IF(DO746="D",1,0)+IF(DU746="D",1,0)+IF(DX746="D",1,0)</f>
        <v/>
      </c>
      <c r="BA746">
        <f>IF(DH746&lt;&gt;"",1,0)+IF(DI746&lt;&gt;"",1,0)+IF(DK746&lt;&gt;"",1,0)+IF(DM746&lt;&gt;"",1,0)+IF(DN746&lt;&gt;"",1,0)+IF(DO746&lt;&gt;"",1,0)+IF(DQ746&lt;&gt;"",1,0)+IF(DR746&lt;&gt;"",1,0)+IF(DT746&lt;&gt;"",1,0)+IF(DU746&lt;&gt;"",1,0)+IF(DV746&lt;&gt;"",1,0)+IF(DW746&lt;&gt;"",1,0)+IF(DX746&lt;&gt;"",1,0)+IF(DZ746&lt;&gt;"",1,0)+IF(EA746&lt;&gt;"",1,0)+IF(EB746&lt;&gt;"",1,0)+IF(EE746&lt;&gt;"",1,0)</f>
        <v/>
      </c>
      <c r="BB746">
        <f>IF(AND(AV746&gt;0, AW746&gt;0),1,0)</f>
        <v/>
      </c>
      <c r="CZ746" t="inlineStr">
        <is>
          <t>D</t>
        </is>
      </c>
    </row>
    <row r="747">
      <c r="A747" t="inlineStr">
        <is>
          <t>OH0026335316</t>
        </is>
      </c>
      <c r="B747" t="n">
        <v>78</v>
      </c>
      <c r="C747" t="n">
        <v>460294</v>
      </c>
      <c r="D747" t="inlineStr">
        <is>
          <t>DUKES</t>
        </is>
      </c>
      <c r="E747" t="inlineStr">
        <is>
          <t>DANDRE</t>
        </is>
      </c>
      <c r="F747">
        <f>CONCATENATE(D747," ",LEFT(H747,4),"T=",AU747,"D=",AV747,"R=",AW747,"M=",AX747,"L=",AY747,"B=",AZ747)</f>
        <v/>
      </c>
      <c r="G747" t="inlineStr">
        <is>
          <t>LAMONT</t>
        </is>
      </c>
      <c r="I747" t="inlineStr">
        <is>
          <t>1994-04-05</t>
        </is>
      </c>
      <c r="J747" t="inlineStr">
        <is>
          <t>2021-10-14</t>
        </is>
      </c>
      <c r="K747" t="inlineStr">
        <is>
          <t>ACTIVE</t>
        </is>
      </c>
      <c r="M747">
        <f>RIGHT(L747,LEN(L747)-FIND(" ",L747))</f>
        <v/>
      </c>
      <c r="N747" t="inlineStr">
        <is>
          <t>1852 DEERFIELD AVE SW</t>
        </is>
      </c>
      <c r="P747" t="inlineStr">
        <is>
          <t>WARREN</t>
        </is>
      </c>
      <c r="Q747" t="inlineStr">
        <is>
          <t>OH</t>
        </is>
      </c>
      <c r="R747" t="n">
        <v>44485</v>
      </c>
      <c r="AD747" t="inlineStr">
        <is>
          <t>TRUMBULL CAREER &amp; TECH CENTER</t>
        </is>
      </c>
      <c r="AE747" t="inlineStr">
        <is>
          <t>WARREN CITY</t>
        </is>
      </c>
      <c r="AF747" t="inlineStr">
        <is>
          <t>WARREN CITY SD</t>
        </is>
      </c>
      <c r="AH747" t="n">
        <v>14</v>
      </c>
      <c r="AI747" t="n">
        <v>11</v>
      </c>
      <c r="AN747" t="inlineStr">
        <is>
          <t>WARREN</t>
        </is>
      </c>
      <c r="AO747" t="inlineStr">
        <is>
          <t>WARREN CITY 6B</t>
        </is>
      </c>
      <c r="AP747" t="inlineStr">
        <is>
          <t>78-P-AEC</t>
        </is>
      </c>
      <c r="AQ747" t="n">
        <v>9</v>
      </c>
      <c r="AR747" t="n">
        <v>64</v>
      </c>
      <c r="AS747" t="n">
        <v>32</v>
      </c>
      <c r="AV747" t="inlineStr">
        <is>
          <t>WARREN-WARD 6</t>
        </is>
      </c>
      <c r="AW747">
        <f>COUNTA($BA$747:$EE$747)</f>
        <v/>
      </c>
      <c r="AX747">
        <f>COUNTIF($BA$747:$EE$747,"D")</f>
        <v/>
      </c>
      <c r="AY747">
        <f>COUNTIF($BA$747:$EE$747,"R")</f>
        <v/>
      </c>
      <c r="AZ747">
        <f>IF(BL747="D",1,0)+IF(BM747="D",1,0)+IF(BR747="D",1,0)+IF(BS747="D",1,0)+IF(BU747="D",1,0)+IF(CA747="D",1,0)+IF(CB747="D",1,0)+IF(CC747="D",1,0)+IF(CD747="D",1,0)+IF(CJ747="D",1,0)+IF(CK747="D",1,0)+IF(CO747="D",1,0)+IF(CP747="D",1,0)+IF(CQ747="D",1,0)+IF(CU747="D",1,0)+IF(CV747="D",1,0)+IF(DB747="D",1,0)+IF(DC747="D",1,0)+IF(DH747="D",1,0)+IF(DI747="D",1,0)+IF(DM747="D",1,0)+IF(DN747="D",1,0)+IF(DO747="D",1,0)+IF(DU747="D",1,0)+IF(DX747="D",1,0)</f>
        <v/>
      </c>
      <c r="BA747">
        <f>IF(DH747&lt;&gt;"",1,0)+IF(DI747&lt;&gt;"",1,0)+IF(DK747&lt;&gt;"",1,0)+IF(DM747&lt;&gt;"",1,0)+IF(DN747&lt;&gt;"",1,0)+IF(DO747&lt;&gt;"",1,0)+IF(DQ747&lt;&gt;"",1,0)+IF(DR747&lt;&gt;"",1,0)+IF(DT747&lt;&gt;"",1,0)+IF(DU747&lt;&gt;"",1,0)+IF(DV747&lt;&gt;"",1,0)+IF(DW747&lt;&gt;"",1,0)+IF(DX747&lt;&gt;"",1,0)+IF(DZ747&lt;&gt;"",1,0)+IF(EA747&lt;&gt;"",1,0)+IF(EB747&lt;&gt;"",1,0)+IF(EE747&lt;&gt;"",1,0)</f>
        <v/>
      </c>
      <c r="BB747">
        <f>IF(AND(AV747&gt;0, AW747&gt;0),1,0)</f>
        <v/>
      </c>
      <c r="DI747" t="inlineStr">
        <is>
          <t>X</t>
        </is>
      </c>
      <c r="DN747" t="inlineStr">
        <is>
          <t>X</t>
        </is>
      </c>
      <c r="DX747" t="inlineStr">
        <is>
          <t>X</t>
        </is>
      </c>
      <c r="EA747" t="inlineStr">
        <is>
          <t>X</t>
        </is>
      </c>
      <c r="EF747" t="inlineStr">
        <is>
          <t>X</t>
        </is>
      </c>
    </row>
    <row r="748">
      <c r="A748" t="inlineStr">
        <is>
          <t>OH0024094731</t>
        </is>
      </c>
      <c r="B748" t="n">
        <v>78</v>
      </c>
      <c r="C748" t="n">
        <v>421961</v>
      </c>
      <c r="D748" t="inlineStr">
        <is>
          <t>WEST</t>
        </is>
      </c>
      <c r="E748" t="inlineStr">
        <is>
          <t>BLANCHIE</t>
        </is>
      </c>
      <c r="F748">
        <f>CONCATENATE(D748," ",LEFT(H748,4),"T=",AU748,"D=",AV748,"R=",AW748,"M=",AX748,"L=",AY748,"B=",AZ748)</f>
        <v/>
      </c>
      <c r="I748" t="inlineStr">
        <is>
          <t>1960-11-27</t>
        </is>
      </c>
      <c r="J748" t="inlineStr">
        <is>
          <t>2024-09-20</t>
        </is>
      </c>
      <c r="K748" t="inlineStr">
        <is>
          <t>ACTIVE</t>
        </is>
      </c>
      <c r="M748">
        <f>RIGHT(L748,LEN(L748)-FIND(" ",L748))</f>
        <v/>
      </c>
      <c r="N748" t="inlineStr">
        <is>
          <t>1430 BLAKELY CIR SW</t>
        </is>
      </c>
      <c r="O748" t="inlineStr">
        <is>
          <t>UNIT 503</t>
        </is>
      </c>
      <c r="P748" t="inlineStr">
        <is>
          <t>WARREN</t>
        </is>
      </c>
      <c r="Q748" t="inlineStr">
        <is>
          <t>OH</t>
        </is>
      </c>
      <c r="R748" t="n">
        <v>44485</v>
      </c>
      <c r="AD748" t="inlineStr">
        <is>
          <t>TRUMBULL CAREER &amp; TECH CENTER</t>
        </is>
      </c>
      <c r="AE748" t="inlineStr">
        <is>
          <t>WARREN CITY</t>
        </is>
      </c>
      <c r="AF748" t="inlineStr">
        <is>
          <t>WARREN CITY SD</t>
        </is>
      </c>
      <c r="AH748" t="n">
        <v>14</v>
      </c>
      <c r="AI748" t="n">
        <v>11</v>
      </c>
      <c r="AN748" t="inlineStr">
        <is>
          <t>WARREN</t>
        </is>
      </c>
      <c r="AO748" t="inlineStr">
        <is>
          <t>WARREN CITY 6B</t>
        </is>
      </c>
      <c r="AP748" t="inlineStr">
        <is>
          <t>78-P-AEC</t>
        </is>
      </c>
      <c r="AQ748" t="n">
        <v>9</v>
      </c>
      <c r="AR748" t="n">
        <v>64</v>
      </c>
      <c r="AS748" t="n">
        <v>32</v>
      </c>
      <c r="AV748" t="inlineStr">
        <is>
          <t>WARREN-WARD 6</t>
        </is>
      </c>
      <c r="AW748">
        <f>COUNTA($BA$748:$EE$748)</f>
        <v/>
      </c>
      <c r="AX748">
        <f>COUNTIF($BA$748:$EE$748,"D")</f>
        <v/>
      </c>
      <c r="AY748">
        <f>COUNTIF($BA$748:$EE$748,"R")</f>
        <v/>
      </c>
      <c r="AZ748">
        <f>IF(BL748="D",1,0)+IF(BM748="D",1,0)+IF(BR748="D",1,0)+IF(BS748="D",1,0)+IF(BU748="D",1,0)+IF(CA748="D",1,0)+IF(CB748="D",1,0)+IF(CC748="D",1,0)+IF(CD748="D",1,0)+IF(CJ748="D",1,0)+IF(CK748="D",1,0)+IF(CO748="D",1,0)+IF(CP748="D",1,0)+IF(CQ748="D",1,0)+IF(CU748="D",1,0)+IF(CV748="D",1,0)+IF(DB748="D",1,0)+IF(DC748="D",1,0)+IF(DH748="D",1,0)+IF(DI748="D",1,0)+IF(DM748="D",1,0)+IF(DN748="D",1,0)+IF(DO748="D",1,0)+IF(DU748="D",1,0)+IF(DX748="D",1,0)</f>
        <v/>
      </c>
      <c r="BA748">
        <f>IF(DH748&lt;&gt;"",1,0)+IF(DI748&lt;&gt;"",1,0)+IF(DK748&lt;&gt;"",1,0)+IF(DM748&lt;&gt;"",1,0)+IF(DN748&lt;&gt;"",1,0)+IF(DO748&lt;&gt;"",1,0)+IF(DQ748&lt;&gt;"",1,0)+IF(DR748&lt;&gt;"",1,0)+IF(DT748&lt;&gt;"",1,0)+IF(DU748&lt;&gt;"",1,0)+IF(DV748&lt;&gt;"",1,0)+IF(DW748&lt;&gt;"",1,0)+IF(DX748&lt;&gt;"",1,0)+IF(DZ748&lt;&gt;"",1,0)+IF(EA748&lt;&gt;"",1,0)+IF(EB748&lt;&gt;"",1,0)+IF(EE748&lt;&gt;"",1,0)</f>
        <v/>
      </c>
      <c r="BB748">
        <f>IF(AND(AV748&gt;0, AW748&gt;0),1,0)</f>
        <v/>
      </c>
      <c r="BD748" t="inlineStr">
        <is>
          <t>X</t>
        </is>
      </c>
      <c r="DC748" t="inlineStr">
        <is>
          <t>X</t>
        </is>
      </c>
    </row>
    <row r="749">
      <c r="A749" t="inlineStr">
        <is>
          <t>OH0023351001</t>
        </is>
      </c>
      <c r="B749" t="n">
        <v>78</v>
      </c>
      <c r="C749" t="n">
        <v>411069</v>
      </c>
      <c r="D749" t="inlineStr">
        <is>
          <t>RICHARDSON</t>
        </is>
      </c>
      <c r="E749" t="inlineStr">
        <is>
          <t>JALISSA</t>
        </is>
      </c>
      <c r="F749">
        <f>CONCATENATE(D749," ",LEFT(H749,4),"T=",AU749,"D=",AV749,"R=",AW749,"M=",AX749,"L=",AY749,"B=",AZ749)</f>
        <v/>
      </c>
      <c r="G749" t="inlineStr">
        <is>
          <t>M</t>
        </is>
      </c>
      <c r="I749" t="inlineStr">
        <is>
          <t>1992-04-04</t>
        </is>
      </c>
      <c r="J749" t="inlineStr">
        <is>
          <t>2024-07-16</t>
        </is>
      </c>
      <c r="K749" t="inlineStr">
        <is>
          <t>ACTIVE</t>
        </is>
      </c>
      <c r="M749">
        <f>RIGHT(L749,LEN(L749)-FIND(" ",L749))</f>
        <v/>
      </c>
      <c r="N749" t="inlineStr">
        <is>
          <t>1437 TOD AVE SW</t>
        </is>
      </c>
      <c r="P749" t="inlineStr">
        <is>
          <t>WARREN</t>
        </is>
      </c>
      <c r="Q749" t="inlineStr">
        <is>
          <t>OH</t>
        </is>
      </c>
      <c r="R749" t="n">
        <v>44485</v>
      </c>
      <c r="AD749" t="inlineStr">
        <is>
          <t>TRUMBULL CAREER &amp; TECH CENTER</t>
        </is>
      </c>
      <c r="AE749" t="inlineStr">
        <is>
          <t>WARREN CITY</t>
        </is>
      </c>
      <c r="AF749" t="inlineStr">
        <is>
          <t>WARREN CITY SD</t>
        </is>
      </c>
      <c r="AH749" t="n">
        <v>14</v>
      </c>
      <c r="AI749" t="n">
        <v>11</v>
      </c>
      <c r="AN749" t="inlineStr">
        <is>
          <t>WARREN</t>
        </is>
      </c>
      <c r="AO749" t="inlineStr">
        <is>
          <t>WARREN CITY 6B</t>
        </is>
      </c>
      <c r="AP749" t="inlineStr">
        <is>
          <t>78-P-AEC</t>
        </is>
      </c>
      <c r="AQ749" t="n">
        <v>9</v>
      </c>
      <c r="AR749" t="n">
        <v>64</v>
      </c>
      <c r="AS749" t="n">
        <v>32</v>
      </c>
      <c r="AV749" t="inlineStr">
        <is>
          <t>WARREN-WARD 6</t>
        </is>
      </c>
      <c r="AW749">
        <f>COUNTA($BA$749:$EE$749)</f>
        <v/>
      </c>
      <c r="AX749">
        <f>COUNTIF($BA$749:$EE$749,"D")</f>
        <v/>
      </c>
      <c r="AY749">
        <f>COUNTIF($BA$749:$EE$749,"R")</f>
        <v/>
      </c>
      <c r="AZ749">
        <f>IF(BL749="D",1,0)+IF(BM749="D",1,0)+IF(BR749="D",1,0)+IF(BS749="D",1,0)+IF(BU749="D",1,0)+IF(CA749="D",1,0)+IF(CB749="D",1,0)+IF(CC749="D",1,0)+IF(CD749="D",1,0)+IF(CJ749="D",1,0)+IF(CK749="D",1,0)+IF(CO749="D",1,0)+IF(CP749="D",1,0)+IF(CQ749="D",1,0)+IF(CU749="D",1,0)+IF(CV749="D",1,0)+IF(DB749="D",1,0)+IF(DC749="D",1,0)+IF(DH749="D",1,0)+IF(DI749="D",1,0)+IF(DM749="D",1,0)+IF(DN749="D",1,0)+IF(DO749="D",1,0)+IF(DU749="D",1,0)+IF(DX749="D",1,0)</f>
        <v/>
      </c>
      <c r="BA749">
        <f>IF(DH749&lt;&gt;"",1,0)+IF(DI749&lt;&gt;"",1,0)+IF(DK749&lt;&gt;"",1,0)+IF(DM749&lt;&gt;"",1,0)+IF(DN749&lt;&gt;"",1,0)+IF(DO749&lt;&gt;"",1,0)+IF(DQ749&lt;&gt;"",1,0)+IF(DR749&lt;&gt;"",1,0)+IF(DT749&lt;&gt;"",1,0)+IF(DU749&lt;&gt;"",1,0)+IF(DV749&lt;&gt;"",1,0)+IF(DW749&lt;&gt;"",1,0)+IF(DX749&lt;&gt;"",1,0)+IF(DZ749&lt;&gt;"",1,0)+IF(EA749&lt;&gt;"",1,0)+IF(EB749&lt;&gt;"",1,0)+IF(EE749&lt;&gt;"",1,0)</f>
        <v/>
      </c>
      <c r="BB749">
        <f>IF(AND(AV749&gt;0, AW749&gt;0),1,0)</f>
        <v/>
      </c>
      <c r="CP749" t="inlineStr">
        <is>
          <t>X</t>
        </is>
      </c>
      <c r="CZ749" t="inlineStr">
        <is>
          <t>D</t>
        </is>
      </c>
      <c r="DC749" t="inlineStr">
        <is>
          <t>X</t>
        </is>
      </c>
    </row>
    <row r="750">
      <c r="A750" t="inlineStr">
        <is>
          <t>OH0024195784</t>
        </is>
      </c>
      <c r="B750" t="n">
        <v>78</v>
      </c>
      <c r="C750" t="n">
        <v>423758</v>
      </c>
      <c r="D750" t="inlineStr">
        <is>
          <t>MEREDITH</t>
        </is>
      </c>
      <c r="E750" t="inlineStr">
        <is>
          <t>CHRISTINE</t>
        </is>
      </c>
      <c r="F750">
        <f>CONCATENATE(D750," ",LEFT(H750,4),"T=",AU750,"D=",AV750,"R=",AW750,"M=",AX750,"L=",AY750,"B=",AZ750)</f>
        <v/>
      </c>
      <c r="G750" t="inlineStr">
        <is>
          <t>L</t>
        </is>
      </c>
      <c r="I750" t="inlineStr">
        <is>
          <t>1974-09-05</t>
        </is>
      </c>
      <c r="J750" t="inlineStr">
        <is>
          <t>2016-12-20</t>
        </is>
      </c>
      <c r="K750" t="inlineStr">
        <is>
          <t>CONFIRMATION</t>
        </is>
      </c>
      <c r="M750">
        <f>RIGHT(L750,LEN(L750)-FIND(" ",L750))</f>
        <v/>
      </c>
      <c r="N750" t="inlineStr">
        <is>
          <t>774 TOD AVE SW</t>
        </is>
      </c>
      <c r="P750" t="inlineStr">
        <is>
          <t>WARREN</t>
        </is>
      </c>
      <c r="Q750" t="inlineStr">
        <is>
          <t>OH</t>
        </is>
      </c>
      <c r="R750" t="n">
        <v>44485</v>
      </c>
      <c r="AD750" t="inlineStr">
        <is>
          <t>TRUMBULL CAREER &amp; TECH CENTER</t>
        </is>
      </c>
      <c r="AE750" t="inlineStr">
        <is>
          <t>WARREN CITY</t>
        </is>
      </c>
      <c r="AF750" t="inlineStr">
        <is>
          <t>WARREN CITY SD</t>
        </is>
      </c>
      <c r="AH750" t="n">
        <v>14</v>
      </c>
      <c r="AI750" t="n">
        <v>11</v>
      </c>
      <c r="AN750" t="inlineStr">
        <is>
          <t>WARREN</t>
        </is>
      </c>
      <c r="AO750" t="inlineStr">
        <is>
          <t>WARREN CITY 6B</t>
        </is>
      </c>
      <c r="AP750" t="inlineStr">
        <is>
          <t>78-P-AEC</t>
        </is>
      </c>
      <c r="AQ750" t="n">
        <v>9</v>
      </c>
      <c r="AR750" t="n">
        <v>64</v>
      </c>
      <c r="AS750" t="n">
        <v>32</v>
      </c>
      <c r="AV750" t="inlineStr">
        <is>
          <t>WARREN-WARD 6</t>
        </is>
      </c>
      <c r="AW750">
        <f>COUNTA($BA$750:$EE$750)</f>
        <v/>
      </c>
      <c r="AX750">
        <f>COUNTIF($BA$750:$EE$750,"D")</f>
        <v/>
      </c>
      <c r="AY750">
        <f>COUNTIF($BA$750:$EE$750,"R")</f>
        <v/>
      </c>
      <c r="AZ750">
        <f>IF(BL750="D",1,0)+IF(BM750="D",1,0)+IF(BR750="D",1,0)+IF(BS750="D",1,0)+IF(BU750="D",1,0)+IF(CA750="D",1,0)+IF(CB750="D",1,0)+IF(CC750="D",1,0)+IF(CD750="D",1,0)+IF(CJ750="D",1,0)+IF(CK750="D",1,0)+IF(CO750="D",1,0)+IF(CP750="D",1,0)+IF(CQ750="D",1,0)+IF(CU750="D",1,0)+IF(CV750="D",1,0)+IF(DB750="D",1,0)+IF(DC750="D",1,0)+IF(DH750="D",1,0)+IF(DI750="D",1,0)+IF(DM750="D",1,0)+IF(DN750="D",1,0)+IF(DO750="D",1,0)+IF(DU750="D",1,0)+IF(DX750="D",1,0)</f>
        <v/>
      </c>
      <c r="BA750">
        <f>IF(DH750&lt;&gt;"",1,0)+IF(DI750&lt;&gt;"",1,0)+IF(DK750&lt;&gt;"",1,0)+IF(DM750&lt;&gt;"",1,0)+IF(DN750&lt;&gt;"",1,0)+IF(DO750&lt;&gt;"",1,0)+IF(DQ750&lt;&gt;"",1,0)+IF(DR750&lt;&gt;"",1,0)+IF(DT750&lt;&gt;"",1,0)+IF(DU750&lt;&gt;"",1,0)+IF(DV750&lt;&gt;"",1,0)+IF(DW750&lt;&gt;"",1,0)+IF(DX750&lt;&gt;"",1,0)+IF(DZ750&lt;&gt;"",1,0)+IF(EA750&lt;&gt;"",1,0)+IF(EB750&lt;&gt;"",1,0)+IF(EE750&lt;&gt;"",1,0)</f>
        <v/>
      </c>
      <c r="BB750">
        <f>IF(AND(AV750&gt;0, AW750&gt;0),1,0)</f>
        <v/>
      </c>
      <c r="CA750" t="inlineStr">
        <is>
          <t>X</t>
        </is>
      </c>
    </row>
    <row r="751">
      <c r="A751" t="inlineStr">
        <is>
          <t>OH0024194167</t>
        </is>
      </c>
      <c r="B751" t="n">
        <v>78</v>
      </c>
      <c r="C751" t="n">
        <v>423682</v>
      </c>
      <c r="D751" t="inlineStr">
        <is>
          <t>BUTLER</t>
        </is>
      </c>
      <c r="E751" t="inlineStr">
        <is>
          <t>ROBERT</t>
        </is>
      </c>
      <c r="F751">
        <f>CONCATENATE(D751," ",LEFT(H751,4),"T=",AU751,"D=",AV751,"R=",AW751,"M=",AX751,"L=",AY751,"B=",AZ751)</f>
        <v/>
      </c>
      <c r="G751" t="inlineStr">
        <is>
          <t>EARL</t>
        </is>
      </c>
      <c r="H751" t="inlineStr">
        <is>
          <t>III</t>
        </is>
      </c>
      <c r="I751" t="inlineStr">
        <is>
          <t>1998-10-11</t>
        </is>
      </c>
      <c r="J751" t="inlineStr">
        <is>
          <t>2016-12-03</t>
        </is>
      </c>
      <c r="K751" t="inlineStr">
        <is>
          <t>CONFIRMATION</t>
        </is>
      </c>
      <c r="M751">
        <f>RIGHT(L751,LEN(L751)-FIND(" ",L751))</f>
        <v/>
      </c>
      <c r="N751" t="inlineStr">
        <is>
          <t>892 FIFTH ST SW</t>
        </is>
      </c>
      <c r="P751" t="inlineStr">
        <is>
          <t>WARREN</t>
        </is>
      </c>
      <c r="Q751" t="inlineStr">
        <is>
          <t>OH</t>
        </is>
      </c>
      <c r="R751" t="n">
        <v>44485</v>
      </c>
      <c r="AD751" t="inlineStr">
        <is>
          <t>TRUMBULL CAREER &amp; TECH CENTER</t>
        </is>
      </c>
      <c r="AE751" t="inlineStr">
        <is>
          <t>WARREN CITY</t>
        </is>
      </c>
      <c r="AF751" t="inlineStr">
        <is>
          <t>WARREN CITY SD</t>
        </is>
      </c>
      <c r="AH751" t="n">
        <v>14</v>
      </c>
      <c r="AI751" t="n">
        <v>11</v>
      </c>
      <c r="AN751" t="inlineStr">
        <is>
          <t>WARREN</t>
        </is>
      </c>
      <c r="AO751" t="inlineStr">
        <is>
          <t>WARREN CITY 6B</t>
        </is>
      </c>
      <c r="AP751" t="inlineStr">
        <is>
          <t>78-P-AEC</t>
        </is>
      </c>
      <c r="AQ751" t="n">
        <v>9</v>
      </c>
      <c r="AR751" t="n">
        <v>64</v>
      </c>
      <c r="AS751" t="n">
        <v>32</v>
      </c>
      <c r="AV751" t="inlineStr">
        <is>
          <t>WARREN-WARD 6</t>
        </is>
      </c>
      <c r="AW751">
        <f>COUNTA($BA$751:$EE$751)</f>
        <v/>
      </c>
      <c r="AX751">
        <f>COUNTIF($BA$751:$EE$751,"D")</f>
        <v/>
      </c>
      <c r="AY751">
        <f>COUNTIF($BA$751:$EE$751,"R")</f>
        <v/>
      </c>
      <c r="AZ751">
        <f>IF(BL751="D",1,0)+IF(BM751="D",1,0)+IF(BR751="D",1,0)+IF(BS751="D",1,0)+IF(BU751="D",1,0)+IF(CA751="D",1,0)+IF(CB751="D",1,0)+IF(CC751="D",1,0)+IF(CD751="D",1,0)+IF(CJ751="D",1,0)+IF(CK751="D",1,0)+IF(CO751="D",1,0)+IF(CP751="D",1,0)+IF(CQ751="D",1,0)+IF(CU751="D",1,0)+IF(CV751="D",1,0)+IF(DB751="D",1,0)+IF(DC751="D",1,0)+IF(DH751="D",1,0)+IF(DI751="D",1,0)+IF(DM751="D",1,0)+IF(DN751="D",1,0)+IF(DO751="D",1,0)+IF(DU751="D",1,0)+IF(DX751="D",1,0)</f>
        <v/>
      </c>
      <c r="BA751">
        <f>IF(DH751&lt;&gt;"",1,0)+IF(DI751&lt;&gt;"",1,0)+IF(DK751&lt;&gt;"",1,0)+IF(DM751&lt;&gt;"",1,0)+IF(DN751&lt;&gt;"",1,0)+IF(DO751&lt;&gt;"",1,0)+IF(DQ751&lt;&gt;"",1,0)+IF(DR751&lt;&gt;"",1,0)+IF(DT751&lt;&gt;"",1,0)+IF(DU751&lt;&gt;"",1,0)+IF(DV751&lt;&gt;"",1,0)+IF(DW751&lt;&gt;"",1,0)+IF(DX751&lt;&gt;"",1,0)+IF(DZ751&lt;&gt;"",1,0)+IF(EA751&lt;&gt;"",1,0)+IF(EB751&lt;&gt;"",1,0)+IF(EE751&lt;&gt;"",1,0)</f>
        <v/>
      </c>
      <c r="BB751">
        <f>IF(AND(AV751&gt;0, AW751&gt;0),1,0)</f>
        <v/>
      </c>
    </row>
    <row r="752">
      <c r="A752" t="inlineStr">
        <is>
          <t>OH0015763685</t>
        </is>
      </c>
      <c r="B752" t="n">
        <v>78</v>
      </c>
      <c r="C752" t="n">
        <v>327288</v>
      </c>
      <c r="D752" t="inlineStr">
        <is>
          <t>BLAIR</t>
        </is>
      </c>
      <c r="E752" t="inlineStr">
        <is>
          <t>PATRICIA</t>
        </is>
      </c>
      <c r="F752">
        <f>CONCATENATE(D752," ",LEFT(H752,4),"T=",AU752,"D=",AV752,"R=",AW752,"M=",AX752,"L=",AY752,"B=",AZ752)</f>
        <v/>
      </c>
      <c r="G752" t="inlineStr">
        <is>
          <t>A</t>
        </is>
      </c>
      <c r="I752" t="inlineStr">
        <is>
          <t>1957-05-28</t>
        </is>
      </c>
      <c r="J752" t="inlineStr">
        <is>
          <t>2024-09-17</t>
        </is>
      </c>
      <c r="K752" t="inlineStr">
        <is>
          <t>ACTIVE</t>
        </is>
      </c>
      <c r="M752">
        <f>RIGHT(L752,LEN(L752)-FIND(" ",L752))</f>
        <v/>
      </c>
      <c r="N752" t="inlineStr">
        <is>
          <t>1260 FOURTH DR SW</t>
        </is>
      </c>
      <c r="O752" t="inlineStr">
        <is>
          <t>UNIT 107</t>
        </is>
      </c>
      <c r="P752" t="inlineStr">
        <is>
          <t>WARREN</t>
        </is>
      </c>
      <c r="Q752" t="inlineStr">
        <is>
          <t>OH</t>
        </is>
      </c>
      <c r="R752" t="n">
        <v>44485</v>
      </c>
      <c r="AD752" t="inlineStr">
        <is>
          <t>TRUMBULL CAREER &amp; TECH CENTER</t>
        </is>
      </c>
      <c r="AE752" t="inlineStr">
        <is>
          <t>WARREN CITY</t>
        </is>
      </c>
      <c r="AF752" t="inlineStr">
        <is>
          <t>WARREN CITY SD</t>
        </is>
      </c>
      <c r="AH752" t="n">
        <v>14</v>
      </c>
      <c r="AI752" t="n">
        <v>11</v>
      </c>
      <c r="AN752" t="inlineStr">
        <is>
          <t>WARREN</t>
        </is>
      </c>
      <c r="AO752" t="inlineStr">
        <is>
          <t>WARREN CITY 6B</t>
        </is>
      </c>
      <c r="AP752" t="inlineStr">
        <is>
          <t>78-P-AEC</t>
        </is>
      </c>
      <c r="AQ752" t="n">
        <v>9</v>
      </c>
      <c r="AR752" t="n">
        <v>64</v>
      </c>
      <c r="AS752" t="n">
        <v>32</v>
      </c>
      <c r="AV752" t="inlineStr">
        <is>
          <t>WARREN-WARD 6</t>
        </is>
      </c>
      <c r="AW752">
        <f>COUNTA($BA$752:$EE$752)</f>
        <v/>
      </c>
      <c r="AX752">
        <f>COUNTIF($BA$752:$EE$752,"D")</f>
        <v/>
      </c>
      <c r="AY752">
        <f>COUNTIF($BA$752:$EE$752,"R")</f>
        <v/>
      </c>
      <c r="AZ752">
        <f>IF(BL752="D",1,0)+IF(BM752="D",1,0)+IF(BR752="D",1,0)+IF(BS752="D",1,0)+IF(BU752="D",1,0)+IF(CA752="D",1,0)+IF(CB752="D",1,0)+IF(CC752="D",1,0)+IF(CD752="D",1,0)+IF(CJ752="D",1,0)+IF(CK752="D",1,0)+IF(CO752="D",1,0)+IF(CP752="D",1,0)+IF(CQ752="D",1,0)+IF(CU752="D",1,0)+IF(CV752="D",1,0)+IF(DB752="D",1,0)+IF(DC752="D",1,0)+IF(DH752="D",1,0)+IF(DI752="D",1,0)+IF(DM752="D",1,0)+IF(DN752="D",1,0)+IF(DO752="D",1,0)+IF(DU752="D",1,0)+IF(DX752="D",1,0)</f>
        <v/>
      </c>
      <c r="BA752">
        <f>IF(DH752&lt;&gt;"",1,0)+IF(DI752&lt;&gt;"",1,0)+IF(DK752&lt;&gt;"",1,0)+IF(DM752&lt;&gt;"",1,0)+IF(DN752&lt;&gt;"",1,0)+IF(DO752&lt;&gt;"",1,0)+IF(DQ752&lt;&gt;"",1,0)+IF(DR752&lt;&gt;"",1,0)+IF(DT752&lt;&gt;"",1,0)+IF(DU752&lt;&gt;"",1,0)+IF(DV752&lt;&gt;"",1,0)+IF(DW752&lt;&gt;"",1,0)+IF(DX752&lt;&gt;"",1,0)+IF(DZ752&lt;&gt;"",1,0)+IF(EA752&lt;&gt;"",1,0)+IF(EB752&lt;&gt;"",1,0)+IF(EE752&lt;&gt;"",1,0)</f>
        <v/>
      </c>
      <c r="BB752">
        <f>IF(AND(AV752&gt;0, AW752&gt;0),1,0)</f>
        <v/>
      </c>
      <c r="BL752" t="inlineStr">
        <is>
          <t>X</t>
        </is>
      </c>
      <c r="DC752" t="inlineStr">
        <is>
          <t>X</t>
        </is>
      </c>
      <c r="DN752" t="inlineStr">
        <is>
          <t>X</t>
        </is>
      </c>
      <c r="EF752" t="inlineStr">
        <is>
          <t>X</t>
        </is>
      </c>
    </row>
    <row r="753">
      <c r="A753" t="inlineStr">
        <is>
          <t>OH0026705239</t>
        </is>
      </c>
      <c r="B753" t="n">
        <v>78</v>
      </c>
      <c r="C753" t="n">
        <v>466239</v>
      </c>
      <c r="D753" t="inlineStr">
        <is>
          <t>WILLIAMSON</t>
        </is>
      </c>
      <c r="E753" t="inlineStr">
        <is>
          <t>DORIAN</t>
        </is>
      </c>
      <c r="F753">
        <f>CONCATENATE(D753," ",LEFT(H753,4),"T=",AU753,"D=",AV753,"R=",AW753,"M=",AX753,"L=",AY753,"B=",AZ753)</f>
        <v/>
      </c>
      <c r="G753" t="inlineStr">
        <is>
          <t>SCOTT</t>
        </is>
      </c>
      <c r="I753" t="inlineStr">
        <is>
          <t>1974-08-08</t>
        </is>
      </c>
      <c r="J753" t="inlineStr">
        <is>
          <t>2022-10-11</t>
        </is>
      </c>
      <c r="K753" t="inlineStr">
        <is>
          <t>ACTIVE</t>
        </is>
      </c>
      <c r="M753">
        <f>RIGHT(L753,LEN(L753)-FIND(" ",L753))</f>
        <v/>
      </c>
      <c r="N753" t="inlineStr">
        <is>
          <t>1582 DEERFIELD AVE SW</t>
        </is>
      </c>
      <c r="P753" t="inlineStr">
        <is>
          <t>WARREN</t>
        </is>
      </c>
      <c r="Q753" t="inlineStr">
        <is>
          <t>OH</t>
        </is>
      </c>
      <c r="R753" t="n">
        <v>44485</v>
      </c>
      <c r="AD753" t="inlineStr">
        <is>
          <t>TRUMBULL CAREER &amp; TECH CENTER</t>
        </is>
      </c>
      <c r="AE753" t="inlineStr">
        <is>
          <t>WARREN CITY</t>
        </is>
      </c>
      <c r="AF753" t="inlineStr">
        <is>
          <t>WARREN CITY SD</t>
        </is>
      </c>
      <c r="AH753" t="n">
        <v>14</v>
      </c>
      <c r="AI753" t="n">
        <v>11</v>
      </c>
      <c r="AN753" t="inlineStr">
        <is>
          <t>WARREN</t>
        </is>
      </c>
      <c r="AO753" t="inlineStr">
        <is>
          <t>WARREN CITY 6B</t>
        </is>
      </c>
      <c r="AP753" t="inlineStr">
        <is>
          <t>78-P-AEC</t>
        </is>
      </c>
      <c r="AQ753" t="n">
        <v>9</v>
      </c>
      <c r="AR753" t="n">
        <v>64</v>
      </c>
      <c r="AS753" t="n">
        <v>32</v>
      </c>
      <c r="AV753" t="inlineStr">
        <is>
          <t>WARREN-WARD 6</t>
        </is>
      </c>
      <c r="AW753">
        <f>COUNTA($BA$753:$EE$753)</f>
        <v/>
      </c>
      <c r="AX753">
        <f>COUNTIF($BA$753:$EE$753,"D")</f>
        <v/>
      </c>
      <c r="AY753">
        <f>COUNTIF($BA$753:$EE$753,"R")</f>
        <v/>
      </c>
      <c r="AZ753">
        <f>IF(BL753="D",1,0)+IF(BM753="D",1,0)+IF(BR753="D",1,0)+IF(BS753="D",1,0)+IF(BU753="D",1,0)+IF(CA753="D",1,0)+IF(CB753="D",1,0)+IF(CC753="D",1,0)+IF(CD753="D",1,0)+IF(CJ753="D",1,0)+IF(CK753="D",1,0)+IF(CO753="D",1,0)+IF(CP753="D",1,0)+IF(CQ753="D",1,0)+IF(CU753="D",1,0)+IF(CV753="D",1,0)+IF(DB753="D",1,0)+IF(DC753="D",1,0)+IF(DH753="D",1,0)+IF(DI753="D",1,0)+IF(DM753="D",1,0)+IF(DN753="D",1,0)+IF(DO753="D",1,0)+IF(DU753="D",1,0)+IF(DX753="D",1,0)</f>
        <v/>
      </c>
      <c r="BA753">
        <f>IF(DH753&lt;&gt;"",1,0)+IF(DI753&lt;&gt;"",1,0)+IF(DK753&lt;&gt;"",1,0)+IF(DM753&lt;&gt;"",1,0)+IF(DN753&lt;&gt;"",1,0)+IF(DO753&lt;&gt;"",1,0)+IF(DQ753&lt;&gt;"",1,0)+IF(DR753&lt;&gt;"",1,0)+IF(DT753&lt;&gt;"",1,0)+IF(DU753&lt;&gt;"",1,0)+IF(DV753&lt;&gt;"",1,0)+IF(DW753&lt;&gt;"",1,0)+IF(DX753&lt;&gt;"",1,0)+IF(DZ753&lt;&gt;"",1,0)+IF(EA753&lt;&gt;"",1,0)+IF(EB753&lt;&gt;"",1,0)+IF(EE753&lt;&gt;"",1,0)</f>
        <v/>
      </c>
      <c r="BB753">
        <f>IF(AND(AV753&gt;0, AW753&gt;0),1,0)</f>
        <v/>
      </c>
    </row>
    <row r="754">
      <c r="A754" t="inlineStr">
        <is>
          <t>OH0015777465</t>
        </is>
      </c>
      <c r="B754" t="n">
        <v>78</v>
      </c>
      <c r="C754" t="n">
        <v>309570</v>
      </c>
      <c r="D754" t="inlineStr">
        <is>
          <t>DORSEY</t>
        </is>
      </c>
      <c r="E754" t="inlineStr">
        <is>
          <t>ANGELA</t>
        </is>
      </c>
      <c r="F754">
        <f>CONCATENATE(D754," ",LEFT(H754,4),"T=",AU754,"D=",AV754,"R=",AW754,"M=",AX754,"L=",AY754,"B=",AZ754)</f>
        <v/>
      </c>
      <c r="G754" t="inlineStr">
        <is>
          <t>M</t>
        </is>
      </c>
      <c r="I754" t="inlineStr">
        <is>
          <t>1976-04-24</t>
        </is>
      </c>
      <c r="J754" t="inlineStr">
        <is>
          <t>2018-04-02</t>
        </is>
      </c>
      <c r="K754" t="inlineStr">
        <is>
          <t>ACTIVE</t>
        </is>
      </c>
      <c r="M754">
        <f>RIGHT(L754,LEN(L754)-FIND(" ",L754))</f>
        <v/>
      </c>
      <c r="N754" t="inlineStr">
        <is>
          <t>2111 SARATOGA AVE SW</t>
        </is>
      </c>
      <c r="P754" t="inlineStr">
        <is>
          <t>WARREN</t>
        </is>
      </c>
      <c r="Q754" t="inlineStr">
        <is>
          <t>OH</t>
        </is>
      </c>
      <c r="R754" t="n">
        <v>44485</v>
      </c>
      <c r="AD754" t="inlineStr">
        <is>
          <t>TRUMBULL CAREER &amp; TECH CENTER</t>
        </is>
      </c>
      <c r="AE754" t="inlineStr">
        <is>
          <t>WARREN CITY</t>
        </is>
      </c>
      <c r="AF754" t="inlineStr">
        <is>
          <t>WARREN CITY SD</t>
        </is>
      </c>
      <c r="AH754" t="n">
        <v>14</v>
      </c>
      <c r="AI754" t="n">
        <v>11</v>
      </c>
      <c r="AN754" t="inlineStr">
        <is>
          <t>WARREN</t>
        </is>
      </c>
      <c r="AO754" t="inlineStr">
        <is>
          <t>WARREN CITY 6B</t>
        </is>
      </c>
      <c r="AP754" t="inlineStr">
        <is>
          <t>78-P-AEC</t>
        </is>
      </c>
      <c r="AQ754" t="n">
        <v>9</v>
      </c>
      <c r="AR754" t="n">
        <v>64</v>
      </c>
      <c r="AS754" t="n">
        <v>32</v>
      </c>
      <c r="AV754" t="inlineStr">
        <is>
          <t>WARREN-WARD 6</t>
        </is>
      </c>
      <c r="AW754">
        <f>COUNTA($BA$754:$EE$754)</f>
        <v/>
      </c>
      <c r="AX754">
        <f>COUNTIF($BA$754:$EE$754,"D")</f>
        <v/>
      </c>
      <c r="AY754">
        <f>COUNTIF($BA$754:$EE$754,"R")</f>
        <v/>
      </c>
      <c r="AZ754">
        <f>IF(BL754="D",1,0)+IF(BM754="D",1,0)+IF(BR754="D",1,0)+IF(BS754="D",1,0)+IF(BU754="D",1,0)+IF(CA754="D",1,0)+IF(CB754="D",1,0)+IF(CC754="D",1,0)+IF(CD754="D",1,0)+IF(CJ754="D",1,0)+IF(CK754="D",1,0)+IF(CO754="D",1,0)+IF(CP754="D",1,0)+IF(CQ754="D",1,0)+IF(CU754="D",1,0)+IF(CV754="D",1,0)+IF(DB754="D",1,0)+IF(DC754="D",1,0)+IF(DH754="D",1,0)+IF(DI754="D",1,0)+IF(DM754="D",1,0)+IF(DN754="D",1,0)+IF(DO754="D",1,0)+IF(DU754="D",1,0)+IF(DX754="D",1,0)</f>
        <v/>
      </c>
      <c r="BA754">
        <f>IF(DH754&lt;&gt;"",1,0)+IF(DI754&lt;&gt;"",1,0)+IF(DK754&lt;&gt;"",1,0)+IF(DM754&lt;&gt;"",1,0)+IF(DN754&lt;&gt;"",1,0)+IF(DO754&lt;&gt;"",1,0)+IF(DQ754&lt;&gt;"",1,0)+IF(DR754&lt;&gt;"",1,0)+IF(DT754&lt;&gt;"",1,0)+IF(DU754&lt;&gt;"",1,0)+IF(DV754&lt;&gt;"",1,0)+IF(DW754&lt;&gt;"",1,0)+IF(DX754&lt;&gt;"",1,0)+IF(DZ754&lt;&gt;"",1,0)+IF(EA754&lt;&gt;"",1,0)+IF(EB754&lt;&gt;"",1,0)+IF(EE754&lt;&gt;"",1,0)</f>
        <v/>
      </c>
      <c r="BB754">
        <f>IF(AND(AV754&gt;0, AW754&gt;0),1,0)</f>
        <v/>
      </c>
      <c r="CP754" t="inlineStr">
        <is>
          <t>X</t>
        </is>
      </c>
      <c r="CV754" t="inlineStr">
        <is>
          <t>X</t>
        </is>
      </c>
      <c r="DN754" t="inlineStr">
        <is>
          <t>X</t>
        </is>
      </c>
    </row>
    <row r="755">
      <c r="A755" t="inlineStr">
        <is>
          <t>OH0015728749</t>
        </is>
      </c>
      <c r="B755" t="n">
        <v>78</v>
      </c>
      <c r="C755" t="n">
        <v>323128</v>
      </c>
      <c r="D755" t="inlineStr">
        <is>
          <t>MCCORKLE</t>
        </is>
      </c>
      <c r="E755" t="inlineStr">
        <is>
          <t>DIRWIN</t>
        </is>
      </c>
      <c r="F755">
        <f>CONCATENATE(D755," ",LEFT(H755,4),"T=",AU755,"D=",AV755,"R=",AW755,"M=",AX755,"L=",AY755,"B=",AZ755)</f>
        <v/>
      </c>
      <c r="G755" t="inlineStr">
        <is>
          <t>DELSHON</t>
        </is>
      </c>
      <c r="I755" t="inlineStr">
        <is>
          <t>1982-10-04</t>
        </is>
      </c>
      <c r="J755" t="inlineStr">
        <is>
          <t>2020-11-03</t>
        </is>
      </c>
      <c r="K755" t="inlineStr">
        <is>
          <t>CONFIRMATION</t>
        </is>
      </c>
      <c r="M755">
        <f>RIGHT(L755,LEN(L755)-FIND(" ",L755))</f>
        <v/>
      </c>
      <c r="N755" t="inlineStr">
        <is>
          <t>490 ARNOLD DR SW</t>
        </is>
      </c>
      <c r="P755" t="inlineStr">
        <is>
          <t>WARREN</t>
        </is>
      </c>
      <c r="Q755" t="inlineStr">
        <is>
          <t>OH</t>
        </is>
      </c>
      <c r="R755" t="n">
        <v>44483</v>
      </c>
      <c r="AD755" t="inlineStr">
        <is>
          <t>TRUMBULL CAREER &amp; TECH CENTER</t>
        </is>
      </c>
      <c r="AE755" t="inlineStr">
        <is>
          <t>WARREN CITY</t>
        </is>
      </c>
      <c r="AF755" t="inlineStr">
        <is>
          <t>WARREN CITY SD</t>
        </is>
      </c>
      <c r="AH755" t="n">
        <v>14</v>
      </c>
      <c r="AI755" t="n">
        <v>11</v>
      </c>
      <c r="AN755" t="inlineStr">
        <is>
          <t>WARREN</t>
        </is>
      </c>
      <c r="AO755" t="inlineStr">
        <is>
          <t>WARREN CITY 6B</t>
        </is>
      </c>
      <c r="AP755" t="inlineStr">
        <is>
          <t>78-P-AEC</t>
        </is>
      </c>
      <c r="AQ755" t="n">
        <v>9</v>
      </c>
      <c r="AR755" t="n">
        <v>64</v>
      </c>
      <c r="AS755" t="n">
        <v>32</v>
      </c>
      <c r="AV755" t="inlineStr">
        <is>
          <t>WARREN-WARD 6</t>
        </is>
      </c>
      <c r="AW755">
        <f>COUNTA($BA$755:$EE$755)</f>
        <v/>
      </c>
      <c r="AX755">
        <f>COUNTIF($BA$755:$EE$755,"D")</f>
        <v/>
      </c>
      <c r="AY755">
        <f>COUNTIF($BA$755:$EE$755,"R")</f>
        <v/>
      </c>
      <c r="AZ755">
        <f>IF(BL755="D",1,0)+IF(BM755="D",1,0)+IF(BR755="D",1,0)+IF(BS755="D",1,0)+IF(BU755="D",1,0)+IF(CA755="D",1,0)+IF(CB755="D",1,0)+IF(CC755="D",1,0)+IF(CD755="D",1,0)+IF(CJ755="D",1,0)+IF(CK755="D",1,0)+IF(CO755="D",1,0)+IF(CP755="D",1,0)+IF(CQ755="D",1,0)+IF(CU755="D",1,0)+IF(CV755="D",1,0)+IF(DB755="D",1,0)+IF(DC755="D",1,0)+IF(DH755="D",1,0)+IF(DI755="D",1,0)+IF(DM755="D",1,0)+IF(DN755="D",1,0)+IF(DO755="D",1,0)+IF(DU755="D",1,0)+IF(DX755="D",1,0)</f>
        <v/>
      </c>
      <c r="BA755">
        <f>IF(DH755&lt;&gt;"",1,0)+IF(DI755&lt;&gt;"",1,0)+IF(DK755&lt;&gt;"",1,0)+IF(DM755&lt;&gt;"",1,0)+IF(DN755&lt;&gt;"",1,0)+IF(DO755&lt;&gt;"",1,0)+IF(DQ755&lt;&gt;"",1,0)+IF(DR755&lt;&gt;"",1,0)+IF(DT755&lt;&gt;"",1,0)+IF(DU755&lt;&gt;"",1,0)+IF(DV755&lt;&gt;"",1,0)+IF(DW755&lt;&gt;"",1,0)+IF(DX755&lt;&gt;"",1,0)+IF(DZ755&lt;&gt;"",1,0)+IF(EA755&lt;&gt;"",1,0)+IF(EB755&lt;&gt;"",1,0)+IF(EE755&lt;&gt;"",1,0)</f>
        <v/>
      </c>
      <c r="BB755">
        <f>IF(AND(AV755&gt;0, AW755&gt;0),1,0)</f>
        <v/>
      </c>
      <c r="CA755" t="inlineStr">
        <is>
          <t>X</t>
        </is>
      </c>
      <c r="CP755" t="inlineStr">
        <is>
          <t>X</t>
        </is>
      </c>
      <c r="CZ755" t="inlineStr">
        <is>
          <t>D</t>
        </is>
      </c>
      <c r="DC755" t="inlineStr">
        <is>
          <t>X</t>
        </is>
      </c>
      <c r="DN755" t="inlineStr">
        <is>
          <t>X</t>
        </is>
      </c>
    </row>
    <row r="756">
      <c r="A756" t="inlineStr">
        <is>
          <t>OH0027595792</t>
        </is>
      </c>
      <c r="B756" t="n">
        <v>78</v>
      </c>
      <c r="C756" t="n">
        <v>489028</v>
      </c>
      <c r="D756" t="inlineStr">
        <is>
          <t>HALL WILLIAMS</t>
        </is>
      </c>
      <c r="E756" t="inlineStr">
        <is>
          <t>KIMARI</t>
        </is>
      </c>
      <c r="F756">
        <f>CONCATENATE(D756," ",LEFT(H756,4),"T=",AU756,"D=",AV756,"R=",AW756,"M=",AX756,"L=",AY756,"B=",AZ756)</f>
        <v/>
      </c>
      <c r="G756" t="inlineStr">
        <is>
          <t>LYNN</t>
        </is>
      </c>
      <c r="I756" t="inlineStr">
        <is>
          <t>2004-11-29</t>
        </is>
      </c>
      <c r="J756" t="inlineStr">
        <is>
          <t>2024-09-16</t>
        </is>
      </c>
      <c r="K756" t="inlineStr">
        <is>
          <t>ACTIVE</t>
        </is>
      </c>
      <c r="M756">
        <f>RIGHT(L756,LEN(L756)-FIND(" ",L756))</f>
        <v/>
      </c>
      <c r="N756" t="inlineStr">
        <is>
          <t>1643 FERNDALE AVE SW</t>
        </is>
      </c>
      <c r="P756" t="inlineStr">
        <is>
          <t>WARREN</t>
        </is>
      </c>
      <c r="Q756" t="inlineStr">
        <is>
          <t>OH</t>
        </is>
      </c>
      <c r="R756" t="n">
        <v>44485</v>
      </c>
      <c r="AD756" t="inlineStr">
        <is>
          <t>TRUMBULL CAREER &amp; TECH CENTER</t>
        </is>
      </c>
      <c r="AE756" t="inlineStr">
        <is>
          <t>WARREN CITY</t>
        </is>
      </c>
      <c r="AF756" t="inlineStr">
        <is>
          <t>WARREN CITY SD</t>
        </is>
      </c>
      <c r="AH756" t="n">
        <v>14</v>
      </c>
      <c r="AI756" t="n">
        <v>11</v>
      </c>
      <c r="AN756" t="inlineStr">
        <is>
          <t>WARREN</t>
        </is>
      </c>
      <c r="AO756" t="inlineStr">
        <is>
          <t>WARREN CITY 6B</t>
        </is>
      </c>
      <c r="AP756" t="inlineStr">
        <is>
          <t>78-P-AEC</t>
        </is>
      </c>
      <c r="AQ756" t="n">
        <v>9</v>
      </c>
      <c r="AR756" t="n">
        <v>64</v>
      </c>
      <c r="AS756" t="n">
        <v>32</v>
      </c>
      <c r="AV756" t="inlineStr">
        <is>
          <t>WARREN-WARD 6</t>
        </is>
      </c>
      <c r="AW756">
        <f>COUNTA($BA$756:$EE$756)</f>
        <v/>
      </c>
      <c r="AX756">
        <f>COUNTIF($BA$756:$EE$756,"D")</f>
        <v/>
      </c>
      <c r="AY756">
        <f>COUNTIF($BA$756:$EE$756,"R")</f>
        <v/>
      </c>
      <c r="AZ756">
        <f>IF(BL756="D",1,0)+IF(BM756="D",1,0)+IF(BR756="D",1,0)+IF(BS756="D",1,0)+IF(BU756="D",1,0)+IF(CA756="D",1,0)+IF(CB756="D",1,0)+IF(CC756="D",1,0)+IF(CD756="D",1,0)+IF(CJ756="D",1,0)+IF(CK756="D",1,0)+IF(CO756="D",1,0)+IF(CP756="D",1,0)+IF(CQ756="D",1,0)+IF(CU756="D",1,0)+IF(CV756="D",1,0)+IF(DB756="D",1,0)+IF(DC756="D",1,0)+IF(DH756="D",1,0)+IF(DI756="D",1,0)+IF(DM756="D",1,0)+IF(DN756="D",1,0)+IF(DO756="D",1,0)+IF(DU756="D",1,0)+IF(DX756="D",1,0)</f>
        <v/>
      </c>
      <c r="BA756">
        <f>IF(DH756&lt;&gt;"",1,0)+IF(DI756&lt;&gt;"",1,0)+IF(DK756&lt;&gt;"",1,0)+IF(DM756&lt;&gt;"",1,0)+IF(DN756&lt;&gt;"",1,0)+IF(DO756&lt;&gt;"",1,0)+IF(DQ756&lt;&gt;"",1,0)+IF(DR756&lt;&gt;"",1,0)+IF(DT756&lt;&gt;"",1,0)+IF(DU756&lt;&gt;"",1,0)+IF(DV756&lt;&gt;"",1,0)+IF(DW756&lt;&gt;"",1,0)+IF(DX756&lt;&gt;"",1,0)+IF(DZ756&lt;&gt;"",1,0)+IF(EA756&lt;&gt;"",1,0)+IF(EB756&lt;&gt;"",1,0)+IF(EE756&lt;&gt;"",1,0)</f>
        <v/>
      </c>
      <c r="BB756">
        <f>IF(AND(AV756&gt;0, AW756&gt;0),1,0)</f>
        <v/>
      </c>
      <c r="EF756" t="inlineStr">
        <is>
          <t>X</t>
        </is>
      </c>
    </row>
    <row r="757">
      <c r="A757" t="inlineStr">
        <is>
          <t>OH0025894665</t>
        </is>
      </c>
      <c r="B757" t="n">
        <v>78</v>
      </c>
      <c r="C757" t="n">
        <v>452249</v>
      </c>
      <c r="D757" t="inlineStr">
        <is>
          <t>ANDERSON</t>
        </is>
      </c>
      <c r="E757" t="inlineStr">
        <is>
          <t>JAMES</t>
        </is>
      </c>
      <c r="F757">
        <f>CONCATENATE(D757," ",LEFT(H757,4),"T=",AU757,"D=",AV757,"R=",AW757,"M=",AX757,"L=",AY757,"B=",AZ757)</f>
        <v/>
      </c>
      <c r="G757" t="inlineStr">
        <is>
          <t>M</t>
        </is>
      </c>
      <c r="H757" t="inlineStr">
        <is>
          <t>JR</t>
        </is>
      </c>
      <c r="I757" t="inlineStr">
        <is>
          <t>1975-08-10</t>
        </is>
      </c>
      <c r="J757" t="inlineStr">
        <is>
          <t>2020-09-23</t>
        </is>
      </c>
      <c r="K757" t="inlineStr">
        <is>
          <t>CONFIRMATION</t>
        </is>
      </c>
      <c r="M757">
        <f>RIGHT(L757,LEN(L757)-FIND(" ",L757))</f>
        <v/>
      </c>
      <c r="N757" t="inlineStr">
        <is>
          <t>2078 SARATOGA AVE SW</t>
        </is>
      </c>
      <c r="P757" t="inlineStr">
        <is>
          <t>WARREN</t>
        </is>
      </c>
      <c r="Q757" t="inlineStr">
        <is>
          <t>OH</t>
        </is>
      </c>
      <c r="R757" t="n">
        <v>44485</v>
      </c>
      <c r="AD757" t="inlineStr">
        <is>
          <t>TRUMBULL CAREER &amp; TECH CENTER</t>
        </is>
      </c>
      <c r="AE757" t="inlineStr">
        <is>
          <t>WARREN CITY</t>
        </is>
      </c>
      <c r="AF757" t="inlineStr">
        <is>
          <t>WARREN CITY SD</t>
        </is>
      </c>
      <c r="AH757" t="n">
        <v>14</v>
      </c>
      <c r="AI757" t="n">
        <v>11</v>
      </c>
      <c r="AN757" t="inlineStr">
        <is>
          <t>WARREN</t>
        </is>
      </c>
      <c r="AO757" t="inlineStr">
        <is>
          <t>WARREN CITY 6B</t>
        </is>
      </c>
      <c r="AP757" t="inlineStr">
        <is>
          <t>78-P-AEC</t>
        </is>
      </c>
      <c r="AQ757" t="n">
        <v>9</v>
      </c>
      <c r="AR757" t="n">
        <v>64</v>
      </c>
      <c r="AS757" t="n">
        <v>32</v>
      </c>
      <c r="AV757" t="inlineStr">
        <is>
          <t>WARREN-WARD 6</t>
        </is>
      </c>
      <c r="AW757">
        <f>COUNTA($BA$757:$EE$757)</f>
        <v/>
      </c>
      <c r="AX757">
        <f>COUNTIF($BA$757:$EE$757,"D")</f>
        <v/>
      </c>
      <c r="AY757">
        <f>COUNTIF($BA$757:$EE$757,"R")</f>
        <v/>
      </c>
      <c r="AZ757">
        <f>IF(BL757="D",1,0)+IF(BM757="D",1,0)+IF(BR757="D",1,0)+IF(BS757="D",1,0)+IF(BU757="D",1,0)+IF(CA757="D",1,0)+IF(CB757="D",1,0)+IF(CC757="D",1,0)+IF(CD757="D",1,0)+IF(CJ757="D",1,0)+IF(CK757="D",1,0)+IF(CO757="D",1,0)+IF(CP757="D",1,0)+IF(CQ757="D",1,0)+IF(CU757="D",1,0)+IF(CV757="D",1,0)+IF(DB757="D",1,0)+IF(DC757="D",1,0)+IF(DH757="D",1,0)+IF(DI757="D",1,0)+IF(DM757="D",1,0)+IF(DN757="D",1,0)+IF(DO757="D",1,0)+IF(DU757="D",1,0)+IF(DX757="D",1,0)</f>
        <v/>
      </c>
      <c r="BA757">
        <f>IF(DH757&lt;&gt;"",1,0)+IF(DI757&lt;&gt;"",1,0)+IF(DK757&lt;&gt;"",1,0)+IF(DM757&lt;&gt;"",1,0)+IF(DN757&lt;&gt;"",1,0)+IF(DO757&lt;&gt;"",1,0)+IF(DQ757&lt;&gt;"",1,0)+IF(DR757&lt;&gt;"",1,0)+IF(DT757&lt;&gt;"",1,0)+IF(DU757&lt;&gt;"",1,0)+IF(DV757&lt;&gt;"",1,0)+IF(DW757&lt;&gt;"",1,0)+IF(DX757&lt;&gt;"",1,0)+IF(DZ757&lt;&gt;"",1,0)+IF(EA757&lt;&gt;"",1,0)+IF(EB757&lt;&gt;"",1,0)+IF(EE757&lt;&gt;"",1,0)</f>
        <v/>
      </c>
      <c r="BB757">
        <f>IF(AND(AV757&gt;0, AW757&gt;0),1,0)</f>
        <v/>
      </c>
      <c r="DN757" t="inlineStr">
        <is>
          <t>X</t>
        </is>
      </c>
    </row>
    <row r="758">
      <c r="A758" t="inlineStr">
        <is>
          <t>OH0027491371</t>
        </is>
      </c>
      <c r="B758" t="n">
        <v>78</v>
      </c>
      <c r="C758" t="n">
        <v>486915</v>
      </c>
      <c r="D758" t="inlineStr">
        <is>
          <t>STOKES</t>
        </is>
      </c>
      <c r="E758" t="inlineStr">
        <is>
          <t>MARCHELLO</t>
        </is>
      </c>
      <c r="F758">
        <f>CONCATENATE(D758," ",LEFT(H758,4),"T=",AU758,"D=",AV758,"R=",AW758,"M=",AX758,"L=",AY758,"B=",AZ758)</f>
        <v/>
      </c>
      <c r="I758" t="inlineStr">
        <is>
          <t>1986-04-21</t>
        </is>
      </c>
      <c r="J758" t="inlineStr">
        <is>
          <t>2024-07-31</t>
        </is>
      </c>
      <c r="K758" t="inlineStr">
        <is>
          <t>ACTIVE</t>
        </is>
      </c>
      <c r="M758">
        <f>RIGHT(L758,LEN(L758)-FIND(" ",L758))</f>
        <v/>
      </c>
      <c r="N758" t="inlineStr">
        <is>
          <t>1380 FIFTH ST SW</t>
        </is>
      </c>
      <c r="P758" t="inlineStr">
        <is>
          <t>WARREN</t>
        </is>
      </c>
      <c r="Q758" t="inlineStr">
        <is>
          <t>OH</t>
        </is>
      </c>
      <c r="R758" t="n">
        <v>44485</v>
      </c>
      <c r="AD758" t="inlineStr">
        <is>
          <t>TRUMBULL CAREER &amp; TECH CENTER</t>
        </is>
      </c>
      <c r="AE758" t="inlineStr">
        <is>
          <t>WARREN CITY</t>
        </is>
      </c>
      <c r="AF758" t="inlineStr">
        <is>
          <t>WARREN CITY SD</t>
        </is>
      </c>
      <c r="AH758" t="n">
        <v>14</v>
      </c>
      <c r="AI758" t="n">
        <v>11</v>
      </c>
      <c r="AN758" t="inlineStr">
        <is>
          <t>WARREN</t>
        </is>
      </c>
      <c r="AO758" t="inlineStr">
        <is>
          <t>WARREN CITY 6B</t>
        </is>
      </c>
      <c r="AP758" t="inlineStr">
        <is>
          <t>78-P-AEC</t>
        </is>
      </c>
      <c r="AQ758" t="n">
        <v>9</v>
      </c>
      <c r="AR758" t="n">
        <v>64</v>
      </c>
      <c r="AS758" t="n">
        <v>32</v>
      </c>
      <c r="AV758" t="inlineStr">
        <is>
          <t>WARREN-WARD 6</t>
        </is>
      </c>
      <c r="AW758">
        <f>COUNTA($BA$758:$EE$758)</f>
        <v/>
      </c>
      <c r="AX758">
        <f>COUNTIF($BA$758:$EE$758,"D")</f>
        <v/>
      </c>
      <c r="AY758">
        <f>COUNTIF($BA$758:$EE$758,"R")</f>
        <v/>
      </c>
      <c r="AZ758">
        <f>IF(BL758="D",1,0)+IF(BM758="D",1,0)+IF(BR758="D",1,0)+IF(BS758="D",1,0)+IF(BU758="D",1,0)+IF(CA758="D",1,0)+IF(CB758="D",1,0)+IF(CC758="D",1,0)+IF(CD758="D",1,0)+IF(CJ758="D",1,0)+IF(CK758="D",1,0)+IF(CO758="D",1,0)+IF(CP758="D",1,0)+IF(CQ758="D",1,0)+IF(CU758="D",1,0)+IF(CV758="D",1,0)+IF(DB758="D",1,0)+IF(DC758="D",1,0)+IF(DH758="D",1,0)+IF(DI758="D",1,0)+IF(DM758="D",1,0)+IF(DN758="D",1,0)+IF(DO758="D",1,0)+IF(DU758="D",1,0)+IF(DX758="D",1,0)</f>
        <v/>
      </c>
      <c r="BA758">
        <f>IF(DH758&lt;&gt;"",1,0)+IF(DI758&lt;&gt;"",1,0)+IF(DK758&lt;&gt;"",1,0)+IF(DM758&lt;&gt;"",1,0)+IF(DN758&lt;&gt;"",1,0)+IF(DO758&lt;&gt;"",1,0)+IF(DQ758&lt;&gt;"",1,0)+IF(DR758&lt;&gt;"",1,0)+IF(DT758&lt;&gt;"",1,0)+IF(DU758&lt;&gt;"",1,0)+IF(DV758&lt;&gt;"",1,0)+IF(DW758&lt;&gt;"",1,0)+IF(DX758&lt;&gt;"",1,0)+IF(DZ758&lt;&gt;"",1,0)+IF(EA758&lt;&gt;"",1,0)+IF(EB758&lt;&gt;"",1,0)+IF(EE758&lt;&gt;"",1,0)</f>
        <v/>
      </c>
      <c r="BB758">
        <f>IF(AND(AV758&gt;0, AW758&gt;0),1,0)</f>
        <v/>
      </c>
      <c r="CP758" t="inlineStr">
        <is>
          <t>X</t>
        </is>
      </c>
    </row>
    <row r="759">
      <c r="A759" t="inlineStr">
        <is>
          <t>OH0023036318</t>
        </is>
      </c>
      <c r="B759" t="n">
        <v>78</v>
      </c>
      <c r="C759" t="n">
        <v>405761</v>
      </c>
      <c r="D759" t="inlineStr">
        <is>
          <t>RUTLEDGE</t>
        </is>
      </c>
      <c r="E759" t="inlineStr">
        <is>
          <t>TAMMY</t>
        </is>
      </c>
      <c r="F759">
        <f>CONCATENATE(D759," ",LEFT(H759,4),"T=",AU759,"D=",AV759,"R=",AW759,"M=",AX759,"L=",AY759,"B=",AZ759)</f>
        <v/>
      </c>
      <c r="G759" t="inlineStr">
        <is>
          <t>PRICHER</t>
        </is>
      </c>
      <c r="I759" t="inlineStr">
        <is>
          <t>1973-02-06</t>
        </is>
      </c>
      <c r="J759" t="inlineStr">
        <is>
          <t>2015-12-04</t>
        </is>
      </c>
      <c r="K759" t="inlineStr">
        <is>
          <t>ACTIVE</t>
        </is>
      </c>
      <c r="M759">
        <f>RIGHT(L759,LEN(L759)-FIND(" ",L759))</f>
        <v/>
      </c>
      <c r="N759" t="inlineStr">
        <is>
          <t>468 LANE DR SW</t>
        </is>
      </c>
      <c r="P759" t="inlineStr">
        <is>
          <t>WARREN</t>
        </is>
      </c>
      <c r="Q759" t="inlineStr">
        <is>
          <t>OH</t>
        </is>
      </c>
      <c r="R759" t="n">
        <v>44483</v>
      </c>
      <c r="AD759" t="inlineStr">
        <is>
          <t>TRUMBULL CAREER &amp; TECH CENTER</t>
        </is>
      </c>
      <c r="AE759" t="inlineStr">
        <is>
          <t>WARREN CITY</t>
        </is>
      </c>
      <c r="AF759" t="inlineStr">
        <is>
          <t>WARREN CITY SD</t>
        </is>
      </c>
      <c r="AH759" t="n">
        <v>14</v>
      </c>
      <c r="AI759" t="n">
        <v>11</v>
      </c>
      <c r="AN759" t="inlineStr">
        <is>
          <t>WARREN</t>
        </is>
      </c>
      <c r="AO759" t="inlineStr">
        <is>
          <t>WARREN CITY 6B</t>
        </is>
      </c>
      <c r="AP759" t="inlineStr">
        <is>
          <t>78-P-AEC</t>
        </is>
      </c>
      <c r="AQ759" t="n">
        <v>9</v>
      </c>
      <c r="AR759" t="n">
        <v>64</v>
      </c>
      <c r="AS759" t="n">
        <v>32</v>
      </c>
      <c r="AV759" t="inlineStr">
        <is>
          <t>WARREN-WARD 6</t>
        </is>
      </c>
      <c r="AW759">
        <f>COUNTA($BA$759:$EE$759)</f>
        <v/>
      </c>
      <c r="AX759">
        <f>COUNTIF($BA$759:$EE$759,"D")</f>
        <v/>
      </c>
      <c r="AY759">
        <f>COUNTIF($BA$759:$EE$759,"R")</f>
        <v/>
      </c>
      <c r="AZ759">
        <f>IF(BL759="D",1,0)+IF(BM759="D",1,0)+IF(BR759="D",1,0)+IF(BS759="D",1,0)+IF(BU759="D",1,0)+IF(CA759="D",1,0)+IF(CB759="D",1,0)+IF(CC759="D",1,0)+IF(CD759="D",1,0)+IF(CJ759="D",1,0)+IF(CK759="D",1,0)+IF(CO759="D",1,0)+IF(CP759="D",1,0)+IF(CQ759="D",1,0)+IF(CU759="D",1,0)+IF(CV759="D",1,0)+IF(DB759="D",1,0)+IF(DC759="D",1,0)+IF(DH759="D",1,0)+IF(DI759="D",1,0)+IF(DM759="D",1,0)+IF(DN759="D",1,0)+IF(DO759="D",1,0)+IF(DU759="D",1,0)+IF(DX759="D",1,0)</f>
        <v/>
      </c>
      <c r="BA759">
        <f>IF(DH759&lt;&gt;"",1,0)+IF(DI759&lt;&gt;"",1,0)+IF(DK759&lt;&gt;"",1,0)+IF(DM759&lt;&gt;"",1,0)+IF(DN759&lt;&gt;"",1,0)+IF(DO759&lt;&gt;"",1,0)+IF(DQ759&lt;&gt;"",1,0)+IF(DR759&lt;&gt;"",1,0)+IF(DT759&lt;&gt;"",1,0)+IF(DU759&lt;&gt;"",1,0)+IF(DV759&lt;&gt;"",1,0)+IF(DW759&lt;&gt;"",1,0)+IF(DX759&lt;&gt;"",1,0)+IF(DZ759&lt;&gt;"",1,0)+IF(EA759&lt;&gt;"",1,0)+IF(EB759&lt;&gt;"",1,0)+IF(EE759&lt;&gt;"",1,0)</f>
        <v/>
      </c>
      <c r="BB759">
        <f>IF(AND(AV759&gt;0, AW759&gt;0),1,0)</f>
        <v/>
      </c>
      <c r="CZ759" t="inlineStr">
        <is>
          <t>D</t>
        </is>
      </c>
      <c r="DC759" t="inlineStr">
        <is>
          <t>X</t>
        </is>
      </c>
      <c r="DF759" t="inlineStr">
        <is>
          <t>X</t>
        </is>
      </c>
      <c r="DI759" t="inlineStr">
        <is>
          <t>X</t>
        </is>
      </c>
      <c r="DL759" t="inlineStr">
        <is>
          <t>X</t>
        </is>
      </c>
      <c r="DN759" t="inlineStr">
        <is>
          <t>X</t>
        </is>
      </c>
      <c r="EF759" t="inlineStr">
        <is>
          <t>X</t>
        </is>
      </c>
    </row>
    <row r="760">
      <c r="A760" t="inlineStr">
        <is>
          <t>OH0027495114</t>
        </is>
      </c>
      <c r="B760" t="n">
        <v>78</v>
      </c>
      <c r="C760" t="n">
        <v>487031</v>
      </c>
      <c r="D760" t="inlineStr">
        <is>
          <t>ELLIS</t>
        </is>
      </c>
      <c r="E760" t="inlineStr">
        <is>
          <t>PAUL</t>
        </is>
      </c>
      <c r="F760">
        <f>CONCATENATE(D760," ",LEFT(H760,4),"T=",AU760,"D=",AV760,"R=",AW760,"M=",AX760,"L=",AY760,"B=",AZ760)</f>
        <v/>
      </c>
      <c r="G760" t="inlineStr">
        <is>
          <t>E</t>
        </is>
      </c>
      <c r="I760" t="inlineStr">
        <is>
          <t>2006-08-07</t>
        </is>
      </c>
      <c r="J760" t="inlineStr">
        <is>
          <t>2024-07-31</t>
        </is>
      </c>
      <c r="K760" t="inlineStr">
        <is>
          <t>ACTIVE</t>
        </is>
      </c>
      <c r="M760">
        <f>RIGHT(L760,LEN(L760)-FIND(" ",L760))</f>
        <v/>
      </c>
      <c r="N760" t="inlineStr">
        <is>
          <t>1380 FIFTH ST SW</t>
        </is>
      </c>
      <c r="O760" t="inlineStr">
        <is>
          <t>APT 2</t>
        </is>
      </c>
      <c r="P760" t="inlineStr">
        <is>
          <t>WARREN</t>
        </is>
      </c>
      <c r="Q760" t="inlineStr">
        <is>
          <t>OH</t>
        </is>
      </c>
      <c r="R760" t="n">
        <v>44485</v>
      </c>
      <c r="AD760" t="inlineStr">
        <is>
          <t>TRUMBULL CAREER &amp; TECH CENTER</t>
        </is>
      </c>
      <c r="AE760" t="inlineStr">
        <is>
          <t>WARREN CITY</t>
        </is>
      </c>
      <c r="AF760" t="inlineStr">
        <is>
          <t>WARREN CITY SD</t>
        </is>
      </c>
      <c r="AH760" t="n">
        <v>14</v>
      </c>
      <c r="AI760" t="n">
        <v>11</v>
      </c>
      <c r="AN760" t="inlineStr">
        <is>
          <t>WARREN</t>
        </is>
      </c>
      <c r="AO760" t="inlineStr">
        <is>
          <t>WARREN CITY 6B</t>
        </is>
      </c>
      <c r="AP760" t="inlineStr">
        <is>
          <t>78-P-AEC</t>
        </is>
      </c>
      <c r="AQ760" t="n">
        <v>9</v>
      </c>
      <c r="AR760" t="n">
        <v>64</v>
      </c>
      <c r="AS760" t="n">
        <v>32</v>
      </c>
      <c r="AV760" t="inlineStr">
        <is>
          <t>WARREN-WARD 6</t>
        </is>
      </c>
      <c r="AW760">
        <f>COUNTA($BA$760:$EE$760)</f>
        <v/>
      </c>
      <c r="AX760">
        <f>COUNTIF($BA$760:$EE$760,"D")</f>
        <v/>
      </c>
      <c r="AY760">
        <f>COUNTIF($BA$760:$EE$760,"R")</f>
        <v/>
      </c>
      <c r="AZ760">
        <f>IF(BL760="D",1,0)+IF(BM760="D",1,0)+IF(BR760="D",1,0)+IF(BS760="D",1,0)+IF(BU760="D",1,0)+IF(CA760="D",1,0)+IF(CB760="D",1,0)+IF(CC760="D",1,0)+IF(CD760="D",1,0)+IF(CJ760="D",1,0)+IF(CK760="D",1,0)+IF(CO760="D",1,0)+IF(CP760="D",1,0)+IF(CQ760="D",1,0)+IF(CU760="D",1,0)+IF(CV760="D",1,0)+IF(DB760="D",1,0)+IF(DC760="D",1,0)+IF(DH760="D",1,0)+IF(DI760="D",1,0)+IF(DM760="D",1,0)+IF(DN760="D",1,0)+IF(DO760="D",1,0)+IF(DU760="D",1,0)+IF(DX760="D",1,0)</f>
        <v/>
      </c>
      <c r="BA760">
        <f>IF(DH760&lt;&gt;"",1,0)+IF(DI760&lt;&gt;"",1,0)+IF(DK760&lt;&gt;"",1,0)+IF(DM760&lt;&gt;"",1,0)+IF(DN760&lt;&gt;"",1,0)+IF(DO760&lt;&gt;"",1,0)+IF(DQ760&lt;&gt;"",1,0)+IF(DR760&lt;&gt;"",1,0)+IF(DT760&lt;&gt;"",1,0)+IF(DU760&lt;&gt;"",1,0)+IF(DV760&lt;&gt;"",1,0)+IF(DW760&lt;&gt;"",1,0)+IF(DX760&lt;&gt;"",1,0)+IF(DZ760&lt;&gt;"",1,0)+IF(EA760&lt;&gt;"",1,0)+IF(EB760&lt;&gt;"",1,0)+IF(EE760&lt;&gt;"",1,0)</f>
        <v/>
      </c>
      <c r="BB760">
        <f>IF(AND(AV760&gt;0, AW760&gt;0),1,0)</f>
        <v/>
      </c>
    </row>
    <row r="761">
      <c r="A761" t="inlineStr">
        <is>
          <t>OH0027475702</t>
        </is>
      </c>
      <c r="B761" t="n">
        <v>78</v>
      </c>
      <c r="C761" t="n">
        <v>486679</v>
      </c>
      <c r="D761" t="inlineStr">
        <is>
          <t>WILLIAMS</t>
        </is>
      </c>
      <c r="E761" t="inlineStr">
        <is>
          <t>MARVIONA</t>
        </is>
      </c>
      <c r="F761">
        <f>CONCATENATE(D761," ",LEFT(H761,4),"T=",AU761,"D=",AV761,"R=",AW761,"M=",AX761,"L=",AY761,"B=",AZ761)</f>
        <v/>
      </c>
      <c r="G761" t="inlineStr">
        <is>
          <t>CYNCERE</t>
        </is>
      </c>
      <c r="I761" t="inlineStr">
        <is>
          <t>2006-06-29</t>
        </is>
      </c>
      <c r="J761" t="inlineStr">
        <is>
          <t>2024-07-27</t>
        </is>
      </c>
      <c r="K761" t="inlineStr">
        <is>
          <t>ACTIVE</t>
        </is>
      </c>
      <c r="M761">
        <f>RIGHT(L761,LEN(L761)-FIND(" ",L761))</f>
        <v/>
      </c>
      <c r="N761" t="inlineStr">
        <is>
          <t>1375 FIFTH ST SW</t>
        </is>
      </c>
      <c r="O761" t="inlineStr">
        <is>
          <t>APT 12</t>
        </is>
      </c>
      <c r="P761" t="inlineStr">
        <is>
          <t>WARREN</t>
        </is>
      </c>
      <c r="Q761" t="inlineStr">
        <is>
          <t>OH</t>
        </is>
      </c>
      <c r="R761" t="n">
        <v>44485</v>
      </c>
      <c r="AD761" t="inlineStr">
        <is>
          <t>TRUMBULL CAREER &amp; TECH CENTER</t>
        </is>
      </c>
      <c r="AE761" t="inlineStr">
        <is>
          <t>WARREN CITY</t>
        </is>
      </c>
      <c r="AF761" t="inlineStr">
        <is>
          <t>WARREN CITY SD</t>
        </is>
      </c>
      <c r="AH761" t="n">
        <v>14</v>
      </c>
      <c r="AI761" t="n">
        <v>11</v>
      </c>
      <c r="AN761" t="inlineStr">
        <is>
          <t>WARREN</t>
        </is>
      </c>
      <c r="AO761" t="inlineStr">
        <is>
          <t>WARREN CITY 6B</t>
        </is>
      </c>
      <c r="AP761" t="inlineStr">
        <is>
          <t>78-P-AEC</t>
        </is>
      </c>
      <c r="AQ761" t="n">
        <v>9</v>
      </c>
      <c r="AR761" t="n">
        <v>64</v>
      </c>
      <c r="AS761" t="n">
        <v>32</v>
      </c>
      <c r="AV761" t="inlineStr">
        <is>
          <t>WARREN-WARD 6</t>
        </is>
      </c>
      <c r="AW761">
        <f>COUNTA($BA$761:$EE$761)</f>
        <v/>
      </c>
      <c r="AX761">
        <f>COUNTIF($BA$761:$EE$761,"D")</f>
        <v/>
      </c>
      <c r="AY761">
        <f>COUNTIF($BA$761:$EE$761,"R")</f>
        <v/>
      </c>
      <c r="AZ761">
        <f>IF(BL761="D",1,0)+IF(BM761="D",1,0)+IF(BR761="D",1,0)+IF(BS761="D",1,0)+IF(BU761="D",1,0)+IF(CA761="D",1,0)+IF(CB761="D",1,0)+IF(CC761="D",1,0)+IF(CD761="D",1,0)+IF(CJ761="D",1,0)+IF(CK761="D",1,0)+IF(CO761="D",1,0)+IF(CP761="D",1,0)+IF(CQ761="D",1,0)+IF(CU761="D",1,0)+IF(CV761="D",1,0)+IF(DB761="D",1,0)+IF(DC761="D",1,0)+IF(DH761="D",1,0)+IF(DI761="D",1,0)+IF(DM761="D",1,0)+IF(DN761="D",1,0)+IF(DO761="D",1,0)+IF(DU761="D",1,0)+IF(DX761="D",1,0)</f>
        <v/>
      </c>
      <c r="BA761">
        <f>IF(DH761&lt;&gt;"",1,0)+IF(DI761&lt;&gt;"",1,0)+IF(DK761&lt;&gt;"",1,0)+IF(DM761&lt;&gt;"",1,0)+IF(DN761&lt;&gt;"",1,0)+IF(DO761&lt;&gt;"",1,0)+IF(DQ761&lt;&gt;"",1,0)+IF(DR761&lt;&gt;"",1,0)+IF(DT761&lt;&gt;"",1,0)+IF(DU761&lt;&gt;"",1,0)+IF(DV761&lt;&gt;"",1,0)+IF(DW761&lt;&gt;"",1,0)+IF(DX761&lt;&gt;"",1,0)+IF(DZ761&lt;&gt;"",1,0)+IF(EA761&lt;&gt;"",1,0)+IF(EB761&lt;&gt;"",1,0)+IF(EE761&lt;&gt;"",1,0)</f>
        <v/>
      </c>
      <c r="BB761">
        <f>IF(AND(AV761&gt;0, AW761&gt;0),1,0)</f>
        <v/>
      </c>
    </row>
    <row r="762">
      <c r="A762" t="inlineStr">
        <is>
          <t>OH0020956415</t>
        </is>
      </c>
      <c r="B762" t="n">
        <v>78</v>
      </c>
      <c r="C762" t="n">
        <v>271825</v>
      </c>
      <c r="D762" t="inlineStr">
        <is>
          <t>BUNDY</t>
        </is>
      </c>
      <c r="E762" t="inlineStr">
        <is>
          <t>SEDELL</t>
        </is>
      </c>
      <c r="F762">
        <f>CONCATENATE(D762," ",LEFT(H762,4),"T=",AU762,"D=",AV762,"R=",AW762,"M=",AX762,"L=",AY762,"B=",AZ762)</f>
        <v/>
      </c>
      <c r="G762" t="inlineStr">
        <is>
          <t>D</t>
        </is>
      </c>
      <c r="I762" t="inlineStr">
        <is>
          <t>1973-12-13</t>
        </is>
      </c>
      <c r="J762" t="inlineStr">
        <is>
          <t>2021-09-28</t>
        </is>
      </c>
      <c r="K762" t="inlineStr">
        <is>
          <t>ACTIVE</t>
        </is>
      </c>
      <c r="M762">
        <f>RIGHT(L762,LEN(L762)-FIND(" ",L762))</f>
        <v/>
      </c>
      <c r="N762" t="inlineStr">
        <is>
          <t>1950 SOUTHWEST BLVD SW</t>
        </is>
      </c>
      <c r="P762" t="inlineStr">
        <is>
          <t>WARREN</t>
        </is>
      </c>
      <c r="Q762" t="inlineStr">
        <is>
          <t>OH</t>
        </is>
      </c>
      <c r="R762" t="n">
        <v>44485</v>
      </c>
      <c r="AD762" t="inlineStr">
        <is>
          <t>TRUMBULL CAREER &amp; TECH CENTER</t>
        </is>
      </c>
      <c r="AE762" t="inlineStr">
        <is>
          <t>WARREN CITY</t>
        </is>
      </c>
      <c r="AF762" t="inlineStr">
        <is>
          <t>WARREN CITY SD</t>
        </is>
      </c>
      <c r="AH762" t="n">
        <v>14</v>
      </c>
      <c r="AI762" t="n">
        <v>11</v>
      </c>
      <c r="AN762" t="inlineStr">
        <is>
          <t>WARREN</t>
        </is>
      </c>
      <c r="AO762" t="inlineStr">
        <is>
          <t>WARREN CITY 6B</t>
        </is>
      </c>
      <c r="AP762" t="inlineStr">
        <is>
          <t>78-P-AEC</t>
        </is>
      </c>
      <c r="AQ762" t="n">
        <v>9</v>
      </c>
      <c r="AR762" t="n">
        <v>64</v>
      </c>
      <c r="AS762" t="n">
        <v>32</v>
      </c>
      <c r="AV762" t="inlineStr">
        <is>
          <t>WARREN-WARD 6</t>
        </is>
      </c>
      <c r="AW762">
        <f>COUNTA($BA$762:$EE$762)</f>
        <v/>
      </c>
      <c r="AX762">
        <f>COUNTIF($BA$762:$EE$762,"D")</f>
        <v/>
      </c>
      <c r="AY762">
        <f>COUNTIF($BA$762:$EE$762,"R")</f>
        <v/>
      </c>
      <c r="AZ762">
        <f>IF(BL762="D",1,0)+IF(BM762="D",1,0)+IF(BR762="D",1,0)+IF(BS762="D",1,0)+IF(BU762="D",1,0)+IF(CA762="D",1,0)+IF(CB762="D",1,0)+IF(CC762="D",1,0)+IF(CD762="D",1,0)+IF(CJ762="D",1,0)+IF(CK762="D",1,0)+IF(CO762="D",1,0)+IF(CP762="D",1,0)+IF(CQ762="D",1,0)+IF(CU762="D",1,0)+IF(CV762="D",1,0)+IF(DB762="D",1,0)+IF(DC762="D",1,0)+IF(DH762="D",1,0)+IF(DI762="D",1,0)+IF(DM762="D",1,0)+IF(DN762="D",1,0)+IF(DO762="D",1,0)+IF(DU762="D",1,0)+IF(DX762="D",1,0)</f>
        <v/>
      </c>
      <c r="BA762">
        <f>IF(DH762&lt;&gt;"",1,0)+IF(DI762&lt;&gt;"",1,0)+IF(DK762&lt;&gt;"",1,0)+IF(DM762&lt;&gt;"",1,0)+IF(DN762&lt;&gt;"",1,0)+IF(DO762&lt;&gt;"",1,0)+IF(DQ762&lt;&gt;"",1,0)+IF(DR762&lt;&gt;"",1,0)+IF(DT762&lt;&gt;"",1,0)+IF(DU762&lt;&gt;"",1,0)+IF(DV762&lt;&gt;"",1,0)+IF(DW762&lt;&gt;"",1,0)+IF(DX762&lt;&gt;"",1,0)+IF(DZ762&lt;&gt;"",1,0)+IF(EA762&lt;&gt;"",1,0)+IF(EB762&lt;&gt;"",1,0)+IF(EE762&lt;&gt;"",1,0)</f>
        <v/>
      </c>
      <c r="BB762">
        <f>IF(AND(AV762&gt;0, AW762&gt;0),1,0)</f>
        <v/>
      </c>
      <c r="BH762" t="inlineStr">
        <is>
          <t>X</t>
        </is>
      </c>
      <c r="BJ762" t="inlineStr">
        <is>
          <t>X</t>
        </is>
      </c>
      <c r="BL762" t="inlineStr">
        <is>
          <t>X</t>
        </is>
      </c>
      <c r="BP762" t="inlineStr">
        <is>
          <t>X</t>
        </is>
      </c>
      <c r="BS762" t="inlineStr">
        <is>
          <t>X</t>
        </is>
      </c>
      <c r="BY762" t="inlineStr">
        <is>
          <t>D</t>
        </is>
      </c>
      <c r="CA762" t="inlineStr">
        <is>
          <t>X</t>
        </is>
      </c>
      <c r="CK762" t="inlineStr">
        <is>
          <t>X</t>
        </is>
      </c>
      <c r="CL762" t="inlineStr">
        <is>
          <t>D</t>
        </is>
      </c>
      <c r="CN762" t="inlineStr">
        <is>
          <t>X</t>
        </is>
      </c>
      <c r="CP762" t="inlineStr">
        <is>
          <t>X</t>
        </is>
      </c>
      <c r="CQ762" t="inlineStr">
        <is>
          <t>D</t>
        </is>
      </c>
      <c r="CU762" t="inlineStr">
        <is>
          <t>D</t>
        </is>
      </c>
      <c r="CV762" t="inlineStr">
        <is>
          <t>X</t>
        </is>
      </c>
      <c r="CW762" t="inlineStr">
        <is>
          <t>D</t>
        </is>
      </c>
      <c r="CY762" t="inlineStr">
        <is>
          <t>X</t>
        </is>
      </c>
      <c r="CZ762" t="inlineStr">
        <is>
          <t>D</t>
        </is>
      </c>
      <c r="DC762" t="inlineStr">
        <is>
          <t>X</t>
        </is>
      </c>
      <c r="DG762" t="inlineStr">
        <is>
          <t>D</t>
        </is>
      </c>
      <c r="DI762" t="inlineStr">
        <is>
          <t>X</t>
        </is>
      </c>
    </row>
    <row r="763">
      <c r="A763" t="inlineStr">
        <is>
          <t>OH0025583781</t>
        </is>
      </c>
      <c r="B763" t="n">
        <v>78</v>
      </c>
      <c r="C763" t="n">
        <v>446750</v>
      </c>
      <c r="D763" t="inlineStr">
        <is>
          <t>THOMPSON</t>
        </is>
      </c>
      <c r="E763" t="inlineStr">
        <is>
          <t>ROCHELLE</t>
        </is>
      </c>
      <c r="F763">
        <f>CONCATENATE(D763," ",LEFT(H763,4),"T=",AU763,"D=",AV763,"R=",AW763,"M=",AX763,"L=",AY763,"B=",AZ763)</f>
        <v/>
      </c>
      <c r="I763" t="inlineStr">
        <is>
          <t>1961-08-06</t>
        </is>
      </c>
      <c r="J763" t="inlineStr">
        <is>
          <t>2024-08-09</t>
        </is>
      </c>
      <c r="K763" t="inlineStr">
        <is>
          <t>ACTIVE</t>
        </is>
      </c>
      <c r="M763">
        <f>RIGHT(L763,LEN(L763)-FIND(" ",L763))</f>
        <v/>
      </c>
      <c r="N763" t="inlineStr">
        <is>
          <t>1520 LORI DR SW</t>
        </is>
      </c>
      <c r="O763" t="inlineStr">
        <is>
          <t>APT 1404</t>
        </is>
      </c>
      <c r="P763" t="inlineStr">
        <is>
          <t>WARREN</t>
        </is>
      </c>
      <c r="Q763" t="inlineStr">
        <is>
          <t>OH</t>
        </is>
      </c>
      <c r="R763" t="n">
        <v>44485</v>
      </c>
      <c r="AD763" t="inlineStr">
        <is>
          <t>TRUMBULL CAREER &amp; TECH CENTER</t>
        </is>
      </c>
      <c r="AE763" t="inlineStr">
        <is>
          <t>WARREN CITY</t>
        </is>
      </c>
      <c r="AF763" t="inlineStr">
        <is>
          <t>WARREN CITY SD</t>
        </is>
      </c>
      <c r="AH763" t="n">
        <v>14</v>
      </c>
      <c r="AI763" t="n">
        <v>11</v>
      </c>
      <c r="AN763" t="inlineStr">
        <is>
          <t>WARREN</t>
        </is>
      </c>
      <c r="AO763" t="inlineStr">
        <is>
          <t>WARREN CITY 6B</t>
        </is>
      </c>
      <c r="AP763" t="inlineStr">
        <is>
          <t>78-P-AEC</t>
        </is>
      </c>
      <c r="AQ763" t="n">
        <v>9</v>
      </c>
      <c r="AR763" t="n">
        <v>64</v>
      </c>
      <c r="AS763" t="n">
        <v>32</v>
      </c>
      <c r="AV763" t="inlineStr">
        <is>
          <t>WARREN-WARD 6</t>
        </is>
      </c>
      <c r="AW763">
        <f>COUNTA($BA$763:$EE$763)</f>
        <v/>
      </c>
      <c r="AX763">
        <f>COUNTIF($BA$763:$EE$763,"D")</f>
        <v/>
      </c>
      <c r="AY763">
        <f>COUNTIF($BA$763:$EE$763,"R")</f>
        <v/>
      </c>
      <c r="AZ763">
        <f>IF(BL763="D",1,0)+IF(BM763="D",1,0)+IF(BR763="D",1,0)+IF(BS763="D",1,0)+IF(BU763="D",1,0)+IF(CA763="D",1,0)+IF(CB763="D",1,0)+IF(CC763="D",1,0)+IF(CD763="D",1,0)+IF(CJ763="D",1,0)+IF(CK763="D",1,0)+IF(CO763="D",1,0)+IF(CP763="D",1,0)+IF(CQ763="D",1,0)+IF(CU763="D",1,0)+IF(CV763="D",1,0)+IF(DB763="D",1,0)+IF(DC763="D",1,0)+IF(DH763="D",1,0)+IF(DI763="D",1,0)+IF(DM763="D",1,0)+IF(DN763="D",1,0)+IF(DO763="D",1,0)+IF(DU763="D",1,0)+IF(DX763="D",1,0)</f>
        <v/>
      </c>
      <c r="BA763">
        <f>IF(DH763&lt;&gt;"",1,0)+IF(DI763&lt;&gt;"",1,0)+IF(DK763&lt;&gt;"",1,0)+IF(DM763&lt;&gt;"",1,0)+IF(DN763&lt;&gt;"",1,0)+IF(DO763&lt;&gt;"",1,0)+IF(DQ763&lt;&gt;"",1,0)+IF(DR763&lt;&gt;"",1,0)+IF(DT763&lt;&gt;"",1,0)+IF(DU763&lt;&gt;"",1,0)+IF(DV763&lt;&gt;"",1,0)+IF(DW763&lt;&gt;"",1,0)+IF(DX763&lt;&gt;"",1,0)+IF(DZ763&lt;&gt;"",1,0)+IF(EA763&lt;&gt;"",1,0)+IF(EB763&lt;&gt;"",1,0)+IF(EE763&lt;&gt;"",1,0)</f>
        <v/>
      </c>
      <c r="BB763">
        <f>IF(AND(AV763&gt;0, AW763&gt;0),1,0)</f>
        <v/>
      </c>
      <c r="CZ763" t="inlineStr">
        <is>
          <t>D</t>
        </is>
      </c>
      <c r="DC763" t="inlineStr">
        <is>
          <t>X</t>
        </is>
      </c>
      <c r="DI763" t="inlineStr">
        <is>
          <t>X</t>
        </is>
      </c>
      <c r="DL763" t="inlineStr">
        <is>
          <t>X</t>
        </is>
      </c>
      <c r="DN763" t="inlineStr">
        <is>
          <t>X</t>
        </is>
      </c>
      <c r="DU763" t="inlineStr">
        <is>
          <t>X</t>
        </is>
      </c>
      <c r="EA763" t="inlineStr">
        <is>
          <t>X</t>
        </is>
      </c>
      <c r="EF763" t="inlineStr">
        <is>
          <t>X</t>
        </is>
      </c>
    </row>
    <row r="764">
      <c r="A764" t="inlineStr">
        <is>
          <t>OH0022521791</t>
        </is>
      </c>
      <c r="B764" t="n">
        <v>78</v>
      </c>
      <c r="C764" t="n">
        <v>397787</v>
      </c>
      <c r="D764" t="inlineStr">
        <is>
          <t>MATOS CARRILLO</t>
        </is>
      </c>
      <c r="E764" t="inlineStr">
        <is>
          <t>IVONNE</t>
        </is>
      </c>
      <c r="F764">
        <f>CONCATENATE(D764," ",LEFT(H764,4),"T=",AU764,"D=",AV764,"R=",AW764,"M=",AX764,"L=",AY764,"B=",AZ764)</f>
        <v/>
      </c>
      <c r="G764" t="inlineStr">
        <is>
          <t>ANGELIE</t>
        </is>
      </c>
      <c r="I764" t="inlineStr">
        <is>
          <t>1994-12-29</t>
        </is>
      </c>
      <c r="J764" t="inlineStr">
        <is>
          <t>2013-08-13</t>
        </is>
      </c>
      <c r="K764" t="inlineStr">
        <is>
          <t>CONFIRMATION</t>
        </is>
      </c>
      <c r="M764">
        <f>RIGHT(L764,LEN(L764)-FIND(" ",L764))</f>
        <v/>
      </c>
      <c r="N764" t="inlineStr">
        <is>
          <t>1394 FIFTH ST SW</t>
        </is>
      </c>
      <c r="O764" t="inlineStr">
        <is>
          <t>APT 7</t>
        </is>
      </c>
      <c r="P764" t="inlineStr">
        <is>
          <t>WARREN</t>
        </is>
      </c>
      <c r="Q764" t="inlineStr">
        <is>
          <t>OH</t>
        </is>
      </c>
      <c r="R764" t="n">
        <v>44485</v>
      </c>
      <c r="AD764" t="inlineStr">
        <is>
          <t>TRUMBULL CAREER &amp; TECH CENTER</t>
        </is>
      </c>
      <c r="AE764" t="inlineStr">
        <is>
          <t>WARREN CITY</t>
        </is>
      </c>
      <c r="AF764" t="inlineStr">
        <is>
          <t>WARREN CITY SD</t>
        </is>
      </c>
      <c r="AH764" t="n">
        <v>14</v>
      </c>
      <c r="AI764" t="n">
        <v>11</v>
      </c>
      <c r="AN764" t="inlineStr">
        <is>
          <t>WARREN</t>
        </is>
      </c>
      <c r="AO764" t="inlineStr">
        <is>
          <t>WARREN CITY 6B</t>
        </is>
      </c>
      <c r="AP764" t="inlineStr">
        <is>
          <t>78-P-AEC</t>
        </is>
      </c>
      <c r="AQ764" t="n">
        <v>9</v>
      </c>
      <c r="AR764" t="n">
        <v>64</v>
      </c>
      <c r="AS764" t="n">
        <v>32</v>
      </c>
      <c r="AV764" t="inlineStr">
        <is>
          <t>WARREN-WARD 6</t>
        </is>
      </c>
      <c r="AW764">
        <f>COUNTA($BA$764:$EE$764)</f>
        <v/>
      </c>
      <c r="AX764">
        <f>COUNTIF($BA$764:$EE$764,"D")</f>
        <v/>
      </c>
      <c r="AY764">
        <f>COUNTIF($BA$764:$EE$764,"R")</f>
        <v/>
      </c>
      <c r="AZ764">
        <f>IF(BL764="D",1,0)+IF(BM764="D",1,0)+IF(BR764="D",1,0)+IF(BS764="D",1,0)+IF(BU764="D",1,0)+IF(CA764="D",1,0)+IF(CB764="D",1,0)+IF(CC764="D",1,0)+IF(CD764="D",1,0)+IF(CJ764="D",1,0)+IF(CK764="D",1,0)+IF(CO764="D",1,0)+IF(CP764="D",1,0)+IF(CQ764="D",1,0)+IF(CU764="D",1,0)+IF(CV764="D",1,0)+IF(DB764="D",1,0)+IF(DC764="D",1,0)+IF(DH764="D",1,0)+IF(DI764="D",1,0)+IF(DM764="D",1,0)+IF(DN764="D",1,0)+IF(DO764="D",1,0)+IF(DU764="D",1,0)+IF(DX764="D",1,0)</f>
        <v/>
      </c>
      <c r="BA764">
        <f>IF(DH764&lt;&gt;"",1,0)+IF(DI764&lt;&gt;"",1,0)+IF(DK764&lt;&gt;"",1,0)+IF(DM764&lt;&gt;"",1,0)+IF(DN764&lt;&gt;"",1,0)+IF(DO764&lt;&gt;"",1,0)+IF(DQ764&lt;&gt;"",1,0)+IF(DR764&lt;&gt;"",1,0)+IF(DT764&lt;&gt;"",1,0)+IF(DU764&lt;&gt;"",1,0)+IF(DV764&lt;&gt;"",1,0)+IF(DW764&lt;&gt;"",1,0)+IF(DX764&lt;&gt;"",1,0)+IF(DZ764&lt;&gt;"",1,0)+IF(EA764&lt;&gt;"",1,0)+IF(EB764&lt;&gt;"",1,0)+IF(EE764&lt;&gt;"",1,0)</f>
        <v/>
      </c>
      <c r="BB764">
        <f>IF(AND(AV764&gt;0, AW764&gt;0),1,0)</f>
        <v/>
      </c>
    </row>
    <row r="765">
      <c r="A765" t="inlineStr">
        <is>
          <t>OH0024230763</t>
        </is>
      </c>
      <c r="B765" t="n">
        <v>78</v>
      </c>
      <c r="C765" t="n">
        <v>424308</v>
      </c>
      <c r="D765" t="inlineStr">
        <is>
          <t>PICKETT</t>
        </is>
      </c>
      <c r="E765" t="inlineStr">
        <is>
          <t>TELICIA</t>
        </is>
      </c>
      <c r="F765">
        <f>CONCATENATE(D765," ",LEFT(H765,4),"T=",AU765,"D=",AV765,"R=",AW765,"M=",AX765,"L=",AY765,"B=",AZ765)</f>
        <v/>
      </c>
      <c r="G765" t="inlineStr">
        <is>
          <t>B</t>
        </is>
      </c>
      <c r="I765" t="inlineStr">
        <is>
          <t>1983-07-25</t>
        </is>
      </c>
      <c r="J765" t="inlineStr">
        <is>
          <t>2017-02-15</t>
        </is>
      </c>
      <c r="K765" t="inlineStr">
        <is>
          <t>CONFIRMATION</t>
        </is>
      </c>
      <c r="M765">
        <f>RIGHT(L765,LEN(L765)-FIND(" ",L765))</f>
        <v/>
      </c>
      <c r="N765" t="inlineStr">
        <is>
          <t>1865 SWEETBRIER ST SW</t>
        </is>
      </c>
      <c r="P765" t="inlineStr">
        <is>
          <t>WARREN</t>
        </is>
      </c>
      <c r="Q765" t="inlineStr">
        <is>
          <t>OH</t>
        </is>
      </c>
      <c r="R765" t="n">
        <v>44485</v>
      </c>
      <c r="AD765" t="inlineStr">
        <is>
          <t>TRUMBULL CAREER &amp; TECH CENTER</t>
        </is>
      </c>
      <c r="AE765" t="inlineStr">
        <is>
          <t>WARREN CITY</t>
        </is>
      </c>
      <c r="AF765" t="inlineStr">
        <is>
          <t>WARREN CITY SD</t>
        </is>
      </c>
      <c r="AH765" t="n">
        <v>14</v>
      </c>
      <c r="AI765" t="n">
        <v>11</v>
      </c>
      <c r="AN765" t="inlineStr">
        <is>
          <t>WARREN</t>
        </is>
      </c>
      <c r="AO765" t="inlineStr">
        <is>
          <t>WARREN CITY 6B</t>
        </is>
      </c>
      <c r="AP765" t="inlineStr">
        <is>
          <t>78-P-AEC</t>
        </is>
      </c>
      <c r="AQ765" t="n">
        <v>9</v>
      </c>
      <c r="AR765" t="n">
        <v>64</v>
      </c>
      <c r="AS765" t="n">
        <v>32</v>
      </c>
      <c r="AV765" t="inlineStr">
        <is>
          <t>WARREN-WARD 6</t>
        </is>
      </c>
      <c r="AW765">
        <f>COUNTA($BA$765:$EE$765)</f>
        <v/>
      </c>
      <c r="AX765">
        <f>COUNTIF($BA$765:$EE$765,"D")</f>
        <v/>
      </c>
      <c r="AY765">
        <f>COUNTIF($BA$765:$EE$765,"R")</f>
        <v/>
      </c>
      <c r="AZ765">
        <f>IF(BL765="D",1,0)+IF(BM765="D",1,0)+IF(BR765="D",1,0)+IF(BS765="D",1,0)+IF(BU765="D",1,0)+IF(CA765="D",1,0)+IF(CB765="D",1,0)+IF(CC765="D",1,0)+IF(CD765="D",1,0)+IF(CJ765="D",1,0)+IF(CK765="D",1,0)+IF(CO765="D",1,0)+IF(CP765="D",1,0)+IF(CQ765="D",1,0)+IF(CU765="D",1,0)+IF(CV765="D",1,0)+IF(DB765="D",1,0)+IF(DC765="D",1,0)+IF(DH765="D",1,0)+IF(DI765="D",1,0)+IF(DM765="D",1,0)+IF(DN765="D",1,0)+IF(DO765="D",1,0)+IF(DU765="D",1,0)+IF(DX765="D",1,0)</f>
        <v/>
      </c>
      <c r="BA765">
        <f>IF(DH765&lt;&gt;"",1,0)+IF(DI765&lt;&gt;"",1,0)+IF(DK765&lt;&gt;"",1,0)+IF(DM765&lt;&gt;"",1,0)+IF(DN765&lt;&gt;"",1,0)+IF(DO765&lt;&gt;"",1,0)+IF(DQ765&lt;&gt;"",1,0)+IF(DR765&lt;&gt;"",1,0)+IF(DT765&lt;&gt;"",1,0)+IF(DU765&lt;&gt;"",1,0)+IF(DV765&lt;&gt;"",1,0)+IF(DW765&lt;&gt;"",1,0)+IF(DX765&lt;&gt;"",1,0)+IF(DZ765&lt;&gt;"",1,0)+IF(EA765&lt;&gt;"",1,0)+IF(EB765&lt;&gt;"",1,0)+IF(EE765&lt;&gt;"",1,0)</f>
        <v/>
      </c>
      <c r="BB765">
        <f>IF(AND(AV765&gt;0, AW765&gt;0),1,0)</f>
        <v/>
      </c>
    </row>
    <row r="766">
      <c r="A766" t="inlineStr">
        <is>
          <t>OH0015733034</t>
        </is>
      </c>
      <c r="B766" t="n">
        <v>78</v>
      </c>
      <c r="C766" t="n">
        <v>221206</v>
      </c>
      <c r="D766" t="inlineStr">
        <is>
          <t>BLAND</t>
        </is>
      </c>
      <c r="E766" t="inlineStr">
        <is>
          <t>JACQUELINE</t>
        </is>
      </c>
      <c r="F766">
        <f>CONCATENATE(D766," ",LEFT(H766,4),"T=",AU766,"D=",AV766,"R=",AW766,"M=",AX766,"L=",AY766,"B=",AZ766)</f>
        <v/>
      </c>
      <c r="G766" t="inlineStr">
        <is>
          <t>D</t>
        </is>
      </c>
      <c r="I766" t="inlineStr">
        <is>
          <t>1956-08-26</t>
        </is>
      </c>
      <c r="J766" t="inlineStr">
        <is>
          <t>2021-09-24</t>
        </is>
      </c>
      <c r="K766" t="inlineStr">
        <is>
          <t>ACTIVE</t>
        </is>
      </c>
      <c r="M766">
        <f>RIGHT(L766,LEN(L766)-FIND(" ",L766))</f>
        <v/>
      </c>
      <c r="N766" t="inlineStr">
        <is>
          <t>1780 SWEETBRIER ST SW</t>
        </is>
      </c>
      <c r="P766" t="inlineStr">
        <is>
          <t>WARREN</t>
        </is>
      </c>
      <c r="Q766" t="inlineStr">
        <is>
          <t>OH</t>
        </is>
      </c>
      <c r="R766" t="n">
        <v>44485</v>
      </c>
      <c r="AD766" t="inlineStr">
        <is>
          <t>TRUMBULL CAREER &amp; TECH CENTER</t>
        </is>
      </c>
      <c r="AE766" t="inlineStr">
        <is>
          <t>WARREN CITY</t>
        </is>
      </c>
      <c r="AF766" t="inlineStr">
        <is>
          <t>WARREN CITY SD</t>
        </is>
      </c>
      <c r="AH766" t="n">
        <v>14</v>
      </c>
      <c r="AI766" t="n">
        <v>11</v>
      </c>
      <c r="AN766" t="inlineStr">
        <is>
          <t>WARREN</t>
        </is>
      </c>
      <c r="AO766" t="inlineStr">
        <is>
          <t>WARREN CITY 6B</t>
        </is>
      </c>
      <c r="AP766" t="inlineStr">
        <is>
          <t>78-P-AEC</t>
        </is>
      </c>
      <c r="AQ766" t="n">
        <v>9</v>
      </c>
      <c r="AR766" t="n">
        <v>64</v>
      </c>
      <c r="AS766" t="n">
        <v>32</v>
      </c>
      <c r="AV766" t="inlineStr">
        <is>
          <t>WARREN-WARD 6</t>
        </is>
      </c>
      <c r="AW766">
        <f>COUNTA($BA$766:$EE$766)</f>
        <v/>
      </c>
      <c r="AX766">
        <f>COUNTIF($BA$766:$EE$766,"D")</f>
        <v/>
      </c>
      <c r="AY766">
        <f>COUNTIF($BA$766:$EE$766,"R")</f>
        <v/>
      </c>
      <c r="AZ766">
        <f>IF(BL766="D",1,0)+IF(BM766="D",1,0)+IF(BR766="D",1,0)+IF(BS766="D",1,0)+IF(BU766="D",1,0)+IF(CA766="D",1,0)+IF(CB766="D",1,0)+IF(CC766="D",1,0)+IF(CD766="D",1,0)+IF(CJ766="D",1,0)+IF(CK766="D",1,0)+IF(CO766="D",1,0)+IF(CP766="D",1,0)+IF(CQ766="D",1,0)+IF(CU766="D",1,0)+IF(CV766="D",1,0)+IF(DB766="D",1,0)+IF(DC766="D",1,0)+IF(DH766="D",1,0)+IF(DI766="D",1,0)+IF(DM766="D",1,0)+IF(DN766="D",1,0)+IF(DO766="D",1,0)+IF(DU766="D",1,0)+IF(DX766="D",1,0)</f>
        <v/>
      </c>
      <c r="BA766">
        <f>IF(DH766&lt;&gt;"",1,0)+IF(DI766&lt;&gt;"",1,0)+IF(DK766&lt;&gt;"",1,0)+IF(DM766&lt;&gt;"",1,0)+IF(DN766&lt;&gt;"",1,0)+IF(DO766&lt;&gt;"",1,0)+IF(DQ766&lt;&gt;"",1,0)+IF(DR766&lt;&gt;"",1,0)+IF(DT766&lt;&gt;"",1,0)+IF(DU766&lt;&gt;"",1,0)+IF(DV766&lt;&gt;"",1,0)+IF(DW766&lt;&gt;"",1,0)+IF(DX766&lt;&gt;"",1,0)+IF(DZ766&lt;&gt;"",1,0)+IF(EA766&lt;&gt;"",1,0)+IF(EB766&lt;&gt;"",1,0)+IF(EE766&lt;&gt;"",1,0)</f>
        <v/>
      </c>
      <c r="BB766">
        <f>IF(AND(AV766&gt;0, AW766&gt;0),1,0)</f>
        <v/>
      </c>
      <c r="BC766" t="inlineStr">
        <is>
          <t>X</t>
        </is>
      </c>
      <c r="BD766" t="inlineStr">
        <is>
          <t>X</t>
        </is>
      </c>
      <c r="BS766" t="inlineStr">
        <is>
          <t>X</t>
        </is>
      </c>
      <c r="CA766" t="inlineStr">
        <is>
          <t>X</t>
        </is>
      </c>
      <c r="CK766" t="inlineStr">
        <is>
          <t>X</t>
        </is>
      </c>
      <c r="CL766" t="inlineStr">
        <is>
          <t>D</t>
        </is>
      </c>
      <c r="CP766" t="inlineStr">
        <is>
          <t>X</t>
        </is>
      </c>
      <c r="CV766" t="inlineStr">
        <is>
          <t>X</t>
        </is>
      </c>
      <c r="CY766" t="inlineStr">
        <is>
          <t>X</t>
        </is>
      </c>
      <c r="DC766" t="inlineStr">
        <is>
          <t>X</t>
        </is>
      </c>
      <c r="DG766" t="inlineStr">
        <is>
          <t>D</t>
        </is>
      </c>
      <c r="DI766" t="inlineStr">
        <is>
          <t>X</t>
        </is>
      </c>
      <c r="DL766" t="inlineStr">
        <is>
          <t>X</t>
        </is>
      </c>
      <c r="DN766" t="inlineStr">
        <is>
          <t>X</t>
        </is>
      </c>
      <c r="DU766" t="inlineStr">
        <is>
          <t>X</t>
        </is>
      </c>
    </row>
    <row r="767">
      <c r="A767" t="inlineStr">
        <is>
          <t>OH0015802759</t>
        </is>
      </c>
      <c r="B767" t="n">
        <v>78</v>
      </c>
      <c r="C767" t="n">
        <v>316632</v>
      </c>
      <c r="D767" t="inlineStr">
        <is>
          <t>WILLIAMS</t>
        </is>
      </c>
      <c r="E767" t="inlineStr">
        <is>
          <t>BRANDON</t>
        </is>
      </c>
      <c r="F767">
        <f>CONCATENATE(D767," ",LEFT(H767,4),"T=",AU767,"D=",AV767,"R=",AW767,"M=",AX767,"L=",AY767,"B=",AZ767)</f>
        <v/>
      </c>
      <c r="G767" t="inlineStr">
        <is>
          <t>DELSHAWN</t>
        </is>
      </c>
      <c r="I767" t="inlineStr">
        <is>
          <t>1984-12-05</t>
        </is>
      </c>
      <c r="J767" t="inlineStr">
        <is>
          <t>2015-11-29</t>
        </is>
      </c>
      <c r="K767" t="inlineStr">
        <is>
          <t>ACTIVE</t>
        </is>
      </c>
      <c r="M767">
        <f>RIGHT(L767,LEN(L767)-FIND(" ",L767))</f>
        <v/>
      </c>
      <c r="N767" t="inlineStr">
        <is>
          <t>1707 SWEETBRIER ST SW</t>
        </is>
      </c>
      <c r="P767" t="inlineStr">
        <is>
          <t>WARREN</t>
        </is>
      </c>
      <c r="Q767" t="inlineStr">
        <is>
          <t>OH</t>
        </is>
      </c>
      <c r="R767" t="n">
        <v>44485</v>
      </c>
      <c r="AD767" t="inlineStr">
        <is>
          <t>TRUMBULL CAREER &amp; TECH CENTER</t>
        </is>
      </c>
      <c r="AE767" t="inlineStr">
        <is>
          <t>WARREN CITY</t>
        </is>
      </c>
      <c r="AF767" t="inlineStr">
        <is>
          <t>WARREN CITY SD</t>
        </is>
      </c>
      <c r="AH767" t="n">
        <v>14</v>
      </c>
      <c r="AI767" t="n">
        <v>11</v>
      </c>
      <c r="AN767" t="inlineStr">
        <is>
          <t>WARREN</t>
        </is>
      </c>
      <c r="AO767" t="inlineStr">
        <is>
          <t>WARREN CITY 6B</t>
        </is>
      </c>
      <c r="AP767" t="inlineStr">
        <is>
          <t>78-P-AEC</t>
        </is>
      </c>
      <c r="AQ767" t="n">
        <v>9</v>
      </c>
      <c r="AR767" t="n">
        <v>64</v>
      </c>
      <c r="AS767" t="n">
        <v>32</v>
      </c>
      <c r="AV767" t="inlineStr">
        <is>
          <t>WARREN-WARD 6</t>
        </is>
      </c>
      <c r="AW767">
        <f>COUNTA($BA$767:$EE$767)</f>
        <v/>
      </c>
      <c r="AX767">
        <f>COUNTIF($BA$767:$EE$767,"D")</f>
        <v/>
      </c>
      <c r="AY767">
        <f>COUNTIF($BA$767:$EE$767,"R")</f>
        <v/>
      </c>
      <c r="AZ767">
        <f>IF(BL767="D",1,0)+IF(BM767="D",1,0)+IF(BR767="D",1,0)+IF(BS767="D",1,0)+IF(BU767="D",1,0)+IF(CA767="D",1,0)+IF(CB767="D",1,0)+IF(CC767="D",1,0)+IF(CD767="D",1,0)+IF(CJ767="D",1,0)+IF(CK767="D",1,0)+IF(CO767="D",1,0)+IF(CP767="D",1,0)+IF(CQ767="D",1,0)+IF(CU767="D",1,0)+IF(CV767="D",1,0)+IF(DB767="D",1,0)+IF(DC767="D",1,0)+IF(DH767="D",1,0)+IF(DI767="D",1,0)+IF(DM767="D",1,0)+IF(DN767="D",1,0)+IF(DO767="D",1,0)+IF(DU767="D",1,0)+IF(DX767="D",1,0)</f>
        <v/>
      </c>
      <c r="BA767">
        <f>IF(DH767&lt;&gt;"",1,0)+IF(DI767&lt;&gt;"",1,0)+IF(DK767&lt;&gt;"",1,0)+IF(DM767&lt;&gt;"",1,0)+IF(DN767&lt;&gt;"",1,0)+IF(DO767&lt;&gt;"",1,0)+IF(DQ767&lt;&gt;"",1,0)+IF(DR767&lt;&gt;"",1,0)+IF(DT767&lt;&gt;"",1,0)+IF(DU767&lt;&gt;"",1,0)+IF(DV767&lt;&gt;"",1,0)+IF(DW767&lt;&gt;"",1,0)+IF(DX767&lt;&gt;"",1,0)+IF(DZ767&lt;&gt;"",1,0)+IF(EA767&lt;&gt;"",1,0)+IF(EB767&lt;&gt;"",1,0)+IF(EE767&lt;&gt;"",1,0)</f>
        <v/>
      </c>
      <c r="BB767">
        <f>IF(AND(AV767&gt;0, AW767&gt;0),1,0)</f>
        <v/>
      </c>
      <c r="BJ767" t="inlineStr">
        <is>
          <t>X</t>
        </is>
      </c>
      <c r="BS767" t="inlineStr">
        <is>
          <t>X</t>
        </is>
      </c>
      <c r="CK767" t="inlineStr">
        <is>
          <t>X</t>
        </is>
      </c>
      <c r="CN767" t="inlineStr">
        <is>
          <t>X</t>
        </is>
      </c>
      <c r="CP767" t="inlineStr">
        <is>
          <t>X</t>
        </is>
      </c>
      <c r="CY767" t="inlineStr">
        <is>
          <t>X</t>
        </is>
      </c>
      <c r="CZ767" t="inlineStr">
        <is>
          <t>D</t>
        </is>
      </c>
      <c r="DC767" t="inlineStr">
        <is>
          <t>X</t>
        </is>
      </c>
      <c r="DI767" t="inlineStr">
        <is>
          <t>X</t>
        </is>
      </c>
      <c r="DN767" t="inlineStr">
        <is>
          <t>X</t>
        </is>
      </c>
      <c r="DU767" t="inlineStr">
        <is>
          <t>X</t>
        </is>
      </c>
      <c r="EA767" t="inlineStr">
        <is>
          <t>X</t>
        </is>
      </c>
      <c r="EF767" t="inlineStr">
        <is>
          <t>X</t>
        </is>
      </c>
    </row>
    <row r="768">
      <c r="A768" t="inlineStr">
        <is>
          <t>OH0022162380</t>
        </is>
      </c>
      <c r="B768" t="n">
        <v>78</v>
      </c>
      <c r="C768" t="n">
        <v>391779</v>
      </c>
      <c r="D768" t="inlineStr">
        <is>
          <t>FETTY</t>
        </is>
      </c>
      <c r="E768" t="inlineStr">
        <is>
          <t>SHELLY</t>
        </is>
      </c>
      <c r="F768">
        <f>CONCATENATE(D768," ",LEFT(H768,4),"T=",AU768,"D=",AV768,"R=",AW768,"M=",AX768,"L=",AY768,"B=",AZ768)</f>
        <v/>
      </c>
      <c r="I768" t="inlineStr">
        <is>
          <t>1963-12-30</t>
        </is>
      </c>
      <c r="J768" t="inlineStr">
        <is>
          <t>2024-08-01</t>
        </is>
      </c>
      <c r="K768" t="inlineStr">
        <is>
          <t>ACTIVE</t>
        </is>
      </c>
      <c r="M768">
        <f>RIGHT(L768,LEN(L768)-FIND(" ",L768))</f>
        <v/>
      </c>
      <c r="N768" t="inlineStr">
        <is>
          <t>1247 FIFTH ST SW</t>
        </is>
      </c>
      <c r="O768" t="inlineStr">
        <is>
          <t>APT 10</t>
        </is>
      </c>
      <c r="P768" t="inlineStr">
        <is>
          <t>WARREN</t>
        </is>
      </c>
      <c r="Q768" t="inlineStr">
        <is>
          <t>OH</t>
        </is>
      </c>
      <c r="R768" t="n">
        <v>44485</v>
      </c>
      <c r="AD768" t="inlineStr">
        <is>
          <t>TRUMBULL CAREER &amp; TECH CENTER</t>
        </is>
      </c>
      <c r="AE768" t="inlineStr">
        <is>
          <t>WARREN CITY</t>
        </is>
      </c>
      <c r="AF768" t="inlineStr">
        <is>
          <t>WARREN CITY SD</t>
        </is>
      </c>
      <c r="AH768" t="n">
        <v>14</v>
      </c>
      <c r="AI768" t="n">
        <v>11</v>
      </c>
      <c r="AN768" t="inlineStr">
        <is>
          <t>WARREN</t>
        </is>
      </c>
      <c r="AO768" t="inlineStr">
        <is>
          <t>WARREN CITY 6B</t>
        </is>
      </c>
      <c r="AP768" t="inlineStr">
        <is>
          <t>78-P-AEC</t>
        </is>
      </c>
      <c r="AQ768" t="n">
        <v>9</v>
      </c>
      <c r="AR768" t="n">
        <v>64</v>
      </c>
      <c r="AS768" t="n">
        <v>32</v>
      </c>
      <c r="AV768" t="inlineStr">
        <is>
          <t>WARREN-WARD 6</t>
        </is>
      </c>
      <c r="AW768">
        <f>COUNTA($BA$768:$EE$768)</f>
        <v/>
      </c>
      <c r="AX768">
        <f>COUNTIF($BA$768:$EE$768,"D")</f>
        <v/>
      </c>
      <c r="AY768">
        <f>COUNTIF($BA$768:$EE$768,"R")</f>
        <v/>
      </c>
      <c r="AZ768">
        <f>IF(BL768="D",1,0)+IF(BM768="D",1,0)+IF(BR768="D",1,0)+IF(BS768="D",1,0)+IF(BU768="D",1,0)+IF(CA768="D",1,0)+IF(CB768="D",1,0)+IF(CC768="D",1,0)+IF(CD768="D",1,0)+IF(CJ768="D",1,0)+IF(CK768="D",1,0)+IF(CO768="D",1,0)+IF(CP768="D",1,0)+IF(CQ768="D",1,0)+IF(CU768="D",1,0)+IF(CV768="D",1,0)+IF(DB768="D",1,0)+IF(DC768="D",1,0)+IF(DH768="D",1,0)+IF(DI768="D",1,0)+IF(DM768="D",1,0)+IF(DN768="D",1,0)+IF(DO768="D",1,0)+IF(DU768="D",1,0)+IF(DX768="D",1,0)</f>
        <v/>
      </c>
      <c r="BA768">
        <f>IF(DH768&lt;&gt;"",1,0)+IF(DI768&lt;&gt;"",1,0)+IF(DK768&lt;&gt;"",1,0)+IF(DM768&lt;&gt;"",1,0)+IF(DN768&lt;&gt;"",1,0)+IF(DO768&lt;&gt;"",1,0)+IF(DQ768&lt;&gt;"",1,0)+IF(DR768&lt;&gt;"",1,0)+IF(DT768&lt;&gt;"",1,0)+IF(DU768&lt;&gt;"",1,0)+IF(DV768&lt;&gt;"",1,0)+IF(DW768&lt;&gt;"",1,0)+IF(DX768&lt;&gt;"",1,0)+IF(DZ768&lt;&gt;"",1,0)+IF(EA768&lt;&gt;"",1,0)+IF(EB768&lt;&gt;"",1,0)+IF(EE768&lt;&gt;"",1,0)</f>
        <v/>
      </c>
      <c r="BB768">
        <f>IF(AND(AV768&gt;0, AW768&gt;0),1,0)</f>
        <v/>
      </c>
      <c r="CP768" t="inlineStr">
        <is>
          <t>X</t>
        </is>
      </c>
    </row>
    <row r="769">
      <c r="A769" t="inlineStr">
        <is>
          <t>OH0015928136</t>
        </is>
      </c>
      <c r="B769" t="n">
        <v>78</v>
      </c>
      <c r="C769" t="n">
        <v>334658</v>
      </c>
      <c r="D769" t="inlineStr">
        <is>
          <t>WALKER</t>
        </is>
      </c>
      <c r="E769" t="inlineStr">
        <is>
          <t>CHNEALL</t>
        </is>
      </c>
      <c r="F769">
        <f>CONCATENATE(D769," ",LEFT(H769,4),"T=",AU769,"D=",AV769,"R=",AW769,"M=",AX769,"L=",AY769,"B=",AZ769)</f>
        <v/>
      </c>
      <c r="G769" t="inlineStr">
        <is>
          <t>M</t>
        </is>
      </c>
      <c r="I769" t="inlineStr">
        <is>
          <t>1984-07-15</t>
        </is>
      </c>
      <c r="J769" t="inlineStr">
        <is>
          <t>2015-02-23</t>
        </is>
      </c>
      <c r="K769" t="inlineStr">
        <is>
          <t>ACTIVE</t>
        </is>
      </c>
      <c r="M769">
        <f>RIGHT(L769,LEN(L769)-FIND(" ",L769))</f>
        <v/>
      </c>
      <c r="N769" t="inlineStr">
        <is>
          <t>1842 FERNDALE AVE SW</t>
        </is>
      </c>
      <c r="P769" t="inlineStr">
        <is>
          <t>WARREN</t>
        </is>
      </c>
      <c r="Q769" t="inlineStr">
        <is>
          <t>OH</t>
        </is>
      </c>
      <c r="R769" t="n">
        <v>44485</v>
      </c>
      <c r="AD769" t="inlineStr">
        <is>
          <t>TRUMBULL CAREER &amp; TECH CENTER</t>
        </is>
      </c>
      <c r="AE769" t="inlineStr">
        <is>
          <t>WARREN CITY</t>
        </is>
      </c>
      <c r="AF769" t="inlineStr">
        <is>
          <t>WARREN CITY SD</t>
        </is>
      </c>
      <c r="AH769" t="n">
        <v>14</v>
      </c>
      <c r="AI769" t="n">
        <v>11</v>
      </c>
      <c r="AN769" t="inlineStr">
        <is>
          <t>WARREN</t>
        </is>
      </c>
      <c r="AO769" t="inlineStr">
        <is>
          <t>WARREN CITY 6B</t>
        </is>
      </c>
      <c r="AP769" t="inlineStr">
        <is>
          <t>78-P-AEC</t>
        </is>
      </c>
      <c r="AQ769" t="n">
        <v>9</v>
      </c>
      <c r="AR769" t="n">
        <v>64</v>
      </c>
      <c r="AS769" t="n">
        <v>32</v>
      </c>
      <c r="AV769" t="inlineStr">
        <is>
          <t>WARREN-WARD 6</t>
        </is>
      </c>
      <c r="AW769">
        <f>COUNTA($BA$769:$EE$769)</f>
        <v/>
      </c>
      <c r="AX769">
        <f>COUNTIF($BA$769:$EE$769,"D")</f>
        <v/>
      </c>
      <c r="AY769">
        <f>COUNTIF($BA$769:$EE$769,"R")</f>
        <v/>
      </c>
      <c r="AZ769">
        <f>IF(BL769="D",1,0)+IF(BM769="D",1,0)+IF(BR769="D",1,0)+IF(BS769="D",1,0)+IF(BU769="D",1,0)+IF(CA769="D",1,0)+IF(CB769="D",1,0)+IF(CC769="D",1,0)+IF(CD769="D",1,0)+IF(CJ769="D",1,0)+IF(CK769="D",1,0)+IF(CO769="D",1,0)+IF(CP769="D",1,0)+IF(CQ769="D",1,0)+IF(CU769="D",1,0)+IF(CV769="D",1,0)+IF(DB769="D",1,0)+IF(DC769="D",1,0)+IF(DH769="D",1,0)+IF(DI769="D",1,0)+IF(DM769="D",1,0)+IF(DN769="D",1,0)+IF(DO769="D",1,0)+IF(DU769="D",1,0)+IF(DX769="D",1,0)</f>
        <v/>
      </c>
      <c r="BA769">
        <f>IF(DH769&lt;&gt;"",1,0)+IF(DI769&lt;&gt;"",1,0)+IF(DK769&lt;&gt;"",1,0)+IF(DM769&lt;&gt;"",1,0)+IF(DN769&lt;&gt;"",1,0)+IF(DO769&lt;&gt;"",1,0)+IF(DQ769&lt;&gt;"",1,0)+IF(DR769&lt;&gt;"",1,0)+IF(DT769&lt;&gt;"",1,0)+IF(DU769&lt;&gt;"",1,0)+IF(DV769&lt;&gt;"",1,0)+IF(DW769&lt;&gt;"",1,0)+IF(DX769&lt;&gt;"",1,0)+IF(DZ769&lt;&gt;"",1,0)+IF(EA769&lt;&gt;"",1,0)+IF(EB769&lt;&gt;"",1,0)+IF(EE769&lt;&gt;"",1,0)</f>
        <v/>
      </c>
      <c r="BB769">
        <f>IF(AND(AV769&gt;0, AW769&gt;0),1,0)</f>
        <v/>
      </c>
      <c r="BL769" t="inlineStr">
        <is>
          <t>X</t>
        </is>
      </c>
      <c r="CA769" t="inlineStr">
        <is>
          <t>X</t>
        </is>
      </c>
      <c r="CP769" t="inlineStr">
        <is>
          <t>X</t>
        </is>
      </c>
      <c r="CZ769" t="inlineStr">
        <is>
          <t>D</t>
        </is>
      </c>
      <c r="DC769" t="inlineStr">
        <is>
          <t>X</t>
        </is>
      </c>
      <c r="DN769" t="inlineStr">
        <is>
          <t>X</t>
        </is>
      </c>
      <c r="EF769" t="inlineStr">
        <is>
          <t>X</t>
        </is>
      </c>
    </row>
    <row r="770">
      <c r="A770" t="inlineStr">
        <is>
          <t>OH0024461626</t>
        </is>
      </c>
      <c r="B770" t="n">
        <v>78</v>
      </c>
      <c r="C770" t="n">
        <v>428817</v>
      </c>
      <c r="D770" t="inlineStr">
        <is>
          <t>MILLS</t>
        </is>
      </c>
      <c r="E770" t="inlineStr">
        <is>
          <t>PRAIYA</t>
        </is>
      </c>
      <c r="F770">
        <f>CONCATENATE(D770," ",LEFT(H770,4),"T=",AU770,"D=",AV770,"R=",AW770,"M=",AX770,"L=",AY770,"B=",AZ770)</f>
        <v/>
      </c>
      <c r="G770" t="inlineStr">
        <is>
          <t>ZAHARA TREZURE</t>
        </is>
      </c>
      <c r="I770" t="inlineStr">
        <is>
          <t>1998-05-29</t>
        </is>
      </c>
      <c r="J770" t="inlineStr">
        <is>
          <t>2023-05-19</t>
        </is>
      </c>
      <c r="K770" t="inlineStr">
        <is>
          <t>ACTIVE</t>
        </is>
      </c>
      <c r="M770">
        <f>RIGHT(L770,LEN(L770)-FIND(" ",L770))</f>
        <v/>
      </c>
      <c r="N770" t="inlineStr">
        <is>
          <t>503 MARTIN DR SW</t>
        </is>
      </c>
      <c r="P770" t="inlineStr">
        <is>
          <t>WARREN</t>
        </is>
      </c>
      <c r="Q770" t="inlineStr">
        <is>
          <t>OH</t>
        </is>
      </c>
      <c r="R770" t="n">
        <v>44483</v>
      </c>
      <c r="AD770" t="inlineStr">
        <is>
          <t>TRUMBULL CAREER &amp; TECH CENTER</t>
        </is>
      </c>
      <c r="AE770" t="inlineStr">
        <is>
          <t>WARREN CITY</t>
        </is>
      </c>
      <c r="AF770" t="inlineStr">
        <is>
          <t>WARREN CITY SD</t>
        </is>
      </c>
      <c r="AH770" t="n">
        <v>14</v>
      </c>
      <c r="AI770" t="n">
        <v>11</v>
      </c>
      <c r="AN770" t="inlineStr">
        <is>
          <t>WARREN</t>
        </is>
      </c>
      <c r="AO770" t="inlineStr">
        <is>
          <t>WARREN CITY 6B</t>
        </is>
      </c>
      <c r="AP770" t="inlineStr">
        <is>
          <t>78-P-AEC</t>
        </is>
      </c>
      <c r="AQ770" t="n">
        <v>9</v>
      </c>
      <c r="AR770" t="n">
        <v>64</v>
      </c>
      <c r="AS770" t="n">
        <v>32</v>
      </c>
      <c r="AV770" t="inlineStr">
        <is>
          <t>WARREN-WARD 6</t>
        </is>
      </c>
      <c r="AW770">
        <f>COUNTA($BA$770:$EE$770)</f>
        <v/>
      </c>
      <c r="AX770">
        <f>COUNTIF($BA$770:$EE$770,"D")</f>
        <v/>
      </c>
      <c r="AY770">
        <f>COUNTIF($BA$770:$EE$770,"R")</f>
        <v/>
      </c>
      <c r="AZ770">
        <f>IF(BL770="D",1,0)+IF(BM770="D",1,0)+IF(BR770="D",1,0)+IF(BS770="D",1,0)+IF(BU770="D",1,0)+IF(CA770="D",1,0)+IF(CB770="D",1,0)+IF(CC770="D",1,0)+IF(CD770="D",1,0)+IF(CJ770="D",1,0)+IF(CK770="D",1,0)+IF(CO770="D",1,0)+IF(CP770="D",1,0)+IF(CQ770="D",1,0)+IF(CU770="D",1,0)+IF(CV770="D",1,0)+IF(DB770="D",1,0)+IF(DC770="D",1,0)+IF(DH770="D",1,0)+IF(DI770="D",1,0)+IF(DM770="D",1,0)+IF(DN770="D",1,0)+IF(DO770="D",1,0)+IF(DU770="D",1,0)+IF(DX770="D",1,0)</f>
        <v/>
      </c>
      <c r="BA770">
        <f>IF(DH770&lt;&gt;"",1,0)+IF(DI770&lt;&gt;"",1,0)+IF(DK770&lt;&gt;"",1,0)+IF(DM770&lt;&gt;"",1,0)+IF(DN770&lt;&gt;"",1,0)+IF(DO770&lt;&gt;"",1,0)+IF(DQ770&lt;&gt;"",1,0)+IF(DR770&lt;&gt;"",1,0)+IF(DT770&lt;&gt;"",1,0)+IF(DU770&lt;&gt;"",1,0)+IF(DV770&lt;&gt;"",1,0)+IF(DW770&lt;&gt;"",1,0)+IF(DX770&lt;&gt;"",1,0)+IF(DZ770&lt;&gt;"",1,0)+IF(EA770&lt;&gt;"",1,0)+IF(EB770&lt;&gt;"",1,0)+IF(EE770&lt;&gt;"",1,0)</f>
        <v/>
      </c>
      <c r="BB770">
        <f>IF(AND(AV770&gt;0, AW770&gt;0),1,0)</f>
        <v/>
      </c>
    </row>
    <row r="771">
      <c r="A771" t="inlineStr">
        <is>
          <t>OH0025793544</t>
        </is>
      </c>
      <c r="B771" t="n">
        <v>78</v>
      </c>
      <c r="C771" t="n">
        <v>450579</v>
      </c>
      <c r="D771" t="inlineStr">
        <is>
          <t>KILPATRICK</t>
        </is>
      </c>
      <c r="E771" t="inlineStr">
        <is>
          <t>REAGAN</t>
        </is>
      </c>
      <c r="F771">
        <f>CONCATENATE(D771," ",LEFT(H771,4),"T=",AU771,"D=",AV771,"R=",AW771,"M=",AX771,"L=",AY771,"B=",AZ771)</f>
        <v/>
      </c>
      <c r="G771" t="inlineStr">
        <is>
          <t>E</t>
        </is>
      </c>
      <c r="I771" t="inlineStr">
        <is>
          <t>1997-10-21</t>
        </is>
      </c>
      <c r="J771" t="inlineStr">
        <is>
          <t>2020-08-22</t>
        </is>
      </c>
      <c r="K771" t="inlineStr">
        <is>
          <t>ACTIVE</t>
        </is>
      </c>
      <c r="M771">
        <f>RIGHT(L771,LEN(L771)-FIND(" ",L771))</f>
        <v/>
      </c>
      <c r="N771" t="inlineStr">
        <is>
          <t>1901 SOUTHWEST BLVD SW</t>
        </is>
      </c>
      <c r="P771" t="inlineStr">
        <is>
          <t>WARREN</t>
        </is>
      </c>
      <c r="Q771" t="inlineStr">
        <is>
          <t>OH</t>
        </is>
      </c>
      <c r="R771" t="n">
        <v>44485</v>
      </c>
      <c r="AD771" t="inlineStr">
        <is>
          <t>TRUMBULL CAREER &amp; TECH CENTER</t>
        </is>
      </c>
      <c r="AE771" t="inlineStr">
        <is>
          <t>WARREN CITY</t>
        </is>
      </c>
      <c r="AF771" t="inlineStr">
        <is>
          <t>WARREN CITY SD</t>
        </is>
      </c>
      <c r="AH771" t="n">
        <v>14</v>
      </c>
      <c r="AI771" t="n">
        <v>11</v>
      </c>
      <c r="AN771" t="inlineStr">
        <is>
          <t>WARREN</t>
        </is>
      </c>
      <c r="AO771" t="inlineStr">
        <is>
          <t>WARREN CITY 6B</t>
        </is>
      </c>
      <c r="AP771" t="inlineStr">
        <is>
          <t>78-P-AEC</t>
        </is>
      </c>
      <c r="AQ771" t="n">
        <v>9</v>
      </c>
      <c r="AR771" t="n">
        <v>64</v>
      </c>
      <c r="AS771" t="n">
        <v>32</v>
      </c>
      <c r="AV771" t="inlineStr">
        <is>
          <t>WARREN-WARD 6</t>
        </is>
      </c>
      <c r="AW771">
        <f>COUNTA($BA$771:$EE$771)</f>
        <v/>
      </c>
      <c r="AX771">
        <f>COUNTIF($BA$771:$EE$771,"D")</f>
        <v/>
      </c>
      <c r="AY771">
        <f>COUNTIF($BA$771:$EE$771,"R")</f>
        <v/>
      </c>
      <c r="AZ771">
        <f>IF(BL771="D",1,0)+IF(BM771="D",1,0)+IF(BR771="D",1,0)+IF(BS771="D",1,0)+IF(BU771="D",1,0)+IF(CA771="D",1,0)+IF(CB771="D",1,0)+IF(CC771="D",1,0)+IF(CD771="D",1,0)+IF(CJ771="D",1,0)+IF(CK771="D",1,0)+IF(CO771="D",1,0)+IF(CP771="D",1,0)+IF(CQ771="D",1,0)+IF(CU771="D",1,0)+IF(CV771="D",1,0)+IF(DB771="D",1,0)+IF(DC771="D",1,0)+IF(DH771="D",1,0)+IF(DI771="D",1,0)+IF(DM771="D",1,0)+IF(DN771="D",1,0)+IF(DO771="D",1,0)+IF(DU771="D",1,0)+IF(DX771="D",1,0)</f>
        <v/>
      </c>
      <c r="BA771">
        <f>IF(DH771&lt;&gt;"",1,0)+IF(DI771&lt;&gt;"",1,0)+IF(DK771&lt;&gt;"",1,0)+IF(DM771&lt;&gt;"",1,0)+IF(DN771&lt;&gt;"",1,0)+IF(DO771&lt;&gt;"",1,0)+IF(DQ771&lt;&gt;"",1,0)+IF(DR771&lt;&gt;"",1,0)+IF(DT771&lt;&gt;"",1,0)+IF(DU771&lt;&gt;"",1,0)+IF(DV771&lt;&gt;"",1,0)+IF(DW771&lt;&gt;"",1,0)+IF(DX771&lt;&gt;"",1,0)+IF(DZ771&lt;&gt;"",1,0)+IF(EA771&lt;&gt;"",1,0)+IF(EB771&lt;&gt;"",1,0)+IF(EE771&lt;&gt;"",1,0)</f>
        <v/>
      </c>
      <c r="BB771">
        <f>IF(AND(AV771&gt;0, AW771&gt;0),1,0)</f>
        <v/>
      </c>
      <c r="CZ771" t="inlineStr">
        <is>
          <t>D</t>
        </is>
      </c>
      <c r="DN771" t="inlineStr">
        <is>
          <t>X</t>
        </is>
      </c>
      <c r="DU771" t="inlineStr">
        <is>
          <t>X</t>
        </is>
      </c>
      <c r="EA771" t="inlineStr">
        <is>
          <t>X</t>
        </is>
      </c>
      <c r="EF771" t="inlineStr">
        <is>
          <t>X</t>
        </is>
      </c>
    </row>
    <row r="772">
      <c r="A772" t="inlineStr">
        <is>
          <t>OH0023484240</t>
        </is>
      </c>
      <c r="B772" t="n">
        <v>78</v>
      </c>
      <c r="C772" t="n">
        <v>413337</v>
      </c>
      <c r="D772" t="inlineStr">
        <is>
          <t>WILLIAMSON</t>
        </is>
      </c>
      <c r="E772" t="inlineStr">
        <is>
          <t>MARSAYE</t>
        </is>
      </c>
      <c r="F772">
        <f>CONCATENATE(D772," ",LEFT(H772,4),"T=",AU772,"D=",AV772,"R=",AW772,"M=",AX772,"L=",AY772,"B=",AZ772)</f>
        <v/>
      </c>
      <c r="G772" t="inlineStr">
        <is>
          <t>C</t>
        </is>
      </c>
      <c r="I772" t="inlineStr">
        <is>
          <t>1998-09-12</t>
        </is>
      </c>
      <c r="J772" t="inlineStr">
        <is>
          <t>2020-05-08</t>
        </is>
      </c>
      <c r="K772" t="inlineStr">
        <is>
          <t>CONFIRMATION</t>
        </is>
      </c>
      <c r="M772">
        <f>RIGHT(L772,LEN(L772)-FIND(" ",L772))</f>
        <v/>
      </c>
      <c r="N772" t="inlineStr">
        <is>
          <t>1582 DEERFIELD AVE SW</t>
        </is>
      </c>
      <c r="P772" t="inlineStr">
        <is>
          <t>WARREN</t>
        </is>
      </c>
      <c r="Q772" t="inlineStr">
        <is>
          <t>OH</t>
        </is>
      </c>
      <c r="R772" t="n">
        <v>44485</v>
      </c>
      <c r="AD772" t="inlineStr">
        <is>
          <t>TRUMBULL CAREER &amp; TECH CENTER</t>
        </is>
      </c>
      <c r="AE772" t="inlineStr">
        <is>
          <t>WARREN CITY</t>
        </is>
      </c>
      <c r="AF772" t="inlineStr">
        <is>
          <t>WARREN CITY SD</t>
        </is>
      </c>
      <c r="AH772" t="n">
        <v>14</v>
      </c>
      <c r="AI772" t="n">
        <v>11</v>
      </c>
      <c r="AN772" t="inlineStr">
        <is>
          <t>WARREN</t>
        </is>
      </c>
      <c r="AO772" t="inlineStr">
        <is>
          <t>WARREN CITY 6B</t>
        </is>
      </c>
      <c r="AP772" t="inlineStr">
        <is>
          <t>78-P-AEC</t>
        </is>
      </c>
      <c r="AQ772" t="n">
        <v>9</v>
      </c>
      <c r="AR772" t="n">
        <v>64</v>
      </c>
      <c r="AS772" t="n">
        <v>32</v>
      </c>
      <c r="AV772" t="inlineStr">
        <is>
          <t>WARREN-WARD 6</t>
        </is>
      </c>
      <c r="AW772">
        <f>COUNTA($BA$772:$EE$772)</f>
        <v/>
      </c>
      <c r="AX772">
        <f>COUNTIF($BA$772:$EE$772,"D")</f>
        <v/>
      </c>
      <c r="AY772">
        <f>COUNTIF($BA$772:$EE$772,"R")</f>
        <v/>
      </c>
      <c r="AZ772">
        <f>IF(BL772="D",1,0)+IF(BM772="D",1,0)+IF(BR772="D",1,0)+IF(BS772="D",1,0)+IF(BU772="D",1,0)+IF(CA772="D",1,0)+IF(CB772="D",1,0)+IF(CC772="D",1,0)+IF(CD772="D",1,0)+IF(CJ772="D",1,0)+IF(CK772="D",1,0)+IF(CO772="D",1,0)+IF(CP772="D",1,0)+IF(CQ772="D",1,0)+IF(CU772="D",1,0)+IF(CV772="D",1,0)+IF(DB772="D",1,0)+IF(DC772="D",1,0)+IF(DH772="D",1,0)+IF(DI772="D",1,0)+IF(DM772="D",1,0)+IF(DN772="D",1,0)+IF(DO772="D",1,0)+IF(DU772="D",1,0)+IF(DX772="D",1,0)</f>
        <v/>
      </c>
      <c r="BA772">
        <f>IF(DH772&lt;&gt;"",1,0)+IF(DI772&lt;&gt;"",1,0)+IF(DK772&lt;&gt;"",1,0)+IF(DM772&lt;&gt;"",1,0)+IF(DN772&lt;&gt;"",1,0)+IF(DO772&lt;&gt;"",1,0)+IF(DQ772&lt;&gt;"",1,0)+IF(DR772&lt;&gt;"",1,0)+IF(DT772&lt;&gt;"",1,0)+IF(DU772&lt;&gt;"",1,0)+IF(DV772&lt;&gt;"",1,0)+IF(DW772&lt;&gt;"",1,0)+IF(DX772&lt;&gt;"",1,0)+IF(DZ772&lt;&gt;"",1,0)+IF(EA772&lt;&gt;"",1,0)+IF(EB772&lt;&gt;"",1,0)+IF(EE772&lt;&gt;"",1,0)</f>
        <v/>
      </c>
      <c r="BB772">
        <f>IF(AND(AV772&gt;0, AW772&gt;0),1,0)</f>
        <v/>
      </c>
      <c r="CZ772" t="inlineStr">
        <is>
          <t>D</t>
        </is>
      </c>
      <c r="DC772" t="inlineStr">
        <is>
          <t>X</t>
        </is>
      </c>
      <c r="DI772" t="inlineStr">
        <is>
          <t>X</t>
        </is>
      </c>
    </row>
    <row r="773">
      <c r="A773" t="inlineStr">
        <is>
          <t>OH0025797832</t>
        </is>
      </c>
      <c r="B773" t="n">
        <v>78</v>
      </c>
      <c r="C773" t="n">
        <v>450606</v>
      </c>
      <c r="D773" t="inlineStr">
        <is>
          <t>BUCHANAN</t>
        </is>
      </c>
      <c r="E773" t="inlineStr">
        <is>
          <t>MARLENE</t>
        </is>
      </c>
      <c r="F773">
        <f>CONCATENATE(D773," ",LEFT(H773,4),"T=",AU773,"D=",AV773,"R=",AW773,"M=",AX773,"L=",AY773,"B=",AZ773)</f>
        <v/>
      </c>
      <c r="G773" t="inlineStr">
        <is>
          <t>E</t>
        </is>
      </c>
      <c r="I773" t="inlineStr">
        <is>
          <t>1978-02-21</t>
        </is>
      </c>
      <c r="J773" t="inlineStr">
        <is>
          <t>2020-09-09</t>
        </is>
      </c>
      <c r="K773" t="inlineStr">
        <is>
          <t>CONFIRMATION</t>
        </is>
      </c>
      <c r="M773">
        <f>RIGHT(L773,LEN(L773)-FIND(" ",L773))</f>
        <v/>
      </c>
      <c r="N773" t="inlineStr">
        <is>
          <t>1215 ORLEANS AVE SW</t>
        </is>
      </c>
      <c r="P773" t="inlineStr">
        <is>
          <t>WARREN</t>
        </is>
      </c>
      <c r="Q773" t="inlineStr">
        <is>
          <t>OH</t>
        </is>
      </c>
      <c r="R773" t="n">
        <v>44485</v>
      </c>
      <c r="AD773" t="inlineStr">
        <is>
          <t>TRUMBULL CAREER &amp; TECH CENTER</t>
        </is>
      </c>
      <c r="AE773" t="inlineStr">
        <is>
          <t>WARREN CITY</t>
        </is>
      </c>
      <c r="AF773" t="inlineStr">
        <is>
          <t>WARREN CITY SD</t>
        </is>
      </c>
      <c r="AH773" t="n">
        <v>14</v>
      </c>
      <c r="AI773" t="n">
        <v>11</v>
      </c>
      <c r="AN773" t="inlineStr">
        <is>
          <t>WARREN</t>
        </is>
      </c>
      <c r="AO773" t="inlineStr">
        <is>
          <t>WARREN CITY 6B</t>
        </is>
      </c>
      <c r="AP773" t="inlineStr">
        <is>
          <t>78-P-AEC</t>
        </is>
      </c>
      <c r="AQ773" t="n">
        <v>9</v>
      </c>
      <c r="AR773" t="n">
        <v>64</v>
      </c>
      <c r="AS773" t="n">
        <v>32</v>
      </c>
      <c r="AV773" t="inlineStr">
        <is>
          <t>WARREN-WARD 6</t>
        </is>
      </c>
      <c r="AW773">
        <f>COUNTA($BA$773:$EE$773)</f>
        <v/>
      </c>
      <c r="AX773">
        <f>COUNTIF($BA$773:$EE$773,"D")</f>
        <v/>
      </c>
      <c r="AY773">
        <f>COUNTIF($BA$773:$EE$773,"R")</f>
        <v/>
      </c>
      <c r="AZ773">
        <f>IF(BL773="D",1,0)+IF(BM773="D",1,0)+IF(BR773="D",1,0)+IF(BS773="D",1,0)+IF(BU773="D",1,0)+IF(CA773="D",1,0)+IF(CB773="D",1,0)+IF(CC773="D",1,0)+IF(CD773="D",1,0)+IF(CJ773="D",1,0)+IF(CK773="D",1,0)+IF(CO773="D",1,0)+IF(CP773="D",1,0)+IF(CQ773="D",1,0)+IF(CU773="D",1,0)+IF(CV773="D",1,0)+IF(DB773="D",1,0)+IF(DC773="D",1,0)+IF(DH773="D",1,0)+IF(DI773="D",1,0)+IF(DM773="D",1,0)+IF(DN773="D",1,0)+IF(DO773="D",1,0)+IF(DU773="D",1,0)+IF(DX773="D",1,0)</f>
        <v/>
      </c>
      <c r="BA773">
        <f>IF(DH773&lt;&gt;"",1,0)+IF(DI773&lt;&gt;"",1,0)+IF(DK773&lt;&gt;"",1,0)+IF(DM773&lt;&gt;"",1,0)+IF(DN773&lt;&gt;"",1,0)+IF(DO773&lt;&gt;"",1,0)+IF(DQ773&lt;&gt;"",1,0)+IF(DR773&lt;&gt;"",1,0)+IF(DT773&lt;&gt;"",1,0)+IF(DU773&lt;&gt;"",1,0)+IF(DV773&lt;&gt;"",1,0)+IF(DW773&lt;&gt;"",1,0)+IF(DX773&lt;&gt;"",1,0)+IF(DZ773&lt;&gt;"",1,0)+IF(EA773&lt;&gt;"",1,0)+IF(EB773&lt;&gt;"",1,0)+IF(EE773&lt;&gt;"",1,0)</f>
        <v/>
      </c>
      <c r="BB773">
        <f>IF(AND(AV773&gt;0, AW773&gt;0),1,0)</f>
        <v/>
      </c>
      <c r="DN773" t="inlineStr">
        <is>
          <t>X</t>
        </is>
      </c>
    </row>
    <row r="774">
      <c r="A774" t="inlineStr">
        <is>
          <t>OH0022138069</t>
        </is>
      </c>
      <c r="B774" t="n">
        <v>78</v>
      </c>
      <c r="C774" t="n">
        <v>391626</v>
      </c>
      <c r="D774" t="inlineStr">
        <is>
          <t>LITTLE</t>
        </is>
      </c>
      <c r="E774" t="inlineStr">
        <is>
          <t>JAMES</t>
        </is>
      </c>
      <c r="F774">
        <f>CONCATENATE(D774," ",LEFT(H774,4),"T=",AU774,"D=",AV774,"R=",AW774,"M=",AX774,"L=",AY774,"B=",AZ774)</f>
        <v/>
      </c>
      <c r="G774" t="inlineStr">
        <is>
          <t>HOWARD</t>
        </is>
      </c>
      <c r="H774" t="inlineStr">
        <is>
          <t>JR</t>
        </is>
      </c>
      <c r="I774" t="inlineStr">
        <is>
          <t>1971-05-27</t>
        </is>
      </c>
      <c r="J774" t="inlineStr">
        <is>
          <t>2012-10-09</t>
        </is>
      </c>
      <c r="K774" t="inlineStr">
        <is>
          <t>CONFIRMATION</t>
        </is>
      </c>
      <c r="M774">
        <f>RIGHT(L774,LEN(L774)-FIND(" ",L774))</f>
        <v/>
      </c>
      <c r="N774" t="inlineStr">
        <is>
          <t>1346 TOD AVE SW</t>
        </is>
      </c>
      <c r="P774" t="inlineStr">
        <is>
          <t>WARREN</t>
        </is>
      </c>
      <c r="Q774" t="inlineStr">
        <is>
          <t>OH</t>
        </is>
      </c>
      <c r="R774" t="n">
        <v>44485</v>
      </c>
      <c r="AD774" t="inlineStr">
        <is>
          <t>TRUMBULL CAREER &amp; TECH CENTER</t>
        </is>
      </c>
      <c r="AE774" t="inlineStr">
        <is>
          <t>WARREN CITY</t>
        </is>
      </c>
      <c r="AF774" t="inlineStr">
        <is>
          <t>WARREN CITY SD</t>
        </is>
      </c>
      <c r="AH774" t="n">
        <v>14</v>
      </c>
      <c r="AI774" t="n">
        <v>11</v>
      </c>
      <c r="AN774" t="inlineStr">
        <is>
          <t>WARREN</t>
        </is>
      </c>
      <c r="AO774" t="inlineStr">
        <is>
          <t>WARREN CITY 6B</t>
        </is>
      </c>
      <c r="AP774" t="inlineStr">
        <is>
          <t>78-P-AEC</t>
        </is>
      </c>
      <c r="AQ774" t="n">
        <v>9</v>
      </c>
      <c r="AR774" t="n">
        <v>64</v>
      </c>
      <c r="AS774" t="n">
        <v>32</v>
      </c>
      <c r="AV774" t="inlineStr">
        <is>
          <t>WARREN-WARD 6</t>
        </is>
      </c>
      <c r="AW774">
        <f>COUNTA($BA$774:$EE$774)</f>
        <v/>
      </c>
      <c r="AX774">
        <f>COUNTIF($BA$774:$EE$774,"D")</f>
        <v/>
      </c>
      <c r="AY774">
        <f>COUNTIF($BA$774:$EE$774,"R")</f>
        <v/>
      </c>
      <c r="AZ774">
        <f>IF(BL774="D",1,0)+IF(BM774="D",1,0)+IF(BR774="D",1,0)+IF(BS774="D",1,0)+IF(BU774="D",1,0)+IF(CA774="D",1,0)+IF(CB774="D",1,0)+IF(CC774="D",1,0)+IF(CD774="D",1,0)+IF(CJ774="D",1,0)+IF(CK774="D",1,0)+IF(CO774="D",1,0)+IF(CP774="D",1,0)+IF(CQ774="D",1,0)+IF(CU774="D",1,0)+IF(CV774="D",1,0)+IF(DB774="D",1,0)+IF(DC774="D",1,0)+IF(DH774="D",1,0)+IF(DI774="D",1,0)+IF(DM774="D",1,0)+IF(DN774="D",1,0)+IF(DO774="D",1,0)+IF(DU774="D",1,0)+IF(DX774="D",1,0)</f>
        <v/>
      </c>
      <c r="BA774">
        <f>IF(DH774&lt;&gt;"",1,0)+IF(DI774&lt;&gt;"",1,0)+IF(DK774&lt;&gt;"",1,0)+IF(DM774&lt;&gt;"",1,0)+IF(DN774&lt;&gt;"",1,0)+IF(DO774&lt;&gt;"",1,0)+IF(DQ774&lt;&gt;"",1,0)+IF(DR774&lt;&gt;"",1,0)+IF(DT774&lt;&gt;"",1,0)+IF(DU774&lt;&gt;"",1,0)+IF(DV774&lt;&gt;"",1,0)+IF(DW774&lt;&gt;"",1,0)+IF(DX774&lt;&gt;"",1,0)+IF(DZ774&lt;&gt;"",1,0)+IF(EA774&lt;&gt;"",1,0)+IF(EB774&lt;&gt;"",1,0)+IF(EE774&lt;&gt;"",1,0)</f>
        <v/>
      </c>
      <c r="BB774">
        <f>IF(AND(AV774&gt;0, AW774&gt;0),1,0)</f>
        <v/>
      </c>
      <c r="CP774" t="inlineStr">
        <is>
          <t>X</t>
        </is>
      </c>
      <c r="CV774" t="inlineStr">
        <is>
          <t>X</t>
        </is>
      </c>
      <c r="CZ774" t="inlineStr">
        <is>
          <t>D</t>
        </is>
      </c>
      <c r="DC774" t="inlineStr">
        <is>
          <t>X</t>
        </is>
      </c>
    </row>
    <row r="775">
      <c r="A775" t="inlineStr">
        <is>
          <t>OH0023092539</t>
        </is>
      </c>
      <c r="B775" t="n">
        <v>78</v>
      </c>
      <c r="C775" t="n">
        <v>407001</v>
      </c>
      <c r="D775" t="inlineStr">
        <is>
          <t>JACKSON</t>
        </is>
      </c>
      <c r="E775" t="inlineStr">
        <is>
          <t>JAZZMINE</t>
        </is>
      </c>
      <c r="F775">
        <f>CONCATENATE(D775," ",LEFT(H775,4),"T=",AU775,"D=",AV775,"R=",AW775,"M=",AX775,"L=",AY775,"B=",AZ775)</f>
        <v/>
      </c>
      <c r="G775" t="inlineStr">
        <is>
          <t>N</t>
        </is>
      </c>
      <c r="I775" t="inlineStr">
        <is>
          <t>1997-01-28</t>
        </is>
      </c>
      <c r="J775" t="inlineStr">
        <is>
          <t>2016-09-12</t>
        </is>
      </c>
      <c r="K775" t="inlineStr">
        <is>
          <t>CONFIRMATION</t>
        </is>
      </c>
      <c r="M775">
        <f>RIGHT(L775,LEN(L775)-FIND(" ",L775))</f>
        <v/>
      </c>
      <c r="N775" t="inlineStr">
        <is>
          <t>1413 FIFTH ST SW</t>
        </is>
      </c>
      <c r="O775" t="inlineStr">
        <is>
          <t>APT 10</t>
        </is>
      </c>
      <c r="P775" t="inlineStr">
        <is>
          <t>WARREN</t>
        </is>
      </c>
      <c r="Q775" t="inlineStr">
        <is>
          <t>OH</t>
        </is>
      </c>
      <c r="R775" t="n">
        <v>44485</v>
      </c>
      <c r="AD775" t="inlineStr">
        <is>
          <t>TRUMBULL CAREER &amp; TECH CENTER</t>
        </is>
      </c>
      <c r="AE775" t="inlineStr">
        <is>
          <t>WARREN CITY</t>
        </is>
      </c>
      <c r="AF775" t="inlineStr">
        <is>
          <t>WARREN CITY SD</t>
        </is>
      </c>
      <c r="AH775" t="n">
        <v>14</v>
      </c>
      <c r="AI775" t="n">
        <v>11</v>
      </c>
      <c r="AN775" t="inlineStr">
        <is>
          <t>WARREN</t>
        </is>
      </c>
      <c r="AO775" t="inlineStr">
        <is>
          <t>WARREN CITY 6B</t>
        </is>
      </c>
      <c r="AP775" t="inlineStr">
        <is>
          <t>78-P-AEC</t>
        </is>
      </c>
      <c r="AQ775" t="n">
        <v>9</v>
      </c>
      <c r="AR775" t="n">
        <v>64</v>
      </c>
      <c r="AS775" t="n">
        <v>32</v>
      </c>
      <c r="AV775" t="inlineStr">
        <is>
          <t>WARREN-WARD 6</t>
        </is>
      </c>
      <c r="AW775">
        <f>COUNTA($BA$775:$EE$775)</f>
        <v/>
      </c>
      <c r="AX775">
        <f>COUNTIF($BA$775:$EE$775,"D")</f>
        <v/>
      </c>
      <c r="AY775">
        <f>COUNTIF($BA$775:$EE$775,"R")</f>
        <v/>
      </c>
      <c r="AZ775">
        <f>IF(BL775="D",1,0)+IF(BM775="D",1,0)+IF(BR775="D",1,0)+IF(BS775="D",1,0)+IF(BU775="D",1,0)+IF(CA775="D",1,0)+IF(CB775="D",1,0)+IF(CC775="D",1,0)+IF(CD775="D",1,0)+IF(CJ775="D",1,0)+IF(CK775="D",1,0)+IF(CO775="D",1,0)+IF(CP775="D",1,0)+IF(CQ775="D",1,0)+IF(CU775="D",1,0)+IF(CV775="D",1,0)+IF(DB775="D",1,0)+IF(DC775="D",1,0)+IF(DH775="D",1,0)+IF(DI775="D",1,0)+IF(DM775="D",1,0)+IF(DN775="D",1,0)+IF(DO775="D",1,0)+IF(DU775="D",1,0)+IF(DX775="D",1,0)</f>
        <v/>
      </c>
      <c r="BA775">
        <f>IF(DH775&lt;&gt;"",1,0)+IF(DI775&lt;&gt;"",1,0)+IF(DK775&lt;&gt;"",1,0)+IF(DM775&lt;&gt;"",1,0)+IF(DN775&lt;&gt;"",1,0)+IF(DO775&lt;&gt;"",1,0)+IF(DQ775&lt;&gt;"",1,0)+IF(DR775&lt;&gt;"",1,0)+IF(DT775&lt;&gt;"",1,0)+IF(DU775&lt;&gt;"",1,0)+IF(DV775&lt;&gt;"",1,0)+IF(DW775&lt;&gt;"",1,0)+IF(DX775&lt;&gt;"",1,0)+IF(DZ775&lt;&gt;"",1,0)+IF(EA775&lt;&gt;"",1,0)+IF(EB775&lt;&gt;"",1,0)+IF(EE775&lt;&gt;"",1,0)</f>
        <v/>
      </c>
      <c r="BB775">
        <f>IF(AND(AV775&gt;0, AW775&gt;0),1,0)</f>
        <v/>
      </c>
    </row>
    <row r="776">
      <c r="A776" t="inlineStr">
        <is>
          <t>OH0027083746</t>
        </is>
      </c>
      <c r="B776" t="n">
        <v>78</v>
      </c>
      <c r="C776" t="n">
        <v>476793</v>
      </c>
      <c r="D776" t="inlineStr">
        <is>
          <t>MCKENZIE</t>
        </is>
      </c>
      <c r="E776" t="inlineStr">
        <is>
          <t>JOSEPH</t>
        </is>
      </c>
      <c r="F776">
        <f>CONCATENATE(D776," ",LEFT(H776,4),"T=",AU776,"D=",AV776,"R=",AW776,"M=",AX776,"L=",AY776,"B=",AZ776)</f>
        <v/>
      </c>
      <c r="I776" t="inlineStr">
        <is>
          <t>1990-12-04</t>
        </is>
      </c>
      <c r="J776" t="inlineStr">
        <is>
          <t>2023-09-28</t>
        </is>
      </c>
      <c r="K776" t="inlineStr">
        <is>
          <t>ACTIVE</t>
        </is>
      </c>
      <c r="M776">
        <f>RIGHT(L776,LEN(L776)-FIND(" ",L776))</f>
        <v/>
      </c>
      <c r="N776" t="inlineStr">
        <is>
          <t>1723 SOUTHWEST BLVD SW</t>
        </is>
      </c>
      <c r="P776" t="inlineStr">
        <is>
          <t>WARREN</t>
        </is>
      </c>
      <c r="Q776" t="inlineStr">
        <is>
          <t>OH</t>
        </is>
      </c>
      <c r="R776" t="n">
        <v>44485</v>
      </c>
      <c r="AD776" t="inlineStr">
        <is>
          <t>TRUMBULL CAREER &amp; TECH CENTER</t>
        </is>
      </c>
      <c r="AE776" t="inlineStr">
        <is>
          <t>WARREN CITY</t>
        </is>
      </c>
      <c r="AF776" t="inlineStr">
        <is>
          <t>WARREN CITY SD</t>
        </is>
      </c>
      <c r="AH776" t="n">
        <v>14</v>
      </c>
      <c r="AI776" t="n">
        <v>11</v>
      </c>
      <c r="AN776" t="inlineStr">
        <is>
          <t>WARREN</t>
        </is>
      </c>
      <c r="AO776" t="inlineStr">
        <is>
          <t>WARREN CITY 6B</t>
        </is>
      </c>
      <c r="AP776" t="inlineStr">
        <is>
          <t>78-P-AEC</t>
        </is>
      </c>
      <c r="AQ776" t="n">
        <v>9</v>
      </c>
      <c r="AR776" t="n">
        <v>64</v>
      </c>
      <c r="AS776" t="n">
        <v>32</v>
      </c>
      <c r="AV776" t="inlineStr">
        <is>
          <t>WARREN-WARD 6</t>
        </is>
      </c>
      <c r="AW776">
        <f>COUNTA($BA$776:$EE$776)</f>
        <v/>
      </c>
      <c r="AX776">
        <f>COUNTIF($BA$776:$EE$776,"D")</f>
        <v/>
      </c>
      <c r="AY776">
        <f>COUNTIF($BA$776:$EE$776,"R")</f>
        <v/>
      </c>
      <c r="AZ776">
        <f>IF(BL776="D",1,0)+IF(BM776="D",1,0)+IF(BR776="D",1,0)+IF(BS776="D",1,0)+IF(BU776="D",1,0)+IF(CA776="D",1,0)+IF(CB776="D",1,0)+IF(CC776="D",1,0)+IF(CD776="D",1,0)+IF(CJ776="D",1,0)+IF(CK776="D",1,0)+IF(CO776="D",1,0)+IF(CP776="D",1,0)+IF(CQ776="D",1,0)+IF(CU776="D",1,0)+IF(CV776="D",1,0)+IF(DB776="D",1,0)+IF(DC776="D",1,0)+IF(DH776="D",1,0)+IF(DI776="D",1,0)+IF(DM776="D",1,0)+IF(DN776="D",1,0)+IF(DO776="D",1,0)+IF(DU776="D",1,0)+IF(DX776="D",1,0)</f>
        <v/>
      </c>
      <c r="BA776">
        <f>IF(DH776&lt;&gt;"",1,0)+IF(DI776&lt;&gt;"",1,0)+IF(DK776&lt;&gt;"",1,0)+IF(DM776&lt;&gt;"",1,0)+IF(DN776&lt;&gt;"",1,0)+IF(DO776&lt;&gt;"",1,0)+IF(DQ776&lt;&gt;"",1,0)+IF(DR776&lt;&gt;"",1,0)+IF(DT776&lt;&gt;"",1,0)+IF(DU776&lt;&gt;"",1,0)+IF(DV776&lt;&gt;"",1,0)+IF(DW776&lt;&gt;"",1,0)+IF(DX776&lt;&gt;"",1,0)+IF(DZ776&lt;&gt;"",1,0)+IF(EA776&lt;&gt;"",1,0)+IF(EB776&lt;&gt;"",1,0)+IF(EE776&lt;&gt;"",1,0)</f>
        <v/>
      </c>
      <c r="BB776">
        <f>IF(AND(AV776&gt;0, AW776&gt;0),1,0)</f>
        <v/>
      </c>
      <c r="EA776" t="inlineStr">
        <is>
          <t>X</t>
        </is>
      </c>
    </row>
    <row r="777">
      <c r="A777" t="inlineStr">
        <is>
          <t>OH0023154595</t>
        </is>
      </c>
      <c r="B777" t="n">
        <v>78</v>
      </c>
      <c r="C777" t="n">
        <v>407801</v>
      </c>
      <c r="D777" t="inlineStr">
        <is>
          <t>HERRON</t>
        </is>
      </c>
      <c r="E777" t="inlineStr">
        <is>
          <t>ROSEMARY</t>
        </is>
      </c>
      <c r="F777">
        <f>CONCATENATE(D777," ",LEFT(H777,4),"T=",AU777,"D=",AV777,"R=",AW777,"M=",AX777,"L=",AY777,"B=",AZ777)</f>
        <v/>
      </c>
      <c r="G777" t="inlineStr">
        <is>
          <t>R</t>
        </is>
      </c>
      <c r="I777" t="inlineStr">
        <is>
          <t>1958-12-12</t>
        </is>
      </c>
      <c r="J777" t="inlineStr">
        <is>
          <t>2018-05-22</t>
        </is>
      </c>
      <c r="K777" t="inlineStr">
        <is>
          <t>ACTIVE</t>
        </is>
      </c>
      <c r="M777">
        <f>RIGHT(L777,LEN(L777)-FIND(" ",L777))</f>
        <v/>
      </c>
      <c r="N777" t="inlineStr">
        <is>
          <t>836 FIFTH ST SW</t>
        </is>
      </c>
      <c r="P777" t="inlineStr">
        <is>
          <t>WARREN</t>
        </is>
      </c>
      <c r="Q777" t="inlineStr">
        <is>
          <t>OH</t>
        </is>
      </c>
      <c r="R777" t="n">
        <v>44485</v>
      </c>
      <c r="AD777" t="inlineStr">
        <is>
          <t>TRUMBULL CAREER &amp; TECH CENTER</t>
        </is>
      </c>
      <c r="AE777" t="inlineStr">
        <is>
          <t>WARREN CITY</t>
        </is>
      </c>
      <c r="AF777" t="inlineStr">
        <is>
          <t>WARREN CITY SD</t>
        </is>
      </c>
      <c r="AH777" t="n">
        <v>14</v>
      </c>
      <c r="AI777" t="n">
        <v>11</v>
      </c>
      <c r="AN777" t="inlineStr">
        <is>
          <t>WARREN</t>
        </is>
      </c>
      <c r="AO777" t="inlineStr">
        <is>
          <t>WARREN CITY 6B</t>
        </is>
      </c>
      <c r="AP777" t="inlineStr">
        <is>
          <t>78-P-AEC</t>
        </is>
      </c>
      <c r="AQ777" t="n">
        <v>9</v>
      </c>
      <c r="AR777" t="n">
        <v>64</v>
      </c>
      <c r="AS777" t="n">
        <v>32</v>
      </c>
      <c r="AV777" t="inlineStr">
        <is>
          <t>WARREN-WARD 6</t>
        </is>
      </c>
      <c r="AW777">
        <f>COUNTA($BA$777:$EE$777)</f>
        <v/>
      </c>
      <c r="AX777">
        <f>COUNTIF($BA$777:$EE$777,"D")</f>
        <v/>
      </c>
      <c r="AY777">
        <f>COUNTIF($BA$777:$EE$777,"R")</f>
        <v/>
      </c>
      <c r="AZ777">
        <f>IF(BL777="D",1,0)+IF(BM777="D",1,0)+IF(BR777="D",1,0)+IF(BS777="D",1,0)+IF(BU777="D",1,0)+IF(CA777="D",1,0)+IF(CB777="D",1,0)+IF(CC777="D",1,0)+IF(CD777="D",1,0)+IF(CJ777="D",1,0)+IF(CK777="D",1,0)+IF(CO777="D",1,0)+IF(CP777="D",1,0)+IF(CQ777="D",1,0)+IF(CU777="D",1,0)+IF(CV777="D",1,0)+IF(DB777="D",1,0)+IF(DC777="D",1,0)+IF(DH777="D",1,0)+IF(DI777="D",1,0)+IF(DM777="D",1,0)+IF(DN777="D",1,0)+IF(DO777="D",1,0)+IF(DU777="D",1,0)+IF(DX777="D",1,0)</f>
        <v/>
      </c>
      <c r="BA777">
        <f>IF(DH777&lt;&gt;"",1,0)+IF(DI777&lt;&gt;"",1,0)+IF(DK777&lt;&gt;"",1,0)+IF(DM777&lt;&gt;"",1,0)+IF(DN777&lt;&gt;"",1,0)+IF(DO777&lt;&gt;"",1,0)+IF(DQ777&lt;&gt;"",1,0)+IF(DR777&lt;&gt;"",1,0)+IF(DT777&lt;&gt;"",1,0)+IF(DU777&lt;&gt;"",1,0)+IF(DV777&lt;&gt;"",1,0)+IF(DW777&lt;&gt;"",1,0)+IF(DX777&lt;&gt;"",1,0)+IF(DZ777&lt;&gt;"",1,0)+IF(EA777&lt;&gt;"",1,0)+IF(EB777&lt;&gt;"",1,0)+IF(EE777&lt;&gt;"",1,0)</f>
        <v/>
      </c>
      <c r="BB777">
        <f>IF(AND(AV777&gt;0, AW777&gt;0),1,0)</f>
        <v/>
      </c>
      <c r="CL777" t="inlineStr">
        <is>
          <t>X</t>
        </is>
      </c>
      <c r="DC777" t="inlineStr">
        <is>
          <t>X</t>
        </is>
      </c>
      <c r="DG777" t="inlineStr">
        <is>
          <t>D</t>
        </is>
      </c>
      <c r="DJ777" t="inlineStr">
        <is>
          <t>D</t>
        </is>
      </c>
      <c r="DL777" t="inlineStr">
        <is>
          <t>X</t>
        </is>
      </c>
      <c r="DO777" t="inlineStr">
        <is>
          <t>D</t>
        </is>
      </c>
      <c r="DR777" t="inlineStr">
        <is>
          <t>X</t>
        </is>
      </c>
      <c r="EF777" t="inlineStr">
        <is>
          <t>X</t>
        </is>
      </c>
    </row>
    <row r="778">
      <c r="A778" t="inlineStr">
        <is>
          <t>OH0018745896</t>
        </is>
      </c>
      <c r="B778" t="n">
        <v>78</v>
      </c>
      <c r="C778" t="n">
        <v>343766</v>
      </c>
      <c r="D778" t="inlineStr">
        <is>
          <t>SHREVE</t>
        </is>
      </c>
      <c r="E778" t="inlineStr">
        <is>
          <t>RANDY</t>
        </is>
      </c>
      <c r="F778">
        <f>CONCATENATE(D778," ",LEFT(H778,4),"T=",AU778,"D=",AV778,"R=",AW778,"M=",AX778,"L=",AY778,"B=",AZ778)</f>
        <v/>
      </c>
      <c r="I778" t="inlineStr">
        <is>
          <t>1956-04-20</t>
        </is>
      </c>
      <c r="J778" t="inlineStr">
        <is>
          <t>2016-07-19</t>
        </is>
      </c>
      <c r="K778" t="inlineStr">
        <is>
          <t>CONFIRMATION</t>
        </is>
      </c>
      <c r="M778">
        <f>RIGHT(L778,LEN(L778)-FIND(" ",L778))</f>
        <v/>
      </c>
      <c r="N778" t="inlineStr">
        <is>
          <t>2135 SARATOGA AVE SW</t>
        </is>
      </c>
      <c r="P778" t="inlineStr">
        <is>
          <t>WARREN</t>
        </is>
      </c>
      <c r="Q778" t="inlineStr">
        <is>
          <t>OH</t>
        </is>
      </c>
      <c r="R778" t="n">
        <v>44485</v>
      </c>
      <c r="AD778" t="inlineStr">
        <is>
          <t>TRUMBULL CAREER &amp; TECH CENTER</t>
        </is>
      </c>
      <c r="AE778" t="inlineStr">
        <is>
          <t>WARREN CITY</t>
        </is>
      </c>
      <c r="AF778" t="inlineStr">
        <is>
          <t>WARREN CITY SD</t>
        </is>
      </c>
      <c r="AH778" t="n">
        <v>14</v>
      </c>
      <c r="AI778" t="n">
        <v>11</v>
      </c>
      <c r="AN778" t="inlineStr">
        <is>
          <t>WARREN</t>
        </is>
      </c>
      <c r="AO778" t="inlineStr">
        <is>
          <t>WARREN CITY 6B</t>
        </is>
      </c>
      <c r="AP778" t="inlineStr">
        <is>
          <t>78-P-AEC</t>
        </is>
      </c>
      <c r="AQ778" t="n">
        <v>9</v>
      </c>
      <c r="AR778" t="n">
        <v>64</v>
      </c>
      <c r="AS778" t="n">
        <v>32</v>
      </c>
      <c r="AV778" t="inlineStr">
        <is>
          <t>WARREN-WARD 6</t>
        </is>
      </c>
      <c r="AW778">
        <f>COUNTA($BA$778:$EE$778)</f>
        <v/>
      </c>
      <c r="AX778">
        <f>COUNTIF($BA$778:$EE$778,"D")</f>
        <v/>
      </c>
      <c r="AY778">
        <f>COUNTIF($BA$778:$EE$778,"R")</f>
        <v/>
      </c>
      <c r="AZ778">
        <f>IF(BL778="D",1,0)+IF(BM778="D",1,0)+IF(BR778="D",1,0)+IF(BS778="D",1,0)+IF(BU778="D",1,0)+IF(CA778="D",1,0)+IF(CB778="D",1,0)+IF(CC778="D",1,0)+IF(CD778="D",1,0)+IF(CJ778="D",1,0)+IF(CK778="D",1,0)+IF(CO778="D",1,0)+IF(CP778="D",1,0)+IF(CQ778="D",1,0)+IF(CU778="D",1,0)+IF(CV778="D",1,0)+IF(DB778="D",1,0)+IF(DC778="D",1,0)+IF(DH778="D",1,0)+IF(DI778="D",1,0)+IF(DM778="D",1,0)+IF(DN778="D",1,0)+IF(DO778="D",1,0)+IF(DU778="D",1,0)+IF(DX778="D",1,0)</f>
        <v/>
      </c>
      <c r="BA778">
        <f>IF(DH778&lt;&gt;"",1,0)+IF(DI778&lt;&gt;"",1,0)+IF(DK778&lt;&gt;"",1,0)+IF(DM778&lt;&gt;"",1,0)+IF(DN778&lt;&gt;"",1,0)+IF(DO778&lt;&gt;"",1,0)+IF(DQ778&lt;&gt;"",1,0)+IF(DR778&lt;&gt;"",1,0)+IF(DT778&lt;&gt;"",1,0)+IF(DU778&lt;&gt;"",1,0)+IF(DV778&lt;&gt;"",1,0)+IF(DW778&lt;&gt;"",1,0)+IF(DX778&lt;&gt;"",1,0)+IF(DZ778&lt;&gt;"",1,0)+IF(EA778&lt;&gt;"",1,0)+IF(EB778&lt;&gt;"",1,0)+IF(EE778&lt;&gt;"",1,0)</f>
        <v/>
      </c>
      <c r="BB778">
        <f>IF(AND(AV778&gt;0, AW778&gt;0),1,0)</f>
        <v/>
      </c>
      <c r="BH778" t="inlineStr">
        <is>
          <t>X</t>
        </is>
      </c>
      <c r="BK778" t="inlineStr">
        <is>
          <t>D</t>
        </is>
      </c>
      <c r="BL778" t="inlineStr">
        <is>
          <t>X</t>
        </is>
      </c>
      <c r="CK778" t="inlineStr">
        <is>
          <t>X</t>
        </is>
      </c>
      <c r="CN778" t="inlineStr">
        <is>
          <t>X</t>
        </is>
      </c>
    </row>
    <row r="779">
      <c r="A779" t="inlineStr">
        <is>
          <t>OH0022024909</t>
        </is>
      </c>
      <c r="B779" t="n">
        <v>78</v>
      </c>
      <c r="C779" t="n">
        <v>387497</v>
      </c>
      <c r="D779" t="inlineStr">
        <is>
          <t>EYSTER</t>
        </is>
      </c>
      <c r="E779" t="inlineStr">
        <is>
          <t>DEBORAH</t>
        </is>
      </c>
      <c r="F779">
        <f>CONCATENATE(D779," ",LEFT(H779,4),"T=",AU779,"D=",AV779,"R=",AW779,"M=",AX779,"L=",AY779,"B=",AZ779)</f>
        <v/>
      </c>
      <c r="G779" t="inlineStr">
        <is>
          <t>SUZANNE</t>
        </is>
      </c>
      <c r="I779" t="inlineStr">
        <is>
          <t>1976-10-10</t>
        </is>
      </c>
      <c r="J779" t="inlineStr">
        <is>
          <t>2024-08-21</t>
        </is>
      </c>
      <c r="K779" t="inlineStr">
        <is>
          <t>ACTIVE</t>
        </is>
      </c>
      <c r="M779">
        <f>RIGHT(L779,LEN(L779)-FIND(" ",L779))</f>
        <v/>
      </c>
      <c r="N779" t="inlineStr">
        <is>
          <t>1551 VALLEY AVE SW</t>
        </is>
      </c>
      <c r="P779" t="inlineStr">
        <is>
          <t>WARREN</t>
        </is>
      </c>
      <c r="Q779" t="inlineStr">
        <is>
          <t>OH</t>
        </is>
      </c>
      <c r="R779" t="n">
        <v>44483</v>
      </c>
      <c r="AD779" t="inlineStr">
        <is>
          <t>TRUMBULL CAREER &amp; TECH CENTER</t>
        </is>
      </c>
      <c r="AE779" t="inlineStr">
        <is>
          <t>WARREN CITY</t>
        </is>
      </c>
      <c r="AF779" t="inlineStr">
        <is>
          <t>WARREN CITY SD</t>
        </is>
      </c>
      <c r="AH779" t="n">
        <v>14</v>
      </c>
      <c r="AI779" t="n">
        <v>11</v>
      </c>
      <c r="AN779" t="inlineStr">
        <is>
          <t>WARREN</t>
        </is>
      </c>
      <c r="AO779" t="inlineStr">
        <is>
          <t>WARREN CITY 6B</t>
        </is>
      </c>
      <c r="AP779" t="inlineStr">
        <is>
          <t>78-P-AEC</t>
        </is>
      </c>
      <c r="AQ779" t="n">
        <v>9</v>
      </c>
      <c r="AR779" t="n">
        <v>64</v>
      </c>
      <c r="AS779" t="n">
        <v>32</v>
      </c>
      <c r="AV779" t="inlineStr">
        <is>
          <t>WARREN-WARD 6</t>
        </is>
      </c>
      <c r="AW779">
        <f>COUNTA($BA$779:$EE$779)</f>
        <v/>
      </c>
      <c r="AX779">
        <f>COUNTIF($BA$779:$EE$779,"D")</f>
        <v/>
      </c>
      <c r="AY779">
        <f>COUNTIF($BA$779:$EE$779,"R")</f>
        <v/>
      </c>
      <c r="AZ779">
        <f>IF(BL779="D",1,0)+IF(BM779="D",1,0)+IF(BR779="D",1,0)+IF(BS779="D",1,0)+IF(BU779="D",1,0)+IF(CA779="D",1,0)+IF(CB779="D",1,0)+IF(CC779="D",1,0)+IF(CD779="D",1,0)+IF(CJ779="D",1,0)+IF(CK779="D",1,0)+IF(CO779="D",1,0)+IF(CP779="D",1,0)+IF(CQ779="D",1,0)+IF(CU779="D",1,0)+IF(CV779="D",1,0)+IF(DB779="D",1,0)+IF(DC779="D",1,0)+IF(DH779="D",1,0)+IF(DI779="D",1,0)+IF(DM779="D",1,0)+IF(DN779="D",1,0)+IF(DO779="D",1,0)+IF(DU779="D",1,0)+IF(DX779="D",1,0)</f>
        <v/>
      </c>
      <c r="BA779">
        <f>IF(DH779&lt;&gt;"",1,0)+IF(DI779&lt;&gt;"",1,0)+IF(DK779&lt;&gt;"",1,0)+IF(DM779&lt;&gt;"",1,0)+IF(DN779&lt;&gt;"",1,0)+IF(DO779&lt;&gt;"",1,0)+IF(DQ779&lt;&gt;"",1,0)+IF(DR779&lt;&gt;"",1,0)+IF(DT779&lt;&gt;"",1,0)+IF(DU779&lt;&gt;"",1,0)+IF(DV779&lt;&gt;"",1,0)+IF(DW779&lt;&gt;"",1,0)+IF(DX779&lt;&gt;"",1,0)+IF(DZ779&lt;&gt;"",1,0)+IF(EA779&lt;&gt;"",1,0)+IF(EB779&lt;&gt;"",1,0)+IF(EE779&lt;&gt;"",1,0)</f>
        <v/>
      </c>
      <c r="BB779">
        <f>IF(AND(AV779&gt;0, AW779&gt;0),1,0)</f>
        <v/>
      </c>
      <c r="BL779" t="inlineStr">
        <is>
          <t>X</t>
        </is>
      </c>
      <c r="CP779" t="inlineStr">
        <is>
          <t>X</t>
        </is>
      </c>
      <c r="EF779" t="inlineStr">
        <is>
          <t>X</t>
        </is>
      </c>
    </row>
    <row r="780">
      <c r="A780" t="inlineStr">
        <is>
          <t>OH0023187301</t>
        </is>
      </c>
      <c r="B780" t="n">
        <v>78</v>
      </c>
      <c r="C780" t="n">
        <v>408049</v>
      </c>
      <c r="D780" t="inlineStr">
        <is>
          <t>STAGGERS</t>
        </is>
      </c>
      <c r="E780" t="inlineStr">
        <is>
          <t>NYREISHA</t>
        </is>
      </c>
      <c r="F780">
        <f>CONCATENATE(D780," ",LEFT(H780,4),"T=",AU780,"D=",AV780,"R=",AW780,"M=",AX780,"L=",AY780,"B=",AZ780)</f>
        <v/>
      </c>
      <c r="G780" t="inlineStr">
        <is>
          <t>C</t>
        </is>
      </c>
      <c r="I780" t="inlineStr">
        <is>
          <t>1997-08-22</t>
        </is>
      </c>
      <c r="J780" t="inlineStr">
        <is>
          <t>2017-05-30</t>
        </is>
      </c>
      <c r="K780" t="inlineStr">
        <is>
          <t>ACTIVE</t>
        </is>
      </c>
      <c r="M780">
        <f>RIGHT(L780,LEN(L780)-FIND(" ",L780))</f>
        <v/>
      </c>
      <c r="N780" t="inlineStr">
        <is>
          <t>500 LANE DR SW</t>
        </is>
      </c>
      <c r="P780" t="inlineStr">
        <is>
          <t>WARREN</t>
        </is>
      </c>
      <c r="Q780" t="inlineStr">
        <is>
          <t>OH</t>
        </is>
      </c>
      <c r="R780" t="n">
        <v>44483</v>
      </c>
      <c r="AD780" t="inlineStr">
        <is>
          <t>TRUMBULL CAREER &amp; TECH CENTER</t>
        </is>
      </c>
      <c r="AE780" t="inlineStr">
        <is>
          <t>WARREN CITY</t>
        </is>
      </c>
      <c r="AF780" t="inlineStr">
        <is>
          <t>WARREN CITY SD</t>
        </is>
      </c>
      <c r="AH780" t="n">
        <v>14</v>
      </c>
      <c r="AI780" t="n">
        <v>11</v>
      </c>
      <c r="AN780" t="inlineStr">
        <is>
          <t>WARREN</t>
        </is>
      </c>
      <c r="AO780" t="inlineStr">
        <is>
          <t>WARREN CITY 6B</t>
        </is>
      </c>
      <c r="AP780" t="inlineStr">
        <is>
          <t>78-P-AEC</t>
        </is>
      </c>
      <c r="AQ780" t="n">
        <v>9</v>
      </c>
      <c r="AR780" t="n">
        <v>64</v>
      </c>
      <c r="AS780" t="n">
        <v>32</v>
      </c>
      <c r="AV780" t="inlineStr">
        <is>
          <t>WARREN-WARD 6</t>
        </is>
      </c>
      <c r="AW780">
        <f>COUNTA($BA$780:$EE$780)</f>
        <v/>
      </c>
      <c r="AX780">
        <f>COUNTIF($BA$780:$EE$780,"D")</f>
        <v/>
      </c>
      <c r="AY780">
        <f>COUNTIF($BA$780:$EE$780,"R")</f>
        <v/>
      </c>
      <c r="AZ780">
        <f>IF(BL780="D",1,0)+IF(BM780="D",1,0)+IF(BR780="D",1,0)+IF(BS780="D",1,0)+IF(BU780="D",1,0)+IF(CA780="D",1,0)+IF(CB780="D",1,0)+IF(CC780="D",1,0)+IF(CD780="D",1,0)+IF(CJ780="D",1,0)+IF(CK780="D",1,0)+IF(CO780="D",1,0)+IF(CP780="D",1,0)+IF(CQ780="D",1,0)+IF(CU780="D",1,0)+IF(CV780="D",1,0)+IF(DB780="D",1,0)+IF(DC780="D",1,0)+IF(DH780="D",1,0)+IF(DI780="D",1,0)+IF(DM780="D",1,0)+IF(DN780="D",1,0)+IF(DO780="D",1,0)+IF(DU780="D",1,0)+IF(DX780="D",1,0)</f>
        <v/>
      </c>
      <c r="BA780">
        <f>IF(DH780&lt;&gt;"",1,0)+IF(DI780&lt;&gt;"",1,0)+IF(DK780&lt;&gt;"",1,0)+IF(DM780&lt;&gt;"",1,0)+IF(DN780&lt;&gt;"",1,0)+IF(DO780&lt;&gt;"",1,0)+IF(DQ780&lt;&gt;"",1,0)+IF(DR780&lt;&gt;"",1,0)+IF(DT780&lt;&gt;"",1,0)+IF(DU780&lt;&gt;"",1,0)+IF(DV780&lt;&gt;"",1,0)+IF(DW780&lt;&gt;"",1,0)+IF(DX780&lt;&gt;"",1,0)+IF(DZ780&lt;&gt;"",1,0)+IF(EA780&lt;&gt;"",1,0)+IF(EB780&lt;&gt;"",1,0)+IF(EE780&lt;&gt;"",1,0)</f>
        <v/>
      </c>
      <c r="BB780">
        <f>IF(AND(AV780&gt;0, AW780&gt;0),1,0)</f>
        <v/>
      </c>
      <c r="CZ780" t="inlineStr">
        <is>
          <t>D</t>
        </is>
      </c>
      <c r="DC780" t="inlineStr">
        <is>
          <t>X</t>
        </is>
      </c>
      <c r="DI780" t="inlineStr">
        <is>
          <t>X</t>
        </is>
      </c>
    </row>
    <row r="781">
      <c r="A781" t="inlineStr">
        <is>
          <t>OH0026654883</t>
        </is>
      </c>
      <c r="B781" t="n">
        <v>78</v>
      </c>
      <c r="C781" t="n">
        <v>465602</v>
      </c>
      <c r="D781" t="inlineStr">
        <is>
          <t>GOLIDAY</t>
        </is>
      </c>
      <c r="E781" t="inlineStr">
        <is>
          <t>MALIK</t>
        </is>
      </c>
      <c r="F781">
        <f>CONCATENATE(D781," ",LEFT(H781,4),"T=",AU781,"D=",AV781,"R=",AW781,"M=",AX781,"L=",AY781,"B=",AZ781)</f>
        <v/>
      </c>
      <c r="G781" t="inlineStr">
        <is>
          <t>R</t>
        </is>
      </c>
      <c r="I781" t="inlineStr">
        <is>
          <t>2003-11-16</t>
        </is>
      </c>
      <c r="J781" t="inlineStr">
        <is>
          <t>2022-09-23</t>
        </is>
      </c>
      <c r="K781" t="inlineStr">
        <is>
          <t>ACTIVE</t>
        </is>
      </c>
      <c r="M781">
        <f>RIGHT(L781,LEN(L781)-FIND(" ",L781))</f>
        <v/>
      </c>
      <c r="N781" t="inlineStr">
        <is>
          <t>459 LANE DR SW</t>
        </is>
      </c>
      <c r="P781" t="inlineStr">
        <is>
          <t>WARREN</t>
        </is>
      </c>
      <c r="Q781" t="inlineStr">
        <is>
          <t>OH</t>
        </is>
      </c>
      <c r="R781" t="n">
        <v>44483</v>
      </c>
      <c r="AD781" t="inlineStr">
        <is>
          <t>TRUMBULL CAREER &amp; TECH CENTER</t>
        </is>
      </c>
      <c r="AE781" t="inlineStr">
        <is>
          <t>WARREN CITY</t>
        </is>
      </c>
      <c r="AF781" t="inlineStr">
        <is>
          <t>WARREN CITY SD</t>
        </is>
      </c>
      <c r="AH781" t="n">
        <v>14</v>
      </c>
      <c r="AI781" t="n">
        <v>11</v>
      </c>
      <c r="AN781" t="inlineStr">
        <is>
          <t>WARREN</t>
        </is>
      </c>
      <c r="AO781" t="inlineStr">
        <is>
          <t>WARREN CITY 6B</t>
        </is>
      </c>
      <c r="AP781" t="inlineStr">
        <is>
          <t>78-P-AEC</t>
        </is>
      </c>
      <c r="AQ781" t="n">
        <v>9</v>
      </c>
      <c r="AR781" t="n">
        <v>64</v>
      </c>
      <c r="AS781" t="n">
        <v>32</v>
      </c>
      <c r="AV781" t="inlineStr">
        <is>
          <t>WARREN-WARD 6</t>
        </is>
      </c>
      <c r="AW781">
        <f>COUNTA($BA$781:$EE$781)</f>
        <v/>
      </c>
      <c r="AX781">
        <f>COUNTIF($BA$781:$EE$781,"D")</f>
        <v/>
      </c>
      <c r="AY781">
        <f>COUNTIF($BA$781:$EE$781,"R")</f>
        <v/>
      </c>
      <c r="AZ781">
        <f>IF(BL781="D",1,0)+IF(BM781="D",1,0)+IF(BR781="D",1,0)+IF(BS781="D",1,0)+IF(BU781="D",1,0)+IF(CA781="D",1,0)+IF(CB781="D",1,0)+IF(CC781="D",1,0)+IF(CD781="D",1,0)+IF(CJ781="D",1,0)+IF(CK781="D",1,0)+IF(CO781="D",1,0)+IF(CP781="D",1,0)+IF(CQ781="D",1,0)+IF(CU781="D",1,0)+IF(CV781="D",1,0)+IF(DB781="D",1,0)+IF(DC781="D",1,0)+IF(DH781="D",1,0)+IF(DI781="D",1,0)+IF(DM781="D",1,0)+IF(DN781="D",1,0)+IF(DO781="D",1,0)+IF(DU781="D",1,0)+IF(DX781="D",1,0)</f>
        <v/>
      </c>
      <c r="BA781">
        <f>IF(DH781&lt;&gt;"",1,0)+IF(DI781&lt;&gt;"",1,0)+IF(DK781&lt;&gt;"",1,0)+IF(DM781&lt;&gt;"",1,0)+IF(DN781&lt;&gt;"",1,0)+IF(DO781&lt;&gt;"",1,0)+IF(DQ781&lt;&gt;"",1,0)+IF(DR781&lt;&gt;"",1,0)+IF(DT781&lt;&gt;"",1,0)+IF(DU781&lt;&gt;"",1,0)+IF(DV781&lt;&gt;"",1,0)+IF(DW781&lt;&gt;"",1,0)+IF(DX781&lt;&gt;"",1,0)+IF(DZ781&lt;&gt;"",1,0)+IF(EA781&lt;&gt;"",1,0)+IF(EB781&lt;&gt;"",1,0)+IF(EE781&lt;&gt;"",1,0)</f>
        <v/>
      </c>
      <c r="BB781">
        <f>IF(AND(AV781&gt;0, AW781&gt;0),1,0)</f>
        <v/>
      </c>
      <c r="DU781" t="inlineStr">
        <is>
          <t>X</t>
        </is>
      </c>
    </row>
    <row r="782">
      <c r="A782" t="inlineStr">
        <is>
          <t>OH0015733295</t>
        </is>
      </c>
      <c r="B782" t="n">
        <v>78</v>
      </c>
      <c r="C782" t="n">
        <v>221490</v>
      </c>
      <c r="D782" t="inlineStr">
        <is>
          <t>BRYANT</t>
        </is>
      </c>
      <c r="E782" t="inlineStr">
        <is>
          <t>LULA</t>
        </is>
      </c>
      <c r="F782">
        <f>CONCATENATE(D782," ",LEFT(H782,4),"T=",AU782,"D=",AV782,"R=",AW782,"M=",AX782,"L=",AY782,"B=",AZ782)</f>
        <v/>
      </c>
      <c r="G782" t="inlineStr">
        <is>
          <t>G</t>
        </is>
      </c>
      <c r="I782" t="inlineStr">
        <is>
          <t>1949-04-11</t>
        </is>
      </c>
      <c r="J782" t="inlineStr">
        <is>
          <t>2012-09-27</t>
        </is>
      </c>
      <c r="K782" t="inlineStr">
        <is>
          <t>ACTIVE</t>
        </is>
      </c>
      <c r="L782" t="inlineStr">
        <is>
          <t>D</t>
        </is>
      </c>
      <c r="M782">
        <f>RIGHT(L782,LEN(L782)-FIND(" ",L782))</f>
        <v/>
      </c>
      <c r="N782" t="inlineStr">
        <is>
          <t>1620 KERI DR SW</t>
        </is>
      </c>
      <c r="O782" t="inlineStr">
        <is>
          <t>UNIT 1505</t>
        </is>
      </c>
      <c r="P782" t="inlineStr">
        <is>
          <t>WARREN</t>
        </is>
      </c>
      <c r="Q782" t="inlineStr">
        <is>
          <t>OH</t>
        </is>
      </c>
      <c r="R782" t="n">
        <v>44485</v>
      </c>
      <c r="AD782" t="inlineStr">
        <is>
          <t>TRUMBULL CAREER &amp; TECH CENTER</t>
        </is>
      </c>
      <c r="AE782" t="inlineStr">
        <is>
          <t>WARREN CITY</t>
        </is>
      </c>
      <c r="AF782" t="inlineStr">
        <is>
          <t>WARREN CITY SD</t>
        </is>
      </c>
      <c r="AH782" t="n">
        <v>14</v>
      </c>
      <c r="AI782" t="n">
        <v>11</v>
      </c>
      <c r="AN782" t="inlineStr">
        <is>
          <t>WARREN</t>
        </is>
      </c>
      <c r="AO782" t="inlineStr">
        <is>
          <t>WARREN CITY 6B</t>
        </is>
      </c>
      <c r="AP782" t="inlineStr">
        <is>
          <t>78-P-AEC</t>
        </is>
      </c>
      <c r="AQ782" t="n">
        <v>9</v>
      </c>
      <c r="AR782" t="n">
        <v>64</v>
      </c>
      <c r="AS782" t="n">
        <v>32</v>
      </c>
      <c r="AV782" t="inlineStr">
        <is>
          <t>WARREN-WARD 6</t>
        </is>
      </c>
      <c r="AW782">
        <f>COUNTA($BA$782:$EE$782)</f>
        <v/>
      </c>
      <c r="AX782">
        <f>COUNTIF($BA$782:$EE$782,"D")</f>
        <v/>
      </c>
      <c r="AY782">
        <f>COUNTIF($BA$782:$EE$782,"R")</f>
        <v/>
      </c>
      <c r="AZ782">
        <f>IF(BL782="D",1,0)+IF(BM782="D",1,0)+IF(BR782="D",1,0)+IF(BS782="D",1,0)+IF(BU782="D",1,0)+IF(CA782="D",1,0)+IF(CB782="D",1,0)+IF(CC782="D",1,0)+IF(CD782="D",1,0)+IF(CJ782="D",1,0)+IF(CK782="D",1,0)+IF(CO782="D",1,0)+IF(CP782="D",1,0)+IF(CQ782="D",1,0)+IF(CU782="D",1,0)+IF(CV782="D",1,0)+IF(DB782="D",1,0)+IF(DC782="D",1,0)+IF(DH782="D",1,0)+IF(DI782="D",1,0)+IF(DM782="D",1,0)+IF(DN782="D",1,0)+IF(DO782="D",1,0)+IF(DU782="D",1,0)+IF(DX782="D",1,0)</f>
        <v/>
      </c>
      <c r="BA782">
        <f>IF(DH782&lt;&gt;"",1,0)+IF(DI782&lt;&gt;"",1,0)+IF(DK782&lt;&gt;"",1,0)+IF(DM782&lt;&gt;"",1,0)+IF(DN782&lt;&gt;"",1,0)+IF(DO782&lt;&gt;"",1,0)+IF(DQ782&lt;&gt;"",1,0)+IF(DR782&lt;&gt;"",1,0)+IF(DT782&lt;&gt;"",1,0)+IF(DU782&lt;&gt;"",1,0)+IF(DV782&lt;&gt;"",1,0)+IF(DW782&lt;&gt;"",1,0)+IF(DX782&lt;&gt;"",1,0)+IF(DZ782&lt;&gt;"",1,0)+IF(EA782&lt;&gt;"",1,0)+IF(EB782&lt;&gt;"",1,0)+IF(EE782&lt;&gt;"",1,0)</f>
        <v/>
      </c>
      <c r="BB782">
        <f>IF(AND(AV782&gt;0, AW782&gt;0),1,0)</f>
        <v/>
      </c>
      <c r="BD782" t="inlineStr">
        <is>
          <t>X</t>
        </is>
      </c>
      <c r="CA782" t="inlineStr">
        <is>
          <t>X</t>
        </is>
      </c>
      <c r="CL782" t="inlineStr">
        <is>
          <t>D</t>
        </is>
      </c>
      <c r="CP782" t="inlineStr">
        <is>
          <t>X</t>
        </is>
      </c>
      <c r="CY782" t="inlineStr">
        <is>
          <t>X</t>
        </is>
      </c>
      <c r="CZ782" t="inlineStr">
        <is>
          <t>D</t>
        </is>
      </c>
      <c r="DC782" t="inlineStr">
        <is>
          <t>X</t>
        </is>
      </c>
      <c r="DD782" t="inlineStr">
        <is>
          <t>D</t>
        </is>
      </c>
      <c r="DF782" t="inlineStr">
        <is>
          <t>X</t>
        </is>
      </c>
      <c r="DG782" t="inlineStr">
        <is>
          <t>D</t>
        </is>
      </c>
      <c r="DI782" t="inlineStr">
        <is>
          <t>X</t>
        </is>
      </c>
      <c r="DJ782" t="inlineStr">
        <is>
          <t>D</t>
        </is>
      </c>
      <c r="DL782" t="inlineStr">
        <is>
          <t>X</t>
        </is>
      </c>
      <c r="DN782" t="inlineStr">
        <is>
          <t>X</t>
        </is>
      </c>
      <c r="DO782" t="inlineStr">
        <is>
          <t>D</t>
        </is>
      </c>
      <c r="DU782" t="inlineStr">
        <is>
          <t>X</t>
        </is>
      </c>
      <c r="DW782" t="inlineStr">
        <is>
          <t>D</t>
        </is>
      </c>
      <c r="DX782" t="inlineStr">
        <is>
          <t>X</t>
        </is>
      </c>
      <c r="EA782" t="inlineStr">
        <is>
          <t>X</t>
        </is>
      </c>
      <c r="EF782" t="inlineStr">
        <is>
          <t>X</t>
        </is>
      </c>
    </row>
    <row r="783">
      <c r="A783" t="inlineStr">
        <is>
          <t>OH0023703548</t>
        </is>
      </c>
      <c r="B783" t="n">
        <v>78</v>
      </c>
      <c r="C783" t="n">
        <v>416970</v>
      </c>
      <c r="D783" t="inlineStr">
        <is>
          <t>SIMPSON</t>
        </is>
      </c>
      <c r="E783" t="inlineStr">
        <is>
          <t>JAMEKA</t>
        </is>
      </c>
      <c r="F783">
        <f>CONCATENATE(D783," ",LEFT(H783,4),"T=",AU783,"D=",AV783,"R=",AW783,"M=",AX783,"L=",AY783,"B=",AZ783)</f>
        <v/>
      </c>
      <c r="G783" t="inlineStr">
        <is>
          <t>MARIE</t>
        </is>
      </c>
      <c r="I783" t="inlineStr">
        <is>
          <t>1982-11-07</t>
        </is>
      </c>
      <c r="J783" t="inlineStr">
        <is>
          <t>2016-05-19</t>
        </is>
      </c>
      <c r="K783" t="inlineStr">
        <is>
          <t>CONFIRMATION</t>
        </is>
      </c>
      <c r="M783">
        <f>RIGHT(L783,LEN(L783)-FIND(" ",L783))</f>
        <v/>
      </c>
      <c r="N783" t="inlineStr">
        <is>
          <t>1619 FERNDALE AVE SW</t>
        </is>
      </c>
      <c r="P783" t="inlineStr">
        <is>
          <t>WARREN</t>
        </is>
      </c>
      <c r="Q783" t="inlineStr">
        <is>
          <t>OH</t>
        </is>
      </c>
      <c r="R783" t="n">
        <v>44485</v>
      </c>
      <c r="AD783" t="inlineStr">
        <is>
          <t>TRUMBULL CAREER &amp; TECH CENTER</t>
        </is>
      </c>
      <c r="AE783" t="inlineStr">
        <is>
          <t>WARREN CITY</t>
        </is>
      </c>
      <c r="AF783" t="inlineStr">
        <is>
          <t>WARREN CITY SD</t>
        </is>
      </c>
      <c r="AH783" t="n">
        <v>14</v>
      </c>
      <c r="AI783" t="n">
        <v>11</v>
      </c>
      <c r="AN783" t="inlineStr">
        <is>
          <t>WARREN</t>
        </is>
      </c>
      <c r="AO783" t="inlineStr">
        <is>
          <t>WARREN CITY 6B</t>
        </is>
      </c>
      <c r="AP783" t="inlineStr">
        <is>
          <t>78-P-AEC</t>
        </is>
      </c>
      <c r="AQ783" t="n">
        <v>9</v>
      </c>
      <c r="AR783" t="n">
        <v>64</v>
      </c>
      <c r="AS783" t="n">
        <v>32</v>
      </c>
      <c r="AV783" t="inlineStr">
        <is>
          <t>WARREN-WARD 6</t>
        </is>
      </c>
      <c r="AW783">
        <f>COUNTA($BA$783:$EE$783)</f>
        <v/>
      </c>
      <c r="AX783">
        <f>COUNTIF($BA$783:$EE$783,"D")</f>
        <v/>
      </c>
      <c r="AY783">
        <f>COUNTIF($BA$783:$EE$783,"R")</f>
        <v/>
      </c>
      <c r="AZ783">
        <f>IF(BL783="D",1,0)+IF(BM783="D",1,0)+IF(BR783="D",1,0)+IF(BS783="D",1,0)+IF(BU783="D",1,0)+IF(CA783="D",1,0)+IF(CB783="D",1,0)+IF(CC783="D",1,0)+IF(CD783="D",1,0)+IF(CJ783="D",1,0)+IF(CK783="D",1,0)+IF(CO783="D",1,0)+IF(CP783="D",1,0)+IF(CQ783="D",1,0)+IF(CU783="D",1,0)+IF(CV783="D",1,0)+IF(DB783="D",1,0)+IF(DC783="D",1,0)+IF(DH783="D",1,0)+IF(DI783="D",1,0)+IF(DM783="D",1,0)+IF(DN783="D",1,0)+IF(DO783="D",1,0)+IF(DU783="D",1,0)+IF(DX783="D",1,0)</f>
        <v/>
      </c>
      <c r="BA783">
        <f>IF(DH783&lt;&gt;"",1,0)+IF(DI783&lt;&gt;"",1,0)+IF(DK783&lt;&gt;"",1,0)+IF(DM783&lt;&gt;"",1,0)+IF(DN783&lt;&gt;"",1,0)+IF(DO783&lt;&gt;"",1,0)+IF(DQ783&lt;&gt;"",1,0)+IF(DR783&lt;&gt;"",1,0)+IF(DT783&lt;&gt;"",1,0)+IF(DU783&lt;&gt;"",1,0)+IF(DV783&lt;&gt;"",1,0)+IF(DW783&lt;&gt;"",1,0)+IF(DX783&lt;&gt;"",1,0)+IF(DZ783&lt;&gt;"",1,0)+IF(EA783&lt;&gt;"",1,0)+IF(EB783&lt;&gt;"",1,0)+IF(EE783&lt;&gt;"",1,0)</f>
        <v/>
      </c>
      <c r="BB783">
        <f>IF(AND(AV783&gt;0, AW783&gt;0),1,0)</f>
        <v/>
      </c>
      <c r="BL783" t="inlineStr">
        <is>
          <t>X</t>
        </is>
      </c>
      <c r="CA783" t="inlineStr">
        <is>
          <t>X</t>
        </is>
      </c>
      <c r="CP783" t="inlineStr">
        <is>
          <t>X</t>
        </is>
      </c>
    </row>
    <row r="784">
      <c r="A784" t="inlineStr">
        <is>
          <t>OH0021289023</t>
        </is>
      </c>
      <c r="B784" t="n">
        <v>78</v>
      </c>
      <c r="C784" t="n">
        <v>373024</v>
      </c>
      <c r="D784" t="inlineStr">
        <is>
          <t>YAUGER</t>
        </is>
      </c>
      <c r="E784" t="inlineStr">
        <is>
          <t>JESSICA</t>
        </is>
      </c>
      <c r="F784">
        <f>CONCATENATE(D784," ",LEFT(H784,4),"T=",AU784,"D=",AV784,"R=",AW784,"M=",AX784,"L=",AY784,"B=",AZ784)</f>
        <v/>
      </c>
      <c r="G784" t="inlineStr">
        <is>
          <t>L</t>
        </is>
      </c>
      <c r="I784" t="inlineStr">
        <is>
          <t>1991-01-19</t>
        </is>
      </c>
      <c r="J784" t="inlineStr">
        <is>
          <t>2024-08-20</t>
        </is>
      </c>
      <c r="K784" t="inlineStr">
        <is>
          <t>ACTIVE</t>
        </is>
      </c>
      <c r="M784">
        <f>RIGHT(L784,LEN(L784)-FIND(" ",L784))</f>
        <v/>
      </c>
      <c r="N784" t="inlineStr">
        <is>
          <t>300 LANE DR SW</t>
        </is>
      </c>
      <c r="P784" t="inlineStr">
        <is>
          <t>WARREN</t>
        </is>
      </c>
      <c r="Q784" t="inlineStr">
        <is>
          <t>OH</t>
        </is>
      </c>
      <c r="R784" t="n">
        <v>44483</v>
      </c>
      <c r="AD784" t="inlineStr">
        <is>
          <t>TRUMBULL CAREER &amp; TECH CENTER</t>
        </is>
      </c>
      <c r="AE784" t="inlineStr">
        <is>
          <t>WARREN CITY</t>
        </is>
      </c>
      <c r="AF784" t="inlineStr">
        <is>
          <t>WARREN CITY SD</t>
        </is>
      </c>
      <c r="AH784" t="n">
        <v>14</v>
      </c>
      <c r="AI784" t="n">
        <v>11</v>
      </c>
      <c r="AN784" t="inlineStr">
        <is>
          <t>WARREN</t>
        </is>
      </c>
      <c r="AO784" t="inlineStr">
        <is>
          <t>WARREN CITY 6B</t>
        </is>
      </c>
      <c r="AP784" t="inlineStr">
        <is>
          <t>78-P-AEC</t>
        </is>
      </c>
      <c r="AQ784" t="n">
        <v>9</v>
      </c>
      <c r="AR784" t="n">
        <v>64</v>
      </c>
      <c r="AS784" t="n">
        <v>32</v>
      </c>
      <c r="AV784" t="inlineStr">
        <is>
          <t>WARREN-WARD 6</t>
        </is>
      </c>
      <c r="AW784">
        <f>COUNTA($BA$784:$EE$784)</f>
        <v/>
      </c>
      <c r="AX784">
        <f>COUNTIF($BA$784:$EE$784,"D")</f>
        <v/>
      </c>
      <c r="AY784">
        <f>COUNTIF($BA$784:$EE$784,"R")</f>
        <v/>
      </c>
      <c r="AZ784">
        <f>IF(BL784="D",1,0)+IF(BM784="D",1,0)+IF(BR784="D",1,0)+IF(BS784="D",1,0)+IF(BU784="D",1,0)+IF(CA784="D",1,0)+IF(CB784="D",1,0)+IF(CC784="D",1,0)+IF(CD784="D",1,0)+IF(CJ784="D",1,0)+IF(CK784="D",1,0)+IF(CO784="D",1,0)+IF(CP784="D",1,0)+IF(CQ784="D",1,0)+IF(CU784="D",1,0)+IF(CV784="D",1,0)+IF(DB784="D",1,0)+IF(DC784="D",1,0)+IF(DH784="D",1,0)+IF(DI784="D",1,0)+IF(DM784="D",1,0)+IF(DN784="D",1,0)+IF(DO784="D",1,0)+IF(DU784="D",1,0)+IF(DX784="D",1,0)</f>
        <v/>
      </c>
      <c r="BA784">
        <f>IF(DH784&lt;&gt;"",1,0)+IF(DI784&lt;&gt;"",1,0)+IF(DK784&lt;&gt;"",1,0)+IF(DM784&lt;&gt;"",1,0)+IF(DN784&lt;&gt;"",1,0)+IF(DO784&lt;&gt;"",1,0)+IF(DQ784&lt;&gt;"",1,0)+IF(DR784&lt;&gt;"",1,0)+IF(DT784&lt;&gt;"",1,0)+IF(DU784&lt;&gt;"",1,0)+IF(DV784&lt;&gt;"",1,0)+IF(DW784&lt;&gt;"",1,0)+IF(DX784&lt;&gt;"",1,0)+IF(DZ784&lt;&gt;"",1,0)+IF(EA784&lt;&gt;"",1,0)+IF(EB784&lt;&gt;"",1,0)+IF(EE784&lt;&gt;"",1,0)</f>
        <v/>
      </c>
      <c r="BB784">
        <f>IF(AND(AV784&gt;0, AW784&gt;0),1,0)</f>
        <v/>
      </c>
    </row>
    <row r="785">
      <c r="A785" t="inlineStr">
        <is>
          <t>OH0021511054</t>
        </is>
      </c>
      <c r="B785" t="n">
        <v>78</v>
      </c>
      <c r="C785" t="n">
        <v>382323</v>
      </c>
      <c r="D785" t="inlineStr">
        <is>
          <t>LONG</t>
        </is>
      </c>
      <c r="E785" t="inlineStr">
        <is>
          <t>ROSE</t>
        </is>
      </c>
      <c r="F785">
        <f>CONCATENATE(D785," ",LEFT(H785,4),"T=",AU785,"D=",AV785,"R=",AW785,"M=",AX785,"L=",AY785,"B=",AZ785)</f>
        <v/>
      </c>
      <c r="G785" t="inlineStr">
        <is>
          <t>M</t>
        </is>
      </c>
      <c r="I785" t="inlineStr">
        <is>
          <t>1956-09-09</t>
        </is>
      </c>
      <c r="J785" t="inlineStr">
        <is>
          <t>2011-09-07</t>
        </is>
      </c>
      <c r="K785" t="inlineStr">
        <is>
          <t>ACTIVE</t>
        </is>
      </c>
      <c r="M785">
        <f>RIGHT(L785,LEN(L785)-FIND(" ",L785))</f>
        <v/>
      </c>
      <c r="N785" t="inlineStr">
        <is>
          <t>2161 SARATOGA AVE SW</t>
        </is>
      </c>
      <c r="P785" t="inlineStr">
        <is>
          <t>WARREN</t>
        </is>
      </c>
      <c r="Q785" t="inlineStr">
        <is>
          <t>OH</t>
        </is>
      </c>
      <c r="R785" t="n">
        <v>44485</v>
      </c>
      <c r="AD785" t="inlineStr">
        <is>
          <t>TRUMBULL CAREER &amp; TECH CENTER</t>
        </is>
      </c>
      <c r="AE785" t="inlineStr">
        <is>
          <t>WARREN CITY</t>
        </is>
      </c>
      <c r="AF785" t="inlineStr">
        <is>
          <t>WARREN CITY SD</t>
        </is>
      </c>
      <c r="AH785" t="n">
        <v>14</v>
      </c>
      <c r="AI785" t="n">
        <v>11</v>
      </c>
      <c r="AN785" t="inlineStr">
        <is>
          <t>WARREN</t>
        </is>
      </c>
      <c r="AO785" t="inlineStr">
        <is>
          <t>WARREN CITY 6B</t>
        </is>
      </c>
      <c r="AP785" t="inlineStr">
        <is>
          <t>78-P-AEC</t>
        </is>
      </c>
      <c r="AQ785" t="n">
        <v>9</v>
      </c>
      <c r="AR785" t="n">
        <v>64</v>
      </c>
      <c r="AS785" t="n">
        <v>32</v>
      </c>
      <c r="AV785" t="inlineStr">
        <is>
          <t>WARREN-WARD 6</t>
        </is>
      </c>
      <c r="AW785">
        <f>COUNTA($BA$785:$EE$785)</f>
        <v/>
      </c>
      <c r="AX785">
        <f>COUNTIF($BA$785:$EE$785,"D")</f>
        <v/>
      </c>
      <c r="AY785">
        <f>COUNTIF($BA$785:$EE$785,"R")</f>
        <v/>
      </c>
      <c r="AZ785">
        <f>IF(BL785="D",1,0)+IF(BM785="D",1,0)+IF(BR785="D",1,0)+IF(BS785="D",1,0)+IF(BU785="D",1,0)+IF(CA785="D",1,0)+IF(CB785="D",1,0)+IF(CC785="D",1,0)+IF(CD785="D",1,0)+IF(CJ785="D",1,0)+IF(CK785="D",1,0)+IF(CO785="D",1,0)+IF(CP785="D",1,0)+IF(CQ785="D",1,0)+IF(CU785="D",1,0)+IF(CV785="D",1,0)+IF(DB785="D",1,0)+IF(DC785="D",1,0)+IF(DH785="D",1,0)+IF(DI785="D",1,0)+IF(DM785="D",1,0)+IF(DN785="D",1,0)+IF(DO785="D",1,0)+IF(DU785="D",1,0)+IF(DX785="D",1,0)</f>
        <v/>
      </c>
      <c r="BA785">
        <f>IF(DH785&lt;&gt;"",1,0)+IF(DI785&lt;&gt;"",1,0)+IF(DK785&lt;&gt;"",1,0)+IF(DM785&lt;&gt;"",1,0)+IF(DN785&lt;&gt;"",1,0)+IF(DO785&lt;&gt;"",1,0)+IF(DQ785&lt;&gt;"",1,0)+IF(DR785&lt;&gt;"",1,0)+IF(DT785&lt;&gt;"",1,0)+IF(DU785&lt;&gt;"",1,0)+IF(DV785&lt;&gt;"",1,0)+IF(DW785&lt;&gt;"",1,0)+IF(DX785&lt;&gt;"",1,0)+IF(DZ785&lt;&gt;"",1,0)+IF(EA785&lt;&gt;"",1,0)+IF(EB785&lt;&gt;"",1,0)+IF(EE785&lt;&gt;"",1,0)</f>
        <v/>
      </c>
      <c r="BB785">
        <f>IF(AND(AV785&gt;0, AW785&gt;0),1,0)</f>
        <v/>
      </c>
      <c r="CN785" t="inlineStr">
        <is>
          <t>X</t>
        </is>
      </c>
      <c r="CP785" t="inlineStr">
        <is>
          <t>X</t>
        </is>
      </c>
      <c r="CQ785" t="inlineStr">
        <is>
          <t>D</t>
        </is>
      </c>
      <c r="DC785" t="inlineStr">
        <is>
          <t>X</t>
        </is>
      </c>
    </row>
    <row r="786">
      <c r="A786" t="inlineStr">
        <is>
          <t>OH0023188104</t>
        </is>
      </c>
      <c r="B786" t="n">
        <v>78</v>
      </c>
      <c r="C786" t="n">
        <v>408182</v>
      </c>
      <c r="D786" t="inlineStr">
        <is>
          <t>GILES</t>
        </is>
      </c>
      <c r="E786" t="inlineStr">
        <is>
          <t>WHITLEY</t>
        </is>
      </c>
      <c r="F786">
        <f>CONCATENATE(D786," ",LEFT(H786,4),"T=",AU786,"D=",AV786,"R=",AW786,"M=",AX786,"L=",AY786,"B=",AZ786)</f>
        <v/>
      </c>
      <c r="G786" t="inlineStr">
        <is>
          <t>D</t>
        </is>
      </c>
      <c r="I786" t="inlineStr">
        <is>
          <t>1989-09-15</t>
        </is>
      </c>
      <c r="J786" t="inlineStr">
        <is>
          <t>2015-09-23</t>
        </is>
      </c>
      <c r="K786" t="inlineStr">
        <is>
          <t>CONFIRMATION</t>
        </is>
      </c>
      <c r="M786">
        <f>RIGHT(L786,LEN(L786)-FIND(" ",L786))</f>
        <v/>
      </c>
      <c r="N786" t="inlineStr">
        <is>
          <t>1380 FIFTH ST SW</t>
        </is>
      </c>
      <c r="O786" t="inlineStr">
        <is>
          <t>APT 7</t>
        </is>
      </c>
      <c r="P786" t="inlineStr">
        <is>
          <t>WARREN</t>
        </is>
      </c>
      <c r="Q786" t="inlineStr">
        <is>
          <t>OH</t>
        </is>
      </c>
      <c r="R786" t="n">
        <v>44485</v>
      </c>
      <c r="AD786" t="inlineStr">
        <is>
          <t>TRUMBULL CAREER &amp; TECH CENTER</t>
        </is>
      </c>
      <c r="AE786" t="inlineStr">
        <is>
          <t>WARREN CITY</t>
        </is>
      </c>
      <c r="AF786" t="inlineStr">
        <is>
          <t>WARREN CITY SD</t>
        </is>
      </c>
      <c r="AH786" t="n">
        <v>14</v>
      </c>
      <c r="AI786" t="n">
        <v>11</v>
      </c>
      <c r="AN786" t="inlineStr">
        <is>
          <t>WARREN</t>
        </is>
      </c>
      <c r="AO786" t="inlineStr">
        <is>
          <t>WARREN CITY 6B</t>
        </is>
      </c>
      <c r="AP786" t="inlineStr">
        <is>
          <t>78-P-AEC</t>
        </is>
      </c>
      <c r="AQ786" t="n">
        <v>9</v>
      </c>
      <c r="AR786" t="n">
        <v>64</v>
      </c>
      <c r="AS786" t="n">
        <v>32</v>
      </c>
      <c r="AV786" t="inlineStr">
        <is>
          <t>WARREN-WARD 6</t>
        </is>
      </c>
      <c r="AW786">
        <f>COUNTA($BA$786:$EE$786)</f>
        <v/>
      </c>
      <c r="AX786">
        <f>COUNTIF($BA$786:$EE$786,"D")</f>
        <v/>
      </c>
      <c r="AY786">
        <f>COUNTIF($BA$786:$EE$786,"R")</f>
        <v/>
      </c>
      <c r="AZ786">
        <f>IF(BL786="D",1,0)+IF(BM786="D",1,0)+IF(BR786="D",1,0)+IF(BS786="D",1,0)+IF(BU786="D",1,0)+IF(CA786="D",1,0)+IF(CB786="D",1,0)+IF(CC786="D",1,0)+IF(CD786="D",1,0)+IF(CJ786="D",1,0)+IF(CK786="D",1,0)+IF(CO786="D",1,0)+IF(CP786="D",1,0)+IF(CQ786="D",1,0)+IF(CU786="D",1,0)+IF(CV786="D",1,0)+IF(DB786="D",1,0)+IF(DC786="D",1,0)+IF(DH786="D",1,0)+IF(DI786="D",1,0)+IF(DM786="D",1,0)+IF(DN786="D",1,0)+IF(DO786="D",1,0)+IF(DU786="D",1,0)+IF(DX786="D",1,0)</f>
        <v/>
      </c>
      <c r="BA786">
        <f>IF(DH786&lt;&gt;"",1,0)+IF(DI786&lt;&gt;"",1,0)+IF(DK786&lt;&gt;"",1,0)+IF(DM786&lt;&gt;"",1,0)+IF(DN786&lt;&gt;"",1,0)+IF(DO786&lt;&gt;"",1,0)+IF(DQ786&lt;&gt;"",1,0)+IF(DR786&lt;&gt;"",1,0)+IF(DT786&lt;&gt;"",1,0)+IF(DU786&lt;&gt;"",1,0)+IF(DV786&lt;&gt;"",1,0)+IF(DW786&lt;&gt;"",1,0)+IF(DX786&lt;&gt;"",1,0)+IF(DZ786&lt;&gt;"",1,0)+IF(EA786&lt;&gt;"",1,0)+IF(EB786&lt;&gt;"",1,0)+IF(EE786&lt;&gt;"",1,0)</f>
        <v/>
      </c>
      <c r="BB786">
        <f>IF(AND(AV786&gt;0, AW786&gt;0),1,0)</f>
        <v/>
      </c>
    </row>
    <row r="787">
      <c r="A787" t="inlineStr">
        <is>
          <t>OH0023336617</t>
        </is>
      </c>
      <c r="B787" t="n">
        <v>78</v>
      </c>
      <c r="C787" t="n">
        <v>410752</v>
      </c>
      <c r="D787" t="inlineStr">
        <is>
          <t>WILLIAMS</t>
        </is>
      </c>
      <c r="E787" t="inlineStr">
        <is>
          <t>TASHAN</t>
        </is>
      </c>
      <c r="F787">
        <f>CONCATENATE(D787," ",LEFT(H787,4),"T=",AU787,"D=",AV787,"R=",AW787,"M=",AX787,"L=",AY787,"B=",AZ787)</f>
        <v/>
      </c>
      <c r="G787" t="inlineStr">
        <is>
          <t>J</t>
        </is>
      </c>
      <c r="H787" t="inlineStr">
        <is>
          <t>SR</t>
        </is>
      </c>
      <c r="I787" t="inlineStr">
        <is>
          <t>1995-10-22</t>
        </is>
      </c>
      <c r="J787" t="inlineStr">
        <is>
          <t>2024-09-18</t>
        </is>
      </c>
      <c r="K787" t="inlineStr">
        <is>
          <t>ACTIVE</t>
        </is>
      </c>
      <c r="M787">
        <f>RIGHT(L787,LEN(L787)-FIND(" ",L787))</f>
        <v/>
      </c>
      <c r="N787" t="inlineStr">
        <is>
          <t>1453 TOD AVE SW</t>
        </is>
      </c>
      <c r="P787" t="inlineStr">
        <is>
          <t>WARREN</t>
        </is>
      </c>
      <c r="Q787" t="inlineStr">
        <is>
          <t>OH</t>
        </is>
      </c>
      <c r="R787" t="n">
        <v>44485</v>
      </c>
      <c r="AD787" t="inlineStr">
        <is>
          <t>TRUMBULL CAREER &amp; TECH CENTER</t>
        </is>
      </c>
      <c r="AE787" t="inlineStr">
        <is>
          <t>WARREN CITY</t>
        </is>
      </c>
      <c r="AF787" t="inlineStr">
        <is>
          <t>WARREN CITY SD</t>
        </is>
      </c>
      <c r="AH787" t="n">
        <v>14</v>
      </c>
      <c r="AI787" t="n">
        <v>11</v>
      </c>
      <c r="AN787" t="inlineStr">
        <is>
          <t>WARREN</t>
        </is>
      </c>
      <c r="AO787" t="inlineStr">
        <is>
          <t>WARREN CITY 6B</t>
        </is>
      </c>
      <c r="AP787" t="inlineStr">
        <is>
          <t>78-P-AEC</t>
        </is>
      </c>
      <c r="AQ787" t="n">
        <v>9</v>
      </c>
      <c r="AR787" t="n">
        <v>64</v>
      </c>
      <c r="AS787" t="n">
        <v>32</v>
      </c>
      <c r="AV787" t="inlineStr">
        <is>
          <t>WARREN-WARD 6</t>
        </is>
      </c>
      <c r="AW787">
        <f>COUNTA($BA$787:$EE$787)</f>
        <v/>
      </c>
      <c r="AX787">
        <f>COUNTIF($BA$787:$EE$787,"D")</f>
        <v/>
      </c>
      <c r="AY787">
        <f>COUNTIF($BA$787:$EE$787,"R")</f>
        <v/>
      </c>
      <c r="AZ787">
        <f>IF(BL787="D",1,0)+IF(BM787="D",1,0)+IF(BR787="D",1,0)+IF(BS787="D",1,0)+IF(BU787="D",1,0)+IF(CA787="D",1,0)+IF(CB787="D",1,0)+IF(CC787="D",1,0)+IF(CD787="D",1,0)+IF(CJ787="D",1,0)+IF(CK787="D",1,0)+IF(CO787="D",1,0)+IF(CP787="D",1,0)+IF(CQ787="D",1,0)+IF(CU787="D",1,0)+IF(CV787="D",1,0)+IF(DB787="D",1,0)+IF(DC787="D",1,0)+IF(DH787="D",1,0)+IF(DI787="D",1,0)+IF(DM787="D",1,0)+IF(DN787="D",1,0)+IF(DO787="D",1,0)+IF(DU787="D",1,0)+IF(DX787="D",1,0)</f>
        <v/>
      </c>
      <c r="BA787">
        <f>IF(DH787&lt;&gt;"",1,0)+IF(DI787&lt;&gt;"",1,0)+IF(DK787&lt;&gt;"",1,0)+IF(DM787&lt;&gt;"",1,0)+IF(DN787&lt;&gt;"",1,0)+IF(DO787&lt;&gt;"",1,0)+IF(DQ787&lt;&gt;"",1,0)+IF(DR787&lt;&gt;"",1,0)+IF(DT787&lt;&gt;"",1,0)+IF(DU787&lt;&gt;"",1,0)+IF(DV787&lt;&gt;"",1,0)+IF(DW787&lt;&gt;"",1,0)+IF(DX787&lt;&gt;"",1,0)+IF(DZ787&lt;&gt;"",1,0)+IF(EA787&lt;&gt;"",1,0)+IF(EB787&lt;&gt;"",1,0)+IF(EE787&lt;&gt;"",1,0)</f>
        <v/>
      </c>
      <c r="BB787">
        <f>IF(AND(AV787&gt;0, AW787&gt;0),1,0)</f>
        <v/>
      </c>
    </row>
    <row r="788">
      <c r="A788" t="inlineStr">
        <is>
          <t>OH0020288372</t>
        </is>
      </c>
      <c r="B788" t="n">
        <v>78</v>
      </c>
      <c r="C788" t="n">
        <v>365060</v>
      </c>
      <c r="D788" t="inlineStr">
        <is>
          <t>HILL</t>
        </is>
      </c>
      <c r="E788" t="inlineStr">
        <is>
          <t>BILLY</t>
        </is>
      </c>
      <c r="F788">
        <f>CONCATENATE(D788," ",LEFT(H788,4),"T=",AU788,"D=",AV788,"R=",AW788,"M=",AX788,"L=",AY788,"B=",AZ788)</f>
        <v/>
      </c>
      <c r="G788" t="inlineStr">
        <is>
          <t>RAY</t>
        </is>
      </c>
      <c r="I788" t="inlineStr">
        <is>
          <t>1962-12-06</t>
        </is>
      </c>
      <c r="J788" t="inlineStr">
        <is>
          <t>2023-01-07</t>
        </is>
      </c>
      <c r="K788" t="inlineStr">
        <is>
          <t>ACTIVE</t>
        </is>
      </c>
      <c r="M788">
        <f>RIGHT(L788,LEN(L788)-FIND(" ",L788))</f>
        <v/>
      </c>
      <c r="N788" t="inlineStr">
        <is>
          <t>911 FOURTH ST SW</t>
        </is>
      </c>
      <c r="P788" t="inlineStr">
        <is>
          <t>WARREN</t>
        </is>
      </c>
      <c r="Q788" t="inlineStr">
        <is>
          <t>OH</t>
        </is>
      </c>
      <c r="R788" t="n">
        <v>44483</v>
      </c>
      <c r="AD788" t="inlineStr">
        <is>
          <t>TRUMBULL CAREER &amp; TECH CENTER</t>
        </is>
      </c>
      <c r="AE788" t="inlineStr">
        <is>
          <t>WARREN CITY</t>
        </is>
      </c>
      <c r="AF788" t="inlineStr">
        <is>
          <t>WARREN CITY SD</t>
        </is>
      </c>
      <c r="AH788" t="n">
        <v>14</v>
      </c>
      <c r="AI788" t="n">
        <v>11</v>
      </c>
      <c r="AN788" t="inlineStr">
        <is>
          <t>WARREN</t>
        </is>
      </c>
      <c r="AO788" t="inlineStr">
        <is>
          <t>WARREN CITY 6B</t>
        </is>
      </c>
      <c r="AP788" t="inlineStr">
        <is>
          <t>78-P-AEC</t>
        </is>
      </c>
      <c r="AQ788" t="n">
        <v>9</v>
      </c>
      <c r="AR788" t="n">
        <v>64</v>
      </c>
      <c r="AS788" t="n">
        <v>32</v>
      </c>
      <c r="AV788" t="inlineStr">
        <is>
          <t>WARREN-WARD 6</t>
        </is>
      </c>
      <c r="AW788">
        <f>COUNTA($BA$788:$EE$788)</f>
        <v/>
      </c>
      <c r="AX788">
        <f>COUNTIF($BA$788:$EE$788,"D")</f>
        <v/>
      </c>
      <c r="AY788">
        <f>COUNTIF($BA$788:$EE$788,"R")</f>
        <v/>
      </c>
      <c r="AZ788">
        <f>IF(BL788="D",1,0)+IF(BM788="D",1,0)+IF(BR788="D",1,0)+IF(BS788="D",1,0)+IF(BU788="D",1,0)+IF(CA788="D",1,0)+IF(CB788="D",1,0)+IF(CC788="D",1,0)+IF(CD788="D",1,0)+IF(CJ788="D",1,0)+IF(CK788="D",1,0)+IF(CO788="D",1,0)+IF(CP788="D",1,0)+IF(CQ788="D",1,0)+IF(CU788="D",1,0)+IF(CV788="D",1,0)+IF(DB788="D",1,0)+IF(DC788="D",1,0)+IF(DH788="D",1,0)+IF(DI788="D",1,0)+IF(DM788="D",1,0)+IF(DN788="D",1,0)+IF(DO788="D",1,0)+IF(DU788="D",1,0)+IF(DX788="D",1,0)</f>
        <v/>
      </c>
      <c r="BA788">
        <f>IF(DH788&lt;&gt;"",1,0)+IF(DI788&lt;&gt;"",1,0)+IF(DK788&lt;&gt;"",1,0)+IF(DM788&lt;&gt;"",1,0)+IF(DN788&lt;&gt;"",1,0)+IF(DO788&lt;&gt;"",1,0)+IF(DQ788&lt;&gt;"",1,0)+IF(DR788&lt;&gt;"",1,0)+IF(DT788&lt;&gt;"",1,0)+IF(DU788&lt;&gt;"",1,0)+IF(DV788&lt;&gt;"",1,0)+IF(DW788&lt;&gt;"",1,0)+IF(DX788&lt;&gt;"",1,0)+IF(DZ788&lt;&gt;"",1,0)+IF(EA788&lt;&gt;"",1,0)+IF(EB788&lt;&gt;"",1,0)+IF(EE788&lt;&gt;"",1,0)</f>
        <v/>
      </c>
      <c r="BB788">
        <f>IF(AND(AV788&gt;0, AW788&gt;0),1,0)</f>
        <v/>
      </c>
    </row>
    <row r="789">
      <c r="A789" t="inlineStr">
        <is>
          <t>OH0027839669</t>
        </is>
      </c>
      <c r="B789" t="n">
        <v>78</v>
      </c>
      <c r="C789" t="n">
        <v>492971</v>
      </c>
      <c r="D789" t="inlineStr">
        <is>
          <t>FORD</t>
        </is>
      </c>
      <c r="E789" t="inlineStr">
        <is>
          <t>STEPHON</t>
        </is>
      </c>
      <c r="F789">
        <f>CONCATENATE(D789," ",LEFT(H789,4),"T=",AU789,"D=",AV789,"R=",AW789,"M=",AX789,"L=",AY789,"B=",AZ789)</f>
        <v/>
      </c>
      <c r="G789" t="inlineStr">
        <is>
          <t>ANTHONY MAURICE</t>
        </is>
      </c>
      <c r="I789" t="inlineStr">
        <is>
          <t>1991-04-11</t>
        </is>
      </c>
      <c r="J789" t="inlineStr">
        <is>
          <t>2024-11-23</t>
        </is>
      </c>
      <c r="K789" t="inlineStr">
        <is>
          <t>ACTIVE</t>
        </is>
      </c>
      <c r="M789">
        <f>RIGHT(L789,LEN(L789)-FIND(" ",L789))</f>
        <v/>
      </c>
      <c r="N789" t="inlineStr">
        <is>
          <t>1900 SOUTHWEST BLVD SW</t>
        </is>
      </c>
      <c r="P789" t="inlineStr">
        <is>
          <t>WARREN</t>
        </is>
      </c>
      <c r="Q789" t="inlineStr">
        <is>
          <t>OH</t>
        </is>
      </c>
      <c r="R789" t="n">
        <v>44485</v>
      </c>
      <c r="AD789" t="inlineStr">
        <is>
          <t>TRUMBULL CAREER &amp; TECH CENTER</t>
        </is>
      </c>
      <c r="AE789" t="inlineStr">
        <is>
          <t>WARREN CITY</t>
        </is>
      </c>
      <c r="AF789" t="inlineStr">
        <is>
          <t>WARREN CITY SD</t>
        </is>
      </c>
      <c r="AH789" t="n">
        <v>14</v>
      </c>
      <c r="AI789" t="n">
        <v>11</v>
      </c>
      <c r="AN789" t="inlineStr">
        <is>
          <t>WARREN</t>
        </is>
      </c>
      <c r="AO789" t="inlineStr">
        <is>
          <t>WARREN CITY 6B</t>
        </is>
      </c>
      <c r="AP789" t="inlineStr">
        <is>
          <t>78-P-AEC</t>
        </is>
      </c>
      <c r="AQ789" t="n">
        <v>9</v>
      </c>
      <c r="AR789" t="n">
        <v>64</v>
      </c>
      <c r="AS789" t="n">
        <v>32</v>
      </c>
      <c r="AV789" t="inlineStr">
        <is>
          <t>WARREN-WARD 6</t>
        </is>
      </c>
      <c r="AW789">
        <f>COUNTA($BA$789:$EE$789)</f>
        <v/>
      </c>
      <c r="AX789">
        <f>COUNTIF($BA$789:$EE$789,"D")</f>
        <v/>
      </c>
      <c r="AY789">
        <f>COUNTIF($BA$789:$EE$789,"R")</f>
        <v/>
      </c>
      <c r="AZ789">
        <f>IF(BL789="D",1,0)+IF(BM789="D",1,0)+IF(BR789="D",1,0)+IF(BS789="D",1,0)+IF(BU789="D",1,0)+IF(CA789="D",1,0)+IF(CB789="D",1,0)+IF(CC789="D",1,0)+IF(CD789="D",1,0)+IF(CJ789="D",1,0)+IF(CK789="D",1,0)+IF(CO789="D",1,0)+IF(CP789="D",1,0)+IF(CQ789="D",1,0)+IF(CU789="D",1,0)+IF(CV789="D",1,0)+IF(DB789="D",1,0)+IF(DC789="D",1,0)+IF(DH789="D",1,0)+IF(DI789="D",1,0)+IF(DM789="D",1,0)+IF(DN789="D",1,0)+IF(DO789="D",1,0)+IF(DU789="D",1,0)+IF(DX789="D",1,0)</f>
        <v/>
      </c>
      <c r="BA789">
        <f>IF(DH789&lt;&gt;"",1,0)+IF(DI789&lt;&gt;"",1,0)+IF(DK789&lt;&gt;"",1,0)+IF(DM789&lt;&gt;"",1,0)+IF(DN789&lt;&gt;"",1,0)+IF(DO789&lt;&gt;"",1,0)+IF(DQ789&lt;&gt;"",1,0)+IF(DR789&lt;&gt;"",1,0)+IF(DT789&lt;&gt;"",1,0)+IF(DU789&lt;&gt;"",1,0)+IF(DV789&lt;&gt;"",1,0)+IF(DW789&lt;&gt;"",1,0)+IF(DX789&lt;&gt;"",1,0)+IF(DZ789&lt;&gt;"",1,0)+IF(EA789&lt;&gt;"",1,0)+IF(EB789&lt;&gt;"",1,0)+IF(EE789&lt;&gt;"",1,0)</f>
        <v/>
      </c>
      <c r="BB789">
        <f>IF(AND(AV789&gt;0, AW789&gt;0),1,0)</f>
        <v/>
      </c>
    </row>
    <row r="790">
      <c r="A790" t="inlineStr">
        <is>
          <t>OH0015813372</t>
        </is>
      </c>
      <c r="B790" t="n">
        <v>78</v>
      </c>
      <c r="C790" t="n">
        <v>263345</v>
      </c>
      <c r="D790" t="inlineStr">
        <is>
          <t>BROWN</t>
        </is>
      </c>
      <c r="E790" t="inlineStr">
        <is>
          <t>MEGAN</t>
        </is>
      </c>
      <c r="F790">
        <f>CONCATENATE(D790," ",LEFT(H790,4),"T=",AU790,"D=",AV790,"R=",AW790,"M=",AX790,"L=",AY790,"B=",AZ790)</f>
        <v/>
      </c>
      <c r="G790" t="inlineStr">
        <is>
          <t>M</t>
        </is>
      </c>
      <c r="I790" t="inlineStr">
        <is>
          <t>1977-02-04</t>
        </is>
      </c>
      <c r="J790" t="inlineStr">
        <is>
          <t>2018-02-08</t>
        </is>
      </c>
      <c r="K790" t="inlineStr">
        <is>
          <t>ACTIVE</t>
        </is>
      </c>
      <c r="M790">
        <f>RIGHT(L790,LEN(L790)-FIND(" ",L790))</f>
        <v/>
      </c>
      <c r="N790" t="inlineStr">
        <is>
          <t>1740 SOUTHWEST BLVD SW</t>
        </is>
      </c>
      <c r="P790" t="inlineStr">
        <is>
          <t>WARREN</t>
        </is>
      </c>
      <c r="Q790" t="inlineStr">
        <is>
          <t>OH</t>
        </is>
      </c>
      <c r="R790" t="n">
        <v>44485</v>
      </c>
      <c r="AD790" t="inlineStr">
        <is>
          <t>TRUMBULL CAREER &amp; TECH CENTER</t>
        </is>
      </c>
      <c r="AE790" t="inlineStr">
        <is>
          <t>WARREN CITY</t>
        </is>
      </c>
      <c r="AF790" t="inlineStr">
        <is>
          <t>WARREN CITY SD</t>
        </is>
      </c>
      <c r="AH790" t="n">
        <v>14</v>
      </c>
      <c r="AI790" t="n">
        <v>11</v>
      </c>
      <c r="AN790" t="inlineStr">
        <is>
          <t>WARREN</t>
        </is>
      </c>
      <c r="AO790" t="inlineStr">
        <is>
          <t>WARREN CITY 6B</t>
        </is>
      </c>
      <c r="AP790" t="inlineStr">
        <is>
          <t>78-P-AEC</t>
        </is>
      </c>
      <c r="AQ790" t="n">
        <v>9</v>
      </c>
      <c r="AR790" t="n">
        <v>64</v>
      </c>
      <c r="AS790" t="n">
        <v>32</v>
      </c>
      <c r="AV790" t="inlineStr">
        <is>
          <t>WARREN-WARD 6</t>
        </is>
      </c>
      <c r="AW790">
        <f>COUNTA($BA$790:$EE$790)</f>
        <v/>
      </c>
      <c r="AX790">
        <f>COUNTIF($BA$790:$EE$790,"D")</f>
        <v/>
      </c>
      <c r="AY790">
        <f>COUNTIF($BA$790:$EE$790,"R")</f>
        <v/>
      </c>
      <c r="AZ790">
        <f>IF(BL790="D",1,0)+IF(BM790="D",1,0)+IF(BR790="D",1,0)+IF(BS790="D",1,0)+IF(BU790="D",1,0)+IF(CA790="D",1,0)+IF(CB790="D",1,0)+IF(CC790="D",1,0)+IF(CD790="D",1,0)+IF(CJ790="D",1,0)+IF(CK790="D",1,0)+IF(CO790="D",1,0)+IF(CP790="D",1,0)+IF(CQ790="D",1,0)+IF(CU790="D",1,0)+IF(CV790="D",1,0)+IF(DB790="D",1,0)+IF(DC790="D",1,0)+IF(DH790="D",1,0)+IF(DI790="D",1,0)+IF(DM790="D",1,0)+IF(DN790="D",1,0)+IF(DO790="D",1,0)+IF(DU790="D",1,0)+IF(DX790="D",1,0)</f>
        <v/>
      </c>
      <c r="BA790">
        <f>IF(DH790&lt;&gt;"",1,0)+IF(DI790&lt;&gt;"",1,0)+IF(DK790&lt;&gt;"",1,0)+IF(DM790&lt;&gt;"",1,0)+IF(DN790&lt;&gt;"",1,0)+IF(DO790&lt;&gt;"",1,0)+IF(DQ790&lt;&gt;"",1,0)+IF(DR790&lt;&gt;"",1,0)+IF(DT790&lt;&gt;"",1,0)+IF(DU790&lt;&gt;"",1,0)+IF(DV790&lt;&gt;"",1,0)+IF(DW790&lt;&gt;"",1,0)+IF(DX790&lt;&gt;"",1,0)+IF(DZ790&lt;&gt;"",1,0)+IF(EA790&lt;&gt;"",1,0)+IF(EB790&lt;&gt;"",1,0)+IF(EE790&lt;&gt;"",1,0)</f>
        <v/>
      </c>
      <c r="BB790">
        <f>IF(AND(AV790&gt;0, AW790&gt;0),1,0)</f>
        <v/>
      </c>
      <c r="BH790" t="inlineStr">
        <is>
          <t>X</t>
        </is>
      </c>
      <c r="BL790" t="inlineStr">
        <is>
          <t>X</t>
        </is>
      </c>
      <c r="BS790" t="inlineStr">
        <is>
          <t>X</t>
        </is>
      </c>
      <c r="CA790" t="inlineStr">
        <is>
          <t>X</t>
        </is>
      </c>
      <c r="CK790" t="inlineStr">
        <is>
          <t>X</t>
        </is>
      </c>
      <c r="CN790" t="inlineStr">
        <is>
          <t>X</t>
        </is>
      </c>
      <c r="CP790" t="inlineStr">
        <is>
          <t>X</t>
        </is>
      </c>
      <c r="CV790" t="inlineStr">
        <is>
          <t>X</t>
        </is>
      </c>
      <c r="DC790" t="inlineStr">
        <is>
          <t>X</t>
        </is>
      </c>
      <c r="DI790" t="inlineStr">
        <is>
          <t>X</t>
        </is>
      </c>
      <c r="DJ790" t="inlineStr">
        <is>
          <t>D</t>
        </is>
      </c>
      <c r="DL790" t="inlineStr">
        <is>
          <t>X</t>
        </is>
      </c>
      <c r="DR790" t="inlineStr">
        <is>
          <t>X</t>
        </is>
      </c>
      <c r="EA790" t="inlineStr">
        <is>
          <t>X</t>
        </is>
      </c>
      <c r="EF790" t="inlineStr">
        <is>
          <t>X</t>
        </is>
      </c>
    </row>
    <row r="791">
      <c r="A791" t="inlineStr">
        <is>
          <t>OH0027681337</t>
        </is>
      </c>
      <c r="B791" t="n">
        <v>78</v>
      </c>
      <c r="C791" t="n">
        <v>490412</v>
      </c>
      <c r="D791" t="inlineStr">
        <is>
          <t>WATSON</t>
        </is>
      </c>
      <c r="E791" t="inlineStr">
        <is>
          <t>LATANYA</t>
        </is>
      </c>
      <c r="F791">
        <f>CONCATENATE(D791," ",LEFT(H791,4),"T=",AU791,"D=",AV791,"R=",AW791,"M=",AX791,"L=",AY791,"B=",AZ791)</f>
        <v/>
      </c>
      <c r="G791" t="inlineStr">
        <is>
          <t>DENISE</t>
        </is>
      </c>
      <c r="I791" t="inlineStr">
        <is>
          <t>1958-03-04</t>
        </is>
      </c>
      <c r="J791" t="inlineStr">
        <is>
          <t>2024-10-01</t>
        </is>
      </c>
      <c r="K791" t="inlineStr">
        <is>
          <t>ACTIVE</t>
        </is>
      </c>
      <c r="M791">
        <f>RIGHT(L791,LEN(L791)-FIND(" ",L791))</f>
        <v/>
      </c>
      <c r="N791" t="inlineStr">
        <is>
          <t>247 FOURTH ST SW</t>
        </is>
      </c>
      <c r="P791" t="inlineStr">
        <is>
          <t>WARREN</t>
        </is>
      </c>
      <c r="Q791" t="inlineStr">
        <is>
          <t>OH</t>
        </is>
      </c>
      <c r="R791" t="n">
        <v>44483</v>
      </c>
      <c r="AD791" t="inlineStr">
        <is>
          <t>TRUMBULL CAREER &amp; TECH CENTER</t>
        </is>
      </c>
      <c r="AE791" t="inlineStr">
        <is>
          <t>WARREN CITY</t>
        </is>
      </c>
      <c r="AF791" t="inlineStr">
        <is>
          <t>WARREN CITY SD</t>
        </is>
      </c>
      <c r="AH791" t="n">
        <v>14</v>
      </c>
      <c r="AI791" t="n">
        <v>11</v>
      </c>
      <c r="AN791" t="inlineStr">
        <is>
          <t>WARREN</t>
        </is>
      </c>
      <c r="AO791" t="inlineStr">
        <is>
          <t>WARREN CITY 6B</t>
        </is>
      </c>
      <c r="AP791" t="inlineStr">
        <is>
          <t>78-P-AEC</t>
        </is>
      </c>
      <c r="AQ791" t="n">
        <v>9</v>
      </c>
      <c r="AR791" t="n">
        <v>64</v>
      </c>
      <c r="AS791" t="n">
        <v>32</v>
      </c>
      <c r="AV791" t="inlineStr">
        <is>
          <t>WARREN-WARD 6</t>
        </is>
      </c>
      <c r="AW791">
        <f>COUNTA($BA$791:$EE$791)</f>
        <v/>
      </c>
      <c r="AX791">
        <f>COUNTIF($BA$791:$EE$791,"D")</f>
        <v/>
      </c>
      <c r="AY791">
        <f>COUNTIF($BA$791:$EE$791,"R")</f>
        <v/>
      </c>
      <c r="AZ791">
        <f>IF(BL791="D",1,0)+IF(BM791="D",1,0)+IF(BR791="D",1,0)+IF(BS791="D",1,0)+IF(BU791="D",1,0)+IF(CA791="D",1,0)+IF(CB791="D",1,0)+IF(CC791="D",1,0)+IF(CD791="D",1,0)+IF(CJ791="D",1,0)+IF(CK791="D",1,0)+IF(CO791="D",1,0)+IF(CP791="D",1,0)+IF(CQ791="D",1,0)+IF(CU791="D",1,0)+IF(CV791="D",1,0)+IF(DB791="D",1,0)+IF(DC791="D",1,0)+IF(DH791="D",1,0)+IF(DI791="D",1,0)+IF(DM791="D",1,0)+IF(DN791="D",1,0)+IF(DO791="D",1,0)+IF(DU791="D",1,0)+IF(DX791="D",1,0)</f>
        <v/>
      </c>
      <c r="BA791">
        <f>IF(DH791&lt;&gt;"",1,0)+IF(DI791&lt;&gt;"",1,0)+IF(DK791&lt;&gt;"",1,0)+IF(DM791&lt;&gt;"",1,0)+IF(DN791&lt;&gt;"",1,0)+IF(DO791&lt;&gt;"",1,0)+IF(DQ791&lt;&gt;"",1,0)+IF(DR791&lt;&gt;"",1,0)+IF(DT791&lt;&gt;"",1,0)+IF(DU791&lt;&gt;"",1,0)+IF(DV791&lt;&gt;"",1,0)+IF(DW791&lt;&gt;"",1,0)+IF(DX791&lt;&gt;"",1,0)+IF(DZ791&lt;&gt;"",1,0)+IF(EA791&lt;&gt;"",1,0)+IF(EB791&lt;&gt;"",1,0)+IF(EE791&lt;&gt;"",1,0)</f>
        <v/>
      </c>
      <c r="BB791">
        <f>IF(AND(AV791&gt;0, AW791&gt;0),1,0)</f>
        <v/>
      </c>
      <c r="BD791" t="inlineStr">
        <is>
          <t>X</t>
        </is>
      </c>
      <c r="BH791" t="inlineStr">
        <is>
          <t>X</t>
        </is>
      </c>
      <c r="BJ791" t="inlineStr">
        <is>
          <t>X</t>
        </is>
      </c>
      <c r="BK791" t="inlineStr">
        <is>
          <t>X</t>
        </is>
      </c>
      <c r="BL791" t="inlineStr">
        <is>
          <t>X</t>
        </is>
      </c>
      <c r="BP791" t="inlineStr">
        <is>
          <t>X</t>
        </is>
      </c>
      <c r="CN791" t="inlineStr">
        <is>
          <t>X</t>
        </is>
      </c>
      <c r="CO791" t="inlineStr">
        <is>
          <t>D</t>
        </is>
      </c>
      <c r="CP791" t="inlineStr">
        <is>
          <t>X</t>
        </is>
      </c>
      <c r="CT791" t="inlineStr">
        <is>
          <t>X</t>
        </is>
      </c>
      <c r="CV791" t="inlineStr">
        <is>
          <t>X</t>
        </is>
      </c>
      <c r="CY791" t="inlineStr">
        <is>
          <t>X</t>
        </is>
      </c>
      <c r="CZ791" t="inlineStr">
        <is>
          <t>D</t>
        </is>
      </c>
      <c r="DF791" t="inlineStr">
        <is>
          <t>X</t>
        </is>
      </c>
      <c r="DI791" t="inlineStr">
        <is>
          <t>X</t>
        </is>
      </c>
      <c r="DL791" t="inlineStr">
        <is>
          <t>X</t>
        </is>
      </c>
      <c r="DM791" t="inlineStr">
        <is>
          <t>D</t>
        </is>
      </c>
      <c r="DN791" t="inlineStr">
        <is>
          <t>X</t>
        </is>
      </c>
      <c r="DU791" t="inlineStr">
        <is>
          <t>X</t>
        </is>
      </c>
      <c r="DX791" t="inlineStr">
        <is>
          <t>X</t>
        </is>
      </c>
      <c r="EA791" t="inlineStr">
        <is>
          <t>X</t>
        </is>
      </c>
      <c r="ED791" t="inlineStr">
        <is>
          <t>D</t>
        </is>
      </c>
      <c r="EF791" t="inlineStr">
        <is>
          <t>X</t>
        </is>
      </c>
    </row>
    <row r="792">
      <c r="A792" t="inlineStr">
        <is>
          <t>OH0025303140</t>
        </is>
      </c>
      <c r="B792" t="n">
        <v>78</v>
      </c>
      <c r="C792" t="n">
        <v>442363</v>
      </c>
      <c r="D792" t="inlineStr">
        <is>
          <t>FOGLER</t>
        </is>
      </c>
      <c r="E792" t="inlineStr">
        <is>
          <t>DANNIE</t>
        </is>
      </c>
      <c r="F792">
        <f>CONCATENATE(D792," ",LEFT(H792,4),"T=",AU792,"D=",AV792,"R=",AW792,"M=",AX792,"L=",AY792,"B=",AZ792)</f>
        <v/>
      </c>
      <c r="G792" t="inlineStr">
        <is>
          <t>L</t>
        </is>
      </c>
      <c r="I792" t="inlineStr">
        <is>
          <t>1994-02-06</t>
        </is>
      </c>
      <c r="J792" t="inlineStr">
        <is>
          <t>2024-08-06</t>
        </is>
      </c>
      <c r="K792" t="inlineStr">
        <is>
          <t>ACTIVE</t>
        </is>
      </c>
      <c r="M792">
        <f>RIGHT(L792,LEN(L792)-FIND(" ",L792))</f>
        <v/>
      </c>
      <c r="N792" t="inlineStr">
        <is>
          <t>1854 SWEETBRIER ST SW</t>
        </is>
      </c>
      <c r="P792" t="inlineStr">
        <is>
          <t>WARREN</t>
        </is>
      </c>
      <c r="Q792" t="inlineStr">
        <is>
          <t>OH</t>
        </is>
      </c>
      <c r="R792" t="n">
        <v>44485</v>
      </c>
      <c r="AD792" t="inlineStr">
        <is>
          <t>TRUMBULL CAREER &amp; TECH CENTER</t>
        </is>
      </c>
      <c r="AE792" t="inlineStr">
        <is>
          <t>WARREN CITY</t>
        </is>
      </c>
      <c r="AF792" t="inlineStr">
        <is>
          <t>WARREN CITY SD</t>
        </is>
      </c>
      <c r="AH792" t="n">
        <v>14</v>
      </c>
      <c r="AI792" t="n">
        <v>11</v>
      </c>
      <c r="AN792" t="inlineStr">
        <is>
          <t>WARREN</t>
        </is>
      </c>
      <c r="AO792" t="inlineStr">
        <is>
          <t>WARREN CITY 6B</t>
        </is>
      </c>
      <c r="AP792" t="inlineStr">
        <is>
          <t>78-P-AEC</t>
        </is>
      </c>
      <c r="AQ792" t="n">
        <v>9</v>
      </c>
      <c r="AR792" t="n">
        <v>64</v>
      </c>
      <c r="AS792" t="n">
        <v>32</v>
      </c>
      <c r="AV792" t="inlineStr">
        <is>
          <t>WARREN-WARD 6</t>
        </is>
      </c>
      <c r="AW792">
        <f>COUNTA($BA$792:$EE$792)</f>
        <v/>
      </c>
      <c r="AX792">
        <f>COUNTIF($BA$792:$EE$792,"D")</f>
        <v/>
      </c>
      <c r="AY792">
        <f>COUNTIF($BA$792:$EE$792,"R")</f>
        <v/>
      </c>
      <c r="AZ792">
        <f>IF(BL792="D",1,0)+IF(BM792="D",1,0)+IF(BR792="D",1,0)+IF(BS792="D",1,0)+IF(BU792="D",1,0)+IF(CA792="D",1,0)+IF(CB792="D",1,0)+IF(CC792="D",1,0)+IF(CD792="D",1,0)+IF(CJ792="D",1,0)+IF(CK792="D",1,0)+IF(CO792="D",1,0)+IF(CP792="D",1,0)+IF(CQ792="D",1,0)+IF(CU792="D",1,0)+IF(CV792="D",1,0)+IF(DB792="D",1,0)+IF(DC792="D",1,0)+IF(DH792="D",1,0)+IF(DI792="D",1,0)+IF(DM792="D",1,0)+IF(DN792="D",1,0)+IF(DO792="D",1,0)+IF(DU792="D",1,0)+IF(DX792="D",1,0)</f>
        <v/>
      </c>
      <c r="BA792">
        <f>IF(DH792&lt;&gt;"",1,0)+IF(DI792&lt;&gt;"",1,0)+IF(DK792&lt;&gt;"",1,0)+IF(DM792&lt;&gt;"",1,0)+IF(DN792&lt;&gt;"",1,0)+IF(DO792&lt;&gt;"",1,0)+IF(DQ792&lt;&gt;"",1,0)+IF(DR792&lt;&gt;"",1,0)+IF(DT792&lt;&gt;"",1,0)+IF(DU792&lt;&gt;"",1,0)+IF(DV792&lt;&gt;"",1,0)+IF(DW792&lt;&gt;"",1,0)+IF(DX792&lt;&gt;"",1,0)+IF(DZ792&lt;&gt;"",1,0)+IF(EA792&lt;&gt;"",1,0)+IF(EB792&lt;&gt;"",1,0)+IF(EE792&lt;&gt;"",1,0)</f>
        <v/>
      </c>
      <c r="BB792">
        <f>IF(AND(AV792&gt;0, AW792&gt;0),1,0)</f>
        <v/>
      </c>
    </row>
    <row r="793">
      <c r="A793" t="inlineStr">
        <is>
          <t>OH0027665392</t>
        </is>
      </c>
      <c r="B793" t="n">
        <v>78</v>
      </c>
      <c r="C793" t="n">
        <v>490121</v>
      </c>
      <c r="D793" t="inlineStr">
        <is>
          <t>SMITH</t>
        </is>
      </c>
      <c r="E793" t="inlineStr">
        <is>
          <t>DEVIN</t>
        </is>
      </c>
      <c r="F793">
        <f>CONCATENATE(D793," ",LEFT(H793,4),"T=",AU793,"D=",AV793,"R=",AW793,"M=",AX793,"L=",AY793,"B=",AZ793)</f>
        <v/>
      </c>
      <c r="I793" t="inlineStr">
        <is>
          <t>1978-04-28</t>
        </is>
      </c>
      <c r="J793" t="inlineStr">
        <is>
          <t>2024-09-28</t>
        </is>
      </c>
      <c r="K793" t="inlineStr">
        <is>
          <t>ACTIVE</t>
        </is>
      </c>
      <c r="M793">
        <f>RIGHT(L793,LEN(L793)-FIND(" ",L793))</f>
        <v/>
      </c>
      <c r="N793" t="inlineStr">
        <is>
          <t>1267 FIFTH ST SW</t>
        </is>
      </c>
      <c r="O793" t="inlineStr">
        <is>
          <t>APT 2</t>
        </is>
      </c>
      <c r="P793" t="inlineStr">
        <is>
          <t>WARREN</t>
        </is>
      </c>
      <c r="Q793" t="inlineStr">
        <is>
          <t>OH</t>
        </is>
      </c>
      <c r="R793" t="n">
        <v>44485</v>
      </c>
      <c r="AD793" t="inlineStr">
        <is>
          <t>TRUMBULL CAREER &amp; TECH CENTER</t>
        </is>
      </c>
      <c r="AE793" t="inlineStr">
        <is>
          <t>WARREN CITY</t>
        </is>
      </c>
      <c r="AF793" t="inlineStr">
        <is>
          <t>WARREN CITY SD</t>
        </is>
      </c>
      <c r="AH793" t="n">
        <v>14</v>
      </c>
      <c r="AI793" t="n">
        <v>11</v>
      </c>
      <c r="AN793" t="inlineStr">
        <is>
          <t>WARREN</t>
        </is>
      </c>
      <c r="AO793" t="inlineStr">
        <is>
          <t>WARREN CITY 6B</t>
        </is>
      </c>
      <c r="AP793" t="inlineStr">
        <is>
          <t>78-P-AEC</t>
        </is>
      </c>
      <c r="AQ793" t="n">
        <v>9</v>
      </c>
      <c r="AR793" t="n">
        <v>64</v>
      </c>
      <c r="AS793" t="n">
        <v>32</v>
      </c>
      <c r="AV793" t="inlineStr">
        <is>
          <t>WARREN-WARD 6</t>
        </is>
      </c>
      <c r="AW793">
        <f>COUNTA($BA$793:$EE$793)</f>
        <v/>
      </c>
      <c r="AX793">
        <f>COUNTIF($BA$793:$EE$793,"D")</f>
        <v/>
      </c>
      <c r="AY793">
        <f>COUNTIF($BA$793:$EE$793,"R")</f>
        <v/>
      </c>
      <c r="AZ793">
        <f>IF(BL793="D",1,0)+IF(BM793="D",1,0)+IF(BR793="D",1,0)+IF(BS793="D",1,0)+IF(BU793="D",1,0)+IF(CA793="D",1,0)+IF(CB793="D",1,0)+IF(CC793="D",1,0)+IF(CD793="D",1,0)+IF(CJ793="D",1,0)+IF(CK793="D",1,0)+IF(CO793="D",1,0)+IF(CP793="D",1,0)+IF(CQ793="D",1,0)+IF(CU793="D",1,0)+IF(CV793="D",1,0)+IF(DB793="D",1,0)+IF(DC793="D",1,0)+IF(DH793="D",1,0)+IF(DI793="D",1,0)+IF(DM793="D",1,0)+IF(DN793="D",1,0)+IF(DO793="D",1,0)+IF(DU793="D",1,0)+IF(DX793="D",1,0)</f>
        <v/>
      </c>
      <c r="BA793">
        <f>IF(DH793&lt;&gt;"",1,0)+IF(DI793&lt;&gt;"",1,0)+IF(DK793&lt;&gt;"",1,0)+IF(DM793&lt;&gt;"",1,0)+IF(DN793&lt;&gt;"",1,0)+IF(DO793&lt;&gt;"",1,0)+IF(DQ793&lt;&gt;"",1,0)+IF(DR793&lt;&gt;"",1,0)+IF(DT793&lt;&gt;"",1,0)+IF(DU793&lt;&gt;"",1,0)+IF(DV793&lt;&gt;"",1,0)+IF(DW793&lt;&gt;"",1,0)+IF(DX793&lt;&gt;"",1,0)+IF(DZ793&lt;&gt;"",1,0)+IF(EA793&lt;&gt;"",1,0)+IF(EB793&lt;&gt;"",1,0)+IF(EE793&lt;&gt;"",1,0)</f>
        <v/>
      </c>
      <c r="BB793">
        <f>IF(AND(AV793&gt;0, AW793&gt;0),1,0)</f>
        <v/>
      </c>
    </row>
    <row r="794">
      <c r="A794" t="inlineStr">
        <is>
          <t>OH0024703215</t>
        </is>
      </c>
      <c r="B794" t="n">
        <v>78</v>
      </c>
      <c r="C794" t="n">
        <v>433950</v>
      </c>
      <c r="D794" t="inlineStr">
        <is>
          <t>COOK</t>
        </is>
      </c>
      <c r="E794" t="inlineStr">
        <is>
          <t>NIA</t>
        </is>
      </c>
      <c r="F794">
        <f>CONCATENATE(D794," ",LEFT(H794,4),"T=",AU794,"D=",AV794,"R=",AW794,"M=",AX794,"L=",AY794,"B=",AZ794)</f>
        <v/>
      </c>
      <c r="G794" t="inlineStr">
        <is>
          <t>R</t>
        </is>
      </c>
      <c r="I794" t="inlineStr">
        <is>
          <t>2000-01-18</t>
        </is>
      </c>
      <c r="J794" t="inlineStr">
        <is>
          <t>2023-01-25</t>
        </is>
      </c>
      <c r="K794" t="inlineStr">
        <is>
          <t>ACTIVE</t>
        </is>
      </c>
      <c r="M794">
        <f>RIGHT(L794,LEN(L794)-FIND(" ",L794))</f>
        <v/>
      </c>
      <c r="N794" t="inlineStr">
        <is>
          <t>1594 DEERFIELD AVE SW</t>
        </is>
      </c>
      <c r="P794" t="inlineStr">
        <is>
          <t>WARREN</t>
        </is>
      </c>
      <c r="Q794" t="inlineStr">
        <is>
          <t>OH</t>
        </is>
      </c>
      <c r="R794" t="n">
        <v>44485</v>
      </c>
      <c r="AD794" t="inlineStr">
        <is>
          <t>TRUMBULL CAREER &amp; TECH CENTER</t>
        </is>
      </c>
      <c r="AE794" t="inlineStr">
        <is>
          <t>WARREN CITY</t>
        </is>
      </c>
      <c r="AF794" t="inlineStr">
        <is>
          <t>WARREN CITY SD</t>
        </is>
      </c>
      <c r="AH794" t="n">
        <v>14</v>
      </c>
      <c r="AI794" t="n">
        <v>11</v>
      </c>
      <c r="AN794" t="inlineStr">
        <is>
          <t>WARREN</t>
        </is>
      </c>
      <c r="AO794" t="inlineStr">
        <is>
          <t>WARREN CITY 6B</t>
        </is>
      </c>
      <c r="AP794" t="inlineStr">
        <is>
          <t>78-P-AEC</t>
        </is>
      </c>
      <c r="AQ794" t="n">
        <v>9</v>
      </c>
      <c r="AR794" t="n">
        <v>64</v>
      </c>
      <c r="AS794" t="n">
        <v>32</v>
      </c>
      <c r="AV794" t="inlineStr">
        <is>
          <t>WARREN-WARD 6</t>
        </is>
      </c>
      <c r="AW794">
        <f>COUNTA($BA$794:$EE$794)</f>
        <v/>
      </c>
      <c r="AX794">
        <f>COUNTIF($BA$794:$EE$794,"D")</f>
        <v/>
      </c>
      <c r="AY794">
        <f>COUNTIF($BA$794:$EE$794,"R")</f>
        <v/>
      </c>
      <c r="AZ794">
        <f>IF(BL794="D",1,0)+IF(BM794="D",1,0)+IF(BR794="D",1,0)+IF(BS794="D",1,0)+IF(BU794="D",1,0)+IF(CA794="D",1,0)+IF(CB794="D",1,0)+IF(CC794="D",1,0)+IF(CD794="D",1,0)+IF(CJ794="D",1,0)+IF(CK794="D",1,0)+IF(CO794="D",1,0)+IF(CP794="D",1,0)+IF(CQ794="D",1,0)+IF(CU794="D",1,0)+IF(CV794="D",1,0)+IF(DB794="D",1,0)+IF(DC794="D",1,0)+IF(DH794="D",1,0)+IF(DI794="D",1,0)+IF(DM794="D",1,0)+IF(DN794="D",1,0)+IF(DO794="D",1,0)+IF(DU794="D",1,0)+IF(DX794="D",1,0)</f>
        <v/>
      </c>
      <c r="BA794">
        <f>IF(DH794&lt;&gt;"",1,0)+IF(DI794&lt;&gt;"",1,0)+IF(DK794&lt;&gt;"",1,0)+IF(DM794&lt;&gt;"",1,0)+IF(DN794&lt;&gt;"",1,0)+IF(DO794&lt;&gt;"",1,0)+IF(DQ794&lt;&gt;"",1,0)+IF(DR794&lt;&gt;"",1,0)+IF(DT794&lt;&gt;"",1,0)+IF(DU794&lt;&gt;"",1,0)+IF(DV794&lt;&gt;"",1,0)+IF(DW794&lt;&gt;"",1,0)+IF(DX794&lt;&gt;"",1,0)+IF(DZ794&lt;&gt;"",1,0)+IF(EA794&lt;&gt;"",1,0)+IF(EB794&lt;&gt;"",1,0)+IF(EE794&lt;&gt;"",1,0)</f>
        <v/>
      </c>
      <c r="BB794">
        <f>IF(AND(AV794&gt;0, AW794&gt;0),1,0)</f>
        <v/>
      </c>
    </row>
    <row r="795">
      <c r="A795" t="inlineStr">
        <is>
          <t>OH0027789372</t>
        </is>
      </c>
      <c r="B795" t="n">
        <v>78</v>
      </c>
      <c r="C795" t="n">
        <v>492076</v>
      </c>
      <c r="D795" t="inlineStr">
        <is>
          <t>JORDAN</t>
        </is>
      </c>
      <c r="E795" t="inlineStr">
        <is>
          <t>SHIYAN</t>
        </is>
      </c>
      <c r="F795">
        <f>CONCATENATE(D795," ",LEFT(H795,4),"T=",AU795,"D=",AV795,"R=",AW795,"M=",AX795,"L=",AY795,"B=",AZ795)</f>
        <v/>
      </c>
      <c r="G795" t="inlineStr">
        <is>
          <t>KESI</t>
        </is>
      </c>
      <c r="I795" t="inlineStr">
        <is>
          <t>1999-10-03</t>
        </is>
      </c>
      <c r="J795" t="inlineStr">
        <is>
          <t>2024-11-12</t>
        </is>
      </c>
      <c r="K795" t="inlineStr">
        <is>
          <t>ACTIVE</t>
        </is>
      </c>
      <c r="M795">
        <f>RIGHT(L795,LEN(L795)-FIND(" ",L795))</f>
        <v/>
      </c>
      <c r="N795" t="inlineStr">
        <is>
          <t>1630 DEERFIELD AVE SW</t>
        </is>
      </c>
      <c r="P795" t="inlineStr">
        <is>
          <t>WARREN</t>
        </is>
      </c>
      <c r="Q795" t="inlineStr">
        <is>
          <t>OH</t>
        </is>
      </c>
      <c r="R795" t="n">
        <v>44485</v>
      </c>
      <c r="AD795" t="inlineStr">
        <is>
          <t>TRUMBULL CAREER &amp; TECH CENTER</t>
        </is>
      </c>
      <c r="AE795" t="inlineStr">
        <is>
          <t>WARREN CITY</t>
        </is>
      </c>
      <c r="AF795" t="inlineStr">
        <is>
          <t>WARREN CITY SD</t>
        </is>
      </c>
      <c r="AH795" t="n">
        <v>14</v>
      </c>
      <c r="AI795" t="n">
        <v>11</v>
      </c>
      <c r="AN795" t="inlineStr">
        <is>
          <t>WARREN</t>
        </is>
      </c>
      <c r="AO795" t="inlineStr">
        <is>
          <t>WARREN CITY 6B</t>
        </is>
      </c>
      <c r="AP795" t="inlineStr">
        <is>
          <t>78-P-AEC</t>
        </is>
      </c>
      <c r="AQ795" t="n">
        <v>9</v>
      </c>
      <c r="AR795" t="n">
        <v>64</v>
      </c>
      <c r="AS795" t="n">
        <v>32</v>
      </c>
      <c r="AV795" t="inlineStr">
        <is>
          <t>WARREN-WARD 6</t>
        </is>
      </c>
      <c r="AW795">
        <f>COUNTA($BA$795:$EE$795)</f>
        <v/>
      </c>
      <c r="AX795">
        <f>COUNTIF($BA$795:$EE$795,"D")</f>
        <v/>
      </c>
      <c r="AY795">
        <f>COUNTIF($BA$795:$EE$795,"R")</f>
        <v/>
      </c>
      <c r="AZ795">
        <f>IF(BL795="D",1,0)+IF(BM795="D",1,0)+IF(BR795="D",1,0)+IF(BS795="D",1,0)+IF(BU795="D",1,0)+IF(CA795="D",1,0)+IF(CB795="D",1,0)+IF(CC795="D",1,0)+IF(CD795="D",1,0)+IF(CJ795="D",1,0)+IF(CK795="D",1,0)+IF(CO795="D",1,0)+IF(CP795="D",1,0)+IF(CQ795="D",1,0)+IF(CU795="D",1,0)+IF(CV795="D",1,0)+IF(DB795="D",1,0)+IF(DC795="D",1,0)+IF(DH795="D",1,0)+IF(DI795="D",1,0)+IF(DM795="D",1,0)+IF(DN795="D",1,0)+IF(DO795="D",1,0)+IF(DU795="D",1,0)+IF(DX795="D",1,0)</f>
        <v/>
      </c>
      <c r="BA795">
        <f>IF(DH795&lt;&gt;"",1,0)+IF(DI795&lt;&gt;"",1,0)+IF(DK795&lt;&gt;"",1,0)+IF(DM795&lt;&gt;"",1,0)+IF(DN795&lt;&gt;"",1,0)+IF(DO795&lt;&gt;"",1,0)+IF(DQ795&lt;&gt;"",1,0)+IF(DR795&lt;&gt;"",1,0)+IF(DT795&lt;&gt;"",1,0)+IF(DU795&lt;&gt;"",1,0)+IF(DV795&lt;&gt;"",1,0)+IF(DW795&lt;&gt;"",1,0)+IF(DX795&lt;&gt;"",1,0)+IF(DZ795&lt;&gt;"",1,0)+IF(EA795&lt;&gt;"",1,0)+IF(EB795&lt;&gt;"",1,0)+IF(EE795&lt;&gt;"",1,0)</f>
        <v/>
      </c>
      <c r="BB795">
        <f>IF(AND(AV795&gt;0, AW795&gt;0),1,0)</f>
        <v/>
      </c>
    </row>
    <row r="796">
      <c r="A796" t="inlineStr">
        <is>
          <t>OH0026430038</t>
        </is>
      </c>
      <c r="B796" t="n">
        <v>78</v>
      </c>
      <c r="C796" t="n">
        <v>462084</v>
      </c>
      <c r="D796" t="inlineStr">
        <is>
          <t>WEBSTER</t>
        </is>
      </c>
      <c r="E796" t="inlineStr">
        <is>
          <t>BRANDON</t>
        </is>
      </c>
      <c r="F796">
        <f>CONCATENATE(D796," ",LEFT(H796,4),"T=",AU796,"D=",AV796,"R=",AW796,"M=",AX796,"L=",AY796,"B=",AZ796)</f>
        <v/>
      </c>
      <c r="I796" t="inlineStr">
        <is>
          <t>2002-12-28</t>
        </is>
      </c>
      <c r="J796" t="inlineStr">
        <is>
          <t>2022-03-06</t>
        </is>
      </c>
      <c r="K796" t="inlineStr">
        <is>
          <t>ACTIVE</t>
        </is>
      </c>
      <c r="M796">
        <f>RIGHT(L796,LEN(L796)-FIND(" ",L796))</f>
        <v/>
      </c>
      <c r="N796" t="inlineStr">
        <is>
          <t>1321 FIFTH ST SW</t>
        </is>
      </c>
      <c r="O796" t="inlineStr">
        <is>
          <t>APT 3</t>
        </is>
      </c>
      <c r="P796" t="inlineStr">
        <is>
          <t>WARREN</t>
        </is>
      </c>
      <c r="Q796" t="inlineStr">
        <is>
          <t>OH</t>
        </is>
      </c>
      <c r="R796" t="n">
        <v>44485</v>
      </c>
      <c r="AD796" t="inlineStr">
        <is>
          <t>TRUMBULL CAREER &amp; TECH CENTER</t>
        </is>
      </c>
      <c r="AE796" t="inlineStr">
        <is>
          <t>WARREN CITY</t>
        </is>
      </c>
      <c r="AF796" t="inlineStr">
        <is>
          <t>WARREN CITY SD</t>
        </is>
      </c>
      <c r="AH796" t="n">
        <v>14</v>
      </c>
      <c r="AI796" t="n">
        <v>11</v>
      </c>
      <c r="AN796" t="inlineStr">
        <is>
          <t>WARREN</t>
        </is>
      </c>
      <c r="AO796" t="inlineStr">
        <is>
          <t>WARREN CITY 6B</t>
        </is>
      </c>
      <c r="AP796" t="inlineStr">
        <is>
          <t>78-P-AEC</t>
        </is>
      </c>
      <c r="AQ796" t="n">
        <v>9</v>
      </c>
      <c r="AR796" t="n">
        <v>64</v>
      </c>
      <c r="AS796" t="n">
        <v>32</v>
      </c>
      <c r="AV796" t="inlineStr">
        <is>
          <t>WARREN-WARD 6</t>
        </is>
      </c>
      <c r="AW796">
        <f>COUNTA($BA$796:$EE$796)</f>
        <v/>
      </c>
      <c r="AX796">
        <f>COUNTIF($BA$796:$EE$796,"D")</f>
        <v/>
      </c>
      <c r="AY796">
        <f>COUNTIF($BA$796:$EE$796,"R")</f>
        <v/>
      </c>
      <c r="AZ796">
        <f>IF(BL796="D",1,0)+IF(BM796="D",1,0)+IF(BR796="D",1,0)+IF(BS796="D",1,0)+IF(BU796="D",1,0)+IF(CA796="D",1,0)+IF(CB796="D",1,0)+IF(CC796="D",1,0)+IF(CD796="D",1,0)+IF(CJ796="D",1,0)+IF(CK796="D",1,0)+IF(CO796="D",1,0)+IF(CP796="D",1,0)+IF(CQ796="D",1,0)+IF(CU796="D",1,0)+IF(CV796="D",1,0)+IF(DB796="D",1,0)+IF(DC796="D",1,0)+IF(DH796="D",1,0)+IF(DI796="D",1,0)+IF(DM796="D",1,0)+IF(DN796="D",1,0)+IF(DO796="D",1,0)+IF(DU796="D",1,0)+IF(DX796="D",1,0)</f>
        <v/>
      </c>
      <c r="BA796">
        <f>IF(DH796&lt;&gt;"",1,0)+IF(DI796&lt;&gt;"",1,0)+IF(DK796&lt;&gt;"",1,0)+IF(DM796&lt;&gt;"",1,0)+IF(DN796&lt;&gt;"",1,0)+IF(DO796&lt;&gt;"",1,0)+IF(DQ796&lt;&gt;"",1,0)+IF(DR796&lt;&gt;"",1,0)+IF(DT796&lt;&gt;"",1,0)+IF(DU796&lt;&gt;"",1,0)+IF(DV796&lt;&gt;"",1,0)+IF(DW796&lt;&gt;"",1,0)+IF(DX796&lt;&gt;"",1,0)+IF(DZ796&lt;&gt;"",1,0)+IF(EA796&lt;&gt;"",1,0)+IF(EB796&lt;&gt;"",1,0)+IF(EE796&lt;&gt;"",1,0)</f>
        <v/>
      </c>
      <c r="BB796">
        <f>IF(AND(AV796&gt;0, AW796&gt;0),1,0)</f>
        <v/>
      </c>
    </row>
    <row r="797">
      <c r="A797" t="inlineStr">
        <is>
          <t>OH0015728714</t>
        </is>
      </c>
      <c r="B797" t="n">
        <v>78</v>
      </c>
      <c r="C797" t="n">
        <v>323129</v>
      </c>
      <c r="D797" t="inlineStr">
        <is>
          <t>HAYNES</t>
        </is>
      </c>
      <c r="E797" t="inlineStr">
        <is>
          <t>VANESSA</t>
        </is>
      </c>
      <c r="F797">
        <f>CONCATENATE(D797," ",LEFT(H797,4),"T=",AU797,"D=",AV797,"R=",AW797,"M=",AX797,"L=",AY797,"B=",AZ797)</f>
        <v/>
      </c>
      <c r="I797" t="inlineStr">
        <is>
          <t>1960-09-16</t>
        </is>
      </c>
      <c r="J797" t="inlineStr">
        <is>
          <t>2004-04-22</t>
        </is>
      </c>
      <c r="K797" t="inlineStr">
        <is>
          <t>ACTIVE</t>
        </is>
      </c>
      <c r="L797" t="inlineStr">
        <is>
          <t>D</t>
        </is>
      </c>
      <c r="M797">
        <f>RIGHT(L797,LEN(L797)-FIND(" ",L797))</f>
        <v/>
      </c>
      <c r="N797" t="inlineStr">
        <is>
          <t>1802 SOUTHWEST BLVD SW</t>
        </is>
      </c>
      <c r="P797" t="inlineStr">
        <is>
          <t>WARREN</t>
        </is>
      </c>
      <c r="Q797" t="inlineStr">
        <is>
          <t>OH</t>
        </is>
      </c>
      <c r="R797" t="n">
        <v>44485</v>
      </c>
      <c r="AD797" t="inlineStr">
        <is>
          <t>TRUMBULL CAREER &amp; TECH CENTER</t>
        </is>
      </c>
      <c r="AE797" t="inlineStr">
        <is>
          <t>WARREN CITY</t>
        </is>
      </c>
      <c r="AF797" t="inlineStr">
        <is>
          <t>WARREN CITY SD</t>
        </is>
      </c>
      <c r="AH797" t="n">
        <v>14</v>
      </c>
      <c r="AI797" t="n">
        <v>11</v>
      </c>
      <c r="AN797" t="inlineStr">
        <is>
          <t>WARREN</t>
        </is>
      </c>
      <c r="AO797" t="inlineStr">
        <is>
          <t>WARREN CITY 6B</t>
        </is>
      </c>
      <c r="AP797" t="inlineStr">
        <is>
          <t>78-P-AEC</t>
        </is>
      </c>
      <c r="AQ797" t="n">
        <v>9</v>
      </c>
      <c r="AR797" t="n">
        <v>64</v>
      </c>
      <c r="AS797" t="n">
        <v>32</v>
      </c>
      <c r="AV797" t="inlineStr">
        <is>
          <t>WARREN-WARD 6</t>
        </is>
      </c>
      <c r="AW797">
        <f>COUNTA($BA$797:$EE$797)</f>
        <v/>
      </c>
      <c r="AX797">
        <f>COUNTIF($BA$797:$EE$797,"D")</f>
        <v/>
      </c>
      <c r="AY797">
        <f>COUNTIF($BA$797:$EE$797,"R")</f>
        <v/>
      </c>
      <c r="AZ797">
        <f>IF(BL797="D",1,0)+IF(BM797="D",1,0)+IF(BR797="D",1,0)+IF(BS797="D",1,0)+IF(BU797="D",1,0)+IF(CA797="D",1,0)+IF(CB797="D",1,0)+IF(CC797="D",1,0)+IF(CD797="D",1,0)+IF(CJ797="D",1,0)+IF(CK797="D",1,0)+IF(CO797="D",1,0)+IF(CP797="D",1,0)+IF(CQ797="D",1,0)+IF(CU797="D",1,0)+IF(CV797="D",1,0)+IF(DB797="D",1,0)+IF(DC797="D",1,0)+IF(DH797="D",1,0)+IF(DI797="D",1,0)+IF(DM797="D",1,0)+IF(DN797="D",1,0)+IF(DO797="D",1,0)+IF(DU797="D",1,0)+IF(DX797="D",1,0)</f>
        <v/>
      </c>
      <c r="BA797">
        <f>IF(DH797&lt;&gt;"",1,0)+IF(DI797&lt;&gt;"",1,0)+IF(DK797&lt;&gt;"",1,0)+IF(DM797&lt;&gt;"",1,0)+IF(DN797&lt;&gt;"",1,0)+IF(DO797&lt;&gt;"",1,0)+IF(DQ797&lt;&gt;"",1,0)+IF(DR797&lt;&gt;"",1,0)+IF(DT797&lt;&gt;"",1,0)+IF(DU797&lt;&gt;"",1,0)+IF(DV797&lt;&gt;"",1,0)+IF(DW797&lt;&gt;"",1,0)+IF(DX797&lt;&gt;"",1,0)+IF(DZ797&lt;&gt;"",1,0)+IF(EA797&lt;&gt;"",1,0)+IF(EB797&lt;&gt;"",1,0)+IF(EE797&lt;&gt;"",1,0)</f>
        <v/>
      </c>
      <c r="BB797">
        <f>IF(AND(AV797&gt;0, AW797&gt;0),1,0)</f>
        <v/>
      </c>
      <c r="BL797" t="inlineStr">
        <is>
          <t>X</t>
        </is>
      </c>
      <c r="BP797" t="inlineStr">
        <is>
          <t>X</t>
        </is>
      </c>
      <c r="BS797" t="inlineStr">
        <is>
          <t>X</t>
        </is>
      </c>
      <c r="BY797" t="inlineStr">
        <is>
          <t>D</t>
        </is>
      </c>
      <c r="CA797" t="inlineStr">
        <is>
          <t>X</t>
        </is>
      </c>
      <c r="CK797" t="inlineStr">
        <is>
          <t>X</t>
        </is>
      </c>
      <c r="CP797" t="inlineStr">
        <is>
          <t>X</t>
        </is>
      </c>
      <c r="CY797" t="inlineStr">
        <is>
          <t>X</t>
        </is>
      </c>
      <c r="DC797" t="inlineStr">
        <is>
          <t>X</t>
        </is>
      </c>
      <c r="DI797" t="inlineStr">
        <is>
          <t>X</t>
        </is>
      </c>
      <c r="DN797" t="inlineStr">
        <is>
          <t>X</t>
        </is>
      </c>
      <c r="DR797" t="inlineStr">
        <is>
          <t>X</t>
        </is>
      </c>
      <c r="DS797" t="inlineStr">
        <is>
          <t>D</t>
        </is>
      </c>
      <c r="DU797" t="inlineStr">
        <is>
          <t>X</t>
        </is>
      </c>
      <c r="EA797" t="inlineStr">
        <is>
          <t>X</t>
        </is>
      </c>
      <c r="EF797" t="inlineStr">
        <is>
          <t>X</t>
        </is>
      </c>
    </row>
    <row r="798">
      <c r="A798" t="inlineStr">
        <is>
          <t>OH0022176213</t>
        </is>
      </c>
      <c r="B798" t="n">
        <v>78</v>
      </c>
      <c r="C798" t="n">
        <v>383688</v>
      </c>
      <c r="D798" t="inlineStr">
        <is>
          <t>TAYLOR</t>
        </is>
      </c>
      <c r="E798" t="inlineStr">
        <is>
          <t>JACCI</t>
        </is>
      </c>
      <c r="F798">
        <f>CONCATENATE(D798," ",LEFT(H798,4),"T=",AU798,"D=",AV798,"R=",AW798,"M=",AX798,"L=",AY798,"B=",AZ798)</f>
        <v/>
      </c>
      <c r="G798" t="inlineStr">
        <is>
          <t>L</t>
        </is>
      </c>
      <c r="I798" t="inlineStr">
        <is>
          <t>1991-10-19</t>
        </is>
      </c>
      <c r="J798" t="inlineStr">
        <is>
          <t>2015-09-29</t>
        </is>
      </c>
      <c r="K798" t="inlineStr">
        <is>
          <t>CONFIRMATION</t>
        </is>
      </c>
      <c r="M798">
        <f>RIGHT(L798,LEN(L798)-FIND(" ",L798))</f>
        <v/>
      </c>
      <c r="N798" t="inlineStr">
        <is>
          <t>2161 PALMYRA RD SW</t>
        </is>
      </c>
      <c r="P798" t="inlineStr">
        <is>
          <t>WARREN</t>
        </is>
      </c>
      <c r="Q798" t="inlineStr">
        <is>
          <t>OH</t>
        </is>
      </c>
      <c r="R798" t="n">
        <v>44481</v>
      </c>
      <c r="AD798" t="inlineStr">
        <is>
          <t>TRUMBULL CAREER &amp; TECH CENTER</t>
        </is>
      </c>
      <c r="AE798" t="inlineStr">
        <is>
          <t>WARREN CITY</t>
        </is>
      </c>
      <c r="AF798" t="inlineStr">
        <is>
          <t>WARREN CITY SD</t>
        </is>
      </c>
      <c r="AH798" t="n">
        <v>14</v>
      </c>
      <c r="AI798" t="n">
        <v>11</v>
      </c>
      <c r="AN798" t="inlineStr">
        <is>
          <t>WARREN</t>
        </is>
      </c>
      <c r="AO798" t="inlineStr">
        <is>
          <t>WARREN CITY 6B</t>
        </is>
      </c>
      <c r="AP798" t="inlineStr">
        <is>
          <t>78-P-AEC</t>
        </is>
      </c>
      <c r="AQ798" t="n">
        <v>9</v>
      </c>
      <c r="AR798" t="n">
        <v>64</v>
      </c>
      <c r="AS798" t="n">
        <v>32</v>
      </c>
      <c r="AV798" t="inlineStr">
        <is>
          <t>WARREN-WARD 6</t>
        </is>
      </c>
      <c r="AW798">
        <f>COUNTA($BA$798:$EE$798)</f>
        <v/>
      </c>
      <c r="AX798">
        <f>COUNTIF($BA$798:$EE$798,"D")</f>
        <v/>
      </c>
      <c r="AY798">
        <f>COUNTIF($BA$798:$EE$798,"R")</f>
        <v/>
      </c>
      <c r="AZ798">
        <f>IF(BL798="D",1,0)+IF(BM798="D",1,0)+IF(BR798="D",1,0)+IF(BS798="D",1,0)+IF(BU798="D",1,0)+IF(CA798="D",1,0)+IF(CB798="D",1,0)+IF(CC798="D",1,0)+IF(CD798="D",1,0)+IF(CJ798="D",1,0)+IF(CK798="D",1,0)+IF(CO798="D",1,0)+IF(CP798="D",1,0)+IF(CQ798="D",1,0)+IF(CU798="D",1,0)+IF(CV798="D",1,0)+IF(DB798="D",1,0)+IF(DC798="D",1,0)+IF(DH798="D",1,0)+IF(DI798="D",1,0)+IF(DM798="D",1,0)+IF(DN798="D",1,0)+IF(DO798="D",1,0)+IF(DU798="D",1,0)+IF(DX798="D",1,0)</f>
        <v/>
      </c>
      <c r="BA798">
        <f>IF(DH798&lt;&gt;"",1,0)+IF(DI798&lt;&gt;"",1,0)+IF(DK798&lt;&gt;"",1,0)+IF(DM798&lt;&gt;"",1,0)+IF(DN798&lt;&gt;"",1,0)+IF(DO798&lt;&gt;"",1,0)+IF(DQ798&lt;&gt;"",1,0)+IF(DR798&lt;&gt;"",1,0)+IF(DT798&lt;&gt;"",1,0)+IF(DU798&lt;&gt;"",1,0)+IF(DV798&lt;&gt;"",1,0)+IF(DW798&lt;&gt;"",1,0)+IF(DX798&lt;&gt;"",1,0)+IF(DZ798&lt;&gt;"",1,0)+IF(EA798&lt;&gt;"",1,0)+IF(EB798&lt;&gt;"",1,0)+IF(EE798&lt;&gt;"",1,0)</f>
        <v/>
      </c>
      <c r="BB798">
        <f>IF(AND(AV798&gt;0, AW798&gt;0),1,0)</f>
        <v/>
      </c>
      <c r="CP798" t="inlineStr">
        <is>
          <t>X</t>
        </is>
      </c>
    </row>
    <row r="799">
      <c r="A799" t="inlineStr">
        <is>
          <t>OH0024936483</t>
        </is>
      </c>
      <c r="B799" t="n">
        <v>78</v>
      </c>
      <c r="C799" t="n">
        <v>436549</v>
      </c>
      <c r="D799" t="inlineStr">
        <is>
          <t>RICHEY</t>
        </is>
      </c>
      <c r="E799" t="inlineStr">
        <is>
          <t>SAWANNA</t>
        </is>
      </c>
      <c r="F799">
        <f>CONCATENATE(D799," ",LEFT(H799,4),"T=",AU799,"D=",AV799,"R=",AW799,"M=",AX799,"L=",AY799,"B=",AZ799)</f>
        <v/>
      </c>
      <c r="I799" t="inlineStr">
        <is>
          <t>1982-01-31</t>
        </is>
      </c>
      <c r="J799" t="inlineStr">
        <is>
          <t>2022-06-09</t>
        </is>
      </c>
      <c r="K799" t="inlineStr">
        <is>
          <t>ACTIVE</t>
        </is>
      </c>
      <c r="M799">
        <f>RIGHT(L799,LEN(L799)-FIND(" ",L799))</f>
        <v/>
      </c>
      <c r="N799" t="inlineStr">
        <is>
          <t>1421 FOURTH DR SW</t>
        </is>
      </c>
      <c r="P799" t="inlineStr">
        <is>
          <t>WARREN</t>
        </is>
      </c>
      <c r="Q799" t="inlineStr">
        <is>
          <t>OH</t>
        </is>
      </c>
      <c r="R799" t="n">
        <v>44485</v>
      </c>
      <c r="AD799" t="inlineStr">
        <is>
          <t>TRUMBULL CAREER &amp; TECH CENTER</t>
        </is>
      </c>
      <c r="AE799" t="inlineStr">
        <is>
          <t>WARREN CITY</t>
        </is>
      </c>
      <c r="AF799" t="inlineStr">
        <is>
          <t>WARREN CITY SD</t>
        </is>
      </c>
      <c r="AH799" t="n">
        <v>14</v>
      </c>
      <c r="AI799" t="n">
        <v>11</v>
      </c>
      <c r="AN799" t="inlineStr">
        <is>
          <t>WARREN</t>
        </is>
      </c>
      <c r="AO799" t="inlineStr">
        <is>
          <t>WARREN CITY 6B</t>
        </is>
      </c>
      <c r="AP799" t="inlineStr">
        <is>
          <t>78-P-AEC</t>
        </is>
      </c>
      <c r="AQ799" t="n">
        <v>9</v>
      </c>
      <c r="AR799" t="n">
        <v>64</v>
      </c>
      <c r="AS799" t="n">
        <v>32</v>
      </c>
      <c r="AV799" t="inlineStr">
        <is>
          <t>WARREN-WARD 6</t>
        </is>
      </c>
      <c r="AW799">
        <f>COUNTA($BA$799:$EE$799)</f>
        <v/>
      </c>
      <c r="AX799">
        <f>COUNTIF($BA$799:$EE$799,"D")</f>
        <v/>
      </c>
      <c r="AY799">
        <f>COUNTIF($BA$799:$EE$799,"R")</f>
        <v/>
      </c>
      <c r="AZ799">
        <f>IF(BL799="D",1,0)+IF(BM799="D",1,0)+IF(BR799="D",1,0)+IF(BS799="D",1,0)+IF(BU799="D",1,0)+IF(CA799="D",1,0)+IF(CB799="D",1,0)+IF(CC799="D",1,0)+IF(CD799="D",1,0)+IF(CJ799="D",1,0)+IF(CK799="D",1,0)+IF(CO799="D",1,0)+IF(CP799="D",1,0)+IF(CQ799="D",1,0)+IF(CU799="D",1,0)+IF(CV799="D",1,0)+IF(DB799="D",1,0)+IF(DC799="D",1,0)+IF(DH799="D",1,0)+IF(DI799="D",1,0)+IF(DM799="D",1,0)+IF(DN799="D",1,0)+IF(DO799="D",1,0)+IF(DU799="D",1,0)+IF(DX799="D",1,0)</f>
        <v/>
      </c>
      <c r="BA799">
        <f>IF(DH799&lt;&gt;"",1,0)+IF(DI799&lt;&gt;"",1,0)+IF(DK799&lt;&gt;"",1,0)+IF(DM799&lt;&gt;"",1,0)+IF(DN799&lt;&gt;"",1,0)+IF(DO799&lt;&gt;"",1,0)+IF(DQ799&lt;&gt;"",1,0)+IF(DR799&lt;&gt;"",1,0)+IF(DT799&lt;&gt;"",1,0)+IF(DU799&lt;&gt;"",1,0)+IF(DV799&lt;&gt;"",1,0)+IF(DW799&lt;&gt;"",1,0)+IF(DX799&lt;&gt;"",1,0)+IF(DZ799&lt;&gt;"",1,0)+IF(EA799&lt;&gt;"",1,0)+IF(EB799&lt;&gt;"",1,0)+IF(EE799&lt;&gt;"",1,0)</f>
        <v/>
      </c>
      <c r="BB799">
        <f>IF(AND(AV799&gt;0, AW799&gt;0),1,0)</f>
        <v/>
      </c>
      <c r="BD799" t="inlineStr">
        <is>
          <t>X</t>
        </is>
      </c>
      <c r="BL799" t="inlineStr">
        <is>
          <t>X</t>
        </is>
      </c>
      <c r="BY799" t="inlineStr">
        <is>
          <t>D</t>
        </is>
      </c>
      <c r="CA799" t="inlineStr">
        <is>
          <t>X</t>
        </is>
      </c>
      <c r="CG799" t="inlineStr">
        <is>
          <t>X</t>
        </is>
      </c>
      <c r="CV799" t="inlineStr">
        <is>
          <t>X</t>
        </is>
      </c>
      <c r="DC799" t="inlineStr">
        <is>
          <t>X</t>
        </is>
      </c>
      <c r="DI799" t="inlineStr">
        <is>
          <t>X</t>
        </is>
      </c>
      <c r="DN799" t="inlineStr">
        <is>
          <t>X</t>
        </is>
      </c>
      <c r="DU799" t="inlineStr">
        <is>
          <t>X</t>
        </is>
      </c>
      <c r="EA799" t="inlineStr">
        <is>
          <t>X</t>
        </is>
      </c>
      <c r="EF799" t="inlineStr">
        <is>
          <t>X</t>
        </is>
      </c>
    </row>
    <row r="800">
      <c r="A800" t="inlineStr">
        <is>
          <t>OH0027250521</t>
        </is>
      </c>
      <c r="B800" t="n">
        <v>78</v>
      </c>
      <c r="C800" t="n">
        <v>483569</v>
      </c>
      <c r="D800" t="inlineStr">
        <is>
          <t>REYNOLDS</t>
        </is>
      </c>
      <c r="E800" t="inlineStr">
        <is>
          <t>ISRAEL</t>
        </is>
      </c>
      <c r="F800">
        <f>CONCATENATE(D800," ",LEFT(H800,4),"T=",AU800,"D=",AV800,"R=",AW800,"M=",AX800,"L=",AY800,"B=",AZ800)</f>
        <v/>
      </c>
      <c r="G800" t="inlineStr">
        <is>
          <t>ANTHONY</t>
        </is>
      </c>
      <c r="I800" t="inlineStr">
        <is>
          <t>2005-11-30</t>
        </is>
      </c>
      <c r="J800" t="inlineStr">
        <is>
          <t>2024-02-15</t>
        </is>
      </c>
      <c r="K800" t="inlineStr">
        <is>
          <t>ACTIVE</t>
        </is>
      </c>
      <c r="M800">
        <f>RIGHT(L800,LEN(L800)-FIND(" ",L800))</f>
        <v/>
      </c>
      <c r="N800" t="inlineStr">
        <is>
          <t>1424 HIGHLAND AVE SW</t>
        </is>
      </c>
      <c r="P800" t="inlineStr">
        <is>
          <t>WARREN</t>
        </is>
      </c>
      <c r="Q800" t="inlineStr">
        <is>
          <t>OH</t>
        </is>
      </c>
      <c r="R800" t="n">
        <v>44485</v>
      </c>
      <c r="AD800" t="inlineStr">
        <is>
          <t>TRUMBULL CAREER &amp; TECH CENTER</t>
        </is>
      </c>
      <c r="AE800" t="inlineStr">
        <is>
          <t>WARREN CITY</t>
        </is>
      </c>
      <c r="AF800" t="inlineStr">
        <is>
          <t>WARREN CITY SD</t>
        </is>
      </c>
      <c r="AH800" t="n">
        <v>14</v>
      </c>
      <c r="AI800" t="n">
        <v>11</v>
      </c>
      <c r="AN800" t="inlineStr">
        <is>
          <t>WARREN</t>
        </is>
      </c>
      <c r="AO800" t="inlineStr">
        <is>
          <t>WARREN CITY 6B</t>
        </is>
      </c>
      <c r="AP800" t="inlineStr">
        <is>
          <t>78-P-AEC</t>
        </is>
      </c>
      <c r="AQ800" t="n">
        <v>9</v>
      </c>
      <c r="AR800" t="n">
        <v>64</v>
      </c>
      <c r="AS800" t="n">
        <v>32</v>
      </c>
      <c r="AV800" t="inlineStr">
        <is>
          <t>WARREN-WARD 6</t>
        </is>
      </c>
      <c r="AW800">
        <f>COUNTA($BA$800:$EE$800)</f>
        <v/>
      </c>
      <c r="AX800">
        <f>COUNTIF($BA$800:$EE$800,"D")</f>
        <v/>
      </c>
      <c r="AY800">
        <f>COUNTIF($BA$800:$EE$800,"R")</f>
        <v/>
      </c>
      <c r="AZ800">
        <f>IF(BL800="D",1,0)+IF(BM800="D",1,0)+IF(BR800="D",1,0)+IF(BS800="D",1,0)+IF(BU800="D",1,0)+IF(CA800="D",1,0)+IF(CB800="D",1,0)+IF(CC800="D",1,0)+IF(CD800="D",1,0)+IF(CJ800="D",1,0)+IF(CK800="D",1,0)+IF(CO800="D",1,0)+IF(CP800="D",1,0)+IF(CQ800="D",1,0)+IF(CU800="D",1,0)+IF(CV800="D",1,0)+IF(DB800="D",1,0)+IF(DC800="D",1,0)+IF(DH800="D",1,0)+IF(DI800="D",1,0)+IF(DM800="D",1,0)+IF(DN800="D",1,0)+IF(DO800="D",1,0)+IF(DU800="D",1,0)+IF(DX800="D",1,0)</f>
        <v/>
      </c>
      <c r="BA800">
        <f>IF(DH800&lt;&gt;"",1,0)+IF(DI800&lt;&gt;"",1,0)+IF(DK800&lt;&gt;"",1,0)+IF(DM800&lt;&gt;"",1,0)+IF(DN800&lt;&gt;"",1,0)+IF(DO800&lt;&gt;"",1,0)+IF(DQ800&lt;&gt;"",1,0)+IF(DR800&lt;&gt;"",1,0)+IF(DT800&lt;&gt;"",1,0)+IF(DU800&lt;&gt;"",1,0)+IF(DV800&lt;&gt;"",1,0)+IF(DW800&lt;&gt;"",1,0)+IF(DX800&lt;&gt;"",1,0)+IF(DZ800&lt;&gt;"",1,0)+IF(EA800&lt;&gt;"",1,0)+IF(EB800&lt;&gt;"",1,0)+IF(EE800&lt;&gt;"",1,0)</f>
        <v/>
      </c>
      <c r="BB800">
        <f>IF(AND(AV800&gt;0, AW800&gt;0),1,0)</f>
        <v/>
      </c>
    </row>
    <row r="801">
      <c r="A801" t="inlineStr">
        <is>
          <t>OH0015694933</t>
        </is>
      </c>
      <c r="B801" t="n">
        <v>78</v>
      </c>
      <c r="C801" t="n">
        <v>296746</v>
      </c>
      <c r="D801" t="inlineStr">
        <is>
          <t>JOHNSON</t>
        </is>
      </c>
      <c r="E801" t="inlineStr">
        <is>
          <t>TAMIKA</t>
        </is>
      </c>
      <c r="F801">
        <f>CONCATENATE(D801," ",LEFT(H801,4),"T=",AU801,"D=",AV801,"R=",AW801,"M=",AX801,"L=",AY801,"B=",AZ801)</f>
        <v/>
      </c>
      <c r="G801" t="inlineStr">
        <is>
          <t>R</t>
        </is>
      </c>
      <c r="I801" t="inlineStr">
        <is>
          <t>1982-06-28</t>
        </is>
      </c>
      <c r="J801" t="inlineStr">
        <is>
          <t>2018-09-20</t>
        </is>
      </c>
      <c r="K801" t="inlineStr">
        <is>
          <t>ACTIVE</t>
        </is>
      </c>
      <c r="L801" t="inlineStr">
        <is>
          <t>D</t>
        </is>
      </c>
      <c r="M801">
        <f>RIGHT(L801,LEN(L801)-FIND(" ",L801))</f>
        <v/>
      </c>
      <c r="N801" t="inlineStr">
        <is>
          <t>459 LANE DR SW</t>
        </is>
      </c>
      <c r="P801" t="inlineStr">
        <is>
          <t>WARREN</t>
        </is>
      </c>
      <c r="Q801" t="inlineStr">
        <is>
          <t>OH</t>
        </is>
      </c>
      <c r="R801" t="n">
        <v>44483</v>
      </c>
      <c r="AD801" t="inlineStr">
        <is>
          <t>TRUMBULL CAREER &amp; TECH CENTER</t>
        </is>
      </c>
      <c r="AE801" t="inlineStr">
        <is>
          <t>WARREN CITY</t>
        </is>
      </c>
      <c r="AF801" t="inlineStr">
        <is>
          <t>WARREN CITY SD</t>
        </is>
      </c>
      <c r="AH801" t="n">
        <v>14</v>
      </c>
      <c r="AI801" t="n">
        <v>11</v>
      </c>
      <c r="AN801" t="inlineStr">
        <is>
          <t>WARREN</t>
        </is>
      </c>
      <c r="AO801" t="inlineStr">
        <is>
          <t>WARREN CITY 6B</t>
        </is>
      </c>
      <c r="AP801" t="inlineStr">
        <is>
          <t>78-P-AEC</t>
        </is>
      </c>
      <c r="AQ801" t="n">
        <v>9</v>
      </c>
      <c r="AR801" t="n">
        <v>64</v>
      </c>
      <c r="AS801" t="n">
        <v>32</v>
      </c>
      <c r="AV801" t="inlineStr">
        <is>
          <t>WARREN-WARD 6</t>
        </is>
      </c>
      <c r="AW801">
        <f>COUNTA($BA$801:$EE$801)</f>
        <v/>
      </c>
      <c r="AX801">
        <f>COUNTIF($BA$801:$EE$801,"D")</f>
        <v/>
      </c>
      <c r="AY801">
        <f>COUNTIF($BA$801:$EE$801,"R")</f>
        <v/>
      </c>
      <c r="AZ801">
        <f>IF(BL801="D",1,0)+IF(BM801="D",1,0)+IF(BR801="D",1,0)+IF(BS801="D",1,0)+IF(BU801="D",1,0)+IF(CA801="D",1,0)+IF(CB801="D",1,0)+IF(CC801="D",1,0)+IF(CD801="D",1,0)+IF(CJ801="D",1,0)+IF(CK801="D",1,0)+IF(CO801="D",1,0)+IF(CP801="D",1,0)+IF(CQ801="D",1,0)+IF(CU801="D",1,0)+IF(CV801="D",1,0)+IF(DB801="D",1,0)+IF(DC801="D",1,0)+IF(DH801="D",1,0)+IF(DI801="D",1,0)+IF(DM801="D",1,0)+IF(DN801="D",1,0)+IF(DO801="D",1,0)+IF(DU801="D",1,0)+IF(DX801="D",1,0)</f>
        <v/>
      </c>
      <c r="BA801">
        <f>IF(DH801&lt;&gt;"",1,0)+IF(DI801&lt;&gt;"",1,0)+IF(DK801&lt;&gt;"",1,0)+IF(DM801&lt;&gt;"",1,0)+IF(DN801&lt;&gt;"",1,0)+IF(DO801&lt;&gt;"",1,0)+IF(DQ801&lt;&gt;"",1,0)+IF(DR801&lt;&gt;"",1,0)+IF(DT801&lt;&gt;"",1,0)+IF(DU801&lt;&gt;"",1,0)+IF(DV801&lt;&gt;"",1,0)+IF(DW801&lt;&gt;"",1,0)+IF(DX801&lt;&gt;"",1,0)+IF(DZ801&lt;&gt;"",1,0)+IF(EA801&lt;&gt;"",1,0)+IF(EB801&lt;&gt;"",1,0)+IF(EE801&lt;&gt;"",1,0)</f>
        <v/>
      </c>
      <c r="BB801">
        <f>IF(AND(AV801&gt;0, AW801&gt;0),1,0)</f>
        <v/>
      </c>
      <c r="BJ801" t="inlineStr">
        <is>
          <t>X</t>
        </is>
      </c>
      <c r="BL801" t="inlineStr">
        <is>
          <t>X</t>
        </is>
      </c>
      <c r="CA801" t="inlineStr">
        <is>
          <t>X</t>
        </is>
      </c>
      <c r="CL801" t="inlineStr">
        <is>
          <t>D</t>
        </is>
      </c>
      <c r="CP801" t="inlineStr">
        <is>
          <t>X</t>
        </is>
      </c>
      <c r="DC801" t="inlineStr">
        <is>
          <t>X</t>
        </is>
      </c>
      <c r="DI801" t="inlineStr">
        <is>
          <t>X</t>
        </is>
      </c>
      <c r="DL801" t="inlineStr">
        <is>
          <t>X</t>
        </is>
      </c>
      <c r="DM801" t="inlineStr">
        <is>
          <t>D</t>
        </is>
      </c>
      <c r="DN801" t="inlineStr">
        <is>
          <t>X</t>
        </is>
      </c>
      <c r="DS801" t="inlineStr">
        <is>
          <t>D</t>
        </is>
      </c>
      <c r="DU801" t="inlineStr">
        <is>
          <t>X</t>
        </is>
      </c>
      <c r="EF801" t="inlineStr">
        <is>
          <t>X</t>
        </is>
      </c>
    </row>
    <row r="802">
      <c r="A802" t="inlineStr">
        <is>
          <t>OH0015740330</t>
        </is>
      </c>
      <c r="B802" t="n">
        <v>78</v>
      </c>
      <c r="C802" t="n">
        <v>306443</v>
      </c>
      <c r="D802" t="inlineStr">
        <is>
          <t>WILLIAMS</t>
        </is>
      </c>
      <c r="E802" t="inlineStr">
        <is>
          <t>MEREDITH</t>
        </is>
      </c>
      <c r="F802">
        <f>CONCATENATE(D802," ",LEFT(H802,4),"T=",AU802,"D=",AV802,"R=",AW802,"M=",AX802,"L=",AY802,"B=",AZ802)</f>
        <v/>
      </c>
      <c r="G802" t="inlineStr">
        <is>
          <t>L</t>
        </is>
      </c>
      <c r="I802" t="inlineStr">
        <is>
          <t>1965-01-06</t>
        </is>
      </c>
      <c r="J802" t="inlineStr">
        <is>
          <t>2024-09-11</t>
        </is>
      </c>
      <c r="K802" t="inlineStr">
        <is>
          <t>ACTIVE</t>
        </is>
      </c>
      <c r="M802">
        <f>RIGHT(L802,LEN(L802)-FIND(" ",L802))</f>
        <v/>
      </c>
      <c r="N802" t="inlineStr">
        <is>
          <t>495 LANE DR SW</t>
        </is>
      </c>
      <c r="P802" t="inlineStr">
        <is>
          <t>WARREN</t>
        </is>
      </c>
      <c r="Q802" t="inlineStr">
        <is>
          <t>OH</t>
        </is>
      </c>
      <c r="R802" t="n">
        <v>44483</v>
      </c>
      <c r="AD802" t="inlineStr">
        <is>
          <t>TRUMBULL CAREER &amp; TECH CENTER</t>
        </is>
      </c>
      <c r="AE802" t="inlineStr">
        <is>
          <t>WARREN CITY</t>
        </is>
      </c>
      <c r="AF802" t="inlineStr">
        <is>
          <t>WARREN CITY SD</t>
        </is>
      </c>
      <c r="AH802" t="n">
        <v>14</v>
      </c>
      <c r="AI802" t="n">
        <v>11</v>
      </c>
      <c r="AN802" t="inlineStr">
        <is>
          <t>WARREN</t>
        </is>
      </c>
      <c r="AO802" t="inlineStr">
        <is>
          <t>WARREN CITY 6B</t>
        </is>
      </c>
      <c r="AP802" t="inlineStr">
        <is>
          <t>78-P-AEC</t>
        </is>
      </c>
      <c r="AQ802" t="n">
        <v>9</v>
      </c>
      <c r="AR802" t="n">
        <v>64</v>
      </c>
      <c r="AS802" t="n">
        <v>32</v>
      </c>
      <c r="AV802" t="inlineStr">
        <is>
          <t>WARREN-WARD 6</t>
        </is>
      </c>
      <c r="AW802">
        <f>COUNTA($BA$802:$EE$802)</f>
        <v/>
      </c>
      <c r="AX802">
        <f>COUNTIF($BA$802:$EE$802,"D")</f>
        <v/>
      </c>
      <c r="AY802">
        <f>COUNTIF($BA$802:$EE$802,"R")</f>
        <v/>
      </c>
      <c r="AZ802">
        <f>IF(BL802="D",1,0)+IF(BM802="D",1,0)+IF(BR802="D",1,0)+IF(BS802="D",1,0)+IF(BU802="D",1,0)+IF(CA802="D",1,0)+IF(CB802="D",1,0)+IF(CC802="D",1,0)+IF(CD802="D",1,0)+IF(CJ802="D",1,0)+IF(CK802="D",1,0)+IF(CO802="D",1,0)+IF(CP802="D",1,0)+IF(CQ802="D",1,0)+IF(CU802="D",1,0)+IF(CV802="D",1,0)+IF(DB802="D",1,0)+IF(DC802="D",1,0)+IF(DH802="D",1,0)+IF(DI802="D",1,0)+IF(DM802="D",1,0)+IF(DN802="D",1,0)+IF(DO802="D",1,0)+IF(DU802="D",1,0)+IF(DX802="D",1,0)</f>
        <v/>
      </c>
      <c r="BA802">
        <f>IF(DH802&lt;&gt;"",1,0)+IF(DI802&lt;&gt;"",1,0)+IF(DK802&lt;&gt;"",1,0)+IF(DM802&lt;&gt;"",1,0)+IF(DN802&lt;&gt;"",1,0)+IF(DO802&lt;&gt;"",1,0)+IF(DQ802&lt;&gt;"",1,0)+IF(DR802&lt;&gt;"",1,0)+IF(DT802&lt;&gt;"",1,0)+IF(DU802&lt;&gt;"",1,0)+IF(DV802&lt;&gt;"",1,0)+IF(DW802&lt;&gt;"",1,0)+IF(DX802&lt;&gt;"",1,0)+IF(DZ802&lt;&gt;"",1,0)+IF(EA802&lt;&gt;"",1,0)+IF(EB802&lt;&gt;"",1,0)+IF(EE802&lt;&gt;"",1,0)</f>
        <v/>
      </c>
      <c r="BB802">
        <f>IF(AND(AV802&gt;0, AW802&gt;0),1,0)</f>
        <v/>
      </c>
      <c r="BJ802" t="inlineStr">
        <is>
          <t>X</t>
        </is>
      </c>
      <c r="BL802" t="inlineStr">
        <is>
          <t>X</t>
        </is>
      </c>
      <c r="CA802" t="inlineStr">
        <is>
          <t>X</t>
        </is>
      </c>
      <c r="CK802" t="inlineStr">
        <is>
          <t>X</t>
        </is>
      </c>
      <c r="CP802" t="inlineStr">
        <is>
          <t>X</t>
        </is>
      </c>
      <c r="CZ802" t="inlineStr">
        <is>
          <t>D</t>
        </is>
      </c>
      <c r="DC802" t="inlineStr">
        <is>
          <t>X</t>
        </is>
      </c>
      <c r="DF802" t="inlineStr">
        <is>
          <t>X</t>
        </is>
      </c>
      <c r="DI802" t="inlineStr">
        <is>
          <t>X</t>
        </is>
      </c>
      <c r="DN802" t="inlineStr">
        <is>
          <t>X</t>
        </is>
      </c>
      <c r="DX802" t="inlineStr">
        <is>
          <t>X</t>
        </is>
      </c>
      <c r="EA802" t="inlineStr">
        <is>
          <t>X</t>
        </is>
      </c>
      <c r="EF802" t="inlineStr">
        <is>
          <t>X</t>
        </is>
      </c>
    </row>
    <row r="803">
      <c r="A803" t="inlineStr">
        <is>
          <t>OH0025928148</t>
        </is>
      </c>
      <c r="B803" t="n">
        <v>78</v>
      </c>
      <c r="C803" t="n">
        <v>452804</v>
      </c>
      <c r="D803" t="inlineStr">
        <is>
          <t>CLARKE</t>
        </is>
      </c>
      <c r="E803" t="inlineStr">
        <is>
          <t>CHRISTOPHER</t>
        </is>
      </c>
      <c r="F803">
        <f>CONCATENATE(D803," ",LEFT(H803,4),"T=",AU803,"D=",AV803,"R=",AW803,"M=",AX803,"L=",AY803,"B=",AZ803)</f>
        <v/>
      </c>
      <c r="G803" t="inlineStr">
        <is>
          <t>M</t>
        </is>
      </c>
      <c r="I803" t="inlineStr">
        <is>
          <t>1998-06-30</t>
        </is>
      </c>
      <c r="J803" t="inlineStr">
        <is>
          <t>2020-09-30</t>
        </is>
      </c>
      <c r="K803" t="inlineStr">
        <is>
          <t>ACTIVE</t>
        </is>
      </c>
      <c r="M803">
        <f>RIGHT(L803,LEN(L803)-FIND(" ",L803))</f>
        <v/>
      </c>
      <c r="N803" t="inlineStr">
        <is>
          <t>1509 PALMYRA RD SW</t>
        </is>
      </c>
      <c r="P803" t="inlineStr">
        <is>
          <t>WARREN</t>
        </is>
      </c>
      <c r="Q803" t="inlineStr">
        <is>
          <t>OH</t>
        </is>
      </c>
      <c r="R803" t="n">
        <v>44485</v>
      </c>
      <c r="AD803" t="inlineStr">
        <is>
          <t>TRUMBULL CAREER &amp; TECH CENTER</t>
        </is>
      </c>
      <c r="AE803" t="inlineStr">
        <is>
          <t>WARREN CITY</t>
        </is>
      </c>
      <c r="AF803" t="inlineStr">
        <is>
          <t>WARREN CITY SD</t>
        </is>
      </c>
      <c r="AH803" t="n">
        <v>14</v>
      </c>
      <c r="AI803" t="n">
        <v>11</v>
      </c>
      <c r="AN803" t="inlineStr">
        <is>
          <t>WARREN</t>
        </is>
      </c>
      <c r="AO803" t="inlineStr">
        <is>
          <t>WARREN CITY 6B</t>
        </is>
      </c>
      <c r="AP803" t="inlineStr">
        <is>
          <t>78-P-AEC</t>
        </is>
      </c>
      <c r="AQ803" t="n">
        <v>9</v>
      </c>
      <c r="AR803" t="n">
        <v>64</v>
      </c>
      <c r="AS803" t="n">
        <v>32</v>
      </c>
      <c r="AV803" t="inlineStr">
        <is>
          <t>WARREN-WARD 6</t>
        </is>
      </c>
      <c r="AW803">
        <f>COUNTA($BA$803:$EE$803)</f>
        <v/>
      </c>
      <c r="AX803">
        <f>COUNTIF($BA$803:$EE$803,"D")</f>
        <v/>
      </c>
      <c r="AY803">
        <f>COUNTIF($BA$803:$EE$803,"R")</f>
        <v/>
      </c>
      <c r="AZ803">
        <f>IF(BL803="D",1,0)+IF(BM803="D",1,0)+IF(BR803="D",1,0)+IF(BS803="D",1,0)+IF(BU803="D",1,0)+IF(CA803="D",1,0)+IF(CB803="D",1,0)+IF(CC803="D",1,0)+IF(CD803="D",1,0)+IF(CJ803="D",1,0)+IF(CK803="D",1,0)+IF(CO803="D",1,0)+IF(CP803="D",1,0)+IF(CQ803="D",1,0)+IF(CU803="D",1,0)+IF(CV803="D",1,0)+IF(DB803="D",1,0)+IF(DC803="D",1,0)+IF(DH803="D",1,0)+IF(DI803="D",1,0)+IF(DM803="D",1,0)+IF(DN803="D",1,0)+IF(DO803="D",1,0)+IF(DU803="D",1,0)+IF(DX803="D",1,0)</f>
        <v/>
      </c>
      <c r="BA803">
        <f>IF(DH803&lt;&gt;"",1,0)+IF(DI803&lt;&gt;"",1,0)+IF(DK803&lt;&gt;"",1,0)+IF(DM803&lt;&gt;"",1,0)+IF(DN803&lt;&gt;"",1,0)+IF(DO803&lt;&gt;"",1,0)+IF(DQ803&lt;&gt;"",1,0)+IF(DR803&lt;&gt;"",1,0)+IF(DT803&lt;&gt;"",1,0)+IF(DU803&lt;&gt;"",1,0)+IF(DV803&lt;&gt;"",1,0)+IF(DW803&lt;&gt;"",1,0)+IF(DX803&lt;&gt;"",1,0)+IF(DZ803&lt;&gt;"",1,0)+IF(EA803&lt;&gt;"",1,0)+IF(EB803&lt;&gt;"",1,0)+IF(EE803&lt;&gt;"",1,0)</f>
        <v/>
      </c>
      <c r="BB803">
        <f>IF(AND(AV803&gt;0, AW803&gt;0),1,0)</f>
        <v/>
      </c>
      <c r="DC803" t="inlineStr">
        <is>
          <t>X</t>
        </is>
      </c>
      <c r="DN803" t="inlineStr">
        <is>
          <t>X</t>
        </is>
      </c>
    </row>
    <row r="804">
      <c r="A804" t="inlineStr">
        <is>
          <t>OH0015764562</t>
        </is>
      </c>
      <c r="B804" t="n">
        <v>78</v>
      </c>
      <c r="C804" t="n">
        <v>327059</v>
      </c>
      <c r="D804" t="inlineStr">
        <is>
          <t>FLOWERS</t>
        </is>
      </c>
      <c r="E804" t="inlineStr">
        <is>
          <t>JASON</t>
        </is>
      </c>
      <c r="F804">
        <f>CONCATENATE(D804," ",LEFT(H804,4),"T=",AU804,"D=",AV804,"R=",AW804,"M=",AX804,"L=",AY804,"B=",AZ804)</f>
        <v/>
      </c>
      <c r="G804" t="inlineStr">
        <is>
          <t>A</t>
        </is>
      </c>
      <c r="I804" t="inlineStr">
        <is>
          <t>1982-08-14</t>
        </is>
      </c>
      <c r="J804" t="inlineStr">
        <is>
          <t>2024-11-05</t>
        </is>
      </c>
      <c r="K804" t="inlineStr">
        <is>
          <t>ACTIVE</t>
        </is>
      </c>
      <c r="M804">
        <f>RIGHT(L804,LEN(L804)-FIND(" ",L804))</f>
        <v/>
      </c>
      <c r="N804" t="inlineStr">
        <is>
          <t>1534 FERNDALE AVE SW</t>
        </is>
      </c>
      <c r="P804" t="inlineStr">
        <is>
          <t>WARREN</t>
        </is>
      </c>
      <c r="Q804" t="inlineStr">
        <is>
          <t>OH</t>
        </is>
      </c>
      <c r="R804" t="n">
        <v>44485</v>
      </c>
      <c r="AD804" t="inlineStr">
        <is>
          <t>TRUMBULL CAREER &amp; TECH CENTER</t>
        </is>
      </c>
      <c r="AE804" t="inlineStr">
        <is>
          <t>WARREN CITY</t>
        </is>
      </c>
      <c r="AF804" t="inlineStr">
        <is>
          <t>WARREN CITY SD</t>
        </is>
      </c>
      <c r="AH804" t="n">
        <v>14</v>
      </c>
      <c r="AI804" t="n">
        <v>11</v>
      </c>
      <c r="AN804" t="inlineStr">
        <is>
          <t>WARREN</t>
        </is>
      </c>
      <c r="AO804" t="inlineStr">
        <is>
          <t>WARREN CITY 6B</t>
        </is>
      </c>
      <c r="AP804" t="inlineStr">
        <is>
          <t>78-P-AEC</t>
        </is>
      </c>
      <c r="AQ804" t="n">
        <v>9</v>
      </c>
      <c r="AR804" t="n">
        <v>64</v>
      </c>
      <c r="AS804" t="n">
        <v>32</v>
      </c>
      <c r="AV804" t="inlineStr">
        <is>
          <t>WARREN-WARD 6</t>
        </is>
      </c>
      <c r="AW804">
        <f>COUNTA($BA$804:$EE$804)</f>
        <v/>
      </c>
      <c r="AX804">
        <f>COUNTIF($BA$804:$EE$804,"D")</f>
        <v/>
      </c>
      <c r="AY804">
        <f>COUNTIF($BA$804:$EE$804,"R")</f>
        <v/>
      </c>
      <c r="AZ804">
        <f>IF(BL804="D",1,0)+IF(BM804="D",1,0)+IF(BR804="D",1,0)+IF(BS804="D",1,0)+IF(BU804="D",1,0)+IF(CA804="D",1,0)+IF(CB804="D",1,0)+IF(CC804="D",1,0)+IF(CD804="D",1,0)+IF(CJ804="D",1,0)+IF(CK804="D",1,0)+IF(CO804="D",1,0)+IF(CP804="D",1,0)+IF(CQ804="D",1,0)+IF(CU804="D",1,0)+IF(CV804="D",1,0)+IF(DB804="D",1,0)+IF(DC804="D",1,0)+IF(DH804="D",1,0)+IF(DI804="D",1,0)+IF(DM804="D",1,0)+IF(DN804="D",1,0)+IF(DO804="D",1,0)+IF(DU804="D",1,0)+IF(DX804="D",1,0)</f>
        <v/>
      </c>
      <c r="BA804">
        <f>IF(DH804&lt;&gt;"",1,0)+IF(DI804&lt;&gt;"",1,0)+IF(DK804&lt;&gt;"",1,0)+IF(DM804&lt;&gt;"",1,0)+IF(DN804&lt;&gt;"",1,0)+IF(DO804&lt;&gt;"",1,0)+IF(DQ804&lt;&gt;"",1,0)+IF(DR804&lt;&gt;"",1,0)+IF(DT804&lt;&gt;"",1,0)+IF(DU804&lt;&gt;"",1,0)+IF(DV804&lt;&gt;"",1,0)+IF(DW804&lt;&gt;"",1,0)+IF(DX804&lt;&gt;"",1,0)+IF(DZ804&lt;&gt;"",1,0)+IF(EA804&lt;&gt;"",1,0)+IF(EB804&lt;&gt;"",1,0)+IF(EE804&lt;&gt;"",1,0)</f>
        <v/>
      </c>
      <c r="BB804">
        <f>IF(AND(AV804&gt;0, AW804&gt;0),1,0)</f>
        <v/>
      </c>
      <c r="BL804" t="inlineStr">
        <is>
          <t>X</t>
        </is>
      </c>
      <c r="BY804" t="inlineStr">
        <is>
          <t>D</t>
        </is>
      </c>
      <c r="CA804" t="inlineStr">
        <is>
          <t>X</t>
        </is>
      </c>
      <c r="CG804" t="inlineStr">
        <is>
          <t>X</t>
        </is>
      </c>
      <c r="CK804" t="inlineStr">
        <is>
          <t>X</t>
        </is>
      </c>
      <c r="CL804" t="inlineStr">
        <is>
          <t>D</t>
        </is>
      </c>
      <c r="CP804" t="inlineStr">
        <is>
          <t>X</t>
        </is>
      </c>
      <c r="CY804" t="inlineStr">
        <is>
          <t>X</t>
        </is>
      </c>
      <c r="DC804" t="inlineStr">
        <is>
          <t>X</t>
        </is>
      </c>
      <c r="DI804" t="inlineStr">
        <is>
          <t>X</t>
        </is>
      </c>
      <c r="DN804" t="inlineStr">
        <is>
          <t>X</t>
        </is>
      </c>
      <c r="EF804" t="inlineStr">
        <is>
          <t>X</t>
        </is>
      </c>
    </row>
    <row r="805">
      <c r="A805" t="inlineStr">
        <is>
          <t>OH0019359663</t>
        </is>
      </c>
      <c r="B805" t="n">
        <v>78</v>
      </c>
      <c r="C805" t="n">
        <v>353286</v>
      </c>
      <c r="D805" t="inlineStr">
        <is>
          <t>REYNOLDS</t>
        </is>
      </c>
      <c r="E805" t="inlineStr">
        <is>
          <t>MARK</t>
        </is>
      </c>
      <c r="F805">
        <f>CONCATENATE(D805," ",LEFT(H805,4),"T=",AU805,"D=",AV805,"R=",AW805,"M=",AX805,"L=",AY805,"B=",AZ805)</f>
        <v/>
      </c>
      <c r="I805" t="inlineStr">
        <is>
          <t>1964-12-09</t>
        </is>
      </c>
      <c r="J805" t="inlineStr">
        <is>
          <t>2012-09-05</t>
        </is>
      </c>
      <c r="K805" t="inlineStr">
        <is>
          <t>CONFIRMATION</t>
        </is>
      </c>
      <c r="M805">
        <f>RIGHT(L805,LEN(L805)-FIND(" ",L805))</f>
        <v/>
      </c>
      <c r="N805" t="inlineStr">
        <is>
          <t>1421 FOURTH DR SW</t>
        </is>
      </c>
      <c r="O805" t="inlineStr">
        <is>
          <t>APT 1107</t>
        </is>
      </c>
      <c r="P805" t="inlineStr">
        <is>
          <t>WARREN</t>
        </is>
      </c>
      <c r="Q805" t="inlineStr">
        <is>
          <t>OH</t>
        </is>
      </c>
      <c r="R805" t="n">
        <v>44485</v>
      </c>
      <c r="AD805" t="inlineStr">
        <is>
          <t>TRUMBULL CAREER &amp; TECH CENTER</t>
        </is>
      </c>
      <c r="AE805" t="inlineStr">
        <is>
          <t>WARREN CITY</t>
        </is>
      </c>
      <c r="AF805" t="inlineStr">
        <is>
          <t>WARREN CITY SD</t>
        </is>
      </c>
      <c r="AH805" t="n">
        <v>14</v>
      </c>
      <c r="AI805" t="n">
        <v>11</v>
      </c>
      <c r="AN805" t="inlineStr">
        <is>
          <t>WARREN</t>
        </is>
      </c>
      <c r="AO805" t="inlineStr">
        <is>
          <t>WARREN CITY 6B</t>
        </is>
      </c>
      <c r="AP805" t="inlineStr">
        <is>
          <t>78-P-AEC</t>
        </is>
      </c>
      <c r="AQ805" t="n">
        <v>9</v>
      </c>
      <c r="AR805" t="n">
        <v>64</v>
      </c>
      <c r="AS805" t="n">
        <v>32</v>
      </c>
      <c r="AV805" t="inlineStr">
        <is>
          <t>WARREN-WARD 6</t>
        </is>
      </c>
      <c r="AW805">
        <f>COUNTA($BA$805:$EE$805)</f>
        <v/>
      </c>
      <c r="AX805">
        <f>COUNTIF($BA$805:$EE$805,"D")</f>
        <v/>
      </c>
      <c r="AY805">
        <f>COUNTIF($BA$805:$EE$805,"R")</f>
        <v/>
      </c>
      <c r="AZ805">
        <f>IF(BL805="D",1,0)+IF(BM805="D",1,0)+IF(BR805="D",1,0)+IF(BS805="D",1,0)+IF(BU805="D",1,0)+IF(CA805="D",1,0)+IF(CB805="D",1,0)+IF(CC805="D",1,0)+IF(CD805="D",1,0)+IF(CJ805="D",1,0)+IF(CK805="D",1,0)+IF(CO805="D",1,0)+IF(CP805="D",1,0)+IF(CQ805="D",1,0)+IF(CU805="D",1,0)+IF(CV805="D",1,0)+IF(DB805="D",1,0)+IF(DC805="D",1,0)+IF(DH805="D",1,0)+IF(DI805="D",1,0)+IF(DM805="D",1,0)+IF(DN805="D",1,0)+IF(DO805="D",1,0)+IF(DU805="D",1,0)+IF(DX805="D",1,0)</f>
        <v/>
      </c>
      <c r="BA805">
        <f>IF(DH805&lt;&gt;"",1,0)+IF(DI805&lt;&gt;"",1,0)+IF(DK805&lt;&gt;"",1,0)+IF(DM805&lt;&gt;"",1,0)+IF(DN805&lt;&gt;"",1,0)+IF(DO805&lt;&gt;"",1,0)+IF(DQ805&lt;&gt;"",1,0)+IF(DR805&lt;&gt;"",1,0)+IF(DT805&lt;&gt;"",1,0)+IF(DU805&lt;&gt;"",1,0)+IF(DV805&lt;&gt;"",1,0)+IF(DW805&lt;&gt;"",1,0)+IF(DX805&lt;&gt;"",1,0)+IF(DZ805&lt;&gt;"",1,0)+IF(EA805&lt;&gt;"",1,0)+IF(EB805&lt;&gt;"",1,0)+IF(EE805&lt;&gt;"",1,0)</f>
        <v/>
      </c>
      <c r="BB805">
        <f>IF(AND(AV805&gt;0, AW805&gt;0),1,0)</f>
        <v/>
      </c>
    </row>
    <row r="806">
      <c r="A806" t="inlineStr">
        <is>
          <t>OH0023461343</t>
        </is>
      </c>
      <c r="B806" t="n">
        <v>78</v>
      </c>
      <c r="C806" t="n">
        <v>412515</v>
      </c>
      <c r="D806" t="inlineStr">
        <is>
          <t>MITCHELL</t>
        </is>
      </c>
      <c r="E806" t="inlineStr">
        <is>
          <t>ARTHUR</t>
        </is>
      </c>
      <c r="F806">
        <f>CONCATENATE(D806," ",LEFT(H806,4),"T=",AU806,"D=",AV806,"R=",AW806,"M=",AX806,"L=",AY806,"B=",AZ806)</f>
        <v/>
      </c>
      <c r="I806" t="inlineStr">
        <is>
          <t>1957-11-01</t>
        </is>
      </c>
      <c r="J806" t="inlineStr">
        <is>
          <t>2024-09-29</t>
        </is>
      </c>
      <c r="K806" t="inlineStr">
        <is>
          <t>ACTIVE</t>
        </is>
      </c>
      <c r="M806">
        <f>RIGHT(L806,LEN(L806)-FIND(" ",L806))</f>
        <v/>
      </c>
      <c r="N806" t="inlineStr">
        <is>
          <t>1260 FOURTH DR SW</t>
        </is>
      </c>
      <c r="O806" t="inlineStr">
        <is>
          <t>UNIT 105</t>
        </is>
      </c>
      <c r="P806" t="inlineStr">
        <is>
          <t>WARREN</t>
        </is>
      </c>
      <c r="Q806" t="inlineStr">
        <is>
          <t>OH</t>
        </is>
      </c>
      <c r="R806" t="n">
        <v>44485</v>
      </c>
      <c r="AD806" t="inlineStr">
        <is>
          <t>TRUMBULL CAREER &amp; TECH CENTER</t>
        </is>
      </c>
      <c r="AE806" t="inlineStr">
        <is>
          <t>WARREN CITY</t>
        </is>
      </c>
      <c r="AF806" t="inlineStr">
        <is>
          <t>WARREN CITY SD</t>
        </is>
      </c>
      <c r="AH806" t="n">
        <v>14</v>
      </c>
      <c r="AI806" t="n">
        <v>11</v>
      </c>
      <c r="AN806" t="inlineStr">
        <is>
          <t>WARREN</t>
        </is>
      </c>
      <c r="AO806" t="inlineStr">
        <is>
          <t>WARREN CITY 6B</t>
        </is>
      </c>
      <c r="AP806" t="inlineStr">
        <is>
          <t>78-P-AEC</t>
        </is>
      </c>
      <c r="AQ806" t="n">
        <v>9</v>
      </c>
      <c r="AR806" t="n">
        <v>64</v>
      </c>
      <c r="AS806" t="n">
        <v>32</v>
      </c>
      <c r="AV806" t="inlineStr">
        <is>
          <t>WARREN-WARD 6</t>
        </is>
      </c>
      <c r="AW806">
        <f>COUNTA($BA$806:$EE$806)</f>
        <v/>
      </c>
      <c r="AX806">
        <f>COUNTIF($BA$806:$EE$806,"D")</f>
        <v/>
      </c>
      <c r="AY806">
        <f>COUNTIF($BA$806:$EE$806,"R")</f>
        <v/>
      </c>
      <c r="AZ806">
        <f>IF(BL806="D",1,0)+IF(BM806="D",1,0)+IF(BR806="D",1,0)+IF(BS806="D",1,0)+IF(BU806="D",1,0)+IF(CA806="D",1,0)+IF(CB806="D",1,0)+IF(CC806="D",1,0)+IF(CD806="D",1,0)+IF(CJ806="D",1,0)+IF(CK806="D",1,0)+IF(CO806="D",1,0)+IF(CP806="D",1,0)+IF(CQ806="D",1,0)+IF(CU806="D",1,0)+IF(CV806="D",1,0)+IF(DB806="D",1,0)+IF(DC806="D",1,0)+IF(DH806="D",1,0)+IF(DI806="D",1,0)+IF(DM806="D",1,0)+IF(DN806="D",1,0)+IF(DO806="D",1,0)+IF(DU806="D",1,0)+IF(DX806="D",1,0)</f>
        <v/>
      </c>
      <c r="BA806">
        <f>IF(DH806&lt;&gt;"",1,0)+IF(DI806&lt;&gt;"",1,0)+IF(DK806&lt;&gt;"",1,0)+IF(DM806&lt;&gt;"",1,0)+IF(DN806&lt;&gt;"",1,0)+IF(DO806&lt;&gt;"",1,0)+IF(DQ806&lt;&gt;"",1,0)+IF(DR806&lt;&gt;"",1,0)+IF(DT806&lt;&gt;"",1,0)+IF(DU806&lt;&gt;"",1,0)+IF(DV806&lt;&gt;"",1,0)+IF(DW806&lt;&gt;"",1,0)+IF(DX806&lt;&gt;"",1,0)+IF(DZ806&lt;&gt;"",1,0)+IF(EA806&lt;&gt;"",1,0)+IF(EB806&lt;&gt;"",1,0)+IF(EE806&lt;&gt;"",1,0)</f>
        <v/>
      </c>
      <c r="BB806">
        <f>IF(AND(AV806&gt;0, AW806&gt;0),1,0)</f>
        <v/>
      </c>
      <c r="DI806" t="inlineStr">
        <is>
          <t>X</t>
        </is>
      </c>
      <c r="DN806" t="inlineStr">
        <is>
          <t>X</t>
        </is>
      </c>
      <c r="DU806" t="inlineStr">
        <is>
          <t>X</t>
        </is>
      </c>
      <c r="EF806" t="inlineStr">
        <is>
          <t>X</t>
        </is>
      </c>
    </row>
    <row r="807">
      <c r="A807" t="inlineStr">
        <is>
          <t>OH0026213718</t>
        </is>
      </c>
      <c r="B807" t="n">
        <v>78</v>
      </c>
      <c r="C807" t="n">
        <v>458394</v>
      </c>
      <c r="D807" t="inlineStr">
        <is>
          <t>EDMISTON</t>
        </is>
      </c>
      <c r="E807" t="inlineStr">
        <is>
          <t>ANN</t>
        </is>
      </c>
      <c r="F807">
        <f>CONCATENATE(D807," ",LEFT(H807,4),"T=",AU807,"D=",AV807,"R=",AW807,"M=",AX807,"L=",AY807,"B=",AZ807)</f>
        <v/>
      </c>
      <c r="G807" t="inlineStr">
        <is>
          <t>M</t>
        </is>
      </c>
      <c r="I807" t="inlineStr">
        <is>
          <t>1987-03-30</t>
        </is>
      </c>
      <c r="J807" t="inlineStr">
        <is>
          <t>2021-06-03</t>
        </is>
      </c>
      <c r="K807" t="inlineStr">
        <is>
          <t>ACTIVE</t>
        </is>
      </c>
      <c r="M807">
        <f>RIGHT(L807,LEN(L807)-FIND(" ",L807))</f>
        <v/>
      </c>
      <c r="N807" t="inlineStr">
        <is>
          <t>356 LANE DR SW</t>
        </is>
      </c>
      <c r="P807" t="inlineStr">
        <is>
          <t>WARREN</t>
        </is>
      </c>
      <c r="Q807" t="inlineStr">
        <is>
          <t>OH</t>
        </is>
      </c>
      <c r="R807" t="n">
        <v>44483</v>
      </c>
      <c r="AD807" t="inlineStr">
        <is>
          <t>TRUMBULL CAREER &amp; TECH CENTER</t>
        </is>
      </c>
      <c r="AE807" t="inlineStr">
        <is>
          <t>WARREN CITY</t>
        </is>
      </c>
      <c r="AF807" t="inlineStr">
        <is>
          <t>WARREN CITY SD</t>
        </is>
      </c>
      <c r="AH807" t="n">
        <v>14</v>
      </c>
      <c r="AI807" t="n">
        <v>11</v>
      </c>
      <c r="AN807" t="inlineStr">
        <is>
          <t>WARREN</t>
        </is>
      </c>
      <c r="AO807" t="inlineStr">
        <is>
          <t>WARREN CITY 6B</t>
        </is>
      </c>
      <c r="AP807" t="inlineStr">
        <is>
          <t>78-P-AEC</t>
        </is>
      </c>
      <c r="AQ807" t="n">
        <v>9</v>
      </c>
      <c r="AR807" t="n">
        <v>64</v>
      </c>
      <c r="AS807" t="n">
        <v>32</v>
      </c>
      <c r="AV807" t="inlineStr">
        <is>
          <t>WARREN-WARD 6</t>
        </is>
      </c>
      <c r="AW807">
        <f>COUNTA($BA$807:$EE$807)</f>
        <v/>
      </c>
      <c r="AX807">
        <f>COUNTIF($BA$807:$EE$807,"D")</f>
        <v/>
      </c>
      <c r="AY807">
        <f>COUNTIF($BA$807:$EE$807,"R")</f>
        <v/>
      </c>
      <c r="AZ807">
        <f>IF(BL807="D",1,0)+IF(BM807="D",1,0)+IF(BR807="D",1,0)+IF(BS807="D",1,0)+IF(BU807="D",1,0)+IF(CA807="D",1,0)+IF(CB807="D",1,0)+IF(CC807="D",1,0)+IF(CD807="D",1,0)+IF(CJ807="D",1,0)+IF(CK807="D",1,0)+IF(CO807="D",1,0)+IF(CP807="D",1,0)+IF(CQ807="D",1,0)+IF(CU807="D",1,0)+IF(CV807="D",1,0)+IF(DB807="D",1,0)+IF(DC807="D",1,0)+IF(DH807="D",1,0)+IF(DI807="D",1,0)+IF(DM807="D",1,0)+IF(DN807="D",1,0)+IF(DO807="D",1,0)+IF(DU807="D",1,0)+IF(DX807="D",1,0)</f>
        <v/>
      </c>
      <c r="BA807">
        <f>IF(DH807&lt;&gt;"",1,0)+IF(DI807&lt;&gt;"",1,0)+IF(DK807&lt;&gt;"",1,0)+IF(DM807&lt;&gt;"",1,0)+IF(DN807&lt;&gt;"",1,0)+IF(DO807&lt;&gt;"",1,0)+IF(DQ807&lt;&gt;"",1,0)+IF(DR807&lt;&gt;"",1,0)+IF(DT807&lt;&gt;"",1,0)+IF(DU807&lt;&gt;"",1,0)+IF(DV807&lt;&gt;"",1,0)+IF(DW807&lt;&gt;"",1,0)+IF(DX807&lt;&gt;"",1,0)+IF(DZ807&lt;&gt;"",1,0)+IF(EA807&lt;&gt;"",1,0)+IF(EB807&lt;&gt;"",1,0)+IF(EE807&lt;&gt;"",1,0)</f>
        <v/>
      </c>
      <c r="BB807">
        <f>IF(AND(AV807&gt;0, AW807&gt;0),1,0)</f>
        <v/>
      </c>
      <c r="EF807" t="inlineStr">
        <is>
          <t>X</t>
        </is>
      </c>
    </row>
    <row r="808">
      <c r="A808" t="inlineStr">
        <is>
          <t>OH0027083763</t>
        </is>
      </c>
      <c r="B808" t="n">
        <v>78</v>
      </c>
      <c r="C808" t="n">
        <v>476795</v>
      </c>
      <c r="D808" t="inlineStr">
        <is>
          <t>HAYNES</t>
        </is>
      </c>
      <c r="E808" t="inlineStr">
        <is>
          <t>ROOSEVELT</t>
        </is>
      </c>
      <c r="F808">
        <f>CONCATENATE(D808," ",LEFT(H808,4),"T=",AU808,"D=",AV808,"R=",AW808,"M=",AX808,"L=",AY808,"B=",AZ808)</f>
        <v/>
      </c>
      <c r="G808" t="inlineStr">
        <is>
          <t>V</t>
        </is>
      </c>
      <c r="I808" t="inlineStr">
        <is>
          <t>1985-04-02</t>
        </is>
      </c>
      <c r="J808" t="inlineStr">
        <is>
          <t>2023-09-26</t>
        </is>
      </c>
      <c r="K808" t="inlineStr">
        <is>
          <t>ACTIVE</t>
        </is>
      </c>
      <c r="M808">
        <f>RIGHT(L808,LEN(L808)-FIND(" ",L808))</f>
        <v/>
      </c>
      <c r="N808" t="inlineStr">
        <is>
          <t>1802 SOUTHWEST BLVD SW</t>
        </is>
      </c>
      <c r="P808" t="inlineStr">
        <is>
          <t>WARREN</t>
        </is>
      </c>
      <c r="Q808" t="inlineStr">
        <is>
          <t>OH</t>
        </is>
      </c>
      <c r="R808" t="n">
        <v>44485</v>
      </c>
      <c r="AD808" t="inlineStr">
        <is>
          <t>TRUMBULL CAREER &amp; TECH CENTER</t>
        </is>
      </c>
      <c r="AE808" t="inlineStr">
        <is>
          <t>WARREN CITY</t>
        </is>
      </c>
      <c r="AF808" t="inlineStr">
        <is>
          <t>WARREN CITY SD</t>
        </is>
      </c>
      <c r="AH808" t="n">
        <v>14</v>
      </c>
      <c r="AI808" t="n">
        <v>11</v>
      </c>
      <c r="AN808" t="inlineStr">
        <is>
          <t>WARREN</t>
        </is>
      </c>
      <c r="AO808" t="inlineStr">
        <is>
          <t>WARREN CITY 6B</t>
        </is>
      </c>
      <c r="AP808" t="inlineStr">
        <is>
          <t>78-P-AEC</t>
        </is>
      </c>
      <c r="AQ808" t="n">
        <v>9</v>
      </c>
      <c r="AR808" t="n">
        <v>64</v>
      </c>
      <c r="AS808" t="n">
        <v>32</v>
      </c>
      <c r="AV808" t="inlineStr">
        <is>
          <t>WARREN-WARD 6</t>
        </is>
      </c>
      <c r="AW808">
        <f>COUNTA($BA$808:$EE$808)</f>
        <v/>
      </c>
      <c r="AX808">
        <f>COUNTIF($BA$808:$EE$808,"D")</f>
        <v/>
      </c>
      <c r="AY808">
        <f>COUNTIF($BA$808:$EE$808,"R")</f>
        <v/>
      </c>
      <c r="AZ808">
        <f>IF(BL808="D",1,0)+IF(BM808="D",1,0)+IF(BR808="D",1,0)+IF(BS808="D",1,0)+IF(BU808="D",1,0)+IF(CA808="D",1,0)+IF(CB808="D",1,0)+IF(CC808="D",1,0)+IF(CD808="D",1,0)+IF(CJ808="D",1,0)+IF(CK808="D",1,0)+IF(CO808="D",1,0)+IF(CP808="D",1,0)+IF(CQ808="D",1,0)+IF(CU808="D",1,0)+IF(CV808="D",1,0)+IF(DB808="D",1,0)+IF(DC808="D",1,0)+IF(DH808="D",1,0)+IF(DI808="D",1,0)+IF(DM808="D",1,0)+IF(DN808="D",1,0)+IF(DO808="D",1,0)+IF(DU808="D",1,0)+IF(DX808="D",1,0)</f>
        <v/>
      </c>
      <c r="BA808">
        <f>IF(DH808&lt;&gt;"",1,0)+IF(DI808&lt;&gt;"",1,0)+IF(DK808&lt;&gt;"",1,0)+IF(DM808&lt;&gt;"",1,0)+IF(DN808&lt;&gt;"",1,0)+IF(DO808&lt;&gt;"",1,0)+IF(DQ808&lt;&gt;"",1,0)+IF(DR808&lt;&gt;"",1,0)+IF(DT808&lt;&gt;"",1,0)+IF(DU808&lt;&gt;"",1,0)+IF(DV808&lt;&gt;"",1,0)+IF(DW808&lt;&gt;"",1,0)+IF(DX808&lt;&gt;"",1,0)+IF(DZ808&lt;&gt;"",1,0)+IF(EA808&lt;&gt;"",1,0)+IF(EB808&lt;&gt;"",1,0)+IF(EE808&lt;&gt;"",1,0)</f>
        <v/>
      </c>
      <c r="BB808">
        <f>IF(AND(AV808&gt;0, AW808&gt;0),1,0)</f>
        <v/>
      </c>
      <c r="EA808" t="inlineStr">
        <is>
          <t>X</t>
        </is>
      </c>
    </row>
    <row r="809">
      <c r="A809" t="inlineStr">
        <is>
          <t>OH0027494658</t>
        </is>
      </c>
      <c r="B809" t="n">
        <v>78</v>
      </c>
      <c r="C809" t="n">
        <v>487007</v>
      </c>
      <c r="D809" t="inlineStr">
        <is>
          <t>FAMBO</t>
        </is>
      </c>
      <c r="E809" t="inlineStr">
        <is>
          <t>CEILISE</t>
        </is>
      </c>
      <c r="F809">
        <f>CONCATENATE(D809," ",LEFT(H809,4),"T=",AU809,"D=",AV809,"R=",AW809,"M=",AX809,"L=",AY809,"B=",AZ809)</f>
        <v/>
      </c>
      <c r="G809" t="inlineStr">
        <is>
          <t>LYNETTE</t>
        </is>
      </c>
      <c r="I809" t="inlineStr">
        <is>
          <t>2005-09-05</t>
        </is>
      </c>
      <c r="J809" t="inlineStr">
        <is>
          <t>2024-08-05</t>
        </is>
      </c>
      <c r="K809" t="inlineStr">
        <is>
          <t>CONFIRMATION</t>
        </is>
      </c>
      <c r="M809">
        <f>RIGHT(L809,LEN(L809)-FIND(" ",L809))</f>
        <v/>
      </c>
      <c r="N809" t="inlineStr">
        <is>
          <t>1394 FIFTH ST SW</t>
        </is>
      </c>
      <c r="P809" t="inlineStr">
        <is>
          <t>WARREN</t>
        </is>
      </c>
      <c r="Q809" t="inlineStr">
        <is>
          <t>OH</t>
        </is>
      </c>
      <c r="R809" t="n">
        <v>44485</v>
      </c>
      <c r="AD809" t="inlineStr">
        <is>
          <t>TRUMBULL CAREER &amp; TECH CENTER</t>
        </is>
      </c>
      <c r="AE809" t="inlineStr">
        <is>
          <t>WARREN CITY</t>
        </is>
      </c>
      <c r="AF809" t="inlineStr">
        <is>
          <t>WARREN CITY SD</t>
        </is>
      </c>
      <c r="AH809" t="n">
        <v>14</v>
      </c>
      <c r="AI809" t="n">
        <v>11</v>
      </c>
      <c r="AN809" t="inlineStr">
        <is>
          <t>WARREN</t>
        </is>
      </c>
      <c r="AO809" t="inlineStr">
        <is>
          <t>WARREN CITY 6B</t>
        </is>
      </c>
      <c r="AP809" t="inlineStr">
        <is>
          <t>78-P-AEC</t>
        </is>
      </c>
      <c r="AQ809" t="n">
        <v>9</v>
      </c>
      <c r="AR809" t="n">
        <v>64</v>
      </c>
      <c r="AS809" t="n">
        <v>32</v>
      </c>
      <c r="AV809" t="inlineStr">
        <is>
          <t>WARREN-WARD 6</t>
        </is>
      </c>
      <c r="AW809">
        <f>COUNTA($BA$809:$EE$809)</f>
        <v/>
      </c>
      <c r="AX809">
        <f>COUNTIF($BA$809:$EE$809,"D")</f>
        <v/>
      </c>
      <c r="AY809">
        <f>COUNTIF($BA$809:$EE$809,"R")</f>
        <v/>
      </c>
      <c r="AZ809">
        <f>IF(BL809="D",1,0)+IF(BM809="D",1,0)+IF(BR809="D",1,0)+IF(BS809="D",1,0)+IF(BU809="D",1,0)+IF(CA809="D",1,0)+IF(CB809="D",1,0)+IF(CC809="D",1,0)+IF(CD809="D",1,0)+IF(CJ809="D",1,0)+IF(CK809="D",1,0)+IF(CO809="D",1,0)+IF(CP809="D",1,0)+IF(CQ809="D",1,0)+IF(CU809="D",1,0)+IF(CV809="D",1,0)+IF(DB809="D",1,0)+IF(DC809="D",1,0)+IF(DH809="D",1,0)+IF(DI809="D",1,0)+IF(DM809="D",1,0)+IF(DN809="D",1,0)+IF(DO809="D",1,0)+IF(DU809="D",1,0)+IF(DX809="D",1,0)</f>
        <v/>
      </c>
      <c r="BA809">
        <f>IF(DH809&lt;&gt;"",1,0)+IF(DI809&lt;&gt;"",1,0)+IF(DK809&lt;&gt;"",1,0)+IF(DM809&lt;&gt;"",1,0)+IF(DN809&lt;&gt;"",1,0)+IF(DO809&lt;&gt;"",1,0)+IF(DQ809&lt;&gt;"",1,0)+IF(DR809&lt;&gt;"",1,0)+IF(DT809&lt;&gt;"",1,0)+IF(DU809&lt;&gt;"",1,0)+IF(DV809&lt;&gt;"",1,0)+IF(DW809&lt;&gt;"",1,0)+IF(DX809&lt;&gt;"",1,0)+IF(DZ809&lt;&gt;"",1,0)+IF(EA809&lt;&gt;"",1,0)+IF(EB809&lt;&gt;"",1,0)+IF(EE809&lt;&gt;"",1,0)</f>
        <v/>
      </c>
      <c r="BB809">
        <f>IF(AND(AV809&gt;0, AW809&gt;0),1,0)</f>
        <v/>
      </c>
    </row>
    <row r="810">
      <c r="A810" t="inlineStr">
        <is>
          <t>OH0026853845</t>
        </is>
      </c>
      <c r="B810" t="n">
        <v>78</v>
      </c>
      <c r="C810" t="n">
        <v>472480</v>
      </c>
      <c r="D810" t="inlineStr">
        <is>
          <t>WILLIS</t>
        </is>
      </c>
      <c r="E810" t="inlineStr">
        <is>
          <t>HOSEA</t>
        </is>
      </c>
      <c r="F810">
        <f>CONCATENATE(D810," ",LEFT(H810,4),"T=",AU810,"D=",AV810,"R=",AW810,"M=",AX810,"L=",AY810,"B=",AZ810)</f>
        <v/>
      </c>
      <c r="G810" t="inlineStr">
        <is>
          <t>TIMOTHY WILLIAM</t>
        </is>
      </c>
      <c r="I810" t="inlineStr">
        <is>
          <t>1991-12-04</t>
        </is>
      </c>
      <c r="J810" t="inlineStr">
        <is>
          <t>2023-03-21</t>
        </is>
      </c>
      <c r="K810" t="inlineStr">
        <is>
          <t>ACTIVE</t>
        </is>
      </c>
      <c r="M810">
        <f>RIGHT(L810,LEN(L810)-FIND(" ",L810))</f>
        <v/>
      </c>
      <c r="N810" t="inlineStr">
        <is>
          <t>1937 DEERFIELD AVE SW</t>
        </is>
      </c>
      <c r="P810" t="inlineStr">
        <is>
          <t>WARREN</t>
        </is>
      </c>
      <c r="Q810" t="inlineStr">
        <is>
          <t>OH</t>
        </is>
      </c>
      <c r="R810" t="n">
        <v>44485</v>
      </c>
      <c r="AD810" t="inlineStr">
        <is>
          <t>TRUMBULL CAREER &amp; TECH CENTER</t>
        </is>
      </c>
      <c r="AE810" t="inlineStr">
        <is>
          <t>WARREN CITY</t>
        </is>
      </c>
      <c r="AF810" t="inlineStr">
        <is>
          <t>WARREN CITY SD</t>
        </is>
      </c>
      <c r="AH810" t="n">
        <v>14</v>
      </c>
      <c r="AI810" t="n">
        <v>11</v>
      </c>
      <c r="AN810" t="inlineStr">
        <is>
          <t>WARREN</t>
        </is>
      </c>
      <c r="AO810" t="inlineStr">
        <is>
          <t>WARREN CITY 6B</t>
        </is>
      </c>
      <c r="AP810" t="inlineStr">
        <is>
          <t>78-P-AEC</t>
        </is>
      </c>
      <c r="AQ810" t="n">
        <v>9</v>
      </c>
      <c r="AR810" t="n">
        <v>64</v>
      </c>
      <c r="AS810" t="n">
        <v>32</v>
      </c>
      <c r="AV810" t="inlineStr">
        <is>
          <t>WARREN-WARD 6</t>
        </is>
      </c>
      <c r="AW810">
        <f>COUNTA($BA$810:$EE$810)</f>
        <v/>
      </c>
      <c r="AX810">
        <f>COUNTIF($BA$810:$EE$810,"D")</f>
        <v/>
      </c>
      <c r="AY810">
        <f>COUNTIF($BA$810:$EE$810,"R")</f>
        <v/>
      </c>
      <c r="AZ810">
        <f>IF(BL810="D",1,0)+IF(BM810="D",1,0)+IF(BR810="D",1,0)+IF(BS810="D",1,0)+IF(BU810="D",1,0)+IF(CA810="D",1,0)+IF(CB810="D",1,0)+IF(CC810="D",1,0)+IF(CD810="D",1,0)+IF(CJ810="D",1,0)+IF(CK810="D",1,0)+IF(CO810="D",1,0)+IF(CP810="D",1,0)+IF(CQ810="D",1,0)+IF(CU810="D",1,0)+IF(CV810="D",1,0)+IF(DB810="D",1,0)+IF(DC810="D",1,0)+IF(DH810="D",1,0)+IF(DI810="D",1,0)+IF(DM810="D",1,0)+IF(DN810="D",1,0)+IF(DO810="D",1,0)+IF(DU810="D",1,0)+IF(DX810="D",1,0)</f>
        <v/>
      </c>
      <c r="BA810">
        <f>IF(DH810&lt;&gt;"",1,0)+IF(DI810&lt;&gt;"",1,0)+IF(DK810&lt;&gt;"",1,0)+IF(DM810&lt;&gt;"",1,0)+IF(DN810&lt;&gt;"",1,0)+IF(DO810&lt;&gt;"",1,0)+IF(DQ810&lt;&gt;"",1,0)+IF(DR810&lt;&gt;"",1,0)+IF(DT810&lt;&gt;"",1,0)+IF(DU810&lt;&gt;"",1,0)+IF(DV810&lt;&gt;"",1,0)+IF(DW810&lt;&gt;"",1,0)+IF(DX810&lt;&gt;"",1,0)+IF(DZ810&lt;&gt;"",1,0)+IF(EA810&lt;&gt;"",1,0)+IF(EB810&lt;&gt;"",1,0)+IF(EE810&lt;&gt;"",1,0)</f>
        <v/>
      </c>
      <c r="BB810">
        <f>IF(AND(AV810&gt;0, AW810&gt;0),1,0)</f>
        <v/>
      </c>
    </row>
    <row r="811">
      <c r="A811" t="inlineStr">
        <is>
          <t>OH0026131402</t>
        </is>
      </c>
      <c r="B811" t="n">
        <v>78</v>
      </c>
      <c r="C811" t="n">
        <v>456796</v>
      </c>
      <c r="D811" t="inlineStr">
        <is>
          <t>CLARK</t>
        </is>
      </c>
      <c r="E811" t="inlineStr">
        <is>
          <t>ROGER</t>
        </is>
      </c>
      <c r="F811">
        <f>CONCATENATE(D811," ",LEFT(H811,4),"T=",AU811,"D=",AV811,"R=",AW811,"M=",AX811,"L=",AY811,"B=",AZ811)</f>
        <v/>
      </c>
      <c r="G811" t="inlineStr">
        <is>
          <t>DELANO</t>
        </is>
      </c>
      <c r="I811" t="inlineStr">
        <is>
          <t>1943-10-31</t>
        </is>
      </c>
      <c r="J811" t="inlineStr">
        <is>
          <t>2021-01-05</t>
        </is>
      </c>
      <c r="K811" t="inlineStr">
        <is>
          <t>CONFIRMATION</t>
        </is>
      </c>
      <c r="M811">
        <f>RIGHT(L811,LEN(L811)-FIND(" ",L811))</f>
        <v/>
      </c>
      <c r="N811" t="inlineStr">
        <is>
          <t>1341 BLAKELY CIR SW</t>
        </is>
      </c>
      <c r="O811" t="inlineStr">
        <is>
          <t>UNIT 305</t>
        </is>
      </c>
      <c r="P811" t="inlineStr">
        <is>
          <t>WARREN</t>
        </is>
      </c>
      <c r="Q811" t="inlineStr">
        <is>
          <t>OH</t>
        </is>
      </c>
      <c r="R811" t="n">
        <v>44485</v>
      </c>
      <c r="AD811" t="inlineStr">
        <is>
          <t>TRUMBULL CAREER &amp; TECH CENTER</t>
        </is>
      </c>
      <c r="AE811" t="inlineStr">
        <is>
          <t>WARREN CITY</t>
        </is>
      </c>
      <c r="AF811" t="inlineStr">
        <is>
          <t>WARREN CITY SD</t>
        </is>
      </c>
      <c r="AH811" t="n">
        <v>14</v>
      </c>
      <c r="AI811" t="n">
        <v>11</v>
      </c>
      <c r="AN811" t="inlineStr">
        <is>
          <t>WARREN</t>
        </is>
      </c>
      <c r="AO811" t="inlineStr">
        <is>
          <t>WARREN CITY 6B</t>
        </is>
      </c>
      <c r="AP811" t="inlineStr">
        <is>
          <t>78-P-AEC</t>
        </is>
      </c>
      <c r="AQ811" t="n">
        <v>9</v>
      </c>
      <c r="AR811" t="n">
        <v>64</v>
      </c>
      <c r="AS811" t="n">
        <v>32</v>
      </c>
      <c r="AV811" t="inlineStr">
        <is>
          <t>WARREN-WARD 6</t>
        </is>
      </c>
      <c r="AW811">
        <f>COUNTA($BA$811:$EE$811)</f>
        <v/>
      </c>
      <c r="AX811">
        <f>COUNTIF($BA$811:$EE$811,"D")</f>
        <v/>
      </c>
      <c r="AY811">
        <f>COUNTIF($BA$811:$EE$811,"R")</f>
        <v/>
      </c>
      <c r="AZ811">
        <f>IF(BL811="D",1,0)+IF(BM811="D",1,0)+IF(BR811="D",1,0)+IF(BS811="D",1,0)+IF(BU811="D",1,0)+IF(CA811="D",1,0)+IF(CB811="D",1,0)+IF(CC811="D",1,0)+IF(CD811="D",1,0)+IF(CJ811="D",1,0)+IF(CK811="D",1,0)+IF(CO811="D",1,0)+IF(CP811="D",1,0)+IF(CQ811="D",1,0)+IF(CU811="D",1,0)+IF(CV811="D",1,0)+IF(DB811="D",1,0)+IF(DC811="D",1,0)+IF(DH811="D",1,0)+IF(DI811="D",1,0)+IF(DM811="D",1,0)+IF(DN811="D",1,0)+IF(DO811="D",1,0)+IF(DU811="D",1,0)+IF(DX811="D",1,0)</f>
        <v/>
      </c>
      <c r="BA811">
        <f>IF(DH811&lt;&gt;"",1,0)+IF(DI811&lt;&gt;"",1,0)+IF(DK811&lt;&gt;"",1,0)+IF(DM811&lt;&gt;"",1,0)+IF(DN811&lt;&gt;"",1,0)+IF(DO811&lt;&gt;"",1,0)+IF(DQ811&lt;&gt;"",1,0)+IF(DR811&lt;&gt;"",1,0)+IF(DT811&lt;&gt;"",1,0)+IF(DU811&lt;&gt;"",1,0)+IF(DV811&lt;&gt;"",1,0)+IF(DW811&lt;&gt;"",1,0)+IF(DX811&lt;&gt;"",1,0)+IF(DZ811&lt;&gt;"",1,0)+IF(EA811&lt;&gt;"",1,0)+IF(EB811&lt;&gt;"",1,0)+IF(EE811&lt;&gt;"",1,0)</f>
        <v/>
      </c>
      <c r="BB811">
        <f>IF(AND(AV811&gt;0, AW811&gt;0),1,0)</f>
        <v/>
      </c>
    </row>
    <row r="812">
      <c r="A812" t="inlineStr">
        <is>
          <t>OH0026504784</t>
        </is>
      </c>
      <c r="B812" t="n">
        <v>78</v>
      </c>
      <c r="C812" t="n">
        <v>463175</v>
      </c>
      <c r="D812" t="inlineStr">
        <is>
          <t>GARDNER</t>
        </is>
      </c>
      <c r="E812" t="inlineStr">
        <is>
          <t>DIANA</t>
        </is>
      </c>
      <c r="F812">
        <f>CONCATENATE(D812," ",LEFT(H812,4),"T=",AU812,"D=",AV812,"R=",AW812,"M=",AX812,"L=",AY812,"B=",AZ812)</f>
        <v/>
      </c>
      <c r="G812" t="inlineStr">
        <is>
          <t>L</t>
        </is>
      </c>
      <c r="I812" t="inlineStr">
        <is>
          <t>1952-03-21</t>
        </is>
      </c>
      <c r="J812" t="inlineStr">
        <is>
          <t>2022-05-03</t>
        </is>
      </c>
      <c r="K812" t="inlineStr">
        <is>
          <t>ACTIVE</t>
        </is>
      </c>
      <c r="L812" t="inlineStr">
        <is>
          <t>D</t>
        </is>
      </c>
      <c r="M812">
        <f>RIGHT(L812,LEN(L812)-FIND(" ",L812))</f>
        <v/>
      </c>
      <c r="N812" t="inlineStr">
        <is>
          <t>1620 KERI DR SW</t>
        </is>
      </c>
      <c r="O812" t="inlineStr">
        <is>
          <t>UNIT 1501</t>
        </is>
      </c>
      <c r="P812" t="inlineStr">
        <is>
          <t>WARREN</t>
        </is>
      </c>
      <c r="Q812" t="inlineStr">
        <is>
          <t>OH</t>
        </is>
      </c>
      <c r="R812" t="n">
        <v>44485</v>
      </c>
      <c r="AD812" t="inlineStr">
        <is>
          <t>TRUMBULL CAREER &amp; TECH CENTER</t>
        </is>
      </c>
      <c r="AE812" t="inlineStr">
        <is>
          <t>WARREN CITY</t>
        </is>
      </c>
      <c r="AF812" t="inlineStr">
        <is>
          <t>WARREN CITY SD</t>
        </is>
      </c>
      <c r="AH812" t="n">
        <v>14</v>
      </c>
      <c r="AI812" t="n">
        <v>11</v>
      </c>
      <c r="AN812" t="inlineStr">
        <is>
          <t>WARREN</t>
        </is>
      </c>
      <c r="AO812" t="inlineStr">
        <is>
          <t>WARREN CITY 6B</t>
        </is>
      </c>
      <c r="AP812" t="inlineStr">
        <is>
          <t>78-P-AEC</t>
        </is>
      </c>
      <c r="AQ812" t="n">
        <v>9</v>
      </c>
      <c r="AR812" t="n">
        <v>64</v>
      </c>
      <c r="AS812" t="n">
        <v>32</v>
      </c>
      <c r="AV812" t="inlineStr">
        <is>
          <t>WARREN-WARD 6</t>
        </is>
      </c>
      <c r="AW812">
        <f>COUNTA($BA$812:$EE$812)</f>
        <v/>
      </c>
      <c r="AX812">
        <f>COUNTIF($BA$812:$EE$812,"D")</f>
        <v/>
      </c>
      <c r="AY812">
        <f>COUNTIF($BA$812:$EE$812,"R")</f>
        <v/>
      </c>
      <c r="AZ812">
        <f>IF(BL812="D",1,0)+IF(BM812="D",1,0)+IF(BR812="D",1,0)+IF(BS812="D",1,0)+IF(BU812="D",1,0)+IF(CA812="D",1,0)+IF(CB812="D",1,0)+IF(CC812="D",1,0)+IF(CD812="D",1,0)+IF(CJ812="D",1,0)+IF(CK812="D",1,0)+IF(CO812="D",1,0)+IF(CP812="D",1,0)+IF(CQ812="D",1,0)+IF(CU812="D",1,0)+IF(CV812="D",1,0)+IF(DB812="D",1,0)+IF(DC812="D",1,0)+IF(DH812="D",1,0)+IF(DI812="D",1,0)+IF(DM812="D",1,0)+IF(DN812="D",1,0)+IF(DO812="D",1,0)+IF(DU812="D",1,0)+IF(DX812="D",1,0)</f>
        <v/>
      </c>
      <c r="BA812">
        <f>IF(DH812&lt;&gt;"",1,0)+IF(DI812&lt;&gt;"",1,0)+IF(DK812&lt;&gt;"",1,0)+IF(DM812&lt;&gt;"",1,0)+IF(DN812&lt;&gt;"",1,0)+IF(DO812&lt;&gt;"",1,0)+IF(DQ812&lt;&gt;"",1,0)+IF(DR812&lt;&gt;"",1,0)+IF(DT812&lt;&gt;"",1,0)+IF(DU812&lt;&gt;"",1,0)+IF(DV812&lt;&gt;"",1,0)+IF(DW812&lt;&gt;"",1,0)+IF(DX812&lt;&gt;"",1,0)+IF(DZ812&lt;&gt;"",1,0)+IF(EA812&lt;&gt;"",1,0)+IF(EB812&lt;&gt;"",1,0)+IF(EE812&lt;&gt;"",1,0)</f>
        <v/>
      </c>
      <c r="BB812">
        <f>IF(AND(AV812&gt;0, AW812&gt;0),1,0)</f>
        <v/>
      </c>
      <c r="DT812" t="inlineStr">
        <is>
          <t>D</t>
        </is>
      </c>
      <c r="DU812" t="inlineStr">
        <is>
          <t>X</t>
        </is>
      </c>
      <c r="DW812" t="inlineStr">
        <is>
          <t>D</t>
        </is>
      </c>
      <c r="DX812" t="inlineStr">
        <is>
          <t>X</t>
        </is>
      </c>
      <c r="EA812" t="inlineStr">
        <is>
          <t>X</t>
        </is>
      </c>
      <c r="ED812" t="inlineStr">
        <is>
          <t>D</t>
        </is>
      </c>
      <c r="EF812" t="inlineStr">
        <is>
          <t>X</t>
        </is>
      </c>
    </row>
    <row r="813">
      <c r="A813" t="inlineStr">
        <is>
          <t>OH0018759581</t>
        </is>
      </c>
      <c r="B813" t="n">
        <v>78</v>
      </c>
      <c r="C813" t="n">
        <v>344308</v>
      </c>
      <c r="D813" t="inlineStr">
        <is>
          <t>WILLIAMSON</t>
        </is>
      </c>
      <c r="E813" t="inlineStr">
        <is>
          <t>RICHARD</t>
        </is>
      </c>
      <c r="F813">
        <f>CONCATENATE(D813," ",LEFT(H813,4),"T=",AU813,"D=",AV813,"R=",AW813,"M=",AX813,"L=",AY813,"B=",AZ813)</f>
        <v/>
      </c>
      <c r="G813" t="inlineStr">
        <is>
          <t>E</t>
        </is>
      </c>
      <c r="I813" t="inlineStr">
        <is>
          <t>1975-11-22</t>
        </is>
      </c>
      <c r="J813" t="inlineStr">
        <is>
          <t>2006-04-24</t>
        </is>
      </c>
      <c r="K813" t="inlineStr">
        <is>
          <t>ACTIVE</t>
        </is>
      </c>
      <c r="L813" t="inlineStr">
        <is>
          <t>D</t>
        </is>
      </c>
      <c r="M813">
        <f>RIGHT(L813,LEN(L813)-FIND(" ",L813))</f>
        <v/>
      </c>
      <c r="N813" t="inlineStr">
        <is>
          <t>2041 SURFWOOD CIR SW</t>
        </is>
      </c>
      <c r="P813" t="inlineStr">
        <is>
          <t>WARREN</t>
        </is>
      </c>
      <c r="Q813" t="inlineStr">
        <is>
          <t>OH</t>
        </is>
      </c>
      <c r="R813" t="n">
        <v>44485</v>
      </c>
      <c r="AD813" t="inlineStr">
        <is>
          <t>TRUMBULL CAREER &amp; TECH CENTER</t>
        </is>
      </c>
      <c r="AE813" t="inlineStr">
        <is>
          <t>WARREN CITY</t>
        </is>
      </c>
      <c r="AF813" t="inlineStr">
        <is>
          <t>WARREN CITY SD</t>
        </is>
      </c>
      <c r="AH813" t="n">
        <v>14</v>
      </c>
      <c r="AI813" t="n">
        <v>11</v>
      </c>
      <c r="AN813" t="inlineStr">
        <is>
          <t>WARREN</t>
        </is>
      </c>
      <c r="AO813" t="inlineStr">
        <is>
          <t>WARREN CITY 6B</t>
        </is>
      </c>
      <c r="AP813" t="inlineStr">
        <is>
          <t>78-P-AEC</t>
        </is>
      </c>
      <c r="AQ813" t="n">
        <v>9</v>
      </c>
      <c r="AR813" t="n">
        <v>64</v>
      </c>
      <c r="AS813" t="n">
        <v>32</v>
      </c>
      <c r="AV813" t="inlineStr">
        <is>
          <t>WARREN-WARD 6</t>
        </is>
      </c>
      <c r="AW813">
        <f>COUNTA($BA$813:$EE$813)</f>
        <v/>
      </c>
      <c r="AX813">
        <f>COUNTIF($BA$813:$EE$813,"D")</f>
        <v/>
      </c>
      <c r="AY813">
        <f>COUNTIF($BA$813:$EE$813,"R")</f>
        <v/>
      </c>
      <c r="AZ813">
        <f>IF(BL813="D",1,0)+IF(BM813="D",1,0)+IF(BR813="D",1,0)+IF(BS813="D",1,0)+IF(BU813="D",1,0)+IF(CA813="D",1,0)+IF(CB813="D",1,0)+IF(CC813="D",1,0)+IF(CD813="D",1,0)+IF(CJ813="D",1,0)+IF(CK813="D",1,0)+IF(CO813="D",1,0)+IF(CP813="D",1,0)+IF(CQ813="D",1,0)+IF(CU813="D",1,0)+IF(CV813="D",1,0)+IF(DB813="D",1,0)+IF(DC813="D",1,0)+IF(DH813="D",1,0)+IF(DI813="D",1,0)+IF(DM813="D",1,0)+IF(DN813="D",1,0)+IF(DO813="D",1,0)+IF(DU813="D",1,0)+IF(DX813="D",1,0)</f>
        <v/>
      </c>
      <c r="BA813">
        <f>IF(DH813&lt;&gt;"",1,0)+IF(DI813&lt;&gt;"",1,0)+IF(DK813&lt;&gt;"",1,0)+IF(DM813&lt;&gt;"",1,0)+IF(DN813&lt;&gt;"",1,0)+IF(DO813&lt;&gt;"",1,0)+IF(DQ813&lt;&gt;"",1,0)+IF(DR813&lt;&gt;"",1,0)+IF(DT813&lt;&gt;"",1,0)+IF(DU813&lt;&gt;"",1,0)+IF(DV813&lt;&gt;"",1,0)+IF(DW813&lt;&gt;"",1,0)+IF(DX813&lt;&gt;"",1,0)+IF(DZ813&lt;&gt;"",1,0)+IF(EA813&lt;&gt;"",1,0)+IF(EB813&lt;&gt;"",1,0)+IF(EE813&lt;&gt;"",1,0)</f>
        <v/>
      </c>
      <c r="BB813">
        <f>IF(AND(AV813&gt;0, AW813&gt;0),1,0)</f>
        <v/>
      </c>
      <c r="BS813" t="inlineStr">
        <is>
          <t>X</t>
        </is>
      </c>
      <c r="BY813" t="inlineStr">
        <is>
          <t>D</t>
        </is>
      </c>
      <c r="CA813" t="inlineStr">
        <is>
          <t>X</t>
        </is>
      </c>
      <c r="CG813" t="inlineStr">
        <is>
          <t>X</t>
        </is>
      </c>
      <c r="CK813" t="inlineStr">
        <is>
          <t>X</t>
        </is>
      </c>
      <c r="CL813" t="inlineStr">
        <is>
          <t>D</t>
        </is>
      </c>
      <c r="CN813" t="inlineStr">
        <is>
          <t>X</t>
        </is>
      </c>
      <c r="CO813" t="inlineStr">
        <is>
          <t>D</t>
        </is>
      </c>
      <c r="CP813" t="inlineStr">
        <is>
          <t>X</t>
        </is>
      </c>
      <c r="CQ813" t="inlineStr">
        <is>
          <t>D</t>
        </is>
      </c>
      <c r="CT813" t="inlineStr">
        <is>
          <t>X</t>
        </is>
      </c>
      <c r="CU813" t="inlineStr">
        <is>
          <t>D</t>
        </is>
      </c>
      <c r="CV813" t="inlineStr">
        <is>
          <t>X</t>
        </is>
      </c>
      <c r="CW813" t="inlineStr">
        <is>
          <t>D</t>
        </is>
      </c>
      <c r="CY813" t="inlineStr">
        <is>
          <t>X</t>
        </is>
      </c>
      <c r="CZ813" t="inlineStr">
        <is>
          <t>D</t>
        </is>
      </c>
      <c r="DC813" t="inlineStr">
        <is>
          <t>X</t>
        </is>
      </c>
      <c r="DD813" t="inlineStr">
        <is>
          <t>D</t>
        </is>
      </c>
      <c r="DF813" t="inlineStr">
        <is>
          <t>X</t>
        </is>
      </c>
      <c r="DG813" t="inlineStr">
        <is>
          <t>D</t>
        </is>
      </c>
      <c r="DI813" t="inlineStr">
        <is>
          <t>X</t>
        </is>
      </c>
      <c r="DJ813" t="inlineStr">
        <is>
          <t>D</t>
        </is>
      </c>
      <c r="DL813" t="inlineStr">
        <is>
          <t>X</t>
        </is>
      </c>
      <c r="DM813" t="inlineStr">
        <is>
          <t>D</t>
        </is>
      </c>
      <c r="DN813" t="inlineStr">
        <is>
          <t>X</t>
        </is>
      </c>
      <c r="DO813" t="inlineStr">
        <is>
          <t>D</t>
        </is>
      </c>
      <c r="DR813" t="inlineStr">
        <is>
          <t>X</t>
        </is>
      </c>
      <c r="DS813" t="inlineStr">
        <is>
          <t>D</t>
        </is>
      </c>
      <c r="DT813" t="inlineStr">
        <is>
          <t>D</t>
        </is>
      </c>
      <c r="DU813" t="inlineStr">
        <is>
          <t>X</t>
        </is>
      </c>
      <c r="DW813" t="inlineStr">
        <is>
          <t>D</t>
        </is>
      </c>
      <c r="DX813" t="inlineStr">
        <is>
          <t>X</t>
        </is>
      </c>
      <c r="EA813" t="inlineStr">
        <is>
          <t>X</t>
        </is>
      </c>
      <c r="ED813" t="inlineStr">
        <is>
          <t>D</t>
        </is>
      </c>
      <c r="EF813" t="inlineStr">
        <is>
          <t>X</t>
        </is>
      </c>
    </row>
    <row r="814">
      <c r="A814" t="inlineStr">
        <is>
          <t>OH0022891601</t>
        </is>
      </c>
      <c r="B814" t="n">
        <v>78</v>
      </c>
      <c r="C814" t="n">
        <v>403710</v>
      </c>
      <c r="D814" t="inlineStr">
        <is>
          <t>MCNEAL</t>
        </is>
      </c>
      <c r="E814" t="inlineStr">
        <is>
          <t>MALIK</t>
        </is>
      </c>
      <c r="F814">
        <f>CONCATENATE(D814," ",LEFT(H814,4),"T=",AU814,"D=",AV814,"R=",AW814,"M=",AX814,"L=",AY814,"B=",AZ814)</f>
        <v/>
      </c>
      <c r="G814" t="inlineStr">
        <is>
          <t>T</t>
        </is>
      </c>
      <c r="I814" t="inlineStr">
        <is>
          <t>1996-04-29</t>
        </is>
      </c>
      <c r="J814" t="inlineStr">
        <is>
          <t>2018-09-25</t>
        </is>
      </c>
      <c r="K814" t="inlineStr">
        <is>
          <t>ACTIVE</t>
        </is>
      </c>
      <c r="M814">
        <f>RIGHT(L814,LEN(L814)-FIND(" ",L814))</f>
        <v/>
      </c>
      <c r="N814" t="inlineStr">
        <is>
          <t>645 FOURTH ST SW</t>
        </is>
      </c>
      <c r="P814" t="inlineStr">
        <is>
          <t>WARREN</t>
        </is>
      </c>
      <c r="Q814" t="inlineStr">
        <is>
          <t>OH</t>
        </is>
      </c>
      <c r="R814" t="n">
        <v>44483</v>
      </c>
      <c r="AD814" t="inlineStr">
        <is>
          <t>TRUMBULL CAREER &amp; TECH CENTER</t>
        </is>
      </c>
      <c r="AE814" t="inlineStr">
        <is>
          <t>WARREN CITY</t>
        </is>
      </c>
      <c r="AF814" t="inlineStr">
        <is>
          <t>WARREN CITY SD</t>
        </is>
      </c>
      <c r="AH814" t="n">
        <v>14</v>
      </c>
      <c r="AI814" t="n">
        <v>11</v>
      </c>
      <c r="AN814" t="inlineStr">
        <is>
          <t>WARREN</t>
        </is>
      </c>
      <c r="AO814" t="inlineStr">
        <is>
          <t>WARREN CITY 6B</t>
        </is>
      </c>
      <c r="AP814" t="inlineStr">
        <is>
          <t>78-P-AEC</t>
        </is>
      </c>
      <c r="AQ814" t="n">
        <v>9</v>
      </c>
      <c r="AR814" t="n">
        <v>64</v>
      </c>
      <c r="AS814" t="n">
        <v>32</v>
      </c>
      <c r="AV814" t="inlineStr">
        <is>
          <t>WARREN-WARD 6</t>
        </is>
      </c>
      <c r="AW814">
        <f>COUNTA($BA$814:$EE$814)</f>
        <v/>
      </c>
      <c r="AX814">
        <f>COUNTIF($BA$814:$EE$814,"D")</f>
        <v/>
      </c>
      <c r="AY814">
        <f>COUNTIF($BA$814:$EE$814,"R")</f>
        <v/>
      </c>
      <c r="AZ814">
        <f>IF(BL814="D",1,0)+IF(BM814="D",1,0)+IF(BR814="D",1,0)+IF(BS814="D",1,0)+IF(BU814="D",1,0)+IF(CA814="D",1,0)+IF(CB814="D",1,0)+IF(CC814="D",1,0)+IF(CD814="D",1,0)+IF(CJ814="D",1,0)+IF(CK814="D",1,0)+IF(CO814="D",1,0)+IF(CP814="D",1,0)+IF(CQ814="D",1,0)+IF(CU814="D",1,0)+IF(CV814="D",1,0)+IF(DB814="D",1,0)+IF(DC814="D",1,0)+IF(DH814="D",1,0)+IF(DI814="D",1,0)+IF(DM814="D",1,0)+IF(DN814="D",1,0)+IF(DO814="D",1,0)+IF(DU814="D",1,0)+IF(DX814="D",1,0)</f>
        <v/>
      </c>
      <c r="BA814">
        <f>IF(DH814&lt;&gt;"",1,0)+IF(DI814&lt;&gt;"",1,0)+IF(DK814&lt;&gt;"",1,0)+IF(DM814&lt;&gt;"",1,0)+IF(DN814&lt;&gt;"",1,0)+IF(DO814&lt;&gt;"",1,0)+IF(DQ814&lt;&gt;"",1,0)+IF(DR814&lt;&gt;"",1,0)+IF(DT814&lt;&gt;"",1,0)+IF(DU814&lt;&gt;"",1,0)+IF(DV814&lt;&gt;"",1,0)+IF(DW814&lt;&gt;"",1,0)+IF(DX814&lt;&gt;"",1,0)+IF(DZ814&lt;&gt;"",1,0)+IF(EA814&lt;&gt;"",1,0)+IF(EB814&lt;&gt;"",1,0)+IF(EE814&lt;&gt;"",1,0)</f>
        <v/>
      </c>
      <c r="BB814">
        <f>IF(AND(AV814&gt;0, AW814&gt;0),1,0)</f>
        <v/>
      </c>
      <c r="CW814" t="inlineStr">
        <is>
          <t>D</t>
        </is>
      </c>
      <c r="CY814" t="inlineStr">
        <is>
          <t>X</t>
        </is>
      </c>
      <c r="CZ814" t="inlineStr">
        <is>
          <t>D</t>
        </is>
      </c>
      <c r="DF814" t="inlineStr">
        <is>
          <t>X</t>
        </is>
      </c>
      <c r="DI814" t="inlineStr">
        <is>
          <t>X</t>
        </is>
      </c>
      <c r="DJ814" t="inlineStr">
        <is>
          <t>D</t>
        </is>
      </c>
      <c r="DM814" t="inlineStr">
        <is>
          <t>D</t>
        </is>
      </c>
      <c r="EF814" t="inlineStr">
        <is>
          <t>X</t>
        </is>
      </c>
    </row>
    <row r="815">
      <c r="A815" t="inlineStr">
        <is>
          <t>OH0027044232</t>
        </is>
      </c>
      <c r="B815" t="n">
        <v>78</v>
      </c>
      <c r="C815" t="n">
        <v>476273</v>
      </c>
      <c r="D815" t="inlineStr">
        <is>
          <t>LARACE</t>
        </is>
      </c>
      <c r="E815" t="inlineStr">
        <is>
          <t>SAMUEL</t>
        </is>
      </c>
      <c r="F815">
        <f>CONCATENATE(D815," ",LEFT(H815,4),"T=",AU815,"D=",AV815,"R=",AW815,"M=",AX815,"L=",AY815,"B=",AZ815)</f>
        <v/>
      </c>
      <c r="G815" t="inlineStr">
        <is>
          <t>JOHN ADAMS</t>
        </is>
      </c>
      <c r="I815" t="inlineStr">
        <is>
          <t>2003-01-14</t>
        </is>
      </c>
      <c r="J815" t="inlineStr">
        <is>
          <t>2024-07-04</t>
        </is>
      </c>
      <c r="K815" t="inlineStr">
        <is>
          <t>ACTIVE</t>
        </is>
      </c>
      <c r="M815">
        <f>RIGHT(L815,LEN(L815)-FIND(" ",L815))</f>
        <v/>
      </c>
      <c r="N815" t="inlineStr">
        <is>
          <t>1371 PALMYRA RD SW</t>
        </is>
      </c>
      <c r="P815" t="inlineStr">
        <is>
          <t>WARREN</t>
        </is>
      </c>
      <c r="Q815" t="inlineStr">
        <is>
          <t>OH</t>
        </is>
      </c>
      <c r="R815" t="n">
        <v>44485</v>
      </c>
      <c r="AD815" t="inlineStr">
        <is>
          <t>TRUMBULL CAREER &amp; TECH CENTER</t>
        </is>
      </c>
      <c r="AE815" t="inlineStr">
        <is>
          <t>WARREN CITY</t>
        </is>
      </c>
      <c r="AF815" t="inlineStr">
        <is>
          <t>WARREN CITY SD</t>
        </is>
      </c>
      <c r="AH815" t="n">
        <v>14</v>
      </c>
      <c r="AI815" t="n">
        <v>11</v>
      </c>
      <c r="AN815" t="inlineStr">
        <is>
          <t>WARREN</t>
        </is>
      </c>
      <c r="AO815" t="inlineStr">
        <is>
          <t>WARREN CITY 6B</t>
        </is>
      </c>
      <c r="AP815" t="inlineStr">
        <is>
          <t>78-P-AEC</t>
        </is>
      </c>
      <c r="AQ815" t="n">
        <v>9</v>
      </c>
      <c r="AR815" t="n">
        <v>64</v>
      </c>
      <c r="AS815" t="n">
        <v>32</v>
      </c>
      <c r="AV815" t="inlineStr">
        <is>
          <t>WARREN-WARD 6</t>
        </is>
      </c>
      <c r="AW815">
        <f>COUNTA($BA$815:$EE$815)</f>
        <v/>
      </c>
      <c r="AX815">
        <f>COUNTIF($BA$815:$EE$815,"D")</f>
        <v/>
      </c>
      <c r="AY815">
        <f>COUNTIF($BA$815:$EE$815,"R")</f>
        <v/>
      </c>
      <c r="AZ815">
        <f>IF(BL815="D",1,0)+IF(BM815="D",1,0)+IF(BR815="D",1,0)+IF(BS815="D",1,0)+IF(BU815="D",1,0)+IF(CA815="D",1,0)+IF(CB815="D",1,0)+IF(CC815="D",1,0)+IF(CD815="D",1,0)+IF(CJ815="D",1,0)+IF(CK815="D",1,0)+IF(CO815="D",1,0)+IF(CP815="D",1,0)+IF(CQ815="D",1,0)+IF(CU815="D",1,0)+IF(CV815="D",1,0)+IF(DB815="D",1,0)+IF(DC815="D",1,0)+IF(DH815="D",1,0)+IF(DI815="D",1,0)+IF(DM815="D",1,0)+IF(DN815="D",1,0)+IF(DO815="D",1,0)+IF(DU815="D",1,0)+IF(DX815="D",1,0)</f>
        <v/>
      </c>
      <c r="BA815">
        <f>IF(DH815&lt;&gt;"",1,0)+IF(DI815&lt;&gt;"",1,0)+IF(DK815&lt;&gt;"",1,0)+IF(DM815&lt;&gt;"",1,0)+IF(DN815&lt;&gt;"",1,0)+IF(DO815&lt;&gt;"",1,0)+IF(DQ815&lt;&gt;"",1,0)+IF(DR815&lt;&gt;"",1,0)+IF(DT815&lt;&gt;"",1,0)+IF(DU815&lt;&gt;"",1,0)+IF(DV815&lt;&gt;"",1,0)+IF(DW815&lt;&gt;"",1,0)+IF(DX815&lt;&gt;"",1,0)+IF(DZ815&lt;&gt;"",1,0)+IF(EA815&lt;&gt;"",1,0)+IF(EB815&lt;&gt;"",1,0)+IF(EE815&lt;&gt;"",1,0)</f>
        <v/>
      </c>
      <c r="BB815">
        <f>IF(AND(AV815&gt;0, AW815&gt;0),1,0)</f>
        <v/>
      </c>
      <c r="EF815" t="inlineStr">
        <is>
          <t>X</t>
        </is>
      </c>
    </row>
    <row r="816">
      <c r="A816" t="inlineStr">
        <is>
          <t>OH0026084628</t>
        </is>
      </c>
      <c r="B816" t="n">
        <v>78</v>
      </c>
      <c r="C816" t="n">
        <v>456080</v>
      </c>
      <c r="D816" t="inlineStr">
        <is>
          <t>BRISTOW</t>
        </is>
      </c>
      <c r="E816" t="inlineStr">
        <is>
          <t>KYLE</t>
        </is>
      </c>
      <c r="F816">
        <f>CONCATENATE(D816," ",LEFT(H816,4),"T=",AU816,"D=",AV816,"R=",AW816,"M=",AX816,"L=",AY816,"B=",AZ816)</f>
        <v/>
      </c>
      <c r="G816" t="inlineStr">
        <is>
          <t>JORDAN</t>
        </is>
      </c>
      <c r="I816" t="inlineStr">
        <is>
          <t>1991-06-11</t>
        </is>
      </c>
      <c r="J816" t="inlineStr">
        <is>
          <t>2020-11-09</t>
        </is>
      </c>
      <c r="K816" t="inlineStr">
        <is>
          <t>CONFIRMATION</t>
        </is>
      </c>
      <c r="M816">
        <f>RIGHT(L816,LEN(L816)-FIND(" ",L816))</f>
        <v/>
      </c>
      <c r="N816" t="inlineStr">
        <is>
          <t>468 LANE DR SW</t>
        </is>
      </c>
      <c r="P816" t="inlineStr">
        <is>
          <t>WARREN</t>
        </is>
      </c>
      <c r="Q816" t="inlineStr">
        <is>
          <t>OH</t>
        </is>
      </c>
      <c r="R816" t="n">
        <v>44483</v>
      </c>
      <c r="AD816" t="inlineStr">
        <is>
          <t>TRUMBULL CAREER &amp; TECH CENTER</t>
        </is>
      </c>
      <c r="AE816" t="inlineStr">
        <is>
          <t>WARREN CITY</t>
        </is>
      </c>
      <c r="AF816" t="inlineStr">
        <is>
          <t>WARREN CITY SD</t>
        </is>
      </c>
      <c r="AH816" t="n">
        <v>14</v>
      </c>
      <c r="AI816" t="n">
        <v>11</v>
      </c>
      <c r="AN816" t="inlineStr">
        <is>
          <t>WARREN</t>
        </is>
      </c>
      <c r="AO816" t="inlineStr">
        <is>
          <t>WARREN CITY 6B</t>
        </is>
      </c>
      <c r="AP816" t="inlineStr">
        <is>
          <t>78-P-AEC</t>
        </is>
      </c>
      <c r="AQ816" t="n">
        <v>9</v>
      </c>
      <c r="AR816" t="n">
        <v>64</v>
      </c>
      <c r="AS816" t="n">
        <v>32</v>
      </c>
      <c r="AV816" t="inlineStr">
        <is>
          <t>WARREN-WARD 6</t>
        </is>
      </c>
      <c r="AW816">
        <f>COUNTA($BA$816:$EE$816)</f>
        <v/>
      </c>
      <c r="AX816">
        <f>COUNTIF($BA$816:$EE$816,"D")</f>
        <v/>
      </c>
      <c r="AY816">
        <f>COUNTIF($BA$816:$EE$816,"R")</f>
        <v/>
      </c>
      <c r="AZ816">
        <f>IF(BL816="D",1,0)+IF(BM816="D",1,0)+IF(BR816="D",1,0)+IF(BS816="D",1,0)+IF(BU816="D",1,0)+IF(CA816="D",1,0)+IF(CB816="D",1,0)+IF(CC816="D",1,0)+IF(CD816="D",1,0)+IF(CJ816="D",1,0)+IF(CK816="D",1,0)+IF(CO816="D",1,0)+IF(CP816="D",1,0)+IF(CQ816="D",1,0)+IF(CU816="D",1,0)+IF(CV816="D",1,0)+IF(DB816="D",1,0)+IF(DC816="D",1,0)+IF(DH816="D",1,0)+IF(DI816="D",1,0)+IF(DM816="D",1,0)+IF(DN816="D",1,0)+IF(DO816="D",1,0)+IF(DU816="D",1,0)+IF(DX816="D",1,0)</f>
        <v/>
      </c>
      <c r="BA816">
        <f>IF(DH816&lt;&gt;"",1,0)+IF(DI816&lt;&gt;"",1,0)+IF(DK816&lt;&gt;"",1,0)+IF(DM816&lt;&gt;"",1,0)+IF(DN816&lt;&gt;"",1,0)+IF(DO816&lt;&gt;"",1,0)+IF(DQ816&lt;&gt;"",1,0)+IF(DR816&lt;&gt;"",1,0)+IF(DT816&lt;&gt;"",1,0)+IF(DU816&lt;&gt;"",1,0)+IF(DV816&lt;&gt;"",1,0)+IF(DW816&lt;&gt;"",1,0)+IF(DX816&lt;&gt;"",1,0)+IF(DZ816&lt;&gt;"",1,0)+IF(EA816&lt;&gt;"",1,0)+IF(EB816&lt;&gt;"",1,0)+IF(EE816&lt;&gt;"",1,0)</f>
        <v/>
      </c>
      <c r="BB816">
        <f>IF(AND(AV816&gt;0, AW816&gt;0),1,0)</f>
        <v/>
      </c>
    </row>
    <row r="817">
      <c r="A817" t="inlineStr">
        <is>
          <t>OH0019087689</t>
        </is>
      </c>
      <c r="B817" t="n">
        <v>78</v>
      </c>
      <c r="C817" t="n">
        <v>348922</v>
      </c>
      <c r="D817" t="inlineStr">
        <is>
          <t>CUMMINGS</t>
        </is>
      </c>
      <c r="E817" t="inlineStr">
        <is>
          <t>VERSIE</t>
        </is>
      </c>
      <c r="F817">
        <f>CONCATENATE(D817," ",LEFT(H817,4),"T=",AU817,"D=",AV817,"R=",AW817,"M=",AX817,"L=",AY817,"B=",AZ817)</f>
        <v/>
      </c>
      <c r="G817" t="inlineStr">
        <is>
          <t>L</t>
        </is>
      </c>
      <c r="I817" t="inlineStr">
        <is>
          <t>1961-07-31</t>
        </is>
      </c>
      <c r="J817" t="inlineStr">
        <is>
          <t>2020-08-28</t>
        </is>
      </c>
      <c r="K817" t="inlineStr">
        <is>
          <t>ACTIVE</t>
        </is>
      </c>
      <c r="L817" t="inlineStr">
        <is>
          <t>D</t>
        </is>
      </c>
      <c r="M817">
        <f>RIGHT(L817,LEN(L817)-FIND(" ",L817))</f>
        <v/>
      </c>
      <c r="N817" t="inlineStr">
        <is>
          <t>1420 FOURTH DR SW</t>
        </is>
      </c>
      <c r="O817" t="inlineStr">
        <is>
          <t>APT 1302</t>
        </is>
      </c>
      <c r="P817" t="inlineStr">
        <is>
          <t>WARREN</t>
        </is>
      </c>
      <c r="Q817" t="inlineStr">
        <is>
          <t>OH</t>
        </is>
      </c>
      <c r="R817" t="n">
        <v>44485</v>
      </c>
      <c r="AD817" t="inlineStr">
        <is>
          <t>TRUMBULL CAREER &amp; TECH CENTER</t>
        </is>
      </c>
      <c r="AE817" t="inlineStr">
        <is>
          <t>WARREN CITY</t>
        </is>
      </c>
      <c r="AF817" t="inlineStr">
        <is>
          <t>WARREN CITY SD</t>
        </is>
      </c>
      <c r="AH817" t="n">
        <v>14</v>
      </c>
      <c r="AI817" t="n">
        <v>11</v>
      </c>
      <c r="AN817" t="inlineStr">
        <is>
          <t>WARREN</t>
        </is>
      </c>
      <c r="AO817" t="inlineStr">
        <is>
          <t>WARREN CITY 6B</t>
        </is>
      </c>
      <c r="AP817" t="inlineStr">
        <is>
          <t>78-P-AEC</t>
        </is>
      </c>
      <c r="AQ817" t="n">
        <v>9</v>
      </c>
      <c r="AR817" t="n">
        <v>64</v>
      </c>
      <c r="AS817" t="n">
        <v>32</v>
      </c>
      <c r="AV817" t="inlineStr">
        <is>
          <t>WARREN-WARD 6</t>
        </is>
      </c>
      <c r="AW817">
        <f>COUNTA($BA$817:$EE$817)</f>
        <v/>
      </c>
      <c r="AX817">
        <f>COUNTIF($BA$817:$EE$817,"D")</f>
        <v/>
      </c>
      <c r="AY817">
        <f>COUNTIF($BA$817:$EE$817,"R")</f>
        <v/>
      </c>
      <c r="AZ817">
        <f>IF(BL817="D",1,0)+IF(BM817="D",1,0)+IF(BR817="D",1,0)+IF(BS817="D",1,0)+IF(BU817="D",1,0)+IF(CA817="D",1,0)+IF(CB817="D",1,0)+IF(CC817="D",1,0)+IF(CD817="D",1,0)+IF(CJ817="D",1,0)+IF(CK817="D",1,0)+IF(CO817="D",1,0)+IF(CP817="D",1,0)+IF(CQ817="D",1,0)+IF(CU817="D",1,0)+IF(CV817="D",1,0)+IF(DB817="D",1,0)+IF(DC817="D",1,0)+IF(DH817="D",1,0)+IF(DI817="D",1,0)+IF(DM817="D",1,0)+IF(DN817="D",1,0)+IF(DO817="D",1,0)+IF(DU817="D",1,0)+IF(DX817="D",1,0)</f>
        <v/>
      </c>
      <c r="BA817">
        <f>IF(DH817&lt;&gt;"",1,0)+IF(DI817&lt;&gt;"",1,0)+IF(DK817&lt;&gt;"",1,0)+IF(DM817&lt;&gt;"",1,0)+IF(DN817&lt;&gt;"",1,0)+IF(DO817&lt;&gt;"",1,0)+IF(DQ817&lt;&gt;"",1,0)+IF(DR817&lt;&gt;"",1,0)+IF(DT817&lt;&gt;"",1,0)+IF(DU817&lt;&gt;"",1,0)+IF(DV817&lt;&gt;"",1,0)+IF(DW817&lt;&gt;"",1,0)+IF(DX817&lt;&gt;"",1,0)+IF(DZ817&lt;&gt;"",1,0)+IF(EA817&lt;&gt;"",1,0)+IF(EB817&lt;&gt;"",1,0)+IF(EE817&lt;&gt;"",1,0)</f>
        <v/>
      </c>
      <c r="BB817">
        <f>IF(AND(AV817&gt;0, AW817&gt;0),1,0)</f>
        <v/>
      </c>
      <c r="BC817" t="inlineStr">
        <is>
          <t>D</t>
        </is>
      </c>
      <c r="BD817" t="inlineStr">
        <is>
          <t>X</t>
        </is>
      </c>
      <c r="BI817" t="inlineStr">
        <is>
          <t>X</t>
        </is>
      </c>
      <c r="BJ817" t="inlineStr">
        <is>
          <t>X</t>
        </is>
      </c>
      <c r="BK817" t="inlineStr">
        <is>
          <t>D</t>
        </is>
      </c>
      <c r="BL817" t="inlineStr">
        <is>
          <t>X</t>
        </is>
      </c>
      <c r="BN817" t="inlineStr">
        <is>
          <t>X</t>
        </is>
      </c>
      <c r="BP817" t="inlineStr">
        <is>
          <t>X</t>
        </is>
      </c>
      <c r="BR817" t="inlineStr">
        <is>
          <t>D</t>
        </is>
      </c>
      <c r="BV817" t="inlineStr">
        <is>
          <t>X</t>
        </is>
      </c>
      <c r="BY817" t="inlineStr">
        <is>
          <t>D</t>
        </is>
      </c>
      <c r="CA817" t="inlineStr">
        <is>
          <t>X</t>
        </is>
      </c>
      <c r="CC817" t="inlineStr">
        <is>
          <t>D</t>
        </is>
      </c>
      <c r="CG817" t="inlineStr">
        <is>
          <t>X</t>
        </is>
      </c>
      <c r="CH817" t="inlineStr">
        <is>
          <t>D</t>
        </is>
      </c>
      <c r="CK817" t="inlineStr">
        <is>
          <t>X</t>
        </is>
      </c>
      <c r="CL817" t="inlineStr">
        <is>
          <t>D</t>
        </is>
      </c>
      <c r="CN817" t="inlineStr">
        <is>
          <t>X</t>
        </is>
      </c>
      <c r="CO817" t="inlineStr">
        <is>
          <t>D</t>
        </is>
      </c>
      <c r="CP817" t="inlineStr">
        <is>
          <t>X</t>
        </is>
      </c>
      <c r="CQ817" t="inlineStr">
        <is>
          <t>D</t>
        </is>
      </c>
      <c r="CT817" t="inlineStr">
        <is>
          <t>X</t>
        </is>
      </c>
      <c r="CU817" t="inlineStr">
        <is>
          <t>D</t>
        </is>
      </c>
      <c r="CV817" t="inlineStr">
        <is>
          <t>X</t>
        </is>
      </c>
      <c r="CW817" t="inlineStr">
        <is>
          <t>D</t>
        </is>
      </c>
      <c r="CY817" t="inlineStr">
        <is>
          <t>X</t>
        </is>
      </c>
      <c r="CZ817" t="inlineStr">
        <is>
          <t>D</t>
        </is>
      </c>
      <c r="DC817" t="inlineStr">
        <is>
          <t>X</t>
        </is>
      </c>
      <c r="DG817" t="inlineStr">
        <is>
          <t>D</t>
        </is>
      </c>
      <c r="DI817" t="inlineStr">
        <is>
          <t>X</t>
        </is>
      </c>
      <c r="DJ817" t="inlineStr">
        <is>
          <t>D</t>
        </is>
      </c>
      <c r="DL817" t="inlineStr">
        <is>
          <t>X</t>
        </is>
      </c>
      <c r="DM817" t="inlineStr">
        <is>
          <t>D</t>
        </is>
      </c>
      <c r="DN817" t="inlineStr">
        <is>
          <t>X</t>
        </is>
      </c>
      <c r="DO817" t="inlineStr">
        <is>
          <t>D</t>
        </is>
      </c>
      <c r="DR817" t="inlineStr">
        <is>
          <t>X</t>
        </is>
      </c>
      <c r="DS817" t="inlineStr">
        <is>
          <t>D</t>
        </is>
      </c>
      <c r="DT817" t="inlineStr">
        <is>
          <t>D</t>
        </is>
      </c>
      <c r="DU817" t="inlineStr">
        <is>
          <t>X</t>
        </is>
      </c>
      <c r="DW817" t="inlineStr">
        <is>
          <t>D</t>
        </is>
      </c>
      <c r="DX817" t="inlineStr">
        <is>
          <t>X</t>
        </is>
      </c>
      <c r="EA817" t="inlineStr">
        <is>
          <t>X</t>
        </is>
      </c>
      <c r="ED817" t="inlineStr">
        <is>
          <t>D</t>
        </is>
      </c>
      <c r="EF817" t="inlineStr">
        <is>
          <t>X</t>
        </is>
      </c>
    </row>
    <row r="818">
      <c r="A818" t="inlineStr">
        <is>
          <t>OH0016034356</t>
        </is>
      </c>
      <c r="B818" t="n">
        <v>78</v>
      </c>
      <c r="C818" t="n">
        <v>335969</v>
      </c>
      <c r="D818" t="inlineStr">
        <is>
          <t>ROYSTON</t>
        </is>
      </c>
      <c r="E818" t="inlineStr">
        <is>
          <t>ROSE</t>
        </is>
      </c>
      <c r="F818">
        <f>CONCATENATE(D818," ",LEFT(H818,4),"T=",AU818,"D=",AV818,"R=",AW818,"M=",AX818,"L=",AY818,"B=",AZ818)</f>
        <v/>
      </c>
      <c r="G818" t="inlineStr">
        <is>
          <t>M</t>
        </is>
      </c>
      <c r="I818" t="inlineStr">
        <is>
          <t>1979-08-29</t>
        </is>
      </c>
      <c r="J818" t="inlineStr">
        <is>
          <t>2024-08-12</t>
        </is>
      </c>
      <c r="K818" t="inlineStr">
        <is>
          <t>ACTIVE</t>
        </is>
      </c>
      <c r="M818">
        <f>RIGHT(L818,LEN(L818)-FIND(" ",L818))</f>
        <v/>
      </c>
      <c r="N818" t="inlineStr">
        <is>
          <t>1830 FERNDALE AVE SW</t>
        </is>
      </c>
      <c r="P818" t="inlineStr">
        <is>
          <t>WARREN</t>
        </is>
      </c>
      <c r="Q818" t="inlineStr">
        <is>
          <t>OH</t>
        </is>
      </c>
      <c r="R818" t="n">
        <v>44485</v>
      </c>
      <c r="AD818" t="inlineStr">
        <is>
          <t>TRUMBULL CAREER &amp; TECH CENTER</t>
        </is>
      </c>
      <c r="AE818" t="inlineStr">
        <is>
          <t>WARREN CITY</t>
        </is>
      </c>
      <c r="AF818" t="inlineStr">
        <is>
          <t>WARREN CITY SD</t>
        </is>
      </c>
      <c r="AH818" t="n">
        <v>14</v>
      </c>
      <c r="AI818" t="n">
        <v>11</v>
      </c>
      <c r="AN818" t="inlineStr">
        <is>
          <t>WARREN</t>
        </is>
      </c>
      <c r="AO818" t="inlineStr">
        <is>
          <t>WARREN CITY 6B</t>
        </is>
      </c>
      <c r="AP818" t="inlineStr">
        <is>
          <t>78-P-AEC</t>
        </is>
      </c>
      <c r="AQ818" t="n">
        <v>9</v>
      </c>
      <c r="AR818" t="n">
        <v>64</v>
      </c>
      <c r="AS818" t="n">
        <v>32</v>
      </c>
      <c r="AV818" t="inlineStr">
        <is>
          <t>WARREN-WARD 6</t>
        </is>
      </c>
      <c r="AW818">
        <f>COUNTA($BA$818:$EE$818)</f>
        <v/>
      </c>
      <c r="AX818">
        <f>COUNTIF($BA$818:$EE$818,"D")</f>
        <v/>
      </c>
      <c r="AY818">
        <f>COUNTIF($BA$818:$EE$818,"R")</f>
        <v/>
      </c>
      <c r="AZ818">
        <f>IF(BL818="D",1,0)+IF(BM818="D",1,0)+IF(BR818="D",1,0)+IF(BS818="D",1,0)+IF(BU818="D",1,0)+IF(CA818="D",1,0)+IF(CB818="D",1,0)+IF(CC818="D",1,0)+IF(CD818="D",1,0)+IF(CJ818="D",1,0)+IF(CK818="D",1,0)+IF(CO818="D",1,0)+IF(CP818="D",1,0)+IF(CQ818="D",1,0)+IF(CU818="D",1,0)+IF(CV818="D",1,0)+IF(DB818="D",1,0)+IF(DC818="D",1,0)+IF(DH818="D",1,0)+IF(DI818="D",1,0)+IF(DM818="D",1,0)+IF(DN818="D",1,0)+IF(DO818="D",1,0)+IF(DU818="D",1,0)+IF(DX818="D",1,0)</f>
        <v/>
      </c>
      <c r="BA818">
        <f>IF(DH818&lt;&gt;"",1,0)+IF(DI818&lt;&gt;"",1,0)+IF(DK818&lt;&gt;"",1,0)+IF(DM818&lt;&gt;"",1,0)+IF(DN818&lt;&gt;"",1,0)+IF(DO818&lt;&gt;"",1,0)+IF(DQ818&lt;&gt;"",1,0)+IF(DR818&lt;&gt;"",1,0)+IF(DT818&lt;&gt;"",1,0)+IF(DU818&lt;&gt;"",1,0)+IF(DV818&lt;&gt;"",1,0)+IF(DW818&lt;&gt;"",1,0)+IF(DX818&lt;&gt;"",1,0)+IF(DZ818&lt;&gt;"",1,0)+IF(EA818&lt;&gt;"",1,0)+IF(EB818&lt;&gt;"",1,0)+IF(EE818&lt;&gt;"",1,0)</f>
        <v/>
      </c>
      <c r="BB818">
        <f>IF(AND(AV818&gt;0, AW818&gt;0),1,0)</f>
        <v/>
      </c>
      <c r="BL818" t="inlineStr">
        <is>
          <t>X</t>
        </is>
      </c>
      <c r="DN818" t="inlineStr">
        <is>
          <t>X</t>
        </is>
      </c>
      <c r="EF818" t="inlineStr">
        <is>
          <t>X</t>
        </is>
      </c>
    </row>
    <row r="819">
      <c r="A819" t="inlineStr">
        <is>
          <t>OH0021758808</t>
        </is>
      </c>
      <c r="B819" t="n">
        <v>78</v>
      </c>
      <c r="C819" t="n">
        <v>386366</v>
      </c>
      <c r="D819" t="inlineStr">
        <is>
          <t>SALEH</t>
        </is>
      </c>
      <c r="E819" t="inlineStr">
        <is>
          <t>TIMARA</t>
        </is>
      </c>
      <c r="F819">
        <f>CONCATENATE(D819," ",LEFT(H819,4),"T=",AU819,"D=",AV819,"R=",AW819,"M=",AX819,"L=",AY819,"B=",AZ819)</f>
        <v/>
      </c>
      <c r="G819" t="inlineStr">
        <is>
          <t>M</t>
        </is>
      </c>
      <c r="I819" t="inlineStr">
        <is>
          <t>1986-09-25</t>
        </is>
      </c>
      <c r="J819" t="inlineStr">
        <is>
          <t>2016-12-08</t>
        </is>
      </c>
      <c r="K819" t="inlineStr">
        <is>
          <t>CONFIRMATION</t>
        </is>
      </c>
      <c r="M819">
        <f>RIGHT(L819,LEN(L819)-FIND(" ",L819))</f>
        <v/>
      </c>
      <c r="N819" t="inlineStr">
        <is>
          <t>1330 FIFTH ST SW</t>
        </is>
      </c>
      <c r="O819" t="inlineStr">
        <is>
          <t>APT 2</t>
        </is>
      </c>
      <c r="P819" t="inlineStr">
        <is>
          <t>WARREN</t>
        </is>
      </c>
      <c r="Q819" t="inlineStr">
        <is>
          <t>OH</t>
        </is>
      </c>
      <c r="R819" t="n">
        <v>44485</v>
      </c>
      <c r="AD819" t="inlineStr">
        <is>
          <t>TRUMBULL CAREER &amp; TECH CENTER</t>
        </is>
      </c>
      <c r="AE819" t="inlineStr">
        <is>
          <t>WARREN CITY</t>
        </is>
      </c>
      <c r="AF819" t="inlineStr">
        <is>
          <t>WARREN CITY SD</t>
        </is>
      </c>
      <c r="AH819" t="n">
        <v>14</v>
      </c>
      <c r="AI819" t="n">
        <v>11</v>
      </c>
      <c r="AN819" t="inlineStr">
        <is>
          <t>WARREN</t>
        </is>
      </c>
      <c r="AO819" t="inlineStr">
        <is>
          <t>WARREN CITY 6B</t>
        </is>
      </c>
      <c r="AP819" t="inlineStr">
        <is>
          <t>78-P-AEC</t>
        </is>
      </c>
      <c r="AQ819" t="n">
        <v>9</v>
      </c>
      <c r="AR819" t="n">
        <v>64</v>
      </c>
      <c r="AS819" t="n">
        <v>32</v>
      </c>
      <c r="AV819" t="inlineStr">
        <is>
          <t>WARREN-WARD 6</t>
        </is>
      </c>
      <c r="AW819">
        <f>COUNTA($BA$819:$EE$819)</f>
        <v/>
      </c>
      <c r="AX819">
        <f>COUNTIF($BA$819:$EE$819,"D")</f>
        <v/>
      </c>
      <c r="AY819">
        <f>COUNTIF($BA$819:$EE$819,"R")</f>
        <v/>
      </c>
      <c r="AZ819">
        <f>IF(BL819="D",1,0)+IF(BM819="D",1,0)+IF(BR819="D",1,0)+IF(BS819="D",1,0)+IF(BU819="D",1,0)+IF(CA819="D",1,0)+IF(CB819="D",1,0)+IF(CC819="D",1,0)+IF(CD819="D",1,0)+IF(CJ819="D",1,0)+IF(CK819="D",1,0)+IF(CO819="D",1,0)+IF(CP819="D",1,0)+IF(CQ819="D",1,0)+IF(CU819="D",1,0)+IF(CV819="D",1,0)+IF(DB819="D",1,0)+IF(DC819="D",1,0)+IF(DH819="D",1,0)+IF(DI819="D",1,0)+IF(DM819="D",1,0)+IF(DN819="D",1,0)+IF(DO819="D",1,0)+IF(DU819="D",1,0)+IF(DX819="D",1,0)</f>
        <v/>
      </c>
      <c r="BA819">
        <f>IF(DH819&lt;&gt;"",1,0)+IF(DI819&lt;&gt;"",1,0)+IF(DK819&lt;&gt;"",1,0)+IF(DM819&lt;&gt;"",1,0)+IF(DN819&lt;&gt;"",1,0)+IF(DO819&lt;&gt;"",1,0)+IF(DQ819&lt;&gt;"",1,0)+IF(DR819&lt;&gt;"",1,0)+IF(DT819&lt;&gt;"",1,0)+IF(DU819&lt;&gt;"",1,0)+IF(DV819&lt;&gt;"",1,0)+IF(DW819&lt;&gt;"",1,0)+IF(DX819&lt;&gt;"",1,0)+IF(DZ819&lt;&gt;"",1,0)+IF(EA819&lt;&gt;"",1,0)+IF(EB819&lt;&gt;"",1,0)+IF(EE819&lt;&gt;"",1,0)</f>
        <v/>
      </c>
      <c r="BB819">
        <f>IF(AND(AV819&gt;0, AW819&gt;0),1,0)</f>
        <v/>
      </c>
      <c r="CA819" t="inlineStr">
        <is>
          <t>X</t>
        </is>
      </c>
      <c r="CP819" t="inlineStr">
        <is>
          <t>X</t>
        </is>
      </c>
      <c r="DC819" t="inlineStr">
        <is>
          <t>X</t>
        </is>
      </c>
      <c r="DI819" t="inlineStr">
        <is>
          <t>X</t>
        </is>
      </c>
    </row>
    <row r="820">
      <c r="A820" t="inlineStr">
        <is>
          <t>OH0022708396</t>
        </is>
      </c>
      <c r="B820" t="n">
        <v>78</v>
      </c>
      <c r="C820" t="n">
        <v>400722</v>
      </c>
      <c r="D820" t="inlineStr">
        <is>
          <t>BENSON</t>
        </is>
      </c>
      <c r="E820" t="inlineStr">
        <is>
          <t>ALEXANDRIA</t>
        </is>
      </c>
      <c r="F820">
        <f>CONCATENATE(D820," ",LEFT(H820,4),"T=",AU820,"D=",AV820,"R=",AW820,"M=",AX820,"L=",AY820,"B=",AZ820)</f>
        <v/>
      </c>
      <c r="G820" t="inlineStr">
        <is>
          <t>J</t>
        </is>
      </c>
      <c r="I820" t="inlineStr">
        <is>
          <t>1996-08-13</t>
        </is>
      </c>
      <c r="J820" t="inlineStr">
        <is>
          <t>2021-10-04</t>
        </is>
      </c>
      <c r="K820" t="inlineStr">
        <is>
          <t>CONFIRMATION</t>
        </is>
      </c>
      <c r="M820">
        <f>RIGHT(L820,LEN(L820)-FIND(" ",L820))</f>
        <v/>
      </c>
      <c r="N820" t="inlineStr">
        <is>
          <t>1247 FIFTH ST SW</t>
        </is>
      </c>
      <c r="O820" t="inlineStr">
        <is>
          <t>APT 5</t>
        </is>
      </c>
      <c r="P820" t="inlineStr">
        <is>
          <t>WARREN</t>
        </is>
      </c>
      <c r="Q820" t="inlineStr">
        <is>
          <t>OH</t>
        </is>
      </c>
      <c r="R820" t="n">
        <v>44485</v>
      </c>
      <c r="AD820" t="inlineStr">
        <is>
          <t>TRUMBULL CAREER &amp; TECH CENTER</t>
        </is>
      </c>
      <c r="AE820" t="inlineStr">
        <is>
          <t>WARREN CITY</t>
        </is>
      </c>
      <c r="AF820" t="inlineStr">
        <is>
          <t>WARREN CITY SD</t>
        </is>
      </c>
      <c r="AH820" t="n">
        <v>14</v>
      </c>
      <c r="AI820" t="n">
        <v>11</v>
      </c>
      <c r="AN820" t="inlineStr">
        <is>
          <t>WARREN</t>
        </is>
      </c>
      <c r="AO820" t="inlineStr">
        <is>
          <t>WARREN CITY 6B</t>
        </is>
      </c>
      <c r="AP820" t="inlineStr">
        <is>
          <t>78-P-AEC</t>
        </is>
      </c>
      <c r="AQ820" t="n">
        <v>9</v>
      </c>
      <c r="AR820" t="n">
        <v>64</v>
      </c>
      <c r="AS820" t="n">
        <v>32</v>
      </c>
      <c r="AV820" t="inlineStr">
        <is>
          <t>WARREN-WARD 6</t>
        </is>
      </c>
      <c r="AW820">
        <f>COUNTA($BA$820:$EE$820)</f>
        <v/>
      </c>
      <c r="AX820">
        <f>COUNTIF($BA$820:$EE$820,"D")</f>
        <v/>
      </c>
      <c r="AY820">
        <f>COUNTIF($BA$820:$EE$820,"R")</f>
        <v/>
      </c>
      <c r="AZ820">
        <f>IF(BL820="D",1,0)+IF(BM820="D",1,0)+IF(BR820="D",1,0)+IF(BS820="D",1,0)+IF(BU820="D",1,0)+IF(CA820="D",1,0)+IF(CB820="D",1,0)+IF(CC820="D",1,0)+IF(CD820="D",1,0)+IF(CJ820="D",1,0)+IF(CK820="D",1,0)+IF(CO820="D",1,0)+IF(CP820="D",1,0)+IF(CQ820="D",1,0)+IF(CU820="D",1,0)+IF(CV820="D",1,0)+IF(DB820="D",1,0)+IF(DC820="D",1,0)+IF(DH820="D",1,0)+IF(DI820="D",1,0)+IF(DM820="D",1,0)+IF(DN820="D",1,0)+IF(DO820="D",1,0)+IF(DU820="D",1,0)+IF(DX820="D",1,0)</f>
        <v/>
      </c>
      <c r="BA820">
        <f>IF(DH820&lt;&gt;"",1,0)+IF(DI820&lt;&gt;"",1,0)+IF(DK820&lt;&gt;"",1,0)+IF(DM820&lt;&gt;"",1,0)+IF(DN820&lt;&gt;"",1,0)+IF(DO820&lt;&gt;"",1,0)+IF(DQ820&lt;&gt;"",1,0)+IF(DR820&lt;&gt;"",1,0)+IF(DT820&lt;&gt;"",1,0)+IF(DU820&lt;&gt;"",1,0)+IF(DV820&lt;&gt;"",1,0)+IF(DW820&lt;&gt;"",1,0)+IF(DX820&lt;&gt;"",1,0)+IF(DZ820&lt;&gt;"",1,0)+IF(EA820&lt;&gt;"",1,0)+IF(EB820&lt;&gt;"",1,0)+IF(EE820&lt;&gt;"",1,0)</f>
        <v/>
      </c>
      <c r="BB820">
        <f>IF(AND(AV820&gt;0, AW820&gt;0),1,0)</f>
        <v/>
      </c>
    </row>
    <row r="821">
      <c r="A821" t="inlineStr">
        <is>
          <t>OH0015733747</t>
        </is>
      </c>
      <c r="B821" t="n">
        <v>78</v>
      </c>
      <c r="C821" t="n">
        <v>22190</v>
      </c>
      <c r="D821" t="inlineStr">
        <is>
          <t>THOMAS</t>
        </is>
      </c>
      <c r="E821" t="inlineStr">
        <is>
          <t>ROBERT</t>
        </is>
      </c>
      <c r="F821">
        <f>CONCATENATE(D821," ",LEFT(H821,4),"T=",AU821,"D=",AV821,"R=",AW821,"M=",AX821,"L=",AY821,"B=",AZ821)</f>
        <v/>
      </c>
      <c r="G821" t="inlineStr">
        <is>
          <t>L</t>
        </is>
      </c>
      <c r="H821" t="inlineStr">
        <is>
          <t>JR</t>
        </is>
      </c>
      <c r="I821" t="inlineStr">
        <is>
          <t>1947-09-23</t>
        </is>
      </c>
      <c r="J821" t="inlineStr">
        <is>
          <t>1983-06-16</t>
        </is>
      </c>
      <c r="K821" t="inlineStr">
        <is>
          <t>ACTIVE</t>
        </is>
      </c>
      <c r="L821" t="inlineStr">
        <is>
          <t>D</t>
        </is>
      </c>
      <c r="M821">
        <f>RIGHT(L821,LEN(L821)-FIND(" ",L821))</f>
        <v/>
      </c>
      <c r="N821" t="inlineStr">
        <is>
          <t>1432 MAIN AVE SW</t>
        </is>
      </c>
      <c r="P821" t="inlineStr">
        <is>
          <t>WARREN</t>
        </is>
      </c>
      <c r="Q821" t="inlineStr">
        <is>
          <t>OH</t>
        </is>
      </c>
      <c r="R821" t="n">
        <v>44483</v>
      </c>
      <c r="S821" t="n">
        <v>6518</v>
      </c>
      <c r="AD821" t="inlineStr">
        <is>
          <t>TRUMBULL CAREER &amp; TECH CENTER</t>
        </is>
      </c>
      <c r="AE821" t="inlineStr">
        <is>
          <t>WARREN CITY</t>
        </is>
      </c>
      <c r="AF821" t="inlineStr">
        <is>
          <t>WARREN CITY SD</t>
        </is>
      </c>
      <c r="AH821" t="n">
        <v>14</v>
      </c>
      <c r="AI821" t="n">
        <v>11</v>
      </c>
      <c r="AN821" t="inlineStr">
        <is>
          <t>WARREN</t>
        </is>
      </c>
      <c r="AO821" t="inlineStr">
        <is>
          <t>WARREN CITY 6B</t>
        </is>
      </c>
      <c r="AP821" t="inlineStr">
        <is>
          <t>78-P-AEC</t>
        </is>
      </c>
      <c r="AQ821" t="n">
        <v>9</v>
      </c>
      <c r="AR821" t="n">
        <v>64</v>
      </c>
      <c r="AS821" t="n">
        <v>32</v>
      </c>
      <c r="AV821" t="inlineStr">
        <is>
          <t>WARREN-WARD 6</t>
        </is>
      </c>
      <c r="AW821">
        <f>COUNTA($BA$821:$EE$821)</f>
        <v/>
      </c>
      <c r="AX821">
        <f>COUNTIF($BA$821:$EE$821,"D")</f>
        <v/>
      </c>
      <c r="AY821">
        <f>COUNTIF($BA$821:$EE$821,"R")</f>
        <v/>
      </c>
      <c r="AZ821">
        <f>IF(BL821="D",1,0)+IF(BM821="D",1,0)+IF(BR821="D",1,0)+IF(BS821="D",1,0)+IF(BU821="D",1,0)+IF(CA821="D",1,0)+IF(CB821="D",1,0)+IF(CC821="D",1,0)+IF(CD821="D",1,0)+IF(CJ821="D",1,0)+IF(CK821="D",1,0)+IF(CO821="D",1,0)+IF(CP821="D",1,0)+IF(CQ821="D",1,0)+IF(CU821="D",1,0)+IF(CV821="D",1,0)+IF(DB821="D",1,0)+IF(DC821="D",1,0)+IF(DH821="D",1,0)+IF(DI821="D",1,0)+IF(DM821="D",1,0)+IF(DN821="D",1,0)+IF(DO821="D",1,0)+IF(DU821="D",1,0)+IF(DX821="D",1,0)</f>
        <v/>
      </c>
      <c r="BA821">
        <f>IF(DH821&lt;&gt;"",1,0)+IF(DI821&lt;&gt;"",1,0)+IF(DK821&lt;&gt;"",1,0)+IF(DM821&lt;&gt;"",1,0)+IF(DN821&lt;&gt;"",1,0)+IF(DO821&lt;&gt;"",1,0)+IF(DQ821&lt;&gt;"",1,0)+IF(DR821&lt;&gt;"",1,0)+IF(DT821&lt;&gt;"",1,0)+IF(DU821&lt;&gt;"",1,0)+IF(DV821&lt;&gt;"",1,0)+IF(DW821&lt;&gt;"",1,0)+IF(DX821&lt;&gt;"",1,0)+IF(DZ821&lt;&gt;"",1,0)+IF(EA821&lt;&gt;"",1,0)+IF(EB821&lt;&gt;"",1,0)+IF(EE821&lt;&gt;"",1,0)</f>
        <v/>
      </c>
      <c r="BB821">
        <f>IF(AND(AV821&gt;0, AW821&gt;0),1,0)</f>
        <v/>
      </c>
      <c r="BD821" t="inlineStr">
        <is>
          <t>X</t>
        </is>
      </c>
      <c r="BF821" t="inlineStr">
        <is>
          <t>X</t>
        </is>
      </c>
      <c r="BH821" t="inlineStr">
        <is>
          <t>X</t>
        </is>
      </c>
      <c r="BJ821" t="inlineStr">
        <is>
          <t>X</t>
        </is>
      </c>
      <c r="BK821" t="inlineStr">
        <is>
          <t>X</t>
        </is>
      </c>
      <c r="BL821" t="inlineStr">
        <is>
          <t>X</t>
        </is>
      </c>
      <c r="BP821" t="inlineStr">
        <is>
          <t>X</t>
        </is>
      </c>
      <c r="BR821" t="inlineStr">
        <is>
          <t>X</t>
        </is>
      </c>
      <c r="BS821" t="inlineStr">
        <is>
          <t>X</t>
        </is>
      </c>
      <c r="BV821" t="inlineStr">
        <is>
          <t>X</t>
        </is>
      </c>
      <c r="BY821" t="inlineStr">
        <is>
          <t>D</t>
        </is>
      </c>
      <c r="CA821" t="inlineStr">
        <is>
          <t>X</t>
        </is>
      </c>
      <c r="CC821" t="inlineStr">
        <is>
          <t>D</t>
        </is>
      </c>
      <c r="CG821" t="inlineStr">
        <is>
          <t>X</t>
        </is>
      </c>
      <c r="CH821" t="inlineStr">
        <is>
          <t>D</t>
        </is>
      </c>
      <c r="CK821" t="inlineStr">
        <is>
          <t>X</t>
        </is>
      </c>
      <c r="CL821" t="inlineStr">
        <is>
          <t>D</t>
        </is>
      </c>
      <c r="CN821" t="inlineStr">
        <is>
          <t>X</t>
        </is>
      </c>
      <c r="CP821" t="inlineStr">
        <is>
          <t>X</t>
        </is>
      </c>
      <c r="CT821" t="inlineStr">
        <is>
          <t>X</t>
        </is>
      </c>
      <c r="CU821" t="inlineStr">
        <is>
          <t>D</t>
        </is>
      </c>
      <c r="CV821" t="inlineStr">
        <is>
          <t>X</t>
        </is>
      </c>
      <c r="CW821" t="inlineStr">
        <is>
          <t>D</t>
        </is>
      </c>
      <c r="CY821" t="inlineStr">
        <is>
          <t>X</t>
        </is>
      </c>
      <c r="CZ821" t="inlineStr">
        <is>
          <t>D</t>
        </is>
      </c>
      <c r="DC821" t="inlineStr">
        <is>
          <t>X</t>
        </is>
      </c>
      <c r="DG821" t="inlineStr">
        <is>
          <t>D</t>
        </is>
      </c>
      <c r="DI821" t="inlineStr">
        <is>
          <t>X</t>
        </is>
      </c>
      <c r="DL821" t="inlineStr">
        <is>
          <t>X</t>
        </is>
      </c>
      <c r="DM821" t="inlineStr">
        <is>
          <t>D</t>
        </is>
      </c>
      <c r="DN821" t="inlineStr">
        <is>
          <t>X</t>
        </is>
      </c>
      <c r="DR821" t="inlineStr">
        <is>
          <t>X</t>
        </is>
      </c>
      <c r="DS821" t="inlineStr">
        <is>
          <t>D</t>
        </is>
      </c>
      <c r="DU821" t="inlineStr">
        <is>
          <t>X</t>
        </is>
      </c>
      <c r="DW821" t="inlineStr">
        <is>
          <t>D</t>
        </is>
      </c>
      <c r="DX821" t="inlineStr">
        <is>
          <t>X</t>
        </is>
      </c>
      <c r="EA821" t="inlineStr">
        <is>
          <t>X</t>
        </is>
      </c>
      <c r="EF821" t="inlineStr">
        <is>
          <t>X</t>
        </is>
      </c>
    </row>
    <row r="822">
      <c r="A822" t="inlineStr">
        <is>
          <t>OH0025435901</t>
        </is>
      </c>
      <c r="B822" t="n">
        <v>78</v>
      </c>
      <c r="C822" t="n">
        <v>444700</v>
      </c>
      <c r="D822" t="inlineStr">
        <is>
          <t>DENNISON</t>
        </is>
      </c>
      <c r="E822" t="inlineStr">
        <is>
          <t>TABATHA</t>
        </is>
      </c>
      <c r="F822">
        <f>CONCATENATE(D822," ",LEFT(H822,4),"T=",AU822,"D=",AV822,"R=",AW822,"M=",AX822,"L=",AY822,"B=",AZ822)</f>
        <v/>
      </c>
      <c r="G822" t="inlineStr">
        <is>
          <t>ROSE</t>
        </is>
      </c>
      <c r="I822" t="inlineStr">
        <is>
          <t>1979-12-24</t>
        </is>
      </c>
      <c r="J822" t="inlineStr">
        <is>
          <t>2020-02-18</t>
        </is>
      </c>
      <c r="K822" t="inlineStr">
        <is>
          <t>ACTIVE</t>
        </is>
      </c>
      <c r="M822">
        <f>RIGHT(L822,LEN(L822)-FIND(" ",L822))</f>
        <v/>
      </c>
      <c r="N822" t="inlineStr">
        <is>
          <t>412 LANE DR SW</t>
        </is>
      </c>
      <c r="P822" t="inlineStr">
        <is>
          <t>WARREN</t>
        </is>
      </c>
      <c r="Q822" t="inlineStr">
        <is>
          <t>OH</t>
        </is>
      </c>
      <c r="R822" t="n">
        <v>44483</v>
      </c>
      <c r="AD822" t="inlineStr">
        <is>
          <t>TRUMBULL CAREER &amp; TECH CENTER</t>
        </is>
      </c>
      <c r="AE822" t="inlineStr">
        <is>
          <t>WARREN CITY</t>
        </is>
      </c>
      <c r="AF822" t="inlineStr">
        <is>
          <t>WARREN CITY SD</t>
        </is>
      </c>
      <c r="AH822" t="n">
        <v>14</v>
      </c>
      <c r="AI822" t="n">
        <v>11</v>
      </c>
      <c r="AN822" t="inlineStr">
        <is>
          <t>WARREN</t>
        </is>
      </c>
      <c r="AO822" t="inlineStr">
        <is>
          <t>WARREN CITY 6B</t>
        </is>
      </c>
      <c r="AP822" t="inlineStr">
        <is>
          <t>78-P-AEC</t>
        </is>
      </c>
      <c r="AQ822" t="n">
        <v>9</v>
      </c>
      <c r="AR822" t="n">
        <v>64</v>
      </c>
      <c r="AS822" t="n">
        <v>32</v>
      </c>
      <c r="AV822" t="inlineStr">
        <is>
          <t>WARREN-WARD 6</t>
        </is>
      </c>
      <c r="AW822">
        <f>COUNTA($BA$822:$EE$822)</f>
        <v/>
      </c>
      <c r="AX822">
        <f>COUNTIF($BA$822:$EE$822,"D")</f>
        <v/>
      </c>
      <c r="AY822">
        <f>COUNTIF($BA$822:$EE$822,"R")</f>
        <v/>
      </c>
      <c r="AZ822">
        <f>IF(BL822="D",1,0)+IF(BM822="D",1,0)+IF(BR822="D",1,0)+IF(BS822="D",1,0)+IF(BU822="D",1,0)+IF(CA822="D",1,0)+IF(CB822="D",1,0)+IF(CC822="D",1,0)+IF(CD822="D",1,0)+IF(CJ822="D",1,0)+IF(CK822="D",1,0)+IF(CO822="D",1,0)+IF(CP822="D",1,0)+IF(CQ822="D",1,0)+IF(CU822="D",1,0)+IF(CV822="D",1,0)+IF(DB822="D",1,0)+IF(DC822="D",1,0)+IF(DH822="D",1,0)+IF(DI822="D",1,0)+IF(DM822="D",1,0)+IF(DN822="D",1,0)+IF(DO822="D",1,0)+IF(DU822="D",1,0)+IF(DX822="D",1,0)</f>
        <v/>
      </c>
      <c r="BA822">
        <f>IF(DH822&lt;&gt;"",1,0)+IF(DI822&lt;&gt;"",1,0)+IF(DK822&lt;&gt;"",1,0)+IF(DM822&lt;&gt;"",1,0)+IF(DN822&lt;&gt;"",1,0)+IF(DO822&lt;&gt;"",1,0)+IF(DQ822&lt;&gt;"",1,0)+IF(DR822&lt;&gt;"",1,0)+IF(DT822&lt;&gt;"",1,0)+IF(DU822&lt;&gt;"",1,0)+IF(DV822&lt;&gt;"",1,0)+IF(DW822&lt;&gt;"",1,0)+IF(DX822&lt;&gt;"",1,0)+IF(DZ822&lt;&gt;"",1,0)+IF(EA822&lt;&gt;"",1,0)+IF(EB822&lt;&gt;"",1,0)+IF(EE822&lt;&gt;"",1,0)</f>
        <v/>
      </c>
      <c r="BB822">
        <f>IF(AND(AV822&gt;0, AW822&gt;0),1,0)</f>
        <v/>
      </c>
      <c r="DN822" t="inlineStr">
        <is>
          <t>X</t>
        </is>
      </c>
      <c r="EA822" t="inlineStr">
        <is>
          <t>X</t>
        </is>
      </c>
    </row>
    <row r="823">
      <c r="A823" t="inlineStr">
        <is>
          <t>OH0025953597</t>
        </is>
      </c>
      <c r="B823" t="n">
        <v>78</v>
      </c>
      <c r="C823" t="n">
        <v>453336</v>
      </c>
      <c r="D823" t="inlineStr">
        <is>
          <t>REYNOLDS</t>
        </is>
      </c>
      <c r="E823" t="inlineStr">
        <is>
          <t>CHRISTINE</t>
        </is>
      </c>
      <c r="F823">
        <f>CONCATENATE(D823," ",LEFT(H823,4),"T=",AU823,"D=",AV823,"R=",AW823,"M=",AX823,"L=",AY823,"B=",AZ823)</f>
        <v/>
      </c>
      <c r="G823" t="inlineStr">
        <is>
          <t>L</t>
        </is>
      </c>
      <c r="I823" t="inlineStr">
        <is>
          <t>1968-06-20</t>
        </is>
      </c>
      <c r="J823" t="inlineStr">
        <is>
          <t>2020-09-15</t>
        </is>
      </c>
      <c r="K823" t="inlineStr">
        <is>
          <t>CONFIRMATION</t>
        </is>
      </c>
      <c r="M823">
        <f>RIGHT(L823,LEN(L823)-FIND(" ",L823))</f>
        <v/>
      </c>
      <c r="N823" t="inlineStr">
        <is>
          <t>413 MARTIN DR SW</t>
        </is>
      </c>
      <c r="P823" t="inlineStr">
        <is>
          <t>WARREN</t>
        </is>
      </c>
      <c r="Q823" t="inlineStr">
        <is>
          <t>OH</t>
        </is>
      </c>
      <c r="R823" t="n">
        <v>44483</v>
      </c>
      <c r="AD823" t="inlineStr">
        <is>
          <t>TRUMBULL CAREER &amp; TECH CENTER</t>
        </is>
      </c>
      <c r="AE823" t="inlineStr">
        <is>
          <t>WARREN CITY</t>
        </is>
      </c>
      <c r="AF823" t="inlineStr">
        <is>
          <t>WARREN CITY SD</t>
        </is>
      </c>
      <c r="AH823" t="n">
        <v>14</v>
      </c>
      <c r="AI823" t="n">
        <v>11</v>
      </c>
      <c r="AN823" t="inlineStr">
        <is>
          <t>WARREN</t>
        </is>
      </c>
      <c r="AO823" t="inlineStr">
        <is>
          <t>WARREN CITY 6B</t>
        </is>
      </c>
      <c r="AP823" t="inlineStr">
        <is>
          <t>78-P-AEC</t>
        </is>
      </c>
      <c r="AQ823" t="n">
        <v>9</v>
      </c>
      <c r="AR823" t="n">
        <v>64</v>
      </c>
      <c r="AS823" t="n">
        <v>32</v>
      </c>
      <c r="AV823" t="inlineStr">
        <is>
          <t>WARREN-WARD 6</t>
        </is>
      </c>
      <c r="AW823">
        <f>COUNTA($BA$823:$EE$823)</f>
        <v/>
      </c>
      <c r="AX823">
        <f>COUNTIF($BA$823:$EE$823,"D")</f>
        <v/>
      </c>
      <c r="AY823">
        <f>COUNTIF($BA$823:$EE$823,"R")</f>
        <v/>
      </c>
      <c r="AZ823">
        <f>IF(BL823="D",1,0)+IF(BM823="D",1,0)+IF(BR823="D",1,0)+IF(BS823="D",1,0)+IF(BU823="D",1,0)+IF(CA823="D",1,0)+IF(CB823="D",1,0)+IF(CC823="D",1,0)+IF(CD823="D",1,0)+IF(CJ823="D",1,0)+IF(CK823="D",1,0)+IF(CO823="D",1,0)+IF(CP823="D",1,0)+IF(CQ823="D",1,0)+IF(CU823="D",1,0)+IF(CV823="D",1,0)+IF(DB823="D",1,0)+IF(DC823="D",1,0)+IF(DH823="D",1,0)+IF(DI823="D",1,0)+IF(DM823="D",1,0)+IF(DN823="D",1,0)+IF(DO823="D",1,0)+IF(DU823="D",1,0)+IF(DX823="D",1,0)</f>
        <v/>
      </c>
      <c r="BA823">
        <f>IF(DH823&lt;&gt;"",1,0)+IF(DI823&lt;&gt;"",1,0)+IF(DK823&lt;&gt;"",1,0)+IF(DM823&lt;&gt;"",1,0)+IF(DN823&lt;&gt;"",1,0)+IF(DO823&lt;&gt;"",1,0)+IF(DQ823&lt;&gt;"",1,0)+IF(DR823&lt;&gt;"",1,0)+IF(DT823&lt;&gt;"",1,0)+IF(DU823&lt;&gt;"",1,0)+IF(DV823&lt;&gt;"",1,0)+IF(DW823&lt;&gt;"",1,0)+IF(DX823&lt;&gt;"",1,0)+IF(DZ823&lt;&gt;"",1,0)+IF(EA823&lt;&gt;"",1,0)+IF(EB823&lt;&gt;"",1,0)+IF(EE823&lt;&gt;"",1,0)</f>
        <v/>
      </c>
      <c r="BB823">
        <f>IF(AND(AV823&gt;0, AW823&gt;0),1,0)</f>
        <v/>
      </c>
    </row>
    <row r="824">
      <c r="A824" t="inlineStr">
        <is>
          <t>OH0023224663</t>
        </is>
      </c>
      <c r="B824" t="n">
        <v>78</v>
      </c>
      <c r="C824" t="n">
        <v>408715</v>
      </c>
      <c r="D824" t="inlineStr">
        <is>
          <t>DEAN</t>
        </is>
      </c>
      <c r="E824" t="inlineStr">
        <is>
          <t>BREANNA</t>
        </is>
      </c>
      <c r="F824">
        <f>CONCATENATE(D824," ",LEFT(H824,4),"T=",AU824,"D=",AV824,"R=",AW824,"M=",AX824,"L=",AY824,"B=",AZ824)</f>
        <v/>
      </c>
      <c r="G824" t="inlineStr">
        <is>
          <t>M</t>
        </is>
      </c>
      <c r="I824" t="inlineStr">
        <is>
          <t>1996-07-29</t>
        </is>
      </c>
      <c r="J824" t="inlineStr">
        <is>
          <t>2024-08-09</t>
        </is>
      </c>
      <c r="K824" t="inlineStr">
        <is>
          <t>ACTIVE</t>
        </is>
      </c>
      <c r="M824">
        <f>RIGHT(L824,LEN(L824)-FIND(" ",L824))</f>
        <v/>
      </c>
      <c r="N824" t="inlineStr">
        <is>
          <t>438 LANE DR SW</t>
        </is>
      </c>
      <c r="P824" t="inlineStr">
        <is>
          <t>WARREN</t>
        </is>
      </c>
      <c r="Q824" t="inlineStr">
        <is>
          <t>OH</t>
        </is>
      </c>
      <c r="R824" t="n">
        <v>44483</v>
      </c>
      <c r="AD824" t="inlineStr">
        <is>
          <t>TRUMBULL CAREER &amp; TECH CENTER</t>
        </is>
      </c>
      <c r="AE824" t="inlineStr">
        <is>
          <t>WARREN CITY</t>
        </is>
      </c>
      <c r="AF824" t="inlineStr">
        <is>
          <t>WARREN CITY SD</t>
        </is>
      </c>
      <c r="AH824" t="n">
        <v>14</v>
      </c>
      <c r="AI824" t="n">
        <v>11</v>
      </c>
      <c r="AN824" t="inlineStr">
        <is>
          <t>WARREN</t>
        </is>
      </c>
      <c r="AO824" t="inlineStr">
        <is>
          <t>WARREN CITY 6B</t>
        </is>
      </c>
      <c r="AP824" t="inlineStr">
        <is>
          <t>78-P-AEC</t>
        </is>
      </c>
      <c r="AQ824" t="n">
        <v>9</v>
      </c>
      <c r="AR824" t="n">
        <v>64</v>
      </c>
      <c r="AS824" t="n">
        <v>32</v>
      </c>
      <c r="AV824" t="inlineStr">
        <is>
          <t>WARREN-WARD 6</t>
        </is>
      </c>
      <c r="AW824">
        <f>COUNTA($BA$824:$EE$824)</f>
        <v/>
      </c>
      <c r="AX824">
        <f>COUNTIF($BA$824:$EE$824,"D")</f>
        <v/>
      </c>
      <c r="AY824">
        <f>COUNTIF($BA$824:$EE$824,"R")</f>
        <v/>
      </c>
      <c r="AZ824">
        <f>IF(BL824="D",1,0)+IF(BM824="D",1,0)+IF(BR824="D",1,0)+IF(BS824="D",1,0)+IF(BU824="D",1,0)+IF(CA824="D",1,0)+IF(CB824="D",1,0)+IF(CC824="D",1,0)+IF(CD824="D",1,0)+IF(CJ824="D",1,0)+IF(CK824="D",1,0)+IF(CO824="D",1,0)+IF(CP824="D",1,0)+IF(CQ824="D",1,0)+IF(CU824="D",1,0)+IF(CV824="D",1,0)+IF(DB824="D",1,0)+IF(DC824="D",1,0)+IF(DH824="D",1,0)+IF(DI824="D",1,0)+IF(DM824="D",1,0)+IF(DN824="D",1,0)+IF(DO824="D",1,0)+IF(DU824="D",1,0)+IF(DX824="D",1,0)</f>
        <v/>
      </c>
      <c r="BA824">
        <f>IF(DH824&lt;&gt;"",1,0)+IF(DI824&lt;&gt;"",1,0)+IF(DK824&lt;&gt;"",1,0)+IF(DM824&lt;&gt;"",1,0)+IF(DN824&lt;&gt;"",1,0)+IF(DO824&lt;&gt;"",1,0)+IF(DQ824&lt;&gt;"",1,0)+IF(DR824&lt;&gt;"",1,0)+IF(DT824&lt;&gt;"",1,0)+IF(DU824&lt;&gt;"",1,0)+IF(DV824&lt;&gt;"",1,0)+IF(DW824&lt;&gt;"",1,0)+IF(DX824&lt;&gt;"",1,0)+IF(DZ824&lt;&gt;"",1,0)+IF(EA824&lt;&gt;"",1,0)+IF(EB824&lt;&gt;"",1,0)+IF(EE824&lt;&gt;"",1,0)</f>
        <v/>
      </c>
      <c r="BB824">
        <f>IF(AND(AV824&gt;0, AW824&gt;0),1,0)</f>
        <v/>
      </c>
    </row>
    <row r="825">
      <c r="A825" t="inlineStr">
        <is>
          <t>OH0025720439</t>
        </is>
      </c>
      <c r="B825" t="n">
        <v>78</v>
      </c>
      <c r="C825" t="n">
        <v>449145</v>
      </c>
      <c r="D825" t="inlineStr">
        <is>
          <t>MITCHELL</t>
        </is>
      </c>
      <c r="E825" t="inlineStr">
        <is>
          <t>MARY</t>
        </is>
      </c>
      <c r="F825">
        <f>CONCATENATE(D825," ",LEFT(H825,4),"T=",AU825,"D=",AV825,"R=",AW825,"M=",AX825,"L=",AY825,"B=",AZ825)</f>
        <v/>
      </c>
      <c r="G825" t="inlineStr">
        <is>
          <t>EUGENA</t>
        </is>
      </c>
      <c r="I825" t="inlineStr">
        <is>
          <t>1987-01-12</t>
        </is>
      </c>
      <c r="J825" t="inlineStr">
        <is>
          <t>2022-11-19</t>
        </is>
      </c>
      <c r="K825" t="inlineStr">
        <is>
          <t>ACTIVE</t>
        </is>
      </c>
      <c r="M825">
        <f>RIGHT(L825,LEN(L825)-FIND(" ",L825))</f>
        <v/>
      </c>
      <c r="N825" t="inlineStr">
        <is>
          <t>296 LANE DR SW</t>
        </is>
      </c>
      <c r="P825" t="inlineStr">
        <is>
          <t>WARREN</t>
        </is>
      </c>
      <c r="Q825" t="inlineStr">
        <is>
          <t>OH</t>
        </is>
      </c>
      <c r="R825" t="n">
        <v>44483</v>
      </c>
      <c r="AD825" t="inlineStr">
        <is>
          <t>TRUMBULL CAREER &amp; TECH CENTER</t>
        </is>
      </c>
      <c r="AE825" t="inlineStr">
        <is>
          <t>WARREN CITY</t>
        </is>
      </c>
      <c r="AF825" t="inlineStr">
        <is>
          <t>WARREN CITY SD</t>
        </is>
      </c>
      <c r="AH825" t="n">
        <v>14</v>
      </c>
      <c r="AI825" t="n">
        <v>11</v>
      </c>
      <c r="AN825" t="inlineStr">
        <is>
          <t>WARREN</t>
        </is>
      </c>
      <c r="AO825" t="inlineStr">
        <is>
          <t>WARREN CITY 6B</t>
        </is>
      </c>
      <c r="AP825" t="inlineStr">
        <is>
          <t>78-P-AEC</t>
        </is>
      </c>
      <c r="AQ825" t="n">
        <v>9</v>
      </c>
      <c r="AR825" t="n">
        <v>64</v>
      </c>
      <c r="AS825" t="n">
        <v>32</v>
      </c>
      <c r="AV825" t="inlineStr">
        <is>
          <t>WARREN-WARD 6</t>
        </is>
      </c>
      <c r="AW825">
        <f>COUNTA($BA$825:$EE$825)</f>
        <v/>
      </c>
      <c r="AX825">
        <f>COUNTIF($BA$825:$EE$825,"D")</f>
        <v/>
      </c>
      <c r="AY825">
        <f>COUNTIF($BA$825:$EE$825,"R")</f>
        <v/>
      </c>
      <c r="AZ825">
        <f>IF(BL825="D",1,0)+IF(BM825="D",1,0)+IF(BR825="D",1,0)+IF(BS825="D",1,0)+IF(BU825="D",1,0)+IF(CA825="D",1,0)+IF(CB825="D",1,0)+IF(CC825="D",1,0)+IF(CD825="D",1,0)+IF(CJ825="D",1,0)+IF(CK825="D",1,0)+IF(CO825="D",1,0)+IF(CP825="D",1,0)+IF(CQ825="D",1,0)+IF(CU825="D",1,0)+IF(CV825="D",1,0)+IF(DB825="D",1,0)+IF(DC825="D",1,0)+IF(DH825="D",1,0)+IF(DI825="D",1,0)+IF(DM825="D",1,0)+IF(DN825="D",1,0)+IF(DO825="D",1,0)+IF(DU825="D",1,0)+IF(DX825="D",1,0)</f>
        <v/>
      </c>
      <c r="BA825">
        <f>IF(DH825&lt;&gt;"",1,0)+IF(DI825&lt;&gt;"",1,0)+IF(DK825&lt;&gt;"",1,0)+IF(DM825&lt;&gt;"",1,0)+IF(DN825&lt;&gt;"",1,0)+IF(DO825&lt;&gt;"",1,0)+IF(DQ825&lt;&gt;"",1,0)+IF(DR825&lt;&gt;"",1,0)+IF(DT825&lt;&gt;"",1,0)+IF(DU825&lt;&gt;"",1,0)+IF(DV825&lt;&gt;"",1,0)+IF(DW825&lt;&gt;"",1,0)+IF(DX825&lt;&gt;"",1,0)+IF(DZ825&lt;&gt;"",1,0)+IF(EA825&lt;&gt;"",1,0)+IF(EB825&lt;&gt;"",1,0)+IF(EE825&lt;&gt;"",1,0)</f>
        <v/>
      </c>
      <c r="BB825">
        <f>IF(AND(AV825&gt;0, AW825&gt;0),1,0)</f>
        <v/>
      </c>
      <c r="DN825" t="inlineStr">
        <is>
          <t>X</t>
        </is>
      </c>
    </row>
    <row r="826">
      <c r="A826" t="inlineStr">
        <is>
          <t>OH0015687841</t>
        </is>
      </c>
      <c r="B826" t="n">
        <v>78</v>
      </c>
      <c r="C826" t="n">
        <v>296791</v>
      </c>
      <c r="D826" t="inlineStr">
        <is>
          <t>WATTS</t>
        </is>
      </c>
      <c r="E826" t="inlineStr">
        <is>
          <t>WALTER</t>
        </is>
      </c>
      <c r="F826">
        <f>CONCATENATE(D826," ",LEFT(H826,4),"T=",AU826,"D=",AV826,"R=",AW826,"M=",AX826,"L=",AY826,"B=",AZ826)</f>
        <v/>
      </c>
      <c r="G826" t="inlineStr">
        <is>
          <t>T</t>
        </is>
      </c>
      <c r="I826" t="inlineStr">
        <is>
          <t>1960-08-29</t>
        </is>
      </c>
      <c r="J826" t="inlineStr">
        <is>
          <t>2024-09-28</t>
        </is>
      </c>
      <c r="K826" t="inlineStr">
        <is>
          <t>ACTIVE</t>
        </is>
      </c>
      <c r="M826">
        <f>RIGHT(L826,LEN(L826)-FIND(" ",L826))</f>
        <v/>
      </c>
      <c r="N826" t="inlineStr">
        <is>
          <t>870 FIFTH ST SW</t>
        </is>
      </c>
      <c r="P826" t="inlineStr">
        <is>
          <t>WARREN</t>
        </is>
      </c>
      <c r="Q826" t="inlineStr">
        <is>
          <t>OH</t>
        </is>
      </c>
      <c r="R826" t="n">
        <v>44485</v>
      </c>
      <c r="AD826" t="inlineStr">
        <is>
          <t>TRUMBULL CAREER &amp; TECH CENTER</t>
        </is>
      </c>
      <c r="AE826" t="inlineStr">
        <is>
          <t>WARREN CITY</t>
        </is>
      </c>
      <c r="AF826" t="inlineStr">
        <is>
          <t>WARREN CITY SD</t>
        </is>
      </c>
      <c r="AH826" t="n">
        <v>14</v>
      </c>
      <c r="AI826" t="n">
        <v>11</v>
      </c>
      <c r="AN826" t="inlineStr">
        <is>
          <t>WARREN</t>
        </is>
      </c>
      <c r="AO826" t="inlineStr">
        <is>
          <t>WARREN CITY 6B</t>
        </is>
      </c>
      <c r="AP826" t="inlineStr">
        <is>
          <t>78-P-AEC</t>
        </is>
      </c>
      <c r="AQ826" t="n">
        <v>9</v>
      </c>
      <c r="AR826" t="n">
        <v>64</v>
      </c>
      <c r="AS826" t="n">
        <v>32</v>
      </c>
      <c r="AV826" t="inlineStr">
        <is>
          <t>WARREN-WARD 6</t>
        </is>
      </c>
      <c r="AW826">
        <f>COUNTA($BA$826:$EE$826)</f>
        <v/>
      </c>
      <c r="AX826">
        <f>COUNTIF($BA$826:$EE$826,"D")</f>
        <v/>
      </c>
      <c r="AY826">
        <f>COUNTIF($BA$826:$EE$826,"R")</f>
        <v/>
      </c>
      <c r="AZ826">
        <f>IF(BL826="D",1,0)+IF(BM826="D",1,0)+IF(BR826="D",1,0)+IF(BS826="D",1,0)+IF(BU826="D",1,0)+IF(CA826="D",1,0)+IF(CB826="D",1,0)+IF(CC826="D",1,0)+IF(CD826="D",1,0)+IF(CJ826="D",1,0)+IF(CK826="D",1,0)+IF(CO826="D",1,0)+IF(CP826="D",1,0)+IF(CQ826="D",1,0)+IF(CU826="D",1,0)+IF(CV826="D",1,0)+IF(DB826="D",1,0)+IF(DC826="D",1,0)+IF(DH826="D",1,0)+IF(DI826="D",1,0)+IF(DM826="D",1,0)+IF(DN826="D",1,0)+IF(DO826="D",1,0)+IF(DU826="D",1,0)+IF(DX826="D",1,0)</f>
        <v/>
      </c>
      <c r="BA826">
        <f>IF(DH826&lt;&gt;"",1,0)+IF(DI826&lt;&gt;"",1,0)+IF(DK826&lt;&gt;"",1,0)+IF(DM826&lt;&gt;"",1,0)+IF(DN826&lt;&gt;"",1,0)+IF(DO826&lt;&gt;"",1,0)+IF(DQ826&lt;&gt;"",1,0)+IF(DR826&lt;&gt;"",1,0)+IF(DT826&lt;&gt;"",1,0)+IF(DU826&lt;&gt;"",1,0)+IF(DV826&lt;&gt;"",1,0)+IF(DW826&lt;&gt;"",1,0)+IF(DX826&lt;&gt;"",1,0)+IF(DZ826&lt;&gt;"",1,0)+IF(EA826&lt;&gt;"",1,0)+IF(EB826&lt;&gt;"",1,0)+IF(EE826&lt;&gt;"",1,0)</f>
        <v/>
      </c>
      <c r="BB826">
        <f>IF(AND(AV826&gt;0, AW826&gt;0),1,0)</f>
        <v/>
      </c>
      <c r="BD826" t="inlineStr">
        <is>
          <t>X</t>
        </is>
      </c>
      <c r="BL826" t="inlineStr">
        <is>
          <t>X</t>
        </is>
      </c>
      <c r="BS826" t="inlineStr">
        <is>
          <t>X</t>
        </is>
      </c>
      <c r="CA826" t="inlineStr">
        <is>
          <t>X</t>
        </is>
      </c>
      <c r="CK826" t="inlineStr">
        <is>
          <t>X</t>
        </is>
      </c>
      <c r="CP826" t="inlineStr">
        <is>
          <t>X</t>
        </is>
      </c>
      <c r="EF826" t="inlineStr">
        <is>
          <t>X</t>
        </is>
      </c>
    </row>
    <row r="827">
      <c r="A827" t="inlineStr">
        <is>
          <t>OH0022362137</t>
        </is>
      </c>
      <c r="B827" t="n">
        <v>78</v>
      </c>
      <c r="C827" t="n">
        <v>386941</v>
      </c>
      <c r="D827" t="inlineStr">
        <is>
          <t>HENRY</t>
        </is>
      </c>
      <c r="E827" t="inlineStr">
        <is>
          <t>BELINDA</t>
        </is>
      </c>
      <c r="F827">
        <f>CONCATENATE(D827," ",LEFT(H827,4),"T=",AU827,"D=",AV827,"R=",AW827,"M=",AX827,"L=",AY827,"B=",AZ827)</f>
        <v/>
      </c>
      <c r="G827" t="inlineStr">
        <is>
          <t>GALE</t>
        </is>
      </c>
      <c r="I827" t="inlineStr">
        <is>
          <t>1959-03-14</t>
        </is>
      </c>
      <c r="J827" t="inlineStr">
        <is>
          <t>2020-11-23</t>
        </is>
      </c>
      <c r="K827" t="inlineStr">
        <is>
          <t>ACTIVE</t>
        </is>
      </c>
      <c r="M827">
        <f>RIGHT(L827,LEN(L827)-FIND(" ",L827))</f>
        <v/>
      </c>
      <c r="N827" t="inlineStr">
        <is>
          <t>1390 BLAKELY CIR SW</t>
        </is>
      </c>
      <c r="O827" t="inlineStr">
        <is>
          <t>APT 904</t>
        </is>
      </c>
      <c r="P827" t="inlineStr">
        <is>
          <t>WARREN</t>
        </is>
      </c>
      <c r="Q827" t="inlineStr">
        <is>
          <t>OH</t>
        </is>
      </c>
      <c r="R827" t="n">
        <v>44485</v>
      </c>
      <c r="AD827" t="inlineStr">
        <is>
          <t>TRUMBULL CAREER &amp; TECH CENTER</t>
        </is>
      </c>
      <c r="AE827" t="inlineStr">
        <is>
          <t>WARREN CITY</t>
        </is>
      </c>
      <c r="AF827" t="inlineStr">
        <is>
          <t>WARREN CITY SD</t>
        </is>
      </c>
      <c r="AH827" t="n">
        <v>14</v>
      </c>
      <c r="AI827" t="n">
        <v>11</v>
      </c>
      <c r="AN827" t="inlineStr">
        <is>
          <t>WARREN</t>
        </is>
      </c>
      <c r="AO827" t="inlineStr">
        <is>
          <t>WARREN CITY 6B</t>
        </is>
      </c>
      <c r="AP827" t="inlineStr">
        <is>
          <t>78-P-AEC</t>
        </is>
      </c>
      <c r="AQ827" t="n">
        <v>9</v>
      </c>
      <c r="AR827" t="n">
        <v>64</v>
      </c>
      <c r="AS827" t="n">
        <v>32</v>
      </c>
      <c r="AV827" t="inlineStr">
        <is>
          <t>WARREN-WARD 6</t>
        </is>
      </c>
      <c r="AW827">
        <f>COUNTA($BA$827:$EE$827)</f>
        <v/>
      </c>
      <c r="AX827">
        <f>COUNTIF($BA$827:$EE$827,"D")</f>
        <v/>
      </c>
      <c r="AY827">
        <f>COUNTIF($BA$827:$EE$827,"R")</f>
        <v/>
      </c>
      <c r="AZ827">
        <f>IF(BL827="D",1,0)+IF(BM827="D",1,0)+IF(BR827="D",1,0)+IF(BS827="D",1,0)+IF(BU827="D",1,0)+IF(CA827="D",1,0)+IF(CB827="D",1,0)+IF(CC827="D",1,0)+IF(CD827="D",1,0)+IF(CJ827="D",1,0)+IF(CK827="D",1,0)+IF(CO827="D",1,0)+IF(CP827="D",1,0)+IF(CQ827="D",1,0)+IF(CU827="D",1,0)+IF(CV827="D",1,0)+IF(DB827="D",1,0)+IF(DC827="D",1,0)+IF(DH827="D",1,0)+IF(DI827="D",1,0)+IF(DM827="D",1,0)+IF(DN827="D",1,0)+IF(DO827="D",1,0)+IF(DU827="D",1,0)+IF(DX827="D",1,0)</f>
        <v/>
      </c>
      <c r="BA827">
        <f>IF(DH827&lt;&gt;"",1,0)+IF(DI827&lt;&gt;"",1,0)+IF(DK827&lt;&gt;"",1,0)+IF(DM827&lt;&gt;"",1,0)+IF(DN827&lt;&gt;"",1,0)+IF(DO827&lt;&gt;"",1,0)+IF(DQ827&lt;&gt;"",1,0)+IF(DR827&lt;&gt;"",1,0)+IF(DT827&lt;&gt;"",1,0)+IF(DU827&lt;&gt;"",1,0)+IF(DV827&lt;&gt;"",1,0)+IF(DW827&lt;&gt;"",1,0)+IF(DX827&lt;&gt;"",1,0)+IF(DZ827&lt;&gt;"",1,0)+IF(EA827&lt;&gt;"",1,0)+IF(EB827&lt;&gt;"",1,0)+IF(EE827&lt;&gt;"",1,0)</f>
        <v/>
      </c>
      <c r="BB827">
        <f>IF(AND(AV827&gt;0, AW827&gt;0),1,0)</f>
        <v/>
      </c>
      <c r="DC827" t="inlineStr">
        <is>
          <t>X</t>
        </is>
      </c>
      <c r="DJ827" t="inlineStr">
        <is>
          <t>D</t>
        </is>
      </c>
      <c r="DL827" t="inlineStr">
        <is>
          <t>X</t>
        </is>
      </c>
      <c r="DN827" t="inlineStr">
        <is>
          <t>X</t>
        </is>
      </c>
      <c r="DO827" t="inlineStr">
        <is>
          <t>D</t>
        </is>
      </c>
      <c r="EF827" t="inlineStr">
        <is>
          <t>X</t>
        </is>
      </c>
    </row>
    <row r="828">
      <c r="A828" t="inlineStr">
        <is>
          <t>OH0023445115</t>
        </is>
      </c>
      <c r="B828" t="n">
        <v>78</v>
      </c>
      <c r="C828" t="n">
        <v>411899</v>
      </c>
      <c r="D828" t="inlineStr">
        <is>
          <t>HEFLIN</t>
        </is>
      </c>
      <c r="E828" t="inlineStr">
        <is>
          <t>DAVAUGHN</t>
        </is>
      </c>
      <c r="F828">
        <f>CONCATENATE(D828," ",LEFT(H828,4),"T=",AU828,"D=",AV828,"R=",AW828,"M=",AX828,"L=",AY828,"B=",AZ828)</f>
        <v/>
      </c>
      <c r="G828" t="inlineStr">
        <is>
          <t>DLAINE</t>
        </is>
      </c>
      <c r="I828" t="inlineStr">
        <is>
          <t>1997-08-20</t>
        </is>
      </c>
      <c r="J828" t="inlineStr">
        <is>
          <t>2016-08-20</t>
        </is>
      </c>
      <c r="K828" t="inlineStr">
        <is>
          <t>CONFIRMATION</t>
        </is>
      </c>
      <c r="M828">
        <f>RIGHT(L828,LEN(L828)-FIND(" ",L828))</f>
        <v/>
      </c>
      <c r="N828" t="inlineStr">
        <is>
          <t>500 MARTIN DR SW</t>
        </is>
      </c>
      <c r="P828" t="inlineStr">
        <is>
          <t>WARREN</t>
        </is>
      </c>
      <c r="Q828" t="inlineStr">
        <is>
          <t>OH</t>
        </is>
      </c>
      <c r="R828" t="n">
        <v>44483</v>
      </c>
      <c r="AD828" t="inlineStr">
        <is>
          <t>TRUMBULL CAREER &amp; TECH CENTER</t>
        </is>
      </c>
      <c r="AE828" t="inlineStr">
        <is>
          <t>WARREN CITY</t>
        </is>
      </c>
      <c r="AF828" t="inlineStr">
        <is>
          <t>WARREN CITY SD</t>
        </is>
      </c>
      <c r="AH828" t="n">
        <v>14</v>
      </c>
      <c r="AI828" t="n">
        <v>11</v>
      </c>
      <c r="AN828" t="inlineStr">
        <is>
          <t>WARREN</t>
        </is>
      </c>
      <c r="AO828" t="inlineStr">
        <is>
          <t>WARREN CITY 6B</t>
        </is>
      </c>
      <c r="AP828" t="inlineStr">
        <is>
          <t>78-P-AEC</t>
        </is>
      </c>
      <c r="AQ828" t="n">
        <v>9</v>
      </c>
      <c r="AR828" t="n">
        <v>64</v>
      </c>
      <c r="AS828" t="n">
        <v>32</v>
      </c>
      <c r="AV828" t="inlineStr">
        <is>
          <t>WARREN-WARD 6</t>
        </is>
      </c>
      <c r="AW828">
        <f>COUNTA($BA$828:$EE$828)</f>
        <v/>
      </c>
      <c r="AX828">
        <f>COUNTIF($BA$828:$EE$828,"D")</f>
        <v/>
      </c>
      <c r="AY828">
        <f>COUNTIF($BA$828:$EE$828,"R")</f>
        <v/>
      </c>
      <c r="AZ828">
        <f>IF(BL828="D",1,0)+IF(BM828="D",1,0)+IF(BR828="D",1,0)+IF(BS828="D",1,0)+IF(BU828="D",1,0)+IF(CA828="D",1,0)+IF(CB828="D",1,0)+IF(CC828="D",1,0)+IF(CD828="D",1,0)+IF(CJ828="D",1,0)+IF(CK828="D",1,0)+IF(CO828="D",1,0)+IF(CP828="D",1,0)+IF(CQ828="D",1,0)+IF(CU828="D",1,0)+IF(CV828="D",1,0)+IF(DB828="D",1,0)+IF(DC828="D",1,0)+IF(DH828="D",1,0)+IF(DI828="D",1,0)+IF(DM828="D",1,0)+IF(DN828="D",1,0)+IF(DO828="D",1,0)+IF(DU828="D",1,0)+IF(DX828="D",1,0)</f>
        <v/>
      </c>
      <c r="BA828">
        <f>IF(DH828&lt;&gt;"",1,0)+IF(DI828&lt;&gt;"",1,0)+IF(DK828&lt;&gt;"",1,0)+IF(DM828&lt;&gt;"",1,0)+IF(DN828&lt;&gt;"",1,0)+IF(DO828&lt;&gt;"",1,0)+IF(DQ828&lt;&gt;"",1,0)+IF(DR828&lt;&gt;"",1,0)+IF(DT828&lt;&gt;"",1,0)+IF(DU828&lt;&gt;"",1,0)+IF(DV828&lt;&gt;"",1,0)+IF(DW828&lt;&gt;"",1,0)+IF(DX828&lt;&gt;"",1,0)+IF(DZ828&lt;&gt;"",1,0)+IF(EA828&lt;&gt;"",1,0)+IF(EB828&lt;&gt;"",1,0)+IF(EE828&lt;&gt;"",1,0)</f>
        <v/>
      </c>
      <c r="BB828">
        <f>IF(AND(AV828&gt;0, AW828&gt;0),1,0)</f>
        <v/>
      </c>
      <c r="DC828" t="inlineStr">
        <is>
          <t>X</t>
        </is>
      </c>
      <c r="DI828" t="inlineStr">
        <is>
          <t>X</t>
        </is>
      </c>
    </row>
    <row r="829">
      <c r="A829" t="inlineStr">
        <is>
          <t>OH0015726409</t>
        </is>
      </c>
      <c r="B829" t="n">
        <v>78</v>
      </c>
      <c r="C829" t="n">
        <v>296587</v>
      </c>
      <c r="D829" t="inlineStr">
        <is>
          <t>BROWN</t>
        </is>
      </c>
      <c r="E829" t="inlineStr">
        <is>
          <t>CHRISTOL</t>
        </is>
      </c>
      <c r="F829">
        <f>CONCATENATE(D829," ",LEFT(H829,4),"T=",AU829,"D=",AV829,"R=",AW829,"M=",AX829,"L=",AY829,"B=",AZ829)</f>
        <v/>
      </c>
      <c r="G829" t="inlineStr">
        <is>
          <t>A</t>
        </is>
      </c>
      <c r="I829" t="inlineStr">
        <is>
          <t>1965-12-25</t>
        </is>
      </c>
      <c r="J829" t="inlineStr">
        <is>
          <t>2000-07-24</t>
        </is>
      </c>
      <c r="K829" t="inlineStr">
        <is>
          <t>ACTIVE</t>
        </is>
      </c>
      <c r="L829" t="inlineStr">
        <is>
          <t>D</t>
        </is>
      </c>
      <c r="M829">
        <f>RIGHT(L829,LEN(L829)-FIND(" ",L829))</f>
        <v/>
      </c>
      <c r="N829" t="inlineStr">
        <is>
          <t>867 FIFTH ST SW</t>
        </is>
      </c>
      <c r="P829" t="inlineStr">
        <is>
          <t>WARREN</t>
        </is>
      </c>
      <c r="Q829" t="inlineStr">
        <is>
          <t>OH</t>
        </is>
      </c>
      <c r="R829" t="n">
        <v>44485</v>
      </c>
      <c r="AD829" t="inlineStr">
        <is>
          <t>TRUMBULL CAREER &amp; TECH CENTER</t>
        </is>
      </c>
      <c r="AE829" t="inlineStr">
        <is>
          <t>WARREN CITY</t>
        </is>
      </c>
      <c r="AF829" t="inlineStr">
        <is>
          <t>WARREN CITY SD</t>
        </is>
      </c>
      <c r="AH829" t="n">
        <v>14</v>
      </c>
      <c r="AI829" t="n">
        <v>11</v>
      </c>
      <c r="AN829" t="inlineStr">
        <is>
          <t>WARREN</t>
        </is>
      </c>
      <c r="AO829" t="inlineStr">
        <is>
          <t>WARREN CITY 6B</t>
        </is>
      </c>
      <c r="AP829" t="inlineStr">
        <is>
          <t>78-P-AEC</t>
        </is>
      </c>
      <c r="AQ829" t="n">
        <v>9</v>
      </c>
      <c r="AR829" t="n">
        <v>64</v>
      </c>
      <c r="AS829" t="n">
        <v>32</v>
      </c>
      <c r="AV829" t="inlineStr">
        <is>
          <t>WARREN-WARD 6</t>
        </is>
      </c>
      <c r="AW829">
        <f>COUNTA($BA$829:$EE$829)</f>
        <v/>
      </c>
      <c r="AX829">
        <f>COUNTIF($BA$829:$EE$829,"D")</f>
        <v/>
      </c>
      <c r="AY829">
        <f>COUNTIF($BA$829:$EE$829,"R")</f>
        <v/>
      </c>
      <c r="AZ829">
        <f>IF(BL829="D",1,0)+IF(BM829="D",1,0)+IF(BR829="D",1,0)+IF(BS829="D",1,0)+IF(BU829="D",1,0)+IF(CA829="D",1,0)+IF(CB829="D",1,0)+IF(CC829="D",1,0)+IF(CD829="D",1,0)+IF(CJ829="D",1,0)+IF(CK829="D",1,0)+IF(CO829="D",1,0)+IF(CP829="D",1,0)+IF(CQ829="D",1,0)+IF(CU829="D",1,0)+IF(CV829="D",1,0)+IF(DB829="D",1,0)+IF(DC829="D",1,0)+IF(DH829="D",1,0)+IF(DI829="D",1,0)+IF(DM829="D",1,0)+IF(DN829="D",1,0)+IF(DO829="D",1,0)+IF(DU829="D",1,0)+IF(DX829="D",1,0)</f>
        <v/>
      </c>
      <c r="BA829">
        <f>IF(DH829&lt;&gt;"",1,0)+IF(DI829&lt;&gt;"",1,0)+IF(DK829&lt;&gt;"",1,0)+IF(DM829&lt;&gt;"",1,0)+IF(DN829&lt;&gt;"",1,0)+IF(DO829&lt;&gt;"",1,0)+IF(DQ829&lt;&gt;"",1,0)+IF(DR829&lt;&gt;"",1,0)+IF(DT829&lt;&gt;"",1,0)+IF(DU829&lt;&gt;"",1,0)+IF(DV829&lt;&gt;"",1,0)+IF(DW829&lt;&gt;"",1,0)+IF(DX829&lt;&gt;"",1,0)+IF(DZ829&lt;&gt;"",1,0)+IF(EA829&lt;&gt;"",1,0)+IF(EB829&lt;&gt;"",1,0)+IF(EE829&lt;&gt;"",1,0)</f>
        <v/>
      </c>
      <c r="BB829">
        <f>IF(AND(AV829&gt;0, AW829&gt;0),1,0)</f>
        <v/>
      </c>
      <c r="BD829" t="inlineStr">
        <is>
          <t>X</t>
        </is>
      </c>
      <c r="BG829" t="inlineStr">
        <is>
          <t>X</t>
        </is>
      </c>
      <c r="BH829" t="inlineStr">
        <is>
          <t>X</t>
        </is>
      </c>
      <c r="BI829" t="inlineStr">
        <is>
          <t>X</t>
        </is>
      </c>
      <c r="BJ829" t="inlineStr">
        <is>
          <t>X</t>
        </is>
      </c>
      <c r="BK829" t="inlineStr">
        <is>
          <t>X</t>
        </is>
      </c>
      <c r="BL829" t="inlineStr">
        <is>
          <t>X</t>
        </is>
      </c>
      <c r="BP829" t="inlineStr">
        <is>
          <t>X</t>
        </is>
      </c>
      <c r="BS829" t="inlineStr">
        <is>
          <t>X</t>
        </is>
      </c>
      <c r="BV829" t="inlineStr">
        <is>
          <t>X</t>
        </is>
      </c>
      <c r="BY829" t="inlineStr">
        <is>
          <t>D</t>
        </is>
      </c>
      <c r="CA829" t="inlineStr">
        <is>
          <t>X</t>
        </is>
      </c>
      <c r="CK829" t="inlineStr">
        <is>
          <t>X</t>
        </is>
      </c>
      <c r="CL829" t="inlineStr">
        <is>
          <t>D</t>
        </is>
      </c>
      <c r="CN829" t="inlineStr">
        <is>
          <t>X</t>
        </is>
      </c>
      <c r="CP829" t="inlineStr">
        <is>
          <t>X</t>
        </is>
      </c>
      <c r="CV829" t="inlineStr">
        <is>
          <t>X</t>
        </is>
      </c>
      <c r="CY829" t="inlineStr">
        <is>
          <t>X</t>
        </is>
      </c>
      <c r="CZ829" t="inlineStr">
        <is>
          <t>D</t>
        </is>
      </c>
      <c r="DC829" t="inlineStr">
        <is>
          <t>X</t>
        </is>
      </c>
      <c r="DF829" t="inlineStr">
        <is>
          <t>X</t>
        </is>
      </c>
      <c r="DI829" t="inlineStr">
        <is>
          <t>X</t>
        </is>
      </c>
      <c r="DL829" t="inlineStr">
        <is>
          <t>X</t>
        </is>
      </c>
      <c r="DM829" t="inlineStr">
        <is>
          <t>D</t>
        </is>
      </c>
      <c r="DN829" t="inlineStr">
        <is>
          <t>X</t>
        </is>
      </c>
      <c r="DO829" t="inlineStr">
        <is>
          <t>D</t>
        </is>
      </c>
      <c r="DR829" t="inlineStr">
        <is>
          <t>X</t>
        </is>
      </c>
      <c r="DS829" t="inlineStr">
        <is>
          <t>D</t>
        </is>
      </c>
      <c r="DT829" t="inlineStr">
        <is>
          <t>D</t>
        </is>
      </c>
      <c r="DU829" t="inlineStr">
        <is>
          <t>X</t>
        </is>
      </c>
      <c r="DW829" t="inlineStr">
        <is>
          <t>D</t>
        </is>
      </c>
      <c r="DX829" t="inlineStr">
        <is>
          <t>X</t>
        </is>
      </c>
      <c r="EA829" t="inlineStr">
        <is>
          <t>X</t>
        </is>
      </c>
      <c r="ED829" t="inlineStr">
        <is>
          <t>D</t>
        </is>
      </c>
      <c r="EF829" t="inlineStr">
        <is>
          <t>X</t>
        </is>
      </c>
    </row>
    <row r="830">
      <c r="A830" t="inlineStr">
        <is>
          <t>OH0020133742</t>
        </is>
      </c>
      <c r="B830" t="n">
        <v>78</v>
      </c>
      <c r="C830" t="n">
        <v>363350</v>
      </c>
      <c r="D830" t="inlineStr">
        <is>
          <t>ROBERTS</t>
        </is>
      </c>
      <c r="E830" t="inlineStr">
        <is>
          <t>DAPHANE</t>
        </is>
      </c>
      <c r="F830">
        <f>CONCATENATE(D830," ",LEFT(H830,4),"T=",AU830,"D=",AV830,"R=",AW830,"M=",AX830,"L=",AY830,"B=",AZ830)</f>
        <v/>
      </c>
      <c r="G830" t="inlineStr">
        <is>
          <t>DELIA</t>
        </is>
      </c>
      <c r="I830" t="inlineStr">
        <is>
          <t>1963-11-23</t>
        </is>
      </c>
      <c r="J830" t="inlineStr">
        <is>
          <t>2015-11-29</t>
        </is>
      </c>
      <c r="K830" t="inlineStr">
        <is>
          <t>ACTIVE</t>
        </is>
      </c>
      <c r="M830">
        <f>RIGHT(L830,LEN(L830)-FIND(" ",L830))</f>
        <v/>
      </c>
      <c r="N830" t="inlineStr">
        <is>
          <t>1260 FOURTH DR SW</t>
        </is>
      </c>
      <c r="O830" t="inlineStr">
        <is>
          <t>UNIT 101</t>
        </is>
      </c>
      <c r="P830" t="inlineStr">
        <is>
          <t>WARREN</t>
        </is>
      </c>
      <c r="Q830" t="inlineStr">
        <is>
          <t>OH</t>
        </is>
      </c>
      <c r="R830" t="n">
        <v>44485</v>
      </c>
      <c r="AD830" t="inlineStr">
        <is>
          <t>TRUMBULL CAREER &amp; TECH CENTER</t>
        </is>
      </c>
      <c r="AE830" t="inlineStr">
        <is>
          <t>WARREN CITY</t>
        </is>
      </c>
      <c r="AF830" t="inlineStr">
        <is>
          <t>WARREN CITY SD</t>
        </is>
      </c>
      <c r="AH830" t="n">
        <v>14</v>
      </c>
      <c r="AI830" t="n">
        <v>11</v>
      </c>
      <c r="AN830" t="inlineStr">
        <is>
          <t>WARREN</t>
        </is>
      </c>
      <c r="AO830" t="inlineStr">
        <is>
          <t>WARREN CITY 6B</t>
        </is>
      </c>
      <c r="AP830" t="inlineStr">
        <is>
          <t>78-P-AEC</t>
        </is>
      </c>
      <c r="AQ830" t="n">
        <v>9</v>
      </c>
      <c r="AR830" t="n">
        <v>64</v>
      </c>
      <c r="AS830" t="n">
        <v>32</v>
      </c>
      <c r="AV830" t="inlineStr">
        <is>
          <t>WARREN-WARD 6</t>
        </is>
      </c>
      <c r="AW830">
        <f>COUNTA($BA$830:$EE$830)</f>
        <v/>
      </c>
      <c r="AX830">
        <f>COUNTIF($BA$830:$EE$830,"D")</f>
        <v/>
      </c>
      <c r="AY830">
        <f>COUNTIF($BA$830:$EE$830,"R")</f>
        <v/>
      </c>
      <c r="AZ830">
        <f>IF(BL830="D",1,0)+IF(BM830="D",1,0)+IF(BR830="D",1,0)+IF(BS830="D",1,0)+IF(BU830="D",1,0)+IF(CA830="D",1,0)+IF(CB830="D",1,0)+IF(CC830="D",1,0)+IF(CD830="D",1,0)+IF(CJ830="D",1,0)+IF(CK830="D",1,0)+IF(CO830="D",1,0)+IF(CP830="D",1,0)+IF(CQ830="D",1,0)+IF(CU830="D",1,0)+IF(CV830="D",1,0)+IF(DB830="D",1,0)+IF(DC830="D",1,0)+IF(DH830="D",1,0)+IF(DI830="D",1,0)+IF(DM830="D",1,0)+IF(DN830="D",1,0)+IF(DO830="D",1,0)+IF(DU830="D",1,0)+IF(DX830="D",1,0)</f>
        <v/>
      </c>
      <c r="BA830">
        <f>IF(DH830&lt;&gt;"",1,0)+IF(DI830&lt;&gt;"",1,0)+IF(DK830&lt;&gt;"",1,0)+IF(DM830&lt;&gt;"",1,0)+IF(DN830&lt;&gt;"",1,0)+IF(DO830&lt;&gt;"",1,0)+IF(DQ830&lt;&gt;"",1,0)+IF(DR830&lt;&gt;"",1,0)+IF(DT830&lt;&gt;"",1,0)+IF(DU830&lt;&gt;"",1,0)+IF(DV830&lt;&gt;"",1,0)+IF(DW830&lt;&gt;"",1,0)+IF(DX830&lt;&gt;"",1,0)+IF(DZ830&lt;&gt;"",1,0)+IF(EA830&lt;&gt;"",1,0)+IF(EB830&lt;&gt;"",1,0)+IF(EE830&lt;&gt;"",1,0)</f>
        <v/>
      </c>
      <c r="BB830">
        <f>IF(AND(AV830&gt;0, AW830&gt;0),1,0)</f>
        <v/>
      </c>
      <c r="CA830" t="inlineStr">
        <is>
          <t>X</t>
        </is>
      </c>
      <c r="CK830" t="inlineStr">
        <is>
          <t>X</t>
        </is>
      </c>
      <c r="CY830" t="inlineStr">
        <is>
          <t>X</t>
        </is>
      </c>
    </row>
    <row r="831">
      <c r="A831" t="inlineStr">
        <is>
          <t>OH0015725992</t>
        </is>
      </c>
      <c r="B831" t="n">
        <v>78</v>
      </c>
      <c r="C831" t="n">
        <v>209849</v>
      </c>
      <c r="D831" t="inlineStr">
        <is>
          <t>SMITH</t>
        </is>
      </c>
      <c r="E831" t="inlineStr">
        <is>
          <t>MARK</t>
        </is>
      </c>
      <c r="F831">
        <f>CONCATENATE(D831," ",LEFT(H831,4),"T=",AU831,"D=",AV831,"R=",AW831,"M=",AX831,"L=",AY831,"B=",AZ831)</f>
        <v/>
      </c>
      <c r="G831" t="inlineStr">
        <is>
          <t>A</t>
        </is>
      </c>
      <c r="I831" t="inlineStr">
        <is>
          <t>1954-05-19</t>
        </is>
      </c>
      <c r="J831" t="inlineStr">
        <is>
          <t>2020-11-23</t>
        </is>
      </c>
      <c r="K831" t="inlineStr">
        <is>
          <t>CONFIRMATION</t>
        </is>
      </c>
      <c r="M831">
        <f>RIGHT(L831,LEN(L831)-FIND(" ",L831))</f>
        <v/>
      </c>
      <c r="N831" t="inlineStr">
        <is>
          <t>1781 FERNDALE AVE SW</t>
        </is>
      </c>
      <c r="P831" t="inlineStr">
        <is>
          <t>WARREN</t>
        </is>
      </c>
      <c r="Q831" t="inlineStr">
        <is>
          <t>OH</t>
        </is>
      </c>
      <c r="R831" t="n">
        <v>44485</v>
      </c>
      <c r="AD831" t="inlineStr">
        <is>
          <t>TRUMBULL CAREER &amp; TECH CENTER</t>
        </is>
      </c>
      <c r="AE831" t="inlineStr">
        <is>
          <t>WARREN CITY</t>
        </is>
      </c>
      <c r="AF831" t="inlineStr">
        <is>
          <t>WARREN CITY SD</t>
        </is>
      </c>
      <c r="AH831" t="n">
        <v>14</v>
      </c>
      <c r="AI831" t="n">
        <v>11</v>
      </c>
      <c r="AN831" t="inlineStr">
        <is>
          <t>WARREN</t>
        </is>
      </c>
      <c r="AO831" t="inlineStr">
        <is>
          <t>WARREN CITY 6B</t>
        </is>
      </c>
      <c r="AP831" t="inlineStr">
        <is>
          <t>78-P-AEC</t>
        </is>
      </c>
      <c r="AQ831" t="n">
        <v>9</v>
      </c>
      <c r="AR831" t="n">
        <v>64</v>
      </c>
      <c r="AS831" t="n">
        <v>32</v>
      </c>
      <c r="AV831" t="inlineStr">
        <is>
          <t>WARREN-WARD 6</t>
        </is>
      </c>
      <c r="AW831">
        <f>COUNTA($BA$831:$EE$831)</f>
        <v/>
      </c>
      <c r="AX831">
        <f>COUNTIF($BA$831:$EE$831,"D")</f>
        <v/>
      </c>
      <c r="AY831">
        <f>COUNTIF($BA$831:$EE$831,"R")</f>
        <v/>
      </c>
      <c r="AZ831">
        <f>IF(BL831="D",1,0)+IF(BM831="D",1,0)+IF(BR831="D",1,0)+IF(BS831="D",1,0)+IF(BU831="D",1,0)+IF(CA831="D",1,0)+IF(CB831="D",1,0)+IF(CC831="D",1,0)+IF(CD831="D",1,0)+IF(CJ831="D",1,0)+IF(CK831="D",1,0)+IF(CO831="D",1,0)+IF(CP831="D",1,0)+IF(CQ831="D",1,0)+IF(CU831="D",1,0)+IF(CV831="D",1,0)+IF(DB831="D",1,0)+IF(DC831="D",1,0)+IF(DH831="D",1,0)+IF(DI831="D",1,0)+IF(DM831="D",1,0)+IF(DN831="D",1,0)+IF(DO831="D",1,0)+IF(DU831="D",1,0)+IF(DX831="D",1,0)</f>
        <v/>
      </c>
      <c r="BA831">
        <f>IF(DH831&lt;&gt;"",1,0)+IF(DI831&lt;&gt;"",1,0)+IF(DK831&lt;&gt;"",1,0)+IF(DM831&lt;&gt;"",1,0)+IF(DN831&lt;&gt;"",1,0)+IF(DO831&lt;&gt;"",1,0)+IF(DQ831&lt;&gt;"",1,0)+IF(DR831&lt;&gt;"",1,0)+IF(DT831&lt;&gt;"",1,0)+IF(DU831&lt;&gt;"",1,0)+IF(DV831&lt;&gt;"",1,0)+IF(DW831&lt;&gt;"",1,0)+IF(DX831&lt;&gt;"",1,0)+IF(DZ831&lt;&gt;"",1,0)+IF(EA831&lt;&gt;"",1,0)+IF(EB831&lt;&gt;"",1,0)+IF(EE831&lt;&gt;"",1,0)</f>
        <v/>
      </c>
      <c r="BB831">
        <f>IF(AND(AV831&gt;0, AW831&gt;0),1,0)</f>
        <v/>
      </c>
      <c r="BC831" t="inlineStr">
        <is>
          <t>X</t>
        </is>
      </c>
      <c r="BD831" t="inlineStr">
        <is>
          <t>X</t>
        </is>
      </c>
      <c r="BF831" t="inlineStr">
        <is>
          <t>X</t>
        </is>
      </c>
      <c r="BH831" t="inlineStr">
        <is>
          <t>X</t>
        </is>
      </c>
      <c r="BI831" t="inlineStr">
        <is>
          <t>X</t>
        </is>
      </c>
      <c r="BJ831" t="inlineStr">
        <is>
          <t>X</t>
        </is>
      </c>
      <c r="BK831" t="inlineStr">
        <is>
          <t>X</t>
        </is>
      </c>
      <c r="BL831" t="inlineStr">
        <is>
          <t>X</t>
        </is>
      </c>
      <c r="BP831" t="inlineStr">
        <is>
          <t>X</t>
        </is>
      </c>
      <c r="BY831" t="inlineStr">
        <is>
          <t>D</t>
        </is>
      </c>
      <c r="CA831" t="inlineStr">
        <is>
          <t>X</t>
        </is>
      </c>
      <c r="CG831" t="inlineStr">
        <is>
          <t>X</t>
        </is>
      </c>
      <c r="CL831" t="inlineStr">
        <is>
          <t>D</t>
        </is>
      </c>
      <c r="CN831" t="inlineStr">
        <is>
          <t>X</t>
        </is>
      </c>
      <c r="CP831" t="inlineStr">
        <is>
          <t>X</t>
        </is>
      </c>
      <c r="CW831" t="inlineStr">
        <is>
          <t>D</t>
        </is>
      </c>
      <c r="CY831" t="inlineStr">
        <is>
          <t>X</t>
        </is>
      </c>
      <c r="CZ831" t="inlineStr">
        <is>
          <t>D</t>
        </is>
      </c>
      <c r="DC831" t="inlineStr">
        <is>
          <t>X</t>
        </is>
      </c>
      <c r="DN831" t="inlineStr">
        <is>
          <t>X</t>
        </is>
      </c>
    </row>
    <row r="832">
      <c r="A832" t="inlineStr">
        <is>
          <t>OH0015780960</t>
        </is>
      </c>
      <c r="B832" t="n">
        <v>78</v>
      </c>
      <c r="C832" t="n">
        <v>309407</v>
      </c>
      <c r="D832" t="inlineStr">
        <is>
          <t>EDINGTON</t>
        </is>
      </c>
      <c r="E832" t="inlineStr">
        <is>
          <t>MELISSA</t>
        </is>
      </c>
      <c r="F832">
        <f>CONCATENATE(D832," ",LEFT(H832,4),"T=",AU832,"D=",AV832,"R=",AW832,"M=",AX832,"L=",AY832,"B=",AZ832)</f>
        <v/>
      </c>
      <c r="G832" t="inlineStr">
        <is>
          <t>J</t>
        </is>
      </c>
      <c r="I832" t="inlineStr">
        <is>
          <t>1983-11-30</t>
        </is>
      </c>
      <c r="J832" t="inlineStr">
        <is>
          <t>2016-05-31</t>
        </is>
      </c>
      <c r="K832" t="inlineStr">
        <is>
          <t>ACTIVE</t>
        </is>
      </c>
      <c r="M832">
        <f>RIGHT(L832,LEN(L832)-FIND(" ",L832))</f>
        <v/>
      </c>
      <c r="N832" t="inlineStr">
        <is>
          <t>2191 PALMYRA RD SW</t>
        </is>
      </c>
      <c r="P832" t="inlineStr">
        <is>
          <t>WARREN</t>
        </is>
      </c>
      <c r="Q832" t="inlineStr">
        <is>
          <t>OH</t>
        </is>
      </c>
      <c r="R832" t="n">
        <v>44481</v>
      </c>
      <c r="AD832" t="inlineStr">
        <is>
          <t>TRUMBULL CAREER &amp; TECH CENTER</t>
        </is>
      </c>
      <c r="AE832" t="inlineStr">
        <is>
          <t>WARREN CITY</t>
        </is>
      </c>
      <c r="AF832" t="inlineStr">
        <is>
          <t>WARREN CITY SD</t>
        </is>
      </c>
      <c r="AH832" t="n">
        <v>14</v>
      </c>
      <c r="AI832" t="n">
        <v>11</v>
      </c>
      <c r="AN832" t="inlineStr">
        <is>
          <t>WARREN</t>
        </is>
      </c>
      <c r="AO832" t="inlineStr">
        <is>
          <t>WARREN CITY 6B</t>
        </is>
      </c>
      <c r="AP832" t="inlineStr">
        <is>
          <t>78-P-AEC</t>
        </is>
      </c>
      <c r="AQ832" t="n">
        <v>9</v>
      </c>
      <c r="AR832" t="n">
        <v>64</v>
      </c>
      <c r="AS832" t="n">
        <v>32</v>
      </c>
      <c r="AV832" t="inlineStr">
        <is>
          <t>WARREN-WARD 6</t>
        </is>
      </c>
      <c r="AW832">
        <f>COUNTA($BA$832:$EE$832)</f>
        <v/>
      </c>
      <c r="AX832">
        <f>COUNTIF($BA$832:$EE$832,"D")</f>
        <v/>
      </c>
      <c r="AY832">
        <f>COUNTIF($BA$832:$EE$832,"R")</f>
        <v/>
      </c>
      <c r="AZ832">
        <f>IF(BL832="D",1,0)+IF(BM832="D",1,0)+IF(BR832="D",1,0)+IF(BS832="D",1,0)+IF(BU832="D",1,0)+IF(CA832="D",1,0)+IF(CB832="D",1,0)+IF(CC832="D",1,0)+IF(CD832="D",1,0)+IF(CJ832="D",1,0)+IF(CK832="D",1,0)+IF(CO832="D",1,0)+IF(CP832="D",1,0)+IF(CQ832="D",1,0)+IF(CU832="D",1,0)+IF(CV832="D",1,0)+IF(DB832="D",1,0)+IF(DC832="D",1,0)+IF(DH832="D",1,0)+IF(DI832="D",1,0)+IF(DM832="D",1,0)+IF(DN832="D",1,0)+IF(DO832="D",1,0)+IF(DU832="D",1,0)+IF(DX832="D",1,0)</f>
        <v/>
      </c>
      <c r="BA832">
        <f>IF(DH832&lt;&gt;"",1,0)+IF(DI832&lt;&gt;"",1,0)+IF(DK832&lt;&gt;"",1,0)+IF(DM832&lt;&gt;"",1,0)+IF(DN832&lt;&gt;"",1,0)+IF(DO832&lt;&gt;"",1,0)+IF(DQ832&lt;&gt;"",1,0)+IF(DR832&lt;&gt;"",1,0)+IF(DT832&lt;&gt;"",1,0)+IF(DU832&lt;&gt;"",1,0)+IF(DV832&lt;&gt;"",1,0)+IF(DW832&lt;&gt;"",1,0)+IF(DX832&lt;&gt;"",1,0)+IF(DZ832&lt;&gt;"",1,0)+IF(EA832&lt;&gt;"",1,0)+IF(EB832&lt;&gt;"",1,0)+IF(EE832&lt;&gt;"",1,0)</f>
        <v/>
      </c>
      <c r="BB832">
        <f>IF(AND(AV832&gt;0, AW832&gt;0),1,0)</f>
        <v/>
      </c>
      <c r="DC832" t="inlineStr">
        <is>
          <t>X</t>
        </is>
      </c>
    </row>
    <row r="833">
      <c r="A833" t="inlineStr">
        <is>
          <t>OH0023200533</t>
        </is>
      </c>
      <c r="B833" t="n">
        <v>78</v>
      </c>
      <c r="C833" t="n">
        <v>408411</v>
      </c>
      <c r="D833" t="inlineStr">
        <is>
          <t>SHINGLES</t>
        </is>
      </c>
      <c r="E833" t="inlineStr">
        <is>
          <t>OCTAVIUS</t>
        </is>
      </c>
      <c r="F833">
        <f>CONCATENATE(D833," ",LEFT(H833,4),"T=",AU833,"D=",AV833,"R=",AW833,"M=",AX833,"L=",AY833,"B=",AZ833)</f>
        <v/>
      </c>
      <c r="G833" t="inlineStr">
        <is>
          <t>D</t>
        </is>
      </c>
      <c r="I833" t="inlineStr">
        <is>
          <t>1987-01-14</t>
        </is>
      </c>
      <c r="J833" t="inlineStr">
        <is>
          <t>2016-10-04</t>
        </is>
      </c>
      <c r="K833" t="inlineStr">
        <is>
          <t>CONFIRMATION</t>
        </is>
      </c>
      <c r="M833">
        <f>RIGHT(L833,LEN(L833)-FIND(" ",L833))</f>
        <v/>
      </c>
      <c r="N833" t="inlineStr">
        <is>
          <t>1247 FIFTH ST SW</t>
        </is>
      </c>
      <c r="O833" t="inlineStr">
        <is>
          <t>APT 2</t>
        </is>
      </c>
      <c r="P833" t="inlineStr">
        <is>
          <t>WARREN</t>
        </is>
      </c>
      <c r="Q833" t="inlineStr">
        <is>
          <t>OH</t>
        </is>
      </c>
      <c r="R833" t="n">
        <v>44485</v>
      </c>
      <c r="AD833" t="inlineStr">
        <is>
          <t>TRUMBULL CAREER &amp; TECH CENTER</t>
        </is>
      </c>
      <c r="AE833" t="inlineStr">
        <is>
          <t>WARREN CITY</t>
        </is>
      </c>
      <c r="AF833" t="inlineStr">
        <is>
          <t>WARREN CITY SD</t>
        </is>
      </c>
      <c r="AH833" t="n">
        <v>14</v>
      </c>
      <c r="AI833" t="n">
        <v>11</v>
      </c>
      <c r="AN833" t="inlineStr">
        <is>
          <t>WARREN</t>
        </is>
      </c>
      <c r="AO833" t="inlineStr">
        <is>
          <t>WARREN CITY 6B</t>
        </is>
      </c>
      <c r="AP833" t="inlineStr">
        <is>
          <t>78-P-AEC</t>
        </is>
      </c>
      <c r="AQ833" t="n">
        <v>9</v>
      </c>
      <c r="AR833" t="n">
        <v>64</v>
      </c>
      <c r="AS833" t="n">
        <v>32</v>
      </c>
      <c r="AV833" t="inlineStr">
        <is>
          <t>WARREN-WARD 6</t>
        </is>
      </c>
      <c r="AW833">
        <f>COUNTA($BA$833:$EE$833)</f>
        <v/>
      </c>
      <c r="AX833">
        <f>COUNTIF($BA$833:$EE$833,"D")</f>
        <v/>
      </c>
      <c r="AY833">
        <f>COUNTIF($BA$833:$EE$833,"R")</f>
        <v/>
      </c>
      <c r="AZ833">
        <f>IF(BL833="D",1,0)+IF(BM833="D",1,0)+IF(BR833="D",1,0)+IF(BS833="D",1,0)+IF(BU833="D",1,0)+IF(CA833="D",1,0)+IF(CB833="D",1,0)+IF(CC833="D",1,0)+IF(CD833="D",1,0)+IF(CJ833="D",1,0)+IF(CK833="D",1,0)+IF(CO833="D",1,0)+IF(CP833="D",1,0)+IF(CQ833="D",1,0)+IF(CU833="D",1,0)+IF(CV833="D",1,0)+IF(DB833="D",1,0)+IF(DC833="D",1,0)+IF(DH833="D",1,0)+IF(DI833="D",1,0)+IF(DM833="D",1,0)+IF(DN833="D",1,0)+IF(DO833="D",1,0)+IF(DU833="D",1,0)+IF(DX833="D",1,0)</f>
        <v/>
      </c>
      <c r="BA833">
        <f>IF(DH833&lt;&gt;"",1,0)+IF(DI833&lt;&gt;"",1,0)+IF(DK833&lt;&gt;"",1,0)+IF(DM833&lt;&gt;"",1,0)+IF(DN833&lt;&gt;"",1,0)+IF(DO833&lt;&gt;"",1,0)+IF(DQ833&lt;&gt;"",1,0)+IF(DR833&lt;&gt;"",1,0)+IF(DT833&lt;&gt;"",1,0)+IF(DU833&lt;&gt;"",1,0)+IF(DV833&lt;&gt;"",1,0)+IF(DW833&lt;&gt;"",1,0)+IF(DX833&lt;&gt;"",1,0)+IF(DZ833&lt;&gt;"",1,0)+IF(EA833&lt;&gt;"",1,0)+IF(EB833&lt;&gt;"",1,0)+IF(EE833&lt;&gt;"",1,0)</f>
        <v/>
      </c>
      <c r="BB833">
        <f>IF(AND(AV833&gt;0, AW833&gt;0),1,0)</f>
        <v/>
      </c>
    </row>
    <row r="834">
      <c r="A834" t="inlineStr">
        <is>
          <t>OH0019559402</t>
        </is>
      </c>
      <c r="B834" t="n">
        <v>78</v>
      </c>
      <c r="C834" t="n">
        <v>349969</v>
      </c>
      <c r="D834" t="inlineStr">
        <is>
          <t>REDD</t>
        </is>
      </c>
      <c r="E834" t="inlineStr">
        <is>
          <t>CURTTIA</t>
        </is>
      </c>
      <c r="F834">
        <f>CONCATENATE(D834," ",LEFT(H834,4),"T=",AU834,"D=",AV834,"R=",AW834,"M=",AX834,"L=",AY834,"B=",AZ834)</f>
        <v/>
      </c>
      <c r="G834" t="inlineStr">
        <is>
          <t>L</t>
        </is>
      </c>
      <c r="I834" t="inlineStr">
        <is>
          <t>1989-02-18</t>
        </is>
      </c>
      <c r="J834" t="inlineStr">
        <is>
          <t>2016-12-08</t>
        </is>
      </c>
      <c r="K834" t="inlineStr">
        <is>
          <t>CONFIRMATION</t>
        </is>
      </c>
      <c r="M834">
        <f>RIGHT(L834,LEN(L834)-FIND(" ",L834))</f>
        <v/>
      </c>
      <c r="N834" t="inlineStr">
        <is>
          <t>1390 BLAKELY CIR SW</t>
        </is>
      </c>
      <c r="O834" t="inlineStr">
        <is>
          <t>APT 905</t>
        </is>
      </c>
      <c r="P834" t="inlineStr">
        <is>
          <t>WARREN</t>
        </is>
      </c>
      <c r="Q834" t="inlineStr">
        <is>
          <t>OH</t>
        </is>
      </c>
      <c r="R834" t="n">
        <v>44485</v>
      </c>
      <c r="AD834" t="inlineStr">
        <is>
          <t>TRUMBULL CAREER &amp; TECH CENTER</t>
        </is>
      </c>
      <c r="AE834" t="inlineStr">
        <is>
          <t>WARREN CITY</t>
        </is>
      </c>
      <c r="AF834" t="inlineStr">
        <is>
          <t>WARREN CITY SD</t>
        </is>
      </c>
      <c r="AH834" t="n">
        <v>14</v>
      </c>
      <c r="AI834" t="n">
        <v>11</v>
      </c>
      <c r="AN834" t="inlineStr">
        <is>
          <t>WARREN</t>
        </is>
      </c>
      <c r="AO834" t="inlineStr">
        <is>
          <t>WARREN CITY 6B</t>
        </is>
      </c>
      <c r="AP834" t="inlineStr">
        <is>
          <t>78-P-AEC</t>
        </is>
      </c>
      <c r="AQ834" t="n">
        <v>9</v>
      </c>
      <c r="AR834" t="n">
        <v>64</v>
      </c>
      <c r="AS834" t="n">
        <v>32</v>
      </c>
      <c r="AV834" t="inlineStr">
        <is>
          <t>WARREN-WARD 6</t>
        </is>
      </c>
      <c r="AW834">
        <f>COUNTA($BA$834:$EE$834)</f>
        <v/>
      </c>
      <c r="AX834">
        <f>COUNTIF($BA$834:$EE$834,"D")</f>
        <v/>
      </c>
      <c r="AY834">
        <f>COUNTIF($BA$834:$EE$834,"R")</f>
        <v/>
      </c>
      <c r="AZ834">
        <f>IF(BL834="D",1,0)+IF(BM834="D",1,0)+IF(BR834="D",1,0)+IF(BS834="D",1,0)+IF(BU834="D",1,0)+IF(CA834="D",1,0)+IF(CB834="D",1,0)+IF(CC834="D",1,0)+IF(CD834="D",1,0)+IF(CJ834="D",1,0)+IF(CK834="D",1,0)+IF(CO834="D",1,0)+IF(CP834="D",1,0)+IF(CQ834="D",1,0)+IF(CU834="D",1,0)+IF(CV834="D",1,0)+IF(DB834="D",1,0)+IF(DC834="D",1,0)+IF(DH834="D",1,0)+IF(DI834="D",1,0)+IF(DM834="D",1,0)+IF(DN834="D",1,0)+IF(DO834="D",1,0)+IF(DU834="D",1,0)+IF(DX834="D",1,0)</f>
        <v/>
      </c>
      <c r="BA834">
        <f>IF(DH834&lt;&gt;"",1,0)+IF(DI834&lt;&gt;"",1,0)+IF(DK834&lt;&gt;"",1,0)+IF(DM834&lt;&gt;"",1,0)+IF(DN834&lt;&gt;"",1,0)+IF(DO834&lt;&gt;"",1,0)+IF(DQ834&lt;&gt;"",1,0)+IF(DR834&lt;&gt;"",1,0)+IF(DT834&lt;&gt;"",1,0)+IF(DU834&lt;&gt;"",1,0)+IF(DV834&lt;&gt;"",1,0)+IF(DW834&lt;&gt;"",1,0)+IF(DX834&lt;&gt;"",1,0)+IF(DZ834&lt;&gt;"",1,0)+IF(EA834&lt;&gt;"",1,0)+IF(EB834&lt;&gt;"",1,0)+IF(EE834&lt;&gt;"",1,0)</f>
        <v/>
      </c>
      <c r="BB834">
        <f>IF(AND(AV834&gt;0, AW834&gt;0),1,0)</f>
        <v/>
      </c>
      <c r="BY834" t="inlineStr">
        <is>
          <t>D</t>
        </is>
      </c>
      <c r="CA834" t="inlineStr">
        <is>
          <t>X</t>
        </is>
      </c>
      <c r="CL834" t="inlineStr">
        <is>
          <t>D</t>
        </is>
      </c>
      <c r="CP834" t="inlineStr">
        <is>
          <t>X</t>
        </is>
      </c>
      <c r="DC834" t="inlineStr">
        <is>
          <t>X</t>
        </is>
      </c>
    </row>
    <row r="835">
      <c r="A835" t="inlineStr">
        <is>
          <t>OH0027139531</t>
        </is>
      </c>
      <c r="B835" t="n">
        <v>78</v>
      </c>
      <c r="C835" t="n">
        <v>477699</v>
      </c>
      <c r="D835" t="inlineStr">
        <is>
          <t>NELDER</t>
        </is>
      </c>
      <c r="E835" t="inlineStr">
        <is>
          <t>MARTIN</t>
        </is>
      </c>
      <c r="F835">
        <f>CONCATENATE(D835," ",LEFT(H835,4),"T=",AU835,"D=",AV835,"R=",AW835,"M=",AX835,"L=",AY835,"B=",AZ835)</f>
        <v/>
      </c>
      <c r="G835" t="inlineStr">
        <is>
          <t>STEPHEN</t>
        </is>
      </c>
      <c r="H835" t="inlineStr">
        <is>
          <t>II</t>
        </is>
      </c>
      <c r="I835" t="inlineStr">
        <is>
          <t>2001-04-17</t>
        </is>
      </c>
      <c r="J835" t="inlineStr">
        <is>
          <t>2023-11-07</t>
        </is>
      </c>
      <c r="K835" t="inlineStr">
        <is>
          <t>ACTIVE</t>
        </is>
      </c>
      <c r="M835">
        <f>RIGHT(L835,LEN(L835)-FIND(" ",L835))</f>
        <v/>
      </c>
      <c r="N835" t="inlineStr">
        <is>
          <t>1325 PALMYRA RD SW</t>
        </is>
      </c>
      <c r="P835" t="inlineStr">
        <is>
          <t>WARREN</t>
        </is>
      </c>
      <c r="Q835" t="inlineStr">
        <is>
          <t>OH</t>
        </is>
      </c>
      <c r="R835" t="n">
        <v>44485</v>
      </c>
      <c r="AD835" t="inlineStr">
        <is>
          <t>TRUMBULL CAREER &amp; TECH CENTER</t>
        </is>
      </c>
      <c r="AE835" t="inlineStr">
        <is>
          <t>WARREN CITY</t>
        </is>
      </c>
      <c r="AF835" t="inlineStr">
        <is>
          <t>WARREN CITY SD</t>
        </is>
      </c>
      <c r="AH835" t="n">
        <v>14</v>
      </c>
      <c r="AI835" t="n">
        <v>11</v>
      </c>
      <c r="AN835" t="inlineStr">
        <is>
          <t>WARREN</t>
        </is>
      </c>
      <c r="AO835" t="inlineStr">
        <is>
          <t>WARREN CITY 6B</t>
        </is>
      </c>
      <c r="AP835" t="inlineStr">
        <is>
          <t>78-P-AEC</t>
        </is>
      </c>
      <c r="AQ835" t="n">
        <v>9</v>
      </c>
      <c r="AR835" t="n">
        <v>64</v>
      </c>
      <c r="AS835" t="n">
        <v>32</v>
      </c>
      <c r="AV835" t="inlineStr">
        <is>
          <t>WARREN-WARD 6</t>
        </is>
      </c>
      <c r="AW835">
        <f>COUNTA($BA$835:$EE$835)</f>
        <v/>
      </c>
      <c r="AX835">
        <f>COUNTIF($BA$835:$EE$835,"D")</f>
        <v/>
      </c>
      <c r="AY835">
        <f>COUNTIF($BA$835:$EE$835,"R")</f>
        <v/>
      </c>
      <c r="AZ835">
        <f>IF(BL835="D",1,0)+IF(BM835="D",1,0)+IF(BR835="D",1,0)+IF(BS835="D",1,0)+IF(BU835="D",1,0)+IF(CA835="D",1,0)+IF(CB835="D",1,0)+IF(CC835="D",1,0)+IF(CD835="D",1,0)+IF(CJ835="D",1,0)+IF(CK835="D",1,0)+IF(CO835="D",1,0)+IF(CP835="D",1,0)+IF(CQ835="D",1,0)+IF(CU835="D",1,0)+IF(CV835="D",1,0)+IF(DB835="D",1,0)+IF(DC835="D",1,0)+IF(DH835="D",1,0)+IF(DI835="D",1,0)+IF(DM835="D",1,0)+IF(DN835="D",1,0)+IF(DO835="D",1,0)+IF(DU835="D",1,0)+IF(DX835="D",1,0)</f>
        <v/>
      </c>
      <c r="BA835">
        <f>IF(DH835&lt;&gt;"",1,0)+IF(DI835&lt;&gt;"",1,0)+IF(DK835&lt;&gt;"",1,0)+IF(DM835&lt;&gt;"",1,0)+IF(DN835&lt;&gt;"",1,0)+IF(DO835&lt;&gt;"",1,0)+IF(DQ835&lt;&gt;"",1,0)+IF(DR835&lt;&gt;"",1,0)+IF(DT835&lt;&gt;"",1,0)+IF(DU835&lt;&gt;"",1,0)+IF(DV835&lt;&gt;"",1,0)+IF(DW835&lt;&gt;"",1,0)+IF(DX835&lt;&gt;"",1,0)+IF(DZ835&lt;&gt;"",1,0)+IF(EA835&lt;&gt;"",1,0)+IF(EB835&lt;&gt;"",1,0)+IF(EE835&lt;&gt;"",1,0)</f>
        <v/>
      </c>
      <c r="BB835">
        <f>IF(AND(AV835&gt;0, AW835&gt;0),1,0)</f>
        <v/>
      </c>
      <c r="EF835" t="inlineStr">
        <is>
          <t>X</t>
        </is>
      </c>
    </row>
    <row r="836">
      <c r="A836" t="inlineStr">
        <is>
          <t>OH0026395221</t>
        </is>
      </c>
      <c r="B836" t="n">
        <v>78</v>
      </c>
      <c r="C836" t="n">
        <v>461422</v>
      </c>
      <c r="D836" t="inlineStr">
        <is>
          <t>WILLIAMS</t>
        </is>
      </c>
      <c r="E836" t="inlineStr">
        <is>
          <t>ALASHA</t>
        </is>
      </c>
      <c r="F836">
        <f>CONCATENATE(D836," ",LEFT(H836,4),"T=",AU836,"D=",AV836,"R=",AW836,"M=",AX836,"L=",AY836,"B=",AZ836)</f>
        <v/>
      </c>
      <c r="G836" t="inlineStr">
        <is>
          <t>M</t>
        </is>
      </c>
      <c r="I836" t="inlineStr">
        <is>
          <t>2003-01-27</t>
        </is>
      </c>
      <c r="J836" t="inlineStr">
        <is>
          <t>2023-01-11</t>
        </is>
      </c>
      <c r="K836" t="inlineStr">
        <is>
          <t>ACTIVE</t>
        </is>
      </c>
      <c r="M836">
        <f>RIGHT(L836,LEN(L836)-FIND(" ",L836))</f>
        <v/>
      </c>
      <c r="N836" t="inlineStr">
        <is>
          <t>1508 DEERFIELD AVE SW</t>
        </is>
      </c>
      <c r="P836" t="inlineStr">
        <is>
          <t>WARREN</t>
        </is>
      </c>
      <c r="Q836" t="inlineStr">
        <is>
          <t>OH</t>
        </is>
      </c>
      <c r="R836" t="n">
        <v>44485</v>
      </c>
      <c r="AD836" t="inlineStr">
        <is>
          <t>TRUMBULL CAREER &amp; TECH CENTER</t>
        </is>
      </c>
      <c r="AE836" t="inlineStr">
        <is>
          <t>WARREN CITY</t>
        </is>
      </c>
      <c r="AF836" t="inlineStr">
        <is>
          <t>WARREN CITY SD</t>
        </is>
      </c>
      <c r="AH836" t="n">
        <v>14</v>
      </c>
      <c r="AI836" t="n">
        <v>11</v>
      </c>
      <c r="AN836" t="inlineStr">
        <is>
          <t>WARREN</t>
        </is>
      </c>
      <c r="AO836" t="inlineStr">
        <is>
          <t>WARREN CITY 6B</t>
        </is>
      </c>
      <c r="AP836" t="inlineStr">
        <is>
          <t>78-P-AEC</t>
        </is>
      </c>
      <c r="AQ836" t="n">
        <v>9</v>
      </c>
      <c r="AR836" t="n">
        <v>64</v>
      </c>
      <c r="AS836" t="n">
        <v>32</v>
      </c>
      <c r="AV836" t="inlineStr">
        <is>
          <t>WARREN-WARD 6</t>
        </is>
      </c>
      <c r="AW836">
        <f>COUNTA($BA$836:$EE$836)</f>
        <v/>
      </c>
      <c r="AX836">
        <f>COUNTIF($BA$836:$EE$836,"D")</f>
        <v/>
      </c>
      <c r="AY836">
        <f>COUNTIF($BA$836:$EE$836,"R")</f>
        <v/>
      </c>
      <c r="AZ836">
        <f>IF(BL836="D",1,0)+IF(BM836="D",1,0)+IF(BR836="D",1,0)+IF(BS836="D",1,0)+IF(BU836="D",1,0)+IF(CA836="D",1,0)+IF(CB836="D",1,0)+IF(CC836="D",1,0)+IF(CD836="D",1,0)+IF(CJ836="D",1,0)+IF(CK836="D",1,0)+IF(CO836="D",1,0)+IF(CP836="D",1,0)+IF(CQ836="D",1,0)+IF(CU836="D",1,0)+IF(CV836="D",1,0)+IF(DB836="D",1,0)+IF(DC836="D",1,0)+IF(DH836="D",1,0)+IF(DI836="D",1,0)+IF(DM836="D",1,0)+IF(DN836="D",1,0)+IF(DO836="D",1,0)+IF(DU836="D",1,0)+IF(DX836="D",1,0)</f>
        <v/>
      </c>
      <c r="BA836">
        <f>IF(DH836&lt;&gt;"",1,0)+IF(DI836&lt;&gt;"",1,0)+IF(DK836&lt;&gt;"",1,0)+IF(DM836&lt;&gt;"",1,0)+IF(DN836&lt;&gt;"",1,0)+IF(DO836&lt;&gt;"",1,0)+IF(DQ836&lt;&gt;"",1,0)+IF(DR836&lt;&gt;"",1,0)+IF(DT836&lt;&gt;"",1,0)+IF(DU836&lt;&gt;"",1,0)+IF(DV836&lt;&gt;"",1,0)+IF(DW836&lt;&gt;"",1,0)+IF(DX836&lt;&gt;"",1,0)+IF(DZ836&lt;&gt;"",1,0)+IF(EA836&lt;&gt;"",1,0)+IF(EB836&lt;&gt;"",1,0)+IF(EE836&lt;&gt;"",1,0)</f>
        <v/>
      </c>
      <c r="BB836">
        <f>IF(AND(AV836&gt;0, AW836&gt;0),1,0)</f>
        <v/>
      </c>
    </row>
    <row r="837">
      <c r="A837" t="inlineStr">
        <is>
          <t>OH0015767641</t>
        </is>
      </c>
      <c r="B837" t="n">
        <v>78</v>
      </c>
      <c r="C837" t="n">
        <v>312442</v>
      </c>
      <c r="D837" t="inlineStr">
        <is>
          <t>PENNICK</t>
        </is>
      </c>
      <c r="E837" t="inlineStr">
        <is>
          <t>DAVID</t>
        </is>
      </c>
      <c r="F837">
        <f>CONCATENATE(D837," ",LEFT(H837,4),"T=",AU837,"D=",AV837,"R=",AW837,"M=",AX837,"L=",AY837,"B=",AZ837)</f>
        <v/>
      </c>
      <c r="I837" t="inlineStr">
        <is>
          <t>1985-06-23</t>
        </is>
      </c>
      <c r="J837" t="inlineStr">
        <is>
          <t>2017-06-21</t>
        </is>
      </c>
      <c r="K837" t="inlineStr">
        <is>
          <t>ACTIVE</t>
        </is>
      </c>
      <c r="M837">
        <f>RIGHT(L837,LEN(L837)-FIND(" ",L837))</f>
        <v/>
      </c>
      <c r="N837" t="inlineStr">
        <is>
          <t>1346 FIFTH ST SW</t>
        </is>
      </c>
      <c r="O837" t="inlineStr">
        <is>
          <t>APT 1</t>
        </is>
      </c>
      <c r="P837" t="inlineStr">
        <is>
          <t>WARREN</t>
        </is>
      </c>
      <c r="Q837" t="inlineStr">
        <is>
          <t>OH</t>
        </is>
      </c>
      <c r="R837" t="n">
        <v>44485</v>
      </c>
      <c r="AD837" t="inlineStr">
        <is>
          <t>TRUMBULL CAREER &amp; TECH CENTER</t>
        </is>
      </c>
      <c r="AE837" t="inlineStr">
        <is>
          <t>WARREN CITY</t>
        </is>
      </c>
      <c r="AF837" t="inlineStr">
        <is>
          <t>WARREN CITY SD</t>
        </is>
      </c>
      <c r="AH837" t="n">
        <v>14</v>
      </c>
      <c r="AI837" t="n">
        <v>11</v>
      </c>
      <c r="AN837" t="inlineStr">
        <is>
          <t>WARREN</t>
        </is>
      </c>
      <c r="AO837" t="inlineStr">
        <is>
          <t>WARREN CITY 6B</t>
        </is>
      </c>
      <c r="AP837" t="inlineStr">
        <is>
          <t>78-P-AEC</t>
        </is>
      </c>
      <c r="AQ837" t="n">
        <v>9</v>
      </c>
      <c r="AR837" t="n">
        <v>64</v>
      </c>
      <c r="AS837" t="n">
        <v>32</v>
      </c>
      <c r="AV837" t="inlineStr">
        <is>
          <t>WARREN-WARD 6</t>
        </is>
      </c>
      <c r="AW837">
        <f>COUNTA($BA$837:$EE$837)</f>
        <v/>
      </c>
      <c r="AX837">
        <f>COUNTIF($BA$837:$EE$837,"D")</f>
        <v/>
      </c>
      <c r="AY837">
        <f>COUNTIF($BA$837:$EE$837,"R")</f>
        <v/>
      </c>
      <c r="AZ837">
        <f>IF(BL837="D",1,0)+IF(BM837="D",1,0)+IF(BR837="D",1,0)+IF(BS837="D",1,0)+IF(BU837="D",1,0)+IF(CA837="D",1,0)+IF(CB837="D",1,0)+IF(CC837="D",1,0)+IF(CD837="D",1,0)+IF(CJ837="D",1,0)+IF(CK837="D",1,0)+IF(CO837="D",1,0)+IF(CP837="D",1,0)+IF(CQ837="D",1,0)+IF(CU837="D",1,0)+IF(CV837="D",1,0)+IF(DB837="D",1,0)+IF(DC837="D",1,0)+IF(DH837="D",1,0)+IF(DI837="D",1,0)+IF(DM837="D",1,0)+IF(DN837="D",1,0)+IF(DO837="D",1,0)+IF(DU837="D",1,0)+IF(DX837="D",1,0)</f>
        <v/>
      </c>
      <c r="BA837">
        <f>IF(DH837&lt;&gt;"",1,0)+IF(DI837&lt;&gt;"",1,0)+IF(DK837&lt;&gt;"",1,0)+IF(DM837&lt;&gt;"",1,0)+IF(DN837&lt;&gt;"",1,0)+IF(DO837&lt;&gt;"",1,0)+IF(DQ837&lt;&gt;"",1,0)+IF(DR837&lt;&gt;"",1,0)+IF(DT837&lt;&gt;"",1,0)+IF(DU837&lt;&gt;"",1,0)+IF(DV837&lt;&gt;"",1,0)+IF(DW837&lt;&gt;"",1,0)+IF(DX837&lt;&gt;"",1,0)+IF(DZ837&lt;&gt;"",1,0)+IF(EA837&lt;&gt;"",1,0)+IF(EB837&lt;&gt;"",1,0)+IF(EE837&lt;&gt;"",1,0)</f>
        <v/>
      </c>
      <c r="BB837">
        <f>IF(AND(AV837&gt;0, AW837&gt;0),1,0)</f>
        <v/>
      </c>
      <c r="BL837" t="inlineStr">
        <is>
          <t>X</t>
        </is>
      </c>
      <c r="BS837" t="inlineStr">
        <is>
          <t>X</t>
        </is>
      </c>
      <c r="BY837" t="inlineStr">
        <is>
          <t>D</t>
        </is>
      </c>
      <c r="CA837" t="inlineStr">
        <is>
          <t>X</t>
        </is>
      </c>
      <c r="CP837" t="inlineStr">
        <is>
          <t>X</t>
        </is>
      </c>
      <c r="CV837" t="inlineStr">
        <is>
          <t>X</t>
        </is>
      </c>
      <c r="CY837" t="inlineStr">
        <is>
          <t>X</t>
        </is>
      </c>
      <c r="CZ837" t="inlineStr">
        <is>
          <t>D</t>
        </is>
      </c>
      <c r="DC837" t="inlineStr">
        <is>
          <t>X</t>
        </is>
      </c>
      <c r="DI837" t="inlineStr">
        <is>
          <t>X</t>
        </is>
      </c>
      <c r="DN837" t="inlineStr">
        <is>
          <t>X</t>
        </is>
      </c>
      <c r="EF837" t="inlineStr">
        <is>
          <t>X</t>
        </is>
      </c>
    </row>
    <row r="838">
      <c r="A838" t="inlineStr">
        <is>
          <t>OH0027512523</t>
        </is>
      </c>
      <c r="B838" t="n">
        <v>78</v>
      </c>
      <c r="C838" t="n">
        <v>487530</v>
      </c>
      <c r="D838" t="inlineStr">
        <is>
          <t>NEWBURY</t>
        </is>
      </c>
      <c r="E838" t="inlineStr">
        <is>
          <t>DUSTIN</t>
        </is>
      </c>
      <c r="F838">
        <f>CONCATENATE(D838," ",LEFT(H838,4),"T=",AU838,"D=",AV838,"R=",AW838,"M=",AX838,"L=",AY838,"B=",AZ838)</f>
        <v/>
      </c>
      <c r="I838" t="inlineStr">
        <is>
          <t>1993-05-21</t>
        </is>
      </c>
      <c r="J838" t="inlineStr">
        <is>
          <t>2024-08-07</t>
        </is>
      </c>
      <c r="K838" t="inlineStr">
        <is>
          <t>ACTIVE</t>
        </is>
      </c>
      <c r="M838">
        <f>RIGHT(L838,LEN(L838)-FIND(" ",L838))</f>
        <v/>
      </c>
      <c r="N838" t="inlineStr">
        <is>
          <t>1440 FIFTH ST SW</t>
        </is>
      </c>
      <c r="P838" t="inlineStr">
        <is>
          <t>WARREN</t>
        </is>
      </c>
      <c r="Q838" t="inlineStr">
        <is>
          <t>OH</t>
        </is>
      </c>
      <c r="R838" t="n">
        <v>44485</v>
      </c>
      <c r="AD838" t="inlineStr">
        <is>
          <t>TRUMBULL CAREER &amp; TECH CENTER</t>
        </is>
      </c>
      <c r="AE838" t="inlineStr">
        <is>
          <t>WARREN CITY</t>
        </is>
      </c>
      <c r="AF838" t="inlineStr">
        <is>
          <t>WARREN CITY SD</t>
        </is>
      </c>
      <c r="AH838" t="n">
        <v>14</v>
      </c>
      <c r="AI838" t="n">
        <v>11</v>
      </c>
      <c r="AN838" t="inlineStr">
        <is>
          <t>WARREN</t>
        </is>
      </c>
      <c r="AO838" t="inlineStr">
        <is>
          <t>WARREN CITY 6B</t>
        </is>
      </c>
      <c r="AP838" t="inlineStr">
        <is>
          <t>78-P-AEC</t>
        </is>
      </c>
      <c r="AQ838" t="n">
        <v>9</v>
      </c>
      <c r="AR838" t="n">
        <v>64</v>
      </c>
      <c r="AS838" t="n">
        <v>32</v>
      </c>
      <c r="AV838" t="inlineStr">
        <is>
          <t>WARREN-WARD 6</t>
        </is>
      </c>
      <c r="AW838">
        <f>COUNTA($BA$838:$EE$838)</f>
        <v/>
      </c>
      <c r="AX838">
        <f>COUNTIF($BA$838:$EE$838,"D")</f>
        <v/>
      </c>
      <c r="AY838">
        <f>COUNTIF($BA$838:$EE$838,"R")</f>
        <v/>
      </c>
      <c r="AZ838">
        <f>IF(BL838="D",1,0)+IF(BM838="D",1,0)+IF(BR838="D",1,0)+IF(BS838="D",1,0)+IF(BU838="D",1,0)+IF(CA838="D",1,0)+IF(CB838="D",1,0)+IF(CC838="D",1,0)+IF(CD838="D",1,0)+IF(CJ838="D",1,0)+IF(CK838="D",1,0)+IF(CO838="D",1,0)+IF(CP838="D",1,0)+IF(CQ838="D",1,0)+IF(CU838="D",1,0)+IF(CV838="D",1,0)+IF(DB838="D",1,0)+IF(DC838="D",1,0)+IF(DH838="D",1,0)+IF(DI838="D",1,0)+IF(DM838="D",1,0)+IF(DN838="D",1,0)+IF(DO838="D",1,0)+IF(DU838="D",1,0)+IF(DX838="D",1,0)</f>
        <v/>
      </c>
      <c r="BA838">
        <f>IF(DH838&lt;&gt;"",1,0)+IF(DI838&lt;&gt;"",1,0)+IF(DK838&lt;&gt;"",1,0)+IF(DM838&lt;&gt;"",1,0)+IF(DN838&lt;&gt;"",1,0)+IF(DO838&lt;&gt;"",1,0)+IF(DQ838&lt;&gt;"",1,0)+IF(DR838&lt;&gt;"",1,0)+IF(DT838&lt;&gt;"",1,0)+IF(DU838&lt;&gt;"",1,0)+IF(DV838&lt;&gt;"",1,0)+IF(DW838&lt;&gt;"",1,0)+IF(DX838&lt;&gt;"",1,0)+IF(DZ838&lt;&gt;"",1,0)+IF(EA838&lt;&gt;"",1,0)+IF(EB838&lt;&gt;"",1,0)+IF(EE838&lt;&gt;"",1,0)</f>
        <v/>
      </c>
      <c r="BB838">
        <f>IF(AND(AV838&gt;0, AW838&gt;0),1,0)</f>
        <v/>
      </c>
    </row>
    <row r="839">
      <c r="A839" t="inlineStr">
        <is>
          <t>OH0027564938</t>
        </is>
      </c>
      <c r="B839" t="n">
        <v>78</v>
      </c>
      <c r="C839" t="n">
        <v>488498</v>
      </c>
      <c r="D839" t="inlineStr">
        <is>
          <t>GLOVER</t>
        </is>
      </c>
      <c r="E839" t="inlineStr">
        <is>
          <t>TANIYAH</t>
        </is>
      </c>
      <c r="F839">
        <f>CONCATENATE(D839," ",LEFT(H839,4),"T=",AU839,"D=",AV839,"R=",AW839,"M=",AX839,"L=",AY839,"B=",AZ839)</f>
        <v/>
      </c>
      <c r="G839" t="inlineStr">
        <is>
          <t>L</t>
        </is>
      </c>
      <c r="I839" t="inlineStr">
        <is>
          <t>2005-08-03</t>
        </is>
      </c>
      <c r="J839" t="inlineStr">
        <is>
          <t>2024-08-21</t>
        </is>
      </c>
      <c r="K839" t="inlineStr">
        <is>
          <t>ACTIVE</t>
        </is>
      </c>
      <c r="M839">
        <f>RIGHT(L839,LEN(L839)-FIND(" ",L839))</f>
        <v/>
      </c>
      <c r="N839" t="inlineStr">
        <is>
          <t>1434 SOUTHWEST BLVD SW</t>
        </is>
      </c>
      <c r="P839" t="inlineStr">
        <is>
          <t>WARREN</t>
        </is>
      </c>
      <c r="Q839" t="inlineStr">
        <is>
          <t>OH</t>
        </is>
      </c>
      <c r="R839" t="n">
        <v>44485</v>
      </c>
      <c r="AD839" t="inlineStr">
        <is>
          <t>TRUMBULL CAREER &amp; TECH CENTER</t>
        </is>
      </c>
      <c r="AE839" t="inlineStr">
        <is>
          <t>WARREN CITY</t>
        </is>
      </c>
      <c r="AF839" t="inlineStr">
        <is>
          <t>WARREN CITY SD</t>
        </is>
      </c>
      <c r="AH839" t="n">
        <v>14</v>
      </c>
      <c r="AI839" t="n">
        <v>11</v>
      </c>
      <c r="AN839" t="inlineStr">
        <is>
          <t>WARREN</t>
        </is>
      </c>
      <c r="AO839" t="inlineStr">
        <is>
          <t>WARREN CITY 6B</t>
        </is>
      </c>
      <c r="AP839" t="inlineStr">
        <is>
          <t>78-P-AEC</t>
        </is>
      </c>
      <c r="AQ839" t="n">
        <v>9</v>
      </c>
      <c r="AR839" t="n">
        <v>64</v>
      </c>
      <c r="AS839" t="n">
        <v>32</v>
      </c>
      <c r="AV839" t="inlineStr">
        <is>
          <t>WARREN-WARD 6</t>
        </is>
      </c>
      <c r="AW839">
        <f>COUNTA($BA$839:$EE$839)</f>
        <v/>
      </c>
      <c r="AX839">
        <f>COUNTIF($BA$839:$EE$839,"D")</f>
        <v/>
      </c>
      <c r="AY839">
        <f>COUNTIF($BA$839:$EE$839,"R")</f>
        <v/>
      </c>
      <c r="AZ839">
        <f>IF(BL839="D",1,0)+IF(BM839="D",1,0)+IF(BR839="D",1,0)+IF(BS839="D",1,0)+IF(BU839="D",1,0)+IF(CA839="D",1,0)+IF(CB839="D",1,0)+IF(CC839="D",1,0)+IF(CD839="D",1,0)+IF(CJ839="D",1,0)+IF(CK839="D",1,0)+IF(CO839="D",1,0)+IF(CP839="D",1,0)+IF(CQ839="D",1,0)+IF(CU839="D",1,0)+IF(CV839="D",1,0)+IF(DB839="D",1,0)+IF(DC839="D",1,0)+IF(DH839="D",1,0)+IF(DI839="D",1,0)+IF(DM839="D",1,0)+IF(DN839="D",1,0)+IF(DO839="D",1,0)+IF(DU839="D",1,0)+IF(DX839="D",1,0)</f>
        <v/>
      </c>
      <c r="BA839">
        <f>IF(DH839&lt;&gt;"",1,0)+IF(DI839&lt;&gt;"",1,0)+IF(DK839&lt;&gt;"",1,0)+IF(DM839&lt;&gt;"",1,0)+IF(DN839&lt;&gt;"",1,0)+IF(DO839&lt;&gt;"",1,0)+IF(DQ839&lt;&gt;"",1,0)+IF(DR839&lt;&gt;"",1,0)+IF(DT839&lt;&gt;"",1,0)+IF(DU839&lt;&gt;"",1,0)+IF(DV839&lt;&gt;"",1,0)+IF(DW839&lt;&gt;"",1,0)+IF(DX839&lt;&gt;"",1,0)+IF(DZ839&lt;&gt;"",1,0)+IF(EA839&lt;&gt;"",1,0)+IF(EB839&lt;&gt;"",1,0)+IF(EE839&lt;&gt;"",1,0)</f>
        <v/>
      </c>
      <c r="BB839">
        <f>IF(AND(AV839&gt;0, AW839&gt;0),1,0)</f>
        <v/>
      </c>
    </row>
    <row r="840">
      <c r="A840" t="inlineStr">
        <is>
          <t>OH0026063109</t>
        </is>
      </c>
      <c r="B840" t="n">
        <v>78</v>
      </c>
      <c r="C840" t="n">
        <v>454942</v>
      </c>
      <c r="D840" t="inlineStr">
        <is>
          <t>WILLIAMS</t>
        </is>
      </c>
      <c r="E840" t="inlineStr">
        <is>
          <t>BRIANNA</t>
        </is>
      </c>
      <c r="F840">
        <f>CONCATENATE(D840," ",LEFT(H840,4),"T=",AU840,"D=",AV840,"R=",AW840,"M=",AX840,"L=",AY840,"B=",AZ840)</f>
        <v/>
      </c>
      <c r="G840" t="inlineStr">
        <is>
          <t>DENAE</t>
        </is>
      </c>
      <c r="I840" t="inlineStr">
        <is>
          <t>1988-02-05</t>
        </is>
      </c>
      <c r="J840" t="inlineStr">
        <is>
          <t>2020-10-31</t>
        </is>
      </c>
      <c r="K840" t="inlineStr">
        <is>
          <t>CONFIRMATION</t>
        </is>
      </c>
      <c r="M840">
        <f>RIGHT(L840,LEN(L840)-FIND(" ",L840))</f>
        <v/>
      </c>
      <c r="N840" t="inlineStr">
        <is>
          <t>1620 KERI DR SW</t>
        </is>
      </c>
      <c r="O840" t="inlineStr">
        <is>
          <t>UNIT 1507</t>
        </is>
      </c>
      <c r="P840" t="inlineStr">
        <is>
          <t>WARREN</t>
        </is>
      </c>
      <c r="Q840" t="inlineStr">
        <is>
          <t>OH</t>
        </is>
      </c>
      <c r="R840" t="n">
        <v>44485</v>
      </c>
      <c r="AD840" t="inlineStr">
        <is>
          <t>TRUMBULL CAREER &amp; TECH CENTER</t>
        </is>
      </c>
      <c r="AE840" t="inlineStr">
        <is>
          <t>WARREN CITY</t>
        </is>
      </c>
      <c r="AF840" t="inlineStr">
        <is>
          <t>WARREN CITY SD</t>
        </is>
      </c>
      <c r="AH840" t="n">
        <v>14</v>
      </c>
      <c r="AI840" t="n">
        <v>11</v>
      </c>
      <c r="AN840" t="inlineStr">
        <is>
          <t>WARREN</t>
        </is>
      </c>
      <c r="AO840" t="inlineStr">
        <is>
          <t>WARREN CITY 6B</t>
        </is>
      </c>
      <c r="AP840" t="inlineStr">
        <is>
          <t>78-P-AEC</t>
        </is>
      </c>
      <c r="AQ840" t="n">
        <v>9</v>
      </c>
      <c r="AR840" t="n">
        <v>64</v>
      </c>
      <c r="AS840" t="n">
        <v>32</v>
      </c>
      <c r="AV840" t="inlineStr">
        <is>
          <t>WARREN-WARD 6</t>
        </is>
      </c>
      <c r="AW840">
        <f>COUNTA($BA$840:$EE$840)</f>
        <v/>
      </c>
      <c r="AX840">
        <f>COUNTIF($BA$840:$EE$840,"D")</f>
        <v/>
      </c>
      <c r="AY840">
        <f>COUNTIF($BA$840:$EE$840,"R")</f>
        <v/>
      </c>
      <c r="AZ840">
        <f>IF(BL840="D",1,0)+IF(BM840="D",1,0)+IF(BR840="D",1,0)+IF(BS840="D",1,0)+IF(BU840="D",1,0)+IF(CA840="D",1,0)+IF(CB840="D",1,0)+IF(CC840="D",1,0)+IF(CD840="D",1,0)+IF(CJ840="D",1,0)+IF(CK840="D",1,0)+IF(CO840="D",1,0)+IF(CP840="D",1,0)+IF(CQ840="D",1,0)+IF(CU840="D",1,0)+IF(CV840="D",1,0)+IF(DB840="D",1,0)+IF(DC840="D",1,0)+IF(DH840="D",1,0)+IF(DI840="D",1,0)+IF(DM840="D",1,0)+IF(DN840="D",1,0)+IF(DO840="D",1,0)+IF(DU840="D",1,0)+IF(DX840="D",1,0)</f>
        <v/>
      </c>
      <c r="BA840">
        <f>IF(DH840&lt;&gt;"",1,0)+IF(DI840&lt;&gt;"",1,0)+IF(DK840&lt;&gt;"",1,0)+IF(DM840&lt;&gt;"",1,0)+IF(DN840&lt;&gt;"",1,0)+IF(DO840&lt;&gt;"",1,0)+IF(DQ840&lt;&gt;"",1,0)+IF(DR840&lt;&gt;"",1,0)+IF(DT840&lt;&gt;"",1,0)+IF(DU840&lt;&gt;"",1,0)+IF(DV840&lt;&gt;"",1,0)+IF(DW840&lt;&gt;"",1,0)+IF(DX840&lt;&gt;"",1,0)+IF(DZ840&lt;&gt;"",1,0)+IF(EA840&lt;&gt;"",1,0)+IF(EB840&lt;&gt;"",1,0)+IF(EE840&lt;&gt;"",1,0)</f>
        <v/>
      </c>
      <c r="BB840">
        <f>IF(AND(AV840&gt;0, AW840&gt;0),1,0)</f>
        <v/>
      </c>
      <c r="DC840" t="inlineStr">
        <is>
          <t>X</t>
        </is>
      </c>
      <c r="DN840" t="inlineStr">
        <is>
          <t>X</t>
        </is>
      </c>
    </row>
    <row r="841">
      <c r="A841" t="inlineStr">
        <is>
          <t>OH0015727211</t>
        </is>
      </c>
      <c r="B841" t="n">
        <v>78</v>
      </c>
      <c r="C841" t="n">
        <v>21258</v>
      </c>
      <c r="D841" t="inlineStr">
        <is>
          <t>STARGELL</t>
        </is>
      </c>
      <c r="E841" t="inlineStr">
        <is>
          <t>SANDRA</t>
        </is>
      </c>
      <c r="F841">
        <f>CONCATENATE(D841," ",LEFT(H841,4),"T=",AU841,"D=",AV841,"R=",AW841,"M=",AX841,"L=",AY841,"B=",AZ841)</f>
        <v/>
      </c>
      <c r="G841" t="inlineStr">
        <is>
          <t>M</t>
        </is>
      </c>
      <c r="I841" t="inlineStr">
        <is>
          <t>1947-02-25</t>
        </is>
      </c>
      <c r="J841" t="inlineStr">
        <is>
          <t>1968-03-27</t>
        </is>
      </c>
      <c r="K841" t="inlineStr">
        <is>
          <t>ACTIVE</t>
        </is>
      </c>
      <c r="L841" t="inlineStr">
        <is>
          <t>D</t>
        </is>
      </c>
      <c r="M841">
        <f>RIGHT(L841,LEN(L841)-FIND(" ",L841))</f>
        <v/>
      </c>
      <c r="N841" t="inlineStr">
        <is>
          <t>733 FIFTH ST SW</t>
        </is>
      </c>
      <c r="P841" t="inlineStr">
        <is>
          <t>WARREN</t>
        </is>
      </c>
      <c r="Q841" t="inlineStr">
        <is>
          <t>OH</t>
        </is>
      </c>
      <c r="R841" t="n">
        <v>44485</v>
      </c>
      <c r="AD841" t="inlineStr">
        <is>
          <t>TRUMBULL CAREER &amp; TECH CENTER</t>
        </is>
      </c>
      <c r="AE841" t="inlineStr">
        <is>
          <t>WARREN CITY</t>
        </is>
      </c>
      <c r="AF841" t="inlineStr">
        <is>
          <t>WARREN CITY SD</t>
        </is>
      </c>
      <c r="AH841" t="n">
        <v>14</v>
      </c>
      <c r="AI841" t="n">
        <v>11</v>
      </c>
      <c r="AN841" t="inlineStr">
        <is>
          <t>WARREN</t>
        </is>
      </c>
      <c r="AO841" t="inlineStr">
        <is>
          <t>WARREN CITY 6B</t>
        </is>
      </c>
      <c r="AP841" t="inlineStr">
        <is>
          <t>78-P-AEC</t>
        </is>
      </c>
      <c r="AQ841" t="n">
        <v>9</v>
      </c>
      <c r="AR841" t="n">
        <v>64</v>
      </c>
      <c r="AS841" t="n">
        <v>32</v>
      </c>
      <c r="AV841" t="inlineStr">
        <is>
          <t>WARREN-WARD 6</t>
        </is>
      </c>
      <c r="AW841">
        <f>COUNTA($BA$841:$EE$841)</f>
        <v/>
      </c>
      <c r="AX841">
        <f>COUNTIF($BA$841:$EE$841,"D")</f>
        <v/>
      </c>
      <c r="AY841">
        <f>COUNTIF($BA$841:$EE$841,"R")</f>
        <v/>
      </c>
      <c r="AZ841">
        <f>IF(BL841="D",1,0)+IF(BM841="D",1,0)+IF(BR841="D",1,0)+IF(BS841="D",1,0)+IF(BU841="D",1,0)+IF(CA841="D",1,0)+IF(CB841="D",1,0)+IF(CC841="D",1,0)+IF(CD841="D",1,0)+IF(CJ841="D",1,0)+IF(CK841="D",1,0)+IF(CO841="D",1,0)+IF(CP841="D",1,0)+IF(CQ841="D",1,0)+IF(CU841="D",1,0)+IF(CV841="D",1,0)+IF(DB841="D",1,0)+IF(DC841="D",1,0)+IF(DH841="D",1,0)+IF(DI841="D",1,0)+IF(DM841="D",1,0)+IF(DN841="D",1,0)+IF(DO841="D",1,0)+IF(DU841="D",1,0)+IF(DX841="D",1,0)</f>
        <v/>
      </c>
      <c r="BA841">
        <f>IF(DH841&lt;&gt;"",1,0)+IF(DI841&lt;&gt;"",1,0)+IF(DK841&lt;&gt;"",1,0)+IF(DM841&lt;&gt;"",1,0)+IF(DN841&lt;&gt;"",1,0)+IF(DO841&lt;&gt;"",1,0)+IF(DQ841&lt;&gt;"",1,0)+IF(DR841&lt;&gt;"",1,0)+IF(DT841&lt;&gt;"",1,0)+IF(DU841&lt;&gt;"",1,0)+IF(DV841&lt;&gt;"",1,0)+IF(DW841&lt;&gt;"",1,0)+IF(DX841&lt;&gt;"",1,0)+IF(DZ841&lt;&gt;"",1,0)+IF(EA841&lt;&gt;"",1,0)+IF(EB841&lt;&gt;"",1,0)+IF(EE841&lt;&gt;"",1,0)</f>
        <v/>
      </c>
      <c r="BB841">
        <f>IF(AND(AV841&gt;0, AW841&gt;0),1,0)</f>
        <v/>
      </c>
      <c r="BC841" t="inlineStr">
        <is>
          <t>X</t>
        </is>
      </c>
      <c r="BD841" t="inlineStr">
        <is>
          <t>X</t>
        </is>
      </c>
      <c r="BE841" t="inlineStr">
        <is>
          <t>X</t>
        </is>
      </c>
      <c r="BF841" t="inlineStr">
        <is>
          <t>X</t>
        </is>
      </c>
      <c r="BH841" t="inlineStr">
        <is>
          <t>X</t>
        </is>
      </c>
      <c r="BI841" t="inlineStr">
        <is>
          <t>X</t>
        </is>
      </c>
      <c r="BJ841" t="inlineStr">
        <is>
          <t>X</t>
        </is>
      </c>
      <c r="BK841" t="inlineStr">
        <is>
          <t>X</t>
        </is>
      </c>
      <c r="BL841" t="inlineStr">
        <is>
          <t>X</t>
        </is>
      </c>
      <c r="BP841" t="inlineStr">
        <is>
          <t>X</t>
        </is>
      </c>
      <c r="BS841" t="inlineStr">
        <is>
          <t>X</t>
        </is>
      </c>
      <c r="BV841" t="inlineStr">
        <is>
          <t>X</t>
        </is>
      </c>
      <c r="BY841" t="inlineStr">
        <is>
          <t>D</t>
        </is>
      </c>
      <c r="CA841" t="inlineStr">
        <is>
          <t>X</t>
        </is>
      </c>
      <c r="CG841" t="inlineStr">
        <is>
          <t>X</t>
        </is>
      </c>
      <c r="CK841" t="inlineStr">
        <is>
          <t>X</t>
        </is>
      </c>
      <c r="CL841" t="inlineStr">
        <is>
          <t>D</t>
        </is>
      </c>
      <c r="CN841" t="inlineStr">
        <is>
          <t>X</t>
        </is>
      </c>
      <c r="CO841" t="inlineStr">
        <is>
          <t>D</t>
        </is>
      </c>
      <c r="CP841" t="inlineStr">
        <is>
          <t>X</t>
        </is>
      </c>
      <c r="CV841" t="inlineStr">
        <is>
          <t>X</t>
        </is>
      </c>
      <c r="CY841" t="inlineStr">
        <is>
          <t>X</t>
        </is>
      </c>
      <c r="CZ841" t="inlineStr">
        <is>
          <t>D</t>
        </is>
      </c>
      <c r="DC841" t="inlineStr">
        <is>
          <t>X</t>
        </is>
      </c>
      <c r="DF841" t="inlineStr">
        <is>
          <t>X</t>
        </is>
      </c>
      <c r="DG841" t="inlineStr">
        <is>
          <t>D</t>
        </is>
      </c>
      <c r="DI841" t="inlineStr">
        <is>
          <t>X</t>
        </is>
      </c>
      <c r="DJ841" t="inlineStr">
        <is>
          <t>D</t>
        </is>
      </c>
      <c r="DL841" t="inlineStr">
        <is>
          <t>X</t>
        </is>
      </c>
      <c r="DM841" t="inlineStr">
        <is>
          <t>D</t>
        </is>
      </c>
      <c r="DN841" t="inlineStr">
        <is>
          <t>X</t>
        </is>
      </c>
      <c r="DO841" t="inlineStr">
        <is>
          <t>D</t>
        </is>
      </c>
      <c r="DR841" t="inlineStr">
        <is>
          <t>X</t>
        </is>
      </c>
      <c r="DS841" t="inlineStr">
        <is>
          <t>D</t>
        </is>
      </c>
      <c r="DT841" t="inlineStr">
        <is>
          <t>D</t>
        </is>
      </c>
      <c r="DU841" t="inlineStr">
        <is>
          <t>X</t>
        </is>
      </c>
      <c r="DW841" t="inlineStr">
        <is>
          <t>D</t>
        </is>
      </c>
      <c r="DX841" t="inlineStr">
        <is>
          <t>X</t>
        </is>
      </c>
      <c r="EA841" t="inlineStr">
        <is>
          <t>X</t>
        </is>
      </c>
      <c r="ED841" t="inlineStr">
        <is>
          <t>D</t>
        </is>
      </c>
      <c r="EF841" t="inlineStr">
        <is>
          <t>X</t>
        </is>
      </c>
    </row>
    <row r="842">
      <c r="A842" t="inlineStr">
        <is>
          <t>OH0027214680</t>
        </is>
      </c>
      <c r="B842" t="n">
        <v>78</v>
      </c>
      <c r="C842" t="n">
        <v>480772</v>
      </c>
      <c r="D842" t="inlineStr">
        <is>
          <t>ORTIZ TORRES</t>
        </is>
      </c>
      <c r="E842" t="inlineStr">
        <is>
          <t>JOSE</t>
        </is>
      </c>
      <c r="F842">
        <f>CONCATENATE(D842," ",LEFT(H842,4),"T=",AU842,"D=",AV842,"R=",AW842,"M=",AX842,"L=",AY842,"B=",AZ842)</f>
        <v/>
      </c>
      <c r="I842" t="inlineStr">
        <is>
          <t>1962-09-16</t>
        </is>
      </c>
      <c r="J842" t="inlineStr">
        <is>
          <t>2024-01-10</t>
        </is>
      </c>
      <c r="K842" t="inlineStr">
        <is>
          <t>ACTIVE</t>
        </is>
      </c>
      <c r="M842">
        <f>RIGHT(L842,LEN(L842)-FIND(" ",L842))</f>
        <v/>
      </c>
      <c r="N842" t="inlineStr">
        <is>
          <t>1207 FOURTH DR SW</t>
        </is>
      </c>
      <c r="P842" t="inlineStr">
        <is>
          <t>WARREN</t>
        </is>
      </c>
      <c r="Q842" t="inlineStr">
        <is>
          <t>OH</t>
        </is>
      </c>
      <c r="R842" t="n">
        <v>44485</v>
      </c>
      <c r="AD842" t="inlineStr">
        <is>
          <t>TRUMBULL CAREER &amp; TECH CENTER</t>
        </is>
      </c>
      <c r="AE842" t="inlineStr">
        <is>
          <t>WARREN CITY</t>
        </is>
      </c>
      <c r="AF842" t="inlineStr">
        <is>
          <t>WARREN CITY SD</t>
        </is>
      </c>
      <c r="AH842" t="n">
        <v>14</v>
      </c>
      <c r="AI842" t="n">
        <v>11</v>
      </c>
      <c r="AN842" t="inlineStr">
        <is>
          <t>WARREN</t>
        </is>
      </c>
      <c r="AO842" t="inlineStr">
        <is>
          <t>WARREN CITY 6B</t>
        </is>
      </c>
      <c r="AP842" t="inlineStr">
        <is>
          <t>78-P-AEC</t>
        </is>
      </c>
      <c r="AQ842" t="n">
        <v>9</v>
      </c>
      <c r="AR842" t="n">
        <v>64</v>
      </c>
      <c r="AS842" t="n">
        <v>32</v>
      </c>
      <c r="AV842" t="inlineStr">
        <is>
          <t>WARREN-WARD 6</t>
        </is>
      </c>
      <c r="AW842">
        <f>COUNTA($BA$842:$EE$842)</f>
        <v/>
      </c>
      <c r="AX842">
        <f>COUNTIF($BA$842:$EE$842,"D")</f>
        <v/>
      </c>
      <c r="AY842">
        <f>COUNTIF($BA$842:$EE$842,"R")</f>
        <v/>
      </c>
      <c r="AZ842">
        <f>IF(BL842="D",1,0)+IF(BM842="D",1,0)+IF(BR842="D",1,0)+IF(BS842="D",1,0)+IF(BU842="D",1,0)+IF(CA842="D",1,0)+IF(CB842="D",1,0)+IF(CC842="D",1,0)+IF(CD842="D",1,0)+IF(CJ842="D",1,0)+IF(CK842="D",1,0)+IF(CO842="D",1,0)+IF(CP842="D",1,0)+IF(CQ842="D",1,0)+IF(CU842="D",1,0)+IF(CV842="D",1,0)+IF(DB842="D",1,0)+IF(DC842="D",1,0)+IF(DH842="D",1,0)+IF(DI842="D",1,0)+IF(DM842="D",1,0)+IF(DN842="D",1,0)+IF(DO842="D",1,0)+IF(DU842="D",1,0)+IF(DX842="D",1,0)</f>
        <v/>
      </c>
      <c r="BA842">
        <f>IF(DH842&lt;&gt;"",1,0)+IF(DI842&lt;&gt;"",1,0)+IF(DK842&lt;&gt;"",1,0)+IF(DM842&lt;&gt;"",1,0)+IF(DN842&lt;&gt;"",1,0)+IF(DO842&lt;&gt;"",1,0)+IF(DQ842&lt;&gt;"",1,0)+IF(DR842&lt;&gt;"",1,0)+IF(DT842&lt;&gt;"",1,0)+IF(DU842&lt;&gt;"",1,0)+IF(DV842&lt;&gt;"",1,0)+IF(DW842&lt;&gt;"",1,0)+IF(DX842&lt;&gt;"",1,0)+IF(DZ842&lt;&gt;"",1,0)+IF(EA842&lt;&gt;"",1,0)+IF(EB842&lt;&gt;"",1,0)+IF(EE842&lt;&gt;"",1,0)</f>
        <v/>
      </c>
      <c r="BB842">
        <f>IF(AND(AV842&gt;0, AW842&gt;0),1,0)</f>
        <v/>
      </c>
      <c r="EF842" t="inlineStr">
        <is>
          <t>X</t>
        </is>
      </c>
    </row>
    <row r="843">
      <c r="A843" t="inlineStr">
        <is>
          <t>OH0026142695</t>
        </is>
      </c>
      <c r="B843" t="n">
        <v>78</v>
      </c>
      <c r="C843" t="n">
        <v>457014</v>
      </c>
      <c r="D843" t="inlineStr">
        <is>
          <t>CABASSA OLIVER</t>
        </is>
      </c>
      <c r="E843" t="inlineStr">
        <is>
          <t>JEHUDY</t>
        </is>
      </c>
      <c r="F843">
        <f>CONCATENATE(D843," ",LEFT(H843,4),"T=",AU843,"D=",AV843,"R=",AW843,"M=",AX843,"L=",AY843,"B=",AZ843)</f>
        <v/>
      </c>
      <c r="G843" t="inlineStr">
        <is>
          <t>DAVID</t>
        </is>
      </c>
      <c r="I843" t="inlineStr">
        <is>
          <t>2003-01-02</t>
        </is>
      </c>
      <c r="J843" t="inlineStr">
        <is>
          <t>2021-01-21</t>
        </is>
      </c>
      <c r="K843" t="inlineStr">
        <is>
          <t>CONFIRMATION</t>
        </is>
      </c>
      <c r="M843">
        <f>RIGHT(L843,LEN(L843)-FIND(" ",L843))</f>
        <v/>
      </c>
      <c r="N843" t="inlineStr">
        <is>
          <t>1330 FIFTH ST SW</t>
        </is>
      </c>
      <c r="O843" t="inlineStr">
        <is>
          <t>APT 1</t>
        </is>
      </c>
      <c r="P843" t="inlineStr">
        <is>
          <t>WARREN</t>
        </is>
      </c>
      <c r="Q843" t="inlineStr">
        <is>
          <t>OH</t>
        </is>
      </c>
      <c r="R843" t="n">
        <v>44485</v>
      </c>
      <c r="AD843" t="inlineStr">
        <is>
          <t>TRUMBULL CAREER &amp; TECH CENTER</t>
        </is>
      </c>
      <c r="AE843" t="inlineStr">
        <is>
          <t>WARREN CITY</t>
        </is>
      </c>
      <c r="AF843" t="inlineStr">
        <is>
          <t>WARREN CITY SD</t>
        </is>
      </c>
      <c r="AH843" t="n">
        <v>14</v>
      </c>
      <c r="AI843" t="n">
        <v>11</v>
      </c>
      <c r="AN843" t="inlineStr">
        <is>
          <t>WARREN</t>
        </is>
      </c>
      <c r="AO843" t="inlineStr">
        <is>
          <t>WARREN CITY 6B</t>
        </is>
      </c>
      <c r="AP843" t="inlineStr">
        <is>
          <t>78-P-AEC</t>
        </is>
      </c>
      <c r="AQ843" t="n">
        <v>9</v>
      </c>
      <c r="AR843" t="n">
        <v>64</v>
      </c>
      <c r="AS843" t="n">
        <v>32</v>
      </c>
      <c r="AV843" t="inlineStr">
        <is>
          <t>WARREN-WARD 6</t>
        </is>
      </c>
      <c r="AW843">
        <f>COUNTA($BA$843:$EE$843)</f>
        <v/>
      </c>
      <c r="AX843">
        <f>COUNTIF($BA$843:$EE$843,"D")</f>
        <v/>
      </c>
      <c r="AY843">
        <f>COUNTIF($BA$843:$EE$843,"R")</f>
        <v/>
      </c>
      <c r="AZ843">
        <f>IF(BL843="D",1,0)+IF(BM843="D",1,0)+IF(BR843="D",1,0)+IF(BS843="D",1,0)+IF(BU843="D",1,0)+IF(CA843="D",1,0)+IF(CB843="D",1,0)+IF(CC843="D",1,0)+IF(CD843="D",1,0)+IF(CJ843="D",1,0)+IF(CK843="D",1,0)+IF(CO843="D",1,0)+IF(CP843="D",1,0)+IF(CQ843="D",1,0)+IF(CU843="D",1,0)+IF(CV843="D",1,0)+IF(DB843="D",1,0)+IF(DC843="D",1,0)+IF(DH843="D",1,0)+IF(DI843="D",1,0)+IF(DM843="D",1,0)+IF(DN843="D",1,0)+IF(DO843="D",1,0)+IF(DU843="D",1,0)+IF(DX843="D",1,0)</f>
        <v/>
      </c>
      <c r="BA843">
        <f>IF(DH843&lt;&gt;"",1,0)+IF(DI843&lt;&gt;"",1,0)+IF(DK843&lt;&gt;"",1,0)+IF(DM843&lt;&gt;"",1,0)+IF(DN843&lt;&gt;"",1,0)+IF(DO843&lt;&gt;"",1,0)+IF(DQ843&lt;&gt;"",1,0)+IF(DR843&lt;&gt;"",1,0)+IF(DT843&lt;&gt;"",1,0)+IF(DU843&lt;&gt;"",1,0)+IF(DV843&lt;&gt;"",1,0)+IF(DW843&lt;&gt;"",1,0)+IF(DX843&lt;&gt;"",1,0)+IF(DZ843&lt;&gt;"",1,0)+IF(EA843&lt;&gt;"",1,0)+IF(EB843&lt;&gt;"",1,0)+IF(EE843&lt;&gt;"",1,0)</f>
        <v/>
      </c>
      <c r="BB843">
        <f>IF(AND(AV843&gt;0, AW843&gt;0),1,0)</f>
        <v/>
      </c>
    </row>
    <row r="844">
      <c r="A844" t="inlineStr">
        <is>
          <t>OH0023297022</t>
        </is>
      </c>
      <c r="B844" t="n">
        <v>78</v>
      </c>
      <c r="C844" t="n">
        <v>409787</v>
      </c>
      <c r="D844" t="inlineStr">
        <is>
          <t>BROWN BOSWELL</t>
        </is>
      </c>
      <c r="E844" t="inlineStr">
        <is>
          <t>LYNN</t>
        </is>
      </c>
      <c r="F844">
        <f>CONCATENATE(D844," ",LEFT(H844,4),"T=",AU844,"D=",AV844,"R=",AW844,"M=",AX844,"L=",AY844,"B=",AZ844)</f>
        <v/>
      </c>
      <c r="G844" t="inlineStr">
        <is>
          <t>E</t>
        </is>
      </c>
      <c r="I844" t="inlineStr">
        <is>
          <t>1969-09-24</t>
        </is>
      </c>
      <c r="J844" t="inlineStr">
        <is>
          <t>2015-09-17</t>
        </is>
      </c>
      <c r="K844" t="inlineStr">
        <is>
          <t>CONFIRMATION</t>
        </is>
      </c>
      <c r="M844">
        <f>RIGHT(L844,LEN(L844)-FIND(" ",L844))</f>
        <v/>
      </c>
      <c r="N844" t="inlineStr">
        <is>
          <t>527 MARTIN DR SW</t>
        </is>
      </c>
      <c r="P844" t="inlineStr">
        <is>
          <t>WARREN</t>
        </is>
      </c>
      <c r="Q844" t="inlineStr">
        <is>
          <t>OH</t>
        </is>
      </c>
      <c r="R844" t="n">
        <v>44483</v>
      </c>
      <c r="AD844" t="inlineStr">
        <is>
          <t>TRUMBULL CAREER &amp; TECH CENTER</t>
        </is>
      </c>
      <c r="AE844" t="inlineStr">
        <is>
          <t>WARREN CITY</t>
        </is>
      </c>
      <c r="AF844" t="inlineStr">
        <is>
          <t>WARREN CITY SD</t>
        </is>
      </c>
      <c r="AH844" t="n">
        <v>14</v>
      </c>
      <c r="AI844" t="n">
        <v>11</v>
      </c>
      <c r="AN844" t="inlineStr">
        <is>
          <t>WARREN</t>
        </is>
      </c>
      <c r="AO844" t="inlineStr">
        <is>
          <t>WARREN CITY 6B</t>
        </is>
      </c>
      <c r="AP844" t="inlineStr">
        <is>
          <t>78-P-AEC</t>
        </is>
      </c>
      <c r="AQ844" t="n">
        <v>9</v>
      </c>
      <c r="AR844" t="n">
        <v>64</v>
      </c>
      <c r="AS844" t="n">
        <v>32</v>
      </c>
      <c r="AV844" t="inlineStr">
        <is>
          <t>WARREN-WARD 6</t>
        </is>
      </c>
      <c r="AW844">
        <f>COUNTA($BA$844:$EE$844)</f>
        <v/>
      </c>
      <c r="AX844">
        <f>COUNTIF($BA$844:$EE$844,"D")</f>
        <v/>
      </c>
      <c r="AY844">
        <f>COUNTIF($BA$844:$EE$844,"R")</f>
        <v/>
      </c>
      <c r="AZ844">
        <f>IF(BL844="D",1,0)+IF(BM844="D",1,0)+IF(BR844="D",1,0)+IF(BS844="D",1,0)+IF(BU844="D",1,0)+IF(CA844="D",1,0)+IF(CB844="D",1,0)+IF(CC844="D",1,0)+IF(CD844="D",1,0)+IF(CJ844="D",1,0)+IF(CK844="D",1,0)+IF(CO844="D",1,0)+IF(CP844="D",1,0)+IF(CQ844="D",1,0)+IF(CU844="D",1,0)+IF(CV844="D",1,0)+IF(DB844="D",1,0)+IF(DC844="D",1,0)+IF(DH844="D",1,0)+IF(DI844="D",1,0)+IF(DM844="D",1,0)+IF(DN844="D",1,0)+IF(DO844="D",1,0)+IF(DU844="D",1,0)+IF(DX844="D",1,0)</f>
        <v/>
      </c>
      <c r="BA844">
        <f>IF(DH844&lt;&gt;"",1,0)+IF(DI844&lt;&gt;"",1,0)+IF(DK844&lt;&gt;"",1,0)+IF(DM844&lt;&gt;"",1,0)+IF(DN844&lt;&gt;"",1,0)+IF(DO844&lt;&gt;"",1,0)+IF(DQ844&lt;&gt;"",1,0)+IF(DR844&lt;&gt;"",1,0)+IF(DT844&lt;&gt;"",1,0)+IF(DU844&lt;&gt;"",1,0)+IF(DV844&lt;&gt;"",1,0)+IF(DW844&lt;&gt;"",1,0)+IF(DX844&lt;&gt;"",1,0)+IF(DZ844&lt;&gt;"",1,0)+IF(EA844&lt;&gt;"",1,0)+IF(EB844&lt;&gt;"",1,0)+IF(EE844&lt;&gt;"",1,0)</f>
        <v/>
      </c>
      <c r="BB844">
        <f>IF(AND(AV844&gt;0, AW844&gt;0),1,0)</f>
        <v/>
      </c>
    </row>
    <row r="845">
      <c r="A845" t="inlineStr">
        <is>
          <t>OH0015684196</t>
        </is>
      </c>
      <c r="B845" t="n">
        <v>78</v>
      </c>
      <c r="C845" t="n">
        <v>119539</v>
      </c>
      <c r="D845" t="inlineStr">
        <is>
          <t>WALKER</t>
        </is>
      </c>
      <c r="E845" t="inlineStr">
        <is>
          <t>JOY</t>
        </is>
      </c>
      <c r="F845">
        <f>CONCATENATE(D845," ",LEFT(H845,4),"T=",AU845,"D=",AV845,"R=",AW845,"M=",AX845,"L=",AY845,"B=",AZ845)</f>
        <v/>
      </c>
      <c r="G845" t="inlineStr">
        <is>
          <t>L</t>
        </is>
      </c>
      <c r="I845" t="inlineStr">
        <is>
          <t>1959-04-17</t>
        </is>
      </c>
      <c r="J845" t="inlineStr">
        <is>
          <t>2022-10-11</t>
        </is>
      </c>
      <c r="K845" t="inlineStr">
        <is>
          <t>ACTIVE</t>
        </is>
      </c>
      <c r="L845" t="inlineStr">
        <is>
          <t>D</t>
        </is>
      </c>
      <c r="M845">
        <f>RIGHT(L845,LEN(L845)-FIND(" ",L845))</f>
        <v/>
      </c>
      <c r="N845" t="inlineStr">
        <is>
          <t>1621 KERI DR SW</t>
        </is>
      </c>
      <c r="O845" t="inlineStr">
        <is>
          <t>UNIT 1606</t>
        </is>
      </c>
      <c r="P845" t="inlineStr">
        <is>
          <t>WARREN</t>
        </is>
      </c>
      <c r="Q845" t="inlineStr">
        <is>
          <t>OH</t>
        </is>
      </c>
      <c r="R845" t="n">
        <v>44485</v>
      </c>
      <c r="AD845" t="inlineStr">
        <is>
          <t>TRUMBULL CAREER &amp; TECH CENTER</t>
        </is>
      </c>
      <c r="AE845" t="inlineStr">
        <is>
          <t>WARREN CITY</t>
        </is>
      </c>
      <c r="AF845" t="inlineStr">
        <is>
          <t>WARREN CITY SD</t>
        </is>
      </c>
      <c r="AH845" t="n">
        <v>14</v>
      </c>
      <c r="AI845" t="n">
        <v>11</v>
      </c>
      <c r="AN845" t="inlineStr">
        <is>
          <t>WARREN</t>
        </is>
      </c>
      <c r="AO845" t="inlineStr">
        <is>
          <t>WARREN CITY 6B</t>
        </is>
      </c>
      <c r="AP845" t="inlineStr">
        <is>
          <t>78-P-AEC</t>
        </is>
      </c>
      <c r="AQ845" t="n">
        <v>9</v>
      </c>
      <c r="AR845" t="n">
        <v>64</v>
      </c>
      <c r="AS845" t="n">
        <v>32</v>
      </c>
      <c r="AV845" t="inlineStr">
        <is>
          <t>WARREN-WARD 6</t>
        </is>
      </c>
      <c r="AW845">
        <f>COUNTA($BA$845:$EE$845)</f>
        <v/>
      </c>
      <c r="AX845">
        <f>COUNTIF($BA$845:$EE$845,"D")</f>
        <v/>
      </c>
      <c r="AY845">
        <f>COUNTIF($BA$845:$EE$845,"R")</f>
        <v/>
      </c>
      <c r="AZ845">
        <f>IF(BL845="D",1,0)+IF(BM845="D",1,0)+IF(BR845="D",1,0)+IF(BS845="D",1,0)+IF(BU845="D",1,0)+IF(CA845="D",1,0)+IF(CB845="D",1,0)+IF(CC845="D",1,0)+IF(CD845="D",1,0)+IF(CJ845="D",1,0)+IF(CK845="D",1,0)+IF(CO845="D",1,0)+IF(CP845="D",1,0)+IF(CQ845="D",1,0)+IF(CU845="D",1,0)+IF(CV845="D",1,0)+IF(DB845="D",1,0)+IF(DC845="D",1,0)+IF(DH845="D",1,0)+IF(DI845="D",1,0)+IF(DM845="D",1,0)+IF(DN845="D",1,0)+IF(DO845="D",1,0)+IF(DU845="D",1,0)+IF(DX845="D",1,0)</f>
        <v/>
      </c>
      <c r="BA845">
        <f>IF(DH845&lt;&gt;"",1,0)+IF(DI845&lt;&gt;"",1,0)+IF(DK845&lt;&gt;"",1,0)+IF(DM845&lt;&gt;"",1,0)+IF(DN845&lt;&gt;"",1,0)+IF(DO845&lt;&gt;"",1,0)+IF(DQ845&lt;&gt;"",1,0)+IF(DR845&lt;&gt;"",1,0)+IF(DT845&lt;&gt;"",1,0)+IF(DU845&lt;&gt;"",1,0)+IF(DV845&lt;&gt;"",1,0)+IF(DW845&lt;&gt;"",1,0)+IF(DX845&lt;&gt;"",1,0)+IF(DZ845&lt;&gt;"",1,0)+IF(EA845&lt;&gt;"",1,0)+IF(EB845&lt;&gt;"",1,0)+IF(EE845&lt;&gt;"",1,0)</f>
        <v/>
      </c>
      <c r="BB845">
        <f>IF(AND(AV845&gt;0, AW845&gt;0),1,0)</f>
        <v/>
      </c>
      <c r="BD845" t="inlineStr">
        <is>
          <t>X</t>
        </is>
      </c>
      <c r="BG845" t="inlineStr">
        <is>
          <t>X</t>
        </is>
      </c>
      <c r="BH845" t="inlineStr">
        <is>
          <t>X</t>
        </is>
      </c>
      <c r="BJ845" t="inlineStr">
        <is>
          <t>X</t>
        </is>
      </c>
      <c r="BL845" t="inlineStr">
        <is>
          <t>X</t>
        </is>
      </c>
      <c r="BP845" t="inlineStr">
        <is>
          <t>X</t>
        </is>
      </c>
      <c r="BS845" t="inlineStr">
        <is>
          <t>X</t>
        </is>
      </c>
      <c r="BY845" t="inlineStr">
        <is>
          <t>D</t>
        </is>
      </c>
      <c r="CA845" t="inlineStr">
        <is>
          <t>X</t>
        </is>
      </c>
      <c r="CG845" t="inlineStr">
        <is>
          <t>X</t>
        </is>
      </c>
      <c r="CK845" t="inlineStr">
        <is>
          <t>X</t>
        </is>
      </c>
      <c r="CN845" t="inlineStr">
        <is>
          <t>X</t>
        </is>
      </c>
      <c r="CP845" t="inlineStr">
        <is>
          <t>X</t>
        </is>
      </c>
      <c r="CV845" t="inlineStr">
        <is>
          <t>X</t>
        </is>
      </c>
      <c r="CY845" t="inlineStr">
        <is>
          <t>X</t>
        </is>
      </c>
      <c r="DC845" t="inlineStr">
        <is>
          <t>X</t>
        </is>
      </c>
      <c r="DI845" t="inlineStr">
        <is>
          <t>X</t>
        </is>
      </c>
      <c r="DM845" t="inlineStr">
        <is>
          <t>D</t>
        </is>
      </c>
      <c r="DN845" t="inlineStr">
        <is>
          <t>X</t>
        </is>
      </c>
      <c r="DU845" t="inlineStr">
        <is>
          <t>X</t>
        </is>
      </c>
      <c r="DW845" t="inlineStr">
        <is>
          <t>D</t>
        </is>
      </c>
      <c r="DX845" t="inlineStr">
        <is>
          <t>X</t>
        </is>
      </c>
      <c r="EA845" t="inlineStr">
        <is>
          <t>X</t>
        </is>
      </c>
      <c r="EF845" t="inlineStr">
        <is>
          <t>X</t>
        </is>
      </c>
    </row>
    <row r="846">
      <c r="A846" t="inlineStr">
        <is>
          <t>OH0026923223</t>
        </is>
      </c>
      <c r="B846" t="n">
        <v>78</v>
      </c>
      <c r="C846" t="n">
        <v>474440</v>
      </c>
      <c r="D846" t="inlineStr">
        <is>
          <t>BRANSCOME</t>
        </is>
      </c>
      <c r="E846" t="inlineStr">
        <is>
          <t>HAILEY</t>
        </is>
      </c>
      <c r="F846">
        <f>CONCATENATE(D846," ",LEFT(H846,4),"T=",AU846,"D=",AV846,"R=",AW846,"M=",AX846,"L=",AY846,"B=",AZ846)</f>
        <v/>
      </c>
      <c r="G846" t="inlineStr">
        <is>
          <t>N</t>
        </is>
      </c>
      <c r="I846" t="inlineStr">
        <is>
          <t>2002-04-01</t>
        </is>
      </c>
      <c r="J846" t="inlineStr">
        <is>
          <t>2023-06-03</t>
        </is>
      </c>
      <c r="K846" t="inlineStr">
        <is>
          <t>ACTIVE</t>
        </is>
      </c>
      <c r="M846">
        <f>RIGHT(L846,LEN(L846)-FIND(" ",L846))</f>
        <v/>
      </c>
      <c r="N846" t="inlineStr">
        <is>
          <t>2057 DEERFIELD AVE SW</t>
        </is>
      </c>
      <c r="P846" t="inlineStr">
        <is>
          <t>WARREN</t>
        </is>
      </c>
      <c r="Q846" t="inlineStr">
        <is>
          <t>OH</t>
        </is>
      </c>
      <c r="R846" t="n">
        <v>44485</v>
      </c>
      <c r="AD846" t="inlineStr">
        <is>
          <t>TRUMBULL CAREER &amp; TECH CENTER</t>
        </is>
      </c>
      <c r="AE846" t="inlineStr">
        <is>
          <t>WARREN CITY</t>
        </is>
      </c>
      <c r="AF846" t="inlineStr">
        <is>
          <t>WARREN CITY SD</t>
        </is>
      </c>
      <c r="AH846" t="n">
        <v>14</v>
      </c>
      <c r="AI846" t="n">
        <v>11</v>
      </c>
      <c r="AN846" t="inlineStr">
        <is>
          <t>WARREN</t>
        </is>
      </c>
      <c r="AO846" t="inlineStr">
        <is>
          <t>WARREN CITY 6B</t>
        </is>
      </c>
      <c r="AP846" t="inlineStr">
        <is>
          <t>78-P-AEC</t>
        </is>
      </c>
      <c r="AQ846" t="n">
        <v>9</v>
      </c>
      <c r="AR846" t="n">
        <v>64</v>
      </c>
      <c r="AS846" t="n">
        <v>32</v>
      </c>
      <c r="AV846" t="inlineStr">
        <is>
          <t>WARREN-WARD 6</t>
        </is>
      </c>
      <c r="AW846">
        <f>COUNTA($BA$846:$EE$846)</f>
        <v/>
      </c>
      <c r="AX846">
        <f>COUNTIF($BA$846:$EE$846,"D")</f>
        <v/>
      </c>
      <c r="AY846">
        <f>COUNTIF($BA$846:$EE$846,"R")</f>
        <v/>
      </c>
      <c r="AZ846">
        <f>IF(BL846="D",1,0)+IF(BM846="D",1,0)+IF(BR846="D",1,0)+IF(BS846="D",1,0)+IF(BU846="D",1,0)+IF(CA846="D",1,0)+IF(CB846="D",1,0)+IF(CC846="D",1,0)+IF(CD846="D",1,0)+IF(CJ846="D",1,0)+IF(CK846="D",1,0)+IF(CO846="D",1,0)+IF(CP846="D",1,0)+IF(CQ846="D",1,0)+IF(CU846="D",1,0)+IF(CV846="D",1,0)+IF(DB846="D",1,0)+IF(DC846="D",1,0)+IF(DH846="D",1,0)+IF(DI846="D",1,0)+IF(DM846="D",1,0)+IF(DN846="D",1,0)+IF(DO846="D",1,0)+IF(DU846="D",1,0)+IF(DX846="D",1,0)</f>
        <v/>
      </c>
      <c r="BA846">
        <f>IF(DH846&lt;&gt;"",1,0)+IF(DI846&lt;&gt;"",1,0)+IF(DK846&lt;&gt;"",1,0)+IF(DM846&lt;&gt;"",1,0)+IF(DN846&lt;&gt;"",1,0)+IF(DO846&lt;&gt;"",1,0)+IF(DQ846&lt;&gt;"",1,0)+IF(DR846&lt;&gt;"",1,0)+IF(DT846&lt;&gt;"",1,0)+IF(DU846&lt;&gt;"",1,0)+IF(DV846&lt;&gt;"",1,0)+IF(DW846&lt;&gt;"",1,0)+IF(DX846&lt;&gt;"",1,0)+IF(DZ846&lt;&gt;"",1,0)+IF(EA846&lt;&gt;"",1,0)+IF(EB846&lt;&gt;"",1,0)+IF(EE846&lt;&gt;"",1,0)</f>
        <v/>
      </c>
      <c r="BB846">
        <f>IF(AND(AV846&gt;0, AW846&gt;0),1,0)</f>
        <v/>
      </c>
    </row>
    <row r="847">
      <c r="A847" t="inlineStr">
        <is>
          <t>OH0020289343</t>
        </is>
      </c>
      <c r="B847" t="n">
        <v>78</v>
      </c>
      <c r="C847" t="n">
        <v>364963</v>
      </c>
      <c r="D847" t="inlineStr">
        <is>
          <t>HINES</t>
        </is>
      </c>
      <c r="E847" t="inlineStr">
        <is>
          <t>WHITNEY</t>
        </is>
      </c>
      <c r="F847">
        <f>CONCATENATE(D847," ",LEFT(H847,4),"T=",AU847,"D=",AV847,"R=",AW847,"M=",AX847,"L=",AY847,"B=",AZ847)</f>
        <v/>
      </c>
      <c r="G847" t="inlineStr">
        <is>
          <t>L</t>
        </is>
      </c>
      <c r="I847" t="inlineStr">
        <is>
          <t>1989-09-17</t>
        </is>
      </c>
      <c r="J847" t="inlineStr">
        <is>
          <t>2016-05-31</t>
        </is>
      </c>
      <c r="K847" t="inlineStr">
        <is>
          <t>CONFIRMATION</t>
        </is>
      </c>
      <c r="M847">
        <f>RIGHT(L847,LEN(L847)-FIND(" ",L847))</f>
        <v/>
      </c>
      <c r="N847" t="inlineStr">
        <is>
          <t>260 LANE DR SW</t>
        </is>
      </c>
      <c r="P847" t="inlineStr">
        <is>
          <t>WARREN</t>
        </is>
      </c>
      <c r="Q847" t="inlineStr">
        <is>
          <t>OH</t>
        </is>
      </c>
      <c r="R847" t="n">
        <v>44483</v>
      </c>
      <c r="AD847" t="inlineStr">
        <is>
          <t>TRUMBULL CAREER &amp; TECH CENTER</t>
        </is>
      </c>
      <c r="AE847" t="inlineStr">
        <is>
          <t>WARREN CITY</t>
        </is>
      </c>
      <c r="AF847" t="inlineStr">
        <is>
          <t>WARREN CITY SD</t>
        </is>
      </c>
      <c r="AH847" t="n">
        <v>14</v>
      </c>
      <c r="AI847" t="n">
        <v>11</v>
      </c>
      <c r="AN847" t="inlineStr">
        <is>
          <t>WARREN</t>
        </is>
      </c>
      <c r="AO847" t="inlineStr">
        <is>
          <t>WARREN CITY 6B</t>
        </is>
      </c>
      <c r="AP847" t="inlineStr">
        <is>
          <t>78-P-AEC</t>
        </is>
      </c>
      <c r="AQ847" t="n">
        <v>9</v>
      </c>
      <c r="AR847" t="n">
        <v>64</v>
      </c>
      <c r="AS847" t="n">
        <v>32</v>
      </c>
      <c r="AV847" t="inlineStr">
        <is>
          <t>WARREN-WARD 6</t>
        </is>
      </c>
      <c r="AW847">
        <f>COUNTA($BA$847:$EE$847)</f>
        <v/>
      </c>
      <c r="AX847">
        <f>COUNTIF($BA$847:$EE$847,"D")</f>
        <v/>
      </c>
      <c r="AY847">
        <f>COUNTIF($BA$847:$EE$847,"R")</f>
        <v/>
      </c>
      <c r="AZ847">
        <f>IF(BL847="D",1,0)+IF(BM847="D",1,0)+IF(BR847="D",1,0)+IF(BS847="D",1,0)+IF(BU847="D",1,0)+IF(CA847="D",1,0)+IF(CB847="D",1,0)+IF(CC847="D",1,0)+IF(CD847="D",1,0)+IF(CJ847="D",1,0)+IF(CK847="D",1,0)+IF(CO847="D",1,0)+IF(CP847="D",1,0)+IF(CQ847="D",1,0)+IF(CU847="D",1,0)+IF(CV847="D",1,0)+IF(DB847="D",1,0)+IF(DC847="D",1,0)+IF(DH847="D",1,0)+IF(DI847="D",1,0)+IF(DM847="D",1,0)+IF(DN847="D",1,0)+IF(DO847="D",1,0)+IF(DU847="D",1,0)+IF(DX847="D",1,0)</f>
        <v/>
      </c>
      <c r="BA847">
        <f>IF(DH847&lt;&gt;"",1,0)+IF(DI847&lt;&gt;"",1,0)+IF(DK847&lt;&gt;"",1,0)+IF(DM847&lt;&gt;"",1,0)+IF(DN847&lt;&gt;"",1,0)+IF(DO847&lt;&gt;"",1,0)+IF(DQ847&lt;&gt;"",1,0)+IF(DR847&lt;&gt;"",1,0)+IF(DT847&lt;&gt;"",1,0)+IF(DU847&lt;&gt;"",1,0)+IF(DV847&lt;&gt;"",1,0)+IF(DW847&lt;&gt;"",1,0)+IF(DX847&lt;&gt;"",1,0)+IF(DZ847&lt;&gt;"",1,0)+IF(EA847&lt;&gt;"",1,0)+IF(EB847&lt;&gt;"",1,0)+IF(EE847&lt;&gt;"",1,0)</f>
        <v/>
      </c>
      <c r="BB847">
        <f>IF(AND(AV847&gt;0, AW847&gt;0),1,0)</f>
        <v/>
      </c>
      <c r="CA847" t="inlineStr">
        <is>
          <t>X</t>
        </is>
      </c>
      <c r="CL847" t="inlineStr">
        <is>
          <t>D</t>
        </is>
      </c>
      <c r="CP847" t="inlineStr">
        <is>
          <t>X</t>
        </is>
      </c>
    </row>
    <row r="848">
      <c r="A848" t="inlineStr">
        <is>
          <t>OH0015721608</t>
        </is>
      </c>
      <c r="B848" t="n">
        <v>78</v>
      </c>
      <c r="C848" t="n">
        <v>20267</v>
      </c>
      <c r="D848" t="inlineStr">
        <is>
          <t>MASON</t>
        </is>
      </c>
      <c r="E848" t="inlineStr">
        <is>
          <t>LAURA</t>
        </is>
      </c>
      <c r="F848">
        <f>CONCATENATE(D848," ",LEFT(H848,4),"T=",AU848,"D=",AV848,"R=",AW848,"M=",AX848,"L=",AY848,"B=",AZ848)</f>
        <v/>
      </c>
      <c r="G848" t="inlineStr">
        <is>
          <t>R</t>
        </is>
      </c>
      <c r="I848" t="inlineStr">
        <is>
          <t>1945-05-24</t>
        </is>
      </c>
      <c r="J848" t="inlineStr">
        <is>
          <t>1973-09-11</t>
        </is>
      </c>
      <c r="K848" t="inlineStr">
        <is>
          <t>ACTIVE</t>
        </is>
      </c>
      <c r="L848" t="inlineStr">
        <is>
          <t>D</t>
        </is>
      </c>
      <c r="M848">
        <f>RIGHT(L848,LEN(L848)-FIND(" ",L848))</f>
        <v/>
      </c>
      <c r="N848" t="inlineStr">
        <is>
          <t>1913 SOUTHWEST BLVD SW</t>
        </is>
      </c>
      <c r="P848" t="inlineStr">
        <is>
          <t>WARREN</t>
        </is>
      </c>
      <c r="Q848" t="inlineStr">
        <is>
          <t>OH</t>
        </is>
      </c>
      <c r="R848" t="n">
        <v>44485</v>
      </c>
      <c r="AD848" t="inlineStr">
        <is>
          <t>TRUMBULL CAREER &amp; TECH CENTER</t>
        </is>
      </c>
      <c r="AE848" t="inlineStr">
        <is>
          <t>WARREN CITY</t>
        </is>
      </c>
      <c r="AF848" t="inlineStr">
        <is>
          <t>WARREN CITY SD</t>
        </is>
      </c>
      <c r="AH848" t="n">
        <v>14</v>
      </c>
      <c r="AI848" t="n">
        <v>11</v>
      </c>
      <c r="AN848" t="inlineStr">
        <is>
          <t>WARREN</t>
        </is>
      </c>
      <c r="AO848" t="inlineStr">
        <is>
          <t>WARREN CITY 6B</t>
        </is>
      </c>
      <c r="AP848" t="inlineStr">
        <is>
          <t>78-P-AEC</t>
        </is>
      </c>
      <c r="AQ848" t="n">
        <v>9</v>
      </c>
      <c r="AR848" t="n">
        <v>64</v>
      </c>
      <c r="AS848" t="n">
        <v>32</v>
      </c>
      <c r="AV848" t="inlineStr">
        <is>
          <t>WARREN-WARD 6</t>
        </is>
      </c>
      <c r="AW848">
        <f>COUNTA($BA$848:$EE$848)</f>
        <v/>
      </c>
      <c r="AX848">
        <f>COUNTIF($BA$848:$EE$848,"D")</f>
        <v/>
      </c>
      <c r="AY848">
        <f>COUNTIF($BA$848:$EE$848,"R")</f>
        <v/>
      </c>
      <c r="AZ848">
        <f>IF(BL848="D",1,0)+IF(BM848="D",1,0)+IF(BR848="D",1,0)+IF(BS848="D",1,0)+IF(BU848="D",1,0)+IF(CA848="D",1,0)+IF(CB848="D",1,0)+IF(CC848="D",1,0)+IF(CD848="D",1,0)+IF(CJ848="D",1,0)+IF(CK848="D",1,0)+IF(CO848="D",1,0)+IF(CP848="D",1,0)+IF(CQ848="D",1,0)+IF(CU848="D",1,0)+IF(CV848="D",1,0)+IF(DB848="D",1,0)+IF(DC848="D",1,0)+IF(DH848="D",1,0)+IF(DI848="D",1,0)+IF(DM848="D",1,0)+IF(DN848="D",1,0)+IF(DO848="D",1,0)+IF(DU848="D",1,0)+IF(DX848="D",1,0)</f>
        <v/>
      </c>
      <c r="BA848">
        <f>IF(DH848&lt;&gt;"",1,0)+IF(DI848&lt;&gt;"",1,0)+IF(DK848&lt;&gt;"",1,0)+IF(DM848&lt;&gt;"",1,0)+IF(DN848&lt;&gt;"",1,0)+IF(DO848&lt;&gt;"",1,0)+IF(DQ848&lt;&gt;"",1,0)+IF(DR848&lt;&gt;"",1,0)+IF(DT848&lt;&gt;"",1,0)+IF(DU848&lt;&gt;"",1,0)+IF(DV848&lt;&gt;"",1,0)+IF(DW848&lt;&gt;"",1,0)+IF(DX848&lt;&gt;"",1,0)+IF(DZ848&lt;&gt;"",1,0)+IF(EA848&lt;&gt;"",1,0)+IF(EB848&lt;&gt;"",1,0)+IF(EE848&lt;&gt;"",1,0)</f>
        <v/>
      </c>
      <c r="BB848">
        <f>IF(AND(AV848&gt;0, AW848&gt;0),1,0)</f>
        <v/>
      </c>
      <c r="BC848" t="inlineStr">
        <is>
          <t>X</t>
        </is>
      </c>
      <c r="BD848" t="inlineStr">
        <is>
          <t>X</t>
        </is>
      </c>
      <c r="BE848" t="inlineStr">
        <is>
          <t>X</t>
        </is>
      </c>
      <c r="BF848" t="inlineStr">
        <is>
          <t>X</t>
        </is>
      </c>
      <c r="BG848" t="inlineStr">
        <is>
          <t>X</t>
        </is>
      </c>
      <c r="BH848" t="inlineStr">
        <is>
          <t>X</t>
        </is>
      </c>
      <c r="BI848" t="inlineStr">
        <is>
          <t>X</t>
        </is>
      </c>
      <c r="BJ848" t="inlineStr">
        <is>
          <t>X</t>
        </is>
      </c>
      <c r="BK848" t="inlineStr">
        <is>
          <t>X</t>
        </is>
      </c>
      <c r="BL848" t="inlineStr">
        <is>
          <t>X</t>
        </is>
      </c>
      <c r="BP848" t="inlineStr">
        <is>
          <t>X</t>
        </is>
      </c>
      <c r="BR848" t="inlineStr">
        <is>
          <t>X</t>
        </is>
      </c>
      <c r="BS848" t="inlineStr">
        <is>
          <t>X</t>
        </is>
      </c>
      <c r="BV848" t="inlineStr">
        <is>
          <t>X</t>
        </is>
      </c>
      <c r="BY848" t="inlineStr">
        <is>
          <t>D</t>
        </is>
      </c>
      <c r="CA848" t="inlineStr">
        <is>
          <t>X</t>
        </is>
      </c>
      <c r="CC848" t="inlineStr">
        <is>
          <t>D</t>
        </is>
      </c>
      <c r="CG848" t="inlineStr">
        <is>
          <t>X</t>
        </is>
      </c>
      <c r="CH848" t="inlineStr">
        <is>
          <t>D</t>
        </is>
      </c>
      <c r="CK848" t="inlineStr">
        <is>
          <t>X</t>
        </is>
      </c>
      <c r="CL848" t="inlineStr">
        <is>
          <t>D</t>
        </is>
      </c>
      <c r="CN848" t="inlineStr">
        <is>
          <t>X</t>
        </is>
      </c>
      <c r="CO848" t="inlineStr">
        <is>
          <t>D</t>
        </is>
      </c>
      <c r="CP848" t="inlineStr">
        <is>
          <t>X</t>
        </is>
      </c>
      <c r="CQ848" t="inlineStr">
        <is>
          <t>D</t>
        </is>
      </c>
      <c r="CT848" t="inlineStr">
        <is>
          <t>X</t>
        </is>
      </c>
      <c r="CU848" t="inlineStr">
        <is>
          <t>D</t>
        </is>
      </c>
      <c r="CV848" t="inlineStr">
        <is>
          <t>X</t>
        </is>
      </c>
      <c r="CW848" t="inlineStr">
        <is>
          <t>D</t>
        </is>
      </c>
      <c r="CY848" t="inlineStr">
        <is>
          <t>X</t>
        </is>
      </c>
      <c r="CZ848" t="inlineStr">
        <is>
          <t>D</t>
        </is>
      </c>
      <c r="DC848" t="inlineStr">
        <is>
          <t>X</t>
        </is>
      </c>
      <c r="DD848" t="inlineStr">
        <is>
          <t>D</t>
        </is>
      </c>
      <c r="DG848" t="inlineStr">
        <is>
          <t>D</t>
        </is>
      </c>
      <c r="DI848" t="inlineStr">
        <is>
          <t>X</t>
        </is>
      </c>
      <c r="DJ848" t="inlineStr">
        <is>
          <t>D</t>
        </is>
      </c>
      <c r="DL848" t="inlineStr">
        <is>
          <t>X</t>
        </is>
      </c>
      <c r="DM848" t="inlineStr">
        <is>
          <t>D</t>
        </is>
      </c>
      <c r="DN848" t="inlineStr">
        <is>
          <t>X</t>
        </is>
      </c>
      <c r="DR848" t="inlineStr">
        <is>
          <t>X</t>
        </is>
      </c>
      <c r="DS848" t="inlineStr">
        <is>
          <t>D</t>
        </is>
      </c>
      <c r="DT848" t="inlineStr">
        <is>
          <t>D</t>
        </is>
      </c>
      <c r="DU848" t="inlineStr">
        <is>
          <t>X</t>
        </is>
      </c>
      <c r="DW848" t="inlineStr">
        <is>
          <t>D</t>
        </is>
      </c>
      <c r="DX848" t="inlineStr">
        <is>
          <t>X</t>
        </is>
      </c>
      <c r="EA848" t="inlineStr">
        <is>
          <t>X</t>
        </is>
      </c>
      <c r="EF848" t="inlineStr">
        <is>
          <t>X</t>
        </is>
      </c>
    </row>
    <row r="849">
      <c r="A849" t="inlineStr">
        <is>
          <t>OH0015807242</t>
        </is>
      </c>
      <c r="B849" t="n">
        <v>78</v>
      </c>
      <c r="C849" t="n">
        <v>316446</v>
      </c>
      <c r="D849" t="inlineStr">
        <is>
          <t>HAYNES</t>
        </is>
      </c>
      <c r="E849" t="inlineStr">
        <is>
          <t>TAWANDA</t>
        </is>
      </c>
      <c r="F849">
        <f>CONCATENATE(D849," ",LEFT(H849,4),"T=",AU849,"D=",AV849,"R=",AW849,"M=",AX849,"L=",AY849,"B=",AZ849)</f>
        <v/>
      </c>
      <c r="I849" t="inlineStr">
        <is>
          <t>1978-08-05</t>
        </is>
      </c>
      <c r="J849" t="inlineStr">
        <is>
          <t>2007-10-01</t>
        </is>
      </c>
      <c r="K849" t="inlineStr">
        <is>
          <t>CONFIRMATION</t>
        </is>
      </c>
      <c r="M849">
        <f>RIGHT(L849,LEN(L849)-FIND(" ",L849))</f>
        <v/>
      </c>
      <c r="N849" t="inlineStr">
        <is>
          <t>121 FOURTH ST SW</t>
        </is>
      </c>
      <c r="P849" t="inlineStr">
        <is>
          <t>WARREN</t>
        </is>
      </c>
      <c r="Q849" t="inlineStr">
        <is>
          <t>OH</t>
        </is>
      </c>
      <c r="R849" t="n">
        <v>44483</v>
      </c>
      <c r="AD849" t="inlineStr">
        <is>
          <t>TRUMBULL CAREER &amp; TECH CENTER</t>
        </is>
      </c>
      <c r="AE849" t="inlineStr">
        <is>
          <t>WARREN CITY</t>
        </is>
      </c>
      <c r="AF849" t="inlineStr">
        <is>
          <t>WARREN CITY SD</t>
        </is>
      </c>
      <c r="AH849" t="n">
        <v>14</v>
      </c>
      <c r="AI849" t="n">
        <v>11</v>
      </c>
      <c r="AN849" t="inlineStr">
        <is>
          <t>WARREN</t>
        </is>
      </c>
      <c r="AO849" t="inlineStr">
        <is>
          <t>WARREN CITY 6B</t>
        </is>
      </c>
      <c r="AP849" t="inlineStr">
        <is>
          <t>78-P-AEC</t>
        </is>
      </c>
      <c r="AQ849" t="n">
        <v>9</v>
      </c>
      <c r="AR849" t="n">
        <v>64</v>
      </c>
      <c r="AS849" t="n">
        <v>32</v>
      </c>
      <c r="AV849" t="inlineStr">
        <is>
          <t>WARREN-WARD 6</t>
        </is>
      </c>
      <c r="AW849">
        <f>COUNTA($BA$849:$EE$849)</f>
        <v/>
      </c>
      <c r="AX849">
        <f>COUNTIF($BA$849:$EE$849,"D")</f>
        <v/>
      </c>
      <c r="AY849">
        <f>COUNTIF($BA$849:$EE$849,"R")</f>
        <v/>
      </c>
      <c r="AZ849">
        <f>IF(BL849="D",1,0)+IF(BM849="D",1,0)+IF(BR849="D",1,0)+IF(BS849="D",1,0)+IF(BU849="D",1,0)+IF(CA849="D",1,0)+IF(CB849="D",1,0)+IF(CC849="D",1,0)+IF(CD849="D",1,0)+IF(CJ849="D",1,0)+IF(CK849="D",1,0)+IF(CO849="D",1,0)+IF(CP849="D",1,0)+IF(CQ849="D",1,0)+IF(CU849="D",1,0)+IF(CV849="D",1,0)+IF(DB849="D",1,0)+IF(DC849="D",1,0)+IF(DH849="D",1,0)+IF(DI849="D",1,0)+IF(DM849="D",1,0)+IF(DN849="D",1,0)+IF(DO849="D",1,0)+IF(DU849="D",1,0)+IF(DX849="D",1,0)</f>
        <v/>
      </c>
      <c r="BA849">
        <f>IF(DH849&lt;&gt;"",1,0)+IF(DI849&lt;&gt;"",1,0)+IF(DK849&lt;&gt;"",1,0)+IF(DM849&lt;&gt;"",1,0)+IF(DN849&lt;&gt;"",1,0)+IF(DO849&lt;&gt;"",1,0)+IF(DQ849&lt;&gt;"",1,0)+IF(DR849&lt;&gt;"",1,0)+IF(DT849&lt;&gt;"",1,0)+IF(DU849&lt;&gt;"",1,0)+IF(DV849&lt;&gt;"",1,0)+IF(DW849&lt;&gt;"",1,0)+IF(DX849&lt;&gt;"",1,0)+IF(DZ849&lt;&gt;"",1,0)+IF(EA849&lt;&gt;"",1,0)+IF(EB849&lt;&gt;"",1,0)+IF(EE849&lt;&gt;"",1,0)</f>
        <v/>
      </c>
      <c r="BB849">
        <f>IF(AND(AV849&gt;0, AW849&gt;0),1,0)</f>
        <v/>
      </c>
      <c r="BL849" t="inlineStr">
        <is>
          <t>X</t>
        </is>
      </c>
      <c r="BY849" t="inlineStr">
        <is>
          <t>D</t>
        </is>
      </c>
      <c r="CA849" t="inlineStr">
        <is>
          <t>X</t>
        </is>
      </c>
      <c r="CK849" t="inlineStr">
        <is>
          <t>X</t>
        </is>
      </c>
      <c r="CP849" t="inlineStr">
        <is>
          <t>X</t>
        </is>
      </c>
      <c r="CU849" t="inlineStr">
        <is>
          <t>D</t>
        </is>
      </c>
      <c r="CY849" t="inlineStr">
        <is>
          <t>X</t>
        </is>
      </c>
      <c r="DC849" t="inlineStr">
        <is>
          <t>X</t>
        </is>
      </c>
      <c r="DI849" t="inlineStr">
        <is>
          <t>X</t>
        </is>
      </c>
      <c r="DL849" t="inlineStr">
        <is>
          <t>X</t>
        </is>
      </c>
    </row>
    <row r="850">
      <c r="A850" t="inlineStr">
        <is>
          <t>OH0018597676</t>
        </is>
      </c>
      <c r="B850" t="n">
        <v>78</v>
      </c>
      <c r="C850" t="n">
        <v>336403</v>
      </c>
      <c r="D850" t="inlineStr">
        <is>
          <t>HAYNES</t>
        </is>
      </c>
      <c r="E850" t="inlineStr">
        <is>
          <t>TREMAINE</t>
        </is>
      </c>
      <c r="F850">
        <f>CONCATENATE(D850," ",LEFT(H850,4),"T=",AU850,"D=",AV850,"R=",AW850,"M=",AX850,"L=",AY850,"B=",AZ850)</f>
        <v/>
      </c>
      <c r="I850" t="inlineStr">
        <is>
          <t>1972-08-07</t>
        </is>
      </c>
      <c r="J850" t="inlineStr">
        <is>
          <t>2007-10-01</t>
        </is>
      </c>
      <c r="K850" t="inlineStr">
        <is>
          <t>CONFIRMATION</t>
        </is>
      </c>
      <c r="M850">
        <f>RIGHT(L850,LEN(L850)-FIND(" ",L850))</f>
        <v/>
      </c>
      <c r="N850" t="inlineStr">
        <is>
          <t>121 FOURTH ST SW</t>
        </is>
      </c>
      <c r="P850" t="inlineStr">
        <is>
          <t>WARREN</t>
        </is>
      </c>
      <c r="Q850" t="inlineStr">
        <is>
          <t>OH</t>
        </is>
      </c>
      <c r="R850" t="n">
        <v>44483</v>
      </c>
      <c r="AD850" t="inlineStr">
        <is>
          <t>TRUMBULL CAREER &amp; TECH CENTER</t>
        </is>
      </c>
      <c r="AE850" t="inlineStr">
        <is>
          <t>WARREN CITY</t>
        </is>
      </c>
      <c r="AF850" t="inlineStr">
        <is>
          <t>WARREN CITY SD</t>
        </is>
      </c>
      <c r="AH850" t="n">
        <v>14</v>
      </c>
      <c r="AI850" t="n">
        <v>11</v>
      </c>
      <c r="AN850" t="inlineStr">
        <is>
          <t>WARREN</t>
        </is>
      </c>
      <c r="AO850" t="inlineStr">
        <is>
          <t>WARREN CITY 6B</t>
        </is>
      </c>
      <c r="AP850" t="inlineStr">
        <is>
          <t>78-P-AEC</t>
        </is>
      </c>
      <c r="AQ850" t="n">
        <v>9</v>
      </c>
      <c r="AR850" t="n">
        <v>64</v>
      </c>
      <c r="AS850" t="n">
        <v>32</v>
      </c>
      <c r="AV850" t="inlineStr">
        <is>
          <t>WARREN-WARD 6</t>
        </is>
      </c>
      <c r="AW850">
        <f>COUNTA($BA$850:$EE$850)</f>
        <v/>
      </c>
      <c r="AX850">
        <f>COUNTIF($BA$850:$EE$850,"D")</f>
        <v/>
      </c>
      <c r="AY850">
        <f>COUNTIF($BA$850:$EE$850,"R")</f>
        <v/>
      </c>
      <c r="AZ850">
        <f>IF(BL850="D",1,0)+IF(BM850="D",1,0)+IF(BR850="D",1,0)+IF(BS850="D",1,0)+IF(BU850="D",1,0)+IF(CA850="D",1,0)+IF(CB850="D",1,0)+IF(CC850="D",1,0)+IF(CD850="D",1,0)+IF(CJ850="D",1,0)+IF(CK850="D",1,0)+IF(CO850="D",1,0)+IF(CP850="D",1,0)+IF(CQ850="D",1,0)+IF(CU850="D",1,0)+IF(CV850="D",1,0)+IF(DB850="D",1,0)+IF(DC850="D",1,0)+IF(DH850="D",1,0)+IF(DI850="D",1,0)+IF(DM850="D",1,0)+IF(DN850="D",1,0)+IF(DO850="D",1,0)+IF(DU850="D",1,0)+IF(DX850="D",1,0)</f>
        <v/>
      </c>
      <c r="BA850">
        <f>IF(DH850&lt;&gt;"",1,0)+IF(DI850&lt;&gt;"",1,0)+IF(DK850&lt;&gt;"",1,0)+IF(DM850&lt;&gt;"",1,0)+IF(DN850&lt;&gt;"",1,0)+IF(DO850&lt;&gt;"",1,0)+IF(DQ850&lt;&gt;"",1,0)+IF(DR850&lt;&gt;"",1,0)+IF(DT850&lt;&gt;"",1,0)+IF(DU850&lt;&gt;"",1,0)+IF(DV850&lt;&gt;"",1,0)+IF(DW850&lt;&gt;"",1,0)+IF(DX850&lt;&gt;"",1,0)+IF(DZ850&lt;&gt;"",1,0)+IF(EA850&lt;&gt;"",1,0)+IF(EB850&lt;&gt;"",1,0)+IF(EE850&lt;&gt;"",1,0)</f>
        <v/>
      </c>
      <c r="BB850">
        <f>IF(AND(AV850&gt;0, AW850&gt;0),1,0)</f>
        <v/>
      </c>
      <c r="BY850" t="inlineStr">
        <is>
          <t>D</t>
        </is>
      </c>
      <c r="CA850" t="inlineStr">
        <is>
          <t>X</t>
        </is>
      </c>
      <c r="CK850" t="inlineStr">
        <is>
          <t>X</t>
        </is>
      </c>
      <c r="CP850" t="inlineStr">
        <is>
          <t>X</t>
        </is>
      </c>
      <c r="CY850" t="inlineStr">
        <is>
          <t>X</t>
        </is>
      </c>
      <c r="DC850" t="inlineStr">
        <is>
          <t>X</t>
        </is>
      </c>
      <c r="DI850" t="inlineStr">
        <is>
          <t>X</t>
        </is>
      </c>
      <c r="DL850" t="inlineStr">
        <is>
          <t>X</t>
        </is>
      </c>
    </row>
    <row r="851">
      <c r="A851" t="inlineStr">
        <is>
          <t>OH0015764877</t>
        </is>
      </c>
      <c r="B851" t="n">
        <v>78</v>
      </c>
      <c r="C851" t="n">
        <v>323523</v>
      </c>
      <c r="D851" t="inlineStr">
        <is>
          <t>PROVITT</t>
        </is>
      </c>
      <c r="E851" t="inlineStr">
        <is>
          <t>ANNIE</t>
        </is>
      </c>
      <c r="F851">
        <f>CONCATENATE(D851," ",LEFT(H851,4),"T=",AU851,"D=",AV851,"R=",AW851,"M=",AX851,"L=",AY851,"B=",AZ851)</f>
        <v/>
      </c>
      <c r="I851" t="inlineStr">
        <is>
          <t>1949-09-11</t>
        </is>
      </c>
      <c r="J851" t="inlineStr">
        <is>
          <t>2004-04-24</t>
        </is>
      </c>
      <c r="K851" t="inlineStr">
        <is>
          <t>ACTIVE</t>
        </is>
      </c>
      <c r="L851" t="inlineStr">
        <is>
          <t>D</t>
        </is>
      </c>
      <c r="M851">
        <f>RIGHT(L851,LEN(L851)-FIND(" ",L851))</f>
        <v/>
      </c>
      <c r="N851" t="inlineStr">
        <is>
          <t>1721 DEERFIELD AVE SW</t>
        </is>
      </c>
      <c r="P851" t="inlineStr">
        <is>
          <t>WARREN</t>
        </is>
      </c>
      <c r="Q851" t="inlineStr">
        <is>
          <t>OH</t>
        </is>
      </c>
      <c r="R851" t="n">
        <v>44485</v>
      </c>
      <c r="AD851" t="inlineStr">
        <is>
          <t>TRUMBULL CAREER &amp; TECH CENTER</t>
        </is>
      </c>
      <c r="AE851" t="inlineStr">
        <is>
          <t>WARREN CITY</t>
        </is>
      </c>
      <c r="AF851" t="inlineStr">
        <is>
          <t>WARREN CITY SD</t>
        </is>
      </c>
      <c r="AH851" t="n">
        <v>14</v>
      </c>
      <c r="AI851" t="n">
        <v>11</v>
      </c>
      <c r="AN851" t="inlineStr">
        <is>
          <t>WARREN</t>
        </is>
      </c>
      <c r="AO851" t="inlineStr">
        <is>
          <t>WARREN CITY 6B</t>
        </is>
      </c>
      <c r="AP851" t="inlineStr">
        <is>
          <t>78-P-AEC</t>
        </is>
      </c>
      <c r="AQ851" t="n">
        <v>9</v>
      </c>
      <c r="AR851" t="n">
        <v>64</v>
      </c>
      <c r="AS851" t="n">
        <v>32</v>
      </c>
      <c r="AV851" t="inlineStr">
        <is>
          <t>WARREN-WARD 6</t>
        </is>
      </c>
      <c r="AW851">
        <f>COUNTA($BA$851:$EE$851)</f>
        <v/>
      </c>
      <c r="AX851">
        <f>COUNTIF($BA$851:$EE$851,"D")</f>
        <v/>
      </c>
      <c r="AY851">
        <f>COUNTIF($BA$851:$EE$851,"R")</f>
        <v/>
      </c>
      <c r="AZ851">
        <f>IF(BL851="D",1,0)+IF(BM851="D",1,0)+IF(BR851="D",1,0)+IF(BS851="D",1,0)+IF(BU851="D",1,0)+IF(CA851="D",1,0)+IF(CB851="D",1,0)+IF(CC851="D",1,0)+IF(CD851="D",1,0)+IF(CJ851="D",1,0)+IF(CK851="D",1,0)+IF(CO851="D",1,0)+IF(CP851="D",1,0)+IF(CQ851="D",1,0)+IF(CU851="D",1,0)+IF(CV851="D",1,0)+IF(DB851="D",1,0)+IF(DC851="D",1,0)+IF(DH851="D",1,0)+IF(DI851="D",1,0)+IF(DM851="D",1,0)+IF(DN851="D",1,0)+IF(DO851="D",1,0)+IF(DU851="D",1,0)+IF(DX851="D",1,0)</f>
        <v/>
      </c>
      <c r="BA851">
        <f>IF(DH851&lt;&gt;"",1,0)+IF(DI851&lt;&gt;"",1,0)+IF(DK851&lt;&gt;"",1,0)+IF(DM851&lt;&gt;"",1,0)+IF(DN851&lt;&gt;"",1,0)+IF(DO851&lt;&gt;"",1,0)+IF(DQ851&lt;&gt;"",1,0)+IF(DR851&lt;&gt;"",1,0)+IF(DT851&lt;&gt;"",1,0)+IF(DU851&lt;&gt;"",1,0)+IF(DV851&lt;&gt;"",1,0)+IF(DW851&lt;&gt;"",1,0)+IF(DX851&lt;&gt;"",1,0)+IF(DZ851&lt;&gt;"",1,0)+IF(EA851&lt;&gt;"",1,0)+IF(EB851&lt;&gt;"",1,0)+IF(EE851&lt;&gt;"",1,0)</f>
        <v/>
      </c>
      <c r="BB851">
        <f>IF(AND(AV851&gt;0, AW851&gt;0),1,0)</f>
        <v/>
      </c>
      <c r="BL851" t="inlineStr">
        <is>
          <t>X</t>
        </is>
      </c>
      <c r="CA851" t="inlineStr">
        <is>
          <t>X</t>
        </is>
      </c>
      <c r="CK851" t="inlineStr">
        <is>
          <t>X</t>
        </is>
      </c>
      <c r="CN851" t="inlineStr">
        <is>
          <t>X</t>
        </is>
      </c>
      <c r="CP851" t="inlineStr">
        <is>
          <t>X</t>
        </is>
      </c>
      <c r="DC851" t="inlineStr">
        <is>
          <t>X</t>
        </is>
      </c>
      <c r="DG851" t="inlineStr">
        <is>
          <t>D</t>
        </is>
      </c>
      <c r="DI851" t="inlineStr">
        <is>
          <t>X</t>
        </is>
      </c>
      <c r="DM851" t="inlineStr">
        <is>
          <t>D</t>
        </is>
      </c>
      <c r="DN851" t="inlineStr">
        <is>
          <t>X</t>
        </is>
      </c>
      <c r="DS851" t="inlineStr">
        <is>
          <t>D</t>
        </is>
      </c>
      <c r="DT851" t="inlineStr">
        <is>
          <t>D</t>
        </is>
      </c>
      <c r="DU851" t="inlineStr">
        <is>
          <t>X</t>
        </is>
      </c>
      <c r="DW851" t="inlineStr">
        <is>
          <t>D</t>
        </is>
      </c>
      <c r="DX851" t="inlineStr">
        <is>
          <t>X</t>
        </is>
      </c>
      <c r="EA851" t="inlineStr">
        <is>
          <t>X</t>
        </is>
      </c>
      <c r="EF851" t="inlineStr">
        <is>
          <t>X</t>
        </is>
      </c>
    </row>
    <row r="852">
      <c r="A852" t="inlineStr">
        <is>
          <t>OH0024820606</t>
        </is>
      </c>
      <c r="B852" t="n">
        <v>78</v>
      </c>
      <c r="C852" t="n">
        <v>435372</v>
      </c>
      <c r="D852" t="inlineStr">
        <is>
          <t>DIAZ CALDERON</t>
        </is>
      </c>
      <c r="E852" t="inlineStr">
        <is>
          <t>CHAQUIR</t>
        </is>
      </c>
      <c r="F852">
        <f>CONCATENATE(D852," ",LEFT(H852,4),"T=",AU852,"D=",AV852,"R=",AW852,"M=",AX852,"L=",AY852,"B=",AZ852)</f>
        <v/>
      </c>
      <c r="G852" t="inlineStr">
        <is>
          <t>ORLANDO</t>
        </is>
      </c>
      <c r="I852" t="inlineStr">
        <is>
          <t>1997-08-30</t>
        </is>
      </c>
      <c r="J852" t="inlineStr">
        <is>
          <t>2018-09-18</t>
        </is>
      </c>
      <c r="K852" t="inlineStr">
        <is>
          <t>CONFIRMATION</t>
        </is>
      </c>
      <c r="M852">
        <f>RIGHT(L852,LEN(L852)-FIND(" ",L852))</f>
        <v/>
      </c>
      <c r="N852" t="inlineStr">
        <is>
          <t>1467 FIFTH ST SW</t>
        </is>
      </c>
      <c r="O852" t="inlineStr">
        <is>
          <t>APT 11</t>
        </is>
      </c>
      <c r="P852" t="inlineStr">
        <is>
          <t>WARREN</t>
        </is>
      </c>
      <c r="Q852" t="inlineStr">
        <is>
          <t>OH</t>
        </is>
      </c>
      <c r="R852" t="n">
        <v>44485</v>
      </c>
      <c r="AD852" t="inlineStr">
        <is>
          <t>TRUMBULL CAREER &amp; TECH CENTER</t>
        </is>
      </c>
      <c r="AE852" t="inlineStr">
        <is>
          <t>WARREN CITY</t>
        </is>
      </c>
      <c r="AF852" t="inlineStr">
        <is>
          <t>WARREN CITY SD</t>
        </is>
      </c>
      <c r="AH852" t="n">
        <v>14</v>
      </c>
      <c r="AI852" t="n">
        <v>11</v>
      </c>
      <c r="AN852" t="inlineStr">
        <is>
          <t>WARREN</t>
        </is>
      </c>
      <c r="AO852" t="inlineStr">
        <is>
          <t>WARREN CITY 6B</t>
        </is>
      </c>
      <c r="AP852" t="inlineStr">
        <is>
          <t>78-P-AEC</t>
        </is>
      </c>
      <c r="AQ852" t="n">
        <v>9</v>
      </c>
      <c r="AR852" t="n">
        <v>64</v>
      </c>
      <c r="AS852" t="n">
        <v>32</v>
      </c>
      <c r="AV852" t="inlineStr">
        <is>
          <t>WARREN-WARD 6</t>
        </is>
      </c>
      <c r="AW852">
        <f>COUNTA($BA$852:$EE$852)</f>
        <v/>
      </c>
      <c r="AX852">
        <f>COUNTIF($BA$852:$EE$852,"D")</f>
        <v/>
      </c>
      <c r="AY852">
        <f>COUNTIF($BA$852:$EE$852,"R")</f>
        <v/>
      </c>
      <c r="AZ852">
        <f>IF(BL852="D",1,0)+IF(BM852="D",1,0)+IF(BR852="D",1,0)+IF(BS852="D",1,0)+IF(BU852="D",1,0)+IF(CA852="D",1,0)+IF(CB852="D",1,0)+IF(CC852="D",1,0)+IF(CD852="D",1,0)+IF(CJ852="D",1,0)+IF(CK852="D",1,0)+IF(CO852="D",1,0)+IF(CP852="D",1,0)+IF(CQ852="D",1,0)+IF(CU852="D",1,0)+IF(CV852="D",1,0)+IF(DB852="D",1,0)+IF(DC852="D",1,0)+IF(DH852="D",1,0)+IF(DI852="D",1,0)+IF(DM852="D",1,0)+IF(DN852="D",1,0)+IF(DO852="D",1,0)+IF(DU852="D",1,0)+IF(DX852="D",1,0)</f>
        <v/>
      </c>
      <c r="BA852">
        <f>IF(DH852&lt;&gt;"",1,0)+IF(DI852&lt;&gt;"",1,0)+IF(DK852&lt;&gt;"",1,0)+IF(DM852&lt;&gt;"",1,0)+IF(DN852&lt;&gt;"",1,0)+IF(DO852&lt;&gt;"",1,0)+IF(DQ852&lt;&gt;"",1,0)+IF(DR852&lt;&gt;"",1,0)+IF(DT852&lt;&gt;"",1,0)+IF(DU852&lt;&gt;"",1,0)+IF(DV852&lt;&gt;"",1,0)+IF(DW852&lt;&gt;"",1,0)+IF(DX852&lt;&gt;"",1,0)+IF(DZ852&lt;&gt;"",1,0)+IF(EA852&lt;&gt;"",1,0)+IF(EB852&lt;&gt;"",1,0)+IF(EE852&lt;&gt;"",1,0)</f>
        <v/>
      </c>
      <c r="BB852">
        <f>IF(AND(AV852&gt;0, AW852&gt;0),1,0)</f>
        <v/>
      </c>
    </row>
    <row r="853">
      <c r="A853" t="inlineStr">
        <is>
          <t>OH0023630769</t>
        </is>
      </c>
      <c r="B853" t="n">
        <v>78</v>
      </c>
      <c r="C853" t="n">
        <v>415058</v>
      </c>
      <c r="D853" t="inlineStr">
        <is>
          <t>DOTHARD</t>
        </is>
      </c>
      <c r="E853" t="inlineStr">
        <is>
          <t>MECHAELE</t>
        </is>
      </c>
      <c r="F853">
        <f>CONCATENATE(D853," ",LEFT(H853,4),"T=",AU853,"D=",AV853,"R=",AW853,"M=",AX853,"L=",AY853,"B=",AZ853)</f>
        <v/>
      </c>
      <c r="G853" t="inlineStr">
        <is>
          <t>M</t>
        </is>
      </c>
      <c r="I853" t="inlineStr">
        <is>
          <t>1985-02-20</t>
        </is>
      </c>
      <c r="J853" t="inlineStr">
        <is>
          <t>2020-09-21</t>
        </is>
      </c>
      <c r="K853" t="inlineStr">
        <is>
          <t>CONFIRMATION</t>
        </is>
      </c>
      <c r="M853">
        <f>RIGHT(L853,LEN(L853)-FIND(" ",L853))</f>
        <v/>
      </c>
      <c r="N853" t="inlineStr">
        <is>
          <t>341 LANE DR SW</t>
        </is>
      </c>
      <c r="P853" t="inlineStr">
        <is>
          <t>WARREN</t>
        </is>
      </c>
      <c r="Q853" t="inlineStr">
        <is>
          <t>OH</t>
        </is>
      </c>
      <c r="R853" t="n">
        <v>44483</v>
      </c>
      <c r="AD853" t="inlineStr">
        <is>
          <t>TRUMBULL CAREER &amp; TECH CENTER</t>
        </is>
      </c>
      <c r="AE853" t="inlineStr">
        <is>
          <t>WARREN CITY</t>
        </is>
      </c>
      <c r="AF853" t="inlineStr">
        <is>
          <t>WARREN CITY SD</t>
        </is>
      </c>
      <c r="AH853" t="n">
        <v>14</v>
      </c>
      <c r="AI853" t="n">
        <v>11</v>
      </c>
      <c r="AN853" t="inlineStr">
        <is>
          <t>WARREN</t>
        </is>
      </c>
      <c r="AO853" t="inlineStr">
        <is>
          <t>WARREN CITY 6B</t>
        </is>
      </c>
      <c r="AP853" t="inlineStr">
        <is>
          <t>78-P-AEC</t>
        </is>
      </c>
      <c r="AQ853" t="n">
        <v>9</v>
      </c>
      <c r="AR853" t="n">
        <v>64</v>
      </c>
      <c r="AS853" t="n">
        <v>32</v>
      </c>
      <c r="AV853" t="inlineStr">
        <is>
          <t>WARREN-WARD 6</t>
        </is>
      </c>
      <c r="AW853">
        <f>COUNTA($BA$853:$EE$853)</f>
        <v/>
      </c>
      <c r="AX853">
        <f>COUNTIF($BA$853:$EE$853,"D")</f>
        <v/>
      </c>
      <c r="AY853">
        <f>COUNTIF($BA$853:$EE$853,"R")</f>
        <v/>
      </c>
      <c r="AZ853">
        <f>IF(BL853="D",1,0)+IF(BM853="D",1,0)+IF(BR853="D",1,0)+IF(BS853="D",1,0)+IF(BU853="D",1,0)+IF(CA853="D",1,0)+IF(CB853="D",1,0)+IF(CC853="D",1,0)+IF(CD853="D",1,0)+IF(CJ853="D",1,0)+IF(CK853="D",1,0)+IF(CO853="D",1,0)+IF(CP853="D",1,0)+IF(CQ853="D",1,0)+IF(CU853="D",1,0)+IF(CV853="D",1,0)+IF(DB853="D",1,0)+IF(DC853="D",1,0)+IF(DH853="D",1,0)+IF(DI853="D",1,0)+IF(DM853="D",1,0)+IF(DN853="D",1,0)+IF(DO853="D",1,0)+IF(DU853="D",1,0)+IF(DX853="D",1,0)</f>
        <v/>
      </c>
      <c r="BA853">
        <f>IF(DH853&lt;&gt;"",1,0)+IF(DI853&lt;&gt;"",1,0)+IF(DK853&lt;&gt;"",1,0)+IF(DM853&lt;&gt;"",1,0)+IF(DN853&lt;&gt;"",1,0)+IF(DO853&lt;&gt;"",1,0)+IF(DQ853&lt;&gt;"",1,0)+IF(DR853&lt;&gt;"",1,0)+IF(DT853&lt;&gt;"",1,0)+IF(DU853&lt;&gt;"",1,0)+IF(DV853&lt;&gt;"",1,0)+IF(DW853&lt;&gt;"",1,0)+IF(DX853&lt;&gt;"",1,0)+IF(DZ853&lt;&gt;"",1,0)+IF(EA853&lt;&gt;"",1,0)+IF(EB853&lt;&gt;"",1,0)+IF(EE853&lt;&gt;"",1,0)</f>
        <v/>
      </c>
      <c r="BB853">
        <f>IF(AND(AV853&gt;0, AW853&gt;0),1,0)</f>
        <v/>
      </c>
      <c r="CA853" t="inlineStr">
        <is>
          <t>X</t>
        </is>
      </c>
      <c r="DC853" t="inlineStr">
        <is>
          <t>X</t>
        </is>
      </c>
      <c r="DN853" t="inlineStr">
        <is>
          <t>X</t>
        </is>
      </c>
    </row>
    <row r="854">
      <c r="A854" t="inlineStr">
        <is>
          <t>OH0027871227</t>
        </is>
      </c>
      <c r="B854" t="n">
        <v>78</v>
      </c>
      <c r="C854" t="n">
        <v>494683</v>
      </c>
      <c r="D854" t="inlineStr">
        <is>
          <t>ARMSTEAD BRYANT</t>
        </is>
      </c>
      <c r="E854" t="inlineStr">
        <is>
          <t>TANYA</t>
        </is>
      </c>
      <c r="F854">
        <f>CONCATENATE(D854," ",LEFT(H854,4),"T=",AU854,"D=",AV854,"R=",AW854,"M=",AX854,"L=",AY854,"B=",AZ854)</f>
        <v/>
      </c>
      <c r="G854" t="inlineStr">
        <is>
          <t>D</t>
        </is>
      </c>
      <c r="I854" t="inlineStr">
        <is>
          <t>1974-04-17</t>
        </is>
      </c>
      <c r="J854" t="inlineStr">
        <is>
          <t>2025-01-06</t>
        </is>
      </c>
      <c r="K854" t="inlineStr">
        <is>
          <t>ACTIVE</t>
        </is>
      </c>
      <c r="M854">
        <f>RIGHT(L854,LEN(L854)-FIND(" ",L854))</f>
        <v/>
      </c>
      <c r="N854" t="inlineStr">
        <is>
          <t>1426 FIFTH ST SW</t>
        </is>
      </c>
      <c r="O854" t="inlineStr">
        <is>
          <t>APT 1</t>
        </is>
      </c>
      <c r="P854" t="inlineStr">
        <is>
          <t>WARREN</t>
        </is>
      </c>
      <c r="Q854" t="inlineStr">
        <is>
          <t>OH</t>
        </is>
      </c>
      <c r="R854" t="n">
        <v>44485</v>
      </c>
      <c r="AD854" t="inlineStr">
        <is>
          <t>TRUMBULL CAREER &amp; TECH CENTER</t>
        </is>
      </c>
      <c r="AE854" t="inlineStr">
        <is>
          <t>WARREN CITY</t>
        </is>
      </c>
      <c r="AF854" t="inlineStr">
        <is>
          <t>WARREN CITY SD</t>
        </is>
      </c>
      <c r="AH854" t="n">
        <v>14</v>
      </c>
      <c r="AI854" t="n">
        <v>11</v>
      </c>
      <c r="AN854" t="inlineStr">
        <is>
          <t>WARREN</t>
        </is>
      </c>
      <c r="AO854" t="inlineStr">
        <is>
          <t>WARREN CITY 6B</t>
        </is>
      </c>
      <c r="AP854" t="inlineStr">
        <is>
          <t>78-P-AEC</t>
        </is>
      </c>
      <c r="AQ854" t="n">
        <v>9</v>
      </c>
      <c r="AR854" t="n">
        <v>64</v>
      </c>
      <c r="AS854" t="n">
        <v>32</v>
      </c>
      <c r="AV854" t="inlineStr">
        <is>
          <t>WARREN-WARD 6</t>
        </is>
      </c>
      <c r="AW854">
        <f>COUNTA($BA$854:$EE$854)</f>
        <v/>
      </c>
      <c r="AX854">
        <f>COUNTIF($BA$854:$EE$854,"D")</f>
        <v/>
      </c>
      <c r="AY854">
        <f>COUNTIF($BA$854:$EE$854,"R")</f>
        <v/>
      </c>
      <c r="AZ854">
        <f>IF(BL854="D",1,0)+IF(BM854="D",1,0)+IF(BR854="D",1,0)+IF(BS854="D",1,0)+IF(BU854="D",1,0)+IF(CA854="D",1,0)+IF(CB854="D",1,0)+IF(CC854="D",1,0)+IF(CD854="D",1,0)+IF(CJ854="D",1,0)+IF(CK854="D",1,0)+IF(CO854="D",1,0)+IF(CP854="D",1,0)+IF(CQ854="D",1,0)+IF(CU854="D",1,0)+IF(CV854="D",1,0)+IF(DB854="D",1,0)+IF(DC854="D",1,0)+IF(DH854="D",1,0)+IF(DI854="D",1,0)+IF(DM854="D",1,0)+IF(DN854="D",1,0)+IF(DO854="D",1,0)+IF(DU854="D",1,0)+IF(DX854="D",1,0)</f>
        <v/>
      </c>
      <c r="BA854">
        <f>IF(DH854&lt;&gt;"",1,0)+IF(DI854&lt;&gt;"",1,0)+IF(DK854&lt;&gt;"",1,0)+IF(DM854&lt;&gt;"",1,0)+IF(DN854&lt;&gt;"",1,0)+IF(DO854&lt;&gt;"",1,0)+IF(DQ854&lt;&gt;"",1,0)+IF(DR854&lt;&gt;"",1,0)+IF(DT854&lt;&gt;"",1,0)+IF(DU854&lt;&gt;"",1,0)+IF(DV854&lt;&gt;"",1,0)+IF(DW854&lt;&gt;"",1,0)+IF(DX854&lt;&gt;"",1,0)+IF(DZ854&lt;&gt;"",1,0)+IF(EA854&lt;&gt;"",1,0)+IF(EB854&lt;&gt;"",1,0)+IF(EE854&lt;&gt;"",1,0)</f>
        <v/>
      </c>
      <c r="BB854">
        <f>IF(AND(AV854&gt;0, AW854&gt;0),1,0)</f>
        <v/>
      </c>
    </row>
    <row r="855">
      <c r="A855" t="inlineStr">
        <is>
          <t>OH0015716966</t>
        </is>
      </c>
      <c r="B855" t="n">
        <v>78</v>
      </c>
      <c r="C855" t="n">
        <v>193332</v>
      </c>
      <c r="D855" t="inlineStr">
        <is>
          <t>KELSON</t>
        </is>
      </c>
      <c r="E855" t="inlineStr">
        <is>
          <t>JOLENE</t>
        </is>
      </c>
      <c r="F855">
        <f>CONCATENATE(D855," ",LEFT(H855,4),"T=",AU855,"D=",AV855,"R=",AW855,"M=",AX855,"L=",AY855,"B=",AZ855)</f>
        <v/>
      </c>
      <c r="G855" t="inlineStr">
        <is>
          <t>J</t>
        </is>
      </c>
      <c r="I855" t="inlineStr">
        <is>
          <t>1953-05-18</t>
        </is>
      </c>
      <c r="J855" t="inlineStr">
        <is>
          <t>1987-01-28</t>
        </is>
      </c>
      <c r="K855" t="inlineStr">
        <is>
          <t>ACTIVE</t>
        </is>
      </c>
      <c r="L855" t="inlineStr">
        <is>
          <t>D</t>
        </is>
      </c>
      <c r="M855">
        <f>RIGHT(L855,LEN(L855)-FIND(" ",L855))</f>
        <v/>
      </c>
      <c r="N855" t="inlineStr">
        <is>
          <t>2056 SARATOGA AVE SW</t>
        </is>
      </c>
      <c r="P855" t="inlineStr">
        <is>
          <t>WARREN</t>
        </is>
      </c>
      <c r="Q855" t="inlineStr">
        <is>
          <t>OH</t>
        </is>
      </c>
      <c r="R855" t="n">
        <v>44485</v>
      </c>
      <c r="AD855" t="inlineStr">
        <is>
          <t>TRUMBULL CAREER &amp; TECH CENTER</t>
        </is>
      </c>
      <c r="AE855" t="inlineStr">
        <is>
          <t>WARREN CITY</t>
        </is>
      </c>
      <c r="AF855" t="inlineStr">
        <is>
          <t>WARREN CITY SD</t>
        </is>
      </c>
      <c r="AH855" t="n">
        <v>14</v>
      </c>
      <c r="AI855" t="n">
        <v>11</v>
      </c>
      <c r="AN855" t="inlineStr">
        <is>
          <t>WARREN</t>
        </is>
      </c>
      <c r="AO855" t="inlineStr">
        <is>
          <t>WARREN CITY 6B</t>
        </is>
      </c>
      <c r="AP855" t="inlineStr">
        <is>
          <t>78-P-AEC</t>
        </is>
      </c>
      <c r="AQ855" t="n">
        <v>9</v>
      </c>
      <c r="AR855" t="n">
        <v>64</v>
      </c>
      <c r="AS855" t="n">
        <v>32</v>
      </c>
      <c r="AV855" t="inlineStr">
        <is>
          <t>WARREN-WARD 6</t>
        </is>
      </c>
      <c r="AW855">
        <f>COUNTA($BA$855:$EE$855)</f>
        <v/>
      </c>
      <c r="AX855">
        <f>COUNTIF($BA$855:$EE$855,"D")</f>
        <v/>
      </c>
      <c r="AY855">
        <f>COUNTIF($BA$855:$EE$855,"R")</f>
        <v/>
      </c>
      <c r="AZ855">
        <f>IF(BL855="D",1,0)+IF(BM855="D",1,0)+IF(BR855="D",1,0)+IF(BS855="D",1,0)+IF(BU855="D",1,0)+IF(CA855="D",1,0)+IF(CB855="D",1,0)+IF(CC855="D",1,0)+IF(CD855="D",1,0)+IF(CJ855="D",1,0)+IF(CK855="D",1,0)+IF(CO855="D",1,0)+IF(CP855="D",1,0)+IF(CQ855="D",1,0)+IF(CU855="D",1,0)+IF(CV855="D",1,0)+IF(DB855="D",1,0)+IF(DC855="D",1,0)+IF(DH855="D",1,0)+IF(DI855="D",1,0)+IF(DM855="D",1,0)+IF(DN855="D",1,0)+IF(DO855="D",1,0)+IF(DU855="D",1,0)+IF(DX855="D",1,0)</f>
        <v/>
      </c>
      <c r="BA855">
        <f>IF(DH855&lt;&gt;"",1,0)+IF(DI855&lt;&gt;"",1,0)+IF(DK855&lt;&gt;"",1,0)+IF(DM855&lt;&gt;"",1,0)+IF(DN855&lt;&gt;"",1,0)+IF(DO855&lt;&gt;"",1,0)+IF(DQ855&lt;&gt;"",1,0)+IF(DR855&lt;&gt;"",1,0)+IF(DT855&lt;&gt;"",1,0)+IF(DU855&lt;&gt;"",1,0)+IF(DV855&lt;&gt;"",1,0)+IF(DW855&lt;&gt;"",1,0)+IF(DX855&lt;&gt;"",1,0)+IF(DZ855&lt;&gt;"",1,0)+IF(EA855&lt;&gt;"",1,0)+IF(EB855&lt;&gt;"",1,0)+IF(EE855&lt;&gt;"",1,0)</f>
        <v/>
      </c>
      <c r="BB855">
        <f>IF(AND(AV855&gt;0, AW855&gt;0),1,0)</f>
        <v/>
      </c>
      <c r="BC855" t="inlineStr">
        <is>
          <t>X</t>
        </is>
      </c>
      <c r="BD855" t="inlineStr">
        <is>
          <t>X</t>
        </is>
      </c>
      <c r="BE855" t="inlineStr">
        <is>
          <t>X</t>
        </is>
      </c>
      <c r="BF855" t="inlineStr">
        <is>
          <t>X</t>
        </is>
      </c>
      <c r="BG855" t="inlineStr">
        <is>
          <t>X</t>
        </is>
      </c>
      <c r="BH855" t="inlineStr">
        <is>
          <t>X</t>
        </is>
      </c>
      <c r="BI855" t="inlineStr">
        <is>
          <t>X</t>
        </is>
      </c>
      <c r="BJ855" t="inlineStr">
        <is>
          <t>X</t>
        </is>
      </c>
      <c r="BL855" t="inlineStr">
        <is>
          <t>X</t>
        </is>
      </c>
      <c r="BP855" t="inlineStr">
        <is>
          <t>X</t>
        </is>
      </c>
      <c r="BS855" t="inlineStr">
        <is>
          <t>X</t>
        </is>
      </c>
      <c r="BY855" t="inlineStr">
        <is>
          <t>D</t>
        </is>
      </c>
      <c r="CA855" t="inlineStr">
        <is>
          <t>X</t>
        </is>
      </c>
      <c r="CG855" t="inlineStr">
        <is>
          <t>X</t>
        </is>
      </c>
      <c r="CK855" t="inlineStr">
        <is>
          <t>X</t>
        </is>
      </c>
      <c r="CL855" t="inlineStr">
        <is>
          <t>D</t>
        </is>
      </c>
      <c r="CN855" t="inlineStr">
        <is>
          <t>X</t>
        </is>
      </c>
      <c r="CP855" t="inlineStr">
        <is>
          <t>X</t>
        </is>
      </c>
      <c r="CU855" t="inlineStr">
        <is>
          <t>D</t>
        </is>
      </c>
      <c r="CV855" t="inlineStr">
        <is>
          <t>X</t>
        </is>
      </c>
      <c r="CW855" t="inlineStr">
        <is>
          <t>D</t>
        </is>
      </c>
      <c r="CY855" t="inlineStr">
        <is>
          <t>X</t>
        </is>
      </c>
      <c r="CZ855" t="inlineStr">
        <is>
          <t>D</t>
        </is>
      </c>
      <c r="DC855" t="inlineStr">
        <is>
          <t>X</t>
        </is>
      </c>
      <c r="DG855" t="inlineStr">
        <is>
          <t>D</t>
        </is>
      </c>
      <c r="DI855" t="inlineStr">
        <is>
          <t>X</t>
        </is>
      </c>
      <c r="DL855" t="inlineStr">
        <is>
          <t>X</t>
        </is>
      </c>
      <c r="DM855" t="inlineStr">
        <is>
          <t>D</t>
        </is>
      </c>
      <c r="DN855" t="inlineStr">
        <is>
          <t>X</t>
        </is>
      </c>
      <c r="DR855" t="inlineStr">
        <is>
          <t>X</t>
        </is>
      </c>
      <c r="DS855" t="inlineStr">
        <is>
          <t>D</t>
        </is>
      </c>
      <c r="DT855" t="inlineStr">
        <is>
          <t>D</t>
        </is>
      </c>
      <c r="DU855" t="inlineStr">
        <is>
          <t>X</t>
        </is>
      </c>
      <c r="DW855" t="inlineStr">
        <is>
          <t>D</t>
        </is>
      </c>
      <c r="DX855" t="inlineStr">
        <is>
          <t>X</t>
        </is>
      </c>
      <c r="EA855" t="inlineStr">
        <is>
          <t>X</t>
        </is>
      </c>
      <c r="ED855" t="inlineStr">
        <is>
          <t>D</t>
        </is>
      </c>
      <c r="EF855" t="inlineStr">
        <is>
          <t>X</t>
        </is>
      </c>
    </row>
    <row r="856">
      <c r="A856" t="inlineStr">
        <is>
          <t>OH0025059552</t>
        </is>
      </c>
      <c r="B856" t="n">
        <v>78</v>
      </c>
      <c r="C856" t="n">
        <v>438872</v>
      </c>
      <c r="D856" t="inlineStr">
        <is>
          <t>BOERIO</t>
        </is>
      </c>
      <c r="E856" t="inlineStr">
        <is>
          <t>AMBER</t>
        </is>
      </c>
      <c r="F856">
        <f>CONCATENATE(D856," ",LEFT(H856,4),"T=",AU856,"D=",AV856,"R=",AW856,"M=",AX856,"L=",AY856,"B=",AZ856)</f>
        <v/>
      </c>
      <c r="G856" t="inlineStr">
        <is>
          <t>T</t>
        </is>
      </c>
      <c r="I856" t="inlineStr">
        <is>
          <t>2000-01-26</t>
        </is>
      </c>
      <c r="J856" t="inlineStr">
        <is>
          <t>2019-04-02</t>
        </is>
      </c>
      <c r="K856" t="inlineStr">
        <is>
          <t>ACTIVE</t>
        </is>
      </c>
      <c r="M856">
        <f>RIGHT(L856,LEN(L856)-FIND(" ",L856))</f>
        <v/>
      </c>
      <c r="N856" t="inlineStr">
        <is>
          <t>1469 SOUTHWEST BLVD SW</t>
        </is>
      </c>
      <c r="P856" t="inlineStr">
        <is>
          <t>WARREN</t>
        </is>
      </c>
      <c r="Q856" t="inlineStr">
        <is>
          <t>OH</t>
        </is>
      </c>
      <c r="R856" t="n">
        <v>44485</v>
      </c>
      <c r="AD856" t="inlineStr">
        <is>
          <t>TRUMBULL CAREER &amp; TECH CENTER</t>
        </is>
      </c>
      <c r="AE856" t="inlineStr">
        <is>
          <t>WARREN CITY</t>
        </is>
      </c>
      <c r="AF856" t="inlineStr">
        <is>
          <t>WARREN CITY SD</t>
        </is>
      </c>
      <c r="AH856" t="n">
        <v>14</v>
      </c>
      <c r="AI856" t="n">
        <v>11</v>
      </c>
      <c r="AN856" t="inlineStr">
        <is>
          <t>WARREN</t>
        </is>
      </c>
      <c r="AO856" t="inlineStr">
        <is>
          <t>WARREN CITY 6B</t>
        </is>
      </c>
      <c r="AP856" t="inlineStr">
        <is>
          <t>78-P-AEC</t>
        </is>
      </c>
      <c r="AQ856" t="n">
        <v>9</v>
      </c>
      <c r="AR856" t="n">
        <v>64</v>
      </c>
      <c r="AS856" t="n">
        <v>32</v>
      </c>
      <c r="AV856" t="inlineStr">
        <is>
          <t>WARREN-WARD 6</t>
        </is>
      </c>
      <c r="AW856">
        <f>COUNTA($BA$856:$EE$856)</f>
        <v/>
      </c>
      <c r="AX856">
        <f>COUNTIF($BA$856:$EE$856,"D")</f>
        <v/>
      </c>
      <c r="AY856">
        <f>COUNTIF($BA$856:$EE$856,"R")</f>
        <v/>
      </c>
      <c r="AZ856">
        <f>IF(BL856="D",1,0)+IF(BM856="D",1,0)+IF(BR856="D",1,0)+IF(BS856="D",1,0)+IF(BU856="D",1,0)+IF(CA856="D",1,0)+IF(CB856="D",1,0)+IF(CC856="D",1,0)+IF(CD856="D",1,0)+IF(CJ856="D",1,0)+IF(CK856="D",1,0)+IF(CO856="D",1,0)+IF(CP856="D",1,0)+IF(CQ856="D",1,0)+IF(CU856="D",1,0)+IF(CV856="D",1,0)+IF(DB856="D",1,0)+IF(DC856="D",1,0)+IF(DH856="D",1,0)+IF(DI856="D",1,0)+IF(DM856="D",1,0)+IF(DN856="D",1,0)+IF(DO856="D",1,0)+IF(DU856="D",1,0)+IF(DX856="D",1,0)</f>
        <v/>
      </c>
      <c r="BA856">
        <f>IF(DH856&lt;&gt;"",1,0)+IF(DI856&lt;&gt;"",1,0)+IF(DK856&lt;&gt;"",1,0)+IF(DM856&lt;&gt;"",1,0)+IF(DN856&lt;&gt;"",1,0)+IF(DO856&lt;&gt;"",1,0)+IF(DQ856&lt;&gt;"",1,0)+IF(DR856&lt;&gt;"",1,0)+IF(DT856&lt;&gt;"",1,0)+IF(DU856&lt;&gt;"",1,0)+IF(DV856&lt;&gt;"",1,0)+IF(DW856&lt;&gt;"",1,0)+IF(DX856&lt;&gt;"",1,0)+IF(DZ856&lt;&gt;"",1,0)+IF(EA856&lt;&gt;"",1,0)+IF(EB856&lt;&gt;"",1,0)+IF(EE856&lt;&gt;"",1,0)</f>
        <v/>
      </c>
      <c r="BB856">
        <f>IF(AND(AV856&gt;0, AW856&gt;0),1,0)</f>
        <v/>
      </c>
    </row>
    <row r="857">
      <c r="A857" t="inlineStr">
        <is>
          <t>OH0026082383</t>
        </is>
      </c>
      <c r="B857" t="n">
        <v>78</v>
      </c>
      <c r="C857" t="n">
        <v>455476</v>
      </c>
      <c r="D857" t="inlineStr">
        <is>
          <t>HOLLABAUGH</t>
        </is>
      </c>
      <c r="E857" t="inlineStr">
        <is>
          <t>PAMALA</t>
        </is>
      </c>
      <c r="F857">
        <f>CONCATENATE(D857," ",LEFT(H857,4),"T=",AU857,"D=",AV857,"R=",AW857,"M=",AX857,"L=",AY857,"B=",AZ857)</f>
        <v/>
      </c>
      <c r="G857" t="inlineStr">
        <is>
          <t>JEAN</t>
        </is>
      </c>
      <c r="I857" t="inlineStr">
        <is>
          <t>1960-07-04</t>
        </is>
      </c>
      <c r="J857" t="inlineStr">
        <is>
          <t>2020-10-12</t>
        </is>
      </c>
      <c r="K857" t="inlineStr">
        <is>
          <t>CONFIRMATION</t>
        </is>
      </c>
      <c r="M857">
        <f>RIGHT(L857,LEN(L857)-FIND(" ",L857))</f>
        <v/>
      </c>
      <c r="N857" t="inlineStr">
        <is>
          <t>1781 DEERFIELD AVE SW</t>
        </is>
      </c>
      <c r="P857" t="inlineStr">
        <is>
          <t>WARREN</t>
        </is>
      </c>
      <c r="Q857" t="inlineStr">
        <is>
          <t>OH</t>
        </is>
      </c>
      <c r="R857" t="n">
        <v>44485</v>
      </c>
      <c r="AD857" t="inlineStr">
        <is>
          <t>TRUMBULL CAREER &amp; TECH CENTER</t>
        </is>
      </c>
      <c r="AE857" t="inlineStr">
        <is>
          <t>WARREN CITY</t>
        </is>
      </c>
      <c r="AF857" t="inlineStr">
        <is>
          <t>WARREN CITY SD</t>
        </is>
      </c>
      <c r="AH857" t="n">
        <v>14</v>
      </c>
      <c r="AI857" t="n">
        <v>11</v>
      </c>
      <c r="AN857" t="inlineStr">
        <is>
          <t>WARREN</t>
        </is>
      </c>
      <c r="AO857" t="inlineStr">
        <is>
          <t>WARREN CITY 6B</t>
        </is>
      </c>
      <c r="AP857" t="inlineStr">
        <is>
          <t>78-P-AEC</t>
        </is>
      </c>
      <c r="AQ857" t="n">
        <v>9</v>
      </c>
      <c r="AR857" t="n">
        <v>64</v>
      </c>
      <c r="AS857" t="n">
        <v>32</v>
      </c>
      <c r="AV857" t="inlineStr">
        <is>
          <t>WARREN-WARD 6</t>
        </is>
      </c>
      <c r="AW857">
        <f>COUNTA($BA$857:$EE$857)</f>
        <v/>
      </c>
      <c r="AX857">
        <f>COUNTIF($BA$857:$EE$857,"D")</f>
        <v/>
      </c>
      <c r="AY857">
        <f>COUNTIF($BA$857:$EE$857,"R")</f>
        <v/>
      </c>
      <c r="AZ857">
        <f>IF(BL857="D",1,0)+IF(BM857="D",1,0)+IF(BR857="D",1,0)+IF(BS857="D",1,0)+IF(BU857="D",1,0)+IF(CA857="D",1,0)+IF(CB857="D",1,0)+IF(CC857="D",1,0)+IF(CD857="D",1,0)+IF(CJ857="D",1,0)+IF(CK857="D",1,0)+IF(CO857="D",1,0)+IF(CP857="D",1,0)+IF(CQ857="D",1,0)+IF(CU857="D",1,0)+IF(CV857="D",1,0)+IF(DB857="D",1,0)+IF(DC857="D",1,0)+IF(DH857="D",1,0)+IF(DI857="D",1,0)+IF(DM857="D",1,0)+IF(DN857="D",1,0)+IF(DO857="D",1,0)+IF(DU857="D",1,0)+IF(DX857="D",1,0)</f>
        <v/>
      </c>
      <c r="BA857">
        <f>IF(DH857&lt;&gt;"",1,0)+IF(DI857&lt;&gt;"",1,0)+IF(DK857&lt;&gt;"",1,0)+IF(DM857&lt;&gt;"",1,0)+IF(DN857&lt;&gt;"",1,0)+IF(DO857&lt;&gt;"",1,0)+IF(DQ857&lt;&gt;"",1,0)+IF(DR857&lt;&gt;"",1,0)+IF(DT857&lt;&gt;"",1,0)+IF(DU857&lt;&gt;"",1,0)+IF(DV857&lt;&gt;"",1,0)+IF(DW857&lt;&gt;"",1,0)+IF(DX857&lt;&gt;"",1,0)+IF(DZ857&lt;&gt;"",1,0)+IF(EA857&lt;&gt;"",1,0)+IF(EB857&lt;&gt;"",1,0)+IF(EE857&lt;&gt;"",1,0)</f>
        <v/>
      </c>
      <c r="BB857">
        <f>IF(AND(AV857&gt;0, AW857&gt;0),1,0)</f>
        <v/>
      </c>
    </row>
    <row r="858">
      <c r="A858" t="inlineStr">
        <is>
          <t>OH0026086592</t>
        </is>
      </c>
      <c r="B858" t="n">
        <v>78</v>
      </c>
      <c r="C858" t="n">
        <v>456265</v>
      </c>
      <c r="D858" t="inlineStr">
        <is>
          <t>CARGILL</t>
        </is>
      </c>
      <c r="E858" t="inlineStr">
        <is>
          <t>NIJAMAINE</t>
        </is>
      </c>
      <c r="F858">
        <f>CONCATENATE(D858," ",LEFT(H858,4),"T=",AU858,"D=",AV858,"R=",AW858,"M=",AX858,"L=",AY858,"B=",AZ858)</f>
        <v/>
      </c>
      <c r="G858" t="inlineStr">
        <is>
          <t>MAURISHA</t>
        </is>
      </c>
      <c r="I858" t="inlineStr">
        <is>
          <t>1994-02-06</t>
        </is>
      </c>
      <c r="J858" t="inlineStr">
        <is>
          <t>2020-11-22</t>
        </is>
      </c>
      <c r="K858" t="inlineStr">
        <is>
          <t>CONFIRMATION</t>
        </is>
      </c>
      <c r="M858">
        <f>RIGHT(L858,LEN(L858)-FIND(" ",L858))</f>
        <v/>
      </c>
      <c r="N858" t="inlineStr">
        <is>
          <t>1380 FIFTH ST SW</t>
        </is>
      </c>
      <c r="O858" t="inlineStr">
        <is>
          <t>APT 8</t>
        </is>
      </c>
      <c r="P858" t="inlineStr">
        <is>
          <t>WARREN</t>
        </is>
      </c>
      <c r="Q858" t="inlineStr">
        <is>
          <t>OH</t>
        </is>
      </c>
      <c r="R858" t="n">
        <v>44485</v>
      </c>
      <c r="AD858" t="inlineStr">
        <is>
          <t>TRUMBULL CAREER &amp; TECH CENTER</t>
        </is>
      </c>
      <c r="AE858" t="inlineStr">
        <is>
          <t>WARREN CITY</t>
        </is>
      </c>
      <c r="AF858" t="inlineStr">
        <is>
          <t>WARREN CITY SD</t>
        </is>
      </c>
      <c r="AH858" t="n">
        <v>14</v>
      </c>
      <c r="AI858" t="n">
        <v>11</v>
      </c>
      <c r="AN858" t="inlineStr">
        <is>
          <t>WARREN</t>
        </is>
      </c>
      <c r="AO858" t="inlineStr">
        <is>
          <t>WARREN CITY 6B</t>
        </is>
      </c>
      <c r="AP858" t="inlineStr">
        <is>
          <t>78-P-AEC</t>
        </is>
      </c>
      <c r="AQ858" t="n">
        <v>9</v>
      </c>
      <c r="AR858" t="n">
        <v>64</v>
      </c>
      <c r="AS858" t="n">
        <v>32</v>
      </c>
      <c r="AV858" t="inlineStr">
        <is>
          <t>WARREN-WARD 6</t>
        </is>
      </c>
      <c r="AW858">
        <f>COUNTA($BA$858:$EE$858)</f>
        <v/>
      </c>
      <c r="AX858">
        <f>COUNTIF($BA$858:$EE$858,"D")</f>
        <v/>
      </c>
      <c r="AY858">
        <f>COUNTIF($BA$858:$EE$858,"R")</f>
        <v/>
      </c>
      <c r="AZ858">
        <f>IF(BL858="D",1,0)+IF(BM858="D",1,0)+IF(BR858="D",1,0)+IF(BS858="D",1,0)+IF(BU858="D",1,0)+IF(CA858="D",1,0)+IF(CB858="D",1,0)+IF(CC858="D",1,0)+IF(CD858="D",1,0)+IF(CJ858="D",1,0)+IF(CK858="D",1,0)+IF(CO858="D",1,0)+IF(CP858="D",1,0)+IF(CQ858="D",1,0)+IF(CU858="D",1,0)+IF(CV858="D",1,0)+IF(DB858="D",1,0)+IF(DC858="D",1,0)+IF(DH858="D",1,0)+IF(DI858="D",1,0)+IF(DM858="D",1,0)+IF(DN858="D",1,0)+IF(DO858="D",1,0)+IF(DU858="D",1,0)+IF(DX858="D",1,0)</f>
        <v/>
      </c>
      <c r="BA858">
        <f>IF(DH858&lt;&gt;"",1,0)+IF(DI858&lt;&gt;"",1,0)+IF(DK858&lt;&gt;"",1,0)+IF(DM858&lt;&gt;"",1,0)+IF(DN858&lt;&gt;"",1,0)+IF(DO858&lt;&gt;"",1,0)+IF(DQ858&lt;&gt;"",1,0)+IF(DR858&lt;&gt;"",1,0)+IF(DT858&lt;&gt;"",1,0)+IF(DU858&lt;&gt;"",1,0)+IF(DV858&lt;&gt;"",1,0)+IF(DW858&lt;&gt;"",1,0)+IF(DX858&lt;&gt;"",1,0)+IF(DZ858&lt;&gt;"",1,0)+IF(EA858&lt;&gt;"",1,0)+IF(EB858&lt;&gt;"",1,0)+IF(EE858&lt;&gt;"",1,0)</f>
        <v/>
      </c>
      <c r="BB858">
        <f>IF(AND(AV858&gt;0, AW858&gt;0),1,0)</f>
        <v/>
      </c>
    </row>
    <row r="859">
      <c r="A859" t="inlineStr">
        <is>
          <t>OH0015741313</t>
        </is>
      </c>
      <c r="B859" t="n">
        <v>78</v>
      </c>
      <c r="C859" t="n">
        <v>227381</v>
      </c>
      <c r="D859" t="inlineStr">
        <is>
          <t>PRICE</t>
        </is>
      </c>
      <c r="E859" t="inlineStr">
        <is>
          <t>HONEYA</t>
        </is>
      </c>
      <c r="F859">
        <f>CONCATENATE(D859," ",LEFT(H859,4),"T=",AU859,"D=",AV859,"R=",AW859,"M=",AX859,"L=",AY859,"B=",AZ859)</f>
        <v/>
      </c>
      <c r="G859" t="inlineStr">
        <is>
          <t>D</t>
        </is>
      </c>
      <c r="I859" t="inlineStr">
        <is>
          <t>1971-08-24</t>
        </is>
      </c>
      <c r="J859" t="inlineStr">
        <is>
          <t>2018-02-07</t>
        </is>
      </c>
      <c r="K859" t="inlineStr">
        <is>
          <t>ACTIVE</t>
        </is>
      </c>
      <c r="L859" t="inlineStr">
        <is>
          <t>D</t>
        </is>
      </c>
      <c r="M859">
        <f>RIGHT(L859,LEN(L859)-FIND(" ",L859))</f>
        <v/>
      </c>
      <c r="N859" t="inlineStr">
        <is>
          <t>2011 FERNDALE AVE SW</t>
        </is>
      </c>
      <c r="P859" t="inlineStr">
        <is>
          <t>WARREN</t>
        </is>
      </c>
      <c r="Q859" t="inlineStr">
        <is>
          <t>OH</t>
        </is>
      </c>
      <c r="R859" t="n">
        <v>44485</v>
      </c>
      <c r="AD859" t="inlineStr">
        <is>
          <t>TRUMBULL CAREER &amp; TECH CENTER</t>
        </is>
      </c>
      <c r="AE859" t="inlineStr">
        <is>
          <t>WARREN CITY</t>
        </is>
      </c>
      <c r="AF859" t="inlineStr">
        <is>
          <t>WARREN CITY SD</t>
        </is>
      </c>
      <c r="AH859" t="n">
        <v>14</v>
      </c>
      <c r="AI859" t="n">
        <v>11</v>
      </c>
      <c r="AN859" t="inlineStr">
        <is>
          <t>WARREN</t>
        </is>
      </c>
      <c r="AO859" t="inlineStr">
        <is>
          <t>WARREN CITY 6B</t>
        </is>
      </c>
      <c r="AP859" t="inlineStr">
        <is>
          <t>78-P-AEC</t>
        </is>
      </c>
      <c r="AQ859" t="n">
        <v>9</v>
      </c>
      <c r="AR859" t="n">
        <v>64</v>
      </c>
      <c r="AS859" t="n">
        <v>32</v>
      </c>
      <c r="AV859" t="inlineStr">
        <is>
          <t>WARREN-WARD 6</t>
        </is>
      </c>
      <c r="AW859">
        <f>COUNTA($BA$859:$EE$859)</f>
        <v/>
      </c>
      <c r="AX859">
        <f>COUNTIF($BA$859:$EE$859,"D")</f>
        <v/>
      </c>
      <c r="AY859">
        <f>COUNTIF($BA$859:$EE$859,"R")</f>
        <v/>
      </c>
      <c r="AZ859">
        <f>IF(BL859="D",1,0)+IF(BM859="D",1,0)+IF(BR859="D",1,0)+IF(BS859="D",1,0)+IF(BU859="D",1,0)+IF(CA859="D",1,0)+IF(CB859="D",1,0)+IF(CC859="D",1,0)+IF(CD859="D",1,0)+IF(CJ859="D",1,0)+IF(CK859="D",1,0)+IF(CO859="D",1,0)+IF(CP859="D",1,0)+IF(CQ859="D",1,0)+IF(CU859="D",1,0)+IF(CV859="D",1,0)+IF(DB859="D",1,0)+IF(DC859="D",1,0)+IF(DH859="D",1,0)+IF(DI859="D",1,0)+IF(DM859="D",1,0)+IF(DN859="D",1,0)+IF(DO859="D",1,0)+IF(DU859="D",1,0)+IF(DX859="D",1,0)</f>
        <v/>
      </c>
      <c r="BA859">
        <f>IF(DH859&lt;&gt;"",1,0)+IF(DI859&lt;&gt;"",1,0)+IF(DK859&lt;&gt;"",1,0)+IF(DM859&lt;&gt;"",1,0)+IF(DN859&lt;&gt;"",1,0)+IF(DO859&lt;&gt;"",1,0)+IF(DQ859&lt;&gt;"",1,0)+IF(DR859&lt;&gt;"",1,0)+IF(DT859&lt;&gt;"",1,0)+IF(DU859&lt;&gt;"",1,0)+IF(DV859&lt;&gt;"",1,0)+IF(DW859&lt;&gt;"",1,0)+IF(DX859&lt;&gt;"",1,0)+IF(DZ859&lt;&gt;"",1,0)+IF(EA859&lt;&gt;"",1,0)+IF(EB859&lt;&gt;"",1,0)+IF(EE859&lt;&gt;"",1,0)</f>
        <v/>
      </c>
      <c r="BB859">
        <f>IF(AND(AV859&gt;0, AW859&gt;0),1,0)</f>
        <v/>
      </c>
      <c r="BD859" t="inlineStr">
        <is>
          <t>X</t>
        </is>
      </c>
      <c r="BF859" t="inlineStr">
        <is>
          <t>X</t>
        </is>
      </c>
      <c r="BH859" t="inlineStr">
        <is>
          <t>X</t>
        </is>
      </c>
      <c r="BI859" t="inlineStr">
        <is>
          <t>X</t>
        </is>
      </c>
      <c r="BJ859" t="inlineStr">
        <is>
          <t>X</t>
        </is>
      </c>
      <c r="BK859" t="inlineStr">
        <is>
          <t>X</t>
        </is>
      </c>
      <c r="BL859" t="inlineStr">
        <is>
          <t>X</t>
        </is>
      </c>
      <c r="BY859" t="inlineStr">
        <is>
          <t>D</t>
        </is>
      </c>
      <c r="CA859" t="inlineStr">
        <is>
          <t>X</t>
        </is>
      </c>
      <c r="CK859" t="inlineStr">
        <is>
          <t>X</t>
        </is>
      </c>
      <c r="CL859" t="inlineStr">
        <is>
          <t>D</t>
        </is>
      </c>
      <c r="CN859" t="inlineStr">
        <is>
          <t>X</t>
        </is>
      </c>
      <c r="CP859" t="inlineStr">
        <is>
          <t>X</t>
        </is>
      </c>
      <c r="DG859" t="inlineStr">
        <is>
          <t>D</t>
        </is>
      </c>
      <c r="DI859" t="inlineStr">
        <is>
          <t>X</t>
        </is>
      </c>
      <c r="DJ859" t="inlineStr">
        <is>
          <t>D</t>
        </is>
      </c>
      <c r="DL859" t="inlineStr">
        <is>
          <t>X</t>
        </is>
      </c>
      <c r="DM859" t="inlineStr">
        <is>
          <t>D</t>
        </is>
      </c>
      <c r="DN859" t="inlineStr">
        <is>
          <t>X</t>
        </is>
      </c>
      <c r="DO859" t="inlineStr">
        <is>
          <t>D</t>
        </is>
      </c>
      <c r="DR859" t="inlineStr">
        <is>
          <t>X</t>
        </is>
      </c>
      <c r="DS859" t="inlineStr">
        <is>
          <t>D</t>
        </is>
      </c>
      <c r="DT859" t="inlineStr">
        <is>
          <t>D</t>
        </is>
      </c>
      <c r="DU859" t="inlineStr">
        <is>
          <t>X</t>
        </is>
      </c>
      <c r="DW859" t="inlineStr">
        <is>
          <t>D</t>
        </is>
      </c>
      <c r="DX859" t="inlineStr">
        <is>
          <t>X</t>
        </is>
      </c>
      <c r="EA859" t="inlineStr">
        <is>
          <t>X</t>
        </is>
      </c>
      <c r="ED859" t="inlineStr">
        <is>
          <t>D</t>
        </is>
      </c>
      <c r="EF859" t="inlineStr">
        <is>
          <t>X</t>
        </is>
      </c>
    </row>
    <row r="860">
      <c r="A860" t="inlineStr">
        <is>
          <t>OH0020970080</t>
        </is>
      </c>
      <c r="B860" t="n">
        <v>78</v>
      </c>
      <c r="C860" t="n">
        <v>373103</v>
      </c>
      <c r="D860" t="inlineStr">
        <is>
          <t>BROWN</t>
        </is>
      </c>
      <c r="E860" t="inlineStr">
        <is>
          <t>ERIC</t>
        </is>
      </c>
      <c r="F860">
        <f>CONCATENATE(D860," ",LEFT(H860,4),"T=",AU860,"D=",AV860,"R=",AW860,"M=",AX860,"L=",AY860,"B=",AZ860)</f>
        <v/>
      </c>
      <c r="G860" t="inlineStr">
        <is>
          <t>U</t>
        </is>
      </c>
      <c r="H860" t="inlineStr">
        <is>
          <t>JR</t>
        </is>
      </c>
      <c r="I860" t="inlineStr">
        <is>
          <t>1991-02-02</t>
        </is>
      </c>
      <c r="J860" t="inlineStr">
        <is>
          <t>2012-02-13</t>
        </is>
      </c>
      <c r="K860" t="inlineStr">
        <is>
          <t>CONFIRMATION</t>
        </is>
      </c>
      <c r="M860">
        <f>RIGHT(L860,LEN(L860)-FIND(" ",L860))</f>
        <v/>
      </c>
      <c r="N860" t="inlineStr">
        <is>
          <t>867 FIFTH ST SW</t>
        </is>
      </c>
      <c r="P860" t="inlineStr">
        <is>
          <t>WARREN</t>
        </is>
      </c>
      <c r="Q860" t="inlineStr">
        <is>
          <t>OH</t>
        </is>
      </c>
      <c r="R860" t="n">
        <v>44485</v>
      </c>
      <c r="AD860" t="inlineStr">
        <is>
          <t>TRUMBULL CAREER &amp; TECH CENTER</t>
        </is>
      </c>
      <c r="AE860" t="inlineStr">
        <is>
          <t>WARREN CITY</t>
        </is>
      </c>
      <c r="AF860" t="inlineStr">
        <is>
          <t>WARREN CITY SD</t>
        </is>
      </c>
      <c r="AH860" t="n">
        <v>14</v>
      </c>
      <c r="AI860" t="n">
        <v>11</v>
      </c>
      <c r="AN860" t="inlineStr">
        <is>
          <t>WARREN</t>
        </is>
      </c>
      <c r="AO860" t="inlineStr">
        <is>
          <t>WARREN CITY 6B</t>
        </is>
      </c>
      <c r="AP860" t="inlineStr">
        <is>
          <t>78-P-AEC</t>
        </is>
      </c>
      <c r="AQ860" t="n">
        <v>9</v>
      </c>
      <c r="AR860" t="n">
        <v>64</v>
      </c>
      <c r="AS860" t="n">
        <v>32</v>
      </c>
      <c r="AV860" t="inlineStr">
        <is>
          <t>WARREN-WARD 6</t>
        </is>
      </c>
      <c r="AW860">
        <f>COUNTA($BA$860:$EE$860)</f>
        <v/>
      </c>
      <c r="AX860">
        <f>COUNTIF($BA$860:$EE$860,"D")</f>
        <v/>
      </c>
      <c r="AY860">
        <f>COUNTIF($BA$860:$EE$860,"R")</f>
        <v/>
      </c>
      <c r="AZ860">
        <f>IF(BL860="D",1,0)+IF(BM860="D",1,0)+IF(BR860="D",1,0)+IF(BS860="D",1,0)+IF(BU860="D",1,0)+IF(CA860="D",1,0)+IF(CB860="D",1,0)+IF(CC860="D",1,0)+IF(CD860="D",1,0)+IF(CJ860="D",1,0)+IF(CK860="D",1,0)+IF(CO860="D",1,0)+IF(CP860="D",1,0)+IF(CQ860="D",1,0)+IF(CU860="D",1,0)+IF(CV860="D",1,0)+IF(DB860="D",1,0)+IF(DC860="D",1,0)+IF(DH860="D",1,0)+IF(DI860="D",1,0)+IF(DM860="D",1,0)+IF(DN860="D",1,0)+IF(DO860="D",1,0)+IF(DU860="D",1,0)+IF(DX860="D",1,0)</f>
        <v/>
      </c>
      <c r="BA860">
        <f>IF(DH860&lt;&gt;"",1,0)+IF(DI860&lt;&gt;"",1,0)+IF(DK860&lt;&gt;"",1,0)+IF(DM860&lt;&gt;"",1,0)+IF(DN860&lt;&gt;"",1,0)+IF(DO860&lt;&gt;"",1,0)+IF(DQ860&lt;&gt;"",1,0)+IF(DR860&lt;&gt;"",1,0)+IF(DT860&lt;&gt;"",1,0)+IF(DU860&lt;&gt;"",1,0)+IF(DV860&lt;&gt;"",1,0)+IF(DW860&lt;&gt;"",1,0)+IF(DX860&lt;&gt;"",1,0)+IF(DZ860&lt;&gt;"",1,0)+IF(EA860&lt;&gt;"",1,0)+IF(EB860&lt;&gt;"",1,0)+IF(EE860&lt;&gt;"",1,0)</f>
        <v/>
      </c>
      <c r="BB860">
        <f>IF(AND(AV860&gt;0, AW860&gt;0),1,0)</f>
        <v/>
      </c>
      <c r="CV860" t="inlineStr">
        <is>
          <t>X</t>
        </is>
      </c>
      <c r="CW860" t="inlineStr">
        <is>
          <t>D</t>
        </is>
      </c>
      <c r="CY860" t="inlineStr">
        <is>
          <t>X</t>
        </is>
      </c>
      <c r="DI860" t="inlineStr">
        <is>
          <t>X</t>
        </is>
      </c>
      <c r="DJ860" t="inlineStr">
        <is>
          <t>D</t>
        </is>
      </c>
    </row>
    <row r="861">
      <c r="A861" t="inlineStr">
        <is>
          <t>OH0023488824</t>
        </is>
      </c>
      <c r="B861" t="n">
        <v>78</v>
      </c>
      <c r="C861" t="n">
        <v>413587</v>
      </c>
      <c r="D861" t="inlineStr">
        <is>
          <t>SALTER</t>
        </is>
      </c>
      <c r="E861" t="inlineStr">
        <is>
          <t>ALVIN</t>
        </is>
      </c>
      <c r="F861">
        <f>CONCATENATE(D861," ",LEFT(H861,4),"T=",AU861,"D=",AV861,"R=",AW861,"M=",AX861,"L=",AY861,"B=",AZ861)</f>
        <v/>
      </c>
      <c r="G861" t="inlineStr">
        <is>
          <t>D</t>
        </is>
      </c>
      <c r="H861" t="inlineStr">
        <is>
          <t>JR</t>
        </is>
      </c>
      <c r="I861" t="inlineStr">
        <is>
          <t>1998-06-06</t>
        </is>
      </c>
      <c r="J861" t="inlineStr">
        <is>
          <t>2016-01-26</t>
        </is>
      </c>
      <c r="K861" t="inlineStr">
        <is>
          <t>CONFIRMATION</t>
        </is>
      </c>
      <c r="M861">
        <f>RIGHT(L861,LEN(L861)-FIND(" ",L861))</f>
        <v/>
      </c>
      <c r="N861" t="inlineStr">
        <is>
          <t>121 FOURTH ST SW</t>
        </is>
      </c>
      <c r="P861" t="inlineStr">
        <is>
          <t>WARREN</t>
        </is>
      </c>
      <c r="Q861" t="inlineStr">
        <is>
          <t>OH</t>
        </is>
      </c>
      <c r="R861" t="n">
        <v>44483</v>
      </c>
      <c r="AD861" t="inlineStr">
        <is>
          <t>TRUMBULL CAREER &amp; TECH CENTER</t>
        </is>
      </c>
      <c r="AE861" t="inlineStr">
        <is>
          <t>WARREN CITY</t>
        </is>
      </c>
      <c r="AF861" t="inlineStr">
        <is>
          <t>WARREN CITY SD</t>
        </is>
      </c>
      <c r="AH861" t="n">
        <v>14</v>
      </c>
      <c r="AI861" t="n">
        <v>11</v>
      </c>
      <c r="AN861" t="inlineStr">
        <is>
          <t>WARREN</t>
        </is>
      </c>
      <c r="AO861" t="inlineStr">
        <is>
          <t>WARREN CITY 6B</t>
        </is>
      </c>
      <c r="AP861" t="inlineStr">
        <is>
          <t>78-P-AEC</t>
        </is>
      </c>
      <c r="AQ861" t="n">
        <v>9</v>
      </c>
      <c r="AR861" t="n">
        <v>64</v>
      </c>
      <c r="AS861" t="n">
        <v>32</v>
      </c>
      <c r="AV861" t="inlineStr">
        <is>
          <t>WARREN-WARD 6</t>
        </is>
      </c>
      <c r="AW861">
        <f>COUNTA($BA$861:$EE$861)</f>
        <v/>
      </c>
      <c r="AX861">
        <f>COUNTIF($BA$861:$EE$861,"D")</f>
        <v/>
      </c>
      <c r="AY861">
        <f>COUNTIF($BA$861:$EE$861,"R")</f>
        <v/>
      </c>
      <c r="AZ861">
        <f>IF(BL861="D",1,0)+IF(BM861="D",1,0)+IF(BR861="D",1,0)+IF(BS861="D",1,0)+IF(BU861="D",1,0)+IF(CA861="D",1,0)+IF(CB861="D",1,0)+IF(CC861="D",1,0)+IF(CD861="D",1,0)+IF(CJ861="D",1,0)+IF(CK861="D",1,0)+IF(CO861="D",1,0)+IF(CP861="D",1,0)+IF(CQ861="D",1,0)+IF(CU861="D",1,0)+IF(CV861="D",1,0)+IF(DB861="D",1,0)+IF(DC861="D",1,0)+IF(DH861="D",1,0)+IF(DI861="D",1,0)+IF(DM861="D",1,0)+IF(DN861="D",1,0)+IF(DO861="D",1,0)+IF(DU861="D",1,0)+IF(DX861="D",1,0)</f>
        <v/>
      </c>
      <c r="BA861">
        <f>IF(DH861&lt;&gt;"",1,0)+IF(DI861&lt;&gt;"",1,0)+IF(DK861&lt;&gt;"",1,0)+IF(DM861&lt;&gt;"",1,0)+IF(DN861&lt;&gt;"",1,0)+IF(DO861&lt;&gt;"",1,0)+IF(DQ861&lt;&gt;"",1,0)+IF(DR861&lt;&gt;"",1,0)+IF(DT861&lt;&gt;"",1,0)+IF(DU861&lt;&gt;"",1,0)+IF(DV861&lt;&gt;"",1,0)+IF(DW861&lt;&gt;"",1,0)+IF(DX861&lt;&gt;"",1,0)+IF(DZ861&lt;&gt;"",1,0)+IF(EA861&lt;&gt;"",1,0)+IF(EB861&lt;&gt;"",1,0)+IF(EE861&lt;&gt;"",1,0)</f>
        <v/>
      </c>
      <c r="BB861">
        <f>IF(AND(AV861&gt;0, AW861&gt;0),1,0)</f>
        <v/>
      </c>
    </row>
    <row r="862">
      <c r="A862" t="inlineStr">
        <is>
          <t>OH0018842184</t>
        </is>
      </c>
      <c r="B862" t="n">
        <v>78</v>
      </c>
      <c r="C862" t="n">
        <v>345451</v>
      </c>
      <c r="D862" t="inlineStr">
        <is>
          <t>GILKES</t>
        </is>
      </c>
      <c r="E862" t="inlineStr">
        <is>
          <t>MILDRED</t>
        </is>
      </c>
      <c r="F862">
        <f>CONCATENATE(D862," ",LEFT(H862,4),"T=",AU862,"D=",AV862,"R=",AW862,"M=",AX862,"L=",AY862,"B=",AZ862)</f>
        <v/>
      </c>
      <c r="G862" t="inlineStr">
        <is>
          <t>N</t>
        </is>
      </c>
      <c r="I862" t="inlineStr">
        <is>
          <t>1954-12-09</t>
        </is>
      </c>
      <c r="J862" t="inlineStr">
        <is>
          <t>2010-10-04</t>
        </is>
      </c>
      <c r="K862" t="inlineStr">
        <is>
          <t>CONFIRMATION</t>
        </is>
      </c>
      <c r="M862">
        <f>RIGHT(L862,LEN(L862)-FIND(" ",L862))</f>
        <v/>
      </c>
      <c r="N862" t="inlineStr">
        <is>
          <t>772 FIFTH ST SW</t>
        </is>
      </c>
      <c r="P862" t="inlineStr">
        <is>
          <t>WARREN</t>
        </is>
      </c>
      <c r="Q862" t="inlineStr">
        <is>
          <t>OH</t>
        </is>
      </c>
      <c r="R862" t="n">
        <v>44485</v>
      </c>
      <c r="AD862" t="inlineStr">
        <is>
          <t>TRUMBULL CAREER &amp; TECH CENTER</t>
        </is>
      </c>
      <c r="AE862" t="inlineStr">
        <is>
          <t>WARREN CITY</t>
        </is>
      </c>
      <c r="AF862" t="inlineStr">
        <is>
          <t>WARREN CITY SD</t>
        </is>
      </c>
      <c r="AH862" t="n">
        <v>14</v>
      </c>
      <c r="AI862" t="n">
        <v>11</v>
      </c>
      <c r="AN862" t="inlineStr">
        <is>
          <t>WARREN</t>
        </is>
      </c>
      <c r="AO862" t="inlineStr">
        <is>
          <t>WARREN CITY 6B</t>
        </is>
      </c>
      <c r="AP862" t="inlineStr">
        <is>
          <t>78-P-AEC</t>
        </is>
      </c>
      <c r="AQ862" t="n">
        <v>9</v>
      </c>
      <c r="AR862" t="n">
        <v>64</v>
      </c>
      <c r="AS862" t="n">
        <v>32</v>
      </c>
      <c r="AV862" t="inlineStr">
        <is>
          <t>WARREN-WARD 6</t>
        </is>
      </c>
      <c r="AW862">
        <f>COUNTA($BA$862:$EE$862)</f>
        <v/>
      </c>
      <c r="AX862">
        <f>COUNTIF($BA$862:$EE$862,"D")</f>
        <v/>
      </c>
      <c r="AY862">
        <f>COUNTIF($BA$862:$EE$862,"R")</f>
        <v/>
      </c>
      <c r="AZ862">
        <f>IF(BL862="D",1,0)+IF(BM862="D",1,0)+IF(BR862="D",1,0)+IF(BS862="D",1,0)+IF(BU862="D",1,0)+IF(CA862="D",1,0)+IF(CB862="D",1,0)+IF(CC862="D",1,0)+IF(CD862="D",1,0)+IF(CJ862="D",1,0)+IF(CK862="D",1,0)+IF(CO862="D",1,0)+IF(CP862="D",1,0)+IF(CQ862="D",1,0)+IF(CU862="D",1,0)+IF(CV862="D",1,0)+IF(DB862="D",1,0)+IF(DC862="D",1,0)+IF(DH862="D",1,0)+IF(DI862="D",1,0)+IF(DM862="D",1,0)+IF(DN862="D",1,0)+IF(DO862="D",1,0)+IF(DU862="D",1,0)+IF(DX862="D",1,0)</f>
        <v/>
      </c>
      <c r="BA862">
        <f>IF(DH862&lt;&gt;"",1,0)+IF(DI862&lt;&gt;"",1,0)+IF(DK862&lt;&gt;"",1,0)+IF(DM862&lt;&gt;"",1,0)+IF(DN862&lt;&gt;"",1,0)+IF(DO862&lt;&gt;"",1,0)+IF(DQ862&lt;&gt;"",1,0)+IF(DR862&lt;&gt;"",1,0)+IF(DT862&lt;&gt;"",1,0)+IF(DU862&lt;&gt;"",1,0)+IF(DV862&lt;&gt;"",1,0)+IF(DW862&lt;&gt;"",1,0)+IF(DX862&lt;&gt;"",1,0)+IF(DZ862&lt;&gt;"",1,0)+IF(EA862&lt;&gt;"",1,0)+IF(EB862&lt;&gt;"",1,0)+IF(EE862&lt;&gt;"",1,0)</f>
        <v/>
      </c>
      <c r="BB862">
        <f>IF(AND(AV862&gt;0, AW862&gt;0),1,0)</f>
        <v/>
      </c>
      <c r="BS862" t="inlineStr">
        <is>
          <t>X</t>
        </is>
      </c>
      <c r="BY862" t="inlineStr">
        <is>
          <t>D</t>
        </is>
      </c>
      <c r="CK862" t="inlineStr">
        <is>
          <t>X</t>
        </is>
      </c>
      <c r="CL862" t="inlineStr">
        <is>
          <t>D</t>
        </is>
      </c>
      <c r="CN862" t="inlineStr">
        <is>
          <t>X</t>
        </is>
      </c>
      <c r="CP862" t="inlineStr">
        <is>
          <t>X</t>
        </is>
      </c>
      <c r="CQ862" t="inlineStr">
        <is>
          <t>D</t>
        </is>
      </c>
      <c r="CV862" t="inlineStr">
        <is>
          <t>X</t>
        </is>
      </c>
      <c r="CW862" t="inlineStr">
        <is>
          <t>D</t>
        </is>
      </c>
      <c r="CY862" t="inlineStr">
        <is>
          <t>X</t>
        </is>
      </c>
      <c r="DC862" t="inlineStr">
        <is>
          <t>X</t>
        </is>
      </c>
      <c r="DI862" t="inlineStr">
        <is>
          <t>X</t>
        </is>
      </c>
    </row>
    <row r="863">
      <c r="A863" t="inlineStr">
        <is>
          <t>OH0022434195</t>
        </is>
      </c>
      <c r="B863" t="n">
        <v>78</v>
      </c>
      <c r="C863" t="n">
        <v>393646</v>
      </c>
      <c r="D863" t="inlineStr">
        <is>
          <t>ROSS</t>
        </is>
      </c>
      <c r="E863" t="inlineStr">
        <is>
          <t>CEDRIC</t>
        </is>
      </c>
      <c r="F863">
        <f>CONCATENATE(D863," ",LEFT(H863,4),"T=",AU863,"D=",AV863,"R=",AW863,"M=",AX863,"L=",AY863,"B=",AZ863)</f>
        <v/>
      </c>
      <c r="G863" t="inlineStr">
        <is>
          <t>M</t>
        </is>
      </c>
      <c r="H863" t="inlineStr">
        <is>
          <t>SR</t>
        </is>
      </c>
      <c r="I863" t="inlineStr">
        <is>
          <t>1989-07-26</t>
        </is>
      </c>
      <c r="J863" t="inlineStr">
        <is>
          <t>2016-05-13</t>
        </is>
      </c>
      <c r="K863" t="inlineStr">
        <is>
          <t>CONFIRMATION</t>
        </is>
      </c>
      <c r="M863">
        <f>RIGHT(L863,LEN(L863)-FIND(" ",L863))</f>
        <v/>
      </c>
      <c r="N863" t="inlineStr">
        <is>
          <t>1467 FIFTH ST SW</t>
        </is>
      </c>
      <c r="O863" t="inlineStr">
        <is>
          <t>APT 11</t>
        </is>
      </c>
      <c r="P863" t="inlineStr">
        <is>
          <t>WARREN</t>
        </is>
      </c>
      <c r="Q863" t="inlineStr">
        <is>
          <t>OH</t>
        </is>
      </c>
      <c r="R863" t="n">
        <v>44485</v>
      </c>
      <c r="AD863" t="inlineStr">
        <is>
          <t>TRUMBULL CAREER &amp; TECH CENTER</t>
        </is>
      </c>
      <c r="AE863" t="inlineStr">
        <is>
          <t>WARREN CITY</t>
        </is>
      </c>
      <c r="AF863" t="inlineStr">
        <is>
          <t>WARREN CITY SD</t>
        </is>
      </c>
      <c r="AH863" t="n">
        <v>14</v>
      </c>
      <c r="AI863" t="n">
        <v>11</v>
      </c>
      <c r="AN863" t="inlineStr">
        <is>
          <t>WARREN</t>
        </is>
      </c>
      <c r="AO863" t="inlineStr">
        <is>
          <t>WARREN CITY 6B</t>
        </is>
      </c>
      <c r="AP863" t="inlineStr">
        <is>
          <t>78-P-AEC</t>
        </is>
      </c>
      <c r="AQ863" t="n">
        <v>9</v>
      </c>
      <c r="AR863" t="n">
        <v>64</v>
      </c>
      <c r="AS863" t="n">
        <v>32</v>
      </c>
      <c r="AV863" t="inlineStr">
        <is>
          <t>WARREN-WARD 6</t>
        </is>
      </c>
      <c r="AW863">
        <f>COUNTA($BA$863:$EE$863)</f>
        <v/>
      </c>
      <c r="AX863">
        <f>COUNTIF($BA$863:$EE$863,"D")</f>
        <v/>
      </c>
      <c r="AY863">
        <f>COUNTIF($BA$863:$EE$863,"R")</f>
        <v/>
      </c>
      <c r="AZ863">
        <f>IF(BL863="D",1,0)+IF(BM863="D",1,0)+IF(BR863="D",1,0)+IF(BS863="D",1,0)+IF(BU863="D",1,0)+IF(CA863="D",1,0)+IF(CB863="D",1,0)+IF(CC863="D",1,0)+IF(CD863="D",1,0)+IF(CJ863="D",1,0)+IF(CK863="D",1,0)+IF(CO863="D",1,0)+IF(CP863="D",1,0)+IF(CQ863="D",1,0)+IF(CU863="D",1,0)+IF(CV863="D",1,0)+IF(DB863="D",1,0)+IF(DC863="D",1,0)+IF(DH863="D",1,0)+IF(DI863="D",1,0)+IF(DM863="D",1,0)+IF(DN863="D",1,0)+IF(DO863="D",1,0)+IF(DU863="D",1,0)+IF(DX863="D",1,0)</f>
        <v/>
      </c>
      <c r="BA863">
        <f>IF(DH863&lt;&gt;"",1,0)+IF(DI863&lt;&gt;"",1,0)+IF(DK863&lt;&gt;"",1,0)+IF(DM863&lt;&gt;"",1,0)+IF(DN863&lt;&gt;"",1,0)+IF(DO863&lt;&gt;"",1,0)+IF(DQ863&lt;&gt;"",1,0)+IF(DR863&lt;&gt;"",1,0)+IF(DT863&lt;&gt;"",1,0)+IF(DU863&lt;&gt;"",1,0)+IF(DV863&lt;&gt;"",1,0)+IF(DW863&lt;&gt;"",1,0)+IF(DX863&lt;&gt;"",1,0)+IF(DZ863&lt;&gt;"",1,0)+IF(EA863&lt;&gt;"",1,0)+IF(EB863&lt;&gt;"",1,0)+IF(EE863&lt;&gt;"",1,0)</f>
        <v/>
      </c>
      <c r="BB863">
        <f>IF(AND(AV863&gt;0, AW863&gt;0),1,0)</f>
        <v/>
      </c>
      <c r="CW863" t="inlineStr">
        <is>
          <t>D</t>
        </is>
      </c>
    </row>
    <row r="864">
      <c r="A864" t="inlineStr">
        <is>
          <t>OH0021242909</t>
        </is>
      </c>
      <c r="B864" t="n">
        <v>78</v>
      </c>
      <c r="C864" t="n">
        <v>377635</v>
      </c>
      <c r="D864" t="inlineStr">
        <is>
          <t>THOMPSON</t>
        </is>
      </c>
      <c r="E864" t="inlineStr">
        <is>
          <t>NATHAN</t>
        </is>
      </c>
      <c r="F864">
        <f>CONCATENATE(D864," ",LEFT(H864,4),"T=",AU864,"D=",AV864,"R=",AW864,"M=",AX864,"L=",AY864,"B=",AZ864)</f>
        <v/>
      </c>
      <c r="G864" t="inlineStr">
        <is>
          <t>J</t>
        </is>
      </c>
      <c r="I864" t="inlineStr">
        <is>
          <t>1991-03-05</t>
        </is>
      </c>
      <c r="J864" t="inlineStr">
        <is>
          <t>2015-09-22</t>
        </is>
      </c>
      <c r="K864" t="inlineStr">
        <is>
          <t>CONFIRMATION</t>
        </is>
      </c>
      <c r="M864">
        <f>RIGHT(L864,LEN(L864)-FIND(" ",L864))</f>
        <v/>
      </c>
      <c r="N864" t="inlineStr">
        <is>
          <t>713 FIFTH ST SW</t>
        </is>
      </c>
      <c r="P864" t="inlineStr">
        <is>
          <t>WARREN</t>
        </is>
      </c>
      <c r="Q864" t="inlineStr">
        <is>
          <t>OH</t>
        </is>
      </c>
      <c r="R864" t="n">
        <v>44485</v>
      </c>
      <c r="AD864" t="inlineStr">
        <is>
          <t>TRUMBULL CAREER &amp; TECH CENTER</t>
        </is>
      </c>
      <c r="AE864" t="inlineStr">
        <is>
          <t>WARREN CITY</t>
        </is>
      </c>
      <c r="AF864" t="inlineStr">
        <is>
          <t>WARREN CITY SD</t>
        </is>
      </c>
      <c r="AH864" t="n">
        <v>14</v>
      </c>
      <c r="AI864" t="n">
        <v>11</v>
      </c>
      <c r="AN864" t="inlineStr">
        <is>
          <t>WARREN</t>
        </is>
      </c>
      <c r="AO864" t="inlineStr">
        <is>
          <t>WARREN CITY 6B</t>
        </is>
      </c>
      <c r="AP864" t="inlineStr">
        <is>
          <t>78-P-AEC</t>
        </is>
      </c>
      <c r="AQ864" t="n">
        <v>9</v>
      </c>
      <c r="AR864" t="n">
        <v>64</v>
      </c>
      <c r="AS864" t="n">
        <v>32</v>
      </c>
      <c r="AV864" t="inlineStr">
        <is>
          <t>WARREN-WARD 6</t>
        </is>
      </c>
      <c r="AW864">
        <f>COUNTA($BA$864:$EE$864)</f>
        <v/>
      </c>
      <c r="AX864">
        <f>COUNTIF($BA$864:$EE$864,"D")</f>
        <v/>
      </c>
      <c r="AY864">
        <f>COUNTIF($BA$864:$EE$864,"R")</f>
        <v/>
      </c>
      <c r="AZ864">
        <f>IF(BL864="D",1,0)+IF(BM864="D",1,0)+IF(BR864="D",1,0)+IF(BS864="D",1,0)+IF(BU864="D",1,0)+IF(CA864="D",1,0)+IF(CB864="D",1,0)+IF(CC864="D",1,0)+IF(CD864="D",1,0)+IF(CJ864="D",1,0)+IF(CK864="D",1,0)+IF(CO864="D",1,0)+IF(CP864="D",1,0)+IF(CQ864="D",1,0)+IF(CU864="D",1,0)+IF(CV864="D",1,0)+IF(DB864="D",1,0)+IF(DC864="D",1,0)+IF(DH864="D",1,0)+IF(DI864="D",1,0)+IF(DM864="D",1,0)+IF(DN864="D",1,0)+IF(DO864="D",1,0)+IF(DU864="D",1,0)+IF(DX864="D",1,0)</f>
        <v/>
      </c>
      <c r="BA864">
        <f>IF(DH864&lt;&gt;"",1,0)+IF(DI864&lt;&gt;"",1,0)+IF(DK864&lt;&gt;"",1,0)+IF(DM864&lt;&gt;"",1,0)+IF(DN864&lt;&gt;"",1,0)+IF(DO864&lt;&gt;"",1,0)+IF(DQ864&lt;&gt;"",1,0)+IF(DR864&lt;&gt;"",1,0)+IF(DT864&lt;&gt;"",1,0)+IF(DU864&lt;&gt;"",1,0)+IF(DV864&lt;&gt;"",1,0)+IF(DW864&lt;&gt;"",1,0)+IF(DX864&lt;&gt;"",1,0)+IF(DZ864&lt;&gt;"",1,0)+IF(EA864&lt;&gt;"",1,0)+IF(EB864&lt;&gt;"",1,0)+IF(EE864&lt;&gt;"",1,0)</f>
        <v/>
      </c>
      <c r="BB864">
        <f>IF(AND(AV864&gt;0, AW864&gt;0),1,0)</f>
        <v/>
      </c>
      <c r="CK864" t="inlineStr">
        <is>
          <t>X</t>
        </is>
      </c>
      <c r="CZ864" t="inlineStr">
        <is>
          <t>D</t>
        </is>
      </c>
    </row>
    <row r="865">
      <c r="A865" t="inlineStr">
        <is>
          <t>OH0021852350</t>
        </is>
      </c>
      <c r="B865" t="n">
        <v>78</v>
      </c>
      <c r="C865" t="n">
        <v>388283</v>
      </c>
      <c r="D865" t="inlineStr">
        <is>
          <t>WELLS</t>
        </is>
      </c>
      <c r="E865" t="inlineStr">
        <is>
          <t>PARIS</t>
        </is>
      </c>
      <c r="F865">
        <f>CONCATENATE(D865," ",LEFT(H865,4),"T=",AU865,"D=",AV865,"R=",AW865,"M=",AX865,"L=",AY865,"B=",AZ865)</f>
        <v/>
      </c>
      <c r="G865" t="inlineStr">
        <is>
          <t>T</t>
        </is>
      </c>
      <c r="I865" t="inlineStr">
        <is>
          <t>1993-04-22</t>
        </is>
      </c>
      <c r="J865" t="inlineStr">
        <is>
          <t>2018-07-30</t>
        </is>
      </c>
      <c r="K865" t="inlineStr">
        <is>
          <t>ACTIVE</t>
        </is>
      </c>
      <c r="L865" t="inlineStr">
        <is>
          <t>D</t>
        </is>
      </c>
      <c r="M865">
        <f>RIGHT(L865,LEN(L865)-FIND(" ",L865))</f>
        <v/>
      </c>
      <c r="N865" t="inlineStr">
        <is>
          <t>1876 FERNDALE AVE SW</t>
        </is>
      </c>
      <c r="P865" t="inlineStr">
        <is>
          <t>WARREN</t>
        </is>
      </c>
      <c r="Q865" t="inlineStr">
        <is>
          <t>OH</t>
        </is>
      </c>
      <c r="R865" t="n">
        <v>44485</v>
      </c>
      <c r="AD865" t="inlineStr">
        <is>
          <t>TRUMBULL CAREER &amp; TECH CENTER</t>
        </is>
      </c>
      <c r="AE865" t="inlineStr">
        <is>
          <t>WARREN CITY</t>
        </is>
      </c>
      <c r="AF865" t="inlineStr">
        <is>
          <t>WARREN CITY SD</t>
        </is>
      </c>
      <c r="AH865" t="n">
        <v>14</v>
      </c>
      <c r="AI865" t="n">
        <v>11</v>
      </c>
      <c r="AN865" t="inlineStr">
        <is>
          <t>WARREN</t>
        </is>
      </c>
      <c r="AO865" t="inlineStr">
        <is>
          <t>WARREN CITY 6B</t>
        </is>
      </c>
      <c r="AP865" t="inlineStr">
        <is>
          <t>78-P-AEC</t>
        </is>
      </c>
      <c r="AQ865" t="n">
        <v>9</v>
      </c>
      <c r="AR865" t="n">
        <v>64</v>
      </c>
      <c r="AS865" t="n">
        <v>32</v>
      </c>
      <c r="AV865" t="inlineStr">
        <is>
          <t>WARREN-WARD 6</t>
        </is>
      </c>
      <c r="AW865">
        <f>COUNTA($BA$865:$EE$865)</f>
        <v/>
      </c>
      <c r="AX865">
        <f>COUNTIF($BA$865:$EE$865,"D")</f>
        <v/>
      </c>
      <c r="AY865">
        <f>COUNTIF($BA$865:$EE$865,"R")</f>
        <v/>
      </c>
      <c r="AZ865">
        <f>IF(BL865="D",1,0)+IF(BM865="D",1,0)+IF(BR865="D",1,0)+IF(BS865="D",1,0)+IF(BU865="D",1,0)+IF(CA865="D",1,0)+IF(CB865="D",1,0)+IF(CC865="D",1,0)+IF(CD865="D",1,0)+IF(CJ865="D",1,0)+IF(CK865="D",1,0)+IF(CO865="D",1,0)+IF(CP865="D",1,0)+IF(CQ865="D",1,0)+IF(CU865="D",1,0)+IF(CV865="D",1,0)+IF(DB865="D",1,0)+IF(DC865="D",1,0)+IF(DH865="D",1,0)+IF(DI865="D",1,0)+IF(DM865="D",1,0)+IF(DN865="D",1,0)+IF(DO865="D",1,0)+IF(DU865="D",1,0)+IF(DX865="D",1,0)</f>
        <v/>
      </c>
      <c r="BA865">
        <f>IF(DH865&lt;&gt;"",1,0)+IF(DI865&lt;&gt;"",1,0)+IF(DK865&lt;&gt;"",1,0)+IF(DM865&lt;&gt;"",1,0)+IF(DN865&lt;&gt;"",1,0)+IF(DO865&lt;&gt;"",1,0)+IF(DQ865&lt;&gt;"",1,0)+IF(DR865&lt;&gt;"",1,0)+IF(DT865&lt;&gt;"",1,0)+IF(DU865&lt;&gt;"",1,0)+IF(DV865&lt;&gt;"",1,0)+IF(DW865&lt;&gt;"",1,0)+IF(DX865&lt;&gt;"",1,0)+IF(DZ865&lt;&gt;"",1,0)+IF(EA865&lt;&gt;"",1,0)+IF(EB865&lt;&gt;"",1,0)+IF(EE865&lt;&gt;"",1,0)</f>
        <v/>
      </c>
      <c r="BB865">
        <f>IF(AND(AV865&gt;0, AW865&gt;0),1,0)</f>
        <v/>
      </c>
      <c r="CP865" t="inlineStr">
        <is>
          <t>X</t>
        </is>
      </c>
      <c r="DI865" t="inlineStr">
        <is>
          <t>X</t>
        </is>
      </c>
      <c r="DN865" t="inlineStr">
        <is>
          <t>X</t>
        </is>
      </c>
      <c r="DU865" t="inlineStr">
        <is>
          <t>X</t>
        </is>
      </c>
      <c r="DW865" t="inlineStr">
        <is>
          <t>D</t>
        </is>
      </c>
      <c r="DX865" t="inlineStr">
        <is>
          <t>X</t>
        </is>
      </c>
      <c r="EF865" t="inlineStr">
        <is>
          <t>X</t>
        </is>
      </c>
    </row>
    <row r="866">
      <c r="A866" t="inlineStr">
        <is>
          <t>OH0024761074</t>
        </is>
      </c>
      <c r="B866" t="n">
        <v>78</v>
      </c>
      <c r="C866" t="n">
        <v>430645</v>
      </c>
      <c r="D866" t="inlineStr">
        <is>
          <t>COKER</t>
        </is>
      </c>
      <c r="E866" t="inlineStr">
        <is>
          <t>MALACHI</t>
        </is>
      </c>
      <c r="F866">
        <f>CONCATENATE(D866," ",LEFT(H866,4),"T=",AU866,"D=",AV866,"R=",AW866,"M=",AX866,"L=",AY866,"B=",AZ866)</f>
        <v/>
      </c>
      <c r="G866" t="inlineStr">
        <is>
          <t>J</t>
        </is>
      </c>
      <c r="I866" t="inlineStr">
        <is>
          <t>2000-10-03</t>
        </is>
      </c>
      <c r="J866" t="inlineStr">
        <is>
          <t>2018-09-25</t>
        </is>
      </c>
      <c r="K866" t="inlineStr">
        <is>
          <t>ACTIVE</t>
        </is>
      </c>
      <c r="L866" t="inlineStr">
        <is>
          <t>D</t>
        </is>
      </c>
      <c r="M866">
        <f>RIGHT(L866,LEN(L866)-FIND(" ",L866))</f>
        <v/>
      </c>
      <c r="N866" t="inlineStr">
        <is>
          <t>476 LANE DR SW</t>
        </is>
      </c>
      <c r="P866" t="inlineStr">
        <is>
          <t>WARREN</t>
        </is>
      </c>
      <c r="Q866" t="inlineStr">
        <is>
          <t>OH</t>
        </is>
      </c>
      <c r="R866" t="n">
        <v>44483</v>
      </c>
      <c r="AD866" t="inlineStr">
        <is>
          <t>TRUMBULL CAREER &amp; TECH CENTER</t>
        </is>
      </c>
      <c r="AE866" t="inlineStr">
        <is>
          <t>WARREN CITY</t>
        </is>
      </c>
      <c r="AF866" t="inlineStr">
        <is>
          <t>WARREN CITY SD</t>
        </is>
      </c>
      <c r="AH866" t="n">
        <v>14</v>
      </c>
      <c r="AI866" t="n">
        <v>11</v>
      </c>
      <c r="AN866" t="inlineStr">
        <is>
          <t>WARREN</t>
        </is>
      </c>
      <c r="AO866" t="inlineStr">
        <is>
          <t>WARREN CITY 6B</t>
        </is>
      </c>
      <c r="AP866" t="inlineStr">
        <is>
          <t>78-P-AEC</t>
        </is>
      </c>
      <c r="AQ866" t="n">
        <v>9</v>
      </c>
      <c r="AR866" t="n">
        <v>64</v>
      </c>
      <c r="AS866" t="n">
        <v>32</v>
      </c>
      <c r="AV866" t="inlineStr">
        <is>
          <t>WARREN-WARD 6</t>
        </is>
      </c>
      <c r="AW866">
        <f>COUNTA($BA$866:$EE$866)</f>
        <v/>
      </c>
      <c r="AX866">
        <f>COUNTIF($BA$866:$EE$866,"D")</f>
        <v/>
      </c>
      <c r="AY866">
        <f>COUNTIF($BA$866:$EE$866,"R")</f>
        <v/>
      </c>
      <c r="AZ866">
        <f>IF(BL866="D",1,0)+IF(BM866="D",1,0)+IF(BR866="D",1,0)+IF(BS866="D",1,0)+IF(BU866="D",1,0)+IF(CA866="D",1,0)+IF(CB866="D",1,0)+IF(CC866="D",1,0)+IF(CD866="D",1,0)+IF(CJ866="D",1,0)+IF(CK866="D",1,0)+IF(CO866="D",1,0)+IF(CP866="D",1,0)+IF(CQ866="D",1,0)+IF(CU866="D",1,0)+IF(CV866="D",1,0)+IF(DB866="D",1,0)+IF(DC866="D",1,0)+IF(DH866="D",1,0)+IF(DI866="D",1,0)+IF(DM866="D",1,0)+IF(DN866="D",1,0)+IF(DO866="D",1,0)+IF(DU866="D",1,0)+IF(DX866="D",1,0)</f>
        <v/>
      </c>
      <c r="BA866">
        <f>IF(DH866&lt;&gt;"",1,0)+IF(DI866&lt;&gt;"",1,0)+IF(DK866&lt;&gt;"",1,0)+IF(DM866&lt;&gt;"",1,0)+IF(DN866&lt;&gt;"",1,0)+IF(DO866&lt;&gt;"",1,0)+IF(DQ866&lt;&gt;"",1,0)+IF(DR866&lt;&gt;"",1,0)+IF(DT866&lt;&gt;"",1,0)+IF(DU866&lt;&gt;"",1,0)+IF(DV866&lt;&gt;"",1,0)+IF(DW866&lt;&gt;"",1,0)+IF(DX866&lt;&gt;"",1,0)+IF(DZ866&lt;&gt;"",1,0)+IF(EA866&lt;&gt;"",1,0)+IF(EB866&lt;&gt;"",1,0)+IF(EE866&lt;&gt;"",1,0)</f>
        <v/>
      </c>
      <c r="BB866">
        <f>IF(AND(AV866&gt;0, AW866&gt;0),1,0)</f>
        <v/>
      </c>
      <c r="DI866" t="inlineStr">
        <is>
          <t>X</t>
        </is>
      </c>
      <c r="DL866" t="inlineStr">
        <is>
          <t>X</t>
        </is>
      </c>
      <c r="DM866" t="inlineStr">
        <is>
          <t>D</t>
        </is>
      </c>
      <c r="DN866" t="inlineStr">
        <is>
          <t>X</t>
        </is>
      </c>
      <c r="DO866" t="inlineStr">
        <is>
          <t>D</t>
        </is>
      </c>
      <c r="DR866" t="inlineStr">
        <is>
          <t>X</t>
        </is>
      </c>
      <c r="DS866" t="inlineStr">
        <is>
          <t>D</t>
        </is>
      </c>
      <c r="DU866" t="inlineStr">
        <is>
          <t>X</t>
        </is>
      </c>
      <c r="EF866" t="inlineStr">
        <is>
          <t>X</t>
        </is>
      </c>
    </row>
    <row r="867">
      <c r="A867" t="inlineStr">
        <is>
          <t>OH0026115463</t>
        </is>
      </c>
      <c r="B867" t="n">
        <v>78</v>
      </c>
      <c r="C867" t="n">
        <v>456466</v>
      </c>
      <c r="D867" t="inlineStr">
        <is>
          <t>PERO</t>
        </is>
      </c>
      <c r="E867" t="inlineStr">
        <is>
          <t>JENNIFER</t>
        </is>
      </c>
      <c r="F867">
        <f>CONCATENATE(D867," ",LEFT(H867,4),"T=",AU867,"D=",AV867,"R=",AW867,"M=",AX867,"L=",AY867,"B=",AZ867)</f>
        <v/>
      </c>
      <c r="G867" t="inlineStr">
        <is>
          <t>LYNN</t>
        </is>
      </c>
      <c r="I867" t="inlineStr">
        <is>
          <t>1991-05-26</t>
        </is>
      </c>
      <c r="J867" t="inlineStr">
        <is>
          <t>2020-11-03</t>
        </is>
      </c>
      <c r="K867" t="inlineStr">
        <is>
          <t>CONFIRMATION</t>
        </is>
      </c>
      <c r="M867">
        <f>RIGHT(L867,LEN(L867)-FIND(" ",L867))</f>
        <v/>
      </c>
      <c r="N867" t="inlineStr">
        <is>
          <t>408 LANE DR SW</t>
        </is>
      </c>
      <c r="P867" t="inlineStr">
        <is>
          <t>WARREN</t>
        </is>
      </c>
      <c r="Q867" t="inlineStr">
        <is>
          <t>OH</t>
        </is>
      </c>
      <c r="R867" t="n">
        <v>44483</v>
      </c>
      <c r="AD867" t="inlineStr">
        <is>
          <t>TRUMBULL CAREER &amp; TECH CENTER</t>
        </is>
      </c>
      <c r="AE867" t="inlineStr">
        <is>
          <t>WARREN CITY</t>
        </is>
      </c>
      <c r="AF867" t="inlineStr">
        <is>
          <t>WARREN CITY SD</t>
        </is>
      </c>
      <c r="AH867" t="n">
        <v>14</v>
      </c>
      <c r="AI867" t="n">
        <v>11</v>
      </c>
      <c r="AN867" t="inlineStr">
        <is>
          <t>WARREN</t>
        </is>
      </c>
      <c r="AO867" t="inlineStr">
        <is>
          <t>WARREN CITY 6B</t>
        </is>
      </c>
      <c r="AP867" t="inlineStr">
        <is>
          <t>78-P-AEC</t>
        </is>
      </c>
      <c r="AQ867" t="n">
        <v>9</v>
      </c>
      <c r="AR867" t="n">
        <v>64</v>
      </c>
      <c r="AS867" t="n">
        <v>32</v>
      </c>
      <c r="AV867" t="inlineStr">
        <is>
          <t>WARREN-WARD 6</t>
        </is>
      </c>
      <c r="AW867">
        <f>COUNTA($BA$867:$EE$867)</f>
        <v/>
      </c>
      <c r="AX867">
        <f>COUNTIF($BA$867:$EE$867,"D")</f>
        <v/>
      </c>
      <c r="AY867">
        <f>COUNTIF($BA$867:$EE$867,"R")</f>
        <v/>
      </c>
      <c r="AZ867">
        <f>IF(BL867="D",1,0)+IF(BM867="D",1,0)+IF(BR867="D",1,0)+IF(BS867="D",1,0)+IF(BU867="D",1,0)+IF(CA867="D",1,0)+IF(CB867="D",1,0)+IF(CC867="D",1,0)+IF(CD867="D",1,0)+IF(CJ867="D",1,0)+IF(CK867="D",1,0)+IF(CO867="D",1,0)+IF(CP867="D",1,0)+IF(CQ867="D",1,0)+IF(CU867="D",1,0)+IF(CV867="D",1,0)+IF(DB867="D",1,0)+IF(DC867="D",1,0)+IF(DH867="D",1,0)+IF(DI867="D",1,0)+IF(DM867="D",1,0)+IF(DN867="D",1,0)+IF(DO867="D",1,0)+IF(DU867="D",1,0)+IF(DX867="D",1,0)</f>
        <v/>
      </c>
      <c r="BA867">
        <f>IF(DH867&lt;&gt;"",1,0)+IF(DI867&lt;&gt;"",1,0)+IF(DK867&lt;&gt;"",1,0)+IF(DM867&lt;&gt;"",1,0)+IF(DN867&lt;&gt;"",1,0)+IF(DO867&lt;&gt;"",1,0)+IF(DQ867&lt;&gt;"",1,0)+IF(DR867&lt;&gt;"",1,0)+IF(DT867&lt;&gt;"",1,0)+IF(DU867&lt;&gt;"",1,0)+IF(DV867&lt;&gt;"",1,0)+IF(DW867&lt;&gt;"",1,0)+IF(DX867&lt;&gt;"",1,0)+IF(DZ867&lt;&gt;"",1,0)+IF(EA867&lt;&gt;"",1,0)+IF(EB867&lt;&gt;"",1,0)+IF(EE867&lt;&gt;"",1,0)</f>
        <v/>
      </c>
      <c r="BB867">
        <f>IF(AND(AV867&gt;0, AW867&gt;0),1,0)</f>
        <v/>
      </c>
    </row>
    <row r="868">
      <c r="A868" t="inlineStr">
        <is>
          <t>OH0015811221</t>
        </is>
      </c>
      <c r="B868" t="n">
        <v>78</v>
      </c>
      <c r="C868" t="n">
        <v>261221</v>
      </c>
      <c r="D868" t="inlineStr">
        <is>
          <t>BUTLER</t>
        </is>
      </c>
      <c r="E868" t="inlineStr">
        <is>
          <t>CAMILLA</t>
        </is>
      </c>
      <c r="F868">
        <f>CONCATENATE(D868," ",LEFT(H868,4),"T=",AU868,"D=",AV868,"R=",AW868,"M=",AX868,"L=",AY868,"B=",AZ868)</f>
        <v/>
      </c>
      <c r="I868" t="inlineStr">
        <is>
          <t>1951-11-22</t>
        </is>
      </c>
      <c r="J868" t="inlineStr">
        <is>
          <t>2023-11-21</t>
        </is>
      </c>
      <c r="K868" t="inlineStr">
        <is>
          <t>ACTIVE</t>
        </is>
      </c>
      <c r="M868">
        <f>RIGHT(L868,LEN(L868)-FIND(" ",L868))</f>
        <v/>
      </c>
      <c r="N868" t="inlineStr">
        <is>
          <t>1421 FOURTH DR SW</t>
        </is>
      </c>
      <c r="O868" t="inlineStr">
        <is>
          <t>UNIT 1104</t>
        </is>
      </c>
      <c r="P868" t="inlineStr">
        <is>
          <t>WARREN</t>
        </is>
      </c>
      <c r="Q868" t="inlineStr">
        <is>
          <t>OH</t>
        </is>
      </c>
      <c r="R868" t="n">
        <v>44485</v>
      </c>
      <c r="AD868" t="inlineStr">
        <is>
          <t>TRUMBULL CAREER &amp; TECH CENTER</t>
        </is>
      </c>
      <c r="AE868" t="inlineStr">
        <is>
          <t>WARREN CITY</t>
        </is>
      </c>
      <c r="AF868" t="inlineStr">
        <is>
          <t>WARREN CITY SD</t>
        </is>
      </c>
      <c r="AH868" t="n">
        <v>14</v>
      </c>
      <c r="AI868" t="n">
        <v>11</v>
      </c>
      <c r="AN868" t="inlineStr">
        <is>
          <t>WARREN</t>
        </is>
      </c>
      <c r="AO868" t="inlineStr">
        <is>
          <t>WARREN CITY 6B</t>
        </is>
      </c>
      <c r="AP868" t="inlineStr">
        <is>
          <t>78-P-AEC</t>
        </is>
      </c>
      <c r="AQ868" t="n">
        <v>9</v>
      </c>
      <c r="AR868" t="n">
        <v>64</v>
      </c>
      <c r="AS868" t="n">
        <v>32</v>
      </c>
      <c r="AV868" t="inlineStr">
        <is>
          <t>WARREN-WARD 6</t>
        </is>
      </c>
      <c r="AW868">
        <f>COUNTA($BA$868:$EE$868)</f>
        <v/>
      </c>
      <c r="AX868">
        <f>COUNTIF($BA$868:$EE$868,"D")</f>
        <v/>
      </c>
      <c r="AY868">
        <f>COUNTIF($BA$868:$EE$868,"R")</f>
        <v/>
      </c>
      <c r="AZ868">
        <f>IF(BL868="D",1,0)+IF(BM868="D",1,0)+IF(BR868="D",1,0)+IF(BS868="D",1,0)+IF(BU868="D",1,0)+IF(CA868="D",1,0)+IF(CB868="D",1,0)+IF(CC868="D",1,0)+IF(CD868="D",1,0)+IF(CJ868="D",1,0)+IF(CK868="D",1,0)+IF(CO868="D",1,0)+IF(CP868="D",1,0)+IF(CQ868="D",1,0)+IF(CU868="D",1,0)+IF(CV868="D",1,0)+IF(DB868="D",1,0)+IF(DC868="D",1,0)+IF(DH868="D",1,0)+IF(DI868="D",1,0)+IF(DM868="D",1,0)+IF(DN868="D",1,0)+IF(DO868="D",1,0)+IF(DU868="D",1,0)+IF(DX868="D",1,0)</f>
        <v/>
      </c>
      <c r="BA868">
        <f>IF(DH868&lt;&gt;"",1,0)+IF(DI868&lt;&gt;"",1,0)+IF(DK868&lt;&gt;"",1,0)+IF(DM868&lt;&gt;"",1,0)+IF(DN868&lt;&gt;"",1,0)+IF(DO868&lt;&gt;"",1,0)+IF(DQ868&lt;&gt;"",1,0)+IF(DR868&lt;&gt;"",1,0)+IF(DT868&lt;&gt;"",1,0)+IF(DU868&lt;&gt;"",1,0)+IF(DV868&lt;&gt;"",1,0)+IF(DW868&lt;&gt;"",1,0)+IF(DX868&lt;&gt;"",1,0)+IF(DZ868&lt;&gt;"",1,0)+IF(EA868&lt;&gt;"",1,0)+IF(EB868&lt;&gt;"",1,0)+IF(EE868&lt;&gt;"",1,0)</f>
        <v/>
      </c>
      <c r="BB868">
        <f>IF(AND(AV868&gt;0, AW868&gt;0),1,0)</f>
        <v/>
      </c>
      <c r="BC868" t="inlineStr">
        <is>
          <t>X</t>
        </is>
      </c>
      <c r="BD868" t="inlineStr">
        <is>
          <t>X</t>
        </is>
      </c>
      <c r="BH868" t="inlineStr">
        <is>
          <t>X</t>
        </is>
      </c>
      <c r="BI868" t="inlineStr">
        <is>
          <t>X</t>
        </is>
      </c>
      <c r="BJ868" t="inlineStr">
        <is>
          <t>X</t>
        </is>
      </c>
      <c r="BL868" t="inlineStr">
        <is>
          <t>X</t>
        </is>
      </c>
      <c r="BP868" t="inlineStr">
        <is>
          <t>X</t>
        </is>
      </c>
      <c r="CA868" t="inlineStr">
        <is>
          <t>X</t>
        </is>
      </c>
      <c r="CL868" t="inlineStr">
        <is>
          <t>D</t>
        </is>
      </c>
      <c r="CN868" t="inlineStr">
        <is>
          <t>X</t>
        </is>
      </c>
      <c r="CO868" t="inlineStr">
        <is>
          <t>D</t>
        </is>
      </c>
      <c r="CP868" t="inlineStr">
        <is>
          <t>X</t>
        </is>
      </c>
      <c r="CQ868" t="inlineStr">
        <is>
          <t>D</t>
        </is>
      </c>
      <c r="CT868" t="inlineStr">
        <is>
          <t>X</t>
        </is>
      </c>
      <c r="CU868" t="inlineStr">
        <is>
          <t>D</t>
        </is>
      </c>
      <c r="CV868" t="inlineStr">
        <is>
          <t>X</t>
        </is>
      </c>
      <c r="CW868" t="inlineStr">
        <is>
          <t>D</t>
        </is>
      </c>
      <c r="CY868" t="inlineStr">
        <is>
          <t>X</t>
        </is>
      </c>
      <c r="CZ868" t="inlineStr">
        <is>
          <t>D</t>
        </is>
      </c>
      <c r="DC868" t="inlineStr">
        <is>
          <t>X</t>
        </is>
      </c>
      <c r="DD868" t="inlineStr">
        <is>
          <t>D</t>
        </is>
      </c>
      <c r="DF868" t="inlineStr">
        <is>
          <t>X</t>
        </is>
      </c>
      <c r="DG868" t="inlineStr">
        <is>
          <t>D</t>
        </is>
      </c>
      <c r="DI868" t="inlineStr">
        <is>
          <t>X</t>
        </is>
      </c>
      <c r="DL868" t="inlineStr">
        <is>
          <t>X</t>
        </is>
      </c>
      <c r="DN868" t="inlineStr">
        <is>
          <t>X</t>
        </is>
      </c>
      <c r="DR868" t="inlineStr">
        <is>
          <t>X</t>
        </is>
      </c>
      <c r="DU868" t="inlineStr">
        <is>
          <t>X</t>
        </is>
      </c>
      <c r="DX868" t="inlineStr">
        <is>
          <t>X</t>
        </is>
      </c>
      <c r="EA868" t="inlineStr">
        <is>
          <t>X</t>
        </is>
      </c>
      <c r="EF868" t="inlineStr">
        <is>
          <t>X</t>
        </is>
      </c>
    </row>
    <row r="869">
      <c r="A869" t="inlineStr">
        <is>
          <t>OH0020288108</t>
        </is>
      </c>
      <c r="B869" t="n">
        <v>78</v>
      </c>
      <c r="C869" t="n">
        <v>359828</v>
      </c>
      <c r="D869" t="inlineStr">
        <is>
          <t>JULIAN</t>
        </is>
      </c>
      <c r="E869" t="inlineStr">
        <is>
          <t>JAMAL</t>
        </is>
      </c>
      <c r="F869">
        <f>CONCATENATE(D869," ",LEFT(H869,4),"T=",AU869,"D=",AV869,"R=",AW869,"M=",AX869,"L=",AY869,"B=",AZ869)</f>
        <v/>
      </c>
      <c r="G869" t="inlineStr">
        <is>
          <t>A</t>
        </is>
      </c>
      <c r="I869" t="inlineStr">
        <is>
          <t>1990-06-07</t>
        </is>
      </c>
      <c r="J869" t="inlineStr">
        <is>
          <t>2012-09-15</t>
        </is>
      </c>
      <c r="K869" t="inlineStr">
        <is>
          <t>CONFIRMATION</t>
        </is>
      </c>
      <c r="M869">
        <f>RIGHT(L869,LEN(L869)-FIND(" ",L869))</f>
        <v/>
      </c>
      <c r="N869" t="inlineStr">
        <is>
          <t>2025 FERNDALE AVE SW</t>
        </is>
      </c>
      <c r="P869" t="inlineStr">
        <is>
          <t>WARREN</t>
        </is>
      </c>
      <c r="Q869" t="inlineStr">
        <is>
          <t>OH</t>
        </is>
      </c>
      <c r="R869" t="n">
        <v>44485</v>
      </c>
      <c r="AD869" t="inlineStr">
        <is>
          <t>TRUMBULL CAREER &amp; TECH CENTER</t>
        </is>
      </c>
      <c r="AE869" t="inlineStr">
        <is>
          <t>WARREN CITY</t>
        </is>
      </c>
      <c r="AF869" t="inlineStr">
        <is>
          <t>WARREN CITY SD</t>
        </is>
      </c>
      <c r="AH869" t="n">
        <v>14</v>
      </c>
      <c r="AI869" t="n">
        <v>11</v>
      </c>
      <c r="AN869" t="inlineStr">
        <is>
          <t>WARREN</t>
        </is>
      </c>
      <c r="AO869" t="inlineStr">
        <is>
          <t>WARREN CITY 6B</t>
        </is>
      </c>
      <c r="AP869" t="inlineStr">
        <is>
          <t>78-P-AEC</t>
        </is>
      </c>
      <c r="AQ869" t="n">
        <v>9</v>
      </c>
      <c r="AR869" t="n">
        <v>64</v>
      </c>
      <c r="AS869" t="n">
        <v>32</v>
      </c>
      <c r="AV869" t="inlineStr">
        <is>
          <t>WARREN-WARD 6</t>
        </is>
      </c>
      <c r="AW869">
        <f>COUNTA($BA$869:$EE$869)</f>
        <v/>
      </c>
      <c r="AX869">
        <f>COUNTIF($BA$869:$EE$869,"D")</f>
        <v/>
      </c>
      <c r="AY869">
        <f>COUNTIF($BA$869:$EE$869,"R")</f>
        <v/>
      </c>
      <c r="AZ869">
        <f>IF(BL869="D",1,0)+IF(BM869="D",1,0)+IF(BR869="D",1,0)+IF(BS869="D",1,0)+IF(BU869="D",1,0)+IF(CA869="D",1,0)+IF(CB869="D",1,0)+IF(CC869="D",1,0)+IF(CD869="D",1,0)+IF(CJ869="D",1,0)+IF(CK869="D",1,0)+IF(CO869="D",1,0)+IF(CP869="D",1,0)+IF(CQ869="D",1,0)+IF(CU869="D",1,0)+IF(CV869="D",1,0)+IF(DB869="D",1,0)+IF(DC869="D",1,0)+IF(DH869="D",1,0)+IF(DI869="D",1,0)+IF(DM869="D",1,0)+IF(DN869="D",1,0)+IF(DO869="D",1,0)+IF(DU869="D",1,0)+IF(DX869="D",1,0)</f>
        <v/>
      </c>
      <c r="BA869">
        <f>IF(DH869&lt;&gt;"",1,0)+IF(DI869&lt;&gt;"",1,0)+IF(DK869&lt;&gt;"",1,0)+IF(DM869&lt;&gt;"",1,0)+IF(DN869&lt;&gt;"",1,0)+IF(DO869&lt;&gt;"",1,0)+IF(DQ869&lt;&gt;"",1,0)+IF(DR869&lt;&gt;"",1,0)+IF(DT869&lt;&gt;"",1,0)+IF(DU869&lt;&gt;"",1,0)+IF(DV869&lt;&gt;"",1,0)+IF(DW869&lt;&gt;"",1,0)+IF(DX869&lt;&gt;"",1,0)+IF(DZ869&lt;&gt;"",1,0)+IF(EA869&lt;&gt;"",1,0)+IF(EB869&lt;&gt;"",1,0)+IF(EE869&lt;&gt;"",1,0)</f>
        <v/>
      </c>
      <c r="BB869">
        <f>IF(AND(AV869&gt;0, AW869&gt;0),1,0)</f>
        <v/>
      </c>
      <c r="CA869" t="inlineStr">
        <is>
          <t>X</t>
        </is>
      </c>
      <c r="CU869" t="inlineStr">
        <is>
          <t>D</t>
        </is>
      </c>
    </row>
    <row r="870">
      <c r="A870" t="inlineStr">
        <is>
          <t>OH0015823123</t>
        </is>
      </c>
      <c r="B870" t="n">
        <v>78</v>
      </c>
      <c r="C870" t="n">
        <v>287986</v>
      </c>
      <c r="D870" t="inlineStr">
        <is>
          <t>FREEMAN</t>
        </is>
      </c>
      <c r="E870" t="inlineStr">
        <is>
          <t>TERRY</t>
        </is>
      </c>
      <c r="F870">
        <f>CONCATENATE(D870," ",LEFT(H870,4),"T=",AU870,"D=",AV870,"R=",AW870,"M=",AX870,"L=",AY870,"B=",AZ870)</f>
        <v/>
      </c>
      <c r="I870" t="inlineStr">
        <is>
          <t>1980-07-12</t>
        </is>
      </c>
      <c r="J870" t="inlineStr">
        <is>
          <t>2015-09-29</t>
        </is>
      </c>
      <c r="K870" t="inlineStr">
        <is>
          <t>CONFIRMATION</t>
        </is>
      </c>
      <c r="M870">
        <f>RIGHT(L870,LEN(L870)-FIND(" ",L870))</f>
        <v/>
      </c>
      <c r="N870" t="inlineStr">
        <is>
          <t>2032 FERNDALE AVE SW</t>
        </is>
      </c>
      <c r="P870" t="inlineStr">
        <is>
          <t>WARREN</t>
        </is>
      </c>
      <c r="Q870" t="inlineStr">
        <is>
          <t>OH</t>
        </is>
      </c>
      <c r="R870" t="n">
        <v>44485</v>
      </c>
      <c r="AD870" t="inlineStr">
        <is>
          <t>TRUMBULL CAREER &amp; TECH CENTER</t>
        </is>
      </c>
      <c r="AE870" t="inlineStr">
        <is>
          <t>WARREN CITY</t>
        </is>
      </c>
      <c r="AF870" t="inlineStr">
        <is>
          <t>WARREN CITY SD</t>
        </is>
      </c>
      <c r="AH870" t="n">
        <v>14</v>
      </c>
      <c r="AI870" t="n">
        <v>11</v>
      </c>
      <c r="AN870" t="inlineStr">
        <is>
          <t>WARREN</t>
        </is>
      </c>
      <c r="AO870" t="inlineStr">
        <is>
          <t>WARREN CITY 6B</t>
        </is>
      </c>
      <c r="AP870" t="inlineStr">
        <is>
          <t>78-P-AEC</t>
        </is>
      </c>
      <c r="AQ870" t="n">
        <v>9</v>
      </c>
      <c r="AR870" t="n">
        <v>64</v>
      </c>
      <c r="AS870" t="n">
        <v>32</v>
      </c>
      <c r="AV870" t="inlineStr">
        <is>
          <t>WARREN-WARD 6</t>
        </is>
      </c>
      <c r="AW870">
        <f>COUNTA($BA$870:$EE$870)</f>
        <v/>
      </c>
      <c r="AX870">
        <f>COUNTIF($BA$870:$EE$870,"D")</f>
        <v/>
      </c>
      <c r="AY870">
        <f>COUNTIF($BA$870:$EE$870,"R")</f>
        <v/>
      </c>
      <c r="AZ870">
        <f>IF(BL870="D",1,0)+IF(BM870="D",1,0)+IF(BR870="D",1,0)+IF(BS870="D",1,0)+IF(BU870="D",1,0)+IF(CA870="D",1,0)+IF(CB870="D",1,0)+IF(CC870="D",1,0)+IF(CD870="D",1,0)+IF(CJ870="D",1,0)+IF(CK870="D",1,0)+IF(CO870="D",1,0)+IF(CP870="D",1,0)+IF(CQ870="D",1,0)+IF(CU870="D",1,0)+IF(CV870="D",1,0)+IF(DB870="D",1,0)+IF(DC870="D",1,0)+IF(DH870="D",1,0)+IF(DI870="D",1,0)+IF(DM870="D",1,0)+IF(DN870="D",1,0)+IF(DO870="D",1,0)+IF(DU870="D",1,0)+IF(DX870="D",1,0)</f>
        <v/>
      </c>
      <c r="BA870">
        <f>IF(DH870&lt;&gt;"",1,0)+IF(DI870&lt;&gt;"",1,0)+IF(DK870&lt;&gt;"",1,0)+IF(DM870&lt;&gt;"",1,0)+IF(DN870&lt;&gt;"",1,0)+IF(DO870&lt;&gt;"",1,0)+IF(DQ870&lt;&gt;"",1,0)+IF(DR870&lt;&gt;"",1,0)+IF(DT870&lt;&gt;"",1,0)+IF(DU870&lt;&gt;"",1,0)+IF(DV870&lt;&gt;"",1,0)+IF(DW870&lt;&gt;"",1,0)+IF(DX870&lt;&gt;"",1,0)+IF(DZ870&lt;&gt;"",1,0)+IF(EA870&lt;&gt;"",1,0)+IF(EB870&lt;&gt;"",1,0)+IF(EE870&lt;&gt;"",1,0)</f>
        <v/>
      </c>
      <c r="BB870">
        <f>IF(AND(AV870&gt;0, AW870&gt;0),1,0)</f>
        <v/>
      </c>
      <c r="BL870" t="inlineStr">
        <is>
          <t>X</t>
        </is>
      </c>
      <c r="BY870" t="inlineStr">
        <is>
          <t>D</t>
        </is>
      </c>
      <c r="CA870" t="inlineStr">
        <is>
          <t>X</t>
        </is>
      </c>
      <c r="DI870" t="inlineStr">
        <is>
          <t>X</t>
        </is>
      </c>
      <c r="DN870" t="inlineStr">
        <is>
          <t>X</t>
        </is>
      </c>
    </row>
    <row r="871">
      <c r="A871" t="inlineStr">
        <is>
          <t>OH0015722515</t>
        </is>
      </c>
      <c r="B871" t="n">
        <v>78</v>
      </c>
      <c r="C871" t="n">
        <v>20426</v>
      </c>
      <c r="D871" t="inlineStr">
        <is>
          <t>TAYLOR</t>
        </is>
      </c>
      <c r="E871" t="inlineStr">
        <is>
          <t>MARY</t>
        </is>
      </c>
      <c r="F871">
        <f>CONCATENATE(D871," ",LEFT(H871,4),"T=",AU871,"D=",AV871,"R=",AW871,"M=",AX871,"L=",AY871,"B=",AZ871)</f>
        <v/>
      </c>
      <c r="G871" t="inlineStr">
        <is>
          <t>E</t>
        </is>
      </c>
      <c r="I871" t="inlineStr">
        <is>
          <t>1940-07-19</t>
        </is>
      </c>
      <c r="J871" t="inlineStr">
        <is>
          <t>1975-03-07</t>
        </is>
      </c>
      <c r="K871" t="inlineStr">
        <is>
          <t>CONFIRMATION</t>
        </is>
      </c>
      <c r="M871">
        <f>RIGHT(L871,LEN(L871)-FIND(" ",L871))</f>
        <v/>
      </c>
      <c r="N871" t="inlineStr">
        <is>
          <t>1886 FERNDALE AVE SW</t>
        </is>
      </c>
      <c r="P871" t="inlineStr">
        <is>
          <t>WARREN</t>
        </is>
      </c>
      <c r="Q871" t="inlineStr">
        <is>
          <t>OH</t>
        </is>
      </c>
      <c r="R871" t="n">
        <v>44485</v>
      </c>
      <c r="AD871" t="inlineStr">
        <is>
          <t>TRUMBULL CAREER &amp; TECH CENTER</t>
        </is>
      </c>
      <c r="AE871" t="inlineStr">
        <is>
          <t>WARREN CITY</t>
        </is>
      </c>
      <c r="AF871" t="inlineStr">
        <is>
          <t>WARREN CITY SD</t>
        </is>
      </c>
      <c r="AH871" t="n">
        <v>14</v>
      </c>
      <c r="AI871" t="n">
        <v>11</v>
      </c>
      <c r="AN871" t="inlineStr">
        <is>
          <t>WARREN</t>
        </is>
      </c>
      <c r="AO871" t="inlineStr">
        <is>
          <t>WARREN CITY 6B</t>
        </is>
      </c>
      <c r="AP871" t="inlineStr">
        <is>
          <t>78-P-AEC</t>
        </is>
      </c>
      <c r="AQ871" t="n">
        <v>9</v>
      </c>
      <c r="AR871" t="n">
        <v>64</v>
      </c>
      <c r="AS871" t="n">
        <v>32</v>
      </c>
      <c r="AV871" t="inlineStr">
        <is>
          <t>WARREN-WARD 6</t>
        </is>
      </c>
      <c r="AW871">
        <f>COUNTA($BA$871:$EE$871)</f>
        <v/>
      </c>
      <c r="AX871">
        <f>COUNTIF($BA$871:$EE$871,"D")</f>
        <v/>
      </c>
      <c r="AY871">
        <f>COUNTIF($BA$871:$EE$871,"R")</f>
        <v/>
      </c>
      <c r="AZ871">
        <f>IF(BL871="D",1,0)+IF(BM871="D",1,0)+IF(BR871="D",1,0)+IF(BS871="D",1,0)+IF(BU871="D",1,0)+IF(CA871="D",1,0)+IF(CB871="D",1,0)+IF(CC871="D",1,0)+IF(CD871="D",1,0)+IF(CJ871="D",1,0)+IF(CK871="D",1,0)+IF(CO871="D",1,0)+IF(CP871="D",1,0)+IF(CQ871="D",1,0)+IF(CU871="D",1,0)+IF(CV871="D",1,0)+IF(DB871="D",1,0)+IF(DC871="D",1,0)+IF(DH871="D",1,0)+IF(DI871="D",1,0)+IF(DM871="D",1,0)+IF(DN871="D",1,0)+IF(DO871="D",1,0)+IF(DU871="D",1,0)+IF(DX871="D",1,0)</f>
        <v/>
      </c>
      <c r="BA871">
        <f>IF(DH871&lt;&gt;"",1,0)+IF(DI871&lt;&gt;"",1,0)+IF(DK871&lt;&gt;"",1,0)+IF(DM871&lt;&gt;"",1,0)+IF(DN871&lt;&gt;"",1,0)+IF(DO871&lt;&gt;"",1,0)+IF(DQ871&lt;&gt;"",1,0)+IF(DR871&lt;&gt;"",1,0)+IF(DT871&lt;&gt;"",1,0)+IF(DU871&lt;&gt;"",1,0)+IF(DV871&lt;&gt;"",1,0)+IF(DW871&lt;&gt;"",1,0)+IF(DX871&lt;&gt;"",1,0)+IF(DZ871&lt;&gt;"",1,0)+IF(EA871&lt;&gt;"",1,0)+IF(EB871&lt;&gt;"",1,0)+IF(EE871&lt;&gt;"",1,0)</f>
        <v/>
      </c>
      <c r="BB871">
        <f>IF(AND(AV871&gt;0, AW871&gt;0),1,0)</f>
        <v/>
      </c>
      <c r="BC871" t="inlineStr">
        <is>
          <t>X</t>
        </is>
      </c>
      <c r="BD871" t="inlineStr">
        <is>
          <t>X</t>
        </is>
      </c>
      <c r="BE871" t="inlineStr">
        <is>
          <t>X</t>
        </is>
      </c>
      <c r="BF871" t="inlineStr">
        <is>
          <t>X</t>
        </is>
      </c>
      <c r="BH871" t="inlineStr">
        <is>
          <t>X</t>
        </is>
      </c>
      <c r="BI871" t="inlineStr">
        <is>
          <t>X</t>
        </is>
      </c>
      <c r="BJ871" t="inlineStr">
        <is>
          <t>X</t>
        </is>
      </c>
      <c r="BK871" t="inlineStr">
        <is>
          <t>X</t>
        </is>
      </c>
      <c r="BL871" t="inlineStr">
        <is>
          <t>X</t>
        </is>
      </c>
      <c r="BP871" t="inlineStr">
        <is>
          <t>X</t>
        </is>
      </c>
      <c r="BS871" t="inlineStr">
        <is>
          <t>X</t>
        </is>
      </c>
      <c r="BV871" t="inlineStr">
        <is>
          <t>X</t>
        </is>
      </c>
      <c r="BY871" t="inlineStr">
        <is>
          <t>D</t>
        </is>
      </c>
      <c r="CA871" t="inlineStr">
        <is>
          <t>X</t>
        </is>
      </c>
      <c r="CC871" t="inlineStr">
        <is>
          <t>D</t>
        </is>
      </c>
      <c r="CG871" t="inlineStr">
        <is>
          <t>X</t>
        </is>
      </c>
      <c r="CH871" t="inlineStr">
        <is>
          <t>D</t>
        </is>
      </c>
      <c r="CK871" t="inlineStr">
        <is>
          <t>X</t>
        </is>
      </c>
      <c r="CL871" t="inlineStr">
        <is>
          <t>D</t>
        </is>
      </c>
      <c r="CN871" t="inlineStr">
        <is>
          <t>X</t>
        </is>
      </c>
      <c r="CP871" t="inlineStr">
        <is>
          <t>X</t>
        </is>
      </c>
      <c r="CQ871" t="inlineStr">
        <is>
          <t>D</t>
        </is>
      </c>
      <c r="CU871" t="inlineStr">
        <is>
          <t>D</t>
        </is>
      </c>
      <c r="CV871" t="inlineStr">
        <is>
          <t>X</t>
        </is>
      </c>
      <c r="CW871" t="inlineStr">
        <is>
          <t>D</t>
        </is>
      </c>
      <c r="CY871" t="inlineStr">
        <is>
          <t>X</t>
        </is>
      </c>
      <c r="CZ871" t="inlineStr">
        <is>
          <t>D</t>
        </is>
      </c>
      <c r="DC871" t="inlineStr">
        <is>
          <t>X</t>
        </is>
      </c>
      <c r="DD871" t="inlineStr">
        <is>
          <t>D</t>
        </is>
      </c>
      <c r="DF871" t="inlineStr">
        <is>
          <t>X</t>
        </is>
      </c>
      <c r="DG871" t="inlineStr">
        <is>
          <t>D</t>
        </is>
      </c>
      <c r="DI871" t="inlineStr">
        <is>
          <t>X</t>
        </is>
      </c>
      <c r="DJ871" t="inlineStr">
        <is>
          <t>D</t>
        </is>
      </c>
      <c r="DL871" t="inlineStr">
        <is>
          <t>X</t>
        </is>
      </c>
      <c r="DM871" t="inlineStr">
        <is>
          <t>D</t>
        </is>
      </c>
      <c r="DN871" t="inlineStr">
        <is>
          <t>X</t>
        </is>
      </c>
      <c r="DO871" t="inlineStr">
        <is>
          <t>D</t>
        </is>
      </c>
      <c r="DR871" t="inlineStr">
        <is>
          <t>X</t>
        </is>
      </c>
    </row>
    <row r="872">
      <c r="A872" t="inlineStr">
        <is>
          <t>OH0015737729</t>
        </is>
      </c>
      <c r="B872" t="n">
        <v>78</v>
      </c>
      <c r="C872" t="n">
        <v>318188</v>
      </c>
      <c r="D872" t="inlineStr">
        <is>
          <t>WATSON</t>
        </is>
      </c>
      <c r="E872" t="inlineStr">
        <is>
          <t>MACEO</t>
        </is>
      </c>
      <c r="F872">
        <f>CONCATENATE(D872," ",LEFT(H872,4),"T=",AU872,"D=",AV872,"R=",AW872,"M=",AX872,"L=",AY872,"B=",AZ872)</f>
        <v/>
      </c>
      <c r="G872" t="inlineStr">
        <is>
          <t>L</t>
        </is>
      </c>
      <c r="I872" t="inlineStr">
        <is>
          <t>1974-12-04</t>
        </is>
      </c>
      <c r="J872" t="inlineStr">
        <is>
          <t>2012-10-09</t>
        </is>
      </c>
      <c r="K872" t="inlineStr">
        <is>
          <t>CONFIRMATION</t>
        </is>
      </c>
      <c r="M872">
        <f>RIGHT(L872,LEN(L872)-FIND(" ",L872))</f>
        <v/>
      </c>
      <c r="N872" t="inlineStr">
        <is>
          <t>237 FOURTH ST SW</t>
        </is>
      </c>
      <c r="P872" t="inlineStr">
        <is>
          <t>WARREN</t>
        </is>
      </c>
      <c r="Q872" t="inlineStr">
        <is>
          <t>OH</t>
        </is>
      </c>
      <c r="R872" t="n">
        <v>44483</v>
      </c>
      <c r="AD872" t="inlineStr">
        <is>
          <t>TRUMBULL CAREER &amp; TECH CENTER</t>
        </is>
      </c>
      <c r="AE872" t="inlineStr">
        <is>
          <t>WARREN CITY</t>
        </is>
      </c>
      <c r="AF872" t="inlineStr">
        <is>
          <t>WARREN CITY SD</t>
        </is>
      </c>
      <c r="AH872" t="n">
        <v>14</v>
      </c>
      <c r="AI872" t="n">
        <v>11</v>
      </c>
      <c r="AN872" t="inlineStr">
        <is>
          <t>WARREN</t>
        </is>
      </c>
      <c r="AO872" t="inlineStr">
        <is>
          <t>WARREN CITY 6B</t>
        </is>
      </c>
      <c r="AP872" t="inlineStr">
        <is>
          <t>78-P-AEC</t>
        </is>
      </c>
      <c r="AQ872" t="n">
        <v>9</v>
      </c>
      <c r="AR872" t="n">
        <v>64</v>
      </c>
      <c r="AS872" t="n">
        <v>32</v>
      </c>
      <c r="AV872" t="inlineStr">
        <is>
          <t>WARREN-WARD 6</t>
        </is>
      </c>
      <c r="AW872">
        <f>COUNTA($BA$872:$EE$872)</f>
        <v/>
      </c>
      <c r="AX872">
        <f>COUNTIF($BA$872:$EE$872,"D")</f>
        <v/>
      </c>
      <c r="AY872">
        <f>COUNTIF($BA$872:$EE$872,"R")</f>
        <v/>
      </c>
      <c r="AZ872">
        <f>IF(BL872="D",1,0)+IF(BM872="D",1,0)+IF(BR872="D",1,0)+IF(BS872="D",1,0)+IF(BU872="D",1,0)+IF(CA872="D",1,0)+IF(CB872="D",1,0)+IF(CC872="D",1,0)+IF(CD872="D",1,0)+IF(CJ872="D",1,0)+IF(CK872="D",1,0)+IF(CO872="D",1,0)+IF(CP872="D",1,0)+IF(CQ872="D",1,0)+IF(CU872="D",1,0)+IF(CV872="D",1,0)+IF(DB872="D",1,0)+IF(DC872="D",1,0)+IF(DH872="D",1,0)+IF(DI872="D",1,0)+IF(DM872="D",1,0)+IF(DN872="D",1,0)+IF(DO872="D",1,0)+IF(DU872="D",1,0)+IF(DX872="D",1,0)</f>
        <v/>
      </c>
      <c r="BA872">
        <f>IF(DH872&lt;&gt;"",1,0)+IF(DI872&lt;&gt;"",1,0)+IF(DK872&lt;&gt;"",1,0)+IF(DM872&lt;&gt;"",1,0)+IF(DN872&lt;&gt;"",1,0)+IF(DO872&lt;&gt;"",1,0)+IF(DQ872&lt;&gt;"",1,0)+IF(DR872&lt;&gt;"",1,0)+IF(DT872&lt;&gt;"",1,0)+IF(DU872&lt;&gt;"",1,0)+IF(DV872&lt;&gt;"",1,0)+IF(DW872&lt;&gt;"",1,0)+IF(DX872&lt;&gt;"",1,0)+IF(DZ872&lt;&gt;"",1,0)+IF(EA872&lt;&gt;"",1,0)+IF(EB872&lt;&gt;"",1,0)+IF(EE872&lt;&gt;"",1,0)</f>
        <v/>
      </c>
      <c r="BB872">
        <f>IF(AND(AV872&gt;0, AW872&gt;0),1,0)</f>
        <v/>
      </c>
      <c r="BD872" t="inlineStr">
        <is>
          <t>X</t>
        </is>
      </c>
      <c r="BL872" t="inlineStr">
        <is>
          <t>X</t>
        </is>
      </c>
      <c r="CP872" t="inlineStr">
        <is>
          <t>X</t>
        </is>
      </c>
    </row>
    <row r="873">
      <c r="A873" t="inlineStr">
        <is>
          <t>OH0027214256</t>
        </is>
      </c>
      <c r="B873" t="n">
        <v>78</v>
      </c>
      <c r="C873" t="n">
        <v>480735</v>
      </c>
      <c r="D873" t="inlineStr">
        <is>
          <t>SOLOMON</t>
        </is>
      </c>
      <c r="E873" t="inlineStr">
        <is>
          <t>IZAIAH</t>
        </is>
      </c>
      <c r="F873">
        <f>CONCATENATE(D873," ",LEFT(H873,4),"T=",AU873,"D=",AV873,"R=",AW873,"M=",AX873,"L=",AY873,"B=",AZ873)</f>
        <v/>
      </c>
      <c r="G873" t="inlineStr">
        <is>
          <t>J</t>
        </is>
      </c>
      <c r="H873" t="inlineStr">
        <is>
          <t>SR</t>
        </is>
      </c>
      <c r="I873" t="inlineStr">
        <is>
          <t>1997-07-23</t>
        </is>
      </c>
      <c r="J873" t="inlineStr">
        <is>
          <t>2024-07-31</t>
        </is>
      </c>
      <c r="K873" t="inlineStr">
        <is>
          <t>ACTIVE</t>
        </is>
      </c>
      <c r="M873">
        <f>RIGHT(L873,LEN(L873)-FIND(" ",L873))</f>
        <v/>
      </c>
      <c r="N873" t="inlineStr">
        <is>
          <t>446 LANE DR SW</t>
        </is>
      </c>
      <c r="P873" t="inlineStr">
        <is>
          <t>WARREN</t>
        </is>
      </c>
      <c r="Q873" t="inlineStr">
        <is>
          <t>OH</t>
        </is>
      </c>
      <c r="R873" t="n">
        <v>44483</v>
      </c>
      <c r="AD873" t="inlineStr">
        <is>
          <t>TRUMBULL CAREER &amp; TECH CENTER</t>
        </is>
      </c>
      <c r="AE873" t="inlineStr">
        <is>
          <t>WARREN CITY</t>
        </is>
      </c>
      <c r="AF873" t="inlineStr">
        <is>
          <t>WARREN CITY SD</t>
        </is>
      </c>
      <c r="AH873" t="n">
        <v>14</v>
      </c>
      <c r="AI873" t="n">
        <v>11</v>
      </c>
      <c r="AN873" t="inlineStr">
        <is>
          <t>WARREN</t>
        </is>
      </c>
      <c r="AO873" t="inlineStr">
        <is>
          <t>WARREN CITY 6B</t>
        </is>
      </c>
      <c r="AP873" t="inlineStr">
        <is>
          <t>78-P-AEC</t>
        </is>
      </c>
      <c r="AQ873" t="n">
        <v>9</v>
      </c>
      <c r="AR873" t="n">
        <v>64</v>
      </c>
      <c r="AS873" t="n">
        <v>32</v>
      </c>
      <c r="AV873" t="inlineStr">
        <is>
          <t>WARREN-WARD 6</t>
        </is>
      </c>
      <c r="AW873">
        <f>COUNTA($BA$873:$EE$873)</f>
        <v/>
      </c>
      <c r="AX873">
        <f>COUNTIF($BA$873:$EE$873,"D")</f>
        <v/>
      </c>
      <c r="AY873">
        <f>COUNTIF($BA$873:$EE$873,"R")</f>
        <v/>
      </c>
      <c r="AZ873">
        <f>IF(BL873="D",1,0)+IF(BM873="D",1,0)+IF(BR873="D",1,0)+IF(BS873="D",1,0)+IF(BU873="D",1,0)+IF(CA873="D",1,0)+IF(CB873="D",1,0)+IF(CC873="D",1,0)+IF(CD873="D",1,0)+IF(CJ873="D",1,0)+IF(CK873="D",1,0)+IF(CO873="D",1,0)+IF(CP873="D",1,0)+IF(CQ873="D",1,0)+IF(CU873="D",1,0)+IF(CV873="D",1,0)+IF(DB873="D",1,0)+IF(DC873="D",1,0)+IF(DH873="D",1,0)+IF(DI873="D",1,0)+IF(DM873="D",1,0)+IF(DN873="D",1,0)+IF(DO873="D",1,0)+IF(DU873="D",1,0)+IF(DX873="D",1,0)</f>
        <v/>
      </c>
      <c r="BA873">
        <f>IF(DH873&lt;&gt;"",1,0)+IF(DI873&lt;&gt;"",1,0)+IF(DK873&lt;&gt;"",1,0)+IF(DM873&lt;&gt;"",1,0)+IF(DN873&lt;&gt;"",1,0)+IF(DO873&lt;&gt;"",1,0)+IF(DQ873&lt;&gt;"",1,0)+IF(DR873&lt;&gt;"",1,0)+IF(DT873&lt;&gt;"",1,0)+IF(DU873&lt;&gt;"",1,0)+IF(DV873&lt;&gt;"",1,0)+IF(DW873&lt;&gt;"",1,0)+IF(DX873&lt;&gt;"",1,0)+IF(DZ873&lt;&gt;"",1,0)+IF(EA873&lt;&gt;"",1,0)+IF(EB873&lt;&gt;"",1,0)+IF(EE873&lt;&gt;"",1,0)</f>
        <v/>
      </c>
      <c r="BB873">
        <f>IF(AND(AV873&gt;0, AW873&gt;0),1,0)</f>
        <v/>
      </c>
    </row>
    <row r="874">
      <c r="A874" t="inlineStr">
        <is>
          <t>OH0021514865</t>
        </is>
      </c>
      <c r="B874" t="n">
        <v>78</v>
      </c>
      <c r="C874" t="n">
        <v>382450</v>
      </c>
      <c r="D874" t="inlineStr">
        <is>
          <t>ORTIZ</t>
        </is>
      </c>
      <c r="E874" t="inlineStr">
        <is>
          <t>JOANNE</t>
        </is>
      </c>
      <c r="F874">
        <f>CONCATENATE(D874," ",LEFT(H874,4),"T=",AU874,"D=",AV874,"R=",AW874,"M=",AX874,"L=",AY874,"B=",AZ874)</f>
        <v/>
      </c>
      <c r="G874" t="inlineStr">
        <is>
          <t>J</t>
        </is>
      </c>
      <c r="I874" t="inlineStr">
        <is>
          <t>1956-06-27</t>
        </is>
      </c>
      <c r="J874" t="inlineStr">
        <is>
          <t>2019-05-07</t>
        </is>
      </c>
      <c r="K874" t="inlineStr">
        <is>
          <t>ACTIVE</t>
        </is>
      </c>
      <c r="M874">
        <f>RIGHT(L874,LEN(L874)-FIND(" ",L874))</f>
        <v/>
      </c>
      <c r="N874" t="inlineStr">
        <is>
          <t>1520 LORI DR SW</t>
        </is>
      </c>
      <c r="O874" t="inlineStr">
        <is>
          <t>APT 1403</t>
        </is>
      </c>
      <c r="P874" t="inlineStr">
        <is>
          <t>WARREN</t>
        </is>
      </c>
      <c r="Q874" t="inlineStr">
        <is>
          <t>OH</t>
        </is>
      </c>
      <c r="R874" t="n">
        <v>44485</v>
      </c>
      <c r="AD874" t="inlineStr">
        <is>
          <t>TRUMBULL CAREER &amp; TECH CENTER</t>
        </is>
      </c>
      <c r="AE874" t="inlineStr">
        <is>
          <t>WARREN CITY</t>
        </is>
      </c>
      <c r="AF874" t="inlineStr">
        <is>
          <t>WARREN CITY SD</t>
        </is>
      </c>
      <c r="AH874" t="n">
        <v>14</v>
      </c>
      <c r="AI874" t="n">
        <v>11</v>
      </c>
      <c r="AN874" t="inlineStr">
        <is>
          <t>WARREN</t>
        </is>
      </c>
      <c r="AO874" t="inlineStr">
        <is>
          <t>WARREN CITY 6B</t>
        </is>
      </c>
      <c r="AP874" t="inlineStr">
        <is>
          <t>78-P-AEC</t>
        </is>
      </c>
      <c r="AQ874" t="n">
        <v>9</v>
      </c>
      <c r="AR874" t="n">
        <v>64</v>
      </c>
      <c r="AS874" t="n">
        <v>32</v>
      </c>
      <c r="AV874" t="inlineStr">
        <is>
          <t>WARREN-WARD 6</t>
        </is>
      </c>
      <c r="AW874">
        <f>COUNTA($BA$874:$EE$874)</f>
        <v/>
      </c>
      <c r="AX874">
        <f>COUNTIF($BA$874:$EE$874,"D")</f>
        <v/>
      </c>
      <c r="AY874">
        <f>COUNTIF($BA$874:$EE$874,"R")</f>
        <v/>
      </c>
      <c r="AZ874">
        <f>IF(BL874="D",1,0)+IF(BM874="D",1,0)+IF(BR874="D",1,0)+IF(BS874="D",1,0)+IF(BU874="D",1,0)+IF(CA874="D",1,0)+IF(CB874="D",1,0)+IF(CC874="D",1,0)+IF(CD874="D",1,0)+IF(CJ874="D",1,0)+IF(CK874="D",1,0)+IF(CO874="D",1,0)+IF(CP874="D",1,0)+IF(CQ874="D",1,0)+IF(CU874="D",1,0)+IF(CV874="D",1,0)+IF(DB874="D",1,0)+IF(DC874="D",1,0)+IF(DH874="D",1,0)+IF(DI874="D",1,0)+IF(DM874="D",1,0)+IF(DN874="D",1,0)+IF(DO874="D",1,0)+IF(DU874="D",1,0)+IF(DX874="D",1,0)</f>
        <v/>
      </c>
      <c r="BA874">
        <f>IF(DH874&lt;&gt;"",1,0)+IF(DI874&lt;&gt;"",1,0)+IF(DK874&lt;&gt;"",1,0)+IF(DM874&lt;&gt;"",1,0)+IF(DN874&lt;&gt;"",1,0)+IF(DO874&lt;&gt;"",1,0)+IF(DQ874&lt;&gt;"",1,0)+IF(DR874&lt;&gt;"",1,0)+IF(DT874&lt;&gt;"",1,0)+IF(DU874&lt;&gt;"",1,0)+IF(DV874&lt;&gt;"",1,0)+IF(DW874&lt;&gt;"",1,0)+IF(DX874&lt;&gt;"",1,0)+IF(DZ874&lt;&gt;"",1,0)+IF(EA874&lt;&gt;"",1,0)+IF(EB874&lt;&gt;"",1,0)+IF(EE874&lt;&gt;"",1,0)</f>
        <v/>
      </c>
      <c r="BB874">
        <f>IF(AND(AV874&gt;0, AW874&gt;0),1,0)</f>
        <v/>
      </c>
      <c r="CP874" t="inlineStr">
        <is>
          <t>X</t>
        </is>
      </c>
      <c r="CY874" t="inlineStr">
        <is>
          <t>X</t>
        </is>
      </c>
      <c r="CZ874" t="inlineStr">
        <is>
          <t>D</t>
        </is>
      </c>
      <c r="DC874" t="inlineStr">
        <is>
          <t>X</t>
        </is>
      </c>
      <c r="DN874" t="inlineStr">
        <is>
          <t>X</t>
        </is>
      </c>
      <c r="EF874" t="inlineStr">
        <is>
          <t>X</t>
        </is>
      </c>
    </row>
    <row r="875">
      <c r="A875" t="inlineStr">
        <is>
          <t>OH0015907124</t>
        </is>
      </c>
      <c r="B875" t="n">
        <v>78</v>
      </c>
      <c r="C875" t="n">
        <v>334092</v>
      </c>
      <c r="D875" t="inlineStr">
        <is>
          <t>DAVENPORT</t>
        </is>
      </c>
      <c r="E875" t="inlineStr">
        <is>
          <t>VERONICA</t>
        </is>
      </c>
      <c r="F875">
        <f>CONCATENATE(D875," ",LEFT(H875,4),"T=",AU875,"D=",AV875,"R=",AW875,"M=",AX875,"L=",AY875,"B=",AZ875)</f>
        <v/>
      </c>
      <c r="G875" t="inlineStr">
        <is>
          <t>J</t>
        </is>
      </c>
      <c r="I875" t="inlineStr">
        <is>
          <t>1959-09-09</t>
        </is>
      </c>
      <c r="J875" t="inlineStr">
        <is>
          <t>2024-05-28</t>
        </is>
      </c>
      <c r="K875" t="inlineStr">
        <is>
          <t>ACTIVE</t>
        </is>
      </c>
      <c r="L875" t="inlineStr">
        <is>
          <t>D</t>
        </is>
      </c>
      <c r="M875">
        <f>RIGHT(L875,LEN(L875)-FIND(" ",L875))</f>
        <v/>
      </c>
      <c r="N875" t="inlineStr">
        <is>
          <t>1631 KERI DR SW</t>
        </is>
      </c>
      <c r="O875" t="inlineStr">
        <is>
          <t>UNIT 1803</t>
        </is>
      </c>
      <c r="P875" t="inlineStr">
        <is>
          <t>WARREN</t>
        </is>
      </c>
      <c r="Q875" t="inlineStr">
        <is>
          <t>OH</t>
        </is>
      </c>
      <c r="R875" t="n">
        <v>44485</v>
      </c>
      <c r="AD875" t="inlineStr">
        <is>
          <t>TRUMBULL CAREER &amp; TECH CENTER</t>
        </is>
      </c>
      <c r="AE875" t="inlineStr">
        <is>
          <t>WARREN CITY</t>
        </is>
      </c>
      <c r="AF875" t="inlineStr">
        <is>
          <t>WARREN CITY SD</t>
        </is>
      </c>
      <c r="AH875" t="n">
        <v>14</v>
      </c>
      <c r="AI875" t="n">
        <v>11</v>
      </c>
      <c r="AN875" t="inlineStr">
        <is>
          <t>WARREN</t>
        </is>
      </c>
      <c r="AO875" t="inlineStr">
        <is>
          <t>WARREN CITY 6B</t>
        </is>
      </c>
      <c r="AP875" t="inlineStr">
        <is>
          <t>78-P-AEC</t>
        </is>
      </c>
      <c r="AQ875" t="n">
        <v>9</v>
      </c>
      <c r="AR875" t="n">
        <v>64</v>
      </c>
      <c r="AS875" t="n">
        <v>32</v>
      </c>
      <c r="AV875" t="inlineStr">
        <is>
          <t>WARREN-WARD 6</t>
        </is>
      </c>
      <c r="AW875">
        <f>COUNTA($BA$875:$EE$875)</f>
        <v/>
      </c>
      <c r="AX875">
        <f>COUNTIF($BA$875:$EE$875,"D")</f>
        <v/>
      </c>
      <c r="AY875">
        <f>COUNTIF($BA$875:$EE$875,"R")</f>
        <v/>
      </c>
      <c r="AZ875">
        <f>IF(BL875="D",1,0)+IF(BM875="D",1,0)+IF(BR875="D",1,0)+IF(BS875="D",1,0)+IF(BU875="D",1,0)+IF(CA875="D",1,0)+IF(CB875="D",1,0)+IF(CC875="D",1,0)+IF(CD875="D",1,0)+IF(CJ875="D",1,0)+IF(CK875="D",1,0)+IF(CO875="D",1,0)+IF(CP875="D",1,0)+IF(CQ875="D",1,0)+IF(CU875="D",1,0)+IF(CV875="D",1,0)+IF(DB875="D",1,0)+IF(DC875="D",1,0)+IF(DH875="D",1,0)+IF(DI875="D",1,0)+IF(DM875="D",1,0)+IF(DN875="D",1,0)+IF(DO875="D",1,0)+IF(DU875="D",1,0)+IF(DX875="D",1,0)</f>
        <v/>
      </c>
      <c r="BA875">
        <f>IF(DH875&lt;&gt;"",1,0)+IF(DI875&lt;&gt;"",1,0)+IF(DK875&lt;&gt;"",1,0)+IF(DM875&lt;&gt;"",1,0)+IF(DN875&lt;&gt;"",1,0)+IF(DO875&lt;&gt;"",1,0)+IF(DQ875&lt;&gt;"",1,0)+IF(DR875&lt;&gt;"",1,0)+IF(DT875&lt;&gt;"",1,0)+IF(DU875&lt;&gt;"",1,0)+IF(DV875&lt;&gt;"",1,0)+IF(DW875&lt;&gt;"",1,0)+IF(DX875&lt;&gt;"",1,0)+IF(DZ875&lt;&gt;"",1,0)+IF(EA875&lt;&gt;"",1,0)+IF(EB875&lt;&gt;"",1,0)+IF(EE875&lt;&gt;"",1,0)</f>
        <v/>
      </c>
      <c r="BB875">
        <f>IF(AND(AV875&gt;0, AW875&gt;0),1,0)</f>
        <v/>
      </c>
      <c r="BL875" t="inlineStr">
        <is>
          <t>X</t>
        </is>
      </c>
      <c r="BY875" t="inlineStr">
        <is>
          <t>D</t>
        </is>
      </c>
      <c r="CP875" t="inlineStr">
        <is>
          <t>X</t>
        </is>
      </c>
      <c r="DC875" t="inlineStr">
        <is>
          <t>X</t>
        </is>
      </c>
      <c r="DI875" t="inlineStr">
        <is>
          <t>X</t>
        </is>
      </c>
      <c r="DL875" t="inlineStr">
        <is>
          <t>X</t>
        </is>
      </c>
      <c r="DM875" t="inlineStr">
        <is>
          <t>D</t>
        </is>
      </c>
      <c r="DN875" t="inlineStr">
        <is>
          <t>X</t>
        </is>
      </c>
      <c r="DU875" t="inlineStr">
        <is>
          <t>X</t>
        </is>
      </c>
      <c r="DW875" t="inlineStr">
        <is>
          <t>D</t>
        </is>
      </c>
      <c r="DX875" t="inlineStr">
        <is>
          <t>X</t>
        </is>
      </c>
      <c r="ED875" t="inlineStr">
        <is>
          <t>D</t>
        </is>
      </c>
      <c r="EF875" t="inlineStr">
        <is>
          <t>X</t>
        </is>
      </c>
    </row>
    <row r="876">
      <c r="A876" t="inlineStr">
        <is>
          <t>OH0023653362</t>
        </is>
      </c>
      <c r="B876" t="n">
        <v>78</v>
      </c>
      <c r="C876" t="n">
        <v>416324</v>
      </c>
      <c r="D876" t="inlineStr">
        <is>
          <t>SAUNDERS</t>
        </is>
      </c>
      <c r="E876" t="inlineStr">
        <is>
          <t>RHONDA</t>
        </is>
      </c>
      <c r="F876">
        <f>CONCATENATE(D876," ",LEFT(H876,4),"T=",AU876,"D=",AV876,"R=",AW876,"M=",AX876,"L=",AY876,"B=",AZ876)</f>
        <v/>
      </c>
      <c r="G876" t="inlineStr">
        <is>
          <t>ANITA</t>
        </is>
      </c>
      <c r="I876" t="inlineStr">
        <is>
          <t>1966-03-13</t>
        </is>
      </c>
      <c r="J876" t="inlineStr">
        <is>
          <t>2019-11-05</t>
        </is>
      </c>
      <c r="K876" t="inlineStr">
        <is>
          <t>ACTIVE</t>
        </is>
      </c>
      <c r="M876">
        <f>RIGHT(L876,LEN(L876)-FIND(" ",L876))</f>
        <v/>
      </c>
      <c r="N876" t="inlineStr">
        <is>
          <t>1626 SWEETBRIER ST SW</t>
        </is>
      </c>
      <c r="P876" t="inlineStr">
        <is>
          <t>WARREN</t>
        </is>
      </c>
      <c r="Q876" t="inlineStr">
        <is>
          <t>OH</t>
        </is>
      </c>
      <c r="R876" t="n">
        <v>44485</v>
      </c>
      <c r="AD876" t="inlineStr">
        <is>
          <t>TRUMBULL CAREER &amp; TECH CENTER</t>
        </is>
      </c>
      <c r="AE876" t="inlineStr">
        <is>
          <t>WARREN CITY</t>
        </is>
      </c>
      <c r="AF876" t="inlineStr">
        <is>
          <t>WARREN CITY SD</t>
        </is>
      </c>
      <c r="AH876" t="n">
        <v>14</v>
      </c>
      <c r="AI876" t="n">
        <v>11</v>
      </c>
      <c r="AN876" t="inlineStr">
        <is>
          <t>WARREN</t>
        </is>
      </c>
      <c r="AO876" t="inlineStr">
        <is>
          <t>WARREN CITY 6B</t>
        </is>
      </c>
      <c r="AP876" t="inlineStr">
        <is>
          <t>78-P-AEC</t>
        </is>
      </c>
      <c r="AQ876" t="n">
        <v>9</v>
      </c>
      <c r="AR876" t="n">
        <v>64</v>
      </c>
      <c r="AS876" t="n">
        <v>32</v>
      </c>
      <c r="AV876" t="inlineStr">
        <is>
          <t>WARREN-WARD 6</t>
        </is>
      </c>
      <c r="AW876">
        <f>COUNTA($BA$876:$EE$876)</f>
        <v/>
      </c>
      <c r="AX876">
        <f>COUNTIF($BA$876:$EE$876,"D")</f>
        <v/>
      </c>
      <c r="AY876">
        <f>COUNTIF($BA$876:$EE$876,"R")</f>
        <v/>
      </c>
      <c r="AZ876">
        <f>IF(BL876="D",1,0)+IF(BM876="D",1,0)+IF(BR876="D",1,0)+IF(BS876="D",1,0)+IF(BU876="D",1,0)+IF(CA876="D",1,0)+IF(CB876="D",1,0)+IF(CC876="D",1,0)+IF(CD876="D",1,0)+IF(CJ876="D",1,0)+IF(CK876="D",1,0)+IF(CO876="D",1,0)+IF(CP876="D",1,0)+IF(CQ876="D",1,0)+IF(CU876="D",1,0)+IF(CV876="D",1,0)+IF(DB876="D",1,0)+IF(DC876="D",1,0)+IF(DH876="D",1,0)+IF(DI876="D",1,0)+IF(DM876="D",1,0)+IF(DN876="D",1,0)+IF(DO876="D",1,0)+IF(DU876="D",1,0)+IF(DX876="D",1,0)</f>
        <v/>
      </c>
      <c r="BA876">
        <f>IF(DH876&lt;&gt;"",1,0)+IF(DI876&lt;&gt;"",1,0)+IF(DK876&lt;&gt;"",1,0)+IF(DM876&lt;&gt;"",1,0)+IF(DN876&lt;&gt;"",1,0)+IF(DO876&lt;&gt;"",1,0)+IF(DQ876&lt;&gt;"",1,0)+IF(DR876&lt;&gt;"",1,0)+IF(DT876&lt;&gt;"",1,0)+IF(DU876&lt;&gt;"",1,0)+IF(DV876&lt;&gt;"",1,0)+IF(DW876&lt;&gt;"",1,0)+IF(DX876&lt;&gt;"",1,0)+IF(DZ876&lt;&gt;"",1,0)+IF(EA876&lt;&gt;"",1,0)+IF(EB876&lt;&gt;"",1,0)+IF(EE876&lt;&gt;"",1,0)</f>
        <v/>
      </c>
      <c r="BB876">
        <f>IF(AND(AV876&gt;0, AW876&gt;0),1,0)</f>
        <v/>
      </c>
      <c r="DN876" t="inlineStr">
        <is>
          <t>X</t>
        </is>
      </c>
      <c r="DX876" t="inlineStr">
        <is>
          <t>X</t>
        </is>
      </c>
      <c r="EF876" t="inlineStr">
        <is>
          <t>X</t>
        </is>
      </c>
    </row>
    <row r="877">
      <c r="A877" t="inlineStr">
        <is>
          <t>OH0027376839</t>
        </is>
      </c>
      <c r="B877" t="n">
        <v>78</v>
      </c>
      <c r="C877" t="n">
        <v>485321</v>
      </c>
      <c r="D877" t="inlineStr">
        <is>
          <t>ROZIER</t>
        </is>
      </c>
      <c r="E877" t="inlineStr">
        <is>
          <t>TATYANA</t>
        </is>
      </c>
      <c r="F877">
        <f>CONCATENATE(D877," ",LEFT(H877,4),"T=",AU877,"D=",AV877,"R=",AW877,"M=",AX877,"L=",AY877,"B=",AZ877)</f>
        <v/>
      </c>
      <c r="G877" t="inlineStr">
        <is>
          <t>N</t>
        </is>
      </c>
      <c r="I877" t="inlineStr">
        <is>
          <t>1994-04-10</t>
        </is>
      </c>
      <c r="J877" t="inlineStr">
        <is>
          <t>2024-06-10</t>
        </is>
      </c>
      <c r="K877" t="inlineStr">
        <is>
          <t>ACTIVE</t>
        </is>
      </c>
      <c r="M877">
        <f>RIGHT(L877,LEN(L877)-FIND(" ",L877))</f>
        <v/>
      </c>
      <c r="N877" t="inlineStr">
        <is>
          <t>2065 SARATOGA AVE SW</t>
        </is>
      </c>
      <c r="P877" t="inlineStr">
        <is>
          <t>WARREN</t>
        </is>
      </c>
      <c r="Q877" t="inlineStr">
        <is>
          <t>OH</t>
        </is>
      </c>
      <c r="R877" t="n">
        <v>44485</v>
      </c>
      <c r="AD877" t="inlineStr">
        <is>
          <t>TRUMBULL CAREER &amp; TECH CENTER</t>
        </is>
      </c>
      <c r="AE877" t="inlineStr">
        <is>
          <t>WARREN CITY</t>
        </is>
      </c>
      <c r="AF877" t="inlineStr">
        <is>
          <t>WARREN CITY SD</t>
        </is>
      </c>
      <c r="AH877" t="n">
        <v>14</v>
      </c>
      <c r="AI877" t="n">
        <v>11</v>
      </c>
      <c r="AN877" t="inlineStr">
        <is>
          <t>WARREN</t>
        </is>
      </c>
      <c r="AO877" t="inlineStr">
        <is>
          <t>WARREN CITY 6B</t>
        </is>
      </c>
      <c r="AP877" t="inlineStr">
        <is>
          <t>78-P-AEC</t>
        </is>
      </c>
      <c r="AQ877" t="n">
        <v>9</v>
      </c>
      <c r="AR877" t="n">
        <v>64</v>
      </c>
      <c r="AS877" t="n">
        <v>32</v>
      </c>
      <c r="AV877" t="inlineStr">
        <is>
          <t>WARREN-WARD 6</t>
        </is>
      </c>
      <c r="AW877">
        <f>COUNTA($BA$877:$EE$877)</f>
        <v/>
      </c>
      <c r="AX877">
        <f>COUNTIF($BA$877:$EE$877,"D")</f>
        <v/>
      </c>
      <c r="AY877">
        <f>COUNTIF($BA$877:$EE$877,"R")</f>
        <v/>
      </c>
      <c r="AZ877">
        <f>IF(BL877="D",1,0)+IF(BM877="D",1,0)+IF(BR877="D",1,0)+IF(BS877="D",1,0)+IF(BU877="D",1,0)+IF(CA877="D",1,0)+IF(CB877="D",1,0)+IF(CC877="D",1,0)+IF(CD877="D",1,0)+IF(CJ877="D",1,0)+IF(CK877="D",1,0)+IF(CO877="D",1,0)+IF(CP877="D",1,0)+IF(CQ877="D",1,0)+IF(CU877="D",1,0)+IF(CV877="D",1,0)+IF(DB877="D",1,0)+IF(DC877="D",1,0)+IF(DH877="D",1,0)+IF(DI877="D",1,0)+IF(DM877="D",1,0)+IF(DN877="D",1,0)+IF(DO877="D",1,0)+IF(DU877="D",1,0)+IF(DX877="D",1,0)</f>
        <v/>
      </c>
      <c r="BA877">
        <f>IF(DH877&lt;&gt;"",1,0)+IF(DI877&lt;&gt;"",1,0)+IF(DK877&lt;&gt;"",1,0)+IF(DM877&lt;&gt;"",1,0)+IF(DN877&lt;&gt;"",1,0)+IF(DO877&lt;&gt;"",1,0)+IF(DQ877&lt;&gt;"",1,0)+IF(DR877&lt;&gt;"",1,0)+IF(DT877&lt;&gt;"",1,0)+IF(DU877&lt;&gt;"",1,0)+IF(DV877&lt;&gt;"",1,0)+IF(DW877&lt;&gt;"",1,0)+IF(DX877&lt;&gt;"",1,0)+IF(DZ877&lt;&gt;"",1,0)+IF(EA877&lt;&gt;"",1,0)+IF(EB877&lt;&gt;"",1,0)+IF(EE877&lt;&gt;"",1,0)</f>
        <v/>
      </c>
      <c r="BB877">
        <f>IF(AND(AV877&gt;0, AW877&gt;0),1,0)</f>
        <v/>
      </c>
      <c r="DC877" t="inlineStr">
        <is>
          <t>X</t>
        </is>
      </c>
      <c r="DN877" t="inlineStr">
        <is>
          <t>X</t>
        </is>
      </c>
    </row>
    <row r="878">
      <c r="A878" t="inlineStr">
        <is>
          <t>OH0015738255</t>
        </is>
      </c>
      <c r="B878" t="n">
        <v>78</v>
      </c>
      <c r="C878" t="n">
        <v>224116</v>
      </c>
      <c r="D878" t="inlineStr">
        <is>
          <t>SIMMONS</t>
        </is>
      </c>
      <c r="E878" t="inlineStr">
        <is>
          <t>PATRICIA</t>
        </is>
      </c>
      <c r="F878">
        <f>CONCATENATE(D878," ",LEFT(H878,4),"T=",AU878,"D=",AV878,"R=",AW878,"M=",AX878,"L=",AY878,"B=",AZ878)</f>
        <v/>
      </c>
      <c r="G878" t="inlineStr">
        <is>
          <t>JEAN</t>
        </is>
      </c>
      <c r="I878" t="inlineStr">
        <is>
          <t>1944-05-31</t>
        </is>
      </c>
      <c r="J878" t="inlineStr">
        <is>
          <t>2013-06-02</t>
        </is>
      </c>
      <c r="K878" t="inlineStr">
        <is>
          <t>CONFIRMATION</t>
        </is>
      </c>
      <c r="M878">
        <f>RIGHT(L878,LEN(L878)-FIND(" ",L878))</f>
        <v/>
      </c>
      <c r="N878" t="inlineStr">
        <is>
          <t>1631 KERI DR SW</t>
        </is>
      </c>
      <c r="O878" t="inlineStr">
        <is>
          <t>UNIT 1804</t>
        </is>
      </c>
      <c r="P878" t="inlineStr">
        <is>
          <t>WARREN</t>
        </is>
      </c>
      <c r="Q878" t="inlineStr">
        <is>
          <t>OH</t>
        </is>
      </c>
      <c r="R878" t="n">
        <v>44485</v>
      </c>
      <c r="AD878" t="inlineStr">
        <is>
          <t>TRUMBULL CAREER &amp; TECH CENTER</t>
        </is>
      </c>
      <c r="AE878" t="inlineStr">
        <is>
          <t>WARREN CITY</t>
        </is>
      </c>
      <c r="AF878" t="inlineStr">
        <is>
          <t>WARREN CITY SD</t>
        </is>
      </c>
      <c r="AH878" t="n">
        <v>14</v>
      </c>
      <c r="AI878" t="n">
        <v>11</v>
      </c>
      <c r="AN878" t="inlineStr">
        <is>
          <t>WARREN</t>
        </is>
      </c>
      <c r="AO878" t="inlineStr">
        <is>
          <t>WARREN CITY 6B</t>
        </is>
      </c>
      <c r="AP878" t="inlineStr">
        <is>
          <t>78-P-AEC</t>
        </is>
      </c>
      <c r="AQ878" t="n">
        <v>9</v>
      </c>
      <c r="AR878" t="n">
        <v>64</v>
      </c>
      <c r="AS878" t="n">
        <v>32</v>
      </c>
      <c r="AV878" t="inlineStr">
        <is>
          <t>WARREN-WARD 6</t>
        </is>
      </c>
      <c r="AW878">
        <f>COUNTA($BA$878:$EE$878)</f>
        <v/>
      </c>
      <c r="AX878">
        <f>COUNTIF($BA$878:$EE$878,"D")</f>
        <v/>
      </c>
      <c r="AY878">
        <f>COUNTIF($BA$878:$EE$878,"R")</f>
        <v/>
      </c>
      <c r="AZ878">
        <f>IF(BL878="D",1,0)+IF(BM878="D",1,0)+IF(BR878="D",1,0)+IF(BS878="D",1,0)+IF(BU878="D",1,0)+IF(CA878="D",1,0)+IF(CB878="D",1,0)+IF(CC878="D",1,0)+IF(CD878="D",1,0)+IF(CJ878="D",1,0)+IF(CK878="D",1,0)+IF(CO878="D",1,0)+IF(CP878="D",1,0)+IF(CQ878="D",1,0)+IF(CU878="D",1,0)+IF(CV878="D",1,0)+IF(DB878="D",1,0)+IF(DC878="D",1,0)+IF(DH878="D",1,0)+IF(DI878="D",1,0)+IF(DM878="D",1,0)+IF(DN878="D",1,0)+IF(DO878="D",1,0)+IF(DU878="D",1,0)+IF(DX878="D",1,0)</f>
        <v/>
      </c>
      <c r="BA878">
        <f>IF(DH878&lt;&gt;"",1,0)+IF(DI878&lt;&gt;"",1,0)+IF(DK878&lt;&gt;"",1,0)+IF(DM878&lt;&gt;"",1,0)+IF(DN878&lt;&gt;"",1,0)+IF(DO878&lt;&gt;"",1,0)+IF(DQ878&lt;&gt;"",1,0)+IF(DR878&lt;&gt;"",1,0)+IF(DT878&lt;&gt;"",1,0)+IF(DU878&lt;&gt;"",1,0)+IF(DV878&lt;&gt;"",1,0)+IF(DW878&lt;&gt;"",1,0)+IF(DX878&lt;&gt;"",1,0)+IF(DZ878&lt;&gt;"",1,0)+IF(EA878&lt;&gt;"",1,0)+IF(EB878&lt;&gt;"",1,0)+IF(EE878&lt;&gt;"",1,0)</f>
        <v/>
      </c>
      <c r="BB878">
        <f>IF(AND(AV878&gt;0, AW878&gt;0),1,0)</f>
        <v/>
      </c>
      <c r="BC878" t="inlineStr">
        <is>
          <t>X</t>
        </is>
      </c>
      <c r="BD878" t="inlineStr">
        <is>
          <t>X</t>
        </is>
      </c>
      <c r="BF878" t="inlineStr">
        <is>
          <t>X</t>
        </is>
      </c>
      <c r="BG878" t="inlineStr">
        <is>
          <t>X</t>
        </is>
      </c>
      <c r="BH878" t="inlineStr">
        <is>
          <t>X</t>
        </is>
      </c>
      <c r="BI878" t="inlineStr">
        <is>
          <t>X</t>
        </is>
      </c>
      <c r="BJ878" t="inlineStr">
        <is>
          <t>X</t>
        </is>
      </c>
      <c r="BK878" t="inlineStr">
        <is>
          <t>X</t>
        </is>
      </c>
      <c r="BL878" t="inlineStr">
        <is>
          <t>X</t>
        </is>
      </c>
      <c r="BP878" t="inlineStr">
        <is>
          <t>X</t>
        </is>
      </c>
      <c r="BS878" t="inlineStr">
        <is>
          <t>X</t>
        </is>
      </c>
      <c r="BV878" t="inlineStr">
        <is>
          <t>X</t>
        </is>
      </c>
      <c r="BY878" t="inlineStr">
        <is>
          <t>D</t>
        </is>
      </c>
      <c r="CA878" t="inlineStr">
        <is>
          <t>X</t>
        </is>
      </c>
      <c r="CG878" t="inlineStr">
        <is>
          <t>X</t>
        </is>
      </c>
      <c r="CK878" t="inlineStr">
        <is>
          <t>X</t>
        </is>
      </c>
      <c r="CL878" t="inlineStr">
        <is>
          <t>D</t>
        </is>
      </c>
      <c r="CN878" t="inlineStr">
        <is>
          <t>X</t>
        </is>
      </c>
      <c r="CO878" t="inlineStr">
        <is>
          <t>D</t>
        </is>
      </c>
      <c r="CP878" t="inlineStr">
        <is>
          <t>X</t>
        </is>
      </c>
      <c r="CQ878" t="inlineStr">
        <is>
          <t>D</t>
        </is>
      </c>
      <c r="CT878" t="inlineStr">
        <is>
          <t>X</t>
        </is>
      </c>
      <c r="CU878" t="inlineStr">
        <is>
          <t>D</t>
        </is>
      </c>
      <c r="CV878" t="inlineStr">
        <is>
          <t>X</t>
        </is>
      </c>
      <c r="CW878" t="inlineStr">
        <is>
          <t>D</t>
        </is>
      </c>
      <c r="CY878" t="inlineStr">
        <is>
          <t>X</t>
        </is>
      </c>
      <c r="DC878" t="inlineStr">
        <is>
          <t>X</t>
        </is>
      </c>
      <c r="DD878" t="inlineStr">
        <is>
          <t>D</t>
        </is>
      </c>
      <c r="DF878" t="inlineStr">
        <is>
          <t>X</t>
        </is>
      </c>
      <c r="DG878" t="inlineStr">
        <is>
          <t>D</t>
        </is>
      </c>
      <c r="DI878" t="inlineStr">
        <is>
          <t>X</t>
        </is>
      </c>
      <c r="DJ878" t="inlineStr">
        <is>
          <t>D</t>
        </is>
      </c>
      <c r="DL878" t="inlineStr">
        <is>
          <t>X</t>
        </is>
      </c>
      <c r="DN878" t="inlineStr">
        <is>
          <t>X</t>
        </is>
      </c>
      <c r="DO878" t="inlineStr">
        <is>
          <t>D</t>
        </is>
      </c>
    </row>
    <row r="879">
      <c r="A879" t="inlineStr">
        <is>
          <t>OH0015722418</t>
        </is>
      </c>
      <c r="B879" t="n">
        <v>78</v>
      </c>
      <c r="C879" t="n">
        <v>20412</v>
      </c>
      <c r="D879" t="inlineStr">
        <is>
          <t>SPENCER</t>
        </is>
      </c>
      <c r="E879" t="inlineStr">
        <is>
          <t>IRIS</t>
        </is>
      </c>
      <c r="F879">
        <f>CONCATENATE(D879," ",LEFT(H879,4),"T=",AU879,"D=",AV879,"R=",AW879,"M=",AX879,"L=",AY879,"B=",AZ879)</f>
        <v/>
      </c>
      <c r="G879" t="inlineStr">
        <is>
          <t>R</t>
        </is>
      </c>
      <c r="I879" t="inlineStr">
        <is>
          <t>1946-06-16</t>
        </is>
      </c>
      <c r="J879" t="inlineStr">
        <is>
          <t>1972-10-10</t>
        </is>
      </c>
      <c r="K879" t="inlineStr">
        <is>
          <t>ACTIVE</t>
        </is>
      </c>
      <c r="M879">
        <f>RIGHT(L879,LEN(L879)-FIND(" ",L879))</f>
        <v/>
      </c>
      <c r="N879" t="inlineStr">
        <is>
          <t>1445 SOUTHWEST BLVD SW</t>
        </is>
      </c>
      <c r="P879" t="inlineStr">
        <is>
          <t>WARREN</t>
        </is>
      </c>
      <c r="Q879" t="inlineStr">
        <is>
          <t>OH</t>
        </is>
      </c>
      <c r="R879" t="n">
        <v>44485</v>
      </c>
      <c r="AD879" t="inlineStr">
        <is>
          <t>TRUMBULL CAREER &amp; TECH CENTER</t>
        </is>
      </c>
      <c r="AE879" t="inlineStr">
        <is>
          <t>WARREN CITY</t>
        </is>
      </c>
      <c r="AF879" t="inlineStr">
        <is>
          <t>WARREN CITY SD</t>
        </is>
      </c>
      <c r="AH879" t="n">
        <v>14</v>
      </c>
      <c r="AI879" t="n">
        <v>11</v>
      </c>
      <c r="AN879" t="inlineStr">
        <is>
          <t>WARREN</t>
        </is>
      </c>
      <c r="AO879" t="inlineStr">
        <is>
          <t>WARREN CITY 6B</t>
        </is>
      </c>
      <c r="AP879" t="inlineStr">
        <is>
          <t>78-P-AEC</t>
        </is>
      </c>
      <c r="AQ879" t="n">
        <v>9</v>
      </c>
      <c r="AR879" t="n">
        <v>64</v>
      </c>
      <c r="AS879" t="n">
        <v>32</v>
      </c>
      <c r="AV879" t="inlineStr">
        <is>
          <t>WARREN-WARD 6</t>
        </is>
      </c>
      <c r="AW879">
        <f>COUNTA($BA$879:$EE$879)</f>
        <v/>
      </c>
      <c r="AX879">
        <f>COUNTIF($BA$879:$EE$879,"D")</f>
        <v/>
      </c>
      <c r="AY879">
        <f>COUNTIF($BA$879:$EE$879,"R")</f>
        <v/>
      </c>
      <c r="AZ879">
        <f>IF(BL879="D",1,0)+IF(BM879="D",1,0)+IF(BR879="D",1,0)+IF(BS879="D",1,0)+IF(BU879="D",1,0)+IF(CA879="D",1,0)+IF(CB879="D",1,0)+IF(CC879="D",1,0)+IF(CD879="D",1,0)+IF(CJ879="D",1,0)+IF(CK879="D",1,0)+IF(CO879="D",1,0)+IF(CP879="D",1,0)+IF(CQ879="D",1,0)+IF(CU879="D",1,0)+IF(CV879="D",1,0)+IF(DB879="D",1,0)+IF(DC879="D",1,0)+IF(DH879="D",1,0)+IF(DI879="D",1,0)+IF(DM879="D",1,0)+IF(DN879="D",1,0)+IF(DO879="D",1,0)+IF(DU879="D",1,0)+IF(DX879="D",1,0)</f>
        <v/>
      </c>
      <c r="BA879">
        <f>IF(DH879&lt;&gt;"",1,0)+IF(DI879&lt;&gt;"",1,0)+IF(DK879&lt;&gt;"",1,0)+IF(DM879&lt;&gt;"",1,0)+IF(DN879&lt;&gt;"",1,0)+IF(DO879&lt;&gt;"",1,0)+IF(DQ879&lt;&gt;"",1,0)+IF(DR879&lt;&gt;"",1,0)+IF(DT879&lt;&gt;"",1,0)+IF(DU879&lt;&gt;"",1,0)+IF(DV879&lt;&gt;"",1,0)+IF(DW879&lt;&gt;"",1,0)+IF(DX879&lt;&gt;"",1,0)+IF(DZ879&lt;&gt;"",1,0)+IF(EA879&lt;&gt;"",1,0)+IF(EB879&lt;&gt;"",1,0)+IF(EE879&lt;&gt;"",1,0)</f>
        <v/>
      </c>
      <c r="BB879">
        <f>IF(AND(AV879&gt;0, AW879&gt;0),1,0)</f>
        <v/>
      </c>
      <c r="BD879" t="inlineStr">
        <is>
          <t>X</t>
        </is>
      </c>
      <c r="BF879" t="inlineStr">
        <is>
          <t>X</t>
        </is>
      </c>
      <c r="BG879" t="inlineStr">
        <is>
          <t>X</t>
        </is>
      </c>
      <c r="BH879" t="inlineStr">
        <is>
          <t>X</t>
        </is>
      </c>
      <c r="BI879" t="inlineStr">
        <is>
          <t>X</t>
        </is>
      </c>
      <c r="BK879" t="inlineStr">
        <is>
          <t>X</t>
        </is>
      </c>
      <c r="BL879" t="inlineStr">
        <is>
          <t>X</t>
        </is>
      </c>
      <c r="BP879" t="inlineStr">
        <is>
          <t>X</t>
        </is>
      </c>
      <c r="BS879" t="inlineStr">
        <is>
          <t>X</t>
        </is>
      </c>
      <c r="BY879" t="inlineStr">
        <is>
          <t>D</t>
        </is>
      </c>
      <c r="CA879" t="inlineStr">
        <is>
          <t>X</t>
        </is>
      </c>
      <c r="CK879" t="inlineStr">
        <is>
          <t>X</t>
        </is>
      </c>
      <c r="CP879" t="inlineStr">
        <is>
          <t>X</t>
        </is>
      </c>
      <c r="CV879" t="inlineStr">
        <is>
          <t>X</t>
        </is>
      </c>
      <c r="DC879" t="inlineStr">
        <is>
          <t>X</t>
        </is>
      </c>
      <c r="DI879" t="inlineStr">
        <is>
          <t>X</t>
        </is>
      </c>
      <c r="DM879" t="inlineStr">
        <is>
          <t>D</t>
        </is>
      </c>
      <c r="DN879" t="inlineStr">
        <is>
          <t>X</t>
        </is>
      </c>
      <c r="DU879" t="inlineStr">
        <is>
          <t>X</t>
        </is>
      </c>
      <c r="DX879" t="inlineStr">
        <is>
          <t>X</t>
        </is>
      </c>
      <c r="EA879" t="inlineStr">
        <is>
          <t>X</t>
        </is>
      </c>
      <c r="EF879" t="inlineStr">
        <is>
          <t>X</t>
        </is>
      </c>
    </row>
    <row r="880">
      <c r="A880" t="inlineStr">
        <is>
          <t>OH0021001056</t>
        </is>
      </c>
      <c r="B880" t="n">
        <v>78</v>
      </c>
      <c r="C880" t="n">
        <v>373774</v>
      </c>
      <c r="D880" t="inlineStr">
        <is>
          <t>WILLIAMS</t>
        </is>
      </c>
      <c r="E880" t="inlineStr">
        <is>
          <t>EDDIE</t>
        </is>
      </c>
      <c r="F880">
        <f>CONCATENATE(D880," ",LEFT(H880,4),"T=",AU880,"D=",AV880,"R=",AW880,"M=",AX880,"L=",AY880,"B=",AZ880)</f>
        <v/>
      </c>
      <c r="I880" t="inlineStr">
        <is>
          <t>1947-08-04</t>
        </is>
      </c>
      <c r="J880" t="inlineStr">
        <is>
          <t>2024-08-04</t>
        </is>
      </c>
      <c r="K880" t="inlineStr">
        <is>
          <t>ACTIVE</t>
        </is>
      </c>
      <c r="M880">
        <f>RIGHT(L880,LEN(L880)-FIND(" ",L880))</f>
        <v/>
      </c>
      <c r="N880" t="inlineStr">
        <is>
          <t>1630 KERI DR SW</t>
        </is>
      </c>
      <c r="O880" t="inlineStr">
        <is>
          <t>APT 1704</t>
        </is>
      </c>
      <c r="P880" t="inlineStr">
        <is>
          <t>WARREN</t>
        </is>
      </c>
      <c r="Q880" t="inlineStr">
        <is>
          <t>OH</t>
        </is>
      </c>
      <c r="R880" t="n">
        <v>44485</v>
      </c>
      <c r="AD880" t="inlineStr">
        <is>
          <t>TRUMBULL CAREER &amp; TECH CENTER</t>
        </is>
      </c>
      <c r="AE880" t="inlineStr">
        <is>
          <t>WARREN CITY</t>
        </is>
      </c>
      <c r="AF880" t="inlineStr">
        <is>
          <t>WARREN CITY SD</t>
        </is>
      </c>
      <c r="AH880" t="n">
        <v>14</v>
      </c>
      <c r="AI880" t="n">
        <v>11</v>
      </c>
      <c r="AN880" t="inlineStr">
        <is>
          <t>WARREN</t>
        </is>
      </c>
      <c r="AO880" t="inlineStr">
        <is>
          <t>WARREN CITY 6B</t>
        </is>
      </c>
      <c r="AP880" t="inlineStr">
        <is>
          <t>78-P-AEC</t>
        </is>
      </c>
      <c r="AQ880" t="n">
        <v>9</v>
      </c>
      <c r="AR880" t="n">
        <v>64</v>
      </c>
      <c r="AS880" t="n">
        <v>32</v>
      </c>
      <c r="AV880" t="inlineStr">
        <is>
          <t>WARREN-WARD 6</t>
        </is>
      </c>
      <c r="AW880">
        <f>COUNTA($BA$880:$EE$880)</f>
        <v/>
      </c>
      <c r="AX880">
        <f>COUNTIF($BA$880:$EE$880,"D")</f>
        <v/>
      </c>
      <c r="AY880">
        <f>COUNTIF($BA$880:$EE$880,"R")</f>
        <v/>
      </c>
      <c r="AZ880">
        <f>IF(BL880="D",1,0)+IF(BM880="D",1,0)+IF(BR880="D",1,0)+IF(BS880="D",1,0)+IF(BU880="D",1,0)+IF(CA880="D",1,0)+IF(CB880="D",1,0)+IF(CC880="D",1,0)+IF(CD880="D",1,0)+IF(CJ880="D",1,0)+IF(CK880="D",1,0)+IF(CO880="D",1,0)+IF(CP880="D",1,0)+IF(CQ880="D",1,0)+IF(CU880="D",1,0)+IF(CV880="D",1,0)+IF(DB880="D",1,0)+IF(DC880="D",1,0)+IF(DH880="D",1,0)+IF(DI880="D",1,0)+IF(DM880="D",1,0)+IF(DN880="D",1,0)+IF(DO880="D",1,0)+IF(DU880="D",1,0)+IF(DX880="D",1,0)</f>
        <v/>
      </c>
      <c r="BA880">
        <f>IF(DH880&lt;&gt;"",1,0)+IF(DI880&lt;&gt;"",1,0)+IF(DK880&lt;&gt;"",1,0)+IF(DM880&lt;&gt;"",1,0)+IF(DN880&lt;&gt;"",1,0)+IF(DO880&lt;&gt;"",1,0)+IF(DQ880&lt;&gt;"",1,0)+IF(DR880&lt;&gt;"",1,0)+IF(DT880&lt;&gt;"",1,0)+IF(DU880&lt;&gt;"",1,0)+IF(DV880&lt;&gt;"",1,0)+IF(DW880&lt;&gt;"",1,0)+IF(DX880&lt;&gt;"",1,0)+IF(DZ880&lt;&gt;"",1,0)+IF(EA880&lt;&gt;"",1,0)+IF(EB880&lt;&gt;"",1,0)+IF(EE880&lt;&gt;"",1,0)</f>
        <v/>
      </c>
      <c r="BB880">
        <f>IF(AND(AV880&gt;0, AW880&gt;0),1,0)</f>
        <v/>
      </c>
      <c r="CP880" t="inlineStr">
        <is>
          <t>X</t>
        </is>
      </c>
      <c r="CV880" t="inlineStr">
        <is>
          <t>X</t>
        </is>
      </c>
      <c r="CZ880" t="inlineStr">
        <is>
          <t>D</t>
        </is>
      </c>
      <c r="DC880" t="inlineStr">
        <is>
          <t>X</t>
        </is>
      </c>
      <c r="DI880" t="inlineStr">
        <is>
          <t>X</t>
        </is>
      </c>
      <c r="DM880" t="inlineStr">
        <is>
          <t>D</t>
        </is>
      </c>
      <c r="DN880" t="inlineStr">
        <is>
          <t>X</t>
        </is>
      </c>
      <c r="DU880" t="inlineStr">
        <is>
          <t>X</t>
        </is>
      </c>
    </row>
    <row r="881">
      <c r="A881" t="inlineStr">
        <is>
          <t>OH0020291695</t>
        </is>
      </c>
      <c r="B881" t="n">
        <v>78</v>
      </c>
      <c r="C881" t="n">
        <v>365052</v>
      </c>
      <c r="D881" t="inlineStr">
        <is>
          <t>CONYER</t>
        </is>
      </c>
      <c r="E881" t="inlineStr">
        <is>
          <t>MARTHA</t>
        </is>
      </c>
      <c r="F881">
        <f>CONCATENATE(D881," ",LEFT(H881,4),"T=",AU881,"D=",AV881,"R=",AW881,"M=",AX881,"L=",AY881,"B=",AZ881)</f>
        <v/>
      </c>
      <c r="G881" t="inlineStr">
        <is>
          <t>A</t>
        </is>
      </c>
      <c r="I881" t="inlineStr">
        <is>
          <t>1951-01-27</t>
        </is>
      </c>
      <c r="J881" t="inlineStr">
        <is>
          <t>2023-04-12</t>
        </is>
      </c>
      <c r="K881" t="inlineStr">
        <is>
          <t>ACTIVE</t>
        </is>
      </c>
      <c r="L881" t="inlineStr">
        <is>
          <t>D</t>
        </is>
      </c>
      <c r="M881">
        <f>RIGHT(L881,LEN(L881)-FIND(" ",L881))</f>
        <v/>
      </c>
      <c r="N881" t="inlineStr">
        <is>
          <t>845 FIFTH ST SW</t>
        </is>
      </c>
      <c r="P881" t="inlineStr">
        <is>
          <t>WARREN</t>
        </is>
      </c>
      <c r="Q881" t="inlineStr">
        <is>
          <t>OH</t>
        </is>
      </c>
      <c r="R881" t="n">
        <v>44485</v>
      </c>
      <c r="S881" t="n">
        <v>3818</v>
      </c>
      <c r="AD881" t="inlineStr">
        <is>
          <t>TRUMBULL CAREER &amp; TECH CENTER</t>
        </is>
      </c>
      <c r="AE881" t="inlineStr">
        <is>
          <t>WARREN CITY</t>
        </is>
      </c>
      <c r="AF881" t="inlineStr">
        <is>
          <t>WARREN CITY SD</t>
        </is>
      </c>
      <c r="AH881" t="n">
        <v>14</v>
      </c>
      <c r="AI881" t="n">
        <v>11</v>
      </c>
      <c r="AN881" t="inlineStr">
        <is>
          <t>WARREN</t>
        </is>
      </c>
      <c r="AO881" t="inlineStr">
        <is>
          <t>WARREN CITY 6B</t>
        </is>
      </c>
      <c r="AP881" t="inlineStr">
        <is>
          <t>78-P-AEC</t>
        </is>
      </c>
      <c r="AQ881" t="n">
        <v>9</v>
      </c>
      <c r="AR881" t="n">
        <v>64</v>
      </c>
      <c r="AS881" t="n">
        <v>32</v>
      </c>
      <c r="AV881" t="inlineStr">
        <is>
          <t>WARREN-WARD 6</t>
        </is>
      </c>
      <c r="AW881">
        <f>COUNTA($BA$881:$EE$881)</f>
        <v/>
      </c>
      <c r="AX881">
        <f>COUNTIF($BA$881:$EE$881,"D")</f>
        <v/>
      </c>
      <c r="AY881">
        <f>COUNTIF($BA$881:$EE$881,"R")</f>
        <v/>
      </c>
      <c r="AZ881">
        <f>IF(BL881="D",1,0)+IF(BM881="D",1,0)+IF(BR881="D",1,0)+IF(BS881="D",1,0)+IF(BU881="D",1,0)+IF(CA881="D",1,0)+IF(CB881="D",1,0)+IF(CC881="D",1,0)+IF(CD881="D",1,0)+IF(CJ881="D",1,0)+IF(CK881="D",1,0)+IF(CO881="D",1,0)+IF(CP881="D",1,0)+IF(CQ881="D",1,0)+IF(CU881="D",1,0)+IF(CV881="D",1,0)+IF(DB881="D",1,0)+IF(DC881="D",1,0)+IF(DH881="D",1,0)+IF(DI881="D",1,0)+IF(DM881="D",1,0)+IF(DN881="D",1,0)+IF(DO881="D",1,0)+IF(DU881="D",1,0)+IF(DX881="D",1,0)</f>
        <v/>
      </c>
      <c r="BA881">
        <f>IF(DH881&lt;&gt;"",1,0)+IF(DI881&lt;&gt;"",1,0)+IF(DK881&lt;&gt;"",1,0)+IF(DM881&lt;&gt;"",1,0)+IF(DN881&lt;&gt;"",1,0)+IF(DO881&lt;&gt;"",1,0)+IF(DQ881&lt;&gt;"",1,0)+IF(DR881&lt;&gt;"",1,0)+IF(DT881&lt;&gt;"",1,0)+IF(DU881&lt;&gt;"",1,0)+IF(DV881&lt;&gt;"",1,0)+IF(DW881&lt;&gt;"",1,0)+IF(DX881&lt;&gt;"",1,0)+IF(DZ881&lt;&gt;"",1,0)+IF(EA881&lt;&gt;"",1,0)+IF(EB881&lt;&gt;"",1,0)+IF(EE881&lt;&gt;"",1,0)</f>
        <v/>
      </c>
      <c r="BB881">
        <f>IF(AND(AV881&gt;0, AW881&gt;0),1,0)</f>
        <v/>
      </c>
      <c r="CA881" t="inlineStr">
        <is>
          <t>X</t>
        </is>
      </c>
      <c r="CK881" t="inlineStr">
        <is>
          <t>X</t>
        </is>
      </c>
      <c r="CN881" t="inlineStr">
        <is>
          <t>X</t>
        </is>
      </c>
      <c r="CP881" t="inlineStr">
        <is>
          <t>X</t>
        </is>
      </c>
      <c r="CQ881" t="inlineStr">
        <is>
          <t>D</t>
        </is>
      </c>
      <c r="CV881" t="inlineStr">
        <is>
          <t>X</t>
        </is>
      </c>
      <c r="CW881" t="inlineStr">
        <is>
          <t>D</t>
        </is>
      </c>
      <c r="CY881" t="inlineStr">
        <is>
          <t>X</t>
        </is>
      </c>
      <c r="CZ881" t="inlineStr">
        <is>
          <t>D</t>
        </is>
      </c>
      <c r="DC881" t="inlineStr">
        <is>
          <t>X</t>
        </is>
      </c>
      <c r="DF881" t="inlineStr">
        <is>
          <t>X</t>
        </is>
      </c>
      <c r="DI881" t="inlineStr">
        <is>
          <t>X</t>
        </is>
      </c>
      <c r="DJ881" t="inlineStr">
        <is>
          <t>D</t>
        </is>
      </c>
      <c r="DN881" t="inlineStr">
        <is>
          <t>X</t>
        </is>
      </c>
      <c r="DO881" t="inlineStr">
        <is>
          <t>D</t>
        </is>
      </c>
      <c r="DS881" t="inlineStr">
        <is>
          <t>D</t>
        </is>
      </c>
      <c r="DW881" t="inlineStr">
        <is>
          <t>D</t>
        </is>
      </c>
      <c r="DX881" t="inlineStr">
        <is>
          <t>X</t>
        </is>
      </c>
      <c r="EA881" t="inlineStr">
        <is>
          <t>X</t>
        </is>
      </c>
      <c r="EF881" t="inlineStr">
        <is>
          <t>X</t>
        </is>
      </c>
    </row>
    <row r="882">
      <c r="A882" t="inlineStr">
        <is>
          <t>OH0015731831</t>
        </is>
      </c>
      <c r="B882" t="n">
        <v>78</v>
      </c>
      <c r="C882" t="n">
        <v>21979</v>
      </c>
      <c r="D882" t="inlineStr">
        <is>
          <t>CARTHORN</t>
        </is>
      </c>
      <c r="E882" t="inlineStr">
        <is>
          <t>FLORENCE</t>
        </is>
      </c>
      <c r="F882">
        <f>CONCATENATE(D882," ",LEFT(H882,4),"T=",AU882,"D=",AV882,"R=",AW882,"M=",AX882,"L=",AY882,"B=",AZ882)</f>
        <v/>
      </c>
      <c r="G882" t="inlineStr">
        <is>
          <t>E</t>
        </is>
      </c>
      <c r="I882" t="inlineStr">
        <is>
          <t>1931-07-04</t>
        </is>
      </c>
      <c r="J882" t="inlineStr">
        <is>
          <t>2016-01-26</t>
        </is>
      </c>
      <c r="K882" t="inlineStr">
        <is>
          <t>ACTIVE</t>
        </is>
      </c>
      <c r="M882">
        <f>RIGHT(L882,LEN(L882)-FIND(" ",L882))</f>
        <v/>
      </c>
      <c r="N882" t="inlineStr">
        <is>
          <t>1630 KERI DR SW</t>
        </is>
      </c>
      <c r="O882" t="inlineStr">
        <is>
          <t>UNIT 1706</t>
        </is>
      </c>
      <c r="P882" t="inlineStr">
        <is>
          <t>WARREN</t>
        </is>
      </c>
      <c r="Q882" t="inlineStr">
        <is>
          <t>OH</t>
        </is>
      </c>
      <c r="R882" t="n">
        <v>44485</v>
      </c>
      <c r="AD882" t="inlineStr">
        <is>
          <t>TRUMBULL CAREER &amp; TECH CENTER</t>
        </is>
      </c>
      <c r="AE882" t="inlineStr">
        <is>
          <t>WARREN CITY</t>
        </is>
      </c>
      <c r="AF882" t="inlineStr">
        <is>
          <t>WARREN CITY SD</t>
        </is>
      </c>
      <c r="AH882" t="n">
        <v>14</v>
      </c>
      <c r="AI882" t="n">
        <v>11</v>
      </c>
      <c r="AN882" t="inlineStr">
        <is>
          <t>WARREN</t>
        </is>
      </c>
      <c r="AO882" t="inlineStr">
        <is>
          <t>WARREN CITY 6B</t>
        </is>
      </c>
      <c r="AP882" t="inlineStr">
        <is>
          <t>78-P-AEC</t>
        </is>
      </c>
      <c r="AQ882" t="n">
        <v>9</v>
      </c>
      <c r="AR882" t="n">
        <v>64</v>
      </c>
      <c r="AS882" t="n">
        <v>32</v>
      </c>
      <c r="AV882" t="inlineStr">
        <is>
          <t>WARREN-WARD 6</t>
        </is>
      </c>
      <c r="AW882">
        <f>COUNTA($BA$882:$EE$882)</f>
        <v/>
      </c>
      <c r="AX882">
        <f>COUNTIF($BA$882:$EE$882,"D")</f>
        <v/>
      </c>
      <c r="AY882">
        <f>COUNTIF($BA$882:$EE$882,"R")</f>
        <v/>
      </c>
      <c r="AZ882">
        <f>IF(BL882="D",1,0)+IF(BM882="D",1,0)+IF(BR882="D",1,0)+IF(BS882="D",1,0)+IF(BU882="D",1,0)+IF(CA882="D",1,0)+IF(CB882="D",1,0)+IF(CC882="D",1,0)+IF(CD882="D",1,0)+IF(CJ882="D",1,0)+IF(CK882="D",1,0)+IF(CO882="D",1,0)+IF(CP882="D",1,0)+IF(CQ882="D",1,0)+IF(CU882="D",1,0)+IF(CV882="D",1,0)+IF(DB882="D",1,0)+IF(DC882="D",1,0)+IF(DH882="D",1,0)+IF(DI882="D",1,0)+IF(DM882="D",1,0)+IF(DN882="D",1,0)+IF(DO882="D",1,0)+IF(DU882="D",1,0)+IF(DX882="D",1,0)</f>
        <v/>
      </c>
      <c r="BA882">
        <f>IF(DH882&lt;&gt;"",1,0)+IF(DI882&lt;&gt;"",1,0)+IF(DK882&lt;&gt;"",1,0)+IF(DM882&lt;&gt;"",1,0)+IF(DN882&lt;&gt;"",1,0)+IF(DO882&lt;&gt;"",1,0)+IF(DQ882&lt;&gt;"",1,0)+IF(DR882&lt;&gt;"",1,0)+IF(DT882&lt;&gt;"",1,0)+IF(DU882&lt;&gt;"",1,0)+IF(DV882&lt;&gt;"",1,0)+IF(DW882&lt;&gt;"",1,0)+IF(DX882&lt;&gt;"",1,0)+IF(DZ882&lt;&gt;"",1,0)+IF(EA882&lt;&gt;"",1,0)+IF(EB882&lt;&gt;"",1,0)+IF(EE882&lt;&gt;"",1,0)</f>
        <v/>
      </c>
      <c r="BB882">
        <f>IF(AND(AV882&gt;0, AW882&gt;0),1,0)</f>
        <v/>
      </c>
      <c r="BC882" t="inlineStr">
        <is>
          <t>X</t>
        </is>
      </c>
      <c r="BD882" t="inlineStr">
        <is>
          <t>X</t>
        </is>
      </c>
      <c r="BF882" t="inlineStr">
        <is>
          <t>X</t>
        </is>
      </c>
      <c r="BG882" t="inlineStr">
        <is>
          <t>X</t>
        </is>
      </c>
      <c r="BH882" t="inlineStr">
        <is>
          <t>X</t>
        </is>
      </c>
      <c r="BJ882" t="inlineStr">
        <is>
          <t>X</t>
        </is>
      </c>
      <c r="BK882" t="inlineStr">
        <is>
          <t>X</t>
        </is>
      </c>
      <c r="BL882" t="inlineStr">
        <is>
          <t>X</t>
        </is>
      </c>
      <c r="BY882" t="inlineStr">
        <is>
          <t>D</t>
        </is>
      </c>
      <c r="CA882" t="inlineStr">
        <is>
          <t>X</t>
        </is>
      </c>
      <c r="CH882" t="inlineStr">
        <is>
          <t>D</t>
        </is>
      </c>
      <c r="CK882" t="inlineStr">
        <is>
          <t>X</t>
        </is>
      </c>
      <c r="CT882" t="inlineStr">
        <is>
          <t>X</t>
        </is>
      </c>
      <c r="CV882" t="inlineStr">
        <is>
          <t>X</t>
        </is>
      </c>
      <c r="CY882" t="inlineStr">
        <is>
          <t>X</t>
        </is>
      </c>
      <c r="DC882" t="inlineStr">
        <is>
          <t>X</t>
        </is>
      </c>
      <c r="EF882" t="inlineStr">
        <is>
          <t>X</t>
        </is>
      </c>
    </row>
    <row r="883">
      <c r="A883" t="inlineStr">
        <is>
          <t>OH0026201401</t>
        </is>
      </c>
      <c r="B883" t="n">
        <v>78</v>
      </c>
      <c r="C883" t="n">
        <v>458060</v>
      </c>
      <c r="D883" t="inlineStr">
        <is>
          <t>HALL</t>
        </is>
      </c>
      <c r="E883" t="inlineStr">
        <is>
          <t>NEVAEH</t>
        </is>
      </c>
      <c r="F883">
        <f>CONCATENATE(D883," ",LEFT(H883,4),"T=",AU883,"D=",AV883,"R=",AW883,"M=",AX883,"L=",AY883,"B=",AZ883)</f>
        <v/>
      </c>
      <c r="G883" t="inlineStr">
        <is>
          <t>A</t>
        </is>
      </c>
      <c r="I883" t="inlineStr">
        <is>
          <t>2001-08-29</t>
        </is>
      </c>
      <c r="J883" t="inlineStr">
        <is>
          <t>2021-05-12</t>
        </is>
      </c>
      <c r="K883" t="inlineStr">
        <is>
          <t>CONFIRMATION</t>
        </is>
      </c>
      <c r="M883">
        <f>RIGHT(L883,LEN(L883)-FIND(" ",L883))</f>
        <v/>
      </c>
      <c r="N883" t="inlineStr">
        <is>
          <t>2089 SARATOGA AVE SW</t>
        </is>
      </c>
      <c r="P883" t="inlineStr">
        <is>
          <t>WARREN</t>
        </is>
      </c>
      <c r="Q883" t="inlineStr">
        <is>
          <t>OH</t>
        </is>
      </c>
      <c r="R883" t="n">
        <v>44485</v>
      </c>
      <c r="AD883" t="inlineStr">
        <is>
          <t>TRUMBULL CAREER &amp; TECH CENTER</t>
        </is>
      </c>
      <c r="AE883" t="inlineStr">
        <is>
          <t>WARREN CITY</t>
        </is>
      </c>
      <c r="AF883" t="inlineStr">
        <is>
          <t>WARREN CITY SD</t>
        </is>
      </c>
      <c r="AH883" t="n">
        <v>14</v>
      </c>
      <c r="AI883" t="n">
        <v>11</v>
      </c>
      <c r="AN883" t="inlineStr">
        <is>
          <t>WARREN</t>
        </is>
      </c>
      <c r="AO883" t="inlineStr">
        <is>
          <t>WARREN CITY 6B</t>
        </is>
      </c>
      <c r="AP883" t="inlineStr">
        <is>
          <t>78-P-AEC</t>
        </is>
      </c>
      <c r="AQ883" t="n">
        <v>9</v>
      </c>
      <c r="AR883" t="n">
        <v>64</v>
      </c>
      <c r="AS883" t="n">
        <v>32</v>
      </c>
      <c r="AV883" t="inlineStr">
        <is>
          <t>WARREN-WARD 6</t>
        </is>
      </c>
      <c r="AW883">
        <f>COUNTA($BA$883:$EE$883)</f>
        <v/>
      </c>
      <c r="AX883">
        <f>COUNTIF($BA$883:$EE$883,"D")</f>
        <v/>
      </c>
      <c r="AY883">
        <f>COUNTIF($BA$883:$EE$883,"R")</f>
        <v/>
      </c>
      <c r="AZ883">
        <f>IF(BL883="D",1,0)+IF(BM883="D",1,0)+IF(BR883="D",1,0)+IF(BS883="D",1,0)+IF(BU883="D",1,0)+IF(CA883="D",1,0)+IF(CB883="D",1,0)+IF(CC883="D",1,0)+IF(CD883="D",1,0)+IF(CJ883="D",1,0)+IF(CK883="D",1,0)+IF(CO883="D",1,0)+IF(CP883="D",1,0)+IF(CQ883="D",1,0)+IF(CU883="D",1,0)+IF(CV883="D",1,0)+IF(DB883="D",1,0)+IF(DC883="D",1,0)+IF(DH883="D",1,0)+IF(DI883="D",1,0)+IF(DM883="D",1,0)+IF(DN883="D",1,0)+IF(DO883="D",1,0)+IF(DU883="D",1,0)+IF(DX883="D",1,0)</f>
        <v/>
      </c>
      <c r="BA883">
        <f>IF(DH883&lt;&gt;"",1,0)+IF(DI883&lt;&gt;"",1,0)+IF(DK883&lt;&gt;"",1,0)+IF(DM883&lt;&gt;"",1,0)+IF(DN883&lt;&gt;"",1,0)+IF(DO883&lt;&gt;"",1,0)+IF(DQ883&lt;&gt;"",1,0)+IF(DR883&lt;&gt;"",1,0)+IF(DT883&lt;&gt;"",1,0)+IF(DU883&lt;&gt;"",1,0)+IF(DV883&lt;&gt;"",1,0)+IF(DW883&lt;&gt;"",1,0)+IF(DX883&lt;&gt;"",1,0)+IF(DZ883&lt;&gt;"",1,0)+IF(EA883&lt;&gt;"",1,0)+IF(EB883&lt;&gt;"",1,0)+IF(EE883&lt;&gt;"",1,0)</f>
        <v/>
      </c>
      <c r="BB883">
        <f>IF(AND(AV883&gt;0, AW883&gt;0),1,0)</f>
        <v/>
      </c>
    </row>
    <row r="884">
      <c r="A884" t="inlineStr">
        <is>
          <t>OH0015731838</t>
        </is>
      </c>
      <c r="B884" t="n">
        <v>78</v>
      </c>
      <c r="C884" t="n">
        <v>21980</v>
      </c>
      <c r="D884" t="inlineStr">
        <is>
          <t>CARTHORN</t>
        </is>
      </c>
      <c r="E884" t="inlineStr">
        <is>
          <t>SHERRY</t>
        </is>
      </c>
      <c r="F884">
        <f>CONCATENATE(D884," ",LEFT(H884,4),"T=",AU884,"D=",AV884,"R=",AW884,"M=",AX884,"L=",AY884,"B=",AZ884)</f>
        <v/>
      </c>
      <c r="G884" t="inlineStr">
        <is>
          <t>E</t>
        </is>
      </c>
      <c r="I884" t="inlineStr">
        <is>
          <t>1958-05-13</t>
        </is>
      </c>
      <c r="J884" t="inlineStr">
        <is>
          <t>2024-11-12</t>
        </is>
      </c>
      <c r="K884" t="inlineStr">
        <is>
          <t>ACTIVE</t>
        </is>
      </c>
      <c r="M884">
        <f>RIGHT(L884,LEN(L884)-FIND(" ",L884))</f>
        <v/>
      </c>
      <c r="N884" t="inlineStr">
        <is>
          <t>1630 KERI DR SW</t>
        </is>
      </c>
      <c r="O884" t="inlineStr">
        <is>
          <t>APT 1706</t>
        </is>
      </c>
      <c r="P884" t="inlineStr">
        <is>
          <t>WARREN</t>
        </is>
      </c>
      <c r="Q884" t="inlineStr">
        <is>
          <t>OH</t>
        </is>
      </c>
      <c r="R884" t="n">
        <v>44485</v>
      </c>
      <c r="AD884" t="inlineStr">
        <is>
          <t>TRUMBULL CAREER &amp; TECH CENTER</t>
        </is>
      </c>
      <c r="AE884" t="inlineStr">
        <is>
          <t>WARREN CITY</t>
        </is>
      </c>
      <c r="AF884" t="inlineStr">
        <is>
          <t>WARREN CITY SD</t>
        </is>
      </c>
      <c r="AH884" t="n">
        <v>14</v>
      </c>
      <c r="AI884" t="n">
        <v>11</v>
      </c>
      <c r="AN884" t="inlineStr">
        <is>
          <t>WARREN</t>
        </is>
      </c>
      <c r="AO884" t="inlineStr">
        <is>
          <t>WARREN CITY 6B</t>
        </is>
      </c>
      <c r="AP884" t="inlineStr">
        <is>
          <t>78-P-AEC</t>
        </is>
      </c>
      <c r="AQ884" t="n">
        <v>9</v>
      </c>
      <c r="AR884" t="n">
        <v>64</v>
      </c>
      <c r="AS884" t="n">
        <v>32</v>
      </c>
      <c r="AV884" t="inlineStr">
        <is>
          <t>WARREN-WARD 6</t>
        </is>
      </c>
      <c r="AW884">
        <f>COUNTA($BA$884:$EE$884)</f>
        <v/>
      </c>
      <c r="AX884">
        <f>COUNTIF($BA$884:$EE$884,"D")</f>
        <v/>
      </c>
      <c r="AY884">
        <f>COUNTIF($BA$884:$EE$884,"R")</f>
        <v/>
      </c>
      <c r="AZ884">
        <f>IF(BL884="D",1,0)+IF(BM884="D",1,0)+IF(BR884="D",1,0)+IF(BS884="D",1,0)+IF(BU884="D",1,0)+IF(CA884="D",1,0)+IF(CB884="D",1,0)+IF(CC884="D",1,0)+IF(CD884="D",1,0)+IF(CJ884="D",1,0)+IF(CK884="D",1,0)+IF(CO884="D",1,0)+IF(CP884="D",1,0)+IF(CQ884="D",1,0)+IF(CU884="D",1,0)+IF(CV884="D",1,0)+IF(DB884="D",1,0)+IF(DC884="D",1,0)+IF(DH884="D",1,0)+IF(DI884="D",1,0)+IF(DM884="D",1,0)+IF(DN884="D",1,0)+IF(DO884="D",1,0)+IF(DU884="D",1,0)+IF(DX884="D",1,0)</f>
        <v/>
      </c>
      <c r="BA884">
        <f>IF(DH884&lt;&gt;"",1,0)+IF(DI884&lt;&gt;"",1,0)+IF(DK884&lt;&gt;"",1,0)+IF(DM884&lt;&gt;"",1,0)+IF(DN884&lt;&gt;"",1,0)+IF(DO884&lt;&gt;"",1,0)+IF(DQ884&lt;&gt;"",1,0)+IF(DR884&lt;&gt;"",1,0)+IF(DT884&lt;&gt;"",1,0)+IF(DU884&lt;&gt;"",1,0)+IF(DV884&lt;&gt;"",1,0)+IF(DW884&lt;&gt;"",1,0)+IF(DX884&lt;&gt;"",1,0)+IF(DZ884&lt;&gt;"",1,0)+IF(EA884&lt;&gt;"",1,0)+IF(EB884&lt;&gt;"",1,0)+IF(EE884&lt;&gt;"",1,0)</f>
        <v/>
      </c>
      <c r="BB884">
        <f>IF(AND(AV884&gt;0, AW884&gt;0),1,0)</f>
        <v/>
      </c>
      <c r="BD884" t="inlineStr">
        <is>
          <t>X</t>
        </is>
      </c>
      <c r="BF884" t="inlineStr">
        <is>
          <t>X</t>
        </is>
      </c>
      <c r="BH884" t="inlineStr">
        <is>
          <t>X</t>
        </is>
      </c>
      <c r="BK884" t="inlineStr">
        <is>
          <t>X</t>
        </is>
      </c>
      <c r="BL884" t="inlineStr">
        <is>
          <t>X</t>
        </is>
      </c>
      <c r="BY884" t="inlineStr">
        <is>
          <t>D</t>
        </is>
      </c>
      <c r="CA884" t="inlineStr">
        <is>
          <t>X</t>
        </is>
      </c>
      <c r="CH884" t="inlineStr">
        <is>
          <t>D</t>
        </is>
      </c>
      <c r="CK884" t="inlineStr">
        <is>
          <t>X</t>
        </is>
      </c>
      <c r="CP884" t="inlineStr">
        <is>
          <t>X</t>
        </is>
      </c>
      <c r="CT884" t="inlineStr">
        <is>
          <t>X</t>
        </is>
      </c>
      <c r="CV884" t="inlineStr">
        <is>
          <t>X</t>
        </is>
      </c>
      <c r="CW884" t="inlineStr">
        <is>
          <t>D</t>
        </is>
      </c>
      <c r="CY884" t="inlineStr">
        <is>
          <t>X</t>
        </is>
      </c>
      <c r="DC884" t="inlineStr">
        <is>
          <t>X</t>
        </is>
      </c>
      <c r="DD884" t="inlineStr">
        <is>
          <t>D</t>
        </is>
      </c>
      <c r="DF884" t="inlineStr">
        <is>
          <t>X</t>
        </is>
      </c>
      <c r="DG884" t="inlineStr">
        <is>
          <t>D</t>
        </is>
      </c>
      <c r="DI884" t="inlineStr">
        <is>
          <t>X</t>
        </is>
      </c>
      <c r="DL884" t="inlineStr">
        <is>
          <t>X</t>
        </is>
      </c>
      <c r="DN884" t="inlineStr">
        <is>
          <t>X</t>
        </is>
      </c>
      <c r="DO884" t="inlineStr">
        <is>
          <t>D</t>
        </is>
      </c>
      <c r="DU884" t="inlineStr">
        <is>
          <t>X</t>
        </is>
      </c>
      <c r="DX884" t="inlineStr">
        <is>
          <t>X</t>
        </is>
      </c>
      <c r="EA884" t="inlineStr">
        <is>
          <t>X</t>
        </is>
      </c>
    </row>
    <row r="885">
      <c r="A885" t="inlineStr">
        <is>
          <t>OH0015760079</t>
        </is>
      </c>
      <c r="B885" t="n">
        <v>78</v>
      </c>
      <c r="C885" t="n">
        <v>247264</v>
      </c>
      <c r="D885" t="inlineStr">
        <is>
          <t>MASON</t>
        </is>
      </c>
      <c r="E885" t="inlineStr">
        <is>
          <t>LATASHA</t>
        </is>
      </c>
      <c r="F885">
        <f>CONCATENATE(D885," ",LEFT(H885,4),"T=",AU885,"D=",AV885,"R=",AW885,"M=",AX885,"L=",AY885,"B=",AZ885)</f>
        <v/>
      </c>
      <c r="I885" t="inlineStr">
        <is>
          <t>1974-12-16</t>
        </is>
      </c>
      <c r="J885" t="inlineStr">
        <is>
          <t>2023-11-28</t>
        </is>
      </c>
      <c r="K885" t="inlineStr">
        <is>
          <t>ACTIVE</t>
        </is>
      </c>
      <c r="L885" t="inlineStr">
        <is>
          <t>D</t>
        </is>
      </c>
      <c r="M885">
        <f>RIGHT(L885,LEN(L885)-FIND(" ",L885))</f>
        <v/>
      </c>
      <c r="N885" t="inlineStr">
        <is>
          <t>1913 SOUTHWEST BLVD SW</t>
        </is>
      </c>
      <c r="P885" t="inlineStr">
        <is>
          <t>WARREN</t>
        </is>
      </c>
      <c r="Q885" t="inlineStr">
        <is>
          <t>OH</t>
        </is>
      </c>
      <c r="R885" t="n">
        <v>44485</v>
      </c>
      <c r="AD885" t="inlineStr">
        <is>
          <t>TRUMBULL CAREER &amp; TECH CENTER</t>
        </is>
      </c>
      <c r="AE885" t="inlineStr">
        <is>
          <t>WARREN CITY</t>
        </is>
      </c>
      <c r="AF885" t="inlineStr">
        <is>
          <t>WARREN CITY SD</t>
        </is>
      </c>
      <c r="AH885" t="n">
        <v>14</v>
      </c>
      <c r="AI885" t="n">
        <v>11</v>
      </c>
      <c r="AN885" t="inlineStr">
        <is>
          <t>WARREN</t>
        </is>
      </c>
      <c r="AO885" t="inlineStr">
        <is>
          <t>WARREN CITY 6B</t>
        </is>
      </c>
      <c r="AP885" t="inlineStr">
        <is>
          <t>78-P-AEC</t>
        </is>
      </c>
      <c r="AQ885" t="n">
        <v>9</v>
      </c>
      <c r="AR885" t="n">
        <v>64</v>
      </c>
      <c r="AS885" t="n">
        <v>32</v>
      </c>
      <c r="AV885" t="inlineStr">
        <is>
          <t>WARREN-WARD 6</t>
        </is>
      </c>
      <c r="AW885">
        <f>COUNTA($BA$885:$EE$885)</f>
        <v/>
      </c>
      <c r="AX885">
        <f>COUNTIF($BA$885:$EE$885,"D")</f>
        <v/>
      </c>
      <c r="AY885">
        <f>COUNTIF($BA$885:$EE$885,"R")</f>
        <v/>
      </c>
      <c r="AZ885">
        <f>IF(BL885="D",1,0)+IF(BM885="D",1,0)+IF(BR885="D",1,0)+IF(BS885="D",1,0)+IF(BU885="D",1,0)+IF(CA885="D",1,0)+IF(CB885="D",1,0)+IF(CC885="D",1,0)+IF(CD885="D",1,0)+IF(CJ885="D",1,0)+IF(CK885="D",1,0)+IF(CO885="D",1,0)+IF(CP885="D",1,0)+IF(CQ885="D",1,0)+IF(CU885="D",1,0)+IF(CV885="D",1,0)+IF(DB885="D",1,0)+IF(DC885="D",1,0)+IF(DH885="D",1,0)+IF(DI885="D",1,0)+IF(DM885="D",1,0)+IF(DN885="D",1,0)+IF(DO885="D",1,0)+IF(DU885="D",1,0)+IF(DX885="D",1,0)</f>
        <v/>
      </c>
      <c r="BA885">
        <f>IF(DH885&lt;&gt;"",1,0)+IF(DI885&lt;&gt;"",1,0)+IF(DK885&lt;&gt;"",1,0)+IF(DM885&lt;&gt;"",1,0)+IF(DN885&lt;&gt;"",1,0)+IF(DO885&lt;&gt;"",1,0)+IF(DQ885&lt;&gt;"",1,0)+IF(DR885&lt;&gt;"",1,0)+IF(DT885&lt;&gt;"",1,0)+IF(DU885&lt;&gt;"",1,0)+IF(DV885&lt;&gt;"",1,0)+IF(DW885&lt;&gt;"",1,0)+IF(DX885&lt;&gt;"",1,0)+IF(DZ885&lt;&gt;"",1,0)+IF(EA885&lt;&gt;"",1,0)+IF(EB885&lt;&gt;"",1,0)+IF(EE885&lt;&gt;"",1,0)</f>
        <v/>
      </c>
      <c r="BB885">
        <f>IF(AND(AV885&gt;0, AW885&gt;0),1,0)</f>
        <v/>
      </c>
      <c r="BC885" t="inlineStr">
        <is>
          <t>X</t>
        </is>
      </c>
      <c r="BD885" t="inlineStr">
        <is>
          <t>X</t>
        </is>
      </c>
      <c r="BG885" t="inlineStr">
        <is>
          <t>X</t>
        </is>
      </c>
      <c r="BH885" t="inlineStr">
        <is>
          <t>X</t>
        </is>
      </c>
      <c r="BJ885" t="inlineStr">
        <is>
          <t>X</t>
        </is>
      </c>
      <c r="BL885" t="inlineStr">
        <is>
          <t>X</t>
        </is>
      </c>
      <c r="BS885" t="inlineStr">
        <is>
          <t>X</t>
        </is>
      </c>
      <c r="BY885" t="inlineStr">
        <is>
          <t>D</t>
        </is>
      </c>
      <c r="CA885" t="inlineStr">
        <is>
          <t>X</t>
        </is>
      </c>
      <c r="CK885" t="inlineStr">
        <is>
          <t>X</t>
        </is>
      </c>
      <c r="CP885" t="inlineStr">
        <is>
          <t>X</t>
        </is>
      </c>
      <c r="CV885" t="inlineStr">
        <is>
          <t>X</t>
        </is>
      </c>
      <c r="CY885" t="inlineStr">
        <is>
          <t>X</t>
        </is>
      </c>
      <c r="CZ885" t="inlineStr">
        <is>
          <t>D</t>
        </is>
      </c>
      <c r="DC885" t="inlineStr">
        <is>
          <t>X</t>
        </is>
      </c>
      <c r="DD885" t="inlineStr">
        <is>
          <t>D</t>
        </is>
      </c>
      <c r="DI885" t="inlineStr">
        <is>
          <t>X</t>
        </is>
      </c>
      <c r="DJ885" t="inlineStr">
        <is>
          <t>D</t>
        </is>
      </c>
      <c r="DL885" t="inlineStr">
        <is>
          <t>X</t>
        </is>
      </c>
      <c r="DM885" t="inlineStr">
        <is>
          <t>D</t>
        </is>
      </c>
      <c r="DN885" t="inlineStr">
        <is>
          <t>X</t>
        </is>
      </c>
      <c r="DO885" t="inlineStr">
        <is>
          <t>D</t>
        </is>
      </c>
      <c r="DR885" t="inlineStr">
        <is>
          <t>X</t>
        </is>
      </c>
      <c r="DS885" t="inlineStr">
        <is>
          <t>D</t>
        </is>
      </c>
      <c r="DT885" t="inlineStr">
        <is>
          <t>D</t>
        </is>
      </c>
      <c r="DU885" t="inlineStr">
        <is>
          <t>X</t>
        </is>
      </c>
      <c r="DW885" t="inlineStr">
        <is>
          <t>D</t>
        </is>
      </c>
      <c r="DX885" t="inlineStr">
        <is>
          <t>X</t>
        </is>
      </c>
      <c r="EA885" t="inlineStr">
        <is>
          <t>X</t>
        </is>
      </c>
      <c r="EF885" t="inlineStr">
        <is>
          <t>X</t>
        </is>
      </c>
    </row>
    <row r="886">
      <c r="A886" t="inlineStr">
        <is>
          <t>OH0023669331</t>
        </is>
      </c>
      <c r="B886" t="n">
        <v>78</v>
      </c>
      <c r="C886" t="n">
        <v>416570</v>
      </c>
      <c r="D886" t="inlineStr">
        <is>
          <t>VAUGHN</t>
        </is>
      </c>
      <c r="E886" t="inlineStr">
        <is>
          <t>RENAY</t>
        </is>
      </c>
      <c r="F886">
        <f>CONCATENATE(D886," ",LEFT(H886,4),"T=",AU886,"D=",AV886,"R=",AW886,"M=",AX886,"L=",AY886,"B=",AZ886)</f>
        <v/>
      </c>
      <c r="G886" t="inlineStr">
        <is>
          <t>L</t>
        </is>
      </c>
      <c r="I886" t="inlineStr">
        <is>
          <t>1953-07-20</t>
        </is>
      </c>
      <c r="J886" t="inlineStr">
        <is>
          <t>2022-08-01</t>
        </is>
      </c>
      <c r="K886" t="inlineStr">
        <is>
          <t>ACTIVE</t>
        </is>
      </c>
      <c r="M886">
        <f>RIGHT(L886,LEN(L886)-FIND(" ",L886))</f>
        <v/>
      </c>
      <c r="N886" t="inlineStr">
        <is>
          <t>1370 BLAKELY CIR SW</t>
        </is>
      </c>
      <c r="O886" t="inlineStr">
        <is>
          <t>UNIT 1007</t>
        </is>
      </c>
      <c r="P886" t="inlineStr">
        <is>
          <t>WARREN</t>
        </is>
      </c>
      <c r="Q886" t="inlineStr">
        <is>
          <t>OH</t>
        </is>
      </c>
      <c r="R886" t="n">
        <v>44485</v>
      </c>
      <c r="AD886" t="inlineStr">
        <is>
          <t>TRUMBULL CAREER &amp; TECH CENTER</t>
        </is>
      </c>
      <c r="AE886" t="inlineStr">
        <is>
          <t>WARREN CITY</t>
        </is>
      </c>
      <c r="AF886" t="inlineStr">
        <is>
          <t>WARREN CITY SD</t>
        </is>
      </c>
      <c r="AH886" t="n">
        <v>14</v>
      </c>
      <c r="AI886" t="n">
        <v>11</v>
      </c>
      <c r="AN886" t="inlineStr">
        <is>
          <t>WARREN</t>
        </is>
      </c>
      <c r="AO886" t="inlineStr">
        <is>
          <t>WARREN CITY 6B</t>
        </is>
      </c>
      <c r="AP886" t="inlineStr">
        <is>
          <t>78-P-AEC</t>
        </is>
      </c>
      <c r="AQ886" t="n">
        <v>9</v>
      </c>
      <c r="AR886" t="n">
        <v>64</v>
      </c>
      <c r="AS886" t="n">
        <v>32</v>
      </c>
      <c r="AV886" t="inlineStr">
        <is>
          <t>WARREN-WARD 6</t>
        </is>
      </c>
      <c r="AW886">
        <f>COUNTA($BA$886:$EE$886)</f>
        <v/>
      </c>
      <c r="AX886">
        <f>COUNTIF($BA$886:$EE$886,"D")</f>
        <v/>
      </c>
      <c r="AY886">
        <f>COUNTIF($BA$886:$EE$886,"R")</f>
        <v/>
      </c>
      <c r="AZ886">
        <f>IF(BL886="D",1,0)+IF(BM886="D",1,0)+IF(BR886="D",1,0)+IF(BS886="D",1,0)+IF(BU886="D",1,0)+IF(CA886="D",1,0)+IF(CB886="D",1,0)+IF(CC886="D",1,0)+IF(CD886="D",1,0)+IF(CJ886="D",1,0)+IF(CK886="D",1,0)+IF(CO886="D",1,0)+IF(CP886="D",1,0)+IF(CQ886="D",1,0)+IF(CU886="D",1,0)+IF(CV886="D",1,0)+IF(DB886="D",1,0)+IF(DC886="D",1,0)+IF(DH886="D",1,0)+IF(DI886="D",1,0)+IF(DM886="D",1,0)+IF(DN886="D",1,0)+IF(DO886="D",1,0)+IF(DU886="D",1,0)+IF(DX886="D",1,0)</f>
        <v/>
      </c>
      <c r="BA886">
        <f>IF(DH886&lt;&gt;"",1,0)+IF(DI886&lt;&gt;"",1,0)+IF(DK886&lt;&gt;"",1,0)+IF(DM886&lt;&gt;"",1,0)+IF(DN886&lt;&gt;"",1,0)+IF(DO886&lt;&gt;"",1,0)+IF(DQ886&lt;&gt;"",1,0)+IF(DR886&lt;&gt;"",1,0)+IF(DT886&lt;&gt;"",1,0)+IF(DU886&lt;&gt;"",1,0)+IF(DV886&lt;&gt;"",1,0)+IF(DW886&lt;&gt;"",1,0)+IF(DX886&lt;&gt;"",1,0)+IF(DZ886&lt;&gt;"",1,0)+IF(EA886&lt;&gt;"",1,0)+IF(EB886&lt;&gt;"",1,0)+IF(EE886&lt;&gt;"",1,0)</f>
        <v/>
      </c>
      <c r="BB886">
        <f>IF(AND(AV886&gt;0, AW886&gt;0),1,0)</f>
        <v/>
      </c>
      <c r="DF886" t="inlineStr">
        <is>
          <t>X</t>
        </is>
      </c>
      <c r="DN886" t="inlineStr">
        <is>
          <t>X</t>
        </is>
      </c>
    </row>
    <row r="887">
      <c r="A887" t="inlineStr">
        <is>
          <t>OH0025264213</t>
        </is>
      </c>
      <c r="B887" t="n">
        <v>78</v>
      </c>
      <c r="C887" t="n">
        <v>442207</v>
      </c>
      <c r="D887" t="inlineStr">
        <is>
          <t>MARKUM</t>
        </is>
      </c>
      <c r="E887" t="inlineStr">
        <is>
          <t>XENA</t>
        </is>
      </c>
      <c r="F887">
        <f>CONCATENATE(D887," ",LEFT(H887,4),"T=",AU887,"D=",AV887,"R=",AW887,"M=",AX887,"L=",AY887,"B=",AZ887)</f>
        <v/>
      </c>
      <c r="G887" t="inlineStr">
        <is>
          <t>R</t>
        </is>
      </c>
      <c r="I887" t="inlineStr">
        <is>
          <t>1999-04-24</t>
        </is>
      </c>
      <c r="J887" t="inlineStr">
        <is>
          <t>2023-06-01</t>
        </is>
      </c>
      <c r="K887" t="inlineStr">
        <is>
          <t>ACTIVE</t>
        </is>
      </c>
      <c r="M887">
        <f>RIGHT(L887,LEN(L887)-FIND(" ",L887))</f>
        <v/>
      </c>
      <c r="N887" t="inlineStr">
        <is>
          <t>1470 FIFTH ST SW</t>
        </is>
      </c>
      <c r="O887" t="inlineStr">
        <is>
          <t>APT 6</t>
        </is>
      </c>
      <c r="P887" t="inlineStr">
        <is>
          <t>WARREN</t>
        </is>
      </c>
      <c r="Q887" t="inlineStr">
        <is>
          <t>OH</t>
        </is>
      </c>
      <c r="R887" t="n">
        <v>44485</v>
      </c>
      <c r="AD887" t="inlineStr">
        <is>
          <t>TRUMBULL CAREER &amp; TECH CENTER</t>
        </is>
      </c>
      <c r="AE887" t="inlineStr">
        <is>
          <t>WARREN CITY</t>
        </is>
      </c>
      <c r="AF887" t="inlineStr">
        <is>
          <t>WARREN CITY SD</t>
        </is>
      </c>
      <c r="AH887" t="n">
        <v>14</v>
      </c>
      <c r="AI887" t="n">
        <v>11</v>
      </c>
      <c r="AN887" t="inlineStr">
        <is>
          <t>WARREN</t>
        </is>
      </c>
      <c r="AO887" t="inlineStr">
        <is>
          <t>WARREN CITY 6B</t>
        </is>
      </c>
      <c r="AP887" t="inlineStr">
        <is>
          <t>78-P-AEC</t>
        </is>
      </c>
      <c r="AQ887" t="n">
        <v>9</v>
      </c>
      <c r="AR887" t="n">
        <v>64</v>
      </c>
      <c r="AS887" t="n">
        <v>32</v>
      </c>
      <c r="AV887" t="inlineStr">
        <is>
          <t>WARREN-WARD 6</t>
        </is>
      </c>
      <c r="AW887">
        <f>COUNTA($BA$887:$EE$887)</f>
        <v/>
      </c>
      <c r="AX887">
        <f>COUNTIF($BA$887:$EE$887,"D")</f>
        <v/>
      </c>
      <c r="AY887">
        <f>COUNTIF($BA$887:$EE$887,"R")</f>
        <v/>
      </c>
      <c r="AZ887">
        <f>IF(BL887="D",1,0)+IF(BM887="D",1,0)+IF(BR887="D",1,0)+IF(BS887="D",1,0)+IF(BU887="D",1,0)+IF(CA887="D",1,0)+IF(CB887="D",1,0)+IF(CC887="D",1,0)+IF(CD887="D",1,0)+IF(CJ887="D",1,0)+IF(CK887="D",1,0)+IF(CO887="D",1,0)+IF(CP887="D",1,0)+IF(CQ887="D",1,0)+IF(CU887="D",1,0)+IF(CV887="D",1,0)+IF(DB887="D",1,0)+IF(DC887="D",1,0)+IF(DH887="D",1,0)+IF(DI887="D",1,0)+IF(DM887="D",1,0)+IF(DN887="D",1,0)+IF(DO887="D",1,0)+IF(DU887="D",1,0)+IF(DX887="D",1,0)</f>
        <v/>
      </c>
      <c r="BA887">
        <f>IF(DH887&lt;&gt;"",1,0)+IF(DI887&lt;&gt;"",1,0)+IF(DK887&lt;&gt;"",1,0)+IF(DM887&lt;&gt;"",1,0)+IF(DN887&lt;&gt;"",1,0)+IF(DO887&lt;&gt;"",1,0)+IF(DQ887&lt;&gt;"",1,0)+IF(DR887&lt;&gt;"",1,0)+IF(DT887&lt;&gt;"",1,0)+IF(DU887&lt;&gt;"",1,0)+IF(DV887&lt;&gt;"",1,0)+IF(DW887&lt;&gt;"",1,0)+IF(DX887&lt;&gt;"",1,0)+IF(DZ887&lt;&gt;"",1,0)+IF(EA887&lt;&gt;"",1,0)+IF(EB887&lt;&gt;"",1,0)+IF(EE887&lt;&gt;"",1,0)</f>
        <v/>
      </c>
      <c r="BB887">
        <f>IF(AND(AV887&gt;0, AW887&gt;0),1,0)</f>
        <v/>
      </c>
    </row>
    <row r="888">
      <c r="A888" t="inlineStr">
        <is>
          <t>OH0026191799</t>
        </is>
      </c>
      <c r="B888" t="n">
        <v>78</v>
      </c>
      <c r="C888" t="n">
        <v>458023</v>
      </c>
      <c r="D888" t="inlineStr">
        <is>
          <t>MCKENZIE</t>
        </is>
      </c>
      <c r="E888" t="inlineStr">
        <is>
          <t>MICHELLE</t>
        </is>
      </c>
      <c r="F888">
        <f>CONCATENATE(D888," ",LEFT(H888,4),"T=",AU888,"D=",AV888,"R=",AW888,"M=",AX888,"L=",AY888,"B=",AZ888)</f>
        <v/>
      </c>
      <c r="G888" t="inlineStr">
        <is>
          <t>LYNN</t>
        </is>
      </c>
      <c r="I888" t="inlineStr">
        <is>
          <t>1981-03-19</t>
        </is>
      </c>
      <c r="J888" t="inlineStr">
        <is>
          <t>2023-09-28</t>
        </is>
      </c>
      <c r="K888" t="inlineStr">
        <is>
          <t>ACTIVE</t>
        </is>
      </c>
      <c r="M888">
        <f>RIGHT(L888,LEN(L888)-FIND(" ",L888))</f>
        <v/>
      </c>
      <c r="N888" t="inlineStr">
        <is>
          <t>1723 SOUTHWEST BLVD SW</t>
        </is>
      </c>
      <c r="P888" t="inlineStr">
        <is>
          <t>WARREN</t>
        </is>
      </c>
      <c r="Q888" t="inlineStr">
        <is>
          <t>OH</t>
        </is>
      </c>
      <c r="R888" t="n">
        <v>44485</v>
      </c>
      <c r="AD888" t="inlineStr">
        <is>
          <t>TRUMBULL CAREER &amp; TECH CENTER</t>
        </is>
      </c>
      <c r="AE888" t="inlineStr">
        <is>
          <t>WARREN CITY</t>
        </is>
      </c>
      <c r="AF888" t="inlineStr">
        <is>
          <t>WARREN CITY SD</t>
        </is>
      </c>
      <c r="AH888" t="n">
        <v>14</v>
      </c>
      <c r="AI888" t="n">
        <v>11</v>
      </c>
      <c r="AN888" t="inlineStr">
        <is>
          <t>WARREN</t>
        </is>
      </c>
      <c r="AO888" t="inlineStr">
        <is>
          <t>WARREN CITY 6B</t>
        </is>
      </c>
      <c r="AP888" t="inlineStr">
        <is>
          <t>78-P-AEC</t>
        </is>
      </c>
      <c r="AQ888" t="n">
        <v>9</v>
      </c>
      <c r="AR888" t="n">
        <v>64</v>
      </c>
      <c r="AS888" t="n">
        <v>32</v>
      </c>
      <c r="AV888" t="inlineStr">
        <is>
          <t>WARREN-WARD 6</t>
        </is>
      </c>
      <c r="AW888">
        <f>COUNTA($BA$888:$EE$888)</f>
        <v/>
      </c>
      <c r="AX888">
        <f>COUNTIF($BA$888:$EE$888,"D")</f>
        <v/>
      </c>
      <c r="AY888">
        <f>COUNTIF($BA$888:$EE$888,"R")</f>
        <v/>
      </c>
      <c r="AZ888">
        <f>IF(BL888="D",1,0)+IF(BM888="D",1,0)+IF(BR888="D",1,0)+IF(BS888="D",1,0)+IF(BU888="D",1,0)+IF(CA888="D",1,0)+IF(CB888="D",1,0)+IF(CC888="D",1,0)+IF(CD888="D",1,0)+IF(CJ888="D",1,0)+IF(CK888="D",1,0)+IF(CO888="D",1,0)+IF(CP888="D",1,0)+IF(CQ888="D",1,0)+IF(CU888="D",1,0)+IF(CV888="D",1,0)+IF(DB888="D",1,0)+IF(DC888="D",1,0)+IF(DH888="D",1,0)+IF(DI888="D",1,0)+IF(DM888="D",1,0)+IF(DN888="D",1,0)+IF(DO888="D",1,0)+IF(DU888="D",1,0)+IF(DX888="D",1,0)</f>
        <v/>
      </c>
      <c r="BA888">
        <f>IF(DH888&lt;&gt;"",1,0)+IF(DI888&lt;&gt;"",1,0)+IF(DK888&lt;&gt;"",1,0)+IF(DM888&lt;&gt;"",1,0)+IF(DN888&lt;&gt;"",1,0)+IF(DO888&lt;&gt;"",1,0)+IF(DQ888&lt;&gt;"",1,0)+IF(DR888&lt;&gt;"",1,0)+IF(DT888&lt;&gt;"",1,0)+IF(DU888&lt;&gt;"",1,0)+IF(DV888&lt;&gt;"",1,0)+IF(DW888&lt;&gt;"",1,0)+IF(DX888&lt;&gt;"",1,0)+IF(DZ888&lt;&gt;"",1,0)+IF(EA888&lt;&gt;"",1,0)+IF(EB888&lt;&gt;"",1,0)+IF(EE888&lt;&gt;"",1,0)</f>
        <v/>
      </c>
      <c r="BB888">
        <f>IF(AND(AV888&gt;0, AW888&gt;0),1,0)</f>
        <v/>
      </c>
      <c r="EA888" t="inlineStr">
        <is>
          <t>X</t>
        </is>
      </c>
    </row>
    <row r="889">
      <c r="A889" t="inlineStr">
        <is>
          <t>OH0020040497</t>
        </is>
      </c>
      <c r="B889" t="n">
        <v>78</v>
      </c>
      <c r="C889" t="n">
        <v>361991</v>
      </c>
      <c r="D889" t="inlineStr">
        <is>
          <t>PATRICK</t>
        </is>
      </c>
      <c r="E889" t="inlineStr">
        <is>
          <t>BRANDIS</t>
        </is>
      </c>
      <c r="F889">
        <f>CONCATENATE(D889," ",LEFT(H889,4),"T=",AU889,"D=",AV889,"R=",AW889,"M=",AX889,"L=",AY889,"B=",AZ889)</f>
        <v/>
      </c>
      <c r="G889" t="inlineStr">
        <is>
          <t>R</t>
        </is>
      </c>
      <c r="I889" t="inlineStr">
        <is>
          <t>1981-12-07</t>
        </is>
      </c>
      <c r="J889" t="inlineStr">
        <is>
          <t>2021-06-30</t>
        </is>
      </c>
      <c r="K889" t="inlineStr">
        <is>
          <t>ACTIVE</t>
        </is>
      </c>
      <c r="M889">
        <f>RIGHT(L889,LEN(L889)-FIND(" ",L889))</f>
        <v/>
      </c>
      <c r="N889" t="inlineStr">
        <is>
          <t>1908 FERNDALE AVE SW</t>
        </is>
      </c>
      <c r="P889" t="inlineStr">
        <is>
          <t>WARREN</t>
        </is>
      </c>
      <c r="Q889" t="inlineStr">
        <is>
          <t>OH</t>
        </is>
      </c>
      <c r="R889" t="n">
        <v>44485</v>
      </c>
      <c r="AD889" t="inlineStr">
        <is>
          <t>TRUMBULL CAREER &amp; TECH CENTER</t>
        </is>
      </c>
      <c r="AE889" t="inlineStr">
        <is>
          <t>WARREN CITY</t>
        </is>
      </c>
      <c r="AF889" t="inlineStr">
        <is>
          <t>WARREN CITY SD</t>
        </is>
      </c>
      <c r="AH889" t="n">
        <v>14</v>
      </c>
      <c r="AI889" t="n">
        <v>11</v>
      </c>
      <c r="AN889" t="inlineStr">
        <is>
          <t>WARREN</t>
        </is>
      </c>
      <c r="AO889" t="inlineStr">
        <is>
          <t>WARREN CITY 6B</t>
        </is>
      </c>
      <c r="AP889" t="inlineStr">
        <is>
          <t>78-P-AEC</t>
        </is>
      </c>
      <c r="AQ889" t="n">
        <v>9</v>
      </c>
      <c r="AR889" t="n">
        <v>64</v>
      </c>
      <c r="AS889" t="n">
        <v>32</v>
      </c>
      <c r="AV889" t="inlineStr">
        <is>
          <t>WARREN-WARD 6</t>
        </is>
      </c>
      <c r="AW889">
        <f>COUNTA($BA$889:$EE$889)</f>
        <v/>
      </c>
      <c r="AX889">
        <f>COUNTIF($BA$889:$EE$889,"D")</f>
        <v/>
      </c>
      <c r="AY889">
        <f>COUNTIF($BA$889:$EE$889,"R")</f>
        <v/>
      </c>
      <c r="AZ889">
        <f>IF(BL889="D",1,0)+IF(BM889="D",1,0)+IF(BR889="D",1,0)+IF(BS889="D",1,0)+IF(BU889="D",1,0)+IF(CA889="D",1,0)+IF(CB889="D",1,0)+IF(CC889="D",1,0)+IF(CD889="D",1,0)+IF(CJ889="D",1,0)+IF(CK889="D",1,0)+IF(CO889="D",1,0)+IF(CP889="D",1,0)+IF(CQ889="D",1,0)+IF(CU889="D",1,0)+IF(CV889="D",1,0)+IF(DB889="D",1,0)+IF(DC889="D",1,0)+IF(DH889="D",1,0)+IF(DI889="D",1,0)+IF(DM889="D",1,0)+IF(DN889="D",1,0)+IF(DO889="D",1,0)+IF(DU889="D",1,0)+IF(DX889="D",1,0)</f>
        <v/>
      </c>
      <c r="BA889">
        <f>IF(DH889&lt;&gt;"",1,0)+IF(DI889&lt;&gt;"",1,0)+IF(DK889&lt;&gt;"",1,0)+IF(DM889&lt;&gt;"",1,0)+IF(DN889&lt;&gt;"",1,0)+IF(DO889&lt;&gt;"",1,0)+IF(DQ889&lt;&gt;"",1,0)+IF(DR889&lt;&gt;"",1,0)+IF(DT889&lt;&gt;"",1,0)+IF(DU889&lt;&gt;"",1,0)+IF(DV889&lt;&gt;"",1,0)+IF(DW889&lt;&gt;"",1,0)+IF(DX889&lt;&gt;"",1,0)+IF(DZ889&lt;&gt;"",1,0)+IF(EA889&lt;&gt;"",1,0)+IF(EB889&lt;&gt;"",1,0)+IF(EE889&lt;&gt;"",1,0)</f>
        <v/>
      </c>
      <c r="BB889">
        <f>IF(AND(AV889&gt;0, AW889&gt;0),1,0)</f>
        <v/>
      </c>
      <c r="CP889" t="inlineStr">
        <is>
          <t>X</t>
        </is>
      </c>
      <c r="DC889" t="inlineStr">
        <is>
          <t>X</t>
        </is>
      </c>
      <c r="EA889" t="inlineStr">
        <is>
          <t>X</t>
        </is>
      </c>
    </row>
    <row r="890">
      <c r="A890" t="inlineStr">
        <is>
          <t>OH0015764786</t>
        </is>
      </c>
      <c r="B890" t="n">
        <v>78</v>
      </c>
      <c r="C890" t="n">
        <v>326991</v>
      </c>
      <c r="D890" t="inlineStr">
        <is>
          <t>POWELL</t>
        </is>
      </c>
      <c r="E890" t="inlineStr">
        <is>
          <t>NINA</t>
        </is>
      </c>
      <c r="F890">
        <f>CONCATENATE(D890," ",LEFT(H890,4),"T=",AU890,"D=",AV890,"R=",AW890,"M=",AX890,"L=",AY890,"B=",AZ890)</f>
        <v/>
      </c>
      <c r="G890" t="inlineStr">
        <is>
          <t>M</t>
        </is>
      </c>
      <c r="I890" t="inlineStr">
        <is>
          <t>1953-04-26</t>
        </is>
      </c>
      <c r="J890" t="inlineStr">
        <is>
          <t>2016-04-04</t>
        </is>
      </c>
      <c r="K890" t="inlineStr">
        <is>
          <t>ACTIVE</t>
        </is>
      </c>
      <c r="M890">
        <f>RIGHT(L890,LEN(L890)-FIND(" ",L890))</f>
        <v/>
      </c>
      <c r="N890" t="inlineStr">
        <is>
          <t>1620 KERI DR SW</t>
        </is>
      </c>
      <c r="O890" t="inlineStr">
        <is>
          <t>UNIT 1502</t>
        </is>
      </c>
      <c r="P890" t="inlineStr">
        <is>
          <t>WARREN</t>
        </is>
      </c>
      <c r="Q890" t="inlineStr">
        <is>
          <t>OH</t>
        </is>
      </c>
      <c r="R890" t="n">
        <v>44485</v>
      </c>
      <c r="AD890" t="inlineStr">
        <is>
          <t>TRUMBULL CAREER &amp; TECH CENTER</t>
        </is>
      </c>
      <c r="AE890" t="inlineStr">
        <is>
          <t>WARREN CITY</t>
        </is>
      </c>
      <c r="AF890" t="inlineStr">
        <is>
          <t>WARREN CITY SD</t>
        </is>
      </c>
      <c r="AH890" t="n">
        <v>14</v>
      </c>
      <c r="AI890" t="n">
        <v>11</v>
      </c>
      <c r="AN890" t="inlineStr">
        <is>
          <t>WARREN</t>
        </is>
      </c>
      <c r="AO890" t="inlineStr">
        <is>
          <t>WARREN CITY 6B</t>
        </is>
      </c>
      <c r="AP890" t="inlineStr">
        <is>
          <t>78-P-AEC</t>
        </is>
      </c>
      <c r="AQ890" t="n">
        <v>9</v>
      </c>
      <c r="AR890" t="n">
        <v>64</v>
      </c>
      <c r="AS890" t="n">
        <v>32</v>
      </c>
      <c r="AV890" t="inlineStr">
        <is>
          <t>WARREN-WARD 6</t>
        </is>
      </c>
      <c r="AW890">
        <f>COUNTA($BA$890:$EE$890)</f>
        <v/>
      </c>
      <c r="AX890">
        <f>COUNTIF($BA$890:$EE$890,"D")</f>
        <v/>
      </c>
      <c r="AY890">
        <f>COUNTIF($BA$890:$EE$890,"R")</f>
        <v/>
      </c>
      <c r="AZ890">
        <f>IF(BL890="D",1,0)+IF(BM890="D",1,0)+IF(BR890="D",1,0)+IF(BS890="D",1,0)+IF(BU890="D",1,0)+IF(CA890="D",1,0)+IF(CB890="D",1,0)+IF(CC890="D",1,0)+IF(CD890="D",1,0)+IF(CJ890="D",1,0)+IF(CK890="D",1,0)+IF(CO890="D",1,0)+IF(CP890="D",1,0)+IF(CQ890="D",1,0)+IF(CU890="D",1,0)+IF(CV890="D",1,0)+IF(DB890="D",1,0)+IF(DC890="D",1,0)+IF(DH890="D",1,0)+IF(DI890="D",1,0)+IF(DM890="D",1,0)+IF(DN890="D",1,0)+IF(DO890="D",1,0)+IF(DU890="D",1,0)+IF(DX890="D",1,0)</f>
        <v/>
      </c>
      <c r="BA890">
        <f>IF(DH890&lt;&gt;"",1,0)+IF(DI890&lt;&gt;"",1,0)+IF(DK890&lt;&gt;"",1,0)+IF(DM890&lt;&gt;"",1,0)+IF(DN890&lt;&gt;"",1,0)+IF(DO890&lt;&gt;"",1,0)+IF(DQ890&lt;&gt;"",1,0)+IF(DR890&lt;&gt;"",1,0)+IF(DT890&lt;&gt;"",1,0)+IF(DU890&lt;&gt;"",1,0)+IF(DV890&lt;&gt;"",1,0)+IF(DW890&lt;&gt;"",1,0)+IF(DX890&lt;&gt;"",1,0)+IF(DZ890&lt;&gt;"",1,0)+IF(EA890&lt;&gt;"",1,0)+IF(EB890&lt;&gt;"",1,0)+IF(EE890&lt;&gt;"",1,0)</f>
        <v/>
      </c>
      <c r="BB890">
        <f>IF(AND(AV890&gt;0, AW890&gt;0),1,0)</f>
        <v/>
      </c>
      <c r="BL890" t="inlineStr">
        <is>
          <t>X</t>
        </is>
      </c>
      <c r="CZ890" t="inlineStr">
        <is>
          <t>D</t>
        </is>
      </c>
      <c r="DC890" t="inlineStr">
        <is>
          <t>X</t>
        </is>
      </c>
      <c r="DF890" t="inlineStr">
        <is>
          <t>X</t>
        </is>
      </c>
      <c r="DI890" t="inlineStr">
        <is>
          <t>X</t>
        </is>
      </c>
      <c r="DJ890" t="inlineStr">
        <is>
          <t>D</t>
        </is>
      </c>
      <c r="DL890" t="inlineStr">
        <is>
          <t>X</t>
        </is>
      </c>
      <c r="DN890" t="inlineStr">
        <is>
          <t>X</t>
        </is>
      </c>
      <c r="DU890" t="inlineStr">
        <is>
          <t>X</t>
        </is>
      </c>
      <c r="DX890" t="inlineStr">
        <is>
          <t>X</t>
        </is>
      </c>
      <c r="EA890" t="inlineStr">
        <is>
          <t>X</t>
        </is>
      </c>
      <c r="EF890" t="inlineStr">
        <is>
          <t>X</t>
        </is>
      </c>
    </row>
    <row r="891">
      <c r="A891" t="inlineStr">
        <is>
          <t>OH0027846058</t>
        </is>
      </c>
      <c r="B891" t="n">
        <v>78</v>
      </c>
      <c r="C891" t="n">
        <v>494147</v>
      </c>
      <c r="D891" t="inlineStr">
        <is>
          <t>RUCKER</t>
        </is>
      </c>
      <c r="E891" t="inlineStr">
        <is>
          <t>CHANCE</t>
        </is>
      </c>
      <c r="F891">
        <f>CONCATENATE(D891," ",LEFT(H891,4),"T=",AU891,"D=",AV891,"R=",AW891,"M=",AX891,"L=",AY891,"B=",AZ891)</f>
        <v/>
      </c>
      <c r="G891" t="inlineStr">
        <is>
          <t>IMRI</t>
        </is>
      </c>
      <c r="I891" t="inlineStr">
        <is>
          <t>1998-06-13</t>
        </is>
      </c>
      <c r="J891" t="inlineStr">
        <is>
          <t>2024-10-23</t>
        </is>
      </c>
      <c r="K891" t="inlineStr">
        <is>
          <t>ACTIVE</t>
        </is>
      </c>
      <c r="M891">
        <f>RIGHT(L891,LEN(L891)-FIND(" ",L891))</f>
        <v/>
      </c>
      <c r="N891" t="inlineStr">
        <is>
          <t>770 TOD AVE SW</t>
        </is>
      </c>
      <c r="P891" t="inlineStr">
        <is>
          <t>WARREN</t>
        </is>
      </c>
      <c r="Q891" t="inlineStr">
        <is>
          <t>OH</t>
        </is>
      </c>
      <c r="R891" t="n">
        <v>44485</v>
      </c>
      <c r="AD891" t="inlineStr">
        <is>
          <t>TRUMBULL CAREER &amp; TECH CENTER</t>
        </is>
      </c>
      <c r="AE891" t="inlineStr">
        <is>
          <t>WARREN CITY</t>
        </is>
      </c>
      <c r="AF891" t="inlineStr">
        <is>
          <t>WARREN CITY SD</t>
        </is>
      </c>
      <c r="AH891" t="n">
        <v>14</v>
      </c>
      <c r="AI891" t="n">
        <v>11</v>
      </c>
      <c r="AN891" t="inlineStr">
        <is>
          <t>WARREN</t>
        </is>
      </c>
      <c r="AO891" t="inlineStr">
        <is>
          <t>WARREN CITY 6B</t>
        </is>
      </c>
      <c r="AP891" t="inlineStr">
        <is>
          <t>78-P-AEC</t>
        </is>
      </c>
      <c r="AQ891" t="n">
        <v>9</v>
      </c>
      <c r="AR891" t="n">
        <v>64</v>
      </c>
      <c r="AS891" t="n">
        <v>32</v>
      </c>
      <c r="AV891" t="inlineStr">
        <is>
          <t>WARREN-WARD 6</t>
        </is>
      </c>
      <c r="AW891">
        <f>COUNTA($BA$891:$EE$891)</f>
        <v/>
      </c>
      <c r="AX891">
        <f>COUNTIF($BA$891:$EE$891,"D")</f>
        <v/>
      </c>
      <c r="AY891">
        <f>COUNTIF($BA$891:$EE$891,"R")</f>
        <v/>
      </c>
      <c r="AZ891">
        <f>IF(BL891="D",1,0)+IF(BM891="D",1,0)+IF(BR891="D",1,0)+IF(BS891="D",1,0)+IF(BU891="D",1,0)+IF(CA891="D",1,0)+IF(CB891="D",1,0)+IF(CC891="D",1,0)+IF(CD891="D",1,0)+IF(CJ891="D",1,0)+IF(CK891="D",1,0)+IF(CO891="D",1,0)+IF(CP891="D",1,0)+IF(CQ891="D",1,0)+IF(CU891="D",1,0)+IF(CV891="D",1,0)+IF(DB891="D",1,0)+IF(DC891="D",1,0)+IF(DH891="D",1,0)+IF(DI891="D",1,0)+IF(DM891="D",1,0)+IF(DN891="D",1,0)+IF(DO891="D",1,0)+IF(DU891="D",1,0)+IF(DX891="D",1,0)</f>
        <v/>
      </c>
      <c r="BA891">
        <f>IF(DH891&lt;&gt;"",1,0)+IF(DI891&lt;&gt;"",1,0)+IF(DK891&lt;&gt;"",1,0)+IF(DM891&lt;&gt;"",1,0)+IF(DN891&lt;&gt;"",1,0)+IF(DO891&lt;&gt;"",1,0)+IF(DQ891&lt;&gt;"",1,0)+IF(DR891&lt;&gt;"",1,0)+IF(DT891&lt;&gt;"",1,0)+IF(DU891&lt;&gt;"",1,0)+IF(DV891&lt;&gt;"",1,0)+IF(DW891&lt;&gt;"",1,0)+IF(DX891&lt;&gt;"",1,0)+IF(DZ891&lt;&gt;"",1,0)+IF(EA891&lt;&gt;"",1,0)+IF(EB891&lt;&gt;"",1,0)+IF(EE891&lt;&gt;"",1,0)</f>
        <v/>
      </c>
      <c r="BB891">
        <f>IF(AND(AV891&gt;0, AW891&gt;0),1,0)</f>
        <v/>
      </c>
    </row>
    <row r="892">
      <c r="A892" t="inlineStr">
        <is>
          <t>OH0015694248</t>
        </is>
      </c>
      <c r="B892" t="n">
        <v>78</v>
      </c>
      <c r="C892" t="n">
        <v>145602</v>
      </c>
      <c r="D892" t="inlineStr">
        <is>
          <t>BALLARD</t>
        </is>
      </c>
      <c r="E892" t="inlineStr">
        <is>
          <t>MICHELLE</t>
        </is>
      </c>
      <c r="F892">
        <f>CONCATENATE(D892," ",LEFT(H892,4),"T=",AU892,"D=",AV892,"R=",AW892,"M=",AX892,"L=",AY892,"B=",AZ892)</f>
        <v/>
      </c>
      <c r="I892" t="inlineStr">
        <is>
          <t>1964-04-14</t>
        </is>
      </c>
      <c r="J892" t="inlineStr">
        <is>
          <t>1982-05-10</t>
        </is>
      </c>
      <c r="K892" t="inlineStr">
        <is>
          <t>ACTIVE</t>
        </is>
      </c>
      <c r="M892">
        <f>RIGHT(L892,LEN(L892)-FIND(" ",L892))</f>
        <v/>
      </c>
      <c r="N892" t="inlineStr">
        <is>
          <t>1790 SOUTHWEST BLVD SW</t>
        </is>
      </c>
      <c r="P892" t="inlineStr">
        <is>
          <t>WARREN</t>
        </is>
      </c>
      <c r="Q892" t="inlineStr">
        <is>
          <t>OH</t>
        </is>
      </c>
      <c r="R892" t="n">
        <v>44485</v>
      </c>
      <c r="AD892" t="inlineStr">
        <is>
          <t>TRUMBULL CAREER &amp; TECH CENTER</t>
        </is>
      </c>
      <c r="AE892" t="inlineStr">
        <is>
          <t>WARREN CITY</t>
        </is>
      </c>
      <c r="AF892" t="inlineStr">
        <is>
          <t>WARREN CITY SD</t>
        </is>
      </c>
      <c r="AH892" t="n">
        <v>14</v>
      </c>
      <c r="AI892" t="n">
        <v>11</v>
      </c>
      <c r="AN892" t="inlineStr">
        <is>
          <t>WARREN</t>
        </is>
      </c>
      <c r="AO892" t="inlineStr">
        <is>
          <t>WARREN CITY 6B</t>
        </is>
      </c>
      <c r="AP892" t="inlineStr">
        <is>
          <t>78-P-AEC</t>
        </is>
      </c>
      <c r="AQ892" t="n">
        <v>9</v>
      </c>
      <c r="AR892" t="n">
        <v>64</v>
      </c>
      <c r="AS892" t="n">
        <v>32</v>
      </c>
      <c r="AV892" t="inlineStr">
        <is>
          <t>WARREN-WARD 6</t>
        </is>
      </c>
      <c r="AW892">
        <f>COUNTA($BA$892:$EE$892)</f>
        <v/>
      </c>
      <c r="AX892">
        <f>COUNTIF($BA$892:$EE$892,"D")</f>
        <v/>
      </c>
      <c r="AY892">
        <f>COUNTIF($BA$892:$EE$892,"R")</f>
        <v/>
      </c>
      <c r="AZ892">
        <f>IF(BL892="D",1,0)+IF(BM892="D",1,0)+IF(BR892="D",1,0)+IF(BS892="D",1,0)+IF(BU892="D",1,0)+IF(CA892="D",1,0)+IF(CB892="D",1,0)+IF(CC892="D",1,0)+IF(CD892="D",1,0)+IF(CJ892="D",1,0)+IF(CK892="D",1,0)+IF(CO892="D",1,0)+IF(CP892="D",1,0)+IF(CQ892="D",1,0)+IF(CU892="D",1,0)+IF(CV892="D",1,0)+IF(DB892="D",1,0)+IF(DC892="D",1,0)+IF(DH892="D",1,0)+IF(DI892="D",1,0)+IF(DM892="D",1,0)+IF(DN892="D",1,0)+IF(DO892="D",1,0)+IF(DU892="D",1,0)+IF(DX892="D",1,0)</f>
        <v/>
      </c>
      <c r="BA892">
        <f>IF(DH892&lt;&gt;"",1,0)+IF(DI892&lt;&gt;"",1,0)+IF(DK892&lt;&gt;"",1,0)+IF(DM892&lt;&gt;"",1,0)+IF(DN892&lt;&gt;"",1,0)+IF(DO892&lt;&gt;"",1,0)+IF(DQ892&lt;&gt;"",1,0)+IF(DR892&lt;&gt;"",1,0)+IF(DT892&lt;&gt;"",1,0)+IF(DU892&lt;&gt;"",1,0)+IF(DV892&lt;&gt;"",1,0)+IF(DW892&lt;&gt;"",1,0)+IF(DX892&lt;&gt;"",1,0)+IF(DZ892&lt;&gt;"",1,0)+IF(EA892&lt;&gt;"",1,0)+IF(EB892&lt;&gt;"",1,0)+IF(EE892&lt;&gt;"",1,0)</f>
        <v/>
      </c>
      <c r="BB892">
        <f>IF(AND(AV892&gt;0, AW892&gt;0),1,0)</f>
        <v/>
      </c>
      <c r="BD892" t="inlineStr">
        <is>
          <t>X</t>
        </is>
      </c>
      <c r="BE892" t="inlineStr">
        <is>
          <t>X</t>
        </is>
      </c>
      <c r="BF892" t="inlineStr">
        <is>
          <t>X</t>
        </is>
      </c>
      <c r="BH892" t="inlineStr">
        <is>
          <t>X</t>
        </is>
      </c>
      <c r="BI892" t="inlineStr">
        <is>
          <t>X</t>
        </is>
      </c>
      <c r="BJ892" t="inlineStr">
        <is>
          <t>X</t>
        </is>
      </c>
      <c r="BK892" t="inlineStr">
        <is>
          <t>X</t>
        </is>
      </c>
      <c r="BL892" t="inlineStr">
        <is>
          <t>X</t>
        </is>
      </c>
      <c r="BP892" t="inlineStr">
        <is>
          <t>X</t>
        </is>
      </c>
      <c r="BS892" t="inlineStr">
        <is>
          <t>X</t>
        </is>
      </c>
      <c r="BV892" t="inlineStr">
        <is>
          <t>X</t>
        </is>
      </c>
      <c r="BY892" t="inlineStr">
        <is>
          <t>D</t>
        </is>
      </c>
      <c r="CA892" t="inlineStr">
        <is>
          <t>X</t>
        </is>
      </c>
      <c r="CG892" t="inlineStr">
        <is>
          <t>X</t>
        </is>
      </c>
      <c r="CK892" t="inlineStr">
        <is>
          <t>X</t>
        </is>
      </c>
      <c r="CL892" t="inlineStr">
        <is>
          <t>D</t>
        </is>
      </c>
      <c r="CN892" t="inlineStr">
        <is>
          <t>X</t>
        </is>
      </c>
      <c r="CP892" t="inlineStr">
        <is>
          <t>X</t>
        </is>
      </c>
      <c r="CQ892" t="inlineStr">
        <is>
          <t>D</t>
        </is>
      </c>
      <c r="CV892" t="inlineStr">
        <is>
          <t>X</t>
        </is>
      </c>
      <c r="CW892" t="inlineStr">
        <is>
          <t>D</t>
        </is>
      </c>
      <c r="CY892" t="inlineStr">
        <is>
          <t>X</t>
        </is>
      </c>
      <c r="CZ892" t="inlineStr">
        <is>
          <t>D</t>
        </is>
      </c>
      <c r="DC892" t="inlineStr">
        <is>
          <t>X</t>
        </is>
      </c>
      <c r="DD892" t="inlineStr">
        <is>
          <t>D</t>
        </is>
      </c>
      <c r="DI892" t="inlineStr">
        <is>
          <t>X</t>
        </is>
      </c>
      <c r="DN892" t="inlineStr">
        <is>
          <t>X</t>
        </is>
      </c>
      <c r="DO892" t="inlineStr">
        <is>
          <t>D</t>
        </is>
      </c>
      <c r="DU892" t="inlineStr">
        <is>
          <t>X</t>
        </is>
      </c>
      <c r="EA892" t="inlineStr">
        <is>
          <t>X</t>
        </is>
      </c>
      <c r="EF892" t="inlineStr">
        <is>
          <t>X</t>
        </is>
      </c>
    </row>
    <row r="893">
      <c r="A893" t="inlineStr">
        <is>
          <t>OH0024647094</t>
        </is>
      </c>
      <c r="B893" t="n">
        <v>78</v>
      </c>
      <c r="C893" t="n">
        <v>431986</v>
      </c>
      <c r="D893" t="inlineStr">
        <is>
          <t>WILLIAMSON</t>
        </is>
      </c>
      <c r="E893" t="inlineStr">
        <is>
          <t>DALONTE</t>
        </is>
      </c>
      <c r="F893">
        <f>CONCATENATE(D893," ",LEFT(H893,4),"T=",AU893,"D=",AV893,"R=",AW893,"M=",AX893,"L=",AY893,"B=",AZ893)</f>
        <v/>
      </c>
      <c r="G893" t="inlineStr">
        <is>
          <t>T</t>
        </is>
      </c>
      <c r="I893" t="inlineStr">
        <is>
          <t>1999-10-02</t>
        </is>
      </c>
      <c r="J893" t="inlineStr">
        <is>
          <t>2020-07-05</t>
        </is>
      </c>
      <c r="K893" t="inlineStr">
        <is>
          <t>ACTIVE</t>
        </is>
      </c>
      <c r="M893">
        <f>RIGHT(L893,LEN(L893)-FIND(" ",L893))</f>
        <v/>
      </c>
      <c r="N893" t="inlineStr">
        <is>
          <t>1843 FERNDALE AVE SW</t>
        </is>
      </c>
      <c r="P893" t="inlineStr">
        <is>
          <t>WARREN</t>
        </is>
      </c>
      <c r="Q893" t="inlineStr">
        <is>
          <t>OH</t>
        </is>
      </c>
      <c r="R893" t="n">
        <v>44485</v>
      </c>
      <c r="AD893" t="inlineStr">
        <is>
          <t>TRUMBULL CAREER &amp; TECH CENTER</t>
        </is>
      </c>
      <c r="AE893" t="inlineStr">
        <is>
          <t>WARREN CITY</t>
        </is>
      </c>
      <c r="AF893" t="inlineStr">
        <is>
          <t>WARREN CITY SD</t>
        </is>
      </c>
      <c r="AH893" t="n">
        <v>14</v>
      </c>
      <c r="AI893" t="n">
        <v>11</v>
      </c>
      <c r="AN893" t="inlineStr">
        <is>
          <t>WARREN</t>
        </is>
      </c>
      <c r="AO893" t="inlineStr">
        <is>
          <t>WARREN CITY 6B</t>
        </is>
      </c>
      <c r="AP893" t="inlineStr">
        <is>
          <t>78-P-AEC</t>
        </is>
      </c>
      <c r="AQ893" t="n">
        <v>9</v>
      </c>
      <c r="AR893" t="n">
        <v>64</v>
      </c>
      <c r="AS893" t="n">
        <v>32</v>
      </c>
      <c r="AV893" t="inlineStr">
        <is>
          <t>WARREN-WARD 6</t>
        </is>
      </c>
      <c r="AW893">
        <f>COUNTA($BA$893:$EE$893)</f>
        <v/>
      </c>
      <c r="AX893">
        <f>COUNTIF($BA$893:$EE$893,"D")</f>
        <v/>
      </c>
      <c r="AY893">
        <f>COUNTIF($BA$893:$EE$893,"R")</f>
        <v/>
      </c>
      <c r="AZ893">
        <f>IF(BL893="D",1,0)+IF(BM893="D",1,0)+IF(BR893="D",1,0)+IF(BS893="D",1,0)+IF(BU893="D",1,0)+IF(CA893="D",1,0)+IF(CB893="D",1,0)+IF(CC893="D",1,0)+IF(CD893="D",1,0)+IF(CJ893="D",1,0)+IF(CK893="D",1,0)+IF(CO893="D",1,0)+IF(CP893="D",1,0)+IF(CQ893="D",1,0)+IF(CU893="D",1,0)+IF(CV893="D",1,0)+IF(DB893="D",1,0)+IF(DC893="D",1,0)+IF(DH893="D",1,0)+IF(DI893="D",1,0)+IF(DM893="D",1,0)+IF(DN893="D",1,0)+IF(DO893="D",1,0)+IF(DU893="D",1,0)+IF(DX893="D",1,0)</f>
        <v/>
      </c>
      <c r="BA893">
        <f>IF(DH893&lt;&gt;"",1,0)+IF(DI893&lt;&gt;"",1,0)+IF(DK893&lt;&gt;"",1,0)+IF(DM893&lt;&gt;"",1,0)+IF(DN893&lt;&gt;"",1,0)+IF(DO893&lt;&gt;"",1,0)+IF(DQ893&lt;&gt;"",1,0)+IF(DR893&lt;&gt;"",1,0)+IF(DT893&lt;&gt;"",1,0)+IF(DU893&lt;&gt;"",1,0)+IF(DV893&lt;&gt;"",1,0)+IF(DW893&lt;&gt;"",1,0)+IF(DX893&lt;&gt;"",1,0)+IF(DZ893&lt;&gt;"",1,0)+IF(EA893&lt;&gt;"",1,0)+IF(EB893&lt;&gt;"",1,0)+IF(EE893&lt;&gt;"",1,0)</f>
        <v/>
      </c>
      <c r="BB893">
        <f>IF(AND(AV893&gt;0, AW893&gt;0),1,0)</f>
        <v/>
      </c>
      <c r="DN893" t="inlineStr">
        <is>
          <t>X</t>
        </is>
      </c>
      <c r="DU893" t="inlineStr">
        <is>
          <t>X</t>
        </is>
      </c>
      <c r="EF893" t="inlineStr">
        <is>
          <t>X</t>
        </is>
      </c>
    </row>
    <row r="894">
      <c r="A894" t="inlineStr">
        <is>
          <t>OH0015748930</t>
        </is>
      </c>
      <c r="B894" t="n">
        <v>78</v>
      </c>
      <c r="C894" t="n">
        <v>259727</v>
      </c>
      <c r="D894" t="inlineStr">
        <is>
          <t>DIEROFF</t>
        </is>
      </c>
      <c r="E894" t="inlineStr">
        <is>
          <t>TONI</t>
        </is>
      </c>
      <c r="F894">
        <f>CONCATENATE(D894," ",LEFT(H894,4),"T=",AU894,"D=",AV894,"R=",AW894,"M=",AX894,"L=",AY894,"B=",AZ894)</f>
        <v/>
      </c>
      <c r="G894" t="inlineStr">
        <is>
          <t>D</t>
        </is>
      </c>
      <c r="I894" t="inlineStr">
        <is>
          <t>1955-07-02</t>
        </is>
      </c>
      <c r="J894" t="inlineStr">
        <is>
          <t>2024-09-06</t>
        </is>
      </c>
      <c r="K894" t="inlineStr">
        <is>
          <t>ACTIVE</t>
        </is>
      </c>
      <c r="L894" t="inlineStr">
        <is>
          <t>D</t>
        </is>
      </c>
      <c r="M894">
        <f>RIGHT(L894,LEN(L894)-FIND(" ",L894))</f>
        <v/>
      </c>
      <c r="N894" t="inlineStr">
        <is>
          <t>1520 LORI DR SW</t>
        </is>
      </c>
      <c r="O894" t="inlineStr">
        <is>
          <t>UNIT 1408</t>
        </is>
      </c>
      <c r="P894" t="inlineStr">
        <is>
          <t>WARREN</t>
        </is>
      </c>
      <c r="Q894" t="inlineStr">
        <is>
          <t>OH</t>
        </is>
      </c>
      <c r="R894" t="n">
        <v>44485</v>
      </c>
      <c r="AD894" t="inlineStr">
        <is>
          <t>TRUMBULL CAREER &amp; TECH CENTER</t>
        </is>
      </c>
      <c r="AE894" t="inlineStr">
        <is>
          <t>WARREN CITY</t>
        </is>
      </c>
      <c r="AF894" t="inlineStr">
        <is>
          <t>WARREN CITY SD</t>
        </is>
      </c>
      <c r="AH894" t="n">
        <v>14</v>
      </c>
      <c r="AI894" t="n">
        <v>11</v>
      </c>
      <c r="AN894" t="inlineStr">
        <is>
          <t>WARREN</t>
        </is>
      </c>
      <c r="AO894" t="inlineStr">
        <is>
          <t>WARREN CITY 6B</t>
        </is>
      </c>
      <c r="AP894" t="inlineStr">
        <is>
          <t>78-P-AEC</t>
        </is>
      </c>
      <c r="AQ894" t="n">
        <v>9</v>
      </c>
      <c r="AR894" t="n">
        <v>64</v>
      </c>
      <c r="AS894" t="n">
        <v>32</v>
      </c>
      <c r="AV894" t="inlineStr">
        <is>
          <t>WARREN-WARD 6</t>
        </is>
      </c>
      <c r="AW894">
        <f>COUNTA($BA$894:$EE$894)</f>
        <v/>
      </c>
      <c r="AX894">
        <f>COUNTIF($BA$894:$EE$894,"D")</f>
        <v/>
      </c>
      <c r="AY894">
        <f>COUNTIF($BA$894:$EE$894,"R")</f>
        <v/>
      </c>
      <c r="AZ894">
        <f>IF(BL894="D",1,0)+IF(BM894="D",1,0)+IF(BR894="D",1,0)+IF(BS894="D",1,0)+IF(BU894="D",1,0)+IF(CA894="D",1,0)+IF(CB894="D",1,0)+IF(CC894="D",1,0)+IF(CD894="D",1,0)+IF(CJ894="D",1,0)+IF(CK894="D",1,0)+IF(CO894="D",1,0)+IF(CP894="D",1,0)+IF(CQ894="D",1,0)+IF(CU894="D",1,0)+IF(CV894="D",1,0)+IF(DB894="D",1,0)+IF(DC894="D",1,0)+IF(DH894="D",1,0)+IF(DI894="D",1,0)+IF(DM894="D",1,0)+IF(DN894="D",1,0)+IF(DO894="D",1,0)+IF(DU894="D",1,0)+IF(DX894="D",1,0)</f>
        <v/>
      </c>
      <c r="BA894">
        <f>IF(DH894&lt;&gt;"",1,0)+IF(DI894&lt;&gt;"",1,0)+IF(DK894&lt;&gt;"",1,0)+IF(DM894&lt;&gt;"",1,0)+IF(DN894&lt;&gt;"",1,0)+IF(DO894&lt;&gt;"",1,0)+IF(DQ894&lt;&gt;"",1,0)+IF(DR894&lt;&gt;"",1,0)+IF(DT894&lt;&gt;"",1,0)+IF(DU894&lt;&gt;"",1,0)+IF(DV894&lt;&gt;"",1,0)+IF(DW894&lt;&gt;"",1,0)+IF(DX894&lt;&gt;"",1,0)+IF(DZ894&lt;&gt;"",1,0)+IF(EA894&lt;&gt;"",1,0)+IF(EB894&lt;&gt;"",1,0)+IF(EE894&lt;&gt;"",1,0)</f>
        <v/>
      </c>
      <c r="BB894">
        <f>IF(AND(AV894&gt;0, AW894&gt;0),1,0)</f>
        <v/>
      </c>
      <c r="BD894" t="inlineStr">
        <is>
          <t>X</t>
        </is>
      </c>
      <c r="BF894" t="inlineStr">
        <is>
          <t>X</t>
        </is>
      </c>
      <c r="BH894" t="inlineStr">
        <is>
          <t>X</t>
        </is>
      </c>
      <c r="BJ894" t="inlineStr">
        <is>
          <t>X</t>
        </is>
      </c>
      <c r="BL894" t="inlineStr">
        <is>
          <t>X</t>
        </is>
      </c>
      <c r="BY894" t="inlineStr">
        <is>
          <t>D</t>
        </is>
      </c>
      <c r="CA894" t="inlineStr">
        <is>
          <t>X</t>
        </is>
      </c>
      <c r="CK894" t="inlineStr">
        <is>
          <t>X</t>
        </is>
      </c>
      <c r="CL894" t="inlineStr">
        <is>
          <t>D</t>
        </is>
      </c>
      <c r="CP894" t="inlineStr">
        <is>
          <t>X</t>
        </is>
      </c>
      <c r="CY894" t="inlineStr">
        <is>
          <t>X</t>
        </is>
      </c>
      <c r="DC894" t="inlineStr">
        <is>
          <t>X</t>
        </is>
      </c>
      <c r="DN894" t="inlineStr">
        <is>
          <t>X</t>
        </is>
      </c>
      <c r="DW894" t="inlineStr">
        <is>
          <t>D</t>
        </is>
      </c>
      <c r="EF894" t="inlineStr">
        <is>
          <t>X</t>
        </is>
      </c>
    </row>
    <row r="895">
      <c r="A895" t="inlineStr">
        <is>
          <t>OH0023363637</t>
        </is>
      </c>
      <c r="B895" t="n">
        <v>78</v>
      </c>
      <c r="C895" t="n">
        <v>409705</v>
      </c>
      <c r="D895" t="inlineStr">
        <is>
          <t>DE PAZ LOPEZ</t>
        </is>
      </c>
      <c r="E895" t="inlineStr">
        <is>
          <t>SONIA</t>
        </is>
      </c>
      <c r="F895">
        <f>CONCATENATE(D895," ",LEFT(H895,4),"T=",AU895,"D=",AV895,"R=",AW895,"M=",AX895,"L=",AY895,"B=",AZ895)</f>
        <v/>
      </c>
      <c r="G895" t="inlineStr">
        <is>
          <t>A</t>
        </is>
      </c>
      <c r="I895" t="inlineStr">
        <is>
          <t>1957-09-02</t>
        </is>
      </c>
      <c r="J895" t="inlineStr">
        <is>
          <t>2020-11-23</t>
        </is>
      </c>
      <c r="K895" t="inlineStr">
        <is>
          <t>ACTIVE</t>
        </is>
      </c>
      <c r="M895">
        <f>RIGHT(L895,LEN(L895)-FIND(" ",L895))</f>
        <v/>
      </c>
      <c r="N895" t="inlineStr">
        <is>
          <t>1421 FOURTH DR SW</t>
        </is>
      </c>
      <c r="O895" t="inlineStr">
        <is>
          <t>APT 1105</t>
        </is>
      </c>
      <c r="P895" t="inlineStr">
        <is>
          <t>WARREN</t>
        </is>
      </c>
      <c r="Q895" t="inlineStr">
        <is>
          <t>OH</t>
        </is>
      </c>
      <c r="R895" t="n">
        <v>44485</v>
      </c>
      <c r="AD895" t="inlineStr">
        <is>
          <t>TRUMBULL CAREER &amp; TECH CENTER</t>
        </is>
      </c>
      <c r="AE895" t="inlineStr">
        <is>
          <t>WARREN CITY</t>
        </is>
      </c>
      <c r="AF895" t="inlineStr">
        <is>
          <t>WARREN CITY SD</t>
        </is>
      </c>
      <c r="AH895" t="n">
        <v>14</v>
      </c>
      <c r="AI895" t="n">
        <v>11</v>
      </c>
      <c r="AN895" t="inlineStr">
        <is>
          <t>WARREN</t>
        </is>
      </c>
      <c r="AO895" t="inlineStr">
        <is>
          <t>WARREN CITY 6B</t>
        </is>
      </c>
      <c r="AP895" t="inlineStr">
        <is>
          <t>78-P-AEC</t>
        </is>
      </c>
      <c r="AQ895" t="n">
        <v>9</v>
      </c>
      <c r="AR895" t="n">
        <v>64</v>
      </c>
      <c r="AS895" t="n">
        <v>32</v>
      </c>
      <c r="AV895" t="inlineStr">
        <is>
          <t>WARREN-WARD 6</t>
        </is>
      </c>
      <c r="AW895">
        <f>COUNTA($BA$895:$EE$895)</f>
        <v/>
      </c>
      <c r="AX895">
        <f>COUNTIF($BA$895:$EE$895,"D")</f>
        <v/>
      </c>
      <c r="AY895">
        <f>COUNTIF($BA$895:$EE$895,"R")</f>
        <v/>
      </c>
      <c r="AZ895">
        <f>IF(BL895="D",1,0)+IF(BM895="D",1,0)+IF(BR895="D",1,0)+IF(BS895="D",1,0)+IF(BU895="D",1,0)+IF(CA895="D",1,0)+IF(CB895="D",1,0)+IF(CC895="D",1,0)+IF(CD895="D",1,0)+IF(CJ895="D",1,0)+IF(CK895="D",1,0)+IF(CO895="D",1,0)+IF(CP895="D",1,0)+IF(CQ895="D",1,0)+IF(CU895="D",1,0)+IF(CV895="D",1,0)+IF(DB895="D",1,0)+IF(DC895="D",1,0)+IF(DH895="D",1,0)+IF(DI895="D",1,0)+IF(DM895="D",1,0)+IF(DN895="D",1,0)+IF(DO895="D",1,0)+IF(DU895="D",1,0)+IF(DX895="D",1,0)</f>
        <v/>
      </c>
      <c r="BA895">
        <f>IF(DH895&lt;&gt;"",1,0)+IF(DI895&lt;&gt;"",1,0)+IF(DK895&lt;&gt;"",1,0)+IF(DM895&lt;&gt;"",1,0)+IF(DN895&lt;&gt;"",1,0)+IF(DO895&lt;&gt;"",1,0)+IF(DQ895&lt;&gt;"",1,0)+IF(DR895&lt;&gt;"",1,0)+IF(DT895&lt;&gt;"",1,0)+IF(DU895&lt;&gt;"",1,0)+IF(DV895&lt;&gt;"",1,0)+IF(DW895&lt;&gt;"",1,0)+IF(DX895&lt;&gt;"",1,0)+IF(DZ895&lt;&gt;"",1,0)+IF(EA895&lt;&gt;"",1,0)+IF(EB895&lt;&gt;"",1,0)+IF(EE895&lt;&gt;"",1,0)</f>
        <v/>
      </c>
      <c r="BB895">
        <f>IF(AND(AV895&gt;0, AW895&gt;0),1,0)</f>
        <v/>
      </c>
      <c r="CY895" t="inlineStr">
        <is>
          <t>X</t>
        </is>
      </c>
      <c r="CZ895" t="inlineStr">
        <is>
          <t>R</t>
        </is>
      </c>
      <c r="DC895" t="inlineStr">
        <is>
          <t>X</t>
        </is>
      </c>
      <c r="DN895" t="inlineStr">
        <is>
          <t>X</t>
        </is>
      </c>
      <c r="DU895" t="inlineStr">
        <is>
          <t>X</t>
        </is>
      </c>
      <c r="EF895" t="inlineStr">
        <is>
          <t>X</t>
        </is>
      </c>
    </row>
    <row r="896">
      <c r="A896" t="inlineStr">
        <is>
          <t>OH0019836420</t>
        </is>
      </c>
      <c r="B896" t="n">
        <v>78</v>
      </c>
      <c r="C896" t="n">
        <v>359868</v>
      </c>
      <c r="D896" t="inlineStr">
        <is>
          <t>SIMMS</t>
        </is>
      </c>
      <c r="E896" t="inlineStr">
        <is>
          <t>ROBERT</t>
        </is>
      </c>
      <c r="F896">
        <f>CONCATENATE(D896," ",LEFT(H896,4),"T=",AU896,"D=",AV896,"R=",AW896,"M=",AX896,"L=",AY896,"B=",AZ896)</f>
        <v/>
      </c>
      <c r="G896" t="inlineStr">
        <is>
          <t>EARL</t>
        </is>
      </c>
      <c r="I896" t="inlineStr">
        <is>
          <t>1985-12-06</t>
        </is>
      </c>
      <c r="J896" t="inlineStr">
        <is>
          <t>2019-09-16</t>
        </is>
      </c>
      <c r="K896" t="inlineStr">
        <is>
          <t>ACTIVE</t>
        </is>
      </c>
      <c r="M896">
        <f>RIGHT(L896,LEN(L896)-FIND(" ",L896))</f>
        <v/>
      </c>
      <c r="N896" t="inlineStr">
        <is>
          <t>1420 MAPLE ST SW</t>
        </is>
      </c>
      <c r="P896" t="inlineStr">
        <is>
          <t>WARREN</t>
        </is>
      </c>
      <c r="Q896" t="inlineStr">
        <is>
          <t>OH</t>
        </is>
      </c>
      <c r="R896" t="n">
        <v>44485</v>
      </c>
      <c r="AD896" t="inlineStr">
        <is>
          <t>TRUMBULL CAREER &amp; TECH CENTER</t>
        </is>
      </c>
      <c r="AE896" t="inlineStr">
        <is>
          <t>WARREN CITY</t>
        </is>
      </c>
      <c r="AF896" t="inlineStr">
        <is>
          <t>WARREN CITY SD</t>
        </is>
      </c>
      <c r="AH896" t="n">
        <v>14</v>
      </c>
      <c r="AI896" t="n">
        <v>11</v>
      </c>
      <c r="AN896" t="inlineStr">
        <is>
          <t>WARREN</t>
        </is>
      </c>
      <c r="AO896" t="inlineStr">
        <is>
          <t>WARREN CITY 6B</t>
        </is>
      </c>
      <c r="AP896" t="inlineStr">
        <is>
          <t>78-P-AEC</t>
        </is>
      </c>
      <c r="AQ896" t="n">
        <v>9</v>
      </c>
      <c r="AR896" t="n">
        <v>64</v>
      </c>
      <c r="AS896" t="n">
        <v>32</v>
      </c>
      <c r="AV896" t="inlineStr">
        <is>
          <t>WARREN-WARD 6</t>
        </is>
      </c>
      <c r="AW896">
        <f>COUNTA($BA$896:$EE$896)</f>
        <v/>
      </c>
      <c r="AX896">
        <f>COUNTIF($BA$896:$EE$896,"D")</f>
        <v/>
      </c>
      <c r="AY896">
        <f>COUNTIF($BA$896:$EE$896,"R")</f>
        <v/>
      </c>
      <c r="AZ896">
        <f>IF(BL896="D",1,0)+IF(BM896="D",1,0)+IF(BR896="D",1,0)+IF(BS896="D",1,0)+IF(BU896="D",1,0)+IF(CA896="D",1,0)+IF(CB896="D",1,0)+IF(CC896="D",1,0)+IF(CD896="D",1,0)+IF(CJ896="D",1,0)+IF(CK896="D",1,0)+IF(CO896="D",1,0)+IF(CP896="D",1,0)+IF(CQ896="D",1,0)+IF(CU896="D",1,0)+IF(CV896="D",1,0)+IF(DB896="D",1,0)+IF(DC896="D",1,0)+IF(DH896="D",1,0)+IF(DI896="D",1,0)+IF(DM896="D",1,0)+IF(DN896="D",1,0)+IF(DO896="D",1,0)+IF(DU896="D",1,0)+IF(DX896="D",1,0)</f>
        <v/>
      </c>
      <c r="BA896">
        <f>IF(DH896&lt;&gt;"",1,0)+IF(DI896&lt;&gt;"",1,0)+IF(DK896&lt;&gt;"",1,0)+IF(DM896&lt;&gt;"",1,0)+IF(DN896&lt;&gt;"",1,0)+IF(DO896&lt;&gt;"",1,0)+IF(DQ896&lt;&gt;"",1,0)+IF(DR896&lt;&gt;"",1,0)+IF(DT896&lt;&gt;"",1,0)+IF(DU896&lt;&gt;"",1,0)+IF(DV896&lt;&gt;"",1,0)+IF(DW896&lt;&gt;"",1,0)+IF(DX896&lt;&gt;"",1,0)+IF(DZ896&lt;&gt;"",1,0)+IF(EA896&lt;&gt;"",1,0)+IF(EB896&lt;&gt;"",1,0)+IF(EE896&lt;&gt;"",1,0)</f>
        <v/>
      </c>
      <c r="BB896">
        <f>IF(AND(AV896&gt;0, AW896&gt;0),1,0)</f>
        <v/>
      </c>
      <c r="DL896" t="inlineStr">
        <is>
          <t>X</t>
        </is>
      </c>
      <c r="DN896" t="inlineStr">
        <is>
          <t>X</t>
        </is>
      </c>
      <c r="DU896" t="inlineStr">
        <is>
          <t>X</t>
        </is>
      </c>
      <c r="EA896" t="inlineStr">
        <is>
          <t>X</t>
        </is>
      </c>
      <c r="EF896" t="inlineStr">
        <is>
          <t>X</t>
        </is>
      </c>
    </row>
    <row r="897">
      <c r="A897" t="inlineStr">
        <is>
          <t>OH0022668246</t>
        </is>
      </c>
      <c r="B897" t="n">
        <v>78</v>
      </c>
      <c r="C897" t="n">
        <v>399885</v>
      </c>
      <c r="D897" t="inlineStr">
        <is>
          <t>ROBERTS</t>
        </is>
      </c>
      <c r="E897" t="inlineStr">
        <is>
          <t>RENNA</t>
        </is>
      </c>
      <c r="F897">
        <f>CONCATENATE(D897," ",LEFT(H897,4),"T=",AU897,"D=",AV897,"R=",AW897,"M=",AX897,"L=",AY897,"B=",AZ897)</f>
        <v/>
      </c>
      <c r="G897" t="inlineStr">
        <is>
          <t>J</t>
        </is>
      </c>
      <c r="I897" t="inlineStr">
        <is>
          <t>1991-03-05</t>
        </is>
      </c>
      <c r="J897" t="inlineStr">
        <is>
          <t>2024-08-17</t>
        </is>
      </c>
      <c r="K897" t="inlineStr">
        <is>
          <t>ACTIVE</t>
        </is>
      </c>
      <c r="M897">
        <f>RIGHT(L897,LEN(L897)-FIND(" ",L897))</f>
        <v/>
      </c>
      <c r="N897" t="inlineStr">
        <is>
          <t>1413 FIFTH ST SW</t>
        </is>
      </c>
      <c r="O897" t="inlineStr">
        <is>
          <t>APT 2</t>
        </is>
      </c>
      <c r="P897" t="inlineStr">
        <is>
          <t>WARREN</t>
        </is>
      </c>
      <c r="Q897" t="inlineStr">
        <is>
          <t>OH</t>
        </is>
      </c>
      <c r="R897" t="n">
        <v>44485</v>
      </c>
      <c r="AD897" t="inlineStr">
        <is>
          <t>TRUMBULL CAREER &amp; TECH CENTER</t>
        </is>
      </c>
      <c r="AE897" t="inlineStr">
        <is>
          <t>WARREN CITY</t>
        </is>
      </c>
      <c r="AF897" t="inlineStr">
        <is>
          <t>WARREN CITY SD</t>
        </is>
      </c>
      <c r="AH897" t="n">
        <v>14</v>
      </c>
      <c r="AI897" t="n">
        <v>11</v>
      </c>
      <c r="AN897" t="inlineStr">
        <is>
          <t>WARREN</t>
        </is>
      </c>
      <c r="AO897" t="inlineStr">
        <is>
          <t>WARREN CITY 6B</t>
        </is>
      </c>
      <c r="AP897" t="inlineStr">
        <is>
          <t>78-P-AEC</t>
        </is>
      </c>
      <c r="AQ897" t="n">
        <v>9</v>
      </c>
      <c r="AR897" t="n">
        <v>64</v>
      </c>
      <c r="AS897" t="n">
        <v>32</v>
      </c>
      <c r="AV897" t="inlineStr">
        <is>
          <t>WARREN-WARD 6</t>
        </is>
      </c>
      <c r="AW897">
        <f>COUNTA($BA$897:$EE$897)</f>
        <v/>
      </c>
      <c r="AX897">
        <f>COUNTIF($BA$897:$EE$897,"D")</f>
        <v/>
      </c>
      <c r="AY897">
        <f>COUNTIF($BA$897:$EE$897,"R")</f>
        <v/>
      </c>
      <c r="AZ897">
        <f>IF(BL897="D",1,0)+IF(BM897="D",1,0)+IF(BR897="D",1,0)+IF(BS897="D",1,0)+IF(BU897="D",1,0)+IF(CA897="D",1,0)+IF(CB897="D",1,0)+IF(CC897="D",1,0)+IF(CD897="D",1,0)+IF(CJ897="D",1,0)+IF(CK897="D",1,0)+IF(CO897="D",1,0)+IF(CP897="D",1,0)+IF(CQ897="D",1,0)+IF(CU897="D",1,0)+IF(CV897="D",1,0)+IF(DB897="D",1,0)+IF(DC897="D",1,0)+IF(DH897="D",1,0)+IF(DI897="D",1,0)+IF(DM897="D",1,0)+IF(DN897="D",1,0)+IF(DO897="D",1,0)+IF(DU897="D",1,0)+IF(DX897="D",1,0)</f>
        <v/>
      </c>
      <c r="BA897">
        <f>IF(DH897&lt;&gt;"",1,0)+IF(DI897&lt;&gt;"",1,0)+IF(DK897&lt;&gt;"",1,0)+IF(DM897&lt;&gt;"",1,0)+IF(DN897&lt;&gt;"",1,0)+IF(DO897&lt;&gt;"",1,0)+IF(DQ897&lt;&gt;"",1,0)+IF(DR897&lt;&gt;"",1,0)+IF(DT897&lt;&gt;"",1,0)+IF(DU897&lt;&gt;"",1,0)+IF(DV897&lt;&gt;"",1,0)+IF(DW897&lt;&gt;"",1,0)+IF(DX897&lt;&gt;"",1,0)+IF(DZ897&lt;&gt;"",1,0)+IF(EA897&lt;&gt;"",1,0)+IF(EB897&lt;&gt;"",1,0)+IF(EE897&lt;&gt;"",1,0)</f>
        <v/>
      </c>
      <c r="BB897">
        <f>IF(AND(AV897&gt;0, AW897&gt;0),1,0)</f>
        <v/>
      </c>
    </row>
    <row r="898">
      <c r="A898" t="inlineStr">
        <is>
          <t>OH0015753897</t>
        </is>
      </c>
      <c r="B898" t="n">
        <v>78</v>
      </c>
      <c r="C898" t="n">
        <v>240597</v>
      </c>
      <c r="D898" t="inlineStr">
        <is>
          <t>ROBINSON</t>
        </is>
      </c>
      <c r="E898" t="inlineStr">
        <is>
          <t>WALTER</t>
        </is>
      </c>
      <c r="F898">
        <f>CONCATENATE(D898," ",LEFT(H898,4),"T=",AU898,"D=",AV898,"R=",AW898,"M=",AX898,"L=",AY898,"B=",AZ898)</f>
        <v/>
      </c>
      <c r="I898" t="inlineStr">
        <is>
          <t>1974-07-25</t>
        </is>
      </c>
      <c r="J898" t="inlineStr">
        <is>
          <t>2020-11-23</t>
        </is>
      </c>
      <c r="K898" t="inlineStr">
        <is>
          <t>ACTIVE</t>
        </is>
      </c>
      <c r="L898" t="inlineStr">
        <is>
          <t>D</t>
        </is>
      </c>
      <c r="M898">
        <f>RIGHT(L898,LEN(L898)-FIND(" ",L898))</f>
        <v/>
      </c>
      <c r="N898" t="inlineStr">
        <is>
          <t>916 FIFTH ST SW</t>
        </is>
      </c>
      <c r="P898" t="inlineStr">
        <is>
          <t>WARREN</t>
        </is>
      </c>
      <c r="Q898" t="inlineStr">
        <is>
          <t>OH</t>
        </is>
      </c>
      <c r="R898" t="n">
        <v>44485</v>
      </c>
      <c r="AD898" t="inlineStr">
        <is>
          <t>TRUMBULL CAREER &amp; TECH CENTER</t>
        </is>
      </c>
      <c r="AE898" t="inlineStr">
        <is>
          <t>WARREN CITY</t>
        </is>
      </c>
      <c r="AF898" t="inlineStr">
        <is>
          <t>WARREN CITY SD</t>
        </is>
      </c>
      <c r="AH898" t="n">
        <v>14</v>
      </c>
      <c r="AI898" t="n">
        <v>11</v>
      </c>
      <c r="AN898" t="inlineStr">
        <is>
          <t>WARREN</t>
        </is>
      </c>
      <c r="AO898" t="inlineStr">
        <is>
          <t>WARREN CITY 6B</t>
        </is>
      </c>
      <c r="AP898" t="inlineStr">
        <is>
          <t>78-P-AEC</t>
        </is>
      </c>
      <c r="AQ898" t="n">
        <v>9</v>
      </c>
      <c r="AR898" t="n">
        <v>64</v>
      </c>
      <c r="AS898" t="n">
        <v>32</v>
      </c>
      <c r="AV898" t="inlineStr">
        <is>
          <t>WARREN-WARD 6</t>
        </is>
      </c>
      <c r="AW898">
        <f>COUNTA($BA$898:$EE$898)</f>
        <v/>
      </c>
      <c r="AX898">
        <f>COUNTIF($BA$898:$EE$898,"D")</f>
        <v/>
      </c>
      <c r="AY898">
        <f>COUNTIF($BA$898:$EE$898,"R")</f>
        <v/>
      </c>
      <c r="AZ898">
        <f>IF(BL898="D",1,0)+IF(BM898="D",1,0)+IF(BR898="D",1,0)+IF(BS898="D",1,0)+IF(BU898="D",1,0)+IF(CA898="D",1,0)+IF(CB898="D",1,0)+IF(CC898="D",1,0)+IF(CD898="D",1,0)+IF(CJ898="D",1,0)+IF(CK898="D",1,0)+IF(CO898="D",1,0)+IF(CP898="D",1,0)+IF(CQ898="D",1,0)+IF(CU898="D",1,0)+IF(CV898="D",1,0)+IF(DB898="D",1,0)+IF(DC898="D",1,0)+IF(DH898="D",1,0)+IF(DI898="D",1,0)+IF(DM898="D",1,0)+IF(DN898="D",1,0)+IF(DO898="D",1,0)+IF(DU898="D",1,0)+IF(DX898="D",1,0)</f>
        <v/>
      </c>
      <c r="BA898">
        <f>IF(DH898&lt;&gt;"",1,0)+IF(DI898&lt;&gt;"",1,0)+IF(DK898&lt;&gt;"",1,0)+IF(DM898&lt;&gt;"",1,0)+IF(DN898&lt;&gt;"",1,0)+IF(DO898&lt;&gt;"",1,0)+IF(DQ898&lt;&gt;"",1,0)+IF(DR898&lt;&gt;"",1,0)+IF(DT898&lt;&gt;"",1,0)+IF(DU898&lt;&gt;"",1,0)+IF(DV898&lt;&gt;"",1,0)+IF(DW898&lt;&gt;"",1,0)+IF(DX898&lt;&gt;"",1,0)+IF(DZ898&lt;&gt;"",1,0)+IF(EA898&lt;&gt;"",1,0)+IF(EB898&lt;&gt;"",1,0)+IF(EE898&lt;&gt;"",1,0)</f>
        <v/>
      </c>
      <c r="BB898">
        <f>IF(AND(AV898&gt;0, AW898&gt;0),1,0)</f>
        <v/>
      </c>
      <c r="BC898" t="inlineStr">
        <is>
          <t>X</t>
        </is>
      </c>
      <c r="BD898" t="inlineStr">
        <is>
          <t>X</t>
        </is>
      </c>
      <c r="BF898" t="inlineStr">
        <is>
          <t>X</t>
        </is>
      </c>
      <c r="BH898" t="inlineStr">
        <is>
          <t>X</t>
        </is>
      </c>
      <c r="BI898" t="inlineStr">
        <is>
          <t>X</t>
        </is>
      </c>
      <c r="BJ898" t="inlineStr">
        <is>
          <t>X</t>
        </is>
      </c>
      <c r="BK898" t="inlineStr">
        <is>
          <t>X</t>
        </is>
      </c>
      <c r="BL898" t="inlineStr">
        <is>
          <t>X</t>
        </is>
      </c>
      <c r="BS898" t="inlineStr">
        <is>
          <t>X</t>
        </is>
      </c>
      <c r="BY898" t="inlineStr">
        <is>
          <t>D</t>
        </is>
      </c>
      <c r="CA898" t="inlineStr">
        <is>
          <t>X</t>
        </is>
      </c>
      <c r="CG898" t="inlineStr">
        <is>
          <t>X</t>
        </is>
      </c>
      <c r="CP898" t="inlineStr">
        <is>
          <t>X</t>
        </is>
      </c>
      <c r="CV898" t="inlineStr">
        <is>
          <t>X</t>
        </is>
      </c>
      <c r="CY898" t="inlineStr">
        <is>
          <t>X</t>
        </is>
      </c>
      <c r="CZ898" t="inlineStr">
        <is>
          <t>D</t>
        </is>
      </c>
      <c r="DC898" t="inlineStr">
        <is>
          <t>X</t>
        </is>
      </c>
      <c r="DI898" t="inlineStr">
        <is>
          <t>X</t>
        </is>
      </c>
      <c r="DL898" t="inlineStr">
        <is>
          <t>X</t>
        </is>
      </c>
      <c r="DN898" t="inlineStr">
        <is>
          <t>X</t>
        </is>
      </c>
      <c r="DO898" t="inlineStr">
        <is>
          <t>D</t>
        </is>
      </c>
      <c r="DR898" t="inlineStr">
        <is>
          <t>X</t>
        </is>
      </c>
      <c r="DS898" t="inlineStr">
        <is>
          <t>D</t>
        </is>
      </c>
      <c r="DT898" t="inlineStr">
        <is>
          <t>D</t>
        </is>
      </c>
      <c r="DU898" t="inlineStr">
        <is>
          <t>X</t>
        </is>
      </c>
      <c r="DW898" t="inlineStr">
        <is>
          <t>D</t>
        </is>
      </c>
      <c r="DX898" t="inlineStr">
        <is>
          <t>X</t>
        </is>
      </c>
      <c r="EA898" t="inlineStr">
        <is>
          <t>X</t>
        </is>
      </c>
      <c r="ED898" t="inlineStr">
        <is>
          <t>D</t>
        </is>
      </c>
      <c r="EF898" t="inlineStr">
        <is>
          <t>X</t>
        </is>
      </c>
    </row>
    <row r="899">
      <c r="A899" t="inlineStr">
        <is>
          <t>OH0015728787</t>
        </is>
      </c>
      <c r="B899" t="n">
        <v>78</v>
      </c>
      <c r="C899" t="n">
        <v>266160</v>
      </c>
      <c r="D899" t="inlineStr">
        <is>
          <t>SLEDGE</t>
        </is>
      </c>
      <c r="E899" t="inlineStr">
        <is>
          <t>IREATHA</t>
        </is>
      </c>
      <c r="F899">
        <f>CONCATENATE(D899," ",LEFT(H899,4),"T=",AU899,"D=",AV899,"R=",AW899,"M=",AX899,"L=",AY899,"B=",AZ899)</f>
        <v/>
      </c>
      <c r="I899" t="inlineStr">
        <is>
          <t>1962-01-17</t>
        </is>
      </c>
      <c r="J899" t="inlineStr">
        <is>
          <t>2023-05-26</t>
        </is>
      </c>
      <c r="K899" t="inlineStr">
        <is>
          <t>ACTIVE</t>
        </is>
      </c>
      <c r="L899" t="inlineStr">
        <is>
          <t>D</t>
        </is>
      </c>
      <c r="M899">
        <f>RIGHT(L899,LEN(L899)-FIND(" ",L899))</f>
        <v/>
      </c>
      <c r="N899" t="inlineStr">
        <is>
          <t>1621 KERI DR SW</t>
        </is>
      </c>
      <c r="O899" t="inlineStr">
        <is>
          <t>APT 1601</t>
        </is>
      </c>
      <c r="P899" t="inlineStr">
        <is>
          <t>WARREN</t>
        </is>
      </c>
      <c r="Q899" t="inlineStr">
        <is>
          <t>OH</t>
        </is>
      </c>
      <c r="R899" t="n">
        <v>44485</v>
      </c>
      <c r="AD899" t="inlineStr">
        <is>
          <t>TRUMBULL CAREER &amp; TECH CENTER</t>
        </is>
      </c>
      <c r="AE899" t="inlineStr">
        <is>
          <t>WARREN CITY</t>
        </is>
      </c>
      <c r="AF899" t="inlineStr">
        <is>
          <t>WARREN CITY SD</t>
        </is>
      </c>
      <c r="AH899" t="n">
        <v>14</v>
      </c>
      <c r="AI899" t="n">
        <v>11</v>
      </c>
      <c r="AN899" t="inlineStr">
        <is>
          <t>WARREN</t>
        </is>
      </c>
      <c r="AO899" t="inlineStr">
        <is>
          <t>WARREN CITY 6B</t>
        </is>
      </c>
      <c r="AP899" t="inlineStr">
        <is>
          <t>78-P-AEC</t>
        </is>
      </c>
      <c r="AQ899" t="n">
        <v>9</v>
      </c>
      <c r="AR899" t="n">
        <v>64</v>
      </c>
      <c r="AS899" t="n">
        <v>32</v>
      </c>
      <c r="AV899" t="inlineStr">
        <is>
          <t>WARREN-WARD 6</t>
        </is>
      </c>
      <c r="AW899">
        <f>COUNTA($BA$899:$EE$899)</f>
        <v/>
      </c>
      <c r="AX899">
        <f>COUNTIF($BA$899:$EE$899,"D")</f>
        <v/>
      </c>
      <c r="AY899">
        <f>COUNTIF($BA$899:$EE$899,"R")</f>
        <v/>
      </c>
      <c r="AZ899">
        <f>IF(BL899="D",1,0)+IF(BM899="D",1,0)+IF(BR899="D",1,0)+IF(BS899="D",1,0)+IF(BU899="D",1,0)+IF(CA899="D",1,0)+IF(CB899="D",1,0)+IF(CC899="D",1,0)+IF(CD899="D",1,0)+IF(CJ899="D",1,0)+IF(CK899="D",1,0)+IF(CO899="D",1,0)+IF(CP899="D",1,0)+IF(CQ899="D",1,0)+IF(CU899="D",1,0)+IF(CV899="D",1,0)+IF(DB899="D",1,0)+IF(DC899="D",1,0)+IF(DH899="D",1,0)+IF(DI899="D",1,0)+IF(DM899="D",1,0)+IF(DN899="D",1,0)+IF(DO899="D",1,0)+IF(DU899="D",1,0)+IF(DX899="D",1,0)</f>
        <v/>
      </c>
      <c r="BA899">
        <f>IF(DH899&lt;&gt;"",1,0)+IF(DI899&lt;&gt;"",1,0)+IF(DK899&lt;&gt;"",1,0)+IF(DM899&lt;&gt;"",1,0)+IF(DN899&lt;&gt;"",1,0)+IF(DO899&lt;&gt;"",1,0)+IF(DQ899&lt;&gt;"",1,0)+IF(DR899&lt;&gt;"",1,0)+IF(DT899&lt;&gt;"",1,0)+IF(DU899&lt;&gt;"",1,0)+IF(DV899&lt;&gt;"",1,0)+IF(DW899&lt;&gt;"",1,0)+IF(DX899&lt;&gt;"",1,0)+IF(DZ899&lt;&gt;"",1,0)+IF(EA899&lt;&gt;"",1,0)+IF(EB899&lt;&gt;"",1,0)+IF(EE899&lt;&gt;"",1,0)</f>
        <v/>
      </c>
      <c r="BB899">
        <f>IF(AND(AV899&gt;0, AW899&gt;0),1,0)</f>
        <v/>
      </c>
      <c r="BD899" t="inlineStr">
        <is>
          <t>X</t>
        </is>
      </c>
      <c r="BH899" t="inlineStr">
        <is>
          <t>X</t>
        </is>
      </c>
      <c r="BJ899" t="inlineStr">
        <is>
          <t>X</t>
        </is>
      </c>
      <c r="BK899" t="inlineStr">
        <is>
          <t>X</t>
        </is>
      </c>
      <c r="BL899" t="inlineStr">
        <is>
          <t>X</t>
        </is>
      </c>
      <c r="BY899" t="inlineStr">
        <is>
          <t>D</t>
        </is>
      </c>
      <c r="CA899" t="inlineStr">
        <is>
          <t>X</t>
        </is>
      </c>
      <c r="CP899" t="inlineStr">
        <is>
          <t>X</t>
        </is>
      </c>
      <c r="DC899" t="inlineStr">
        <is>
          <t>X</t>
        </is>
      </c>
      <c r="DI899" t="inlineStr">
        <is>
          <t>X</t>
        </is>
      </c>
      <c r="DW899" t="inlineStr">
        <is>
          <t>D</t>
        </is>
      </c>
      <c r="EA899" t="inlineStr">
        <is>
          <t>X</t>
        </is>
      </c>
      <c r="EF899" t="inlineStr">
        <is>
          <t>X</t>
        </is>
      </c>
    </row>
    <row r="900">
      <c r="A900" t="inlineStr">
        <is>
          <t>OH0015763102</t>
        </is>
      </c>
      <c r="B900" t="n">
        <v>78</v>
      </c>
      <c r="C900" t="n">
        <v>327449</v>
      </c>
      <c r="D900" t="inlineStr">
        <is>
          <t>MATLOCK</t>
        </is>
      </c>
      <c r="E900" t="inlineStr">
        <is>
          <t>CARLA</t>
        </is>
      </c>
      <c r="F900">
        <f>CONCATENATE(D900," ",LEFT(H900,4),"T=",AU900,"D=",AV900,"R=",AW900,"M=",AX900,"L=",AY900,"B=",AZ900)</f>
        <v/>
      </c>
      <c r="G900" t="inlineStr">
        <is>
          <t>J</t>
        </is>
      </c>
      <c r="I900" t="inlineStr">
        <is>
          <t>1966-02-18</t>
        </is>
      </c>
      <c r="J900" t="inlineStr">
        <is>
          <t>2023-10-23</t>
        </is>
      </c>
      <c r="K900" t="inlineStr">
        <is>
          <t>ACTIVE</t>
        </is>
      </c>
      <c r="M900">
        <f>RIGHT(L900,LEN(L900)-FIND(" ",L900))</f>
        <v/>
      </c>
      <c r="N900" t="inlineStr">
        <is>
          <t>1875 SOUTHWEST BLVD SW</t>
        </is>
      </c>
      <c r="P900" t="inlineStr">
        <is>
          <t>WARREN</t>
        </is>
      </c>
      <c r="Q900" t="inlineStr">
        <is>
          <t>OH</t>
        </is>
      </c>
      <c r="R900" t="n">
        <v>44485</v>
      </c>
      <c r="AD900" t="inlineStr">
        <is>
          <t>TRUMBULL CAREER &amp; TECH CENTER</t>
        </is>
      </c>
      <c r="AE900" t="inlineStr">
        <is>
          <t>WARREN CITY</t>
        </is>
      </c>
      <c r="AF900" t="inlineStr">
        <is>
          <t>WARREN CITY SD</t>
        </is>
      </c>
      <c r="AH900" t="n">
        <v>14</v>
      </c>
      <c r="AI900" t="n">
        <v>11</v>
      </c>
      <c r="AN900" t="inlineStr">
        <is>
          <t>WARREN</t>
        </is>
      </c>
      <c r="AO900" t="inlineStr">
        <is>
          <t>WARREN CITY 6B</t>
        </is>
      </c>
      <c r="AP900" t="inlineStr">
        <is>
          <t>78-P-AEC</t>
        </is>
      </c>
      <c r="AQ900" t="n">
        <v>9</v>
      </c>
      <c r="AR900" t="n">
        <v>64</v>
      </c>
      <c r="AS900" t="n">
        <v>32</v>
      </c>
      <c r="AV900" t="inlineStr">
        <is>
          <t>WARREN-WARD 6</t>
        </is>
      </c>
      <c r="AW900">
        <f>COUNTA($BA$900:$EE$900)</f>
        <v/>
      </c>
      <c r="AX900">
        <f>COUNTIF($BA$900:$EE$900,"D")</f>
        <v/>
      </c>
      <c r="AY900">
        <f>COUNTIF($BA$900:$EE$900,"R")</f>
        <v/>
      </c>
      <c r="AZ900">
        <f>IF(BL900="D",1,0)+IF(BM900="D",1,0)+IF(BR900="D",1,0)+IF(BS900="D",1,0)+IF(BU900="D",1,0)+IF(CA900="D",1,0)+IF(CB900="D",1,0)+IF(CC900="D",1,0)+IF(CD900="D",1,0)+IF(CJ900="D",1,0)+IF(CK900="D",1,0)+IF(CO900="D",1,0)+IF(CP900="D",1,0)+IF(CQ900="D",1,0)+IF(CU900="D",1,0)+IF(CV900="D",1,0)+IF(DB900="D",1,0)+IF(DC900="D",1,0)+IF(DH900="D",1,0)+IF(DI900="D",1,0)+IF(DM900="D",1,0)+IF(DN900="D",1,0)+IF(DO900="D",1,0)+IF(DU900="D",1,0)+IF(DX900="D",1,0)</f>
        <v/>
      </c>
      <c r="BA900">
        <f>IF(DH900&lt;&gt;"",1,0)+IF(DI900&lt;&gt;"",1,0)+IF(DK900&lt;&gt;"",1,0)+IF(DM900&lt;&gt;"",1,0)+IF(DN900&lt;&gt;"",1,0)+IF(DO900&lt;&gt;"",1,0)+IF(DQ900&lt;&gt;"",1,0)+IF(DR900&lt;&gt;"",1,0)+IF(DT900&lt;&gt;"",1,0)+IF(DU900&lt;&gt;"",1,0)+IF(DV900&lt;&gt;"",1,0)+IF(DW900&lt;&gt;"",1,0)+IF(DX900&lt;&gt;"",1,0)+IF(DZ900&lt;&gt;"",1,0)+IF(EA900&lt;&gt;"",1,0)+IF(EB900&lt;&gt;"",1,0)+IF(EE900&lt;&gt;"",1,0)</f>
        <v/>
      </c>
      <c r="BB900">
        <f>IF(AND(AV900&gt;0, AW900&gt;0),1,0)</f>
        <v/>
      </c>
      <c r="CA900" t="inlineStr">
        <is>
          <t>X</t>
        </is>
      </c>
      <c r="CK900" t="inlineStr">
        <is>
          <t>X</t>
        </is>
      </c>
      <c r="CP900" t="inlineStr">
        <is>
          <t>X</t>
        </is>
      </c>
      <c r="DC900" t="inlineStr">
        <is>
          <t>X</t>
        </is>
      </c>
      <c r="DI900" t="inlineStr">
        <is>
          <t>X</t>
        </is>
      </c>
      <c r="DN900" t="inlineStr">
        <is>
          <t>X</t>
        </is>
      </c>
      <c r="DU900" t="inlineStr">
        <is>
          <t>X</t>
        </is>
      </c>
    </row>
    <row r="901">
      <c r="A901" t="inlineStr">
        <is>
          <t>OH0027367574</t>
        </is>
      </c>
      <c r="B901" t="n">
        <v>78</v>
      </c>
      <c r="C901" t="n">
        <v>485207</v>
      </c>
      <c r="D901" t="inlineStr">
        <is>
          <t>LARACE</t>
        </is>
      </c>
      <c r="E901" t="inlineStr">
        <is>
          <t>MARK</t>
        </is>
      </c>
      <c r="F901">
        <f>CONCATENATE(D901," ",LEFT(H901,4),"T=",AU901,"D=",AV901,"R=",AW901,"M=",AX901,"L=",AY901,"B=",AZ901)</f>
        <v/>
      </c>
      <c r="G901" t="inlineStr">
        <is>
          <t>ALLEN</t>
        </is>
      </c>
      <c r="I901" t="inlineStr">
        <is>
          <t>1960-01-12</t>
        </is>
      </c>
      <c r="J901" t="inlineStr">
        <is>
          <t>2024-05-27</t>
        </is>
      </c>
      <c r="K901" t="inlineStr">
        <is>
          <t>ACTIVE</t>
        </is>
      </c>
      <c r="M901">
        <f>RIGHT(L901,LEN(L901)-FIND(" ",L901))</f>
        <v/>
      </c>
      <c r="N901" t="inlineStr">
        <is>
          <t>1371 PALMYRA RD SW</t>
        </is>
      </c>
      <c r="P901" t="inlineStr">
        <is>
          <t>WARREN</t>
        </is>
      </c>
      <c r="Q901" t="inlineStr">
        <is>
          <t>OH</t>
        </is>
      </c>
      <c r="R901" t="n">
        <v>44485</v>
      </c>
      <c r="AD901" t="inlineStr">
        <is>
          <t>TRUMBULL CAREER &amp; TECH CENTER</t>
        </is>
      </c>
      <c r="AE901" t="inlineStr">
        <is>
          <t>WARREN CITY</t>
        </is>
      </c>
      <c r="AF901" t="inlineStr">
        <is>
          <t>WARREN CITY SD</t>
        </is>
      </c>
      <c r="AH901" t="n">
        <v>14</v>
      </c>
      <c r="AI901" t="n">
        <v>11</v>
      </c>
      <c r="AN901" t="inlineStr">
        <is>
          <t>WARREN</t>
        </is>
      </c>
      <c r="AO901" t="inlineStr">
        <is>
          <t>WARREN CITY 6B</t>
        </is>
      </c>
      <c r="AP901" t="inlineStr">
        <is>
          <t>78-P-AEC</t>
        </is>
      </c>
      <c r="AQ901" t="n">
        <v>9</v>
      </c>
      <c r="AR901" t="n">
        <v>64</v>
      </c>
      <c r="AS901" t="n">
        <v>32</v>
      </c>
      <c r="AV901" t="inlineStr">
        <is>
          <t>WARREN-WARD 6</t>
        </is>
      </c>
      <c r="AW901">
        <f>COUNTA($BA$901:$EE$901)</f>
        <v/>
      </c>
      <c r="AX901">
        <f>COUNTIF($BA$901:$EE$901,"D")</f>
        <v/>
      </c>
      <c r="AY901">
        <f>COUNTIF($BA$901:$EE$901,"R")</f>
        <v/>
      </c>
      <c r="AZ901">
        <f>IF(BL901="D",1,0)+IF(BM901="D",1,0)+IF(BR901="D",1,0)+IF(BS901="D",1,0)+IF(BU901="D",1,0)+IF(CA901="D",1,0)+IF(CB901="D",1,0)+IF(CC901="D",1,0)+IF(CD901="D",1,0)+IF(CJ901="D",1,0)+IF(CK901="D",1,0)+IF(CO901="D",1,0)+IF(CP901="D",1,0)+IF(CQ901="D",1,0)+IF(CU901="D",1,0)+IF(CV901="D",1,0)+IF(DB901="D",1,0)+IF(DC901="D",1,0)+IF(DH901="D",1,0)+IF(DI901="D",1,0)+IF(DM901="D",1,0)+IF(DN901="D",1,0)+IF(DO901="D",1,0)+IF(DU901="D",1,0)+IF(DX901="D",1,0)</f>
        <v/>
      </c>
      <c r="BA901">
        <f>IF(DH901&lt;&gt;"",1,0)+IF(DI901&lt;&gt;"",1,0)+IF(DK901&lt;&gt;"",1,0)+IF(DM901&lt;&gt;"",1,0)+IF(DN901&lt;&gt;"",1,0)+IF(DO901&lt;&gt;"",1,0)+IF(DQ901&lt;&gt;"",1,0)+IF(DR901&lt;&gt;"",1,0)+IF(DT901&lt;&gt;"",1,0)+IF(DU901&lt;&gt;"",1,0)+IF(DV901&lt;&gt;"",1,0)+IF(DW901&lt;&gt;"",1,0)+IF(DX901&lt;&gt;"",1,0)+IF(DZ901&lt;&gt;"",1,0)+IF(EA901&lt;&gt;"",1,0)+IF(EB901&lt;&gt;"",1,0)+IF(EE901&lt;&gt;"",1,0)</f>
        <v/>
      </c>
      <c r="BB901">
        <f>IF(AND(AV901&gt;0, AW901&gt;0),1,0)</f>
        <v/>
      </c>
      <c r="EF901" t="inlineStr">
        <is>
          <t>X</t>
        </is>
      </c>
    </row>
    <row r="902">
      <c r="A902" t="inlineStr">
        <is>
          <t>OH0027412605</t>
        </is>
      </c>
      <c r="B902" t="n">
        <v>78</v>
      </c>
      <c r="C902" t="n">
        <v>485752</v>
      </c>
      <c r="D902" t="inlineStr">
        <is>
          <t>LARACE</t>
        </is>
      </c>
      <c r="E902" t="inlineStr">
        <is>
          <t>TAMMY</t>
        </is>
      </c>
      <c r="F902">
        <f>CONCATENATE(D902," ",LEFT(H902,4),"T=",AU902,"D=",AV902,"R=",AW902,"M=",AX902,"L=",AY902,"B=",AZ902)</f>
        <v/>
      </c>
      <c r="G902" t="inlineStr">
        <is>
          <t>LYNN</t>
        </is>
      </c>
      <c r="I902" t="inlineStr">
        <is>
          <t>1965-03-08</t>
        </is>
      </c>
      <c r="J902" t="inlineStr">
        <is>
          <t>2024-07-04</t>
        </is>
      </c>
      <c r="K902" t="inlineStr">
        <is>
          <t>ACTIVE</t>
        </is>
      </c>
      <c r="M902">
        <f>RIGHT(L902,LEN(L902)-FIND(" ",L902))</f>
        <v/>
      </c>
      <c r="N902" t="inlineStr">
        <is>
          <t>1371 PALMYRA RD SW</t>
        </is>
      </c>
      <c r="P902" t="inlineStr">
        <is>
          <t>WARREN</t>
        </is>
      </c>
      <c r="Q902" t="inlineStr">
        <is>
          <t>OH</t>
        </is>
      </c>
      <c r="R902" t="n">
        <v>44485</v>
      </c>
      <c r="AD902" t="inlineStr">
        <is>
          <t>TRUMBULL CAREER &amp; TECH CENTER</t>
        </is>
      </c>
      <c r="AE902" t="inlineStr">
        <is>
          <t>WARREN CITY</t>
        </is>
      </c>
      <c r="AF902" t="inlineStr">
        <is>
          <t>WARREN CITY SD</t>
        </is>
      </c>
      <c r="AH902" t="n">
        <v>14</v>
      </c>
      <c r="AI902" t="n">
        <v>11</v>
      </c>
      <c r="AN902" t="inlineStr">
        <is>
          <t>WARREN</t>
        </is>
      </c>
      <c r="AO902" t="inlineStr">
        <is>
          <t>WARREN CITY 6B</t>
        </is>
      </c>
      <c r="AP902" t="inlineStr">
        <is>
          <t>78-P-AEC</t>
        </is>
      </c>
      <c r="AQ902" t="n">
        <v>9</v>
      </c>
      <c r="AR902" t="n">
        <v>64</v>
      </c>
      <c r="AS902" t="n">
        <v>32</v>
      </c>
      <c r="AV902" t="inlineStr">
        <is>
          <t>WARREN-WARD 6</t>
        </is>
      </c>
      <c r="AW902">
        <f>COUNTA($BA$902:$EE$902)</f>
        <v/>
      </c>
      <c r="AX902">
        <f>COUNTIF($BA$902:$EE$902,"D")</f>
        <v/>
      </c>
      <c r="AY902">
        <f>COUNTIF($BA$902:$EE$902,"R")</f>
        <v/>
      </c>
      <c r="AZ902">
        <f>IF(BL902="D",1,0)+IF(BM902="D",1,0)+IF(BR902="D",1,0)+IF(BS902="D",1,0)+IF(BU902="D",1,0)+IF(CA902="D",1,0)+IF(CB902="D",1,0)+IF(CC902="D",1,0)+IF(CD902="D",1,0)+IF(CJ902="D",1,0)+IF(CK902="D",1,0)+IF(CO902="D",1,0)+IF(CP902="D",1,0)+IF(CQ902="D",1,0)+IF(CU902="D",1,0)+IF(CV902="D",1,0)+IF(DB902="D",1,0)+IF(DC902="D",1,0)+IF(DH902="D",1,0)+IF(DI902="D",1,0)+IF(DM902="D",1,0)+IF(DN902="D",1,0)+IF(DO902="D",1,0)+IF(DU902="D",1,0)+IF(DX902="D",1,0)</f>
        <v/>
      </c>
      <c r="BA902">
        <f>IF(DH902&lt;&gt;"",1,0)+IF(DI902&lt;&gt;"",1,0)+IF(DK902&lt;&gt;"",1,0)+IF(DM902&lt;&gt;"",1,0)+IF(DN902&lt;&gt;"",1,0)+IF(DO902&lt;&gt;"",1,0)+IF(DQ902&lt;&gt;"",1,0)+IF(DR902&lt;&gt;"",1,0)+IF(DT902&lt;&gt;"",1,0)+IF(DU902&lt;&gt;"",1,0)+IF(DV902&lt;&gt;"",1,0)+IF(DW902&lt;&gt;"",1,0)+IF(DX902&lt;&gt;"",1,0)+IF(DZ902&lt;&gt;"",1,0)+IF(EA902&lt;&gt;"",1,0)+IF(EB902&lt;&gt;"",1,0)+IF(EE902&lt;&gt;"",1,0)</f>
        <v/>
      </c>
      <c r="BB902">
        <f>IF(AND(AV902&gt;0, AW902&gt;0),1,0)</f>
        <v/>
      </c>
      <c r="EF902" t="inlineStr">
        <is>
          <t>X</t>
        </is>
      </c>
    </row>
    <row r="903">
      <c r="A903" t="inlineStr">
        <is>
          <t>OH0015723799</t>
        </is>
      </c>
      <c r="B903" t="n">
        <v>78</v>
      </c>
      <c r="C903" t="n">
        <v>20670</v>
      </c>
      <c r="D903" t="inlineStr">
        <is>
          <t>WALKER</t>
        </is>
      </c>
      <c r="E903" t="inlineStr">
        <is>
          <t>SHELDON</t>
        </is>
      </c>
      <c r="F903">
        <f>CONCATENATE(D903," ",LEFT(H903,4),"T=",AU903,"D=",AV903,"R=",AW903,"M=",AX903,"L=",AY903,"B=",AZ903)</f>
        <v/>
      </c>
      <c r="G903" t="inlineStr">
        <is>
          <t>B</t>
        </is>
      </c>
      <c r="H903" t="inlineStr">
        <is>
          <t>SR</t>
        </is>
      </c>
      <c r="I903" t="inlineStr">
        <is>
          <t>1959-03-11</t>
        </is>
      </c>
      <c r="J903" t="inlineStr">
        <is>
          <t>2022-11-30</t>
        </is>
      </c>
      <c r="K903" t="inlineStr">
        <is>
          <t>ACTIVE</t>
        </is>
      </c>
      <c r="L903" t="inlineStr">
        <is>
          <t>D</t>
        </is>
      </c>
      <c r="M903">
        <f>RIGHT(L903,LEN(L903)-FIND(" ",L903))</f>
        <v/>
      </c>
      <c r="N903" t="inlineStr">
        <is>
          <t>1620 KERI DR SW</t>
        </is>
      </c>
      <c r="O903" t="inlineStr">
        <is>
          <t>APT 1508</t>
        </is>
      </c>
      <c r="P903" t="inlineStr">
        <is>
          <t>WARREN</t>
        </is>
      </c>
      <c r="Q903" t="inlineStr">
        <is>
          <t>OH</t>
        </is>
      </c>
      <c r="R903" t="n">
        <v>44485</v>
      </c>
      <c r="AD903" t="inlineStr">
        <is>
          <t>TRUMBULL CAREER &amp; TECH CENTER</t>
        </is>
      </c>
      <c r="AE903" t="inlineStr">
        <is>
          <t>WARREN CITY</t>
        </is>
      </c>
      <c r="AF903" t="inlineStr">
        <is>
          <t>WARREN CITY SD</t>
        </is>
      </c>
      <c r="AH903" t="n">
        <v>14</v>
      </c>
      <c r="AI903" t="n">
        <v>11</v>
      </c>
      <c r="AN903" t="inlineStr">
        <is>
          <t>WARREN</t>
        </is>
      </c>
      <c r="AO903" t="inlineStr">
        <is>
          <t>WARREN CITY 6B</t>
        </is>
      </c>
      <c r="AP903" t="inlineStr">
        <is>
          <t>78-P-AEC</t>
        </is>
      </c>
      <c r="AQ903" t="n">
        <v>9</v>
      </c>
      <c r="AR903" t="n">
        <v>64</v>
      </c>
      <c r="AS903" t="n">
        <v>32</v>
      </c>
      <c r="AV903" t="inlineStr">
        <is>
          <t>WARREN-WARD 6</t>
        </is>
      </c>
      <c r="AW903">
        <f>COUNTA($BA$903:$EE$903)</f>
        <v/>
      </c>
      <c r="AX903">
        <f>COUNTIF($BA$903:$EE$903,"D")</f>
        <v/>
      </c>
      <c r="AY903">
        <f>COUNTIF($BA$903:$EE$903,"R")</f>
        <v/>
      </c>
      <c r="AZ903">
        <f>IF(BL903="D",1,0)+IF(BM903="D",1,0)+IF(BR903="D",1,0)+IF(BS903="D",1,0)+IF(BU903="D",1,0)+IF(CA903="D",1,0)+IF(CB903="D",1,0)+IF(CC903="D",1,0)+IF(CD903="D",1,0)+IF(CJ903="D",1,0)+IF(CK903="D",1,0)+IF(CO903="D",1,0)+IF(CP903="D",1,0)+IF(CQ903="D",1,0)+IF(CU903="D",1,0)+IF(CV903="D",1,0)+IF(DB903="D",1,0)+IF(DC903="D",1,0)+IF(DH903="D",1,0)+IF(DI903="D",1,0)+IF(DM903="D",1,0)+IF(DN903="D",1,0)+IF(DO903="D",1,0)+IF(DU903="D",1,0)+IF(DX903="D",1,0)</f>
        <v/>
      </c>
      <c r="BA903">
        <f>IF(DH903&lt;&gt;"",1,0)+IF(DI903&lt;&gt;"",1,0)+IF(DK903&lt;&gt;"",1,0)+IF(DM903&lt;&gt;"",1,0)+IF(DN903&lt;&gt;"",1,0)+IF(DO903&lt;&gt;"",1,0)+IF(DQ903&lt;&gt;"",1,0)+IF(DR903&lt;&gt;"",1,0)+IF(DT903&lt;&gt;"",1,0)+IF(DU903&lt;&gt;"",1,0)+IF(DV903&lt;&gt;"",1,0)+IF(DW903&lt;&gt;"",1,0)+IF(DX903&lt;&gt;"",1,0)+IF(DZ903&lt;&gt;"",1,0)+IF(EA903&lt;&gt;"",1,0)+IF(EB903&lt;&gt;"",1,0)+IF(EE903&lt;&gt;"",1,0)</f>
        <v/>
      </c>
      <c r="BB903">
        <f>IF(AND(AV903&gt;0, AW903&gt;0),1,0)</f>
        <v/>
      </c>
      <c r="BD903" t="inlineStr">
        <is>
          <t>X</t>
        </is>
      </c>
      <c r="BH903" t="inlineStr">
        <is>
          <t>X</t>
        </is>
      </c>
      <c r="BI903" t="inlineStr">
        <is>
          <t>X</t>
        </is>
      </c>
      <c r="BJ903" t="inlineStr">
        <is>
          <t>X</t>
        </is>
      </c>
      <c r="BK903" t="inlineStr">
        <is>
          <t>X</t>
        </is>
      </c>
      <c r="BL903" t="inlineStr">
        <is>
          <t>X</t>
        </is>
      </c>
      <c r="BP903" t="inlineStr">
        <is>
          <t>X</t>
        </is>
      </c>
      <c r="BS903" t="inlineStr">
        <is>
          <t>X</t>
        </is>
      </c>
      <c r="BY903" t="inlineStr">
        <is>
          <t>D</t>
        </is>
      </c>
      <c r="CA903" t="inlineStr">
        <is>
          <t>X</t>
        </is>
      </c>
      <c r="CG903" t="inlineStr">
        <is>
          <t>X</t>
        </is>
      </c>
      <c r="CK903" t="inlineStr">
        <is>
          <t>X</t>
        </is>
      </c>
      <c r="CL903" t="inlineStr">
        <is>
          <t>D</t>
        </is>
      </c>
      <c r="CP903" t="inlineStr">
        <is>
          <t>X</t>
        </is>
      </c>
      <c r="CQ903" t="inlineStr">
        <is>
          <t>D</t>
        </is>
      </c>
      <c r="CT903" t="inlineStr">
        <is>
          <t>X</t>
        </is>
      </c>
      <c r="CV903" t="inlineStr">
        <is>
          <t>X</t>
        </is>
      </c>
      <c r="CW903" t="inlineStr">
        <is>
          <t>D</t>
        </is>
      </c>
      <c r="CY903" t="inlineStr">
        <is>
          <t>X</t>
        </is>
      </c>
      <c r="CZ903" t="inlineStr">
        <is>
          <t>D</t>
        </is>
      </c>
      <c r="DC903" t="inlineStr">
        <is>
          <t>X</t>
        </is>
      </c>
      <c r="DD903" t="inlineStr">
        <is>
          <t>D</t>
        </is>
      </c>
      <c r="DF903" t="inlineStr">
        <is>
          <t>X</t>
        </is>
      </c>
      <c r="DG903" t="inlineStr">
        <is>
          <t>D</t>
        </is>
      </c>
      <c r="DI903" t="inlineStr">
        <is>
          <t>X</t>
        </is>
      </c>
      <c r="DL903" t="inlineStr">
        <is>
          <t>X</t>
        </is>
      </c>
      <c r="DM903" t="inlineStr">
        <is>
          <t>D</t>
        </is>
      </c>
      <c r="DN903" t="inlineStr">
        <is>
          <t>X</t>
        </is>
      </c>
      <c r="DU903" t="inlineStr">
        <is>
          <t>X</t>
        </is>
      </c>
      <c r="DW903" t="inlineStr">
        <is>
          <t>D</t>
        </is>
      </c>
      <c r="DX903" t="inlineStr">
        <is>
          <t>X</t>
        </is>
      </c>
      <c r="EA903" t="inlineStr">
        <is>
          <t>X</t>
        </is>
      </c>
      <c r="ED903" t="inlineStr">
        <is>
          <t>D</t>
        </is>
      </c>
      <c r="EF903" t="inlineStr">
        <is>
          <t>X</t>
        </is>
      </c>
    </row>
    <row r="904">
      <c r="A904" t="inlineStr">
        <is>
          <t>OH0024649730</t>
        </is>
      </c>
      <c r="B904" t="n">
        <v>78</v>
      </c>
      <c r="C904" t="n">
        <v>432130</v>
      </c>
      <c r="D904" t="inlineStr">
        <is>
          <t>RICHEY</t>
        </is>
      </c>
      <c r="E904" t="inlineStr">
        <is>
          <t>ANNA</t>
        </is>
      </c>
      <c r="F904">
        <f>CONCATENATE(D904," ",LEFT(H904,4),"T=",AU904,"D=",AV904,"R=",AW904,"M=",AX904,"L=",AY904,"B=",AZ904)</f>
        <v/>
      </c>
      <c r="G904" t="inlineStr">
        <is>
          <t>L</t>
        </is>
      </c>
      <c r="I904" t="inlineStr">
        <is>
          <t>1946-03-21</t>
        </is>
      </c>
      <c r="J904" t="inlineStr">
        <is>
          <t>2022-09-26</t>
        </is>
      </c>
      <c r="K904" t="inlineStr">
        <is>
          <t>ACTIVE</t>
        </is>
      </c>
      <c r="L904" t="inlineStr">
        <is>
          <t>D</t>
        </is>
      </c>
      <c r="M904">
        <f>RIGHT(L904,LEN(L904)-FIND(" ",L904))</f>
        <v/>
      </c>
      <c r="N904" t="inlineStr">
        <is>
          <t>1421 FOURTH DR SW</t>
        </is>
      </c>
      <c r="O904" t="inlineStr">
        <is>
          <t>UNIT 1101</t>
        </is>
      </c>
      <c r="P904" t="inlineStr">
        <is>
          <t>WARREN</t>
        </is>
      </c>
      <c r="Q904" t="inlineStr">
        <is>
          <t>OH</t>
        </is>
      </c>
      <c r="R904" t="n">
        <v>44485</v>
      </c>
      <c r="AD904" t="inlineStr">
        <is>
          <t>TRUMBULL CAREER &amp; TECH CENTER</t>
        </is>
      </c>
      <c r="AE904" t="inlineStr">
        <is>
          <t>WARREN CITY</t>
        </is>
      </c>
      <c r="AF904" t="inlineStr">
        <is>
          <t>WARREN CITY SD</t>
        </is>
      </c>
      <c r="AH904" t="n">
        <v>14</v>
      </c>
      <c r="AI904" t="n">
        <v>11</v>
      </c>
      <c r="AN904" t="inlineStr">
        <is>
          <t>WARREN</t>
        </is>
      </c>
      <c r="AO904" t="inlineStr">
        <is>
          <t>WARREN CITY 6B</t>
        </is>
      </c>
      <c r="AP904" t="inlineStr">
        <is>
          <t>78-P-AEC</t>
        </is>
      </c>
      <c r="AQ904" t="n">
        <v>9</v>
      </c>
      <c r="AR904" t="n">
        <v>64</v>
      </c>
      <c r="AS904" t="n">
        <v>32</v>
      </c>
      <c r="AV904" t="inlineStr">
        <is>
          <t>WARREN-WARD 6</t>
        </is>
      </c>
      <c r="AW904">
        <f>COUNTA($BA$904:$EE$904)</f>
        <v/>
      </c>
      <c r="AX904">
        <f>COUNTIF($BA$904:$EE$904,"D")</f>
        <v/>
      </c>
      <c r="AY904">
        <f>COUNTIF($BA$904:$EE$904,"R")</f>
        <v/>
      </c>
      <c r="AZ904">
        <f>IF(BL904="D",1,0)+IF(BM904="D",1,0)+IF(BR904="D",1,0)+IF(BS904="D",1,0)+IF(BU904="D",1,0)+IF(CA904="D",1,0)+IF(CB904="D",1,0)+IF(CC904="D",1,0)+IF(CD904="D",1,0)+IF(CJ904="D",1,0)+IF(CK904="D",1,0)+IF(CO904="D",1,0)+IF(CP904="D",1,0)+IF(CQ904="D",1,0)+IF(CU904="D",1,0)+IF(CV904="D",1,0)+IF(DB904="D",1,0)+IF(DC904="D",1,0)+IF(DH904="D",1,0)+IF(DI904="D",1,0)+IF(DM904="D",1,0)+IF(DN904="D",1,0)+IF(DO904="D",1,0)+IF(DU904="D",1,0)+IF(DX904="D",1,0)</f>
        <v/>
      </c>
      <c r="BA904">
        <f>IF(DH904&lt;&gt;"",1,0)+IF(DI904&lt;&gt;"",1,0)+IF(DK904&lt;&gt;"",1,0)+IF(DM904&lt;&gt;"",1,0)+IF(DN904&lt;&gt;"",1,0)+IF(DO904&lt;&gt;"",1,0)+IF(DQ904&lt;&gt;"",1,0)+IF(DR904&lt;&gt;"",1,0)+IF(DT904&lt;&gt;"",1,0)+IF(DU904&lt;&gt;"",1,0)+IF(DV904&lt;&gt;"",1,0)+IF(DW904&lt;&gt;"",1,0)+IF(DX904&lt;&gt;"",1,0)+IF(DZ904&lt;&gt;"",1,0)+IF(EA904&lt;&gt;"",1,0)+IF(EB904&lt;&gt;"",1,0)+IF(EE904&lt;&gt;"",1,0)</f>
        <v/>
      </c>
      <c r="BB904">
        <f>IF(AND(AV904&gt;0, AW904&gt;0),1,0)</f>
        <v/>
      </c>
      <c r="BS904" t="inlineStr">
        <is>
          <t>X</t>
        </is>
      </c>
      <c r="BY904" t="inlineStr">
        <is>
          <t>D</t>
        </is>
      </c>
      <c r="CA904" t="inlineStr">
        <is>
          <t>X</t>
        </is>
      </c>
      <c r="CG904" t="inlineStr">
        <is>
          <t>X</t>
        </is>
      </c>
      <c r="CV904" t="inlineStr">
        <is>
          <t>X</t>
        </is>
      </c>
      <c r="CZ904" t="inlineStr">
        <is>
          <t>D</t>
        </is>
      </c>
      <c r="DC904" t="inlineStr">
        <is>
          <t>X</t>
        </is>
      </c>
      <c r="DI904" t="inlineStr">
        <is>
          <t>X</t>
        </is>
      </c>
      <c r="DN904" t="inlineStr">
        <is>
          <t>X</t>
        </is>
      </c>
      <c r="DU904" t="inlineStr">
        <is>
          <t>X</t>
        </is>
      </c>
      <c r="EA904" t="inlineStr">
        <is>
          <t>X</t>
        </is>
      </c>
      <c r="ED904" t="inlineStr">
        <is>
          <t>D</t>
        </is>
      </c>
      <c r="EF904" t="inlineStr">
        <is>
          <t>X</t>
        </is>
      </c>
    </row>
    <row r="905">
      <c r="A905" t="inlineStr">
        <is>
          <t>OH0024972461</t>
        </is>
      </c>
      <c r="B905" t="n">
        <v>78</v>
      </c>
      <c r="C905" t="n">
        <v>437136</v>
      </c>
      <c r="D905" t="inlineStr">
        <is>
          <t>PICKENS</t>
        </is>
      </c>
      <c r="E905" t="inlineStr">
        <is>
          <t>ROTICA</t>
        </is>
      </c>
      <c r="F905">
        <f>CONCATENATE(D905," ",LEFT(H905,4),"T=",AU905,"D=",AV905,"R=",AW905,"M=",AX905,"L=",AY905,"B=",AZ905)</f>
        <v/>
      </c>
      <c r="G905" t="inlineStr">
        <is>
          <t>M</t>
        </is>
      </c>
      <c r="I905" t="inlineStr">
        <is>
          <t>1978-11-13</t>
        </is>
      </c>
      <c r="J905" t="inlineStr">
        <is>
          <t>2019-05-10</t>
        </is>
      </c>
      <c r="K905" t="inlineStr">
        <is>
          <t>CONFIRMATION</t>
        </is>
      </c>
      <c r="M905">
        <f>RIGHT(L905,LEN(L905)-FIND(" ",L905))</f>
        <v/>
      </c>
      <c r="N905" t="inlineStr">
        <is>
          <t>2161 SARATOGA AVE SW</t>
        </is>
      </c>
      <c r="P905" t="inlineStr">
        <is>
          <t>WARREN</t>
        </is>
      </c>
      <c r="Q905" t="inlineStr">
        <is>
          <t>OH</t>
        </is>
      </c>
      <c r="R905" t="n">
        <v>44485</v>
      </c>
      <c r="AD905" t="inlineStr">
        <is>
          <t>TRUMBULL CAREER &amp; TECH CENTER</t>
        </is>
      </c>
      <c r="AE905" t="inlineStr">
        <is>
          <t>WARREN CITY</t>
        </is>
      </c>
      <c r="AF905" t="inlineStr">
        <is>
          <t>WARREN CITY SD</t>
        </is>
      </c>
      <c r="AH905" t="n">
        <v>14</v>
      </c>
      <c r="AI905" t="n">
        <v>11</v>
      </c>
      <c r="AN905" t="inlineStr">
        <is>
          <t>WARREN</t>
        </is>
      </c>
      <c r="AO905" t="inlineStr">
        <is>
          <t>WARREN CITY 6B</t>
        </is>
      </c>
      <c r="AP905" t="inlineStr">
        <is>
          <t>78-P-AEC</t>
        </is>
      </c>
      <c r="AQ905" t="n">
        <v>9</v>
      </c>
      <c r="AR905" t="n">
        <v>64</v>
      </c>
      <c r="AS905" t="n">
        <v>32</v>
      </c>
      <c r="AV905" t="inlineStr">
        <is>
          <t>WARREN-WARD 6</t>
        </is>
      </c>
      <c r="AW905">
        <f>COUNTA($BA$905:$EE$905)</f>
        <v/>
      </c>
      <c r="AX905">
        <f>COUNTIF($BA$905:$EE$905,"D")</f>
        <v/>
      </c>
      <c r="AY905">
        <f>COUNTIF($BA$905:$EE$905,"R")</f>
        <v/>
      </c>
      <c r="AZ905">
        <f>IF(BL905="D",1,0)+IF(BM905="D",1,0)+IF(BR905="D",1,0)+IF(BS905="D",1,0)+IF(BU905="D",1,0)+IF(CA905="D",1,0)+IF(CB905="D",1,0)+IF(CC905="D",1,0)+IF(CD905="D",1,0)+IF(CJ905="D",1,0)+IF(CK905="D",1,0)+IF(CO905="D",1,0)+IF(CP905="D",1,0)+IF(CQ905="D",1,0)+IF(CU905="D",1,0)+IF(CV905="D",1,0)+IF(DB905="D",1,0)+IF(DC905="D",1,0)+IF(DH905="D",1,0)+IF(DI905="D",1,0)+IF(DM905="D",1,0)+IF(DN905="D",1,0)+IF(DO905="D",1,0)+IF(DU905="D",1,0)+IF(DX905="D",1,0)</f>
        <v/>
      </c>
      <c r="BA905">
        <f>IF(DH905&lt;&gt;"",1,0)+IF(DI905&lt;&gt;"",1,0)+IF(DK905&lt;&gt;"",1,0)+IF(DM905&lt;&gt;"",1,0)+IF(DN905&lt;&gt;"",1,0)+IF(DO905&lt;&gt;"",1,0)+IF(DQ905&lt;&gt;"",1,0)+IF(DR905&lt;&gt;"",1,0)+IF(DT905&lt;&gt;"",1,0)+IF(DU905&lt;&gt;"",1,0)+IF(DV905&lt;&gt;"",1,0)+IF(DW905&lt;&gt;"",1,0)+IF(DX905&lt;&gt;"",1,0)+IF(DZ905&lt;&gt;"",1,0)+IF(EA905&lt;&gt;"",1,0)+IF(EB905&lt;&gt;"",1,0)+IF(EE905&lt;&gt;"",1,0)</f>
        <v/>
      </c>
      <c r="BB905">
        <f>IF(AND(AV905&gt;0, AW905&gt;0),1,0)</f>
        <v/>
      </c>
      <c r="CA905" t="inlineStr">
        <is>
          <t>X</t>
        </is>
      </c>
      <c r="CP905" t="inlineStr">
        <is>
          <t>X</t>
        </is>
      </c>
      <c r="CY905" t="inlineStr">
        <is>
          <t>X</t>
        </is>
      </c>
      <c r="CZ905" t="inlineStr">
        <is>
          <t>D</t>
        </is>
      </c>
      <c r="DC905" t="inlineStr">
        <is>
          <t>X</t>
        </is>
      </c>
    </row>
    <row r="906">
      <c r="A906" t="inlineStr">
        <is>
          <t>OH0024624370</t>
        </is>
      </c>
      <c r="B906" t="n">
        <v>78</v>
      </c>
      <c r="C906" t="n">
        <v>431573</v>
      </c>
      <c r="D906" t="inlineStr">
        <is>
          <t>ALLEN</t>
        </is>
      </c>
      <c r="E906" t="inlineStr">
        <is>
          <t>ANITA</t>
        </is>
      </c>
      <c r="F906">
        <f>CONCATENATE(D906," ",LEFT(H906,4),"T=",AU906,"D=",AV906,"R=",AW906,"M=",AX906,"L=",AY906,"B=",AZ906)</f>
        <v/>
      </c>
      <c r="G906" t="inlineStr">
        <is>
          <t>M</t>
        </is>
      </c>
      <c r="I906" t="inlineStr">
        <is>
          <t>1957-12-01</t>
        </is>
      </c>
      <c r="J906" t="inlineStr">
        <is>
          <t>2018-04-11</t>
        </is>
      </c>
      <c r="K906" t="inlineStr">
        <is>
          <t>ACTIVE</t>
        </is>
      </c>
      <c r="L906" t="inlineStr">
        <is>
          <t>D</t>
        </is>
      </c>
      <c r="M906">
        <f>RIGHT(L906,LEN(L906)-FIND(" ",L906))</f>
        <v/>
      </c>
      <c r="N906" t="inlineStr">
        <is>
          <t>1874 SOUTHWEST BLVD SW</t>
        </is>
      </c>
      <c r="P906" t="inlineStr">
        <is>
          <t>WARREN</t>
        </is>
      </c>
      <c r="Q906" t="inlineStr">
        <is>
          <t>OH</t>
        </is>
      </c>
      <c r="R906" t="n">
        <v>44485</v>
      </c>
      <c r="AD906" t="inlineStr">
        <is>
          <t>TRUMBULL CAREER &amp; TECH CENTER</t>
        </is>
      </c>
      <c r="AE906" t="inlineStr">
        <is>
          <t>WARREN CITY</t>
        </is>
      </c>
      <c r="AF906" t="inlineStr">
        <is>
          <t>WARREN CITY SD</t>
        </is>
      </c>
      <c r="AH906" t="n">
        <v>14</v>
      </c>
      <c r="AI906" t="n">
        <v>11</v>
      </c>
      <c r="AN906" t="inlineStr">
        <is>
          <t>WARREN</t>
        </is>
      </c>
      <c r="AO906" t="inlineStr">
        <is>
          <t>WARREN CITY 6B</t>
        </is>
      </c>
      <c r="AP906" t="inlineStr">
        <is>
          <t>78-P-AEC</t>
        </is>
      </c>
      <c r="AQ906" t="n">
        <v>9</v>
      </c>
      <c r="AR906" t="n">
        <v>64</v>
      </c>
      <c r="AS906" t="n">
        <v>32</v>
      </c>
      <c r="AV906" t="inlineStr">
        <is>
          <t>WARREN-WARD 6</t>
        </is>
      </c>
      <c r="AW906">
        <f>COUNTA($BA$906:$EE$906)</f>
        <v/>
      </c>
      <c r="AX906">
        <f>COUNTIF($BA$906:$EE$906,"D")</f>
        <v/>
      </c>
      <c r="AY906">
        <f>COUNTIF($BA$906:$EE$906,"R")</f>
        <v/>
      </c>
      <c r="AZ906">
        <f>IF(BL906="D",1,0)+IF(BM906="D",1,0)+IF(BR906="D",1,0)+IF(BS906="D",1,0)+IF(BU906="D",1,0)+IF(CA906="D",1,0)+IF(CB906="D",1,0)+IF(CC906="D",1,0)+IF(CD906="D",1,0)+IF(CJ906="D",1,0)+IF(CK906="D",1,0)+IF(CO906="D",1,0)+IF(CP906="D",1,0)+IF(CQ906="D",1,0)+IF(CU906="D",1,0)+IF(CV906="D",1,0)+IF(DB906="D",1,0)+IF(DC906="D",1,0)+IF(DH906="D",1,0)+IF(DI906="D",1,0)+IF(DM906="D",1,0)+IF(DN906="D",1,0)+IF(DO906="D",1,0)+IF(DU906="D",1,0)+IF(DX906="D",1,0)</f>
        <v/>
      </c>
      <c r="BA906">
        <f>IF(DH906&lt;&gt;"",1,0)+IF(DI906&lt;&gt;"",1,0)+IF(DK906&lt;&gt;"",1,0)+IF(DM906&lt;&gt;"",1,0)+IF(DN906&lt;&gt;"",1,0)+IF(DO906&lt;&gt;"",1,0)+IF(DQ906&lt;&gt;"",1,0)+IF(DR906&lt;&gt;"",1,0)+IF(DT906&lt;&gt;"",1,0)+IF(DU906&lt;&gt;"",1,0)+IF(DV906&lt;&gt;"",1,0)+IF(DW906&lt;&gt;"",1,0)+IF(DX906&lt;&gt;"",1,0)+IF(DZ906&lt;&gt;"",1,0)+IF(EA906&lt;&gt;"",1,0)+IF(EB906&lt;&gt;"",1,0)+IF(EE906&lt;&gt;"",1,0)</f>
        <v/>
      </c>
      <c r="BB906">
        <f>IF(AND(AV906&gt;0, AW906&gt;0),1,0)</f>
        <v/>
      </c>
      <c r="CA906" t="inlineStr">
        <is>
          <t>X</t>
        </is>
      </c>
      <c r="DN906" t="inlineStr">
        <is>
          <t>X</t>
        </is>
      </c>
      <c r="DS906" t="inlineStr">
        <is>
          <t>D</t>
        </is>
      </c>
      <c r="DT906" t="inlineStr">
        <is>
          <t>D</t>
        </is>
      </c>
      <c r="DU906" t="inlineStr">
        <is>
          <t>X</t>
        </is>
      </c>
      <c r="DW906" t="inlineStr">
        <is>
          <t>D</t>
        </is>
      </c>
      <c r="DX906" t="inlineStr">
        <is>
          <t>X</t>
        </is>
      </c>
      <c r="EA906" t="inlineStr">
        <is>
          <t>X</t>
        </is>
      </c>
      <c r="EF906" t="inlineStr">
        <is>
          <t>X</t>
        </is>
      </c>
    </row>
    <row r="907">
      <c r="A907" t="inlineStr">
        <is>
          <t>OH0025049558</t>
        </is>
      </c>
      <c r="B907" t="n">
        <v>78</v>
      </c>
      <c r="C907" t="n">
        <v>438524</v>
      </c>
      <c r="D907" t="inlineStr">
        <is>
          <t>HALL</t>
        </is>
      </c>
      <c r="E907" t="inlineStr">
        <is>
          <t>MADISON</t>
        </is>
      </c>
      <c r="F907">
        <f>CONCATENATE(D907," ",LEFT(H907,4),"T=",AU907,"D=",AV907,"R=",AW907,"M=",AX907,"L=",AY907,"B=",AZ907)</f>
        <v/>
      </c>
      <c r="G907" t="inlineStr">
        <is>
          <t>B I</t>
        </is>
      </c>
      <c r="I907" t="inlineStr">
        <is>
          <t>2000-12-18</t>
        </is>
      </c>
      <c r="J907" t="inlineStr">
        <is>
          <t>2024-08-05</t>
        </is>
      </c>
      <c r="K907" t="inlineStr">
        <is>
          <t>ACTIVE</t>
        </is>
      </c>
      <c r="M907">
        <f>RIGHT(L907,LEN(L907)-FIND(" ",L907))</f>
        <v/>
      </c>
      <c r="N907" t="inlineStr">
        <is>
          <t>1185 PALMYRA RD SW</t>
        </is>
      </c>
      <c r="P907" t="inlineStr">
        <is>
          <t>WARREN</t>
        </is>
      </c>
      <c r="Q907" t="inlineStr">
        <is>
          <t>OH</t>
        </is>
      </c>
      <c r="R907" t="n">
        <v>44485</v>
      </c>
      <c r="AD907" t="inlineStr">
        <is>
          <t>TRUMBULL CAREER &amp; TECH CENTER</t>
        </is>
      </c>
      <c r="AE907" t="inlineStr">
        <is>
          <t>WARREN CITY</t>
        </is>
      </c>
      <c r="AF907" t="inlineStr">
        <is>
          <t>WARREN CITY SD</t>
        </is>
      </c>
      <c r="AH907" t="n">
        <v>14</v>
      </c>
      <c r="AI907" t="n">
        <v>11</v>
      </c>
      <c r="AN907" t="inlineStr">
        <is>
          <t>WARREN</t>
        </is>
      </c>
      <c r="AO907" t="inlineStr">
        <is>
          <t>WARREN CITY 6B</t>
        </is>
      </c>
      <c r="AP907" t="inlineStr">
        <is>
          <t>78-P-AEC</t>
        </is>
      </c>
      <c r="AQ907" t="n">
        <v>9</v>
      </c>
      <c r="AR907" t="n">
        <v>64</v>
      </c>
      <c r="AS907" t="n">
        <v>32</v>
      </c>
      <c r="AV907" t="inlineStr">
        <is>
          <t>WARREN-WARD 6</t>
        </is>
      </c>
      <c r="AW907">
        <f>COUNTA($BA$907:$EE$907)</f>
        <v/>
      </c>
      <c r="AX907">
        <f>COUNTIF($BA$907:$EE$907,"D")</f>
        <v/>
      </c>
      <c r="AY907">
        <f>COUNTIF($BA$907:$EE$907,"R")</f>
        <v/>
      </c>
      <c r="AZ907">
        <f>IF(BL907="D",1,0)+IF(BM907="D",1,0)+IF(BR907="D",1,0)+IF(BS907="D",1,0)+IF(BU907="D",1,0)+IF(CA907="D",1,0)+IF(CB907="D",1,0)+IF(CC907="D",1,0)+IF(CD907="D",1,0)+IF(CJ907="D",1,0)+IF(CK907="D",1,0)+IF(CO907="D",1,0)+IF(CP907="D",1,0)+IF(CQ907="D",1,0)+IF(CU907="D",1,0)+IF(CV907="D",1,0)+IF(DB907="D",1,0)+IF(DC907="D",1,0)+IF(DH907="D",1,0)+IF(DI907="D",1,0)+IF(DM907="D",1,0)+IF(DN907="D",1,0)+IF(DO907="D",1,0)+IF(DU907="D",1,0)+IF(DX907="D",1,0)</f>
        <v/>
      </c>
      <c r="BA907">
        <f>IF(DH907&lt;&gt;"",1,0)+IF(DI907&lt;&gt;"",1,0)+IF(DK907&lt;&gt;"",1,0)+IF(DM907&lt;&gt;"",1,0)+IF(DN907&lt;&gt;"",1,0)+IF(DO907&lt;&gt;"",1,0)+IF(DQ907&lt;&gt;"",1,0)+IF(DR907&lt;&gt;"",1,0)+IF(DT907&lt;&gt;"",1,0)+IF(DU907&lt;&gt;"",1,0)+IF(DV907&lt;&gt;"",1,0)+IF(DW907&lt;&gt;"",1,0)+IF(DX907&lt;&gt;"",1,0)+IF(DZ907&lt;&gt;"",1,0)+IF(EA907&lt;&gt;"",1,0)+IF(EB907&lt;&gt;"",1,0)+IF(EE907&lt;&gt;"",1,0)</f>
        <v/>
      </c>
      <c r="BB907">
        <f>IF(AND(AV907&gt;0, AW907&gt;0),1,0)</f>
        <v/>
      </c>
      <c r="EF907" t="inlineStr">
        <is>
          <t>X</t>
        </is>
      </c>
    </row>
    <row r="908">
      <c r="A908" t="inlineStr">
        <is>
          <t>OH0020288847</t>
        </is>
      </c>
      <c r="B908" t="n">
        <v>78</v>
      </c>
      <c r="C908" t="n">
        <v>365019</v>
      </c>
      <c r="D908" t="inlineStr">
        <is>
          <t>HILL</t>
        </is>
      </c>
      <c r="E908" t="inlineStr">
        <is>
          <t>JALEESA</t>
        </is>
      </c>
      <c r="F908">
        <f>CONCATENATE(D908," ",LEFT(H908,4),"T=",AU908,"D=",AV908,"R=",AW908,"M=",AX908,"L=",AY908,"B=",AZ908)</f>
        <v/>
      </c>
      <c r="G908" t="inlineStr">
        <is>
          <t>L</t>
        </is>
      </c>
      <c r="I908" t="inlineStr">
        <is>
          <t>1989-07-07</t>
        </is>
      </c>
      <c r="J908" t="inlineStr">
        <is>
          <t>2023-11-28</t>
        </is>
      </c>
      <c r="K908" t="inlineStr">
        <is>
          <t>ACTIVE</t>
        </is>
      </c>
      <c r="M908">
        <f>RIGHT(L908,LEN(L908)-FIND(" ",L908))</f>
        <v/>
      </c>
      <c r="N908" t="inlineStr">
        <is>
          <t>900 FIFTH ST SW</t>
        </is>
      </c>
      <c r="P908" t="inlineStr">
        <is>
          <t>WARREN</t>
        </is>
      </c>
      <c r="Q908" t="inlineStr">
        <is>
          <t>OH</t>
        </is>
      </c>
      <c r="R908" t="n">
        <v>44485</v>
      </c>
      <c r="AD908" t="inlineStr">
        <is>
          <t>TRUMBULL CAREER &amp; TECH CENTER</t>
        </is>
      </c>
      <c r="AE908" t="inlineStr">
        <is>
          <t>WARREN CITY</t>
        </is>
      </c>
      <c r="AF908" t="inlineStr">
        <is>
          <t>WARREN CITY SD</t>
        </is>
      </c>
      <c r="AH908" t="n">
        <v>14</v>
      </c>
      <c r="AI908" t="n">
        <v>11</v>
      </c>
      <c r="AN908" t="inlineStr">
        <is>
          <t>WARREN</t>
        </is>
      </c>
      <c r="AO908" t="inlineStr">
        <is>
          <t>WARREN CITY 6B</t>
        </is>
      </c>
      <c r="AP908" t="inlineStr">
        <is>
          <t>78-P-AEC</t>
        </is>
      </c>
      <c r="AQ908" t="n">
        <v>9</v>
      </c>
      <c r="AR908" t="n">
        <v>64</v>
      </c>
      <c r="AS908" t="n">
        <v>32</v>
      </c>
      <c r="AV908" t="inlineStr">
        <is>
          <t>WARREN-WARD 6</t>
        </is>
      </c>
      <c r="AW908">
        <f>COUNTA($BA$908:$EE$908)</f>
        <v/>
      </c>
      <c r="AX908">
        <f>COUNTIF($BA$908:$EE$908,"D")</f>
        <v/>
      </c>
      <c r="AY908">
        <f>COUNTIF($BA$908:$EE$908,"R")</f>
        <v/>
      </c>
      <c r="AZ908">
        <f>IF(BL908="D",1,0)+IF(BM908="D",1,0)+IF(BR908="D",1,0)+IF(BS908="D",1,0)+IF(BU908="D",1,0)+IF(CA908="D",1,0)+IF(CB908="D",1,0)+IF(CC908="D",1,0)+IF(CD908="D",1,0)+IF(CJ908="D",1,0)+IF(CK908="D",1,0)+IF(CO908="D",1,0)+IF(CP908="D",1,0)+IF(CQ908="D",1,0)+IF(CU908="D",1,0)+IF(CV908="D",1,0)+IF(DB908="D",1,0)+IF(DC908="D",1,0)+IF(DH908="D",1,0)+IF(DI908="D",1,0)+IF(DM908="D",1,0)+IF(DN908="D",1,0)+IF(DO908="D",1,0)+IF(DU908="D",1,0)+IF(DX908="D",1,0)</f>
        <v/>
      </c>
      <c r="BA908">
        <f>IF(DH908&lt;&gt;"",1,0)+IF(DI908&lt;&gt;"",1,0)+IF(DK908&lt;&gt;"",1,0)+IF(DM908&lt;&gt;"",1,0)+IF(DN908&lt;&gt;"",1,0)+IF(DO908&lt;&gt;"",1,0)+IF(DQ908&lt;&gt;"",1,0)+IF(DR908&lt;&gt;"",1,0)+IF(DT908&lt;&gt;"",1,0)+IF(DU908&lt;&gt;"",1,0)+IF(DV908&lt;&gt;"",1,0)+IF(DW908&lt;&gt;"",1,0)+IF(DX908&lt;&gt;"",1,0)+IF(DZ908&lt;&gt;"",1,0)+IF(EA908&lt;&gt;"",1,0)+IF(EB908&lt;&gt;"",1,0)+IF(EE908&lt;&gt;"",1,0)</f>
        <v/>
      </c>
      <c r="BB908">
        <f>IF(AND(AV908&gt;0, AW908&gt;0),1,0)</f>
        <v/>
      </c>
      <c r="CA908" t="inlineStr">
        <is>
          <t>X</t>
        </is>
      </c>
      <c r="CP908" t="inlineStr">
        <is>
          <t>X</t>
        </is>
      </c>
      <c r="CY908" t="inlineStr">
        <is>
          <t>X</t>
        </is>
      </c>
      <c r="DC908" t="inlineStr">
        <is>
          <t>X</t>
        </is>
      </c>
      <c r="DI908" t="inlineStr">
        <is>
          <t>X</t>
        </is>
      </c>
      <c r="EA908" t="inlineStr">
        <is>
          <t>X</t>
        </is>
      </c>
    </row>
    <row r="909">
      <c r="A909" t="inlineStr">
        <is>
          <t>OH0015711592</t>
        </is>
      </c>
      <c r="B909" t="n">
        <v>78</v>
      </c>
      <c r="C909" t="n">
        <v>180703</v>
      </c>
      <c r="D909" t="inlineStr">
        <is>
          <t>SPENCER</t>
        </is>
      </c>
      <c r="E909" t="inlineStr">
        <is>
          <t>BERRY</t>
        </is>
      </c>
      <c r="F909">
        <f>CONCATENATE(D909," ",LEFT(H909,4),"T=",AU909,"D=",AV909,"R=",AW909,"M=",AX909,"L=",AY909,"B=",AZ909)</f>
        <v/>
      </c>
      <c r="G909" t="inlineStr">
        <is>
          <t>HERMAN</t>
        </is>
      </c>
      <c r="H909" t="inlineStr">
        <is>
          <t>JR</t>
        </is>
      </c>
      <c r="I909" t="inlineStr">
        <is>
          <t>1964-05-14</t>
        </is>
      </c>
      <c r="J909" t="inlineStr">
        <is>
          <t>2020-05-30</t>
        </is>
      </c>
      <c r="K909" t="inlineStr">
        <is>
          <t>ACTIVE</t>
        </is>
      </c>
      <c r="L909" t="inlineStr">
        <is>
          <t>D</t>
        </is>
      </c>
      <c r="M909">
        <f>RIGHT(L909,LEN(L909)-FIND(" ",L909))</f>
        <v/>
      </c>
      <c r="N909" t="inlineStr">
        <is>
          <t>1445 SOUTHWEST BLVD SW</t>
        </is>
      </c>
      <c r="P909" t="inlineStr">
        <is>
          <t>WARREN</t>
        </is>
      </c>
      <c r="Q909" t="inlineStr">
        <is>
          <t>OH</t>
        </is>
      </c>
      <c r="R909" t="n">
        <v>44485</v>
      </c>
      <c r="AD909" t="inlineStr">
        <is>
          <t>TRUMBULL CAREER &amp; TECH CENTER</t>
        </is>
      </c>
      <c r="AE909" t="inlineStr">
        <is>
          <t>WARREN CITY</t>
        </is>
      </c>
      <c r="AF909" t="inlineStr">
        <is>
          <t>WARREN CITY SD</t>
        </is>
      </c>
      <c r="AH909" t="n">
        <v>14</v>
      </c>
      <c r="AI909" t="n">
        <v>11</v>
      </c>
      <c r="AN909" t="inlineStr">
        <is>
          <t>WARREN</t>
        </is>
      </c>
      <c r="AO909" t="inlineStr">
        <is>
          <t>WARREN CITY 6B</t>
        </is>
      </c>
      <c r="AP909" t="inlineStr">
        <is>
          <t>78-P-AEC</t>
        </is>
      </c>
      <c r="AQ909" t="n">
        <v>9</v>
      </c>
      <c r="AR909" t="n">
        <v>64</v>
      </c>
      <c r="AS909" t="n">
        <v>32</v>
      </c>
      <c r="AV909" t="inlineStr">
        <is>
          <t>WARREN-WARD 6</t>
        </is>
      </c>
      <c r="AW909">
        <f>COUNTA($BA$909:$EE$909)</f>
        <v/>
      </c>
      <c r="AX909">
        <f>COUNTIF($BA$909:$EE$909,"D")</f>
        <v/>
      </c>
      <c r="AY909">
        <f>COUNTIF($BA$909:$EE$909,"R")</f>
        <v/>
      </c>
      <c r="AZ909">
        <f>IF(BL909="D",1,0)+IF(BM909="D",1,0)+IF(BR909="D",1,0)+IF(BS909="D",1,0)+IF(BU909="D",1,0)+IF(CA909="D",1,0)+IF(CB909="D",1,0)+IF(CC909="D",1,0)+IF(CD909="D",1,0)+IF(CJ909="D",1,0)+IF(CK909="D",1,0)+IF(CO909="D",1,0)+IF(CP909="D",1,0)+IF(CQ909="D",1,0)+IF(CU909="D",1,0)+IF(CV909="D",1,0)+IF(DB909="D",1,0)+IF(DC909="D",1,0)+IF(DH909="D",1,0)+IF(DI909="D",1,0)+IF(DM909="D",1,0)+IF(DN909="D",1,0)+IF(DO909="D",1,0)+IF(DU909="D",1,0)+IF(DX909="D",1,0)</f>
        <v/>
      </c>
      <c r="BA909">
        <f>IF(DH909&lt;&gt;"",1,0)+IF(DI909&lt;&gt;"",1,0)+IF(DK909&lt;&gt;"",1,0)+IF(DM909&lt;&gt;"",1,0)+IF(DN909&lt;&gt;"",1,0)+IF(DO909&lt;&gt;"",1,0)+IF(DQ909&lt;&gt;"",1,0)+IF(DR909&lt;&gt;"",1,0)+IF(DT909&lt;&gt;"",1,0)+IF(DU909&lt;&gt;"",1,0)+IF(DV909&lt;&gt;"",1,0)+IF(DW909&lt;&gt;"",1,0)+IF(DX909&lt;&gt;"",1,0)+IF(DZ909&lt;&gt;"",1,0)+IF(EA909&lt;&gt;"",1,0)+IF(EB909&lt;&gt;"",1,0)+IF(EE909&lt;&gt;"",1,0)</f>
        <v/>
      </c>
      <c r="BB909">
        <f>IF(AND(AV909&gt;0, AW909&gt;0),1,0)</f>
        <v/>
      </c>
      <c r="BD909" t="inlineStr">
        <is>
          <t>X</t>
        </is>
      </c>
      <c r="BE909" t="inlineStr">
        <is>
          <t>X</t>
        </is>
      </c>
      <c r="BF909" t="inlineStr">
        <is>
          <t>X</t>
        </is>
      </c>
      <c r="BG909" t="inlineStr">
        <is>
          <t>X</t>
        </is>
      </c>
      <c r="BH909" t="inlineStr">
        <is>
          <t>X</t>
        </is>
      </c>
      <c r="BI909" t="inlineStr">
        <is>
          <t>X</t>
        </is>
      </c>
      <c r="BK909" t="inlineStr">
        <is>
          <t>X</t>
        </is>
      </c>
      <c r="BL909" t="inlineStr">
        <is>
          <t>X</t>
        </is>
      </c>
      <c r="BP909" t="inlineStr">
        <is>
          <t>X</t>
        </is>
      </c>
      <c r="BR909" t="inlineStr">
        <is>
          <t>X</t>
        </is>
      </c>
      <c r="BS909" t="inlineStr">
        <is>
          <t>X</t>
        </is>
      </c>
      <c r="BY909" t="inlineStr">
        <is>
          <t>D</t>
        </is>
      </c>
      <c r="CA909" t="inlineStr">
        <is>
          <t>X</t>
        </is>
      </c>
      <c r="CG909" t="inlineStr">
        <is>
          <t>X</t>
        </is>
      </c>
      <c r="CK909" t="inlineStr">
        <is>
          <t>X</t>
        </is>
      </c>
      <c r="CL909" t="inlineStr">
        <is>
          <t>D</t>
        </is>
      </c>
      <c r="CN909" t="inlineStr">
        <is>
          <t>X</t>
        </is>
      </c>
      <c r="CP909" t="inlineStr">
        <is>
          <t>X</t>
        </is>
      </c>
      <c r="CY909" t="inlineStr">
        <is>
          <t>X</t>
        </is>
      </c>
      <c r="DC909" t="inlineStr">
        <is>
          <t>X</t>
        </is>
      </c>
      <c r="DI909" t="inlineStr">
        <is>
          <t>X</t>
        </is>
      </c>
      <c r="DL909" t="inlineStr">
        <is>
          <t>X</t>
        </is>
      </c>
      <c r="DN909" t="inlineStr">
        <is>
          <t>X</t>
        </is>
      </c>
      <c r="DU909" t="inlineStr">
        <is>
          <t>X</t>
        </is>
      </c>
      <c r="DW909" t="inlineStr">
        <is>
          <t>D</t>
        </is>
      </c>
      <c r="DX909" t="inlineStr">
        <is>
          <t>X</t>
        </is>
      </c>
      <c r="EA909" t="inlineStr">
        <is>
          <t>X</t>
        </is>
      </c>
      <c r="EF909" t="inlineStr">
        <is>
          <t>X</t>
        </is>
      </c>
    </row>
    <row r="910">
      <c r="A910" t="inlineStr">
        <is>
          <t>OH0015755889</t>
        </is>
      </c>
      <c r="B910" t="n">
        <v>78</v>
      </c>
      <c r="C910" t="n">
        <v>329048</v>
      </c>
      <c r="D910" t="inlineStr">
        <is>
          <t>HUNTER</t>
        </is>
      </c>
      <c r="E910" t="inlineStr">
        <is>
          <t>DANA</t>
        </is>
      </c>
      <c r="F910">
        <f>CONCATENATE(D910," ",LEFT(H910,4),"T=",AU910,"D=",AV910,"R=",AW910,"M=",AX910,"L=",AY910,"B=",AZ910)</f>
        <v/>
      </c>
      <c r="G910" t="inlineStr">
        <is>
          <t>E</t>
        </is>
      </c>
      <c r="I910" t="inlineStr">
        <is>
          <t>1979-05-29</t>
        </is>
      </c>
      <c r="J910" t="inlineStr">
        <is>
          <t>2018-05-15</t>
        </is>
      </c>
      <c r="K910" t="inlineStr">
        <is>
          <t>ACTIVE</t>
        </is>
      </c>
      <c r="M910">
        <f>RIGHT(L910,LEN(L910)-FIND(" ",L910))</f>
        <v/>
      </c>
      <c r="N910" t="inlineStr">
        <is>
          <t>931 FIFTH ST SW</t>
        </is>
      </c>
      <c r="P910" t="inlineStr">
        <is>
          <t>WARREN</t>
        </is>
      </c>
      <c r="Q910" t="inlineStr">
        <is>
          <t>OH</t>
        </is>
      </c>
      <c r="R910" t="n">
        <v>44485</v>
      </c>
      <c r="AD910" t="inlineStr">
        <is>
          <t>TRUMBULL CAREER &amp; TECH CENTER</t>
        </is>
      </c>
      <c r="AE910" t="inlineStr">
        <is>
          <t>WARREN CITY</t>
        </is>
      </c>
      <c r="AF910" t="inlineStr">
        <is>
          <t>WARREN CITY SD</t>
        </is>
      </c>
      <c r="AH910" t="n">
        <v>14</v>
      </c>
      <c r="AI910" t="n">
        <v>11</v>
      </c>
      <c r="AN910" t="inlineStr">
        <is>
          <t>WARREN</t>
        </is>
      </c>
      <c r="AO910" t="inlineStr">
        <is>
          <t>WARREN CITY 6B</t>
        </is>
      </c>
      <c r="AP910" t="inlineStr">
        <is>
          <t>78-P-AEC</t>
        </is>
      </c>
      <c r="AQ910" t="n">
        <v>9</v>
      </c>
      <c r="AR910" t="n">
        <v>64</v>
      </c>
      <c r="AS910" t="n">
        <v>32</v>
      </c>
      <c r="AV910" t="inlineStr">
        <is>
          <t>WARREN-WARD 6</t>
        </is>
      </c>
      <c r="AW910">
        <f>COUNTA($BA$910:$EE$910)</f>
        <v/>
      </c>
      <c r="AX910">
        <f>COUNTIF($BA$910:$EE$910,"D")</f>
        <v/>
      </c>
      <c r="AY910">
        <f>COUNTIF($BA$910:$EE$910,"R")</f>
        <v/>
      </c>
      <c r="AZ910">
        <f>IF(BL910="D",1,0)+IF(BM910="D",1,0)+IF(BR910="D",1,0)+IF(BS910="D",1,0)+IF(BU910="D",1,0)+IF(CA910="D",1,0)+IF(CB910="D",1,0)+IF(CC910="D",1,0)+IF(CD910="D",1,0)+IF(CJ910="D",1,0)+IF(CK910="D",1,0)+IF(CO910="D",1,0)+IF(CP910="D",1,0)+IF(CQ910="D",1,0)+IF(CU910="D",1,0)+IF(CV910="D",1,0)+IF(DB910="D",1,0)+IF(DC910="D",1,0)+IF(DH910="D",1,0)+IF(DI910="D",1,0)+IF(DM910="D",1,0)+IF(DN910="D",1,0)+IF(DO910="D",1,0)+IF(DU910="D",1,0)+IF(DX910="D",1,0)</f>
        <v/>
      </c>
      <c r="BA910">
        <f>IF(DH910&lt;&gt;"",1,0)+IF(DI910&lt;&gt;"",1,0)+IF(DK910&lt;&gt;"",1,0)+IF(DM910&lt;&gt;"",1,0)+IF(DN910&lt;&gt;"",1,0)+IF(DO910&lt;&gt;"",1,0)+IF(DQ910&lt;&gt;"",1,0)+IF(DR910&lt;&gt;"",1,0)+IF(DT910&lt;&gt;"",1,0)+IF(DU910&lt;&gt;"",1,0)+IF(DV910&lt;&gt;"",1,0)+IF(DW910&lt;&gt;"",1,0)+IF(DX910&lt;&gt;"",1,0)+IF(DZ910&lt;&gt;"",1,0)+IF(EA910&lt;&gt;"",1,0)+IF(EB910&lt;&gt;"",1,0)+IF(EE910&lt;&gt;"",1,0)</f>
        <v/>
      </c>
      <c r="BB910">
        <f>IF(AND(AV910&gt;0, AW910&gt;0),1,0)</f>
        <v/>
      </c>
      <c r="BL910" t="inlineStr">
        <is>
          <t>X</t>
        </is>
      </c>
      <c r="CA910" t="inlineStr">
        <is>
          <t>X</t>
        </is>
      </c>
      <c r="CK910" t="inlineStr">
        <is>
          <t>X</t>
        </is>
      </c>
      <c r="CN910" t="inlineStr">
        <is>
          <t>X</t>
        </is>
      </c>
      <c r="CP910" t="inlineStr">
        <is>
          <t>X</t>
        </is>
      </c>
    </row>
    <row r="911">
      <c r="A911" t="inlineStr">
        <is>
          <t>OH0019990397</t>
        </is>
      </c>
      <c r="B911" t="n">
        <v>78</v>
      </c>
      <c r="C911" t="n">
        <v>361302</v>
      </c>
      <c r="D911" t="inlineStr">
        <is>
          <t>WASHINGTON</t>
        </is>
      </c>
      <c r="E911" t="inlineStr">
        <is>
          <t>BELINDA</t>
        </is>
      </c>
      <c r="F911">
        <f>CONCATENATE(D911," ",LEFT(H911,4),"T=",AU911,"D=",AV911,"R=",AW911,"M=",AX911,"L=",AY911,"B=",AZ911)</f>
        <v/>
      </c>
      <c r="G911" t="inlineStr">
        <is>
          <t>A</t>
        </is>
      </c>
      <c r="I911" t="inlineStr">
        <is>
          <t>1953-11-27</t>
        </is>
      </c>
      <c r="J911" t="inlineStr">
        <is>
          <t>2024-11-05</t>
        </is>
      </c>
      <c r="K911" t="inlineStr">
        <is>
          <t>ACTIVE</t>
        </is>
      </c>
      <c r="M911">
        <f>RIGHT(L911,LEN(L911)-FIND(" ",L911))</f>
        <v/>
      </c>
      <c r="N911" t="inlineStr">
        <is>
          <t>1320 FOURTH DR SW</t>
        </is>
      </c>
      <c r="P911" t="inlineStr">
        <is>
          <t>WARREN</t>
        </is>
      </c>
      <c r="Q911" t="inlineStr">
        <is>
          <t>OH</t>
        </is>
      </c>
      <c r="R911" t="n">
        <v>44485</v>
      </c>
      <c r="AD911" t="inlineStr">
        <is>
          <t>TRUMBULL CAREER &amp; TECH CENTER</t>
        </is>
      </c>
      <c r="AE911" t="inlineStr">
        <is>
          <t>WARREN CITY</t>
        </is>
      </c>
      <c r="AF911" t="inlineStr">
        <is>
          <t>WARREN CITY SD</t>
        </is>
      </c>
      <c r="AH911" t="n">
        <v>14</v>
      </c>
      <c r="AI911" t="n">
        <v>11</v>
      </c>
      <c r="AN911" t="inlineStr">
        <is>
          <t>WARREN</t>
        </is>
      </c>
      <c r="AO911" t="inlineStr">
        <is>
          <t>WARREN CITY 6B</t>
        </is>
      </c>
      <c r="AP911" t="inlineStr">
        <is>
          <t>78-P-AEC</t>
        </is>
      </c>
      <c r="AQ911" t="n">
        <v>9</v>
      </c>
      <c r="AR911" t="n">
        <v>64</v>
      </c>
      <c r="AS911" t="n">
        <v>32</v>
      </c>
      <c r="AV911" t="inlineStr">
        <is>
          <t>WARREN-WARD 6</t>
        </is>
      </c>
      <c r="AW911">
        <f>COUNTA($BA$911:$EE$911)</f>
        <v/>
      </c>
      <c r="AX911">
        <f>COUNTIF($BA$911:$EE$911,"D")</f>
        <v/>
      </c>
      <c r="AY911">
        <f>COUNTIF($BA$911:$EE$911,"R")</f>
        <v/>
      </c>
      <c r="AZ911">
        <f>IF(BL911="D",1,0)+IF(BM911="D",1,0)+IF(BR911="D",1,0)+IF(BS911="D",1,0)+IF(BU911="D",1,0)+IF(CA911="D",1,0)+IF(CB911="D",1,0)+IF(CC911="D",1,0)+IF(CD911="D",1,0)+IF(CJ911="D",1,0)+IF(CK911="D",1,0)+IF(CO911="D",1,0)+IF(CP911="D",1,0)+IF(CQ911="D",1,0)+IF(CU911="D",1,0)+IF(CV911="D",1,0)+IF(DB911="D",1,0)+IF(DC911="D",1,0)+IF(DH911="D",1,0)+IF(DI911="D",1,0)+IF(DM911="D",1,0)+IF(DN911="D",1,0)+IF(DO911="D",1,0)+IF(DU911="D",1,0)+IF(DX911="D",1,0)</f>
        <v/>
      </c>
      <c r="BA911">
        <f>IF(DH911&lt;&gt;"",1,0)+IF(DI911&lt;&gt;"",1,0)+IF(DK911&lt;&gt;"",1,0)+IF(DM911&lt;&gt;"",1,0)+IF(DN911&lt;&gt;"",1,0)+IF(DO911&lt;&gt;"",1,0)+IF(DQ911&lt;&gt;"",1,0)+IF(DR911&lt;&gt;"",1,0)+IF(DT911&lt;&gt;"",1,0)+IF(DU911&lt;&gt;"",1,0)+IF(DV911&lt;&gt;"",1,0)+IF(DW911&lt;&gt;"",1,0)+IF(DX911&lt;&gt;"",1,0)+IF(DZ911&lt;&gt;"",1,0)+IF(EA911&lt;&gt;"",1,0)+IF(EB911&lt;&gt;"",1,0)+IF(EE911&lt;&gt;"",1,0)</f>
        <v/>
      </c>
      <c r="BB911">
        <f>IF(AND(AV911&gt;0, AW911&gt;0),1,0)</f>
        <v/>
      </c>
      <c r="CA911" t="inlineStr">
        <is>
          <t>X</t>
        </is>
      </c>
      <c r="CP911" t="inlineStr">
        <is>
          <t>X</t>
        </is>
      </c>
      <c r="DN911" t="inlineStr">
        <is>
          <t>X</t>
        </is>
      </c>
      <c r="DU911" t="inlineStr">
        <is>
          <t>X</t>
        </is>
      </c>
      <c r="EF911" t="inlineStr">
        <is>
          <t>X</t>
        </is>
      </c>
    </row>
    <row r="912">
      <c r="A912" t="inlineStr">
        <is>
          <t>OH0022580249</t>
        </is>
      </c>
      <c r="B912" t="n">
        <v>78</v>
      </c>
      <c r="C912" t="n">
        <v>398785</v>
      </c>
      <c r="D912" t="inlineStr">
        <is>
          <t>DUKES</t>
        </is>
      </c>
      <c r="E912" t="inlineStr">
        <is>
          <t>MANILA</t>
        </is>
      </c>
      <c r="F912">
        <f>CONCATENATE(D912," ",LEFT(H912,4),"T=",AU912,"D=",AV912,"R=",AW912,"M=",AX912,"L=",AY912,"B=",AZ912)</f>
        <v/>
      </c>
      <c r="G912" t="inlineStr">
        <is>
          <t>J</t>
        </is>
      </c>
      <c r="I912" t="inlineStr">
        <is>
          <t>1995-03-17</t>
        </is>
      </c>
      <c r="J912" t="inlineStr">
        <is>
          <t>2021-10-18</t>
        </is>
      </c>
      <c r="K912" t="inlineStr">
        <is>
          <t>ACTIVE</t>
        </is>
      </c>
      <c r="L912" t="inlineStr">
        <is>
          <t>D</t>
        </is>
      </c>
      <c r="M912">
        <f>RIGHT(L912,LEN(L912)-FIND(" ",L912))</f>
        <v/>
      </c>
      <c r="N912" t="inlineStr">
        <is>
          <t>1852 DEERFIELD AVE SW</t>
        </is>
      </c>
      <c r="P912" t="inlineStr">
        <is>
          <t>WARREN</t>
        </is>
      </c>
      <c r="Q912" t="inlineStr">
        <is>
          <t>OH</t>
        </is>
      </c>
      <c r="R912" t="n">
        <v>44485</v>
      </c>
      <c r="AD912" t="inlineStr">
        <is>
          <t>TRUMBULL CAREER &amp; TECH CENTER</t>
        </is>
      </c>
      <c r="AE912" t="inlineStr">
        <is>
          <t>WARREN CITY</t>
        </is>
      </c>
      <c r="AF912" t="inlineStr">
        <is>
          <t>WARREN CITY SD</t>
        </is>
      </c>
      <c r="AH912" t="n">
        <v>14</v>
      </c>
      <c r="AI912" t="n">
        <v>11</v>
      </c>
      <c r="AN912" t="inlineStr">
        <is>
          <t>WARREN</t>
        </is>
      </c>
      <c r="AO912" t="inlineStr">
        <is>
          <t>WARREN CITY 6B</t>
        </is>
      </c>
      <c r="AP912" t="inlineStr">
        <is>
          <t>78-P-AEC</t>
        </is>
      </c>
      <c r="AQ912" t="n">
        <v>9</v>
      </c>
      <c r="AR912" t="n">
        <v>64</v>
      </c>
      <c r="AS912" t="n">
        <v>32</v>
      </c>
      <c r="AV912" t="inlineStr">
        <is>
          <t>WARREN-WARD 6</t>
        </is>
      </c>
      <c r="AW912">
        <f>COUNTA($BA$912:$EE$912)</f>
        <v/>
      </c>
      <c r="AX912">
        <f>COUNTIF($BA$912:$EE$912,"D")</f>
        <v/>
      </c>
      <c r="AY912">
        <f>COUNTIF($BA$912:$EE$912,"R")</f>
        <v/>
      </c>
      <c r="AZ912">
        <f>IF(BL912="D",1,0)+IF(BM912="D",1,0)+IF(BR912="D",1,0)+IF(BS912="D",1,0)+IF(BU912="D",1,0)+IF(CA912="D",1,0)+IF(CB912="D",1,0)+IF(CC912="D",1,0)+IF(CD912="D",1,0)+IF(CJ912="D",1,0)+IF(CK912="D",1,0)+IF(CO912="D",1,0)+IF(CP912="D",1,0)+IF(CQ912="D",1,0)+IF(CU912="D",1,0)+IF(CV912="D",1,0)+IF(DB912="D",1,0)+IF(DC912="D",1,0)+IF(DH912="D",1,0)+IF(DI912="D",1,0)+IF(DM912="D",1,0)+IF(DN912="D",1,0)+IF(DO912="D",1,0)+IF(DU912="D",1,0)+IF(DX912="D",1,0)</f>
        <v/>
      </c>
      <c r="BA912">
        <f>IF(DH912&lt;&gt;"",1,0)+IF(DI912&lt;&gt;"",1,0)+IF(DK912&lt;&gt;"",1,0)+IF(DM912&lt;&gt;"",1,0)+IF(DN912&lt;&gt;"",1,0)+IF(DO912&lt;&gt;"",1,0)+IF(DQ912&lt;&gt;"",1,0)+IF(DR912&lt;&gt;"",1,0)+IF(DT912&lt;&gt;"",1,0)+IF(DU912&lt;&gt;"",1,0)+IF(DV912&lt;&gt;"",1,0)+IF(DW912&lt;&gt;"",1,0)+IF(DX912&lt;&gt;"",1,0)+IF(DZ912&lt;&gt;"",1,0)+IF(EA912&lt;&gt;"",1,0)+IF(EB912&lt;&gt;"",1,0)+IF(EE912&lt;&gt;"",1,0)</f>
        <v/>
      </c>
      <c r="BB912">
        <f>IF(AND(AV912&gt;0, AW912&gt;0),1,0)</f>
        <v/>
      </c>
      <c r="CV912" t="inlineStr">
        <is>
          <t>X</t>
        </is>
      </c>
      <c r="CY912" t="inlineStr">
        <is>
          <t>X</t>
        </is>
      </c>
      <c r="DC912" t="inlineStr">
        <is>
          <t>X</t>
        </is>
      </c>
      <c r="DI912" t="inlineStr">
        <is>
          <t>X</t>
        </is>
      </c>
      <c r="DL912" t="inlineStr">
        <is>
          <t>X</t>
        </is>
      </c>
      <c r="DM912" t="inlineStr">
        <is>
          <t>D</t>
        </is>
      </c>
      <c r="DN912" t="inlineStr">
        <is>
          <t>X</t>
        </is>
      </c>
      <c r="DO912" t="inlineStr">
        <is>
          <t>D</t>
        </is>
      </c>
      <c r="DT912" t="inlineStr">
        <is>
          <t>D</t>
        </is>
      </c>
      <c r="DX912" t="inlineStr">
        <is>
          <t>X</t>
        </is>
      </c>
      <c r="EA912" t="inlineStr">
        <is>
          <t>X</t>
        </is>
      </c>
      <c r="EF912" t="inlineStr">
        <is>
          <t>X</t>
        </is>
      </c>
    </row>
    <row r="913">
      <c r="A913" t="inlineStr">
        <is>
          <t>OH0026153417</t>
        </is>
      </c>
      <c r="B913" t="n">
        <v>78</v>
      </c>
      <c r="C913" t="n">
        <v>457247</v>
      </c>
      <c r="D913" t="inlineStr">
        <is>
          <t>LUMPKIN</t>
        </is>
      </c>
      <c r="E913" t="inlineStr">
        <is>
          <t>JAMAREYA</t>
        </is>
      </c>
      <c r="F913">
        <f>CONCATENATE(D913," ",LEFT(H913,4),"T=",AU913,"D=",AV913,"R=",AW913,"M=",AX913,"L=",AY913,"B=",AZ913)</f>
        <v/>
      </c>
      <c r="G913" t="inlineStr">
        <is>
          <t>AJAHNAY</t>
        </is>
      </c>
      <c r="I913" t="inlineStr">
        <is>
          <t>2003-02-18</t>
        </is>
      </c>
      <c r="J913" t="inlineStr">
        <is>
          <t>2021-03-01</t>
        </is>
      </c>
      <c r="K913" t="inlineStr">
        <is>
          <t>CONFIRMATION</t>
        </is>
      </c>
      <c r="M913">
        <f>RIGHT(L913,LEN(L913)-FIND(" ",L913))</f>
        <v/>
      </c>
      <c r="N913" t="inlineStr">
        <is>
          <t>1413 FIFTH ST SW</t>
        </is>
      </c>
      <c r="O913" t="inlineStr">
        <is>
          <t>APT 1</t>
        </is>
      </c>
      <c r="P913" t="inlineStr">
        <is>
          <t>WARREN</t>
        </is>
      </c>
      <c r="Q913" t="inlineStr">
        <is>
          <t>OH</t>
        </is>
      </c>
      <c r="R913" t="n">
        <v>44485</v>
      </c>
      <c r="AD913" t="inlineStr">
        <is>
          <t>TRUMBULL CAREER &amp; TECH CENTER</t>
        </is>
      </c>
      <c r="AE913" t="inlineStr">
        <is>
          <t>WARREN CITY</t>
        </is>
      </c>
      <c r="AF913" t="inlineStr">
        <is>
          <t>WARREN CITY SD</t>
        </is>
      </c>
      <c r="AH913" t="n">
        <v>14</v>
      </c>
      <c r="AI913" t="n">
        <v>11</v>
      </c>
      <c r="AN913" t="inlineStr">
        <is>
          <t>WARREN</t>
        </is>
      </c>
      <c r="AO913" t="inlineStr">
        <is>
          <t>WARREN CITY 6B</t>
        </is>
      </c>
      <c r="AP913" t="inlineStr">
        <is>
          <t>78-P-AEC</t>
        </is>
      </c>
      <c r="AQ913" t="n">
        <v>9</v>
      </c>
      <c r="AR913" t="n">
        <v>64</v>
      </c>
      <c r="AS913" t="n">
        <v>32</v>
      </c>
      <c r="AV913" t="inlineStr">
        <is>
          <t>WARREN-WARD 6</t>
        </is>
      </c>
      <c r="AW913">
        <f>COUNTA($BA$913:$EE$913)</f>
        <v/>
      </c>
      <c r="AX913">
        <f>COUNTIF($BA$913:$EE$913,"D")</f>
        <v/>
      </c>
      <c r="AY913">
        <f>COUNTIF($BA$913:$EE$913,"R")</f>
        <v/>
      </c>
      <c r="AZ913">
        <f>IF(BL913="D",1,0)+IF(BM913="D",1,0)+IF(BR913="D",1,0)+IF(BS913="D",1,0)+IF(BU913="D",1,0)+IF(CA913="D",1,0)+IF(CB913="D",1,0)+IF(CC913="D",1,0)+IF(CD913="D",1,0)+IF(CJ913="D",1,0)+IF(CK913="D",1,0)+IF(CO913="D",1,0)+IF(CP913="D",1,0)+IF(CQ913="D",1,0)+IF(CU913="D",1,0)+IF(CV913="D",1,0)+IF(DB913="D",1,0)+IF(DC913="D",1,0)+IF(DH913="D",1,0)+IF(DI913="D",1,0)+IF(DM913="D",1,0)+IF(DN913="D",1,0)+IF(DO913="D",1,0)+IF(DU913="D",1,0)+IF(DX913="D",1,0)</f>
        <v/>
      </c>
      <c r="BA913">
        <f>IF(DH913&lt;&gt;"",1,0)+IF(DI913&lt;&gt;"",1,0)+IF(DK913&lt;&gt;"",1,0)+IF(DM913&lt;&gt;"",1,0)+IF(DN913&lt;&gt;"",1,0)+IF(DO913&lt;&gt;"",1,0)+IF(DQ913&lt;&gt;"",1,0)+IF(DR913&lt;&gt;"",1,0)+IF(DT913&lt;&gt;"",1,0)+IF(DU913&lt;&gt;"",1,0)+IF(DV913&lt;&gt;"",1,0)+IF(DW913&lt;&gt;"",1,0)+IF(DX913&lt;&gt;"",1,0)+IF(DZ913&lt;&gt;"",1,0)+IF(EA913&lt;&gt;"",1,0)+IF(EB913&lt;&gt;"",1,0)+IF(EE913&lt;&gt;"",1,0)</f>
        <v/>
      </c>
      <c r="BB913">
        <f>IF(AND(AV913&gt;0, AW913&gt;0),1,0)</f>
        <v/>
      </c>
    </row>
    <row r="914">
      <c r="A914" t="inlineStr">
        <is>
          <t>OH0015700208</t>
        </is>
      </c>
      <c r="B914" t="n">
        <v>78</v>
      </c>
      <c r="C914" t="n">
        <v>158765</v>
      </c>
      <c r="D914" t="inlineStr">
        <is>
          <t>ROBINSON</t>
        </is>
      </c>
      <c r="E914" t="inlineStr">
        <is>
          <t>JANIE</t>
        </is>
      </c>
      <c r="F914">
        <f>CONCATENATE(D914," ",LEFT(H914,4),"T=",AU914,"D=",AV914,"R=",AW914,"M=",AX914,"L=",AY914,"B=",AZ914)</f>
        <v/>
      </c>
      <c r="I914" t="inlineStr">
        <is>
          <t>1940-03-02</t>
        </is>
      </c>
      <c r="J914" t="inlineStr">
        <is>
          <t>1983-08-04</t>
        </is>
      </c>
      <c r="K914" t="inlineStr">
        <is>
          <t>ACTIVE</t>
        </is>
      </c>
      <c r="L914" t="inlineStr">
        <is>
          <t>D</t>
        </is>
      </c>
      <c r="M914">
        <f>RIGHT(L914,LEN(L914)-FIND(" ",L914))</f>
        <v/>
      </c>
      <c r="N914" t="inlineStr">
        <is>
          <t>916 FIFTH ST SW</t>
        </is>
      </c>
      <c r="P914" t="inlineStr">
        <is>
          <t>WARREN</t>
        </is>
      </c>
      <c r="Q914" t="inlineStr">
        <is>
          <t>OH</t>
        </is>
      </c>
      <c r="R914" t="n">
        <v>44485</v>
      </c>
      <c r="AD914" t="inlineStr">
        <is>
          <t>TRUMBULL CAREER &amp; TECH CENTER</t>
        </is>
      </c>
      <c r="AE914" t="inlineStr">
        <is>
          <t>WARREN CITY</t>
        </is>
      </c>
      <c r="AF914" t="inlineStr">
        <is>
          <t>WARREN CITY SD</t>
        </is>
      </c>
      <c r="AH914" t="n">
        <v>14</v>
      </c>
      <c r="AI914" t="n">
        <v>11</v>
      </c>
      <c r="AN914" t="inlineStr">
        <is>
          <t>WARREN</t>
        </is>
      </c>
      <c r="AO914" t="inlineStr">
        <is>
          <t>WARREN CITY 6B</t>
        </is>
      </c>
      <c r="AP914" t="inlineStr">
        <is>
          <t>78-P-AEC</t>
        </is>
      </c>
      <c r="AQ914" t="n">
        <v>9</v>
      </c>
      <c r="AR914" t="n">
        <v>64</v>
      </c>
      <c r="AS914" t="n">
        <v>32</v>
      </c>
      <c r="AV914" t="inlineStr">
        <is>
          <t>WARREN-WARD 6</t>
        </is>
      </c>
      <c r="AW914">
        <f>COUNTA($BA$914:$EE$914)</f>
        <v/>
      </c>
      <c r="AX914">
        <f>COUNTIF($BA$914:$EE$914,"D")</f>
        <v/>
      </c>
      <c r="AY914">
        <f>COUNTIF($BA$914:$EE$914,"R")</f>
        <v/>
      </c>
      <c r="AZ914">
        <f>IF(BL914="D",1,0)+IF(BM914="D",1,0)+IF(BR914="D",1,0)+IF(BS914="D",1,0)+IF(BU914="D",1,0)+IF(CA914="D",1,0)+IF(CB914="D",1,0)+IF(CC914="D",1,0)+IF(CD914="D",1,0)+IF(CJ914="D",1,0)+IF(CK914="D",1,0)+IF(CO914="D",1,0)+IF(CP914="D",1,0)+IF(CQ914="D",1,0)+IF(CU914="D",1,0)+IF(CV914="D",1,0)+IF(DB914="D",1,0)+IF(DC914="D",1,0)+IF(DH914="D",1,0)+IF(DI914="D",1,0)+IF(DM914="D",1,0)+IF(DN914="D",1,0)+IF(DO914="D",1,0)+IF(DU914="D",1,0)+IF(DX914="D",1,0)</f>
        <v/>
      </c>
      <c r="BA914">
        <f>IF(DH914&lt;&gt;"",1,0)+IF(DI914&lt;&gt;"",1,0)+IF(DK914&lt;&gt;"",1,0)+IF(DM914&lt;&gt;"",1,0)+IF(DN914&lt;&gt;"",1,0)+IF(DO914&lt;&gt;"",1,0)+IF(DQ914&lt;&gt;"",1,0)+IF(DR914&lt;&gt;"",1,0)+IF(DT914&lt;&gt;"",1,0)+IF(DU914&lt;&gt;"",1,0)+IF(DV914&lt;&gt;"",1,0)+IF(DW914&lt;&gt;"",1,0)+IF(DX914&lt;&gt;"",1,0)+IF(DZ914&lt;&gt;"",1,0)+IF(EA914&lt;&gt;"",1,0)+IF(EB914&lt;&gt;"",1,0)+IF(EE914&lt;&gt;"",1,0)</f>
        <v/>
      </c>
      <c r="BB914">
        <f>IF(AND(AV914&gt;0, AW914&gt;0),1,0)</f>
        <v/>
      </c>
      <c r="BC914" t="inlineStr">
        <is>
          <t>X</t>
        </is>
      </c>
      <c r="BD914" t="inlineStr">
        <is>
          <t>X</t>
        </is>
      </c>
      <c r="BE914" t="inlineStr">
        <is>
          <t>X</t>
        </is>
      </c>
      <c r="BF914" t="inlineStr">
        <is>
          <t>X</t>
        </is>
      </c>
      <c r="BG914" t="inlineStr">
        <is>
          <t>X</t>
        </is>
      </c>
      <c r="BH914" t="inlineStr">
        <is>
          <t>X</t>
        </is>
      </c>
      <c r="BI914" t="inlineStr">
        <is>
          <t>X</t>
        </is>
      </c>
      <c r="BJ914" t="inlineStr">
        <is>
          <t>X</t>
        </is>
      </c>
      <c r="BK914" t="inlineStr">
        <is>
          <t>X</t>
        </is>
      </c>
      <c r="BL914" t="inlineStr">
        <is>
          <t>X</t>
        </is>
      </c>
      <c r="BP914" t="inlineStr">
        <is>
          <t>X</t>
        </is>
      </c>
      <c r="BR914" t="inlineStr">
        <is>
          <t>X</t>
        </is>
      </c>
      <c r="BS914" t="inlineStr">
        <is>
          <t>X</t>
        </is>
      </c>
      <c r="BV914" t="inlineStr">
        <is>
          <t>X</t>
        </is>
      </c>
      <c r="BY914" t="inlineStr">
        <is>
          <t>D</t>
        </is>
      </c>
      <c r="CA914" t="inlineStr">
        <is>
          <t>X</t>
        </is>
      </c>
      <c r="CC914" t="inlineStr">
        <is>
          <t>D</t>
        </is>
      </c>
      <c r="CG914" t="inlineStr">
        <is>
          <t>X</t>
        </is>
      </c>
      <c r="CH914" t="inlineStr">
        <is>
          <t>D</t>
        </is>
      </c>
      <c r="CK914" t="inlineStr">
        <is>
          <t>X</t>
        </is>
      </c>
      <c r="CL914" t="inlineStr">
        <is>
          <t>D</t>
        </is>
      </c>
      <c r="CN914" t="inlineStr">
        <is>
          <t>X</t>
        </is>
      </c>
      <c r="CO914" t="inlineStr">
        <is>
          <t>D</t>
        </is>
      </c>
      <c r="CP914" t="inlineStr">
        <is>
          <t>X</t>
        </is>
      </c>
      <c r="CQ914" t="inlineStr">
        <is>
          <t>D</t>
        </is>
      </c>
      <c r="CT914" t="inlineStr">
        <is>
          <t>X</t>
        </is>
      </c>
      <c r="CU914" t="inlineStr">
        <is>
          <t>D</t>
        </is>
      </c>
      <c r="CV914" t="inlineStr">
        <is>
          <t>X</t>
        </is>
      </c>
      <c r="CZ914" t="inlineStr">
        <is>
          <t>D</t>
        </is>
      </c>
      <c r="DC914" t="inlineStr">
        <is>
          <t>X</t>
        </is>
      </c>
      <c r="DD914" t="inlineStr">
        <is>
          <t>D</t>
        </is>
      </c>
      <c r="DF914" t="inlineStr">
        <is>
          <t>X</t>
        </is>
      </c>
      <c r="DG914" t="inlineStr">
        <is>
          <t>D</t>
        </is>
      </c>
      <c r="DI914" t="inlineStr">
        <is>
          <t>X</t>
        </is>
      </c>
      <c r="DJ914" t="inlineStr">
        <is>
          <t>D</t>
        </is>
      </c>
      <c r="DN914" t="inlineStr">
        <is>
          <t>X</t>
        </is>
      </c>
      <c r="DO914" t="inlineStr">
        <is>
          <t>D</t>
        </is>
      </c>
      <c r="DS914" t="inlineStr">
        <is>
          <t>D</t>
        </is>
      </c>
      <c r="DT914" t="inlineStr">
        <is>
          <t>D</t>
        </is>
      </c>
      <c r="DU914" t="inlineStr">
        <is>
          <t>X</t>
        </is>
      </c>
      <c r="DW914" t="inlineStr">
        <is>
          <t>D</t>
        </is>
      </c>
      <c r="DX914" t="inlineStr">
        <is>
          <t>X</t>
        </is>
      </c>
      <c r="EA914" t="inlineStr">
        <is>
          <t>X</t>
        </is>
      </c>
      <c r="ED914" t="inlineStr">
        <is>
          <t>D</t>
        </is>
      </c>
      <c r="EF914" t="inlineStr">
        <is>
          <t>X</t>
        </is>
      </c>
    </row>
    <row r="915">
      <c r="A915" t="inlineStr">
        <is>
          <t>OH0025378782</t>
        </is>
      </c>
      <c r="B915" t="n">
        <v>78</v>
      </c>
      <c r="C915" t="n">
        <v>443590</v>
      </c>
      <c r="D915" t="inlineStr">
        <is>
          <t>CAYSON</t>
        </is>
      </c>
      <c r="E915" t="inlineStr">
        <is>
          <t>EZRA</t>
        </is>
      </c>
      <c r="F915">
        <f>CONCATENATE(D915," ",LEFT(H915,4),"T=",AU915,"D=",AV915,"R=",AW915,"M=",AX915,"L=",AY915,"B=",AZ915)</f>
        <v/>
      </c>
      <c r="G915" t="inlineStr">
        <is>
          <t>L</t>
        </is>
      </c>
      <c r="H915" t="inlineStr">
        <is>
          <t>JR</t>
        </is>
      </c>
      <c r="I915" t="inlineStr">
        <is>
          <t>1960-01-07</t>
        </is>
      </c>
      <c r="J915" t="inlineStr">
        <is>
          <t>2020-11-23</t>
        </is>
      </c>
      <c r="K915" t="inlineStr">
        <is>
          <t>ACTIVE</t>
        </is>
      </c>
      <c r="L915" t="inlineStr">
        <is>
          <t>D</t>
        </is>
      </c>
      <c r="M915">
        <f>RIGHT(L915,LEN(L915)-FIND(" ",L915))</f>
        <v/>
      </c>
      <c r="N915" t="inlineStr">
        <is>
          <t>1621 KERI DR SW</t>
        </is>
      </c>
      <c r="P915" t="inlineStr">
        <is>
          <t>WARREN</t>
        </is>
      </c>
      <c r="Q915" t="inlineStr">
        <is>
          <t>OH</t>
        </is>
      </c>
      <c r="R915" t="n">
        <v>44485</v>
      </c>
      <c r="AD915" t="inlineStr">
        <is>
          <t>TRUMBULL CAREER &amp; TECH CENTER</t>
        </is>
      </c>
      <c r="AE915" t="inlineStr">
        <is>
          <t>WARREN CITY</t>
        </is>
      </c>
      <c r="AF915" t="inlineStr">
        <is>
          <t>WARREN CITY SD</t>
        </is>
      </c>
      <c r="AH915" t="n">
        <v>14</v>
      </c>
      <c r="AI915" t="n">
        <v>11</v>
      </c>
      <c r="AN915" t="inlineStr">
        <is>
          <t>WARREN</t>
        </is>
      </c>
      <c r="AO915" t="inlineStr">
        <is>
          <t>WARREN CITY 6B</t>
        </is>
      </c>
      <c r="AP915" t="inlineStr">
        <is>
          <t>78-P-AEC</t>
        </is>
      </c>
      <c r="AQ915" t="n">
        <v>9</v>
      </c>
      <c r="AR915" t="n">
        <v>64</v>
      </c>
      <c r="AS915" t="n">
        <v>32</v>
      </c>
      <c r="AV915" t="inlineStr">
        <is>
          <t>WARREN-WARD 6</t>
        </is>
      </c>
      <c r="AW915">
        <f>COUNTA($BA$915:$EE$915)</f>
        <v/>
      </c>
      <c r="AX915">
        <f>COUNTIF($BA$915:$EE$915,"D")</f>
        <v/>
      </c>
      <c r="AY915">
        <f>COUNTIF($BA$915:$EE$915,"R")</f>
        <v/>
      </c>
      <c r="AZ915">
        <f>IF(BL915="D",1,0)+IF(BM915="D",1,0)+IF(BR915="D",1,0)+IF(BS915="D",1,0)+IF(BU915="D",1,0)+IF(CA915="D",1,0)+IF(CB915="D",1,0)+IF(CC915="D",1,0)+IF(CD915="D",1,0)+IF(CJ915="D",1,0)+IF(CK915="D",1,0)+IF(CO915="D",1,0)+IF(CP915="D",1,0)+IF(CQ915="D",1,0)+IF(CU915="D",1,0)+IF(CV915="D",1,0)+IF(DB915="D",1,0)+IF(DC915="D",1,0)+IF(DH915="D",1,0)+IF(DI915="D",1,0)+IF(DM915="D",1,0)+IF(DN915="D",1,0)+IF(DO915="D",1,0)+IF(DU915="D",1,0)+IF(DX915="D",1,0)</f>
        <v/>
      </c>
      <c r="BA915">
        <f>IF(DH915&lt;&gt;"",1,0)+IF(DI915&lt;&gt;"",1,0)+IF(DK915&lt;&gt;"",1,0)+IF(DM915&lt;&gt;"",1,0)+IF(DN915&lt;&gt;"",1,0)+IF(DO915&lt;&gt;"",1,0)+IF(DQ915&lt;&gt;"",1,0)+IF(DR915&lt;&gt;"",1,0)+IF(DT915&lt;&gt;"",1,0)+IF(DU915&lt;&gt;"",1,0)+IF(DV915&lt;&gt;"",1,0)+IF(DW915&lt;&gt;"",1,0)+IF(DX915&lt;&gt;"",1,0)+IF(DZ915&lt;&gt;"",1,0)+IF(EA915&lt;&gt;"",1,0)+IF(EB915&lt;&gt;"",1,0)+IF(EE915&lt;&gt;"",1,0)</f>
        <v/>
      </c>
      <c r="BB915">
        <f>IF(AND(AV915&gt;0, AW915&gt;0),1,0)</f>
        <v/>
      </c>
      <c r="BC915" t="inlineStr">
        <is>
          <t>X</t>
        </is>
      </c>
      <c r="BD915" t="inlineStr">
        <is>
          <t>X</t>
        </is>
      </c>
      <c r="BE915" t="inlineStr">
        <is>
          <t>X</t>
        </is>
      </c>
      <c r="BF915" t="inlineStr">
        <is>
          <t>X</t>
        </is>
      </c>
      <c r="BG915" t="inlineStr">
        <is>
          <t>X</t>
        </is>
      </c>
      <c r="BH915" t="inlineStr">
        <is>
          <t>X</t>
        </is>
      </c>
      <c r="BJ915" t="inlineStr">
        <is>
          <t>X</t>
        </is>
      </c>
      <c r="BL915" t="inlineStr">
        <is>
          <t>X</t>
        </is>
      </c>
      <c r="BP915" t="inlineStr">
        <is>
          <t>X</t>
        </is>
      </c>
      <c r="CP915" t="inlineStr">
        <is>
          <t>X</t>
        </is>
      </c>
      <c r="DN915" t="inlineStr">
        <is>
          <t>X</t>
        </is>
      </c>
      <c r="DU915" t="inlineStr">
        <is>
          <t>X</t>
        </is>
      </c>
      <c r="DW915" t="inlineStr">
        <is>
          <t>D</t>
        </is>
      </c>
      <c r="DX915" t="inlineStr">
        <is>
          <t>X</t>
        </is>
      </c>
      <c r="EA915" t="inlineStr">
        <is>
          <t>X</t>
        </is>
      </c>
      <c r="EF915" t="inlineStr">
        <is>
          <t>X</t>
        </is>
      </c>
    </row>
    <row r="916">
      <c r="A916" t="inlineStr">
        <is>
          <t>OH0026909960</t>
        </is>
      </c>
      <c r="B916" t="n">
        <v>78</v>
      </c>
      <c r="C916" t="n">
        <v>474099</v>
      </c>
      <c r="D916" t="inlineStr">
        <is>
          <t>BROWN</t>
        </is>
      </c>
      <c r="E916" t="inlineStr">
        <is>
          <t>ALAIZAH</t>
        </is>
      </c>
      <c r="F916">
        <f>CONCATENATE(D916," ",LEFT(H916,4),"T=",AU916,"D=",AV916,"R=",AW916,"M=",AX916,"L=",AY916,"B=",AZ916)</f>
        <v/>
      </c>
      <c r="G916" t="inlineStr">
        <is>
          <t>S</t>
        </is>
      </c>
      <c r="I916" t="inlineStr">
        <is>
          <t>2001-12-25</t>
        </is>
      </c>
      <c r="J916" t="inlineStr">
        <is>
          <t>2023-04-04</t>
        </is>
      </c>
      <c r="K916" t="inlineStr">
        <is>
          <t>ACTIVE</t>
        </is>
      </c>
      <c r="M916">
        <f>RIGHT(L916,LEN(L916)-FIND(" ",L916))</f>
        <v/>
      </c>
      <c r="N916" t="inlineStr">
        <is>
          <t>459 LANE DR SW</t>
        </is>
      </c>
      <c r="P916" t="inlineStr">
        <is>
          <t>WARREN</t>
        </is>
      </c>
      <c r="Q916" t="inlineStr">
        <is>
          <t>OH</t>
        </is>
      </c>
      <c r="R916" t="n">
        <v>44483</v>
      </c>
      <c r="AD916" t="inlineStr">
        <is>
          <t>TRUMBULL CAREER &amp; TECH CENTER</t>
        </is>
      </c>
      <c r="AE916" t="inlineStr">
        <is>
          <t>WARREN CITY</t>
        </is>
      </c>
      <c r="AF916" t="inlineStr">
        <is>
          <t>WARREN CITY SD</t>
        </is>
      </c>
      <c r="AH916" t="n">
        <v>14</v>
      </c>
      <c r="AI916" t="n">
        <v>11</v>
      </c>
      <c r="AN916" t="inlineStr">
        <is>
          <t>WARREN</t>
        </is>
      </c>
      <c r="AO916" t="inlineStr">
        <is>
          <t>WARREN CITY 6B</t>
        </is>
      </c>
      <c r="AP916" t="inlineStr">
        <is>
          <t>78-P-AEC</t>
        </is>
      </c>
      <c r="AQ916" t="n">
        <v>9</v>
      </c>
      <c r="AR916" t="n">
        <v>64</v>
      </c>
      <c r="AS916" t="n">
        <v>32</v>
      </c>
      <c r="AV916" t="inlineStr">
        <is>
          <t>WARREN-WARD 6</t>
        </is>
      </c>
      <c r="AW916">
        <f>COUNTA($BA$916:$EE$916)</f>
        <v/>
      </c>
      <c r="AX916">
        <f>COUNTIF($BA$916:$EE$916,"D")</f>
        <v/>
      </c>
      <c r="AY916">
        <f>COUNTIF($BA$916:$EE$916,"R")</f>
        <v/>
      </c>
      <c r="AZ916">
        <f>IF(BL916="D",1,0)+IF(BM916="D",1,0)+IF(BR916="D",1,0)+IF(BS916="D",1,0)+IF(BU916="D",1,0)+IF(CA916="D",1,0)+IF(CB916="D",1,0)+IF(CC916="D",1,0)+IF(CD916="D",1,0)+IF(CJ916="D",1,0)+IF(CK916="D",1,0)+IF(CO916="D",1,0)+IF(CP916="D",1,0)+IF(CQ916="D",1,0)+IF(CU916="D",1,0)+IF(CV916="D",1,0)+IF(DB916="D",1,0)+IF(DC916="D",1,0)+IF(DH916="D",1,0)+IF(DI916="D",1,0)+IF(DM916="D",1,0)+IF(DN916="D",1,0)+IF(DO916="D",1,0)+IF(DU916="D",1,0)+IF(DX916="D",1,0)</f>
        <v/>
      </c>
      <c r="BA916">
        <f>IF(DH916&lt;&gt;"",1,0)+IF(DI916&lt;&gt;"",1,0)+IF(DK916&lt;&gt;"",1,0)+IF(DM916&lt;&gt;"",1,0)+IF(DN916&lt;&gt;"",1,0)+IF(DO916&lt;&gt;"",1,0)+IF(DQ916&lt;&gt;"",1,0)+IF(DR916&lt;&gt;"",1,0)+IF(DT916&lt;&gt;"",1,0)+IF(DU916&lt;&gt;"",1,0)+IF(DV916&lt;&gt;"",1,0)+IF(DW916&lt;&gt;"",1,0)+IF(DX916&lt;&gt;"",1,0)+IF(DZ916&lt;&gt;"",1,0)+IF(EA916&lt;&gt;"",1,0)+IF(EB916&lt;&gt;"",1,0)+IF(EE916&lt;&gt;"",1,0)</f>
        <v/>
      </c>
      <c r="BB916">
        <f>IF(AND(AV916&gt;0, AW916&gt;0),1,0)</f>
        <v/>
      </c>
    </row>
    <row r="917">
      <c r="A917" t="inlineStr">
        <is>
          <t>OH0019785684</t>
        </is>
      </c>
      <c r="B917" t="n">
        <v>78</v>
      </c>
      <c r="C917" t="n">
        <v>359135</v>
      </c>
      <c r="D917" t="inlineStr">
        <is>
          <t>ALLEN</t>
        </is>
      </c>
      <c r="E917" t="inlineStr">
        <is>
          <t>BARBARA</t>
        </is>
      </c>
      <c r="F917">
        <f>CONCATENATE(D917," ",LEFT(H917,4),"T=",AU917,"D=",AV917,"R=",AW917,"M=",AX917,"L=",AY917,"B=",AZ917)</f>
        <v/>
      </c>
      <c r="G917" t="inlineStr">
        <is>
          <t>A</t>
        </is>
      </c>
      <c r="I917" t="inlineStr">
        <is>
          <t>1957-07-13</t>
        </is>
      </c>
      <c r="J917" t="inlineStr">
        <is>
          <t>2022-08-10</t>
        </is>
      </c>
      <c r="K917" t="inlineStr">
        <is>
          <t>ACTIVE</t>
        </is>
      </c>
      <c r="M917">
        <f>RIGHT(L917,LEN(L917)-FIND(" ",L917))</f>
        <v/>
      </c>
      <c r="N917" t="inlineStr">
        <is>
          <t>1621 KERI DR SW</t>
        </is>
      </c>
      <c r="O917" t="inlineStr">
        <is>
          <t>UNIT 1605</t>
        </is>
      </c>
      <c r="P917" t="inlineStr">
        <is>
          <t>WARREN</t>
        </is>
      </c>
      <c r="Q917" t="inlineStr">
        <is>
          <t>OH</t>
        </is>
      </c>
      <c r="R917" t="n">
        <v>44485</v>
      </c>
      <c r="AD917" t="inlineStr">
        <is>
          <t>TRUMBULL CAREER &amp; TECH CENTER</t>
        </is>
      </c>
      <c r="AE917" t="inlineStr">
        <is>
          <t>WARREN CITY</t>
        </is>
      </c>
      <c r="AF917" t="inlineStr">
        <is>
          <t>WARREN CITY SD</t>
        </is>
      </c>
      <c r="AH917" t="n">
        <v>14</v>
      </c>
      <c r="AI917" t="n">
        <v>11</v>
      </c>
      <c r="AN917" t="inlineStr">
        <is>
          <t>WARREN</t>
        </is>
      </c>
      <c r="AO917" t="inlineStr">
        <is>
          <t>WARREN CITY 6B</t>
        </is>
      </c>
      <c r="AP917" t="inlineStr">
        <is>
          <t>78-P-AEC</t>
        </is>
      </c>
      <c r="AQ917" t="n">
        <v>9</v>
      </c>
      <c r="AR917" t="n">
        <v>64</v>
      </c>
      <c r="AS917" t="n">
        <v>32</v>
      </c>
      <c r="AV917" t="inlineStr">
        <is>
          <t>WARREN-WARD 6</t>
        </is>
      </c>
      <c r="AW917">
        <f>COUNTA($BA$917:$EE$917)</f>
        <v/>
      </c>
      <c r="AX917">
        <f>COUNTIF($BA$917:$EE$917,"D")</f>
        <v/>
      </c>
      <c r="AY917">
        <f>COUNTIF($BA$917:$EE$917,"R")</f>
        <v/>
      </c>
      <c r="AZ917">
        <f>IF(BL917="D",1,0)+IF(BM917="D",1,0)+IF(BR917="D",1,0)+IF(BS917="D",1,0)+IF(BU917="D",1,0)+IF(CA917="D",1,0)+IF(CB917="D",1,0)+IF(CC917="D",1,0)+IF(CD917="D",1,0)+IF(CJ917="D",1,0)+IF(CK917="D",1,0)+IF(CO917="D",1,0)+IF(CP917="D",1,0)+IF(CQ917="D",1,0)+IF(CU917="D",1,0)+IF(CV917="D",1,0)+IF(DB917="D",1,0)+IF(DC917="D",1,0)+IF(DH917="D",1,0)+IF(DI917="D",1,0)+IF(DM917="D",1,0)+IF(DN917="D",1,0)+IF(DO917="D",1,0)+IF(DU917="D",1,0)+IF(DX917="D",1,0)</f>
        <v/>
      </c>
      <c r="BA917">
        <f>IF(DH917&lt;&gt;"",1,0)+IF(DI917&lt;&gt;"",1,0)+IF(DK917&lt;&gt;"",1,0)+IF(DM917&lt;&gt;"",1,0)+IF(DN917&lt;&gt;"",1,0)+IF(DO917&lt;&gt;"",1,0)+IF(DQ917&lt;&gt;"",1,0)+IF(DR917&lt;&gt;"",1,0)+IF(DT917&lt;&gt;"",1,0)+IF(DU917&lt;&gt;"",1,0)+IF(DV917&lt;&gt;"",1,0)+IF(DW917&lt;&gt;"",1,0)+IF(DX917&lt;&gt;"",1,0)+IF(DZ917&lt;&gt;"",1,0)+IF(EA917&lt;&gt;"",1,0)+IF(EB917&lt;&gt;"",1,0)+IF(EE917&lt;&gt;"",1,0)</f>
        <v/>
      </c>
      <c r="BB917">
        <f>IF(AND(AV917&gt;0, AW917&gt;0),1,0)</f>
        <v/>
      </c>
      <c r="CA917" t="inlineStr">
        <is>
          <t>X</t>
        </is>
      </c>
      <c r="CK917" t="inlineStr">
        <is>
          <t>X</t>
        </is>
      </c>
      <c r="CL917" t="inlineStr">
        <is>
          <t>D</t>
        </is>
      </c>
      <c r="CN917" t="inlineStr">
        <is>
          <t>X</t>
        </is>
      </c>
      <c r="CP917" t="inlineStr">
        <is>
          <t>X</t>
        </is>
      </c>
      <c r="CQ917" t="inlineStr">
        <is>
          <t>D</t>
        </is>
      </c>
      <c r="CT917" t="inlineStr">
        <is>
          <t>X</t>
        </is>
      </c>
      <c r="CV917" t="inlineStr">
        <is>
          <t>X</t>
        </is>
      </c>
      <c r="DU917" t="inlineStr">
        <is>
          <t>X</t>
        </is>
      </c>
      <c r="DX917" t="inlineStr">
        <is>
          <t>X</t>
        </is>
      </c>
      <c r="EA917" t="inlineStr">
        <is>
          <t>X</t>
        </is>
      </c>
      <c r="EF917" t="inlineStr">
        <is>
          <t>X</t>
        </is>
      </c>
    </row>
    <row r="918">
      <c r="A918" t="inlineStr">
        <is>
          <t>OH0021858122</t>
        </is>
      </c>
      <c r="B918" t="n">
        <v>78</v>
      </c>
      <c r="C918" t="n">
        <v>388498</v>
      </c>
      <c r="D918" t="inlineStr">
        <is>
          <t>LUCYK</t>
        </is>
      </c>
      <c r="E918" t="inlineStr">
        <is>
          <t>VICTORIA</t>
        </is>
      </c>
      <c r="F918">
        <f>CONCATENATE(D918," ",LEFT(H918,4),"T=",AU918,"D=",AV918,"R=",AW918,"M=",AX918,"L=",AY918,"B=",AZ918)</f>
        <v/>
      </c>
      <c r="G918" t="inlineStr">
        <is>
          <t>LYNN</t>
        </is>
      </c>
      <c r="I918" t="inlineStr">
        <is>
          <t>1966-01-26</t>
        </is>
      </c>
      <c r="J918" t="inlineStr">
        <is>
          <t>2021-10-02</t>
        </is>
      </c>
      <c r="K918" t="inlineStr">
        <is>
          <t>ACTIVE</t>
        </is>
      </c>
      <c r="M918">
        <f>RIGHT(L918,LEN(L918)-FIND(" ",L918))</f>
        <v/>
      </c>
      <c r="N918" t="inlineStr">
        <is>
          <t>1125 PALMYRA RD SW</t>
        </is>
      </c>
      <c r="P918" t="inlineStr">
        <is>
          <t>WARREN</t>
        </is>
      </c>
      <c r="Q918" t="inlineStr">
        <is>
          <t>OH</t>
        </is>
      </c>
      <c r="R918" t="n">
        <v>44485</v>
      </c>
      <c r="AD918" t="inlineStr">
        <is>
          <t>TRUMBULL CAREER &amp; TECH CENTER</t>
        </is>
      </c>
      <c r="AE918" t="inlineStr">
        <is>
          <t>WARREN CITY</t>
        </is>
      </c>
      <c r="AF918" t="inlineStr">
        <is>
          <t>WARREN CITY SD</t>
        </is>
      </c>
      <c r="AH918" t="n">
        <v>14</v>
      </c>
      <c r="AI918" t="n">
        <v>11</v>
      </c>
      <c r="AN918" t="inlineStr">
        <is>
          <t>WARREN</t>
        </is>
      </c>
      <c r="AO918" t="inlineStr">
        <is>
          <t>WARREN CITY 6B</t>
        </is>
      </c>
      <c r="AP918" t="inlineStr">
        <is>
          <t>78-P-AEC</t>
        </is>
      </c>
      <c r="AQ918" t="n">
        <v>9</v>
      </c>
      <c r="AR918" t="n">
        <v>64</v>
      </c>
      <c r="AS918" t="n">
        <v>32</v>
      </c>
      <c r="AV918" t="inlineStr">
        <is>
          <t>WARREN-WARD 6</t>
        </is>
      </c>
      <c r="AW918">
        <f>COUNTA($BA$918:$EE$918)</f>
        <v/>
      </c>
      <c r="AX918">
        <f>COUNTIF($BA$918:$EE$918,"D")</f>
        <v/>
      </c>
      <c r="AY918">
        <f>COUNTIF($BA$918:$EE$918,"R")</f>
        <v/>
      </c>
      <c r="AZ918">
        <f>IF(BL918="D",1,0)+IF(BM918="D",1,0)+IF(BR918="D",1,0)+IF(BS918="D",1,0)+IF(BU918="D",1,0)+IF(CA918="D",1,0)+IF(CB918="D",1,0)+IF(CC918="D",1,0)+IF(CD918="D",1,0)+IF(CJ918="D",1,0)+IF(CK918="D",1,0)+IF(CO918="D",1,0)+IF(CP918="D",1,0)+IF(CQ918="D",1,0)+IF(CU918="D",1,0)+IF(CV918="D",1,0)+IF(DB918="D",1,0)+IF(DC918="D",1,0)+IF(DH918="D",1,0)+IF(DI918="D",1,0)+IF(DM918="D",1,0)+IF(DN918="D",1,0)+IF(DO918="D",1,0)+IF(DU918="D",1,0)+IF(DX918="D",1,0)</f>
        <v/>
      </c>
      <c r="BA918">
        <f>IF(DH918&lt;&gt;"",1,0)+IF(DI918&lt;&gt;"",1,0)+IF(DK918&lt;&gt;"",1,0)+IF(DM918&lt;&gt;"",1,0)+IF(DN918&lt;&gt;"",1,0)+IF(DO918&lt;&gt;"",1,0)+IF(DQ918&lt;&gt;"",1,0)+IF(DR918&lt;&gt;"",1,0)+IF(DT918&lt;&gt;"",1,0)+IF(DU918&lt;&gt;"",1,0)+IF(DV918&lt;&gt;"",1,0)+IF(DW918&lt;&gt;"",1,0)+IF(DX918&lt;&gt;"",1,0)+IF(DZ918&lt;&gt;"",1,0)+IF(EA918&lt;&gt;"",1,0)+IF(EB918&lt;&gt;"",1,0)+IF(EE918&lt;&gt;"",1,0)</f>
        <v/>
      </c>
      <c r="BB918">
        <f>IF(AND(AV918&gt;0, AW918&gt;0),1,0)</f>
        <v/>
      </c>
      <c r="BL918" t="inlineStr">
        <is>
          <t>X</t>
        </is>
      </c>
      <c r="BS918" t="inlineStr">
        <is>
          <t>X</t>
        </is>
      </c>
      <c r="CA918" t="inlineStr">
        <is>
          <t>X</t>
        </is>
      </c>
      <c r="CP918" t="inlineStr">
        <is>
          <t>X</t>
        </is>
      </c>
      <c r="CY918" t="inlineStr">
        <is>
          <t>X</t>
        </is>
      </c>
      <c r="CZ918" t="inlineStr">
        <is>
          <t>D</t>
        </is>
      </c>
      <c r="DC918" t="inlineStr">
        <is>
          <t>X</t>
        </is>
      </c>
      <c r="DI918" t="inlineStr">
        <is>
          <t>X</t>
        </is>
      </c>
      <c r="EF918" t="inlineStr">
        <is>
          <t>X</t>
        </is>
      </c>
    </row>
    <row r="919">
      <c r="A919" t="inlineStr">
        <is>
          <t>OH0015756410</t>
        </is>
      </c>
      <c r="B919" t="n">
        <v>78</v>
      </c>
      <c r="C919" t="n">
        <v>328931</v>
      </c>
      <c r="D919" t="inlineStr">
        <is>
          <t>WILLIAMS</t>
        </is>
      </c>
      <c r="E919" t="inlineStr">
        <is>
          <t>DEANGELO</t>
        </is>
      </c>
      <c r="F919">
        <f>CONCATENATE(D919," ",LEFT(H919,4),"T=",AU919,"D=",AV919,"R=",AW919,"M=",AX919,"L=",AY919,"B=",AZ919)</f>
        <v/>
      </c>
      <c r="G919" t="inlineStr">
        <is>
          <t>D</t>
        </is>
      </c>
      <c r="I919" t="inlineStr">
        <is>
          <t>1985-11-27</t>
        </is>
      </c>
      <c r="J919" t="inlineStr">
        <is>
          <t>2017-10-17</t>
        </is>
      </c>
      <c r="K919" t="inlineStr">
        <is>
          <t>CONFIRMATION</t>
        </is>
      </c>
      <c r="M919">
        <f>RIGHT(L919,LEN(L919)-FIND(" ",L919))</f>
        <v/>
      </c>
      <c r="N919" t="inlineStr">
        <is>
          <t>466 HIGHLAND AVE SW</t>
        </is>
      </c>
      <c r="P919" t="inlineStr">
        <is>
          <t>WARREN</t>
        </is>
      </c>
      <c r="Q919" t="inlineStr">
        <is>
          <t>OH</t>
        </is>
      </c>
      <c r="R919" t="n">
        <v>44485</v>
      </c>
      <c r="AD919" t="inlineStr">
        <is>
          <t>TRUMBULL CAREER &amp; TECH CENTER</t>
        </is>
      </c>
      <c r="AE919" t="inlineStr">
        <is>
          <t>WARREN CITY</t>
        </is>
      </c>
      <c r="AF919" t="inlineStr">
        <is>
          <t>WARREN CITY SD</t>
        </is>
      </c>
      <c r="AH919" t="n">
        <v>14</v>
      </c>
      <c r="AI919" t="n">
        <v>11</v>
      </c>
      <c r="AN919" t="inlineStr">
        <is>
          <t>WARREN</t>
        </is>
      </c>
      <c r="AO919" t="inlineStr">
        <is>
          <t>WARREN CITY 6D</t>
        </is>
      </c>
      <c r="AP919" t="inlineStr">
        <is>
          <t>78-P-AEE</t>
        </is>
      </c>
      <c r="AQ919" t="n">
        <v>9</v>
      </c>
      <c r="AR919" t="n">
        <v>64</v>
      </c>
      <c r="AS919" t="n">
        <v>32</v>
      </c>
      <c r="AV919" t="inlineStr">
        <is>
          <t>WARREN-WARD 6</t>
        </is>
      </c>
      <c r="AW919">
        <f>COUNTA($BA$919:$EE$919)</f>
        <v/>
      </c>
      <c r="AX919">
        <f>COUNTIF($BA$919:$EE$919,"D")</f>
        <v/>
      </c>
      <c r="AY919">
        <f>COUNTIF($BA$919:$EE$919,"R")</f>
        <v/>
      </c>
      <c r="AZ919">
        <f>IF(BL919="D",1,0)+IF(BM919="D",1,0)+IF(BR919="D",1,0)+IF(BS919="D",1,0)+IF(BU919="D",1,0)+IF(CA919="D",1,0)+IF(CB919="D",1,0)+IF(CC919="D",1,0)+IF(CD919="D",1,0)+IF(CJ919="D",1,0)+IF(CK919="D",1,0)+IF(CO919="D",1,0)+IF(CP919="D",1,0)+IF(CQ919="D",1,0)+IF(CU919="D",1,0)+IF(CV919="D",1,0)+IF(DB919="D",1,0)+IF(DC919="D",1,0)+IF(DH919="D",1,0)+IF(DI919="D",1,0)+IF(DM919="D",1,0)+IF(DN919="D",1,0)+IF(DO919="D",1,0)+IF(DU919="D",1,0)+IF(DX919="D",1,0)</f>
        <v/>
      </c>
      <c r="BA919">
        <f>IF(DH919&lt;&gt;"",1,0)+IF(DI919&lt;&gt;"",1,0)+IF(DK919&lt;&gt;"",1,0)+IF(DM919&lt;&gt;"",1,0)+IF(DN919&lt;&gt;"",1,0)+IF(DO919&lt;&gt;"",1,0)+IF(DQ919&lt;&gt;"",1,0)+IF(DR919&lt;&gt;"",1,0)+IF(DT919&lt;&gt;"",1,0)+IF(DU919&lt;&gt;"",1,0)+IF(DV919&lt;&gt;"",1,0)+IF(DW919&lt;&gt;"",1,0)+IF(DX919&lt;&gt;"",1,0)+IF(DZ919&lt;&gt;"",1,0)+IF(EA919&lt;&gt;"",1,0)+IF(EB919&lt;&gt;"",1,0)+IF(EE919&lt;&gt;"",1,0)</f>
        <v/>
      </c>
      <c r="BB919">
        <f>IF(AND(AV919&gt;0, AW919&gt;0),1,0)</f>
        <v/>
      </c>
      <c r="BL919" t="inlineStr">
        <is>
          <t>X</t>
        </is>
      </c>
      <c r="CK919" t="inlineStr">
        <is>
          <t>X</t>
        </is>
      </c>
      <c r="CP919" t="inlineStr">
        <is>
          <t>X</t>
        </is>
      </c>
      <c r="CY919" t="inlineStr">
        <is>
          <t>X</t>
        </is>
      </c>
      <c r="DC919" t="inlineStr">
        <is>
          <t>X</t>
        </is>
      </c>
      <c r="DI919" t="inlineStr">
        <is>
          <t>X</t>
        </is>
      </c>
      <c r="DL919" t="inlineStr">
        <is>
          <t>X</t>
        </is>
      </c>
      <c r="DN919" t="inlineStr">
        <is>
          <t>X</t>
        </is>
      </c>
    </row>
    <row r="920">
      <c r="A920" t="inlineStr">
        <is>
          <t>OH0019665063</t>
        </is>
      </c>
      <c r="B920" t="n">
        <v>78</v>
      </c>
      <c r="C920" t="n">
        <v>356871</v>
      </c>
      <c r="D920" t="inlineStr">
        <is>
          <t>ELLIS</t>
        </is>
      </c>
      <c r="E920" t="inlineStr">
        <is>
          <t>TRACY</t>
        </is>
      </c>
      <c r="F920">
        <f>CONCATENATE(D920," ",LEFT(H920,4),"T=",AU920,"D=",AV920,"R=",AW920,"M=",AX920,"L=",AY920,"B=",AZ920)</f>
        <v/>
      </c>
      <c r="G920" t="inlineStr">
        <is>
          <t>L</t>
        </is>
      </c>
      <c r="I920" t="inlineStr">
        <is>
          <t>1968-11-30</t>
        </is>
      </c>
      <c r="J920" t="inlineStr">
        <is>
          <t>2023-10-26</t>
        </is>
      </c>
      <c r="K920" t="inlineStr">
        <is>
          <t>ACTIVE</t>
        </is>
      </c>
      <c r="M920">
        <f>RIGHT(L920,LEN(L920)-FIND(" ",L920))</f>
        <v/>
      </c>
      <c r="N920" t="inlineStr">
        <is>
          <t>889 FRONT ST SW</t>
        </is>
      </c>
      <c r="P920" t="inlineStr">
        <is>
          <t>WARREN</t>
        </is>
      </c>
      <c r="Q920" t="inlineStr">
        <is>
          <t>OH</t>
        </is>
      </c>
      <c r="R920" t="n">
        <v>44485</v>
      </c>
      <c r="AD920" t="inlineStr">
        <is>
          <t>TRUMBULL CAREER &amp; TECH CENTER</t>
        </is>
      </c>
      <c r="AE920" t="inlineStr">
        <is>
          <t>WARREN CITY</t>
        </is>
      </c>
      <c r="AF920" t="inlineStr">
        <is>
          <t>WARREN CITY SD</t>
        </is>
      </c>
      <c r="AH920" t="n">
        <v>14</v>
      </c>
      <c r="AI920" t="n">
        <v>11</v>
      </c>
      <c r="AN920" t="inlineStr">
        <is>
          <t>WARREN</t>
        </is>
      </c>
      <c r="AO920" t="inlineStr">
        <is>
          <t>WARREN CITY 6D</t>
        </is>
      </c>
      <c r="AP920" t="inlineStr">
        <is>
          <t>78-P-AEE</t>
        </is>
      </c>
      <c r="AQ920" t="n">
        <v>9</v>
      </c>
      <c r="AR920" t="n">
        <v>64</v>
      </c>
      <c r="AS920" t="n">
        <v>32</v>
      </c>
      <c r="AV920" t="inlineStr">
        <is>
          <t>WARREN-WARD 6</t>
        </is>
      </c>
      <c r="AW920">
        <f>COUNTA($BA$920:$EE$920)</f>
        <v/>
      </c>
      <c r="AX920">
        <f>COUNTIF($BA$920:$EE$920,"D")</f>
        <v/>
      </c>
      <c r="AY920">
        <f>COUNTIF($BA$920:$EE$920,"R")</f>
        <v/>
      </c>
      <c r="AZ920">
        <f>IF(BL920="D",1,0)+IF(BM920="D",1,0)+IF(BR920="D",1,0)+IF(BS920="D",1,0)+IF(BU920="D",1,0)+IF(CA920="D",1,0)+IF(CB920="D",1,0)+IF(CC920="D",1,0)+IF(CD920="D",1,0)+IF(CJ920="D",1,0)+IF(CK920="D",1,0)+IF(CO920="D",1,0)+IF(CP920="D",1,0)+IF(CQ920="D",1,0)+IF(CU920="D",1,0)+IF(CV920="D",1,0)+IF(DB920="D",1,0)+IF(DC920="D",1,0)+IF(DH920="D",1,0)+IF(DI920="D",1,0)+IF(DM920="D",1,0)+IF(DN920="D",1,0)+IF(DO920="D",1,0)+IF(DU920="D",1,0)+IF(DX920="D",1,0)</f>
        <v/>
      </c>
      <c r="BA920">
        <f>IF(DH920&lt;&gt;"",1,0)+IF(DI920&lt;&gt;"",1,0)+IF(DK920&lt;&gt;"",1,0)+IF(DM920&lt;&gt;"",1,0)+IF(DN920&lt;&gt;"",1,0)+IF(DO920&lt;&gt;"",1,0)+IF(DQ920&lt;&gt;"",1,0)+IF(DR920&lt;&gt;"",1,0)+IF(DT920&lt;&gt;"",1,0)+IF(DU920&lt;&gt;"",1,0)+IF(DV920&lt;&gt;"",1,0)+IF(DW920&lt;&gt;"",1,0)+IF(DX920&lt;&gt;"",1,0)+IF(DZ920&lt;&gt;"",1,0)+IF(EA920&lt;&gt;"",1,0)+IF(EB920&lt;&gt;"",1,0)+IF(EE920&lt;&gt;"",1,0)</f>
        <v/>
      </c>
      <c r="BB920">
        <f>IF(AND(AV920&gt;0, AW920&gt;0),1,0)</f>
        <v/>
      </c>
      <c r="CP920" t="inlineStr">
        <is>
          <t>X</t>
        </is>
      </c>
      <c r="DC920" t="inlineStr">
        <is>
          <t>X</t>
        </is>
      </c>
      <c r="DN920" t="inlineStr">
        <is>
          <t>X</t>
        </is>
      </c>
      <c r="EF920" t="inlineStr">
        <is>
          <t>X</t>
        </is>
      </c>
    </row>
    <row r="921">
      <c r="A921" t="inlineStr">
        <is>
          <t>OH0015723214</t>
        </is>
      </c>
      <c r="B921" t="n">
        <v>78</v>
      </c>
      <c r="C921" t="n">
        <v>205622</v>
      </c>
      <c r="D921" t="inlineStr">
        <is>
          <t>MITCHELL</t>
        </is>
      </c>
      <c r="E921" t="inlineStr">
        <is>
          <t>JAMES</t>
        </is>
      </c>
      <c r="F921">
        <f>CONCATENATE(D921," ",LEFT(H921,4),"T=",AU921,"D=",AV921,"R=",AW921,"M=",AX921,"L=",AY921,"B=",AZ921)</f>
        <v/>
      </c>
      <c r="I921" t="inlineStr">
        <is>
          <t>1946-01-22</t>
        </is>
      </c>
      <c r="J921" t="inlineStr">
        <is>
          <t>2007-10-24</t>
        </is>
      </c>
      <c r="K921" t="inlineStr">
        <is>
          <t>ACTIVE</t>
        </is>
      </c>
      <c r="L921" t="inlineStr">
        <is>
          <t>D</t>
        </is>
      </c>
      <c r="M921">
        <f>RIGHT(L921,LEN(L921)-FIND(" ",L921))</f>
        <v/>
      </c>
      <c r="N921" t="inlineStr">
        <is>
          <t>903 FRONT ST SW</t>
        </is>
      </c>
      <c r="P921" t="inlineStr">
        <is>
          <t>WARREN</t>
        </is>
      </c>
      <c r="Q921" t="inlineStr">
        <is>
          <t>OH</t>
        </is>
      </c>
      <c r="R921" t="n">
        <v>44485</v>
      </c>
      <c r="AD921" t="inlineStr">
        <is>
          <t>TRUMBULL CAREER &amp; TECH CENTER</t>
        </is>
      </c>
      <c r="AE921" t="inlineStr">
        <is>
          <t>WARREN CITY</t>
        </is>
      </c>
      <c r="AF921" t="inlineStr">
        <is>
          <t>WARREN CITY SD</t>
        </is>
      </c>
      <c r="AH921" t="n">
        <v>14</v>
      </c>
      <c r="AI921" t="n">
        <v>11</v>
      </c>
      <c r="AN921" t="inlineStr">
        <is>
          <t>WARREN</t>
        </is>
      </c>
      <c r="AO921" t="inlineStr">
        <is>
          <t>WARREN CITY 6D</t>
        </is>
      </c>
      <c r="AP921" t="inlineStr">
        <is>
          <t>78-P-AEE</t>
        </is>
      </c>
      <c r="AQ921" t="n">
        <v>9</v>
      </c>
      <c r="AR921" t="n">
        <v>64</v>
      </c>
      <c r="AS921" t="n">
        <v>32</v>
      </c>
      <c r="AV921" t="inlineStr">
        <is>
          <t>WARREN-WARD 6</t>
        </is>
      </c>
      <c r="AW921">
        <f>COUNTA($BA$921:$EE$921)</f>
        <v/>
      </c>
      <c r="AX921">
        <f>COUNTIF($BA$921:$EE$921,"D")</f>
        <v/>
      </c>
      <c r="AY921">
        <f>COUNTIF($BA$921:$EE$921,"R")</f>
        <v/>
      </c>
      <c r="AZ921">
        <f>IF(BL921="D",1,0)+IF(BM921="D",1,0)+IF(BR921="D",1,0)+IF(BS921="D",1,0)+IF(BU921="D",1,0)+IF(CA921="D",1,0)+IF(CB921="D",1,0)+IF(CC921="D",1,0)+IF(CD921="D",1,0)+IF(CJ921="D",1,0)+IF(CK921="D",1,0)+IF(CO921="D",1,0)+IF(CP921="D",1,0)+IF(CQ921="D",1,0)+IF(CU921="D",1,0)+IF(CV921="D",1,0)+IF(DB921="D",1,0)+IF(DC921="D",1,0)+IF(DH921="D",1,0)+IF(DI921="D",1,0)+IF(DM921="D",1,0)+IF(DN921="D",1,0)+IF(DO921="D",1,0)+IF(DU921="D",1,0)+IF(DX921="D",1,0)</f>
        <v/>
      </c>
      <c r="BA921">
        <f>IF(DH921&lt;&gt;"",1,0)+IF(DI921&lt;&gt;"",1,0)+IF(DK921&lt;&gt;"",1,0)+IF(DM921&lt;&gt;"",1,0)+IF(DN921&lt;&gt;"",1,0)+IF(DO921&lt;&gt;"",1,0)+IF(DQ921&lt;&gt;"",1,0)+IF(DR921&lt;&gt;"",1,0)+IF(DT921&lt;&gt;"",1,0)+IF(DU921&lt;&gt;"",1,0)+IF(DV921&lt;&gt;"",1,0)+IF(DW921&lt;&gt;"",1,0)+IF(DX921&lt;&gt;"",1,0)+IF(DZ921&lt;&gt;"",1,0)+IF(EA921&lt;&gt;"",1,0)+IF(EB921&lt;&gt;"",1,0)+IF(EE921&lt;&gt;"",1,0)</f>
        <v/>
      </c>
      <c r="BB921">
        <f>IF(AND(AV921&gt;0, AW921&gt;0),1,0)</f>
        <v/>
      </c>
      <c r="BC921" t="inlineStr">
        <is>
          <t>X</t>
        </is>
      </c>
      <c r="BD921" t="inlineStr">
        <is>
          <t>X</t>
        </is>
      </c>
      <c r="BF921" t="inlineStr">
        <is>
          <t>X</t>
        </is>
      </c>
      <c r="BL921" t="inlineStr">
        <is>
          <t>X</t>
        </is>
      </c>
      <c r="BS921" t="inlineStr">
        <is>
          <t>X</t>
        </is>
      </c>
      <c r="BY921" t="inlineStr">
        <is>
          <t>D</t>
        </is>
      </c>
      <c r="CA921" t="inlineStr">
        <is>
          <t>X</t>
        </is>
      </c>
      <c r="CC921" t="inlineStr">
        <is>
          <t>D</t>
        </is>
      </c>
      <c r="CG921" t="inlineStr">
        <is>
          <t>X</t>
        </is>
      </c>
      <c r="CH921" t="inlineStr">
        <is>
          <t>D</t>
        </is>
      </c>
      <c r="CK921" t="inlineStr">
        <is>
          <t>X</t>
        </is>
      </c>
      <c r="CL921" t="inlineStr">
        <is>
          <t>D</t>
        </is>
      </c>
      <c r="CN921" t="inlineStr">
        <is>
          <t>X</t>
        </is>
      </c>
      <c r="CP921" t="inlineStr">
        <is>
          <t>X</t>
        </is>
      </c>
      <c r="CT921" t="inlineStr">
        <is>
          <t>X</t>
        </is>
      </c>
      <c r="CV921" t="inlineStr">
        <is>
          <t>X</t>
        </is>
      </c>
      <c r="CW921" t="inlineStr">
        <is>
          <t>D</t>
        </is>
      </c>
      <c r="CY921" t="inlineStr">
        <is>
          <t>X</t>
        </is>
      </c>
      <c r="CZ921" t="inlineStr">
        <is>
          <t>D</t>
        </is>
      </c>
      <c r="DC921" t="inlineStr">
        <is>
          <t>X</t>
        </is>
      </c>
      <c r="DD921" t="inlineStr">
        <is>
          <t>D</t>
        </is>
      </c>
      <c r="DF921" t="inlineStr">
        <is>
          <t>X</t>
        </is>
      </c>
      <c r="DG921" t="inlineStr">
        <is>
          <t>D</t>
        </is>
      </c>
      <c r="DI921" t="inlineStr">
        <is>
          <t>X</t>
        </is>
      </c>
      <c r="DL921" t="inlineStr">
        <is>
          <t>X</t>
        </is>
      </c>
      <c r="DM921" t="inlineStr">
        <is>
          <t>D</t>
        </is>
      </c>
      <c r="DN921" t="inlineStr">
        <is>
          <t>X</t>
        </is>
      </c>
      <c r="DR921" t="inlineStr">
        <is>
          <t>X</t>
        </is>
      </c>
      <c r="DS921" t="inlineStr">
        <is>
          <t>D</t>
        </is>
      </c>
      <c r="DT921" t="inlineStr">
        <is>
          <t>D</t>
        </is>
      </c>
      <c r="DU921" t="inlineStr">
        <is>
          <t>X</t>
        </is>
      </c>
      <c r="DW921" t="inlineStr">
        <is>
          <t>D</t>
        </is>
      </c>
      <c r="DX921" t="inlineStr">
        <is>
          <t>X</t>
        </is>
      </c>
      <c r="EA921" t="inlineStr">
        <is>
          <t>X</t>
        </is>
      </c>
      <c r="ED921" t="inlineStr">
        <is>
          <t>D</t>
        </is>
      </c>
      <c r="EF921" t="inlineStr">
        <is>
          <t>X</t>
        </is>
      </c>
    </row>
    <row r="922">
      <c r="A922" t="inlineStr">
        <is>
          <t>OH0015875275</t>
        </is>
      </c>
      <c r="B922" t="n">
        <v>78</v>
      </c>
      <c r="C922" t="n">
        <v>332489</v>
      </c>
      <c r="D922" t="inlineStr">
        <is>
          <t>CHAMBERS</t>
        </is>
      </c>
      <c r="E922" t="inlineStr">
        <is>
          <t>VINCENT</t>
        </is>
      </c>
      <c r="F922">
        <f>CONCATENATE(D922," ",LEFT(H922,4),"T=",AU922,"D=",AV922,"R=",AW922,"M=",AX922,"L=",AY922,"B=",AZ922)</f>
        <v/>
      </c>
      <c r="G922" t="inlineStr">
        <is>
          <t>M</t>
        </is>
      </c>
      <c r="I922" t="inlineStr">
        <is>
          <t>1961-03-15</t>
        </is>
      </c>
      <c r="J922" t="inlineStr">
        <is>
          <t>2008-09-26</t>
        </is>
      </c>
      <c r="K922" t="inlineStr">
        <is>
          <t>ACTIVE</t>
        </is>
      </c>
      <c r="M922">
        <f>RIGHT(L922,LEN(L922)-FIND(" ",L922))</f>
        <v/>
      </c>
      <c r="N922" t="inlineStr">
        <is>
          <t>1204 MAIN AVE SW</t>
        </is>
      </c>
      <c r="P922" t="inlineStr">
        <is>
          <t>WARREN</t>
        </is>
      </c>
      <c r="Q922" t="inlineStr">
        <is>
          <t>OH</t>
        </is>
      </c>
      <c r="R922" t="n">
        <v>44483</v>
      </c>
      <c r="AD922" t="inlineStr">
        <is>
          <t>TRUMBULL CAREER &amp; TECH CENTER</t>
        </is>
      </c>
      <c r="AE922" t="inlineStr">
        <is>
          <t>WARREN CITY</t>
        </is>
      </c>
      <c r="AF922" t="inlineStr">
        <is>
          <t>WARREN CITY SD</t>
        </is>
      </c>
      <c r="AH922" t="n">
        <v>14</v>
      </c>
      <c r="AI922" t="n">
        <v>11</v>
      </c>
      <c r="AN922" t="inlineStr">
        <is>
          <t>WARREN</t>
        </is>
      </c>
      <c r="AO922" t="inlineStr">
        <is>
          <t>WARREN CITY 6D</t>
        </is>
      </c>
      <c r="AP922" t="inlineStr">
        <is>
          <t>78-P-AEE</t>
        </is>
      </c>
      <c r="AQ922" t="n">
        <v>9</v>
      </c>
      <c r="AR922" t="n">
        <v>64</v>
      </c>
      <c r="AS922" t="n">
        <v>32</v>
      </c>
      <c r="AV922" t="inlineStr">
        <is>
          <t>WARREN-WARD 6</t>
        </is>
      </c>
      <c r="AW922">
        <f>COUNTA($BA$922:$EE$922)</f>
        <v/>
      </c>
      <c r="AX922">
        <f>COUNTIF($BA$922:$EE$922,"D")</f>
        <v/>
      </c>
      <c r="AY922">
        <f>COUNTIF($BA$922:$EE$922,"R")</f>
        <v/>
      </c>
      <c r="AZ922">
        <f>IF(BL922="D",1,0)+IF(BM922="D",1,0)+IF(BR922="D",1,0)+IF(BS922="D",1,0)+IF(BU922="D",1,0)+IF(CA922="D",1,0)+IF(CB922="D",1,0)+IF(CC922="D",1,0)+IF(CD922="D",1,0)+IF(CJ922="D",1,0)+IF(CK922="D",1,0)+IF(CO922="D",1,0)+IF(CP922="D",1,0)+IF(CQ922="D",1,0)+IF(CU922="D",1,0)+IF(CV922="D",1,0)+IF(DB922="D",1,0)+IF(DC922="D",1,0)+IF(DH922="D",1,0)+IF(DI922="D",1,0)+IF(DM922="D",1,0)+IF(DN922="D",1,0)+IF(DO922="D",1,0)+IF(DU922="D",1,0)+IF(DX922="D",1,0)</f>
        <v/>
      </c>
      <c r="BA922">
        <f>IF(DH922&lt;&gt;"",1,0)+IF(DI922&lt;&gt;"",1,0)+IF(DK922&lt;&gt;"",1,0)+IF(DM922&lt;&gt;"",1,0)+IF(DN922&lt;&gt;"",1,0)+IF(DO922&lt;&gt;"",1,0)+IF(DQ922&lt;&gt;"",1,0)+IF(DR922&lt;&gt;"",1,0)+IF(DT922&lt;&gt;"",1,0)+IF(DU922&lt;&gt;"",1,0)+IF(DV922&lt;&gt;"",1,0)+IF(DW922&lt;&gt;"",1,0)+IF(DX922&lt;&gt;"",1,0)+IF(DZ922&lt;&gt;"",1,0)+IF(EA922&lt;&gt;"",1,0)+IF(EB922&lt;&gt;"",1,0)+IF(EE922&lt;&gt;"",1,0)</f>
        <v/>
      </c>
      <c r="BB922">
        <f>IF(AND(AV922&gt;0, AW922&gt;0),1,0)</f>
        <v/>
      </c>
      <c r="BL922" t="inlineStr">
        <is>
          <t>X</t>
        </is>
      </c>
      <c r="BY922" t="inlineStr">
        <is>
          <t>D</t>
        </is>
      </c>
      <c r="CA922" t="inlineStr">
        <is>
          <t>X</t>
        </is>
      </c>
      <c r="CL922" t="inlineStr">
        <is>
          <t>D</t>
        </is>
      </c>
      <c r="CP922" t="inlineStr">
        <is>
          <t>X</t>
        </is>
      </c>
      <c r="DI922" t="inlineStr">
        <is>
          <t>X</t>
        </is>
      </c>
      <c r="DN922" t="inlineStr">
        <is>
          <t>X</t>
        </is>
      </c>
      <c r="EF922" t="inlineStr">
        <is>
          <t>X</t>
        </is>
      </c>
    </row>
    <row r="923">
      <c r="A923" t="inlineStr">
        <is>
          <t>OH0015762139</t>
        </is>
      </c>
      <c r="B923" t="n">
        <v>78</v>
      </c>
      <c r="C923" t="n">
        <v>249408</v>
      </c>
      <c r="D923" t="inlineStr">
        <is>
          <t>HUGHLEY</t>
        </is>
      </c>
      <c r="E923" t="inlineStr">
        <is>
          <t>CASSANDRA</t>
        </is>
      </c>
      <c r="F923">
        <f>CONCATENATE(D923," ",LEFT(H923,4),"T=",AU923,"D=",AV923,"R=",AW923,"M=",AX923,"L=",AY923,"B=",AZ923)</f>
        <v/>
      </c>
      <c r="I923" t="inlineStr">
        <is>
          <t>1975-02-19</t>
        </is>
      </c>
      <c r="J923" t="inlineStr">
        <is>
          <t>1993-08-02</t>
        </is>
      </c>
      <c r="K923" t="inlineStr">
        <is>
          <t>ACTIVE</t>
        </is>
      </c>
      <c r="L923" t="inlineStr">
        <is>
          <t>D</t>
        </is>
      </c>
      <c r="M923">
        <f>RIGHT(L923,LEN(L923)-FIND(" ",L923))</f>
        <v/>
      </c>
      <c r="N923" t="inlineStr">
        <is>
          <t>1303 MAIN AVE SW</t>
        </is>
      </c>
      <c r="P923" t="inlineStr">
        <is>
          <t>WARREN</t>
        </is>
      </c>
      <c r="Q923" t="inlineStr">
        <is>
          <t>OH</t>
        </is>
      </c>
      <c r="R923" t="n">
        <v>44483</v>
      </c>
      <c r="AD923" t="inlineStr">
        <is>
          <t>TRUMBULL CAREER &amp; TECH CENTER</t>
        </is>
      </c>
      <c r="AE923" t="inlineStr">
        <is>
          <t>WARREN CITY</t>
        </is>
      </c>
      <c r="AF923" t="inlineStr">
        <is>
          <t>WARREN CITY SD</t>
        </is>
      </c>
      <c r="AH923" t="n">
        <v>14</v>
      </c>
      <c r="AI923" t="n">
        <v>11</v>
      </c>
      <c r="AN923" t="inlineStr">
        <is>
          <t>WARREN</t>
        </is>
      </c>
      <c r="AO923" t="inlineStr">
        <is>
          <t>WARREN CITY 6D</t>
        </is>
      </c>
      <c r="AP923" t="inlineStr">
        <is>
          <t>78-P-AEE</t>
        </is>
      </c>
      <c r="AQ923" t="n">
        <v>9</v>
      </c>
      <c r="AR923" t="n">
        <v>64</v>
      </c>
      <c r="AS923" t="n">
        <v>32</v>
      </c>
      <c r="AV923" t="inlineStr">
        <is>
          <t>WARREN-WARD 6</t>
        </is>
      </c>
      <c r="AW923">
        <f>COUNTA($BA$923:$EE$923)</f>
        <v/>
      </c>
      <c r="AX923">
        <f>COUNTIF($BA$923:$EE$923,"D")</f>
        <v/>
      </c>
      <c r="AY923">
        <f>COUNTIF($BA$923:$EE$923,"R")</f>
        <v/>
      </c>
      <c r="AZ923">
        <f>IF(BL923="D",1,0)+IF(BM923="D",1,0)+IF(BR923="D",1,0)+IF(BS923="D",1,0)+IF(BU923="D",1,0)+IF(CA923="D",1,0)+IF(CB923="D",1,0)+IF(CC923="D",1,0)+IF(CD923="D",1,0)+IF(CJ923="D",1,0)+IF(CK923="D",1,0)+IF(CO923="D",1,0)+IF(CP923="D",1,0)+IF(CQ923="D",1,0)+IF(CU923="D",1,0)+IF(CV923="D",1,0)+IF(DB923="D",1,0)+IF(DC923="D",1,0)+IF(DH923="D",1,0)+IF(DI923="D",1,0)+IF(DM923="D",1,0)+IF(DN923="D",1,0)+IF(DO923="D",1,0)+IF(DU923="D",1,0)+IF(DX923="D",1,0)</f>
        <v/>
      </c>
      <c r="BA923">
        <f>IF(DH923&lt;&gt;"",1,0)+IF(DI923&lt;&gt;"",1,0)+IF(DK923&lt;&gt;"",1,0)+IF(DM923&lt;&gt;"",1,0)+IF(DN923&lt;&gt;"",1,0)+IF(DO923&lt;&gt;"",1,0)+IF(DQ923&lt;&gt;"",1,0)+IF(DR923&lt;&gt;"",1,0)+IF(DT923&lt;&gt;"",1,0)+IF(DU923&lt;&gt;"",1,0)+IF(DV923&lt;&gt;"",1,0)+IF(DW923&lt;&gt;"",1,0)+IF(DX923&lt;&gt;"",1,0)+IF(DZ923&lt;&gt;"",1,0)+IF(EA923&lt;&gt;"",1,0)+IF(EB923&lt;&gt;"",1,0)+IF(EE923&lt;&gt;"",1,0)</f>
        <v/>
      </c>
      <c r="BB923">
        <f>IF(AND(AV923&gt;0, AW923&gt;0),1,0)</f>
        <v/>
      </c>
      <c r="BC923" t="inlineStr">
        <is>
          <t>X</t>
        </is>
      </c>
      <c r="BD923" t="inlineStr">
        <is>
          <t>X</t>
        </is>
      </c>
      <c r="BF923" t="inlineStr">
        <is>
          <t>X</t>
        </is>
      </c>
      <c r="BG923" t="inlineStr">
        <is>
          <t>X</t>
        </is>
      </c>
      <c r="BH923" t="inlineStr">
        <is>
          <t>X</t>
        </is>
      </c>
      <c r="BI923" t="inlineStr">
        <is>
          <t>X</t>
        </is>
      </c>
      <c r="BJ923" t="inlineStr">
        <is>
          <t>X</t>
        </is>
      </c>
      <c r="BK923" t="inlineStr">
        <is>
          <t>X</t>
        </is>
      </c>
      <c r="BL923" t="inlineStr">
        <is>
          <t>X</t>
        </is>
      </c>
      <c r="BP923" t="inlineStr">
        <is>
          <t>X</t>
        </is>
      </c>
      <c r="BS923" t="inlineStr">
        <is>
          <t>X</t>
        </is>
      </c>
      <c r="BV923" t="inlineStr">
        <is>
          <t>X</t>
        </is>
      </c>
      <c r="BY923" t="inlineStr">
        <is>
          <t>D</t>
        </is>
      </c>
      <c r="CA923" t="inlineStr">
        <is>
          <t>X</t>
        </is>
      </c>
      <c r="CG923" t="inlineStr">
        <is>
          <t>X</t>
        </is>
      </c>
      <c r="CK923" t="inlineStr">
        <is>
          <t>X</t>
        </is>
      </c>
      <c r="CL923" t="inlineStr">
        <is>
          <t>D</t>
        </is>
      </c>
      <c r="CN923" t="inlineStr">
        <is>
          <t>X</t>
        </is>
      </c>
      <c r="CP923" t="inlineStr">
        <is>
          <t>X</t>
        </is>
      </c>
      <c r="CQ923" t="inlineStr">
        <is>
          <t>D</t>
        </is>
      </c>
      <c r="CT923" t="inlineStr">
        <is>
          <t>X</t>
        </is>
      </c>
      <c r="CU923" t="inlineStr">
        <is>
          <t>D</t>
        </is>
      </c>
      <c r="CV923" t="inlineStr">
        <is>
          <t>X</t>
        </is>
      </c>
      <c r="CW923" t="inlineStr">
        <is>
          <t>D</t>
        </is>
      </c>
      <c r="CY923" t="inlineStr">
        <is>
          <t>X</t>
        </is>
      </c>
      <c r="CZ923" t="inlineStr">
        <is>
          <t>D</t>
        </is>
      </c>
      <c r="DC923" t="inlineStr">
        <is>
          <t>X</t>
        </is>
      </c>
      <c r="DF923" t="inlineStr">
        <is>
          <t>X</t>
        </is>
      </c>
      <c r="DI923" t="inlineStr">
        <is>
          <t>X</t>
        </is>
      </c>
      <c r="DJ923" t="inlineStr">
        <is>
          <t>D</t>
        </is>
      </c>
      <c r="DL923" t="inlineStr">
        <is>
          <t>X</t>
        </is>
      </c>
      <c r="DM923" t="inlineStr">
        <is>
          <t>D</t>
        </is>
      </c>
      <c r="DN923" t="inlineStr">
        <is>
          <t>X</t>
        </is>
      </c>
      <c r="DU923" t="inlineStr">
        <is>
          <t>X</t>
        </is>
      </c>
      <c r="DW923" t="inlineStr">
        <is>
          <t>D</t>
        </is>
      </c>
      <c r="EA923" t="inlineStr">
        <is>
          <t>X</t>
        </is>
      </c>
      <c r="ED923" t="inlineStr">
        <is>
          <t>D</t>
        </is>
      </c>
      <c r="EF923" t="inlineStr">
        <is>
          <t>X</t>
        </is>
      </c>
    </row>
    <row r="924">
      <c r="A924" t="inlineStr">
        <is>
          <t>OH0024766925</t>
        </is>
      </c>
      <c r="B924" t="n">
        <v>78</v>
      </c>
      <c r="C924" t="n">
        <v>434738</v>
      </c>
      <c r="D924" t="inlineStr">
        <is>
          <t>KENNEDY</t>
        </is>
      </c>
      <c r="E924" t="inlineStr">
        <is>
          <t>ANDRINETTA</t>
        </is>
      </c>
      <c r="F924">
        <f>CONCATENATE(D924," ",LEFT(H924,4),"T=",AU924,"D=",AV924,"R=",AW924,"M=",AX924,"L=",AY924,"B=",AZ924)</f>
        <v/>
      </c>
      <c r="G924" t="inlineStr">
        <is>
          <t>RUFFIN</t>
        </is>
      </c>
      <c r="I924" t="inlineStr">
        <is>
          <t>1975-08-02</t>
        </is>
      </c>
      <c r="J924" t="inlineStr">
        <is>
          <t>2019-07-30</t>
        </is>
      </c>
      <c r="K924" t="inlineStr">
        <is>
          <t>ACTIVE</t>
        </is>
      </c>
      <c r="M924">
        <f>RIGHT(L924,LEN(L924)-FIND(" ",L924))</f>
        <v/>
      </c>
      <c r="N924" t="inlineStr">
        <is>
          <t>547 FIRST ST SW</t>
        </is>
      </c>
      <c r="P924" t="inlineStr">
        <is>
          <t>WARREN</t>
        </is>
      </c>
      <c r="Q924" t="inlineStr">
        <is>
          <t>OH</t>
        </is>
      </c>
      <c r="R924" t="n">
        <v>44485</v>
      </c>
      <c r="AD924" t="inlineStr">
        <is>
          <t>TRUMBULL CAREER &amp; TECH CENTER</t>
        </is>
      </c>
      <c r="AE924" t="inlineStr">
        <is>
          <t>WARREN CITY</t>
        </is>
      </c>
      <c r="AF924" t="inlineStr">
        <is>
          <t>WARREN CITY SD</t>
        </is>
      </c>
      <c r="AH924" t="n">
        <v>14</v>
      </c>
      <c r="AI924" t="n">
        <v>11</v>
      </c>
      <c r="AN924" t="inlineStr">
        <is>
          <t>WARREN</t>
        </is>
      </c>
      <c r="AO924" t="inlineStr">
        <is>
          <t>WARREN CITY 6D</t>
        </is>
      </c>
      <c r="AP924" t="inlineStr">
        <is>
          <t>78-P-AEE</t>
        </is>
      </c>
      <c r="AQ924" t="n">
        <v>9</v>
      </c>
      <c r="AR924" t="n">
        <v>64</v>
      </c>
      <c r="AS924" t="n">
        <v>32</v>
      </c>
      <c r="AV924" t="inlineStr">
        <is>
          <t>WARREN-WARD 6</t>
        </is>
      </c>
      <c r="AW924">
        <f>COUNTA($BA$924:$EE$924)</f>
        <v/>
      </c>
      <c r="AX924">
        <f>COUNTIF($BA$924:$EE$924,"D")</f>
        <v/>
      </c>
      <c r="AY924">
        <f>COUNTIF($BA$924:$EE$924,"R")</f>
        <v/>
      </c>
      <c r="AZ924">
        <f>IF(BL924="D",1,0)+IF(BM924="D",1,0)+IF(BR924="D",1,0)+IF(BS924="D",1,0)+IF(BU924="D",1,0)+IF(CA924="D",1,0)+IF(CB924="D",1,0)+IF(CC924="D",1,0)+IF(CD924="D",1,0)+IF(CJ924="D",1,0)+IF(CK924="D",1,0)+IF(CO924="D",1,0)+IF(CP924="D",1,0)+IF(CQ924="D",1,0)+IF(CU924="D",1,0)+IF(CV924="D",1,0)+IF(DB924="D",1,0)+IF(DC924="D",1,0)+IF(DH924="D",1,0)+IF(DI924="D",1,0)+IF(DM924="D",1,0)+IF(DN924="D",1,0)+IF(DO924="D",1,0)+IF(DU924="D",1,0)+IF(DX924="D",1,0)</f>
        <v/>
      </c>
      <c r="BA924">
        <f>IF(DH924&lt;&gt;"",1,0)+IF(DI924&lt;&gt;"",1,0)+IF(DK924&lt;&gt;"",1,0)+IF(DM924&lt;&gt;"",1,0)+IF(DN924&lt;&gt;"",1,0)+IF(DO924&lt;&gt;"",1,0)+IF(DQ924&lt;&gt;"",1,0)+IF(DR924&lt;&gt;"",1,0)+IF(DT924&lt;&gt;"",1,0)+IF(DU924&lt;&gt;"",1,0)+IF(DV924&lt;&gt;"",1,0)+IF(DW924&lt;&gt;"",1,0)+IF(DX924&lt;&gt;"",1,0)+IF(DZ924&lt;&gt;"",1,0)+IF(EA924&lt;&gt;"",1,0)+IF(EB924&lt;&gt;"",1,0)+IF(EE924&lt;&gt;"",1,0)</f>
        <v/>
      </c>
      <c r="BB924">
        <f>IF(AND(AV924&gt;0, AW924&gt;0),1,0)</f>
        <v/>
      </c>
      <c r="DN924" t="inlineStr">
        <is>
          <t>X</t>
        </is>
      </c>
      <c r="EF924" t="inlineStr">
        <is>
          <t>X</t>
        </is>
      </c>
    </row>
    <row r="925">
      <c r="A925" t="inlineStr">
        <is>
          <t>OH0020030207</t>
        </is>
      </c>
      <c r="B925" t="n">
        <v>78</v>
      </c>
      <c r="C925" t="n">
        <v>361729</v>
      </c>
      <c r="D925" t="inlineStr">
        <is>
          <t>MAY</t>
        </is>
      </c>
      <c r="E925" t="inlineStr">
        <is>
          <t>ANNIE</t>
        </is>
      </c>
      <c r="F925">
        <f>CONCATENATE(D925," ",LEFT(H925,4),"T=",AU925,"D=",AV925,"R=",AW925,"M=",AX925,"L=",AY925,"B=",AZ925)</f>
        <v/>
      </c>
      <c r="G925" t="inlineStr">
        <is>
          <t>LOUISE</t>
        </is>
      </c>
      <c r="I925" t="inlineStr">
        <is>
          <t>1944-06-06</t>
        </is>
      </c>
      <c r="J925" t="inlineStr">
        <is>
          <t>2020-08-29</t>
        </is>
      </c>
      <c r="K925" t="inlineStr">
        <is>
          <t>ACTIVE</t>
        </is>
      </c>
      <c r="M925">
        <f>RIGHT(L925,LEN(L925)-FIND(" ",L925))</f>
        <v/>
      </c>
      <c r="N925" t="inlineStr">
        <is>
          <t>255 THIRD ST SW</t>
        </is>
      </c>
      <c r="P925" t="inlineStr">
        <is>
          <t>WARREN</t>
        </is>
      </c>
      <c r="Q925" t="inlineStr">
        <is>
          <t>OH</t>
        </is>
      </c>
      <c r="R925" t="n">
        <v>44483</v>
      </c>
      <c r="AD925" t="inlineStr">
        <is>
          <t>TRUMBULL CAREER &amp; TECH CENTER</t>
        </is>
      </c>
      <c r="AE925" t="inlineStr">
        <is>
          <t>WARREN CITY</t>
        </is>
      </c>
      <c r="AF925" t="inlineStr">
        <is>
          <t>WARREN CITY SD</t>
        </is>
      </c>
      <c r="AH925" t="n">
        <v>14</v>
      </c>
      <c r="AI925" t="n">
        <v>11</v>
      </c>
      <c r="AN925" t="inlineStr">
        <is>
          <t>WARREN</t>
        </is>
      </c>
      <c r="AO925" t="inlineStr">
        <is>
          <t>WARREN CITY 6D</t>
        </is>
      </c>
      <c r="AP925" t="inlineStr">
        <is>
          <t>78-P-AEE</t>
        </is>
      </c>
      <c r="AQ925" t="n">
        <v>9</v>
      </c>
      <c r="AR925" t="n">
        <v>64</v>
      </c>
      <c r="AS925" t="n">
        <v>32</v>
      </c>
      <c r="AV925" t="inlineStr">
        <is>
          <t>WARREN-WARD 6</t>
        </is>
      </c>
      <c r="AW925">
        <f>COUNTA($BA$925:$EE$925)</f>
        <v/>
      </c>
      <c r="AX925">
        <f>COUNTIF($BA$925:$EE$925,"D")</f>
        <v/>
      </c>
      <c r="AY925">
        <f>COUNTIF($BA$925:$EE$925,"R")</f>
        <v/>
      </c>
      <c r="AZ925">
        <f>IF(BL925="D",1,0)+IF(BM925="D",1,0)+IF(BR925="D",1,0)+IF(BS925="D",1,0)+IF(BU925="D",1,0)+IF(CA925="D",1,0)+IF(CB925="D",1,0)+IF(CC925="D",1,0)+IF(CD925="D",1,0)+IF(CJ925="D",1,0)+IF(CK925="D",1,0)+IF(CO925="D",1,0)+IF(CP925="D",1,0)+IF(CQ925="D",1,0)+IF(CU925="D",1,0)+IF(CV925="D",1,0)+IF(DB925="D",1,0)+IF(DC925="D",1,0)+IF(DH925="D",1,0)+IF(DI925="D",1,0)+IF(DM925="D",1,0)+IF(DN925="D",1,0)+IF(DO925="D",1,0)+IF(DU925="D",1,0)+IF(DX925="D",1,0)</f>
        <v/>
      </c>
      <c r="BA925">
        <f>IF(DH925&lt;&gt;"",1,0)+IF(DI925&lt;&gt;"",1,0)+IF(DK925&lt;&gt;"",1,0)+IF(DM925&lt;&gt;"",1,0)+IF(DN925&lt;&gt;"",1,0)+IF(DO925&lt;&gt;"",1,0)+IF(DQ925&lt;&gt;"",1,0)+IF(DR925&lt;&gt;"",1,0)+IF(DT925&lt;&gt;"",1,0)+IF(DU925&lt;&gt;"",1,0)+IF(DV925&lt;&gt;"",1,0)+IF(DW925&lt;&gt;"",1,0)+IF(DX925&lt;&gt;"",1,0)+IF(DZ925&lt;&gt;"",1,0)+IF(EA925&lt;&gt;"",1,0)+IF(EB925&lt;&gt;"",1,0)+IF(EE925&lt;&gt;"",1,0)</f>
        <v/>
      </c>
      <c r="BB925">
        <f>IF(AND(AV925&gt;0, AW925&gt;0),1,0)</f>
        <v/>
      </c>
      <c r="CA925" t="inlineStr">
        <is>
          <t>X</t>
        </is>
      </c>
      <c r="CK925" t="inlineStr">
        <is>
          <t>X</t>
        </is>
      </c>
      <c r="CN925" t="inlineStr">
        <is>
          <t>X</t>
        </is>
      </c>
      <c r="CP925" t="inlineStr">
        <is>
          <t>X</t>
        </is>
      </c>
      <c r="CV925" t="inlineStr">
        <is>
          <t>X</t>
        </is>
      </c>
      <c r="CY925" t="inlineStr">
        <is>
          <t>X</t>
        </is>
      </c>
      <c r="CZ925" t="inlineStr">
        <is>
          <t>D</t>
        </is>
      </c>
      <c r="DC925" t="inlineStr">
        <is>
          <t>X</t>
        </is>
      </c>
      <c r="DM925" t="inlineStr">
        <is>
          <t>D</t>
        </is>
      </c>
      <c r="DN925" t="inlineStr">
        <is>
          <t>X</t>
        </is>
      </c>
      <c r="DU925" t="inlineStr">
        <is>
          <t>X</t>
        </is>
      </c>
      <c r="EF925" t="inlineStr">
        <is>
          <t>X</t>
        </is>
      </c>
    </row>
    <row r="926">
      <c r="A926" t="inlineStr">
        <is>
          <t>OH0021887116</t>
        </is>
      </c>
      <c r="B926" t="n">
        <v>78</v>
      </c>
      <c r="C926" t="n">
        <v>388900</v>
      </c>
      <c r="D926" t="inlineStr">
        <is>
          <t>SLOAN</t>
        </is>
      </c>
      <c r="E926" t="inlineStr">
        <is>
          <t>BRIAN</t>
        </is>
      </c>
      <c r="F926">
        <f>CONCATENATE(D926," ",LEFT(H926,4),"T=",AU926,"D=",AV926,"R=",AW926,"M=",AX926,"L=",AY926,"B=",AZ926)</f>
        <v/>
      </c>
      <c r="G926" t="inlineStr">
        <is>
          <t>L</t>
        </is>
      </c>
      <c r="I926" t="inlineStr">
        <is>
          <t>1961-12-11</t>
        </is>
      </c>
      <c r="J926" t="inlineStr">
        <is>
          <t>2020-11-23</t>
        </is>
      </c>
      <c r="K926" t="inlineStr">
        <is>
          <t>CONFIRMATION</t>
        </is>
      </c>
      <c r="M926">
        <f>RIGHT(L926,LEN(L926)-FIND(" ",L926))</f>
        <v/>
      </c>
      <c r="N926" t="inlineStr">
        <is>
          <t>757 AUSTIN AVE SW</t>
        </is>
      </c>
      <c r="P926" t="inlineStr">
        <is>
          <t>WARREN</t>
        </is>
      </c>
      <c r="Q926" t="inlineStr">
        <is>
          <t>OH</t>
        </is>
      </c>
      <c r="R926" t="n">
        <v>44485</v>
      </c>
      <c r="AD926" t="inlineStr">
        <is>
          <t>TRUMBULL CAREER &amp; TECH CENTER</t>
        </is>
      </c>
      <c r="AE926" t="inlineStr">
        <is>
          <t>WARREN CITY</t>
        </is>
      </c>
      <c r="AF926" t="inlineStr">
        <is>
          <t>WARREN CITY SD</t>
        </is>
      </c>
      <c r="AH926" t="n">
        <v>14</v>
      </c>
      <c r="AI926" t="n">
        <v>11</v>
      </c>
      <c r="AN926" t="inlineStr">
        <is>
          <t>WARREN</t>
        </is>
      </c>
      <c r="AO926" t="inlineStr">
        <is>
          <t>WARREN CITY 6D</t>
        </is>
      </c>
      <c r="AP926" t="inlineStr">
        <is>
          <t>78-P-AEE</t>
        </is>
      </c>
      <c r="AQ926" t="n">
        <v>9</v>
      </c>
      <c r="AR926" t="n">
        <v>64</v>
      </c>
      <c r="AS926" t="n">
        <v>32</v>
      </c>
      <c r="AV926" t="inlineStr">
        <is>
          <t>WARREN-WARD 6</t>
        </is>
      </c>
      <c r="AW926">
        <f>COUNTA($BA$926:$EE$926)</f>
        <v/>
      </c>
      <c r="AX926">
        <f>COUNTIF($BA$926:$EE$926,"D")</f>
        <v/>
      </c>
      <c r="AY926">
        <f>COUNTIF($BA$926:$EE$926,"R")</f>
        <v/>
      </c>
      <c r="AZ926">
        <f>IF(BL926="D",1,0)+IF(BM926="D",1,0)+IF(BR926="D",1,0)+IF(BS926="D",1,0)+IF(BU926="D",1,0)+IF(CA926="D",1,0)+IF(CB926="D",1,0)+IF(CC926="D",1,0)+IF(CD926="D",1,0)+IF(CJ926="D",1,0)+IF(CK926="D",1,0)+IF(CO926="D",1,0)+IF(CP926="D",1,0)+IF(CQ926="D",1,0)+IF(CU926="D",1,0)+IF(CV926="D",1,0)+IF(DB926="D",1,0)+IF(DC926="D",1,0)+IF(DH926="D",1,0)+IF(DI926="D",1,0)+IF(DM926="D",1,0)+IF(DN926="D",1,0)+IF(DO926="D",1,0)+IF(DU926="D",1,0)+IF(DX926="D",1,0)</f>
        <v/>
      </c>
      <c r="BA926">
        <f>IF(DH926&lt;&gt;"",1,0)+IF(DI926&lt;&gt;"",1,0)+IF(DK926&lt;&gt;"",1,0)+IF(DM926&lt;&gt;"",1,0)+IF(DN926&lt;&gt;"",1,0)+IF(DO926&lt;&gt;"",1,0)+IF(DQ926&lt;&gt;"",1,0)+IF(DR926&lt;&gt;"",1,0)+IF(DT926&lt;&gt;"",1,0)+IF(DU926&lt;&gt;"",1,0)+IF(DV926&lt;&gt;"",1,0)+IF(DW926&lt;&gt;"",1,0)+IF(DX926&lt;&gt;"",1,0)+IF(DZ926&lt;&gt;"",1,0)+IF(EA926&lt;&gt;"",1,0)+IF(EB926&lt;&gt;"",1,0)+IF(EE926&lt;&gt;"",1,0)</f>
        <v/>
      </c>
      <c r="BB926">
        <f>IF(AND(AV926&gt;0, AW926&gt;0),1,0)</f>
        <v/>
      </c>
      <c r="BL926" t="inlineStr">
        <is>
          <t>X</t>
        </is>
      </c>
      <c r="BS926" t="inlineStr">
        <is>
          <t>X</t>
        </is>
      </c>
      <c r="BY926" t="inlineStr">
        <is>
          <t>D</t>
        </is>
      </c>
      <c r="CA926" t="inlineStr">
        <is>
          <t>X</t>
        </is>
      </c>
      <c r="CP926" t="inlineStr">
        <is>
          <t>X</t>
        </is>
      </c>
      <c r="CY926" t="inlineStr">
        <is>
          <t>X</t>
        </is>
      </c>
      <c r="DC926" t="inlineStr">
        <is>
          <t>X</t>
        </is>
      </c>
      <c r="DN926" t="inlineStr">
        <is>
          <t>X</t>
        </is>
      </c>
    </row>
    <row r="927">
      <c r="A927" t="inlineStr">
        <is>
          <t>OH0021637752</t>
        </is>
      </c>
      <c r="B927" t="n">
        <v>78</v>
      </c>
      <c r="C927" t="n">
        <v>383643</v>
      </c>
      <c r="D927" t="inlineStr">
        <is>
          <t>THOMPSON</t>
        </is>
      </c>
      <c r="E927" t="inlineStr">
        <is>
          <t>BRENNA</t>
        </is>
      </c>
      <c r="F927">
        <f>CONCATENATE(D927," ",LEFT(H927,4),"T=",AU927,"D=",AV927,"R=",AW927,"M=",AX927,"L=",AY927,"B=",AZ927)</f>
        <v/>
      </c>
      <c r="G927" t="inlineStr">
        <is>
          <t>K</t>
        </is>
      </c>
      <c r="I927" t="inlineStr">
        <is>
          <t>1993-07-10</t>
        </is>
      </c>
      <c r="J927" t="inlineStr">
        <is>
          <t>2016-04-15</t>
        </is>
      </c>
      <c r="K927" t="inlineStr">
        <is>
          <t>ACTIVE</t>
        </is>
      </c>
      <c r="M927">
        <f>RIGHT(L927,LEN(L927)-FIND(" ",L927))</f>
        <v/>
      </c>
      <c r="N927" t="inlineStr">
        <is>
          <t>329 PARKMAN RD SW</t>
        </is>
      </c>
      <c r="P927" t="inlineStr">
        <is>
          <t>WARREN</t>
        </is>
      </c>
      <c r="Q927" t="inlineStr">
        <is>
          <t>OH</t>
        </is>
      </c>
      <c r="R927" t="n">
        <v>44485</v>
      </c>
      <c r="AD927" t="inlineStr">
        <is>
          <t>TRUMBULL CAREER &amp; TECH CENTER</t>
        </is>
      </c>
      <c r="AE927" t="inlineStr">
        <is>
          <t>WARREN CITY</t>
        </is>
      </c>
      <c r="AF927" t="inlineStr">
        <is>
          <t>WARREN CITY SD</t>
        </is>
      </c>
      <c r="AH927" t="n">
        <v>14</v>
      </c>
      <c r="AI927" t="n">
        <v>11</v>
      </c>
      <c r="AN927" t="inlineStr">
        <is>
          <t>WARREN</t>
        </is>
      </c>
      <c r="AO927" t="inlineStr">
        <is>
          <t>WARREN CITY 6D</t>
        </is>
      </c>
      <c r="AP927" t="inlineStr">
        <is>
          <t>78-P-AEE</t>
        </is>
      </c>
      <c r="AQ927" t="n">
        <v>9</v>
      </c>
      <c r="AR927" t="n">
        <v>64</v>
      </c>
      <c r="AS927" t="n">
        <v>32</v>
      </c>
      <c r="AV927" t="inlineStr">
        <is>
          <t>WARREN-WARD 6</t>
        </is>
      </c>
      <c r="AW927">
        <f>COUNTA($BA$927:$EE$927)</f>
        <v/>
      </c>
      <c r="AX927">
        <f>COUNTIF($BA$927:$EE$927,"D")</f>
        <v/>
      </c>
      <c r="AY927">
        <f>COUNTIF($BA$927:$EE$927,"R")</f>
        <v/>
      </c>
      <c r="AZ927">
        <f>IF(BL927="D",1,0)+IF(BM927="D",1,0)+IF(BR927="D",1,0)+IF(BS927="D",1,0)+IF(BU927="D",1,0)+IF(CA927="D",1,0)+IF(CB927="D",1,0)+IF(CC927="D",1,0)+IF(CD927="D",1,0)+IF(CJ927="D",1,0)+IF(CK927="D",1,0)+IF(CO927="D",1,0)+IF(CP927="D",1,0)+IF(CQ927="D",1,0)+IF(CU927="D",1,0)+IF(CV927="D",1,0)+IF(DB927="D",1,0)+IF(DC927="D",1,0)+IF(DH927="D",1,0)+IF(DI927="D",1,0)+IF(DM927="D",1,0)+IF(DN927="D",1,0)+IF(DO927="D",1,0)+IF(DU927="D",1,0)+IF(DX927="D",1,0)</f>
        <v/>
      </c>
      <c r="BA927">
        <f>IF(DH927&lt;&gt;"",1,0)+IF(DI927&lt;&gt;"",1,0)+IF(DK927&lt;&gt;"",1,0)+IF(DM927&lt;&gt;"",1,0)+IF(DN927&lt;&gt;"",1,0)+IF(DO927&lt;&gt;"",1,0)+IF(DQ927&lt;&gt;"",1,0)+IF(DR927&lt;&gt;"",1,0)+IF(DT927&lt;&gt;"",1,0)+IF(DU927&lt;&gt;"",1,0)+IF(DV927&lt;&gt;"",1,0)+IF(DW927&lt;&gt;"",1,0)+IF(DX927&lt;&gt;"",1,0)+IF(DZ927&lt;&gt;"",1,0)+IF(EA927&lt;&gt;"",1,0)+IF(EB927&lt;&gt;"",1,0)+IF(EE927&lt;&gt;"",1,0)</f>
        <v/>
      </c>
      <c r="BB927">
        <f>IF(AND(AV927&gt;0, AW927&gt;0),1,0)</f>
        <v/>
      </c>
      <c r="DC927" t="inlineStr">
        <is>
          <t>X</t>
        </is>
      </c>
      <c r="DI927" t="inlineStr">
        <is>
          <t>X</t>
        </is>
      </c>
      <c r="DN927" t="inlineStr">
        <is>
          <t>X</t>
        </is>
      </c>
      <c r="DU927" t="inlineStr">
        <is>
          <t>X</t>
        </is>
      </c>
      <c r="EF927" t="inlineStr">
        <is>
          <t>X</t>
        </is>
      </c>
    </row>
    <row r="928">
      <c r="A928" t="inlineStr">
        <is>
          <t>OH0027693015</t>
        </is>
      </c>
      <c r="B928" t="n">
        <v>78</v>
      </c>
      <c r="C928" t="n">
        <v>490593</v>
      </c>
      <c r="D928" t="inlineStr">
        <is>
          <t>SOTO</t>
        </is>
      </c>
      <c r="E928" t="inlineStr">
        <is>
          <t>CHRISTINA</t>
        </is>
      </c>
      <c r="F928">
        <f>CONCATENATE(D928," ",LEFT(H928,4),"T=",AU928,"D=",AV928,"R=",AW928,"M=",AX928,"L=",AY928,"B=",AZ928)</f>
        <v/>
      </c>
      <c r="G928" t="inlineStr">
        <is>
          <t>A</t>
        </is>
      </c>
      <c r="I928" t="inlineStr">
        <is>
          <t>1987-03-08</t>
        </is>
      </c>
      <c r="J928" t="inlineStr">
        <is>
          <t>2024-10-03</t>
        </is>
      </c>
      <c r="K928" t="inlineStr">
        <is>
          <t>ACTIVE</t>
        </is>
      </c>
      <c r="M928">
        <f>RIGHT(L928,LEN(L928)-FIND(" ",L928))</f>
        <v/>
      </c>
      <c r="N928" t="inlineStr">
        <is>
          <t>705 SECOND ST SW</t>
        </is>
      </c>
      <c r="P928" t="inlineStr">
        <is>
          <t>WARREN</t>
        </is>
      </c>
      <c r="Q928" t="inlineStr">
        <is>
          <t>OH</t>
        </is>
      </c>
      <c r="R928" t="n">
        <v>44483</v>
      </c>
      <c r="AD928" t="inlineStr">
        <is>
          <t>TRUMBULL CAREER &amp; TECH CENTER</t>
        </is>
      </c>
      <c r="AE928" t="inlineStr">
        <is>
          <t>WARREN CITY</t>
        </is>
      </c>
      <c r="AF928" t="inlineStr">
        <is>
          <t>WARREN CITY SD</t>
        </is>
      </c>
      <c r="AH928" t="n">
        <v>14</v>
      </c>
      <c r="AI928" t="n">
        <v>11</v>
      </c>
      <c r="AN928" t="inlineStr">
        <is>
          <t>WARREN</t>
        </is>
      </c>
      <c r="AO928" t="inlineStr">
        <is>
          <t>WARREN CITY 6D</t>
        </is>
      </c>
      <c r="AP928" t="inlineStr">
        <is>
          <t>78-P-AEE</t>
        </is>
      </c>
      <c r="AQ928" t="n">
        <v>9</v>
      </c>
      <c r="AR928" t="n">
        <v>64</v>
      </c>
      <c r="AS928" t="n">
        <v>32</v>
      </c>
      <c r="AV928" t="inlineStr">
        <is>
          <t>WARREN-WARD 6</t>
        </is>
      </c>
      <c r="AW928">
        <f>COUNTA($BA$928:$EE$928)</f>
        <v/>
      </c>
      <c r="AX928">
        <f>COUNTIF($BA$928:$EE$928,"D")</f>
        <v/>
      </c>
      <c r="AY928">
        <f>COUNTIF($BA$928:$EE$928,"R")</f>
        <v/>
      </c>
      <c r="AZ928">
        <f>IF(BL928="D",1,0)+IF(BM928="D",1,0)+IF(BR928="D",1,0)+IF(BS928="D",1,0)+IF(BU928="D",1,0)+IF(CA928="D",1,0)+IF(CB928="D",1,0)+IF(CC928="D",1,0)+IF(CD928="D",1,0)+IF(CJ928="D",1,0)+IF(CK928="D",1,0)+IF(CO928="D",1,0)+IF(CP928="D",1,0)+IF(CQ928="D",1,0)+IF(CU928="D",1,0)+IF(CV928="D",1,0)+IF(DB928="D",1,0)+IF(DC928="D",1,0)+IF(DH928="D",1,0)+IF(DI928="D",1,0)+IF(DM928="D",1,0)+IF(DN928="D",1,0)+IF(DO928="D",1,0)+IF(DU928="D",1,0)+IF(DX928="D",1,0)</f>
        <v/>
      </c>
      <c r="BA928">
        <f>IF(DH928&lt;&gt;"",1,0)+IF(DI928&lt;&gt;"",1,0)+IF(DK928&lt;&gt;"",1,0)+IF(DM928&lt;&gt;"",1,0)+IF(DN928&lt;&gt;"",1,0)+IF(DO928&lt;&gt;"",1,0)+IF(DQ928&lt;&gt;"",1,0)+IF(DR928&lt;&gt;"",1,0)+IF(DT928&lt;&gt;"",1,0)+IF(DU928&lt;&gt;"",1,0)+IF(DV928&lt;&gt;"",1,0)+IF(DW928&lt;&gt;"",1,0)+IF(DX928&lt;&gt;"",1,0)+IF(DZ928&lt;&gt;"",1,0)+IF(EA928&lt;&gt;"",1,0)+IF(EB928&lt;&gt;"",1,0)+IF(EE928&lt;&gt;"",1,0)</f>
        <v/>
      </c>
      <c r="BB928">
        <f>IF(AND(AV928&gt;0, AW928&gt;0),1,0)</f>
        <v/>
      </c>
      <c r="EF928" t="inlineStr">
        <is>
          <t>X</t>
        </is>
      </c>
    </row>
    <row r="929">
      <c r="A929" t="inlineStr">
        <is>
          <t>OH0023091225</t>
        </is>
      </c>
      <c r="B929" t="n">
        <v>78</v>
      </c>
      <c r="C929" t="n">
        <v>406869</v>
      </c>
      <c r="D929" t="inlineStr">
        <is>
          <t>FREEMAN</t>
        </is>
      </c>
      <c r="E929" t="inlineStr">
        <is>
          <t>DESTINY</t>
        </is>
      </c>
      <c r="F929">
        <f>CONCATENATE(D929," ",LEFT(H929,4),"T=",AU929,"D=",AV929,"R=",AW929,"M=",AX929,"L=",AY929,"B=",AZ929)</f>
        <v/>
      </c>
      <c r="G929" t="inlineStr">
        <is>
          <t>MONAE</t>
        </is>
      </c>
      <c r="I929" t="inlineStr">
        <is>
          <t>1997-09-20</t>
        </is>
      </c>
      <c r="J929" t="inlineStr">
        <is>
          <t>2015-04-01</t>
        </is>
      </c>
      <c r="K929" t="inlineStr">
        <is>
          <t>CONFIRMATION</t>
        </is>
      </c>
      <c r="M929">
        <f>RIGHT(L929,LEN(L929)-FIND(" ",L929))</f>
        <v/>
      </c>
      <c r="N929" t="inlineStr">
        <is>
          <t>316 SECOND ST SW</t>
        </is>
      </c>
      <c r="P929" t="inlineStr">
        <is>
          <t>WARREN</t>
        </is>
      </c>
      <c r="Q929" t="inlineStr">
        <is>
          <t>OH</t>
        </is>
      </c>
      <c r="R929" t="n">
        <v>44483</v>
      </c>
      <c r="AD929" t="inlineStr">
        <is>
          <t>TRUMBULL CAREER &amp; TECH CENTER</t>
        </is>
      </c>
      <c r="AE929" t="inlineStr">
        <is>
          <t>WARREN CITY</t>
        </is>
      </c>
      <c r="AF929" t="inlineStr">
        <is>
          <t>WARREN CITY SD</t>
        </is>
      </c>
      <c r="AH929" t="n">
        <v>14</v>
      </c>
      <c r="AI929" t="n">
        <v>11</v>
      </c>
      <c r="AN929" t="inlineStr">
        <is>
          <t>WARREN</t>
        </is>
      </c>
      <c r="AO929" t="inlineStr">
        <is>
          <t>WARREN CITY 6D</t>
        </is>
      </c>
      <c r="AP929" t="inlineStr">
        <is>
          <t>78-P-AEE</t>
        </is>
      </c>
      <c r="AQ929" t="n">
        <v>9</v>
      </c>
      <c r="AR929" t="n">
        <v>64</v>
      </c>
      <c r="AS929" t="n">
        <v>32</v>
      </c>
      <c r="AV929" t="inlineStr">
        <is>
          <t>WARREN-WARD 6</t>
        </is>
      </c>
      <c r="AW929">
        <f>COUNTA($BA$929:$EE$929)</f>
        <v/>
      </c>
      <c r="AX929">
        <f>COUNTIF($BA$929:$EE$929,"D")</f>
        <v/>
      </c>
      <c r="AY929">
        <f>COUNTIF($BA$929:$EE$929,"R")</f>
        <v/>
      </c>
      <c r="AZ929">
        <f>IF(BL929="D",1,0)+IF(BM929="D",1,0)+IF(BR929="D",1,0)+IF(BS929="D",1,0)+IF(BU929="D",1,0)+IF(CA929="D",1,0)+IF(CB929="D",1,0)+IF(CC929="D",1,0)+IF(CD929="D",1,0)+IF(CJ929="D",1,0)+IF(CK929="D",1,0)+IF(CO929="D",1,0)+IF(CP929="D",1,0)+IF(CQ929="D",1,0)+IF(CU929="D",1,0)+IF(CV929="D",1,0)+IF(DB929="D",1,0)+IF(DC929="D",1,0)+IF(DH929="D",1,0)+IF(DI929="D",1,0)+IF(DM929="D",1,0)+IF(DN929="D",1,0)+IF(DO929="D",1,0)+IF(DU929="D",1,0)+IF(DX929="D",1,0)</f>
        <v/>
      </c>
      <c r="BA929">
        <f>IF(DH929&lt;&gt;"",1,0)+IF(DI929&lt;&gt;"",1,0)+IF(DK929&lt;&gt;"",1,0)+IF(DM929&lt;&gt;"",1,0)+IF(DN929&lt;&gt;"",1,0)+IF(DO929&lt;&gt;"",1,0)+IF(DQ929&lt;&gt;"",1,0)+IF(DR929&lt;&gt;"",1,0)+IF(DT929&lt;&gt;"",1,0)+IF(DU929&lt;&gt;"",1,0)+IF(DV929&lt;&gt;"",1,0)+IF(DW929&lt;&gt;"",1,0)+IF(DX929&lt;&gt;"",1,0)+IF(DZ929&lt;&gt;"",1,0)+IF(EA929&lt;&gt;"",1,0)+IF(EB929&lt;&gt;"",1,0)+IF(EE929&lt;&gt;"",1,0)</f>
        <v/>
      </c>
      <c r="BB929">
        <f>IF(AND(AV929&gt;0, AW929&gt;0),1,0)</f>
        <v/>
      </c>
      <c r="DC929" t="inlineStr">
        <is>
          <t>X</t>
        </is>
      </c>
      <c r="DN929" t="inlineStr">
        <is>
          <t>X</t>
        </is>
      </c>
    </row>
    <row r="930">
      <c r="A930" t="inlineStr">
        <is>
          <t>OH0021781582</t>
        </is>
      </c>
      <c r="B930" t="n">
        <v>78</v>
      </c>
      <c r="C930" t="n">
        <v>387195</v>
      </c>
      <c r="D930" t="inlineStr">
        <is>
          <t>WILLIAMSON</t>
        </is>
      </c>
      <c r="E930" t="inlineStr">
        <is>
          <t>BROOKLYN</t>
        </is>
      </c>
      <c r="F930">
        <f>CONCATENATE(D930," ",LEFT(H930,4),"T=",AU930,"D=",AV930,"R=",AW930,"M=",AX930,"L=",AY930,"B=",AZ930)</f>
        <v/>
      </c>
      <c r="G930" t="inlineStr">
        <is>
          <t>ALEXIS</t>
        </is>
      </c>
      <c r="I930" t="inlineStr">
        <is>
          <t>1994-11-01</t>
        </is>
      </c>
      <c r="J930" t="inlineStr">
        <is>
          <t>2012-05-10</t>
        </is>
      </c>
      <c r="K930" t="inlineStr">
        <is>
          <t>ACTIVE</t>
        </is>
      </c>
      <c r="L930" t="inlineStr">
        <is>
          <t>D</t>
        </is>
      </c>
      <c r="M930">
        <f>RIGHT(L930,LEN(L930)-FIND(" ",L930))</f>
        <v/>
      </c>
      <c r="N930" t="inlineStr">
        <is>
          <t>363 THIRD ST SW</t>
        </is>
      </c>
      <c r="P930" t="inlineStr">
        <is>
          <t>WARREN</t>
        </is>
      </c>
      <c r="Q930" t="inlineStr">
        <is>
          <t>OH</t>
        </is>
      </c>
      <c r="R930" t="n">
        <v>44483</v>
      </c>
      <c r="AD930" t="inlineStr">
        <is>
          <t>TRUMBULL CAREER &amp; TECH CENTER</t>
        </is>
      </c>
      <c r="AE930" t="inlineStr">
        <is>
          <t>WARREN CITY</t>
        </is>
      </c>
      <c r="AF930" t="inlineStr">
        <is>
          <t>WARREN CITY SD</t>
        </is>
      </c>
      <c r="AH930" t="n">
        <v>14</v>
      </c>
      <c r="AI930" t="n">
        <v>11</v>
      </c>
      <c r="AN930" t="inlineStr">
        <is>
          <t>WARREN</t>
        </is>
      </c>
      <c r="AO930" t="inlineStr">
        <is>
          <t>WARREN CITY 6D</t>
        </is>
      </c>
      <c r="AP930" t="inlineStr">
        <is>
          <t>78-P-AEE</t>
        </is>
      </c>
      <c r="AQ930" t="n">
        <v>9</v>
      </c>
      <c r="AR930" t="n">
        <v>64</v>
      </c>
      <c r="AS930" t="n">
        <v>32</v>
      </c>
      <c r="AV930" t="inlineStr">
        <is>
          <t>WARREN-WARD 6</t>
        </is>
      </c>
      <c r="AW930">
        <f>COUNTA($BA$930:$EE$930)</f>
        <v/>
      </c>
      <c r="AX930">
        <f>COUNTIF($BA$930:$EE$930,"D")</f>
        <v/>
      </c>
      <c r="AY930">
        <f>COUNTIF($BA$930:$EE$930,"R")</f>
        <v/>
      </c>
      <c r="AZ930">
        <f>IF(BL930="D",1,0)+IF(BM930="D",1,0)+IF(BR930="D",1,0)+IF(BS930="D",1,0)+IF(BU930="D",1,0)+IF(CA930="D",1,0)+IF(CB930="D",1,0)+IF(CC930="D",1,0)+IF(CD930="D",1,0)+IF(CJ930="D",1,0)+IF(CK930="D",1,0)+IF(CO930="D",1,0)+IF(CP930="D",1,0)+IF(CQ930="D",1,0)+IF(CU930="D",1,0)+IF(CV930="D",1,0)+IF(DB930="D",1,0)+IF(DC930="D",1,0)+IF(DH930="D",1,0)+IF(DI930="D",1,0)+IF(DM930="D",1,0)+IF(DN930="D",1,0)+IF(DO930="D",1,0)+IF(DU930="D",1,0)+IF(DX930="D",1,0)</f>
        <v/>
      </c>
      <c r="BA930">
        <f>IF(DH930&lt;&gt;"",1,0)+IF(DI930&lt;&gt;"",1,0)+IF(DK930&lt;&gt;"",1,0)+IF(DM930&lt;&gt;"",1,0)+IF(DN930&lt;&gt;"",1,0)+IF(DO930&lt;&gt;"",1,0)+IF(DQ930&lt;&gt;"",1,0)+IF(DR930&lt;&gt;"",1,0)+IF(DT930&lt;&gt;"",1,0)+IF(DU930&lt;&gt;"",1,0)+IF(DV930&lt;&gt;"",1,0)+IF(DW930&lt;&gt;"",1,0)+IF(DX930&lt;&gt;"",1,0)+IF(DZ930&lt;&gt;"",1,0)+IF(EA930&lt;&gt;"",1,0)+IF(EB930&lt;&gt;"",1,0)+IF(EE930&lt;&gt;"",1,0)</f>
        <v/>
      </c>
      <c r="BB930">
        <f>IF(AND(AV930&gt;0, AW930&gt;0),1,0)</f>
        <v/>
      </c>
      <c r="CP930" t="inlineStr">
        <is>
          <t>X</t>
        </is>
      </c>
      <c r="CQ930" t="inlineStr">
        <is>
          <t>D</t>
        </is>
      </c>
      <c r="CV930" t="inlineStr">
        <is>
          <t>X</t>
        </is>
      </c>
      <c r="CY930" t="inlineStr">
        <is>
          <t>X</t>
        </is>
      </c>
      <c r="DC930" t="inlineStr">
        <is>
          <t>X</t>
        </is>
      </c>
      <c r="DI930" t="inlineStr">
        <is>
          <t>X</t>
        </is>
      </c>
      <c r="DL930" t="inlineStr">
        <is>
          <t>X</t>
        </is>
      </c>
      <c r="DM930" t="inlineStr">
        <is>
          <t>D</t>
        </is>
      </c>
      <c r="DN930" t="inlineStr">
        <is>
          <t>X</t>
        </is>
      </c>
      <c r="DT930" t="inlineStr">
        <is>
          <t>D</t>
        </is>
      </c>
      <c r="DU930" t="inlineStr">
        <is>
          <t>X</t>
        </is>
      </c>
      <c r="DX930" t="inlineStr">
        <is>
          <t>X</t>
        </is>
      </c>
      <c r="EA930" t="inlineStr">
        <is>
          <t>X</t>
        </is>
      </c>
      <c r="EF930" t="inlineStr">
        <is>
          <t>X</t>
        </is>
      </c>
    </row>
    <row r="931">
      <c r="A931" t="inlineStr">
        <is>
          <t>OH0022578866</t>
        </is>
      </c>
      <c r="B931" t="n">
        <v>78</v>
      </c>
      <c r="C931" t="n">
        <v>398751</v>
      </c>
      <c r="D931" t="inlineStr">
        <is>
          <t>LOPEZ</t>
        </is>
      </c>
      <c r="E931" t="inlineStr">
        <is>
          <t>NELSON</t>
        </is>
      </c>
      <c r="F931">
        <f>CONCATENATE(D931," ",LEFT(H931,4),"T=",AU931,"D=",AV931,"R=",AW931,"M=",AX931,"L=",AY931,"B=",AZ931)</f>
        <v/>
      </c>
      <c r="I931" t="inlineStr">
        <is>
          <t>1977-03-19</t>
        </is>
      </c>
      <c r="J931" t="inlineStr">
        <is>
          <t>2016-12-08</t>
        </is>
      </c>
      <c r="K931" t="inlineStr">
        <is>
          <t>CONFIRMATION</t>
        </is>
      </c>
      <c r="M931">
        <f>RIGHT(L931,LEN(L931)-FIND(" ",L931))</f>
        <v/>
      </c>
      <c r="N931" t="inlineStr">
        <is>
          <t>1021 MAIN AVE SW</t>
        </is>
      </c>
      <c r="P931" t="inlineStr">
        <is>
          <t>WARREN</t>
        </is>
      </c>
      <c r="Q931" t="inlineStr">
        <is>
          <t>OH</t>
        </is>
      </c>
      <c r="R931" t="n">
        <v>44483</v>
      </c>
      <c r="AD931" t="inlineStr">
        <is>
          <t>TRUMBULL CAREER &amp; TECH CENTER</t>
        </is>
      </c>
      <c r="AE931" t="inlineStr">
        <is>
          <t>WARREN CITY</t>
        </is>
      </c>
      <c r="AF931" t="inlineStr">
        <is>
          <t>WARREN CITY SD</t>
        </is>
      </c>
      <c r="AH931" t="n">
        <v>14</v>
      </c>
      <c r="AI931" t="n">
        <v>11</v>
      </c>
      <c r="AN931" t="inlineStr">
        <is>
          <t>WARREN</t>
        </is>
      </c>
      <c r="AO931" t="inlineStr">
        <is>
          <t>WARREN CITY 6D</t>
        </is>
      </c>
      <c r="AP931" t="inlineStr">
        <is>
          <t>78-P-AEE</t>
        </is>
      </c>
      <c r="AQ931" t="n">
        <v>9</v>
      </c>
      <c r="AR931" t="n">
        <v>64</v>
      </c>
      <c r="AS931" t="n">
        <v>32</v>
      </c>
      <c r="AV931" t="inlineStr">
        <is>
          <t>WARREN-WARD 6</t>
        </is>
      </c>
      <c r="AW931">
        <f>COUNTA($BA$931:$EE$931)</f>
        <v/>
      </c>
      <c r="AX931">
        <f>COUNTIF($BA$931:$EE$931,"D")</f>
        <v/>
      </c>
      <c r="AY931">
        <f>COUNTIF($BA$931:$EE$931,"R")</f>
        <v/>
      </c>
      <c r="AZ931">
        <f>IF(BL931="D",1,0)+IF(BM931="D",1,0)+IF(BR931="D",1,0)+IF(BS931="D",1,0)+IF(BU931="D",1,0)+IF(CA931="D",1,0)+IF(CB931="D",1,0)+IF(CC931="D",1,0)+IF(CD931="D",1,0)+IF(CJ931="D",1,0)+IF(CK931="D",1,0)+IF(CO931="D",1,0)+IF(CP931="D",1,0)+IF(CQ931="D",1,0)+IF(CU931="D",1,0)+IF(CV931="D",1,0)+IF(DB931="D",1,0)+IF(DC931="D",1,0)+IF(DH931="D",1,0)+IF(DI931="D",1,0)+IF(DM931="D",1,0)+IF(DN931="D",1,0)+IF(DO931="D",1,0)+IF(DU931="D",1,0)+IF(DX931="D",1,0)</f>
        <v/>
      </c>
      <c r="BA931">
        <f>IF(DH931&lt;&gt;"",1,0)+IF(DI931&lt;&gt;"",1,0)+IF(DK931&lt;&gt;"",1,0)+IF(DM931&lt;&gt;"",1,0)+IF(DN931&lt;&gt;"",1,0)+IF(DO931&lt;&gt;"",1,0)+IF(DQ931&lt;&gt;"",1,0)+IF(DR931&lt;&gt;"",1,0)+IF(DT931&lt;&gt;"",1,0)+IF(DU931&lt;&gt;"",1,0)+IF(DV931&lt;&gt;"",1,0)+IF(DW931&lt;&gt;"",1,0)+IF(DX931&lt;&gt;"",1,0)+IF(DZ931&lt;&gt;"",1,0)+IF(EA931&lt;&gt;"",1,0)+IF(EB931&lt;&gt;"",1,0)+IF(EE931&lt;&gt;"",1,0)</f>
        <v/>
      </c>
      <c r="BB931">
        <f>IF(AND(AV931&gt;0, AW931&gt;0),1,0)</f>
        <v/>
      </c>
      <c r="DC931" t="inlineStr">
        <is>
          <t>X</t>
        </is>
      </c>
    </row>
    <row r="932">
      <c r="A932" t="inlineStr">
        <is>
          <t>OH0015725498</t>
        </is>
      </c>
      <c r="B932" t="n">
        <v>78</v>
      </c>
      <c r="C932" t="n">
        <v>20915</v>
      </c>
      <c r="D932" t="inlineStr">
        <is>
          <t>SCOTT</t>
        </is>
      </c>
      <c r="E932" t="inlineStr">
        <is>
          <t>PATRICIA</t>
        </is>
      </c>
      <c r="F932">
        <f>CONCATENATE(D932," ",LEFT(H932,4),"T=",AU932,"D=",AV932,"R=",AW932,"M=",AX932,"L=",AY932,"B=",AZ932)</f>
        <v/>
      </c>
      <c r="G932" t="inlineStr">
        <is>
          <t>L</t>
        </is>
      </c>
      <c r="I932" t="inlineStr">
        <is>
          <t>1950-02-13</t>
        </is>
      </c>
      <c r="J932" t="inlineStr">
        <is>
          <t>1971-09-22</t>
        </is>
      </c>
      <c r="K932" t="inlineStr">
        <is>
          <t>ACTIVE</t>
        </is>
      </c>
      <c r="L932" t="inlineStr">
        <is>
          <t>D</t>
        </is>
      </c>
      <c r="M932">
        <f>RIGHT(L932,LEN(L932)-FIND(" ",L932))</f>
        <v/>
      </c>
      <c r="N932" t="inlineStr">
        <is>
          <t>437 THIRD ST SW</t>
        </is>
      </c>
      <c r="P932" t="inlineStr">
        <is>
          <t>WARREN</t>
        </is>
      </c>
      <c r="Q932" t="inlineStr">
        <is>
          <t>OH</t>
        </is>
      </c>
      <c r="R932" t="n">
        <v>44483</v>
      </c>
      <c r="AD932" t="inlineStr">
        <is>
          <t>TRUMBULL CAREER &amp; TECH CENTER</t>
        </is>
      </c>
      <c r="AE932" t="inlineStr">
        <is>
          <t>WARREN CITY</t>
        </is>
      </c>
      <c r="AF932" t="inlineStr">
        <is>
          <t>WARREN CITY SD</t>
        </is>
      </c>
      <c r="AH932" t="n">
        <v>14</v>
      </c>
      <c r="AI932" t="n">
        <v>11</v>
      </c>
      <c r="AN932" t="inlineStr">
        <is>
          <t>WARREN</t>
        </is>
      </c>
      <c r="AO932" t="inlineStr">
        <is>
          <t>WARREN CITY 6D</t>
        </is>
      </c>
      <c r="AP932" t="inlineStr">
        <is>
          <t>78-P-AEE</t>
        </is>
      </c>
      <c r="AQ932" t="n">
        <v>9</v>
      </c>
      <c r="AR932" t="n">
        <v>64</v>
      </c>
      <c r="AS932" t="n">
        <v>32</v>
      </c>
      <c r="AV932" t="inlineStr">
        <is>
          <t>WARREN-WARD 6</t>
        </is>
      </c>
      <c r="AW932">
        <f>COUNTA($BA$932:$EE$932)</f>
        <v/>
      </c>
      <c r="AX932">
        <f>COUNTIF($BA$932:$EE$932,"D")</f>
        <v/>
      </c>
      <c r="AY932">
        <f>COUNTIF($BA$932:$EE$932,"R")</f>
        <v/>
      </c>
      <c r="AZ932">
        <f>IF(BL932="D",1,0)+IF(BM932="D",1,0)+IF(BR932="D",1,0)+IF(BS932="D",1,0)+IF(BU932="D",1,0)+IF(CA932="D",1,0)+IF(CB932="D",1,0)+IF(CC932="D",1,0)+IF(CD932="D",1,0)+IF(CJ932="D",1,0)+IF(CK932="D",1,0)+IF(CO932="D",1,0)+IF(CP932="D",1,0)+IF(CQ932="D",1,0)+IF(CU932="D",1,0)+IF(CV932="D",1,0)+IF(DB932="D",1,0)+IF(DC932="D",1,0)+IF(DH932="D",1,0)+IF(DI932="D",1,0)+IF(DM932="D",1,0)+IF(DN932="D",1,0)+IF(DO932="D",1,0)+IF(DU932="D",1,0)+IF(DX932="D",1,0)</f>
        <v/>
      </c>
      <c r="BA932">
        <f>IF(DH932&lt;&gt;"",1,0)+IF(DI932&lt;&gt;"",1,0)+IF(DK932&lt;&gt;"",1,0)+IF(DM932&lt;&gt;"",1,0)+IF(DN932&lt;&gt;"",1,0)+IF(DO932&lt;&gt;"",1,0)+IF(DQ932&lt;&gt;"",1,0)+IF(DR932&lt;&gt;"",1,0)+IF(DT932&lt;&gt;"",1,0)+IF(DU932&lt;&gt;"",1,0)+IF(DV932&lt;&gt;"",1,0)+IF(DW932&lt;&gt;"",1,0)+IF(DX932&lt;&gt;"",1,0)+IF(DZ932&lt;&gt;"",1,0)+IF(EA932&lt;&gt;"",1,0)+IF(EB932&lt;&gt;"",1,0)+IF(EE932&lt;&gt;"",1,0)</f>
        <v/>
      </c>
      <c r="BB932">
        <f>IF(AND(AV932&gt;0, AW932&gt;0),1,0)</f>
        <v/>
      </c>
      <c r="BC932" t="inlineStr">
        <is>
          <t>X</t>
        </is>
      </c>
      <c r="BD932" t="inlineStr">
        <is>
          <t>X</t>
        </is>
      </c>
      <c r="BF932" t="inlineStr">
        <is>
          <t>X</t>
        </is>
      </c>
      <c r="BH932" t="inlineStr">
        <is>
          <t>X</t>
        </is>
      </c>
      <c r="BK932" t="inlineStr">
        <is>
          <t>X</t>
        </is>
      </c>
      <c r="BL932" t="inlineStr">
        <is>
          <t>X</t>
        </is>
      </c>
      <c r="BP932" t="inlineStr">
        <is>
          <t>X</t>
        </is>
      </c>
      <c r="BR932" t="inlineStr">
        <is>
          <t>X</t>
        </is>
      </c>
      <c r="BS932" t="inlineStr">
        <is>
          <t>X</t>
        </is>
      </c>
      <c r="BV932" t="inlineStr">
        <is>
          <t>X</t>
        </is>
      </c>
      <c r="BY932" t="inlineStr">
        <is>
          <t>D</t>
        </is>
      </c>
      <c r="CA932" t="inlineStr">
        <is>
          <t>X</t>
        </is>
      </c>
      <c r="CC932" t="inlineStr">
        <is>
          <t>D</t>
        </is>
      </c>
      <c r="CG932" t="inlineStr">
        <is>
          <t>X</t>
        </is>
      </c>
      <c r="CH932" t="inlineStr">
        <is>
          <t>D</t>
        </is>
      </c>
      <c r="CK932" t="inlineStr">
        <is>
          <t>X</t>
        </is>
      </c>
      <c r="CL932" t="inlineStr">
        <is>
          <t>D</t>
        </is>
      </c>
      <c r="CN932" t="inlineStr">
        <is>
          <t>X</t>
        </is>
      </c>
      <c r="CO932" t="inlineStr">
        <is>
          <t>D</t>
        </is>
      </c>
      <c r="CP932" t="inlineStr">
        <is>
          <t>X</t>
        </is>
      </c>
      <c r="CT932" t="inlineStr">
        <is>
          <t>X</t>
        </is>
      </c>
      <c r="CV932" t="inlineStr">
        <is>
          <t>X</t>
        </is>
      </c>
      <c r="CW932" t="inlineStr">
        <is>
          <t>D</t>
        </is>
      </c>
      <c r="CY932" t="inlineStr">
        <is>
          <t>X</t>
        </is>
      </c>
      <c r="CZ932" t="inlineStr">
        <is>
          <t>D</t>
        </is>
      </c>
      <c r="DC932" t="inlineStr">
        <is>
          <t>X</t>
        </is>
      </c>
      <c r="DG932" t="inlineStr">
        <is>
          <t>D</t>
        </is>
      </c>
      <c r="DI932" t="inlineStr">
        <is>
          <t>X</t>
        </is>
      </c>
      <c r="DJ932" t="inlineStr">
        <is>
          <t>D</t>
        </is>
      </c>
      <c r="DL932" t="inlineStr">
        <is>
          <t>X</t>
        </is>
      </c>
      <c r="DM932" t="inlineStr">
        <is>
          <t>D</t>
        </is>
      </c>
      <c r="DN932" t="inlineStr">
        <is>
          <t>X</t>
        </is>
      </c>
      <c r="DO932" t="inlineStr">
        <is>
          <t>D</t>
        </is>
      </c>
      <c r="DS932" t="inlineStr">
        <is>
          <t>D</t>
        </is>
      </c>
      <c r="DT932" t="inlineStr">
        <is>
          <t>D</t>
        </is>
      </c>
      <c r="DU932" t="inlineStr">
        <is>
          <t>X</t>
        </is>
      </c>
      <c r="DW932" t="inlineStr">
        <is>
          <t>D</t>
        </is>
      </c>
      <c r="DX932" t="inlineStr">
        <is>
          <t>X</t>
        </is>
      </c>
      <c r="EA932" t="inlineStr">
        <is>
          <t>X</t>
        </is>
      </c>
      <c r="ED932" t="inlineStr">
        <is>
          <t>D</t>
        </is>
      </c>
      <c r="EF932" t="inlineStr">
        <is>
          <t>X</t>
        </is>
      </c>
    </row>
    <row r="933">
      <c r="A933" t="inlineStr">
        <is>
          <t>OH0015823014</t>
        </is>
      </c>
      <c r="B933" t="n">
        <v>78</v>
      </c>
      <c r="C933" t="n">
        <v>287876</v>
      </c>
      <c r="D933" t="inlineStr">
        <is>
          <t>BATTLE</t>
        </is>
      </c>
      <c r="E933" t="inlineStr">
        <is>
          <t>CHAWNELLE</t>
        </is>
      </c>
      <c r="F933">
        <f>CONCATENATE(D933," ",LEFT(H933,4),"T=",AU933,"D=",AV933,"R=",AW933,"M=",AX933,"L=",AY933,"B=",AZ933)</f>
        <v/>
      </c>
      <c r="G933" t="inlineStr">
        <is>
          <t>A</t>
        </is>
      </c>
      <c r="I933" t="inlineStr">
        <is>
          <t>1951-02-11</t>
        </is>
      </c>
      <c r="J933" t="inlineStr">
        <is>
          <t>2010-10-18</t>
        </is>
      </c>
      <c r="K933" t="inlineStr">
        <is>
          <t>ACTIVE</t>
        </is>
      </c>
      <c r="L933" t="inlineStr">
        <is>
          <t>D</t>
        </is>
      </c>
      <c r="M933">
        <f>RIGHT(L933,LEN(L933)-FIND(" ",L933))</f>
        <v/>
      </c>
      <c r="N933" t="inlineStr">
        <is>
          <t>321 THIRD ST SW</t>
        </is>
      </c>
      <c r="P933" t="inlineStr">
        <is>
          <t>WARREN</t>
        </is>
      </c>
      <c r="Q933" t="inlineStr">
        <is>
          <t>OH</t>
        </is>
      </c>
      <c r="R933" t="n">
        <v>44483</v>
      </c>
      <c r="AD933" t="inlineStr">
        <is>
          <t>TRUMBULL CAREER &amp; TECH CENTER</t>
        </is>
      </c>
      <c r="AE933" t="inlineStr">
        <is>
          <t>WARREN CITY</t>
        </is>
      </c>
      <c r="AF933" t="inlineStr">
        <is>
          <t>WARREN CITY SD</t>
        </is>
      </c>
      <c r="AH933" t="n">
        <v>14</v>
      </c>
      <c r="AI933" t="n">
        <v>11</v>
      </c>
      <c r="AN933" t="inlineStr">
        <is>
          <t>WARREN</t>
        </is>
      </c>
      <c r="AO933" t="inlineStr">
        <is>
          <t>WARREN CITY 6D</t>
        </is>
      </c>
      <c r="AP933" t="inlineStr">
        <is>
          <t>78-P-AEE</t>
        </is>
      </c>
      <c r="AQ933" t="n">
        <v>9</v>
      </c>
      <c r="AR933" t="n">
        <v>64</v>
      </c>
      <c r="AS933" t="n">
        <v>32</v>
      </c>
      <c r="AV933" t="inlineStr">
        <is>
          <t>WARREN-WARD 6</t>
        </is>
      </c>
      <c r="AW933">
        <f>COUNTA($BA$933:$EE$933)</f>
        <v/>
      </c>
      <c r="AX933">
        <f>COUNTIF($BA$933:$EE$933,"D")</f>
        <v/>
      </c>
      <c r="AY933">
        <f>COUNTIF($BA$933:$EE$933,"R")</f>
        <v/>
      </c>
      <c r="AZ933">
        <f>IF(BL933="D",1,0)+IF(BM933="D",1,0)+IF(BR933="D",1,0)+IF(BS933="D",1,0)+IF(BU933="D",1,0)+IF(CA933="D",1,0)+IF(CB933="D",1,0)+IF(CC933="D",1,0)+IF(CD933="D",1,0)+IF(CJ933="D",1,0)+IF(CK933="D",1,0)+IF(CO933="D",1,0)+IF(CP933="D",1,0)+IF(CQ933="D",1,0)+IF(CU933="D",1,0)+IF(CV933="D",1,0)+IF(DB933="D",1,0)+IF(DC933="D",1,0)+IF(DH933="D",1,0)+IF(DI933="D",1,0)+IF(DM933="D",1,0)+IF(DN933="D",1,0)+IF(DO933="D",1,0)+IF(DU933="D",1,0)+IF(DX933="D",1,0)</f>
        <v/>
      </c>
      <c r="BA933">
        <f>IF(DH933&lt;&gt;"",1,0)+IF(DI933&lt;&gt;"",1,0)+IF(DK933&lt;&gt;"",1,0)+IF(DM933&lt;&gt;"",1,0)+IF(DN933&lt;&gt;"",1,0)+IF(DO933&lt;&gt;"",1,0)+IF(DQ933&lt;&gt;"",1,0)+IF(DR933&lt;&gt;"",1,0)+IF(DT933&lt;&gt;"",1,0)+IF(DU933&lt;&gt;"",1,0)+IF(DV933&lt;&gt;"",1,0)+IF(DW933&lt;&gt;"",1,0)+IF(DX933&lt;&gt;"",1,0)+IF(DZ933&lt;&gt;"",1,0)+IF(EA933&lt;&gt;"",1,0)+IF(EB933&lt;&gt;"",1,0)+IF(EE933&lt;&gt;"",1,0)</f>
        <v/>
      </c>
      <c r="BB933">
        <f>IF(AND(AV933&gt;0, AW933&gt;0),1,0)</f>
        <v/>
      </c>
      <c r="BC933" t="inlineStr">
        <is>
          <t>X</t>
        </is>
      </c>
      <c r="BD933" t="inlineStr">
        <is>
          <t>X</t>
        </is>
      </c>
      <c r="BE933" t="inlineStr">
        <is>
          <t>X</t>
        </is>
      </c>
      <c r="BF933" t="inlineStr">
        <is>
          <t>X</t>
        </is>
      </c>
      <c r="BH933" t="inlineStr">
        <is>
          <t>X</t>
        </is>
      </c>
      <c r="BI933" t="inlineStr">
        <is>
          <t>X</t>
        </is>
      </c>
      <c r="BJ933" t="inlineStr">
        <is>
          <t>X</t>
        </is>
      </c>
      <c r="BK933" t="inlineStr">
        <is>
          <t>X</t>
        </is>
      </c>
      <c r="BL933" t="inlineStr">
        <is>
          <t>X</t>
        </is>
      </c>
      <c r="BP933" t="inlineStr">
        <is>
          <t>X</t>
        </is>
      </c>
      <c r="BR933" t="inlineStr">
        <is>
          <t>X</t>
        </is>
      </c>
      <c r="BS933" t="inlineStr">
        <is>
          <t>X</t>
        </is>
      </c>
      <c r="BV933" t="inlineStr">
        <is>
          <t>X</t>
        </is>
      </c>
      <c r="BY933" t="inlineStr">
        <is>
          <t>D</t>
        </is>
      </c>
      <c r="CA933" t="inlineStr">
        <is>
          <t>X</t>
        </is>
      </c>
      <c r="CC933" t="inlineStr">
        <is>
          <t>D</t>
        </is>
      </c>
      <c r="CG933" t="inlineStr">
        <is>
          <t>X</t>
        </is>
      </c>
      <c r="CH933" t="inlineStr">
        <is>
          <t>D</t>
        </is>
      </c>
      <c r="CK933" t="inlineStr">
        <is>
          <t>X</t>
        </is>
      </c>
      <c r="CL933" t="inlineStr">
        <is>
          <t>D</t>
        </is>
      </c>
      <c r="CN933" t="inlineStr">
        <is>
          <t>X</t>
        </is>
      </c>
      <c r="CO933" t="inlineStr">
        <is>
          <t>D</t>
        </is>
      </c>
      <c r="CP933" t="inlineStr">
        <is>
          <t>X</t>
        </is>
      </c>
      <c r="CQ933" t="inlineStr">
        <is>
          <t>D</t>
        </is>
      </c>
      <c r="CT933" t="inlineStr">
        <is>
          <t>X</t>
        </is>
      </c>
      <c r="CU933" t="inlineStr">
        <is>
          <t>D</t>
        </is>
      </c>
      <c r="CV933" t="inlineStr">
        <is>
          <t>X</t>
        </is>
      </c>
      <c r="CW933" t="inlineStr">
        <is>
          <t>D</t>
        </is>
      </c>
      <c r="CY933" t="inlineStr">
        <is>
          <t>X</t>
        </is>
      </c>
      <c r="CZ933" t="inlineStr">
        <is>
          <t>D</t>
        </is>
      </c>
      <c r="DC933" t="inlineStr">
        <is>
          <t>X</t>
        </is>
      </c>
      <c r="DD933" t="inlineStr">
        <is>
          <t>D</t>
        </is>
      </c>
      <c r="DF933" t="inlineStr">
        <is>
          <t>X</t>
        </is>
      </c>
      <c r="DG933" t="inlineStr">
        <is>
          <t>D</t>
        </is>
      </c>
      <c r="DI933" t="inlineStr">
        <is>
          <t>X</t>
        </is>
      </c>
      <c r="DJ933" t="inlineStr">
        <is>
          <t>D</t>
        </is>
      </c>
      <c r="DL933" t="inlineStr">
        <is>
          <t>X</t>
        </is>
      </c>
      <c r="DM933" t="inlineStr">
        <is>
          <t>D</t>
        </is>
      </c>
      <c r="DN933" t="inlineStr">
        <is>
          <t>X</t>
        </is>
      </c>
      <c r="DO933" t="inlineStr">
        <is>
          <t>D</t>
        </is>
      </c>
      <c r="DR933" t="inlineStr">
        <is>
          <t>X</t>
        </is>
      </c>
      <c r="DS933" t="inlineStr">
        <is>
          <t>D</t>
        </is>
      </c>
      <c r="DT933" t="inlineStr">
        <is>
          <t>D</t>
        </is>
      </c>
      <c r="DU933" t="inlineStr">
        <is>
          <t>X</t>
        </is>
      </c>
      <c r="DX933" t="inlineStr">
        <is>
          <t>X</t>
        </is>
      </c>
      <c r="EA933" t="inlineStr">
        <is>
          <t>X</t>
        </is>
      </c>
      <c r="ED933" t="inlineStr">
        <is>
          <t>D</t>
        </is>
      </c>
      <c r="EF933" t="inlineStr">
        <is>
          <t>X</t>
        </is>
      </c>
    </row>
    <row r="934">
      <c r="A934" t="inlineStr">
        <is>
          <t>OH0015705822</t>
        </is>
      </c>
      <c r="B934" t="n">
        <v>78</v>
      </c>
      <c r="C934" t="n">
        <v>168343</v>
      </c>
      <c r="D934" t="inlineStr">
        <is>
          <t>BOOKER</t>
        </is>
      </c>
      <c r="E934" t="inlineStr">
        <is>
          <t>WILBERT</t>
        </is>
      </c>
      <c r="F934">
        <f>CONCATENATE(D934," ",LEFT(H934,4),"T=",AU934,"D=",AV934,"R=",AW934,"M=",AX934,"L=",AY934,"B=",AZ934)</f>
        <v/>
      </c>
      <c r="G934" t="inlineStr">
        <is>
          <t>R</t>
        </is>
      </c>
      <c r="I934" t="inlineStr">
        <is>
          <t>1957-05-05</t>
        </is>
      </c>
      <c r="J934" t="inlineStr">
        <is>
          <t>1984-04-08</t>
        </is>
      </c>
      <c r="K934" t="inlineStr">
        <is>
          <t>ACTIVE</t>
        </is>
      </c>
      <c r="M934">
        <f>RIGHT(L934,LEN(L934)-FIND(" ",L934))</f>
        <v/>
      </c>
      <c r="N934" t="inlineStr">
        <is>
          <t>729 PARKMAN RD SW</t>
        </is>
      </c>
      <c r="P934" t="inlineStr">
        <is>
          <t>WARREN</t>
        </is>
      </c>
      <c r="Q934" t="inlineStr">
        <is>
          <t>OH</t>
        </is>
      </c>
      <c r="R934" t="n">
        <v>44485</v>
      </c>
      <c r="AD934" t="inlineStr">
        <is>
          <t>TRUMBULL CAREER &amp; TECH CENTER</t>
        </is>
      </c>
      <c r="AE934" t="inlineStr">
        <is>
          <t>WARREN CITY</t>
        </is>
      </c>
      <c r="AF934" t="inlineStr">
        <is>
          <t>WARREN CITY SD</t>
        </is>
      </c>
      <c r="AH934" t="n">
        <v>14</v>
      </c>
      <c r="AI934" t="n">
        <v>11</v>
      </c>
      <c r="AN934" t="inlineStr">
        <is>
          <t>WARREN</t>
        </is>
      </c>
      <c r="AO934" t="inlineStr">
        <is>
          <t>WARREN CITY 6D</t>
        </is>
      </c>
      <c r="AP934" t="inlineStr">
        <is>
          <t>78-P-AEE</t>
        </is>
      </c>
      <c r="AQ934" t="n">
        <v>9</v>
      </c>
      <c r="AR934" t="n">
        <v>64</v>
      </c>
      <c r="AS934" t="n">
        <v>32</v>
      </c>
      <c r="AV934" t="inlineStr">
        <is>
          <t>WARREN-WARD 6</t>
        </is>
      </c>
      <c r="AW934">
        <f>COUNTA($BA$934:$EE$934)</f>
        <v/>
      </c>
      <c r="AX934">
        <f>COUNTIF($BA$934:$EE$934,"D")</f>
        <v/>
      </c>
      <c r="AY934">
        <f>COUNTIF($BA$934:$EE$934,"R")</f>
        <v/>
      </c>
      <c r="AZ934">
        <f>IF(BL934="D",1,0)+IF(BM934="D",1,0)+IF(BR934="D",1,0)+IF(BS934="D",1,0)+IF(BU934="D",1,0)+IF(CA934="D",1,0)+IF(CB934="D",1,0)+IF(CC934="D",1,0)+IF(CD934="D",1,0)+IF(CJ934="D",1,0)+IF(CK934="D",1,0)+IF(CO934="D",1,0)+IF(CP934="D",1,0)+IF(CQ934="D",1,0)+IF(CU934="D",1,0)+IF(CV934="D",1,0)+IF(DB934="D",1,0)+IF(DC934="D",1,0)+IF(DH934="D",1,0)+IF(DI934="D",1,0)+IF(DM934="D",1,0)+IF(DN934="D",1,0)+IF(DO934="D",1,0)+IF(DU934="D",1,0)+IF(DX934="D",1,0)</f>
        <v/>
      </c>
      <c r="BA934">
        <f>IF(DH934&lt;&gt;"",1,0)+IF(DI934&lt;&gt;"",1,0)+IF(DK934&lt;&gt;"",1,0)+IF(DM934&lt;&gt;"",1,0)+IF(DN934&lt;&gt;"",1,0)+IF(DO934&lt;&gt;"",1,0)+IF(DQ934&lt;&gt;"",1,0)+IF(DR934&lt;&gt;"",1,0)+IF(DT934&lt;&gt;"",1,0)+IF(DU934&lt;&gt;"",1,0)+IF(DV934&lt;&gt;"",1,0)+IF(DW934&lt;&gt;"",1,0)+IF(DX934&lt;&gt;"",1,0)+IF(DZ934&lt;&gt;"",1,0)+IF(EA934&lt;&gt;"",1,0)+IF(EB934&lt;&gt;"",1,0)+IF(EE934&lt;&gt;"",1,0)</f>
        <v/>
      </c>
      <c r="BB934">
        <f>IF(AND(AV934&gt;0, AW934&gt;0),1,0)</f>
        <v/>
      </c>
      <c r="BD934" t="inlineStr">
        <is>
          <t>X</t>
        </is>
      </c>
      <c r="BH934" t="inlineStr">
        <is>
          <t>X</t>
        </is>
      </c>
      <c r="BL934" t="inlineStr">
        <is>
          <t>X</t>
        </is>
      </c>
      <c r="BP934" t="inlineStr">
        <is>
          <t>X</t>
        </is>
      </c>
      <c r="BS934" t="inlineStr">
        <is>
          <t>X</t>
        </is>
      </c>
      <c r="BY934" t="inlineStr">
        <is>
          <t>D</t>
        </is>
      </c>
      <c r="CA934" t="inlineStr">
        <is>
          <t>X</t>
        </is>
      </c>
      <c r="CC934" t="inlineStr">
        <is>
          <t>D</t>
        </is>
      </c>
      <c r="CG934" t="inlineStr">
        <is>
          <t>X</t>
        </is>
      </c>
      <c r="CK934" t="inlineStr">
        <is>
          <t>X</t>
        </is>
      </c>
      <c r="CL934" t="inlineStr">
        <is>
          <t>D</t>
        </is>
      </c>
      <c r="CN934" t="inlineStr">
        <is>
          <t>X</t>
        </is>
      </c>
      <c r="CO934" t="inlineStr">
        <is>
          <t>D</t>
        </is>
      </c>
      <c r="CP934" t="inlineStr">
        <is>
          <t>X</t>
        </is>
      </c>
      <c r="CT934" t="inlineStr">
        <is>
          <t>X</t>
        </is>
      </c>
      <c r="CU934" t="inlineStr">
        <is>
          <t>D</t>
        </is>
      </c>
      <c r="CV934" t="inlineStr">
        <is>
          <t>X</t>
        </is>
      </c>
      <c r="DC934" t="inlineStr">
        <is>
          <t>X</t>
        </is>
      </c>
      <c r="DF934" t="inlineStr">
        <is>
          <t>X</t>
        </is>
      </c>
      <c r="DI934" t="inlineStr">
        <is>
          <t>X</t>
        </is>
      </c>
      <c r="DL934" t="inlineStr">
        <is>
          <t>X</t>
        </is>
      </c>
      <c r="DN934" t="inlineStr">
        <is>
          <t>X</t>
        </is>
      </c>
      <c r="DU934" t="inlineStr">
        <is>
          <t>X</t>
        </is>
      </c>
      <c r="DX934" t="inlineStr">
        <is>
          <t>X</t>
        </is>
      </c>
      <c r="EA934" t="inlineStr">
        <is>
          <t>X</t>
        </is>
      </c>
      <c r="EF934" t="inlineStr">
        <is>
          <t>X</t>
        </is>
      </c>
    </row>
    <row r="935">
      <c r="A935" t="inlineStr">
        <is>
          <t>OH0015823010</t>
        </is>
      </c>
      <c r="B935" t="n">
        <v>78</v>
      </c>
      <c r="C935" t="n">
        <v>287875</v>
      </c>
      <c r="D935" t="inlineStr">
        <is>
          <t>BATTLE</t>
        </is>
      </c>
      <c r="E935" t="inlineStr">
        <is>
          <t>ROLAND</t>
        </is>
      </c>
      <c r="F935">
        <f>CONCATENATE(D935," ",LEFT(H935,4),"T=",AU935,"D=",AV935,"R=",AW935,"M=",AX935,"L=",AY935,"B=",AZ935)</f>
        <v/>
      </c>
      <c r="G935" t="inlineStr">
        <is>
          <t>A</t>
        </is>
      </c>
      <c r="I935" t="inlineStr">
        <is>
          <t>1947-01-31</t>
        </is>
      </c>
      <c r="J935" t="inlineStr">
        <is>
          <t>1999-03-12</t>
        </is>
      </c>
      <c r="K935" t="inlineStr">
        <is>
          <t>ACTIVE</t>
        </is>
      </c>
      <c r="L935" t="inlineStr">
        <is>
          <t>D</t>
        </is>
      </c>
      <c r="M935">
        <f>RIGHT(L935,LEN(L935)-FIND(" ",L935))</f>
        <v/>
      </c>
      <c r="N935" t="inlineStr">
        <is>
          <t>321 THIRD ST SW</t>
        </is>
      </c>
      <c r="P935" t="inlineStr">
        <is>
          <t>WARREN</t>
        </is>
      </c>
      <c r="Q935" t="inlineStr">
        <is>
          <t>OH</t>
        </is>
      </c>
      <c r="R935" t="n">
        <v>44483</v>
      </c>
      <c r="AD935" t="inlineStr">
        <is>
          <t>TRUMBULL CAREER &amp; TECH CENTER</t>
        </is>
      </c>
      <c r="AE935" t="inlineStr">
        <is>
          <t>WARREN CITY</t>
        </is>
      </c>
      <c r="AF935" t="inlineStr">
        <is>
          <t>WARREN CITY SD</t>
        </is>
      </c>
      <c r="AH935" t="n">
        <v>14</v>
      </c>
      <c r="AI935" t="n">
        <v>11</v>
      </c>
      <c r="AN935" t="inlineStr">
        <is>
          <t>WARREN</t>
        </is>
      </c>
      <c r="AO935" t="inlineStr">
        <is>
          <t>WARREN CITY 6D</t>
        </is>
      </c>
      <c r="AP935" t="inlineStr">
        <is>
          <t>78-P-AEE</t>
        </is>
      </c>
      <c r="AQ935" t="n">
        <v>9</v>
      </c>
      <c r="AR935" t="n">
        <v>64</v>
      </c>
      <c r="AS935" t="n">
        <v>32</v>
      </c>
      <c r="AV935" t="inlineStr">
        <is>
          <t>WARREN-WARD 6</t>
        </is>
      </c>
      <c r="AW935">
        <f>COUNTA($BA$935:$EE$935)</f>
        <v/>
      </c>
      <c r="AX935">
        <f>COUNTIF($BA$935:$EE$935,"D")</f>
        <v/>
      </c>
      <c r="AY935">
        <f>COUNTIF($BA$935:$EE$935,"R")</f>
        <v/>
      </c>
      <c r="AZ935">
        <f>IF(BL935="D",1,0)+IF(BM935="D",1,0)+IF(BR935="D",1,0)+IF(BS935="D",1,0)+IF(BU935="D",1,0)+IF(CA935="D",1,0)+IF(CB935="D",1,0)+IF(CC935="D",1,0)+IF(CD935="D",1,0)+IF(CJ935="D",1,0)+IF(CK935="D",1,0)+IF(CO935="D",1,0)+IF(CP935="D",1,0)+IF(CQ935="D",1,0)+IF(CU935="D",1,0)+IF(CV935="D",1,0)+IF(DB935="D",1,0)+IF(DC935="D",1,0)+IF(DH935="D",1,0)+IF(DI935="D",1,0)+IF(DM935="D",1,0)+IF(DN935="D",1,0)+IF(DO935="D",1,0)+IF(DU935="D",1,0)+IF(DX935="D",1,0)</f>
        <v/>
      </c>
      <c r="BA935">
        <f>IF(DH935&lt;&gt;"",1,0)+IF(DI935&lt;&gt;"",1,0)+IF(DK935&lt;&gt;"",1,0)+IF(DM935&lt;&gt;"",1,0)+IF(DN935&lt;&gt;"",1,0)+IF(DO935&lt;&gt;"",1,0)+IF(DQ935&lt;&gt;"",1,0)+IF(DR935&lt;&gt;"",1,0)+IF(DT935&lt;&gt;"",1,0)+IF(DU935&lt;&gt;"",1,0)+IF(DV935&lt;&gt;"",1,0)+IF(DW935&lt;&gt;"",1,0)+IF(DX935&lt;&gt;"",1,0)+IF(DZ935&lt;&gt;"",1,0)+IF(EA935&lt;&gt;"",1,0)+IF(EB935&lt;&gt;"",1,0)+IF(EE935&lt;&gt;"",1,0)</f>
        <v/>
      </c>
      <c r="BB935">
        <f>IF(AND(AV935&gt;0, AW935&gt;0),1,0)</f>
        <v/>
      </c>
      <c r="BC935" t="inlineStr">
        <is>
          <t>X</t>
        </is>
      </c>
      <c r="BD935" t="inlineStr">
        <is>
          <t>X</t>
        </is>
      </c>
      <c r="BF935" t="inlineStr">
        <is>
          <t>X</t>
        </is>
      </c>
      <c r="BG935" t="inlineStr">
        <is>
          <t>X</t>
        </is>
      </c>
      <c r="BH935" t="inlineStr">
        <is>
          <t>X</t>
        </is>
      </c>
      <c r="BI935" t="inlineStr">
        <is>
          <t>X</t>
        </is>
      </c>
      <c r="BJ935" t="inlineStr">
        <is>
          <t>X</t>
        </is>
      </c>
      <c r="BK935" t="inlineStr">
        <is>
          <t>X</t>
        </is>
      </c>
      <c r="BL935" t="inlineStr">
        <is>
          <t>X</t>
        </is>
      </c>
      <c r="BP935" t="inlineStr">
        <is>
          <t>X</t>
        </is>
      </c>
      <c r="BR935" t="inlineStr">
        <is>
          <t>X</t>
        </is>
      </c>
      <c r="BS935" t="inlineStr">
        <is>
          <t>X</t>
        </is>
      </c>
      <c r="BV935" t="inlineStr">
        <is>
          <t>X</t>
        </is>
      </c>
      <c r="BY935" t="inlineStr">
        <is>
          <t>D</t>
        </is>
      </c>
      <c r="CA935" t="inlineStr">
        <is>
          <t>X</t>
        </is>
      </c>
      <c r="CC935" t="inlineStr">
        <is>
          <t>D</t>
        </is>
      </c>
      <c r="CG935" t="inlineStr">
        <is>
          <t>X</t>
        </is>
      </c>
      <c r="CH935" t="inlineStr">
        <is>
          <t>D</t>
        </is>
      </c>
      <c r="CK935" t="inlineStr">
        <is>
          <t>X</t>
        </is>
      </c>
      <c r="CL935" t="inlineStr">
        <is>
          <t>D</t>
        </is>
      </c>
      <c r="CN935" t="inlineStr">
        <is>
          <t>X</t>
        </is>
      </c>
      <c r="CO935" t="inlineStr">
        <is>
          <t>D</t>
        </is>
      </c>
      <c r="CP935" t="inlineStr">
        <is>
          <t>X</t>
        </is>
      </c>
      <c r="CQ935" t="inlineStr">
        <is>
          <t>D</t>
        </is>
      </c>
      <c r="CT935" t="inlineStr">
        <is>
          <t>X</t>
        </is>
      </c>
      <c r="CU935" t="inlineStr">
        <is>
          <t>D</t>
        </is>
      </c>
      <c r="CV935" t="inlineStr">
        <is>
          <t>X</t>
        </is>
      </c>
      <c r="CW935" t="inlineStr">
        <is>
          <t>D</t>
        </is>
      </c>
      <c r="CY935" t="inlineStr">
        <is>
          <t>X</t>
        </is>
      </c>
      <c r="CZ935" t="inlineStr">
        <is>
          <t>D</t>
        </is>
      </c>
      <c r="DC935" t="inlineStr">
        <is>
          <t>X</t>
        </is>
      </c>
      <c r="DD935" t="inlineStr">
        <is>
          <t>D</t>
        </is>
      </c>
      <c r="DF935" t="inlineStr">
        <is>
          <t>X</t>
        </is>
      </c>
      <c r="DG935" t="inlineStr">
        <is>
          <t>D</t>
        </is>
      </c>
      <c r="DI935" t="inlineStr">
        <is>
          <t>X</t>
        </is>
      </c>
      <c r="DJ935" t="inlineStr">
        <is>
          <t>D</t>
        </is>
      </c>
      <c r="DL935" t="inlineStr">
        <is>
          <t>X</t>
        </is>
      </c>
      <c r="DM935" t="inlineStr">
        <is>
          <t>D</t>
        </is>
      </c>
      <c r="DN935" t="inlineStr">
        <is>
          <t>X</t>
        </is>
      </c>
      <c r="DO935" t="inlineStr">
        <is>
          <t>D</t>
        </is>
      </c>
      <c r="DR935" t="inlineStr">
        <is>
          <t>X</t>
        </is>
      </c>
      <c r="DS935" t="inlineStr">
        <is>
          <t>D</t>
        </is>
      </c>
      <c r="DT935" t="inlineStr">
        <is>
          <t>D</t>
        </is>
      </c>
      <c r="DU935" t="inlineStr">
        <is>
          <t>X</t>
        </is>
      </c>
      <c r="DW935" t="inlineStr">
        <is>
          <t>D</t>
        </is>
      </c>
      <c r="DX935" t="inlineStr">
        <is>
          <t>X</t>
        </is>
      </c>
      <c r="EA935" t="inlineStr">
        <is>
          <t>X</t>
        </is>
      </c>
      <c r="ED935" t="inlineStr">
        <is>
          <t>D</t>
        </is>
      </c>
      <c r="EF935" t="inlineStr">
        <is>
          <t>X</t>
        </is>
      </c>
    </row>
    <row r="936">
      <c r="A936" t="inlineStr">
        <is>
          <t>OH0027346272</t>
        </is>
      </c>
      <c r="B936" t="n">
        <v>78</v>
      </c>
      <c r="C936" t="n">
        <v>484935</v>
      </c>
      <c r="D936" t="inlineStr">
        <is>
          <t>READUS</t>
        </is>
      </c>
      <c r="E936" t="inlineStr">
        <is>
          <t>JADEN</t>
        </is>
      </c>
      <c r="F936">
        <f>CONCATENATE(D936," ",LEFT(H936,4),"T=",AU936,"D=",AV936,"R=",AW936,"M=",AX936,"L=",AY936,"B=",AZ936)</f>
        <v/>
      </c>
      <c r="G936" t="inlineStr">
        <is>
          <t>O</t>
        </is>
      </c>
      <c r="I936" t="inlineStr">
        <is>
          <t>2002-05-29</t>
        </is>
      </c>
      <c r="J936" t="inlineStr">
        <is>
          <t>2024-04-30</t>
        </is>
      </c>
      <c r="K936" t="inlineStr">
        <is>
          <t>ACTIVE</t>
        </is>
      </c>
      <c r="M936">
        <f>RIGHT(L936,LEN(L936)-FIND(" ",L936))</f>
        <v/>
      </c>
      <c r="N936" t="inlineStr">
        <is>
          <t>919 MAIN AVE SW</t>
        </is>
      </c>
      <c r="P936" t="inlineStr">
        <is>
          <t>WARREN</t>
        </is>
      </c>
      <c r="Q936" t="inlineStr">
        <is>
          <t>OH</t>
        </is>
      </c>
      <c r="R936" t="n">
        <v>44483</v>
      </c>
      <c r="AD936" t="inlineStr">
        <is>
          <t>TRUMBULL CAREER &amp; TECH CENTER</t>
        </is>
      </c>
      <c r="AE936" t="inlineStr">
        <is>
          <t>WARREN CITY</t>
        </is>
      </c>
      <c r="AF936" t="inlineStr">
        <is>
          <t>WARREN CITY SD</t>
        </is>
      </c>
      <c r="AH936" t="n">
        <v>14</v>
      </c>
      <c r="AI936" t="n">
        <v>11</v>
      </c>
      <c r="AN936" t="inlineStr">
        <is>
          <t>WARREN</t>
        </is>
      </c>
      <c r="AO936" t="inlineStr">
        <is>
          <t>WARREN CITY 6D</t>
        </is>
      </c>
      <c r="AP936" t="inlineStr">
        <is>
          <t>78-P-AEE</t>
        </is>
      </c>
      <c r="AQ936" t="n">
        <v>9</v>
      </c>
      <c r="AR936" t="n">
        <v>64</v>
      </c>
      <c r="AS936" t="n">
        <v>32</v>
      </c>
      <c r="AV936" t="inlineStr">
        <is>
          <t>WARREN-WARD 6</t>
        </is>
      </c>
      <c r="AW936">
        <f>COUNTA($BA$936:$EE$936)</f>
        <v/>
      </c>
      <c r="AX936">
        <f>COUNTIF($BA$936:$EE$936,"D")</f>
        <v/>
      </c>
      <c r="AY936">
        <f>COUNTIF($BA$936:$EE$936,"R")</f>
        <v/>
      </c>
      <c r="AZ936">
        <f>IF(BL936="D",1,0)+IF(BM936="D",1,0)+IF(BR936="D",1,0)+IF(BS936="D",1,0)+IF(BU936="D",1,0)+IF(CA936="D",1,0)+IF(CB936="D",1,0)+IF(CC936="D",1,0)+IF(CD936="D",1,0)+IF(CJ936="D",1,0)+IF(CK936="D",1,0)+IF(CO936="D",1,0)+IF(CP936="D",1,0)+IF(CQ936="D",1,0)+IF(CU936="D",1,0)+IF(CV936="D",1,0)+IF(DB936="D",1,0)+IF(DC936="D",1,0)+IF(DH936="D",1,0)+IF(DI936="D",1,0)+IF(DM936="D",1,0)+IF(DN936="D",1,0)+IF(DO936="D",1,0)+IF(DU936="D",1,0)+IF(DX936="D",1,0)</f>
        <v/>
      </c>
      <c r="BA936">
        <f>IF(DH936&lt;&gt;"",1,0)+IF(DI936&lt;&gt;"",1,0)+IF(DK936&lt;&gt;"",1,0)+IF(DM936&lt;&gt;"",1,0)+IF(DN936&lt;&gt;"",1,0)+IF(DO936&lt;&gt;"",1,0)+IF(DQ936&lt;&gt;"",1,0)+IF(DR936&lt;&gt;"",1,0)+IF(DT936&lt;&gt;"",1,0)+IF(DU936&lt;&gt;"",1,0)+IF(DV936&lt;&gt;"",1,0)+IF(DW936&lt;&gt;"",1,0)+IF(DX936&lt;&gt;"",1,0)+IF(DZ936&lt;&gt;"",1,0)+IF(EA936&lt;&gt;"",1,0)+IF(EB936&lt;&gt;"",1,0)+IF(EE936&lt;&gt;"",1,0)</f>
        <v/>
      </c>
      <c r="BB936">
        <f>IF(AND(AV936&gt;0, AW936&gt;0),1,0)</f>
        <v/>
      </c>
    </row>
    <row r="937">
      <c r="A937" t="inlineStr">
        <is>
          <t>OH0015791547</t>
        </is>
      </c>
      <c r="B937" t="n">
        <v>78</v>
      </c>
      <c r="C937" t="n">
        <v>286651</v>
      </c>
      <c r="D937" t="inlineStr">
        <is>
          <t>PEYTON</t>
        </is>
      </c>
      <c r="E937" t="inlineStr">
        <is>
          <t>MARY</t>
        </is>
      </c>
      <c r="F937">
        <f>CONCATENATE(D937," ",LEFT(H937,4),"T=",AU937,"D=",AV937,"R=",AW937,"M=",AX937,"L=",AY937,"B=",AZ937)</f>
        <v/>
      </c>
      <c r="G937" t="inlineStr">
        <is>
          <t>V</t>
        </is>
      </c>
      <c r="I937" t="inlineStr">
        <is>
          <t>1937-07-10</t>
        </is>
      </c>
      <c r="J937" t="inlineStr">
        <is>
          <t>2008-07-19</t>
        </is>
      </c>
      <c r="K937" t="inlineStr">
        <is>
          <t>ACTIVE</t>
        </is>
      </c>
      <c r="M937">
        <f>RIGHT(L937,LEN(L937)-FIND(" ",L937))</f>
        <v/>
      </c>
      <c r="N937" t="inlineStr">
        <is>
          <t>903 OAK ST SW</t>
        </is>
      </c>
      <c r="P937" t="inlineStr">
        <is>
          <t>WARREN</t>
        </is>
      </c>
      <c r="Q937" t="inlineStr">
        <is>
          <t>OH</t>
        </is>
      </c>
      <c r="R937" t="n">
        <v>44485</v>
      </c>
      <c r="AD937" t="inlineStr">
        <is>
          <t>TRUMBULL CAREER &amp; TECH CENTER</t>
        </is>
      </c>
      <c r="AE937" t="inlineStr">
        <is>
          <t>WARREN CITY</t>
        </is>
      </c>
      <c r="AF937" t="inlineStr">
        <is>
          <t>WARREN CITY SD</t>
        </is>
      </c>
      <c r="AH937" t="n">
        <v>14</v>
      </c>
      <c r="AI937" t="n">
        <v>11</v>
      </c>
      <c r="AN937" t="inlineStr">
        <is>
          <t>WARREN</t>
        </is>
      </c>
      <c r="AO937" t="inlineStr">
        <is>
          <t>WARREN CITY 6D</t>
        </is>
      </c>
      <c r="AP937" t="inlineStr">
        <is>
          <t>78-P-AEE</t>
        </is>
      </c>
      <c r="AQ937" t="n">
        <v>9</v>
      </c>
      <c r="AR937" t="n">
        <v>64</v>
      </c>
      <c r="AS937" t="n">
        <v>32</v>
      </c>
      <c r="AV937" t="inlineStr">
        <is>
          <t>WARREN-WARD 6</t>
        </is>
      </c>
      <c r="AW937">
        <f>COUNTA($BA$937:$EE$937)</f>
        <v/>
      </c>
      <c r="AX937">
        <f>COUNTIF($BA$937:$EE$937,"D")</f>
        <v/>
      </c>
      <c r="AY937">
        <f>COUNTIF($BA$937:$EE$937,"R")</f>
        <v/>
      </c>
      <c r="AZ937">
        <f>IF(BL937="D",1,0)+IF(BM937="D",1,0)+IF(BR937="D",1,0)+IF(BS937="D",1,0)+IF(BU937="D",1,0)+IF(CA937="D",1,0)+IF(CB937="D",1,0)+IF(CC937="D",1,0)+IF(CD937="D",1,0)+IF(CJ937="D",1,0)+IF(CK937="D",1,0)+IF(CO937="D",1,0)+IF(CP937="D",1,0)+IF(CQ937="D",1,0)+IF(CU937="D",1,0)+IF(CV937="D",1,0)+IF(DB937="D",1,0)+IF(DC937="D",1,0)+IF(DH937="D",1,0)+IF(DI937="D",1,0)+IF(DM937="D",1,0)+IF(DN937="D",1,0)+IF(DO937="D",1,0)+IF(DU937="D",1,0)+IF(DX937="D",1,0)</f>
        <v/>
      </c>
      <c r="BA937">
        <f>IF(DH937&lt;&gt;"",1,0)+IF(DI937&lt;&gt;"",1,0)+IF(DK937&lt;&gt;"",1,0)+IF(DM937&lt;&gt;"",1,0)+IF(DN937&lt;&gt;"",1,0)+IF(DO937&lt;&gt;"",1,0)+IF(DQ937&lt;&gt;"",1,0)+IF(DR937&lt;&gt;"",1,0)+IF(DT937&lt;&gt;"",1,0)+IF(DU937&lt;&gt;"",1,0)+IF(DV937&lt;&gt;"",1,0)+IF(DW937&lt;&gt;"",1,0)+IF(DX937&lt;&gt;"",1,0)+IF(DZ937&lt;&gt;"",1,0)+IF(EA937&lt;&gt;"",1,0)+IF(EB937&lt;&gt;"",1,0)+IF(EE937&lt;&gt;"",1,0)</f>
        <v/>
      </c>
      <c r="BB937">
        <f>IF(AND(AV937&gt;0, AW937&gt;0),1,0)</f>
        <v/>
      </c>
      <c r="BL937" t="inlineStr">
        <is>
          <t>X</t>
        </is>
      </c>
      <c r="CA937" t="inlineStr">
        <is>
          <t>X</t>
        </is>
      </c>
      <c r="CK937" t="inlineStr">
        <is>
          <t>X</t>
        </is>
      </c>
      <c r="CP937" t="inlineStr">
        <is>
          <t>X</t>
        </is>
      </c>
      <c r="CV937" t="inlineStr">
        <is>
          <t>X</t>
        </is>
      </c>
      <c r="CY937" t="inlineStr">
        <is>
          <t>X</t>
        </is>
      </c>
      <c r="CZ937" t="inlineStr">
        <is>
          <t>R</t>
        </is>
      </c>
      <c r="DC937" t="inlineStr">
        <is>
          <t>X</t>
        </is>
      </c>
      <c r="DI937" t="inlineStr">
        <is>
          <t>X</t>
        </is>
      </c>
      <c r="DM937" t="inlineStr">
        <is>
          <t>R</t>
        </is>
      </c>
      <c r="DN937" t="inlineStr">
        <is>
          <t>X</t>
        </is>
      </c>
      <c r="EF937" t="inlineStr">
        <is>
          <t>X</t>
        </is>
      </c>
    </row>
    <row r="938">
      <c r="A938" t="inlineStr">
        <is>
          <t>OH0015730624</t>
        </is>
      </c>
      <c r="B938" t="n">
        <v>78</v>
      </c>
      <c r="C938" t="n">
        <v>21831</v>
      </c>
      <c r="D938" t="inlineStr">
        <is>
          <t>PENNINGTON</t>
        </is>
      </c>
      <c r="E938" t="inlineStr">
        <is>
          <t>MARGUARITE</t>
        </is>
      </c>
      <c r="F938">
        <f>CONCATENATE(D938," ",LEFT(H938,4),"T=",AU938,"D=",AV938,"R=",AW938,"M=",AX938,"L=",AY938,"B=",AZ938)</f>
        <v/>
      </c>
      <c r="I938" t="inlineStr">
        <is>
          <t>1947-10-25</t>
        </is>
      </c>
      <c r="J938" t="inlineStr">
        <is>
          <t>1972-03-31</t>
        </is>
      </c>
      <c r="K938" t="inlineStr">
        <is>
          <t>ACTIVE</t>
        </is>
      </c>
      <c r="L938" t="inlineStr">
        <is>
          <t>D</t>
        </is>
      </c>
      <c r="M938">
        <f>RIGHT(L938,LEN(L938)-FIND(" ",L938))</f>
        <v/>
      </c>
      <c r="N938" t="inlineStr">
        <is>
          <t>528 THIRD ST SW</t>
        </is>
      </c>
      <c r="P938" t="inlineStr">
        <is>
          <t>WARREN</t>
        </is>
      </c>
      <c r="Q938" t="inlineStr">
        <is>
          <t>OH</t>
        </is>
      </c>
      <c r="R938" t="n">
        <v>44483</v>
      </c>
      <c r="AD938" t="inlineStr">
        <is>
          <t>TRUMBULL CAREER &amp; TECH CENTER</t>
        </is>
      </c>
      <c r="AE938" t="inlineStr">
        <is>
          <t>WARREN CITY</t>
        </is>
      </c>
      <c r="AF938" t="inlineStr">
        <is>
          <t>WARREN CITY SD</t>
        </is>
      </c>
      <c r="AH938" t="n">
        <v>14</v>
      </c>
      <c r="AI938" t="n">
        <v>11</v>
      </c>
      <c r="AN938" t="inlineStr">
        <is>
          <t>WARREN</t>
        </is>
      </c>
      <c r="AO938" t="inlineStr">
        <is>
          <t>WARREN CITY 6D</t>
        </is>
      </c>
      <c r="AP938" t="inlineStr">
        <is>
          <t>78-P-AEE</t>
        </is>
      </c>
      <c r="AQ938" t="n">
        <v>9</v>
      </c>
      <c r="AR938" t="n">
        <v>64</v>
      </c>
      <c r="AS938" t="n">
        <v>32</v>
      </c>
      <c r="AV938" t="inlineStr">
        <is>
          <t>WARREN-WARD 6</t>
        </is>
      </c>
      <c r="AW938">
        <f>COUNTA($BA$938:$EE$938)</f>
        <v/>
      </c>
      <c r="AX938">
        <f>COUNTIF($BA$938:$EE$938,"D")</f>
        <v/>
      </c>
      <c r="AY938">
        <f>COUNTIF($BA$938:$EE$938,"R")</f>
        <v/>
      </c>
      <c r="AZ938">
        <f>IF(BL938="D",1,0)+IF(BM938="D",1,0)+IF(BR938="D",1,0)+IF(BS938="D",1,0)+IF(BU938="D",1,0)+IF(CA938="D",1,0)+IF(CB938="D",1,0)+IF(CC938="D",1,0)+IF(CD938="D",1,0)+IF(CJ938="D",1,0)+IF(CK938="D",1,0)+IF(CO938="D",1,0)+IF(CP938="D",1,0)+IF(CQ938="D",1,0)+IF(CU938="D",1,0)+IF(CV938="D",1,0)+IF(DB938="D",1,0)+IF(DC938="D",1,0)+IF(DH938="D",1,0)+IF(DI938="D",1,0)+IF(DM938="D",1,0)+IF(DN938="D",1,0)+IF(DO938="D",1,0)+IF(DU938="D",1,0)+IF(DX938="D",1,0)</f>
        <v/>
      </c>
      <c r="BA938">
        <f>IF(DH938&lt;&gt;"",1,0)+IF(DI938&lt;&gt;"",1,0)+IF(DK938&lt;&gt;"",1,0)+IF(DM938&lt;&gt;"",1,0)+IF(DN938&lt;&gt;"",1,0)+IF(DO938&lt;&gt;"",1,0)+IF(DQ938&lt;&gt;"",1,0)+IF(DR938&lt;&gt;"",1,0)+IF(DT938&lt;&gt;"",1,0)+IF(DU938&lt;&gt;"",1,0)+IF(DV938&lt;&gt;"",1,0)+IF(DW938&lt;&gt;"",1,0)+IF(DX938&lt;&gt;"",1,0)+IF(DZ938&lt;&gt;"",1,0)+IF(EA938&lt;&gt;"",1,0)+IF(EB938&lt;&gt;"",1,0)+IF(EE938&lt;&gt;"",1,0)</f>
        <v/>
      </c>
      <c r="BB938">
        <f>IF(AND(AV938&gt;0, AW938&gt;0),1,0)</f>
        <v/>
      </c>
      <c r="BC938" t="inlineStr">
        <is>
          <t>X</t>
        </is>
      </c>
      <c r="BD938" t="inlineStr">
        <is>
          <t>X</t>
        </is>
      </c>
      <c r="BE938" t="inlineStr">
        <is>
          <t>X</t>
        </is>
      </c>
      <c r="BF938" t="inlineStr">
        <is>
          <t>X</t>
        </is>
      </c>
      <c r="BG938" t="inlineStr">
        <is>
          <t>X</t>
        </is>
      </c>
      <c r="BH938" t="inlineStr">
        <is>
          <t>X</t>
        </is>
      </c>
      <c r="BI938" t="inlineStr">
        <is>
          <t>X</t>
        </is>
      </c>
      <c r="BJ938" t="inlineStr">
        <is>
          <t>X</t>
        </is>
      </c>
      <c r="BK938" t="inlineStr">
        <is>
          <t>X</t>
        </is>
      </c>
      <c r="BL938" t="inlineStr">
        <is>
          <t>X</t>
        </is>
      </c>
      <c r="BP938" t="inlineStr">
        <is>
          <t>X</t>
        </is>
      </c>
      <c r="BR938" t="inlineStr">
        <is>
          <t>X</t>
        </is>
      </c>
      <c r="BS938" t="inlineStr">
        <is>
          <t>X</t>
        </is>
      </c>
      <c r="BV938" t="inlineStr">
        <is>
          <t>X</t>
        </is>
      </c>
      <c r="BY938" t="inlineStr">
        <is>
          <t>D</t>
        </is>
      </c>
      <c r="CA938" t="inlineStr">
        <is>
          <t>X</t>
        </is>
      </c>
      <c r="CC938" t="inlineStr">
        <is>
          <t>D</t>
        </is>
      </c>
      <c r="CG938" t="inlineStr">
        <is>
          <t>X</t>
        </is>
      </c>
      <c r="CH938" t="inlineStr">
        <is>
          <t>D</t>
        </is>
      </c>
      <c r="CK938" t="inlineStr">
        <is>
          <t>X</t>
        </is>
      </c>
      <c r="CL938" t="inlineStr">
        <is>
          <t>D</t>
        </is>
      </c>
      <c r="CN938" t="inlineStr">
        <is>
          <t>X</t>
        </is>
      </c>
      <c r="CO938" t="inlineStr">
        <is>
          <t>D</t>
        </is>
      </c>
      <c r="CP938" t="inlineStr">
        <is>
          <t>X</t>
        </is>
      </c>
      <c r="CQ938" t="inlineStr">
        <is>
          <t>D</t>
        </is>
      </c>
      <c r="CT938" t="inlineStr">
        <is>
          <t>X</t>
        </is>
      </c>
      <c r="CV938" t="inlineStr">
        <is>
          <t>X</t>
        </is>
      </c>
      <c r="CW938" t="inlineStr">
        <is>
          <t>D</t>
        </is>
      </c>
      <c r="CY938" t="inlineStr">
        <is>
          <t>X</t>
        </is>
      </c>
      <c r="CZ938" t="inlineStr">
        <is>
          <t>D</t>
        </is>
      </c>
      <c r="DC938" t="inlineStr">
        <is>
          <t>X</t>
        </is>
      </c>
      <c r="DD938" t="inlineStr">
        <is>
          <t>D</t>
        </is>
      </c>
      <c r="DF938" t="inlineStr">
        <is>
          <t>X</t>
        </is>
      </c>
      <c r="DG938" t="inlineStr">
        <is>
          <t>D</t>
        </is>
      </c>
      <c r="DI938" t="inlineStr">
        <is>
          <t>X</t>
        </is>
      </c>
      <c r="DJ938" t="inlineStr">
        <is>
          <t>D</t>
        </is>
      </c>
      <c r="DL938" t="inlineStr">
        <is>
          <t>X</t>
        </is>
      </c>
      <c r="DM938" t="inlineStr">
        <is>
          <t>D</t>
        </is>
      </c>
      <c r="DN938" t="inlineStr">
        <is>
          <t>X</t>
        </is>
      </c>
      <c r="DO938" t="inlineStr">
        <is>
          <t>D</t>
        </is>
      </c>
      <c r="DR938" t="inlineStr">
        <is>
          <t>X</t>
        </is>
      </c>
      <c r="DS938" t="inlineStr">
        <is>
          <t>D</t>
        </is>
      </c>
      <c r="DT938" t="inlineStr">
        <is>
          <t>D</t>
        </is>
      </c>
      <c r="DU938" t="inlineStr">
        <is>
          <t>X</t>
        </is>
      </c>
      <c r="DW938" t="inlineStr">
        <is>
          <t>D</t>
        </is>
      </c>
      <c r="DX938" t="inlineStr">
        <is>
          <t>X</t>
        </is>
      </c>
      <c r="EA938" t="inlineStr">
        <is>
          <t>X</t>
        </is>
      </c>
      <c r="ED938" t="inlineStr">
        <is>
          <t>D</t>
        </is>
      </c>
      <c r="EF938" t="inlineStr">
        <is>
          <t>X</t>
        </is>
      </c>
    </row>
    <row r="939">
      <c r="A939" t="inlineStr">
        <is>
          <t>OH0024216381</t>
        </is>
      </c>
      <c r="B939" t="n">
        <v>78</v>
      </c>
      <c r="C939" t="n">
        <v>424117</v>
      </c>
      <c r="D939" t="inlineStr">
        <is>
          <t>LARICHE</t>
        </is>
      </c>
      <c r="E939" t="inlineStr">
        <is>
          <t>DAMON</t>
        </is>
      </c>
      <c r="F939">
        <f>CONCATENATE(D939," ",LEFT(H939,4),"T=",AU939,"D=",AV939,"R=",AW939,"M=",AX939,"L=",AY939,"B=",AZ939)</f>
        <v/>
      </c>
      <c r="G939" t="inlineStr">
        <is>
          <t>D</t>
        </is>
      </c>
      <c r="I939" t="inlineStr">
        <is>
          <t>1983-01-27</t>
        </is>
      </c>
      <c r="J939" t="inlineStr">
        <is>
          <t>2017-02-07</t>
        </is>
      </c>
      <c r="K939" t="inlineStr">
        <is>
          <t>ACTIVE</t>
        </is>
      </c>
      <c r="M939">
        <f>RIGHT(L939,LEN(L939)-FIND(" ",L939))</f>
        <v/>
      </c>
      <c r="N939" t="inlineStr">
        <is>
          <t>1125 TOD AVE SW</t>
        </is>
      </c>
      <c r="P939" t="inlineStr">
        <is>
          <t>WARREN</t>
        </is>
      </c>
      <c r="Q939" t="inlineStr">
        <is>
          <t>OH</t>
        </is>
      </c>
      <c r="R939" t="n">
        <v>44485</v>
      </c>
      <c r="AD939" t="inlineStr">
        <is>
          <t>TRUMBULL CAREER &amp; TECH CENTER</t>
        </is>
      </c>
      <c r="AE939" t="inlineStr">
        <is>
          <t>WARREN CITY</t>
        </is>
      </c>
      <c r="AF939" t="inlineStr">
        <is>
          <t>WARREN CITY SD</t>
        </is>
      </c>
      <c r="AH939" t="n">
        <v>14</v>
      </c>
      <c r="AI939" t="n">
        <v>11</v>
      </c>
      <c r="AN939" t="inlineStr">
        <is>
          <t>WARREN</t>
        </is>
      </c>
      <c r="AO939" t="inlineStr">
        <is>
          <t>WARREN CITY 6D</t>
        </is>
      </c>
      <c r="AP939" t="inlineStr">
        <is>
          <t>78-P-AEE</t>
        </is>
      </c>
      <c r="AQ939" t="n">
        <v>9</v>
      </c>
      <c r="AR939" t="n">
        <v>64</v>
      </c>
      <c r="AS939" t="n">
        <v>32</v>
      </c>
      <c r="AV939" t="inlineStr">
        <is>
          <t>WARREN-WARD 6</t>
        </is>
      </c>
      <c r="AW939">
        <f>COUNTA($BA$939:$EE$939)</f>
        <v/>
      </c>
      <c r="AX939">
        <f>COUNTIF($BA$939:$EE$939,"D")</f>
        <v/>
      </c>
      <c r="AY939">
        <f>COUNTIF($BA$939:$EE$939,"R")</f>
        <v/>
      </c>
      <c r="AZ939">
        <f>IF(BL939="D",1,0)+IF(BM939="D",1,0)+IF(BR939="D",1,0)+IF(BS939="D",1,0)+IF(BU939="D",1,0)+IF(CA939="D",1,0)+IF(CB939="D",1,0)+IF(CC939="D",1,0)+IF(CD939="D",1,0)+IF(CJ939="D",1,0)+IF(CK939="D",1,0)+IF(CO939="D",1,0)+IF(CP939="D",1,0)+IF(CQ939="D",1,0)+IF(CU939="D",1,0)+IF(CV939="D",1,0)+IF(DB939="D",1,0)+IF(DC939="D",1,0)+IF(DH939="D",1,0)+IF(DI939="D",1,0)+IF(DM939="D",1,0)+IF(DN939="D",1,0)+IF(DO939="D",1,0)+IF(DU939="D",1,0)+IF(DX939="D",1,0)</f>
        <v/>
      </c>
      <c r="BA939">
        <f>IF(DH939&lt;&gt;"",1,0)+IF(DI939&lt;&gt;"",1,0)+IF(DK939&lt;&gt;"",1,0)+IF(DM939&lt;&gt;"",1,0)+IF(DN939&lt;&gt;"",1,0)+IF(DO939&lt;&gt;"",1,0)+IF(DQ939&lt;&gt;"",1,0)+IF(DR939&lt;&gt;"",1,0)+IF(DT939&lt;&gt;"",1,0)+IF(DU939&lt;&gt;"",1,0)+IF(DV939&lt;&gt;"",1,0)+IF(DW939&lt;&gt;"",1,0)+IF(DX939&lt;&gt;"",1,0)+IF(DZ939&lt;&gt;"",1,0)+IF(EA939&lt;&gt;"",1,0)+IF(EB939&lt;&gt;"",1,0)+IF(EE939&lt;&gt;"",1,0)</f>
        <v/>
      </c>
      <c r="BB939">
        <f>IF(AND(AV939&gt;0, AW939&gt;0),1,0)</f>
        <v/>
      </c>
      <c r="BH939" t="inlineStr">
        <is>
          <t>X</t>
        </is>
      </c>
      <c r="BL939" t="inlineStr">
        <is>
          <t>X</t>
        </is>
      </c>
      <c r="CA939" t="inlineStr">
        <is>
          <t>X</t>
        </is>
      </c>
      <c r="DC939" t="inlineStr">
        <is>
          <t>X</t>
        </is>
      </c>
    </row>
    <row r="940">
      <c r="A940" t="inlineStr">
        <is>
          <t>OH0015730577</t>
        </is>
      </c>
      <c r="B940" t="n">
        <v>78</v>
      </c>
      <c r="C940" t="n">
        <v>323000</v>
      </c>
      <c r="D940" t="inlineStr">
        <is>
          <t>MITCHELL</t>
        </is>
      </c>
      <c r="E940" t="inlineStr">
        <is>
          <t>BETTY</t>
        </is>
      </c>
      <c r="F940">
        <f>CONCATENATE(D940," ",LEFT(H940,4),"T=",AU940,"D=",AV940,"R=",AW940,"M=",AX940,"L=",AY940,"B=",AZ940)</f>
        <v/>
      </c>
      <c r="G940" t="inlineStr">
        <is>
          <t>J</t>
        </is>
      </c>
      <c r="I940" t="inlineStr">
        <is>
          <t>1943-01-02</t>
        </is>
      </c>
      <c r="J940" t="inlineStr">
        <is>
          <t>2022-09-18</t>
        </is>
      </c>
      <c r="K940" t="inlineStr">
        <is>
          <t>ACTIVE</t>
        </is>
      </c>
      <c r="M940">
        <f>RIGHT(L940,LEN(L940)-FIND(" ",L940))</f>
        <v/>
      </c>
      <c r="N940" t="inlineStr">
        <is>
          <t>432 PARKMAN RD SW</t>
        </is>
      </c>
      <c r="P940" t="inlineStr">
        <is>
          <t>WARREN</t>
        </is>
      </c>
      <c r="Q940" t="inlineStr">
        <is>
          <t>OH</t>
        </is>
      </c>
      <c r="R940" t="n">
        <v>44485</v>
      </c>
      <c r="AD940" t="inlineStr">
        <is>
          <t>TRUMBULL CAREER &amp; TECH CENTER</t>
        </is>
      </c>
      <c r="AE940" t="inlineStr">
        <is>
          <t>WARREN CITY</t>
        </is>
      </c>
      <c r="AF940" t="inlineStr">
        <is>
          <t>WARREN CITY SD</t>
        </is>
      </c>
      <c r="AH940" t="n">
        <v>14</v>
      </c>
      <c r="AI940" t="n">
        <v>11</v>
      </c>
      <c r="AN940" t="inlineStr">
        <is>
          <t>WARREN</t>
        </is>
      </c>
      <c r="AO940" t="inlineStr">
        <is>
          <t>WARREN CITY 6D</t>
        </is>
      </c>
      <c r="AP940" t="inlineStr">
        <is>
          <t>78-P-AEE</t>
        </is>
      </c>
      <c r="AQ940" t="n">
        <v>9</v>
      </c>
      <c r="AR940" t="n">
        <v>64</v>
      </c>
      <c r="AS940" t="n">
        <v>32</v>
      </c>
      <c r="AV940" t="inlineStr">
        <is>
          <t>WARREN-WARD 6</t>
        </is>
      </c>
      <c r="AW940">
        <f>COUNTA($BA$940:$EE$940)</f>
        <v/>
      </c>
      <c r="AX940">
        <f>COUNTIF($BA$940:$EE$940,"D")</f>
        <v/>
      </c>
      <c r="AY940">
        <f>COUNTIF($BA$940:$EE$940,"R")</f>
        <v/>
      </c>
      <c r="AZ940">
        <f>IF(BL940="D",1,0)+IF(BM940="D",1,0)+IF(BR940="D",1,0)+IF(BS940="D",1,0)+IF(BU940="D",1,0)+IF(CA940="D",1,0)+IF(CB940="D",1,0)+IF(CC940="D",1,0)+IF(CD940="D",1,0)+IF(CJ940="D",1,0)+IF(CK940="D",1,0)+IF(CO940="D",1,0)+IF(CP940="D",1,0)+IF(CQ940="D",1,0)+IF(CU940="D",1,0)+IF(CV940="D",1,0)+IF(DB940="D",1,0)+IF(DC940="D",1,0)+IF(DH940="D",1,0)+IF(DI940="D",1,0)+IF(DM940="D",1,0)+IF(DN940="D",1,0)+IF(DO940="D",1,0)+IF(DU940="D",1,0)+IF(DX940="D",1,0)</f>
        <v/>
      </c>
      <c r="BA940">
        <f>IF(DH940&lt;&gt;"",1,0)+IF(DI940&lt;&gt;"",1,0)+IF(DK940&lt;&gt;"",1,0)+IF(DM940&lt;&gt;"",1,0)+IF(DN940&lt;&gt;"",1,0)+IF(DO940&lt;&gt;"",1,0)+IF(DQ940&lt;&gt;"",1,0)+IF(DR940&lt;&gt;"",1,0)+IF(DT940&lt;&gt;"",1,0)+IF(DU940&lt;&gt;"",1,0)+IF(DV940&lt;&gt;"",1,0)+IF(DW940&lt;&gt;"",1,0)+IF(DX940&lt;&gt;"",1,0)+IF(DZ940&lt;&gt;"",1,0)+IF(EA940&lt;&gt;"",1,0)+IF(EB940&lt;&gt;"",1,0)+IF(EE940&lt;&gt;"",1,0)</f>
        <v/>
      </c>
      <c r="BB940">
        <f>IF(AND(AV940&gt;0, AW940&gt;0),1,0)</f>
        <v/>
      </c>
      <c r="CA940" t="inlineStr">
        <is>
          <t>X</t>
        </is>
      </c>
      <c r="CP940" t="inlineStr">
        <is>
          <t>X</t>
        </is>
      </c>
      <c r="CZ940" t="inlineStr">
        <is>
          <t>D</t>
        </is>
      </c>
      <c r="DC940" t="inlineStr">
        <is>
          <t>X</t>
        </is>
      </c>
      <c r="DI940" t="inlineStr">
        <is>
          <t>X</t>
        </is>
      </c>
      <c r="DN940" t="inlineStr">
        <is>
          <t>X</t>
        </is>
      </c>
      <c r="DU940" t="inlineStr">
        <is>
          <t>X</t>
        </is>
      </c>
      <c r="EF940" t="inlineStr">
        <is>
          <t>X</t>
        </is>
      </c>
    </row>
    <row r="941">
      <c r="A941" t="inlineStr">
        <is>
          <t>OH0024166119</t>
        </is>
      </c>
      <c r="B941" t="n">
        <v>78</v>
      </c>
      <c r="C941" t="n">
        <v>422587</v>
      </c>
      <c r="D941" t="inlineStr">
        <is>
          <t>COLEMAN</t>
        </is>
      </c>
      <c r="E941" t="inlineStr">
        <is>
          <t>JAMAL</t>
        </is>
      </c>
      <c r="F941">
        <f>CONCATENATE(D941," ",LEFT(H941,4),"T=",AU941,"D=",AV941,"R=",AW941,"M=",AX941,"L=",AY941,"B=",AZ941)</f>
        <v/>
      </c>
      <c r="G941" t="inlineStr">
        <is>
          <t>BRANDON</t>
        </is>
      </c>
      <c r="I941" t="inlineStr">
        <is>
          <t>1992-12-09</t>
        </is>
      </c>
      <c r="J941" t="inlineStr">
        <is>
          <t>2016-11-08</t>
        </is>
      </c>
      <c r="K941" t="inlineStr">
        <is>
          <t>CONFIRMATION</t>
        </is>
      </c>
      <c r="M941">
        <f>RIGHT(L941,LEN(L941)-FIND(" ",L941))</f>
        <v/>
      </c>
      <c r="N941" t="inlineStr">
        <is>
          <t>833 MAPLE ST SW</t>
        </is>
      </c>
      <c r="P941" t="inlineStr">
        <is>
          <t>WARREN</t>
        </is>
      </c>
      <c r="Q941" t="inlineStr">
        <is>
          <t>OH</t>
        </is>
      </c>
      <c r="R941" t="n">
        <v>44485</v>
      </c>
      <c r="AD941" t="inlineStr">
        <is>
          <t>TRUMBULL CAREER &amp; TECH CENTER</t>
        </is>
      </c>
      <c r="AE941" t="inlineStr">
        <is>
          <t>WARREN CITY</t>
        </is>
      </c>
      <c r="AF941" t="inlineStr">
        <is>
          <t>WARREN CITY SD</t>
        </is>
      </c>
      <c r="AH941" t="n">
        <v>14</v>
      </c>
      <c r="AI941" t="n">
        <v>11</v>
      </c>
      <c r="AN941" t="inlineStr">
        <is>
          <t>WARREN</t>
        </is>
      </c>
      <c r="AO941" t="inlineStr">
        <is>
          <t>WARREN CITY 6D</t>
        </is>
      </c>
      <c r="AP941" t="inlineStr">
        <is>
          <t>78-P-AEE</t>
        </is>
      </c>
      <c r="AQ941" t="n">
        <v>9</v>
      </c>
      <c r="AR941" t="n">
        <v>64</v>
      </c>
      <c r="AS941" t="n">
        <v>32</v>
      </c>
      <c r="AV941" t="inlineStr">
        <is>
          <t>WARREN-WARD 6</t>
        </is>
      </c>
      <c r="AW941">
        <f>COUNTA($BA$941:$EE$941)</f>
        <v/>
      </c>
      <c r="AX941">
        <f>COUNTIF($BA$941:$EE$941,"D")</f>
        <v/>
      </c>
      <c r="AY941">
        <f>COUNTIF($BA$941:$EE$941,"R")</f>
        <v/>
      </c>
      <c r="AZ941">
        <f>IF(BL941="D",1,0)+IF(BM941="D",1,0)+IF(BR941="D",1,0)+IF(BS941="D",1,0)+IF(BU941="D",1,0)+IF(CA941="D",1,0)+IF(CB941="D",1,0)+IF(CC941="D",1,0)+IF(CD941="D",1,0)+IF(CJ941="D",1,0)+IF(CK941="D",1,0)+IF(CO941="D",1,0)+IF(CP941="D",1,0)+IF(CQ941="D",1,0)+IF(CU941="D",1,0)+IF(CV941="D",1,0)+IF(DB941="D",1,0)+IF(DC941="D",1,0)+IF(DH941="D",1,0)+IF(DI941="D",1,0)+IF(DM941="D",1,0)+IF(DN941="D",1,0)+IF(DO941="D",1,0)+IF(DU941="D",1,0)+IF(DX941="D",1,0)</f>
        <v/>
      </c>
      <c r="BA941">
        <f>IF(DH941&lt;&gt;"",1,0)+IF(DI941&lt;&gt;"",1,0)+IF(DK941&lt;&gt;"",1,0)+IF(DM941&lt;&gt;"",1,0)+IF(DN941&lt;&gt;"",1,0)+IF(DO941&lt;&gt;"",1,0)+IF(DQ941&lt;&gt;"",1,0)+IF(DR941&lt;&gt;"",1,0)+IF(DT941&lt;&gt;"",1,0)+IF(DU941&lt;&gt;"",1,0)+IF(DV941&lt;&gt;"",1,0)+IF(DW941&lt;&gt;"",1,0)+IF(DX941&lt;&gt;"",1,0)+IF(DZ941&lt;&gt;"",1,0)+IF(EA941&lt;&gt;"",1,0)+IF(EB941&lt;&gt;"",1,0)+IF(EE941&lt;&gt;"",1,0)</f>
        <v/>
      </c>
      <c r="BB941">
        <f>IF(AND(AV941&gt;0, AW941&gt;0),1,0)</f>
        <v/>
      </c>
      <c r="DC941" t="inlineStr">
        <is>
          <t>X</t>
        </is>
      </c>
      <c r="DN941" t="inlineStr">
        <is>
          <t>X</t>
        </is>
      </c>
    </row>
    <row r="942">
      <c r="A942" t="inlineStr">
        <is>
          <t>OH0015687982</t>
        </is>
      </c>
      <c r="B942" t="n">
        <v>78</v>
      </c>
      <c r="C942" t="n">
        <v>128306</v>
      </c>
      <c r="D942" t="inlineStr">
        <is>
          <t>JARRETT</t>
        </is>
      </c>
      <c r="E942" t="inlineStr">
        <is>
          <t>DOROTHY</t>
        </is>
      </c>
      <c r="F942">
        <f>CONCATENATE(D942," ",LEFT(H942,4),"T=",AU942,"D=",AV942,"R=",AW942,"M=",AX942,"L=",AY942,"B=",AZ942)</f>
        <v/>
      </c>
      <c r="G942" t="inlineStr">
        <is>
          <t>MAE</t>
        </is>
      </c>
      <c r="I942" t="inlineStr">
        <is>
          <t>1945-03-20</t>
        </is>
      </c>
      <c r="J942" t="inlineStr">
        <is>
          <t>2023-09-28</t>
        </is>
      </c>
      <c r="K942" t="inlineStr">
        <is>
          <t>ACTIVE</t>
        </is>
      </c>
      <c r="L942" t="inlineStr">
        <is>
          <t>D</t>
        </is>
      </c>
      <c r="M942">
        <f>RIGHT(L942,LEN(L942)-FIND(" ",L942))</f>
        <v/>
      </c>
      <c r="N942" t="inlineStr">
        <is>
          <t>273 THIRD ST SW</t>
        </is>
      </c>
      <c r="P942" t="inlineStr">
        <is>
          <t>WARREN</t>
        </is>
      </c>
      <c r="Q942" t="inlineStr">
        <is>
          <t>OH</t>
        </is>
      </c>
      <c r="R942" t="n">
        <v>44483</v>
      </c>
      <c r="AD942" t="inlineStr">
        <is>
          <t>TRUMBULL CAREER &amp; TECH CENTER</t>
        </is>
      </c>
      <c r="AE942" t="inlineStr">
        <is>
          <t>WARREN CITY</t>
        </is>
      </c>
      <c r="AF942" t="inlineStr">
        <is>
          <t>WARREN CITY SD</t>
        </is>
      </c>
      <c r="AH942" t="n">
        <v>14</v>
      </c>
      <c r="AI942" t="n">
        <v>11</v>
      </c>
      <c r="AN942" t="inlineStr">
        <is>
          <t>WARREN</t>
        </is>
      </c>
      <c r="AO942" t="inlineStr">
        <is>
          <t>WARREN CITY 6D</t>
        </is>
      </c>
      <c r="AP942" t="inlineStr">
        <is>
          <t>78-P-AEE</t>
        </is>
      </c>
      <c r="AQ942" t="n">
        <v>9</v>
      </c>
      <c r="AR942" t="n">
        <v>64</v>
      </c>
      <c r="AS942" t="n">
        <v>32</v>
      </c>
      <c r="AV942" t="inlineStr">
        <is>
          <t>WARREN-WARD 6</t>
        </is>
      </c>
      <c r="AW942">
        <f>COUNTA($BA$942:$EE$942)</f>
        <v/>
      </c>
      <c r="AX942">
        <f>COUNTIF($BA$942:$EE$942,"D")</f>
        <v/>
      </c>
      <c r="AY942">
        <f>COUNTIF($BA$942:$EE$942,"R")</f>
        <v/>
      </c>
      <c r="AZ942">
        <f>IF(BL942="D",1,0)+IF(BM942="D",1,0)+IF(BR942="D",1,0)+IF(BS942="D",1,0)+IF(BU942="D",1,0)+IF(CA942="D",1,0)+IF(CB942="D",1,0)+IF(CC942="D",1,0)+IF(CD942="D",1,0)+IF(CJ942="D",1,0)+IF(CK942="D",1,0)+IF(CO942="D",1,0)+IF(CP942="D",1,0)+IF(CQ942="D",1,0)+IF(CU942="D",1,0)+IF(CV942="D",1,0)+IF(DB942="D",1,0)+IF(DC942="D",1,0)+IF(DH942="D",1,0)+IF(DI942="D",1,0)+IF(DM942="D",1,0)+IF(DN942="D",1,0)+IF(DO942="D",1,0)+IF(DU942="D",1,0)+IF(DX942="D",1,0)</f>
        <v/>
      </c>
      <c r="BA942">
        <f>IF(DH942&lt;&gt;"",1,0)+IF(DI942&lt;&gt;"",1,0)+IF(DK942&lt;&gt;"",1,0)+IF(DM942&lt;&gt;"",1,0)+IF(DN942&lt;&gt;"",1,0)+IF(DO942&lt;&gt;"",1,0)+IF(DQ942&lt;&gt;"",1,0)+IF(DR942&lt;&gt;"",1,0)+IF(DT942&lt;&gt;"",1,0)+IF(DU942&lt;&gt;"",1,0)+IF(DV942&lt;&gt;"",1,0)+IF(DW942&lt;&gt;"",1,0)+IF(DX942&lt;&gt;"",1,0)+IF(DZ942&lt;&gt;"",1,0)+IF(EA942&lt;&gt;"",1,0)+IF(EB942&lt;&gt;"",1,0)+IF(EE942&lt;&gt;"",1,0)</f>
        <v/>
      </c>
      <c r="BB942">
        <f>IF(AND(AV942&gt;0, AW942&gt;0),1,0)</f>
        <v/>
      </c>
      <c r="BC942" t="inlineStr">
        <is>
          <t>X</t>
        </is>
      </c>
      <c r="BD942" t="inlineStr">
        <is>
          <t>X</t>
        </is>
      </c>
      <c r="BH942" t="inlineStr">
        <is>
          <t>X</t>
        </is>
      </c>
      <c r="BL942" t="inlineStr">
        <is>
          <t>X</t>
        </is>
      </c>
      <c r="BP942" t="inlineStr">
        <is>
          <t>X</t>
        </is>
      </c>
      <c r="BS942" t="inlineStr">
        <is>
          <t>X</t>
        </is>
      </c>
      <c r="BY942" t="inlineStr">
        <is>
          <t>D</t>
        </is>
      </c>
      <c r="CA942" t="inlineStr">
        <is>
          <t>X</t>
        </is>
      </c>
      <c r="CK942" t="inlineStr">
        <is>
          <t>X</t>
        </is>
      </c>
      <c r="CN942" t="inlineStr">
        <is>
          <t>X</t>
        </is>
      </c>
      <c r="CO942" t="inlineStr">
        <is>
          <t>D</t>
        </is>
      </c>
      <c r="CP942" t="inlineStr">
        <is>
          <t>X</t>
        </is>
      </c>
      <c r="CV942" t="inlineStr">
        <is>
          <t>X</t>
        </is>
      </c>
      <c r="CY942" t="inlineStr">
        <is>
          <t>X</t>
        </is>
      </c>
      <c r="CZ942" t="inlineStr">
        <is>
          <t>D</t>
        </is>
      </c>
      <c r="DC942" t="inlineStr">
        <is>
          <t>X</t>
        </is>
      </c>
      <c r="DI942" t="inlineStr">
        <is>
          <t>X</t>
        </is>
      </c>
      <c r="DM942" t="inlineStr">
        <is>
          <t>D</t>
        </is>
      </c>
      <c r="DN942" t="inlineStr">
        <is>
          <t>X</t>
        </is>
      </c>
      <c r="DU942" t="inlineStr">
        <is>
          <t>X</t>
        </is>
      </c>
      <c r="DW942" t="inlineStr">
        <is>
          <t>D</t>
        </is>
      </c>
      <c r="EA942" t="inlineStr">
        <is>
          <t>X</t>
        </is>
      </c>
      <c r="EF942" t="inlineStr">
        <is>
          <t>X</t>
        </is>
      </c>
    </row>
    <row r="943">
      <c r="A943" t="inlineStr">
        <is>
          <t>OH0023330218</t>
        </is>
      </c>
      <c r="B943" t="n">
        <v>78</v>
      </c>
      <c r="C943" t="n">
        <v>410393</v>
      </c>
      <c r="D943" t="inlineStr">
        <is>
          <t>BARNES</t>
        </is>
      </c>
      <c r="E943" t="inlineStr">
        <is>
          <t>JAVONTE</t>
        </is>
      </c>
      <c r="F943">
        <f>CONCATENATE(D943," ",LEFT(H943,4),"T=",AU943,"D=",AV943,"R=",AW943,"M=",AX943,"L=",AY943,"B=",AZ943)</f>
        <v/>
      </c>
      <c r="G943" t="inlineStr">
        <is>
          <t>M</t>
        </is>
      </c>
      <c r="I943" t="inlineStr">
        <is>
          <t>1992-07-10</t>
        </is>
      </c>
      <c r="J943" t="inlineStr">
        <is>
          <t>2016-10-08</t>
        </is>
      </c>
      <c r="K943" t="inlineStr">
        <is>
          <t>CONFIRMATION</t>
        </is>
      </c>
      <c r="M943">
        <f>RIGHT(L943,LEN(L943)-FIND(" ",L943))</f>
        <v/>
      </c>
      <c r="N943" t="inlineStr">
        <is>
          <t>1041 WOOD AVE SW</t>
        </is>
      </c>
      <c r="P943" t="inlineStr">
        <is>
          <t>WARREN</t>
        </is>
      </c>
      <c r="Q943" t="inlineStr">
        <is>
          <t>OH</t>
        </is>
      </c>
      <c r="R943" t="n">
        <v>44485</v>
      </c>
      <c r="AD943" t="inlineStr">
        <is>
          <t>TRUMBULL CAREER &amp; TECH CENTER</t>
        </is>
      </c>
      <c r="AE943" t="inlineStr">
        <is>
          <t>WARREN CITY</t>
        </is>
      </c>
      <c r="AF943" t="inlineStr">
        <is>
          <t>WARREN CITY SD</t>
        </is>
      </c>
      <c r="AH943" t="n">
        <v>14</v>
      </c>
      <c r="AI943" t="n">
        <v>11</v>
      </c>
      <c r="AN943" t="inlineStr">
        <is>
          <t>WARREN</t>
        </is>
      </c>
      <c r="AO943" t="inlineStr">
        <is>
          <t>WARREN CITY 6D</t>
        </is>
      </c>
      <c r="AP943" t="inlineStr">
        <is>
          <t>78-P-AEE</t>
        </is>
      </c>
      <c r="AQ943" t="n">
        <v>9</v>
      </c>
      <c r="AR943" t="n">
        <v>64</v>
      </c>
      <c r="AS943" t="n">
        <v>32</v>
      </c>
      <c r="AV943" t="inlineStr">
        <is>
          <t>WARREN-WARD 6</t>
        </is>
      </c>
      <c r="AW943">
        <f>COUNTA($BA$943:$EE$943)</f>
        <v/>
      </c>
      <c r="AX943">
        <f>COUNTIF($BA$943:$EE$943,"D")</f>
        <v/>
      </c>
      <c r="AY943">
        <f>COUNTIF($BA$943:$EE$943,"R")</f>
        <v/>
      </c>
      <c r="AZ943">
        <f>IF(BL943="D",1,0)+IF(BM943="D",1,0)+IF(BR943="D",1,0)+IF(BS943="D",1,0)+IF(BU943="D",1,0)+IF(CA943="D",1,0)+IF(CB943="D",1,0)+IF(CC943="D",1,0)+IF(CD943="D",1,0)+IF(CJ943="D",1,0)+IF(CK943="D",1,0)+IF(CO943="D",1,0)+IF(CP943="D",1,0)+IF(CQ943="D",1,0)+IF(CU943="D",1,0)+IF(CV943="D",1,0)+IF(DB943="D",1,0)+IF(DC943="D",1,0)+IF(DH943="D",1,0)+IF(DI943="D",1,0)+IF(DM943="D",1,0)+IF(DN943="D",1,0)+IF(DO943="D",1,0)+IF(DU943="D",1,0)+IF(DX943="D",1,0)</f>
        <v/>
      </c>
      <c r="BA943">
        <f>IF(DH943&lt;&gt;"",1,0)+IF(DI943&lt;&gt;"",1,0)+IF(DK943&lt;&gt;"",1,0)+IF(DM943&lt;&gt;"",1,0)+IF(DN943&lt;&gt;"",1,0)+IF(DO943&lt;&gt;"",1,0)+IF(DQ943&lt;&gt;"",1,0)+IF(DR943&lt;&gt;"",1,0)+IF(DT943&lt;&gt;"",1,0)+IF(DU943&lt;&gt;"",1,0)+IF(DV943&lt;&gt;"",1,0)+IF(DW943&lt;&gt;"",1,0)+IF(DX943&lt;&gt;"",1,0)+IF(DZ943&lt;&gt;"",1,0)+IF(EA943&lt;&gt;"",1,0)+IF(EB943&lt;&gt;"",1,0)+IF(EE943&lt;&gt;"",1,0)</f>
        <v/>
      </c>
      <c r="BB943">
        <f>IF(AND(AV943&gt;0, AW943&gt;0),1,0)</f>
        <v/>
      </c>
    </row>
    <row r="944">
      <c r="A944" t="inlineStr">
        <is>
          <t>OH0026994651</t>
        </is>
      </c>
      <c r="B944" t="n">
        <v>78</v>
      </c>
      <c r="C944" t="n">
        <v>475139</v>
      </c>
      <c r="D944" t="inlineStr">
        <is>
          <t>HILL GEORGE</t>
        </is>
      </c>
      <c r="E944" t="inlineStr">
        <is>
          <t>JAMARIONA</t>
        </is>
      </c>
      <c r="F944">
        <f>CONCATENATE(D944," ",LEFT(H944,4),"T=",AU944,"D=",AV944,"R=",AW944,"M=",AX944,"L=",AY944,"B=",AZ944)</f>
        <v/>
      </c>
      <c r="G944" t="inlineStr">
        <is>
          <t>A</t>
        </is>
      </c>
      <c r="I944" t="inlineStr">
        <is>
          <t>2003-06-07</t>
        </is>
      </c>
      <c r="J944" t="inlineStr">
        <is>
          <t>2024-08-03</t>
        </is>
      </c>
      <c r="K944" t="inlineStr">
        <is>
          <t>ACTIVE</t>
        </is>
      </c>
      <c r="M944">
        <f>RIGHT(L944,LEN(L944)-FIND(" ",L944))</f>
        <v/>
      </c>
      <c r="N944" t="inlineStr">
        <is>
          <t>728 HOYT ST SW</t>
        </is>
      </c>
      <c r="P944" t="inlineStr">
        <is>
          <t>WARREN</t>
        </is>
      </c>
      <c r="Q944" t="inlineStr">
        <is>
          <t>OH</t>
        </is>
      </c>
      <c r="R944" t="n">
        <v>44485</v>
      </c>
      <c r="AD944" t="inlineStr">
        <is>
          <t>TRUMBULL CAREER &amp; TECH CENTER</t>
        </is>
      </c>
      <c r="AE944" t="inlineStr">
        <is>
          <t>WARREN CITY</t>
        </is>
      </c>
      <c r="AF944" t="inlineStr">
        <is>
          <t>WARREN CITY SD</t>
        </is>
      </c>
      <c r="AH944" t="n">
        <v>14</v>
      </c>
      <c r="AI944" t="n">
        <v>11</v>
      </c>
      <c r="AN944" t="inlineStr">
        <is>
          <t>WARREN</t>
        </is>
      </c>
      <c r="AO944" t="inlineStr">
        <is>
          <t>WARREN CITY 6D</t>
        </is>
      </c>
      <c r="AP944" t="inlineStr">
        <is>
          <t>78-P-AEE</t>
        </is>
      </c>
      <c r="AQ944" t="n">
        <v>9</v>
      </c>
      <c r="AR944" t="n">
        <v>64</v>
      </c>
      <c r="AS944" t="n">
        <v>32</v>
      </c>
      <c r="AV944" t="inlineStr">
        <is>
          <t>WARREN-WARD 6</t>
        </is>
      </c>
      <c r="AW944">
        <f>COUNTA($BA$944:$EE$944)</f>
        <v/>
      </c>
      <c r="AX944">
        <f>COUNTIF($BA$944:$EE$944,"D")</f>
        <v/>
      </c>
      <c r="AY944">
        <f>COUNTIF($BA$944:$EE$944,"R")</f>
        <v/>
      </c>
      <c r="AZ944">
        <f>IF(BL944="D",1,0)+IF(BM944="D",1,0)+IF(BR944="D",1,0)+IF(BS944="D",1,0)+IF(BU944="D",1,0)+IF(CA944="D",1,0)+IF(CB944="D",1,0)+IF(CC944="D",1,0)+IF(CD944="D",1,0)+IF(CJ944="D",1,0)+IF(CK944="D",1,0)+IF(CO944="D",1,0)+IF(CP944="D",1,0)+IF(CQ944="D",1,0)+IF(CU944="D",1,0)+IF(CV944="D",1,0)+IF(DB944="D",1,0)+IF(DC944="D",1,0)+IF(DH944="D",1,0)+IF(DI944="D",1,0)+IF(DM944="D",1,0)+IF(DN944="D",1,0)+IF(DO944="D",1,0)+IF(DU944="D",1,0)+IF(DX944="D",1,0)</f>
        <v/>
      </c>
      <c r="BA944">
        <f>IF(DH944&lt;&gt;"",1,0)+IF(DI944&lt;&gt;"",1,0)+IF(DK944&lt;&gt;"",1,0)+IF(DM944&lt;&gt;"",1,0)+IF(DN944&lt;&gt;"",1,0)+IF(DO944&lt;&gt;"",1,0)+IF(DQ944&lt;&gt;"",1,0)+IF(DR944&lt;&gt;"",1,0)+IF(DT944&lt;&gt;"",1,0)+IF(DU944&lt;&gt;"",1,0)+IF(DV944&lt;&gt;"",1,0)+IF(DW944&lt;&gt;"",1,0)+IF(DX944&lt;&gt;"",1,0)+IF(DZ944&lt;&gt;"",1,0)+IF(EA944&lt;&gt;"",1,0)+IF(EB944&lt;&gt;"",1,0)+IF(EE944&lt;&gt;"",1,0)</f>
        <v/>
      </c>
      <c r="BB944">
        <f>IF(AND(AV944&gt;0, AW944&gt;0),1,0)</f>
        <v/>
      </c>
    </row>
    <row r="945">
      <c r="A945" t="inlineStr">
        <is>
          <t>OH0015727127</t>
        </is>
      </c>
      <c r="B945" t="n">
        <v>78</v>
      </c>
      <c r="C945" t="n">
        <v>212439</v>
      </c>
      <c r="D945" t="inlineStr">
        <is>
          <t>WILLIAMSON</t>
        </is>
      </c>
      <c r="E945" t="inlineStr">
        <is>
          <t>ETHEL</t>
        </is>
      </c>
      <c r="F945">
        <f>CONCATENATE(D945," ",LEFT(H945,4),"T=",AU945,"D=",AV945,"R=",AW945,"M=",AX945,"L=",AY945,"B=",AZ945)</f>
        <v/>
      </c>
      <c r="G945" t="inlineStr">
        <is>
          <t>M</t>
        </is>
      </c>
      <c r="I945" t="inlineStr">
        <is>
          <t>1956-11-28</t>
        </is>
      </c>
      <c r="J945" t="inlineStr">
        <is>
          <t>2016-10-11</t>
        </is>
      </c>
      <c r="K945" t="inlineStr">
        <is>
          <t>CONFIRMATION</t>
        </is>
      </c>
      <c r="M945">
        <f>RIGHT(L945,LEN(L945)-FIND(" ",L945))</f>
        <v/>
      </c>
      <c r="N945" t="inlineStr">
        <is>
          <t>1127 TOD AVE SW</t>
        </is>
      </c>
      <c r="P945" t="inlineStr">
        <is>
          <t>WARREN</t>
        </is>
      </c>
      <c r="Q945" t="inlineStr">
        <is>
          <t>OH</t>
        </is>
      </c>
      <c r="R945" t="n">
        <v>44485</v>
      </c>
      <c r="AD945" t="inlineStr">
        <is>
          <t>TRUMBULL CAREER &amp; TECH CENTER</t>
        </is>
      </c>
      <c r="AE945" t="inlineStr">
        <is>
          <t>WARREN CITY</t>
        </is>
      </c>
      <c r="AF945" t="inlineStr">
        <is>
          <t>WARREN CITY SD</t>
        </is>
      </c>
      <c r="AH945" t="n">
        <v>14</v>
      </c>
      <c r="AI945" t="n">
        <v>11</v>
      </c>
      <c r="AN945" t="inlineStr">
        <is>
          <t>WARREN</t>
        </is>
      </c>
      <c r="AO945" t="inlineStr">
        <is>
          <t>WARREN CITY 6D</t>
        </is>
      </c>
      <c r="AP945" t="inlineStr">
        <is>
          <t>78-P-AEE</t>
        </is>
      </c>
      <c r="AQ945" t="n">
        <v>9</v>
      </c>
      <c r="AR945" t="n">
        <v>64</v>
      </c>
      <c r="AS945" t="n">
        <v>32</v>
      </c>
      <c r="AV945" t="inlineStr">
        <is>
          <t>WARREN-WARD 6</t>
        </is>
      </c>
      <c r="AW945">
        <f>COUNTA($BA$945:$EE$945)</f>
        <v/>
      </c>
      <c r="AX945">
        <f>COUNTIF($BA$945:$EE$945,"D")</f>
        <v/>
      </c>
      <c r="AY945">
        <f>COUNTIF($BA$945:$EE$945,"R")</f>
        <v/>
      </c>
      <c r="AZ945">
        <f>IF(BL945="D",1,0)+IF(BM945="D",1,0)+IF(BR945="D",1,0)+IF(BS945="D",1,0)+IF(BU945="D",1,0)+IF(CA945="D",1,0)+IF(CB945="D",1,0)+IF(CC945="D",1,0)+IF(CD945="D",1,0)+IF(CJ945="D",1,0)+IF(CK945="D",1,0)+IF(CO945="D",1,0)+IF(CP945="D",1,0)+IF(CQ945="D",1,0)+IF(CU945="D",1,0)+IF(CV945="D",1,0)+IF(DB945="D",1,0)+IF(DC945="D",1,0)+IF(DH945="D",1,0)+IF(DI945="D",1,0)+IF(DM945="D",1,0)+IF(DN945="D",1,0)+IF(DO945="D",1,0)+IF(DU945="D",1,0)+IF(DX945="D",1,0)</f>
        <v/>
      </c>
      <c r="BA945">
        <f>IF(DH945&lt;&gt;"",1,0)+IF(DI945&lt;&gt;"",1,0)+IF(DK945&lt;&gt;"",1,0)+IF(DM945&lt;&gt;"",1,0)+IF(DN945&lt;&gt;"",1,0)+IF(DO945&lt;&gt;"",1,0)+IF(DQ945&lt;&gt;"",1,0)+IF(DR945&lt;&gt;"",1,0)+IF(DT945&lt;&gt;"",1,0)+IF(DU945&lt;&gt;"",1,0)+IF(DV945&lt;&gt;"",1,0)+IF(DW945&lt;&gt;"",1,0)+IF(DX945&lt;&gt;"",1,0)+IF(DZ945&lt;&gt;"",1,0)+IF(EA945&lt;&gt;"",1,0)+IF(EB945&lt;&gt;"",1,0)+IF(EE945&lt;&gt;"",1,0)</f>
        <v/>
      </c>
      <c r="BB945">
        <f>IF(AND(AV945&gt;0, AW945&gt;0),1,0)</f>
        <v/>
      </c>
      <c r="BC945" t="inlineStr">
        <is>
          <t>X</t>
        </is>
      </c>
      <c r="BD945" t="inlineStr">
        <is>
          <t>X</t>
        </is>
      </c>
      <c r="BF945" t="inlineStr">
        <is>
          <t>X</t>
        </is>
      </c>
      <c r="BH945" t="inlineStr">
        <is>
          <t>X</t>
        </is>
      </c>
      <c r="BI945" t="inlineStr">
        <is>
          <t>X</t>
        </is>
      </c>
      <c r="BJ945" t="inlineStr">
        <is>
          <t>X</t>
        </is>
      </c>
      <c r="BK945" t="inlineStr">
        <is>
          <t>X</t>
        </is>
      </c>
      <c r="BL945" t="inlineStr">
        <is>
          <t>X</t>
        </is>
      </c>
      <c r="BP945" t="inlineStr">
        <is>
          <t>X</t>
        </is>
      </c>
      <c r="BR945" t="inlineStr">
        <is>
          <t>X</t>
        </is>
      </c>
      <c r="BS945" t="inlineStr">
        <is>
          <t>X</t>
        </is>
      </c>
      <c r="BY945" t="inlineStr">
        <is>
          <t>D</t>
        </is>
      </c>
      <c r="CA945" t="inlineStr">
        <is>
          <t>X</t>
        </is>
      </c>
      <c r="CG945" t="inlineStr">
        <is>
          <t>X</t>
        </is>
      </c>
      <c r="CK945" t="inlineStr">
        <is>
          <t>X</t>
        </is>
      </c>
      <c r="CN945" t="inlineStr">
        <is>
          <t>X</t>
        </is>
      </c>
      <c r="CO945" t="inlineStr">
        <is>
          <t>D</t>
        </is>
      </c>
      <c r="CP945" t="inlineStr">
        <is>
          <t>X</t>
        </is>
      </c>
      <c r="DC945" t="inlineStr">
        <is>
          <t>X</t>
        </is>
      </c>
    </row>
    <row r="946">
      <c r="A946" t="inlineStr">
        <is>
          <t>OH0015757845</t>
        </is>
      </c>
      <c r="B946" t="n">
        <v>78</v>
      </c>
      <c r="C946" t="n">
        <v>244753</v>
      </c>
      <c r="D946" t="inlineStr">
        <is>
          <t>RUFFIN</t>
        </is>
      </c>
      <c r="E946" t="inlineStr">
        <is>
          <t>DAVID</t>
        </is>
      </c>
      <c r="F946">
        <f>CONCATENATE(D946," ",LEFT(H946,4),"T=",AU946,"D=",AV946,"R=",AW946,"M=",AX946,"L=",AY946,"B=",AZ946)</f>
        <v/>
      </c>
      <c r="G946" t="inlineStr">
        <is>
          <t>G</t>
        </is>
      </c>
      <c r="I946" t="inlineStr">
        <is>
          <t>1961-05-26</t>
        </is>
      </c>
      <c r="J946" t="inlineStr">
        <is>
          <t>2022-11-08</t>
        </is>
      </c>
      <c r="K946" t="inlineStr">
        <is>
          <t>ACTIVE</t>
        </is>
      </c>
      <c r="L946" t="inlineStr">
        <is>
          <t>D</t>
        </is>
      </c>
      <c r="M946">
        <f>RIGHT(L946,LEN(L946)-FIND(" ",L946))</f>
        <v/>
      </c>
      <c r="N946" t="inlineStr">
        <is>
          <t>539 THIRD ST SW</t>
        </is>
      </c>
      <c r="P946" t="inlineStr">
        <is>
          <t>WARREN</t>
        </is>
      </c>
      <c r="Q946" t="inlineStr">
        <is>
          <t>OH</t>
        </is>
      </c>
      <c r="R946" t="n">
        <v>44483</v>
      </c>
      <c r="AD946" t="inlineStr">
        <is>
          <t>TRUMBULL CAREER &amp; TECH CENTER</t>
        </is>
      </c>
      <c r="AE946" t="inlineStr">
        <is>
          <t>WARREN CITY</t>
        </is>
      </c>
      <c r="AF946" t="inlineStr">
        <is>
          <t>WARREN CITY SD</t>
        </is>
      </c>
      <c r="AH946" t="n">
        <v>14</v>
      </c>
      <c r="AI946" t="n">
        <v>11</v>
      </c>
      <c r="AN946" t="inlineStr">
        <is>
          <t>WARREN</t>
        </is>
      </c>
      <c r="AO946" t="inlineStr">
        <is>
          <t>WARREN CITY 6D</t>
        </is>
      </c>
      <c r="AP946" t="inlineStr">
        <is>
          <t>78-P-AEE</t>
        </is>
      </c>
      <c r="AQ946" t="n">
        <v>9</v>
      </c>
      <c r="AR946" t="n">
        <v>64</v>
      </c>
      <c r="AS946" t="n">
        <v>32</v>
      </c>
      <c r="AV946" t="inlineStr">
        <is>
          <t>WARREN-WARD 6</t>
        </is>
      </c>
      <c r="AW946">
        <f>COUNTA($BA$946:$EE$946)</f>
        <v/>
      </c>
      <c r="AX946">
        <f>COUNTIF($BA$946:$EE$946,"D")</f>
        <v/>
      </c>
      <c r="AY946">
        <f>COUNTIF($BA$946:$EE$946,"R")</f>
        <v/>
      </c>
      <c r="AZ946">
        <f>IF(BL946="D",1,0)+IF(BM946="D",1,0)+IF(BR946="D",1,0)+IF(BS946="D",1,0)+IF(BU946="D",1,0)+IF(CA946="D",1,0)+IF(CB946="D",1,0)+IF(CC946="D",1,0)+IF(CD946="D",1,0)+IF(CJ946="D",1,0)+IF(CK946="D",1,0)+IF(CO946="D",1,0)+IF(CP946="D",1,0)+IF(CQ946="D",1,0)+IF(CU946="D",1,0)+IF(CV946="D",1,0)+IF(DB946="D",1,0)+IF(DC946="D",1,0)+IF(DH946="D",1,0)+IF(DI946="D",1,0)+IF(DM946="D",1,0)+IF(DN946="D",1,0)+IF(DO946="D",1,0)+IF(DU946="D",1,0)+IF(DX946="D",1,0)</f>
        <v/>
      </c>
      <c r="BA946">
        <f>IF(DH946&lt;&gt;"",1,0)+IF(DI946&lt;&gt;"",1,0)+IF(DK946&lt;&gt;"",1,0)+IF(DM946&lt;&gt;"",1,0)+IF(DN946&lt;&gt;"",1,0)+IF(DO946&lt;&gt;"",1,0)+IF(DQ946&lt;&gt;"",1,0)+IF(DR946&lt;&gt;"",1,0)+IF(DT946&lt;&gt;"",1,0)+IF(DU946&lt;&gt;"",1,0)+IF(DV946&lt;&gt;"",1,0)+IF(DW946&lt;&gt;"",1,0)+IF(DX946&lt;&gt;"",1,0)+IF(DZ946&lt;&gt;"",1,0)+IF(EA946&lt;&gt;"",1,0)+IF(EB946&lt;&gt;"",1,0)+IF(EE946&lt;&gt;"",1,0)</f>
        <v/>
      </c>
      <c r="BB946">
        <f>IF(AND(AV946&gt;0, AW946&gt;0),1,0)</f>
        <v/>
      </c>
      <c r="BC946" t="inlineStr">
        <is>
          <t>X</t>
        </is>
      </c>
      <c r="BD946" t="inlineStr">
        <is>
          <t>X</t>
        </is>
      </c>
      <c r="BE946" t="inlineStr">
        <is>
          <t>X</t>
        </is>
      </c>
      <c r="BF946" t="inlineStr">
        <is>
          <t>X</t>
        </is>
      </c>
      <c r="BG946" t="inlineStr">
        <is>
          <t>X</t>
        </is>
      </c>
      <c r="BH946" t="inlineStr">
        <is>
          <t>X</t>
        </is>
      </c>
      <c r="BI946" t="inlineStr">
        <is>
          <t>X</t>
        </is>
      </c>
      <c r="BJ946" t="inlineStr">
        <is>
          <t>X</t>
        </is>
      </c>
      <c r="BK946" t="inlineStr">
        <is>
          <t>X</t>
        </is>
      </c>
      <c r="BL946" t="inlineStr">
        <is>
          <t>X</t>
        </is>
      </c>
      <c r="BP946" t="inlineStr">
        <is>
          <t>X</t>
        </is>
      </c>
      <c r="BS946" t="inlineStr">
        <is>
          <t>X</t>
        </is>
      </c>
      <c r="CA946" t="inlineStr">
        <is>
          <t>X</t>
        </is>
      </c>
      <c r="CC946" t="inlineStr">
        <is>
          <t>D</t>
        </is>
      </c>
      <c r="CG946" t="inlineStr">
        <is>
          <t>X</t>
        </is>
      </c>
      <c r="CK946" t="inlineStr">
        <is>
          <t>X</t>
        </is>
      </c>
      <c r="CL946" t="inlineStr">
        <is>
          <t>D</t>
        </is>
      </c>
      <c r="CN946" t="inlineStr">
        <is>
          <t>X</t>
        </is>
      </c>
      <c r="CO946" t="inlineStr">
        <is>
          <t>D</t>
        </is>
      </c>
      <c r="CP946" t="inlineStr">
        <is>
          <t>X</t>
        </is>
      </c>
      <c r="CQ946" t="inlineStr">
        <is>
          <t>D</t>
        </is>
      </c>
      <c r="CT946" t="inlineStr">
        <is>
          <t>X</t>
        </is>
      </c>
      <c r="CV946" t="inlineStr">
        <is>
          <t>X</t>
        </is>
      </c>
      <c r="CW946" t="inlineStr">
        <is>
          <t>D</t>
        </is>
      </c>
      <c r="CY946" t="inlineStr">
        <is>
          <t>X</t>
        </is>
      </c>
      <c r="CZ946" t="inlineStr">
        <is>
          <t>D</t>
        </is>
      </c>
      <c r="DC946" t="inlineStr">
        <is>
          <t>X</t>
        </is>
      </c>
      <c r="DD946" t="inlineStr">
        <is>
          <t>D</t>
        </is>
      </c>
      <c r="DF946" t="inlineStr">
        <is>
          <t>X</t>
        </is>
      </c>
      <c r="DI946" t="inlineStr">
        <is>
          <t>X</t>
        </is>
      </c>
      <c r="DL946" t="inlineStr">
        <is>
          <t>X</t>
        </is>
      </c>
      <c r="DM946" t="inlineStr">
        <is>
          <t>D</t>
        </is>
      </c>
      <c r="DN946" t="inlineStr">
        <is>
          <t>X</t>
        </is>
      </c>
      <c r="DO946" t="inlineStr">
        <is>
          <t>D</t>
        </is>
      </c>
      <c r="DR946" t="inlineStr">
        <is>
          <t>X</t>
        </is>
      </c>
      <c r="DS946" t="inlineStr">
        <is>
          <t>D</t>
        </is>
      </c>
      <c r="DT946" t="inlineStr">
        <is>
          <t>D</t>
        </is>
      </c>
      <c r="DU946" t="inlineStr">
        <is>
          <t>X</t>
        </is>
      </c>
      <c r="DW946" t="inlineStr">
        <is>
          <t>D</t>
        </is>
      </c>
      <c r="DX946" t="inlineStr">
        <is>
          <t>X</t>
        </is>
      </c>
      <c r="EA946" t="inlineStr">
        <is>
          <t>X</t>
        </is>
      </c>
      <c r="ED946" t="inlineStr">
        <is>
          <t>D</t>
        </is>
      </c>
      <c r="EF946" t="inlineStr">
        <is>
          <t>X</t>
        </is>
      </c>
    </row>
    <row r="947">
      <c r="A947" t="inlineStr">
        <is>
          <t>OH0015717795</t>
        </is>
      </c>
      <c r="B947" t="n">
        <v>78</v>
      </c>
      <c r="C947" t="n">
        <v>324057</v>
      </c>
      <c r="D947" t="inlineStr">
        <is>
          <t>HARPER</t>
        </is>
      </c>
      <c r="E947" t="inlineStr">
        <is>
          <t>HENRY</t>
        </is>
      </c>
      <c r="F947">
        <f>CONCATENATE(D947," ",LEFT(H947,4),"T=",AU947,"D=",AV947,"R=",AW947,"M=",AX947,"L=",AY947,"B=",AZ947)</f>
        <v/>
      </c>
      <c r="G947" t="inlineStr">
        <is>
          <t>G</t>
        </is>
      </c>
      <c r="I947" t="inlineStr">
        <is>
          <t>1961-10-11</t>
        </is>
      </c>
      <c r="J947" t="inlineStr">
        <is>
          <t>2017-08-16</t>
        </is>
      </c>
      <c r="K947" t="inlineStr">
        <is>
          <t>ACTIVE</t>
        </is>
      </c>
      <c r="M947">
        <f>RIGHT(L947,LEN(L947)-FIND(" ",L947))</f>
        <v/>
      </c>
      <c r="N947" t="inlineStr">
        <is>
          <t>848 THIRD ST SW</t>
        </is>
      </c>
      <c r="P947" t="inlineStr">
        <is>
          <t>WARREN</t>
        </is>
      </c>
      <c r="Q947" t="inlineStr">
        <is>
          <t>OH</t>
        </is>
      </c>
      <c r="R947" t="n">
        <v>44483</v>
      </c>
      <c r="AD947" t="inlineStr">
        <is>
          <t>TRUMBULL CAREER &amp; TECH CENTER</t>
        </is>
      </c>
      <c r="AE947" t="inlineStr">
        <is>
          <t>WARREN CITY</t>
        </is>
      </c>
      <c r="AF947" t="inlineStr">
        <is>
          <t>WARREN CITY SD</t>
        </is>
      </c>
      <c r="AH947" t="n">
        <v>14</v>
      </c>
      <c r="AI947" t="n">
        <v>11</v>
      </c>
      <c r="AN947" t="inlineStr">
        <is>
          <t>WARREN</t>
        </is>
      </c>
      <c r="AO947" t="inlineStr">
        <is>
          <t>WARREN CITY 6D</t>
        </is>
      </c>
      <c r="AP947" t="inlineStr">
        <is>
          <t>78-P-AEE</t>
        </is>
      </c>
      <c r="AQ947" t="n">
        <v>9</v>
      </c>
      <c r="AR947" t="n">
        <v>64</v>
      </c>
      <c r="AS947" t="n">
        <v>32</v>
      </c>
      <c r="AV947" t="inlineStr">
        <is>
          <t>WARREN-WARD 6</t>
        </is>
      </c>
      <c r="AW947">
        <f>COUNTA($BA$947:$EE$947)</f>
        <v/>
      </c>
      <c r="AX947">
        <f>COUNTIF($BA$947:$EE$947,"D")</f>
        <v/>
      </c>
      <c r="AY947">
        <f>COUNTIF($BA$947:$EE$947,"R")</f>
        <v/>
      </c>
      <c r="AZ947">
        <f>IF(BL947="D",1,0)+IF(BM947="D",1,0)+IF(BR947="D",1,0)+IF(BS947="D",1,0)+IF(BU947="D",1,0)+IF(CA947="D",1,0)+IF(CB947="D",1,0)+IF(CC947="D",1,0)+IF(CD947="D",1,0)+IF(CJ947="D",1,0)+IF(CK947="D",1,0)+IF(CO947="D",1,0)+IF(CP947="D",1,0)+IF(CQ947="D",1,0)+IF(CU947="D",1,0)+IF(CV947="D",1,0)+IF(DB947="D",1,0)+IF(DC947="D",1,0)+IF(DH947="D",1,0)+IF(DI947="D",1,0)+IF(DM947="D",1,0)+IF(DN947="D",1,0)+IF(DO947="D",1,0)+IF(DU947="D",1,0)+IF(DX947="D",1,0)</f>
        <v/>
      </c>
      <c r="BA947">
        <f>IF(DH947&lt;&gt;"",1,0)+IF(DI947&lt;&gt;"",1,0)+IF(DK947&lt;&gt;"",1,0)+IF(DM947&lt;&gt;"",1,0)+IF(DN947&lt;&gt;"",1,0)+IF(DO947&lt;&gt;"",1,0)+IF(DQ947&lt;&gt;"",1,0)+IF(DR947&lt;&gt;"",1,0)+IF(DT947&lt;&gt;"",1,0)+IF(DU947&lt;&gt;"",1,0)+IF(DV947&lt;&gt;"",1,0)+IF(DW947&lt;&gt;"",1,0)+IF(DX947&lt;&gt;"",1,0)+IF(DZ947&lt;&gt;"",1,0)+IF(EA947&lt;&gt;"",1,0)+IF(EB947&lt;&gt;"",1,0)+IF(EE947&lt;&gt;"",1,0)</f>
        <v/>
      </c>
      <c r="BB947">
        <f>IF(AND(AV947&gt;0, AW947&gt;0),1,0)</f>
        <v/>
      </c>
      <c r="CA947" t="inlineStr">
        <is>
          <t>X</t>
        </is>
      </c>
      <c r="CK947" t="inlineStr">
        <is>
          <t>X</t>
        </is>
      </c>
      <c r="CN947" t="inlineStr">
        <is>
          <t>X</t>
        </is>
      </c>
      <c r="CP947" t="inlineStr">
        <is>
          <t>X</t>
        </is>
      </c>
      <c r="CV947" t="inlineStr">
        <is>
          <t>X</t>
        </is>
      </c>
      <c r="DC947" t="inlineStr">
        <is>
          <t>X</t>
        </is>
      </c>
      <c r="DI947" t="inlineStr">
        <is>
          <t>X</t>
        </is>
      </c>
      <c r="DN947" t="inlineStr">
        <is>
          <t>X</t>
        </is>
      </c>
      <c r="DU947" t="inlineStr">
        <is>
          <t>X</t>
        </is>
      </c>
      <c r="EF947" t="inlineStr">
        <is>
          <t>X</t>
        </is>
      </c>
    </row>
    <row r="948">
      <c r="A948" t="inlineStr">
        <is>
          <t>OH0023909870</t>
        </is>
      </c>
      <c r="B948" t="n">
        <v>78</v>
      </c>
      <c r="C948" t="n">
        <v>419739</v>
      </c>
      <c r="D948" t="inlineStr">
        <is>
          <t>BREWER</t>
        </is>
      </c>
      <c r="E948" t="inlineStr">
        <is>
          <t>LATSHJA</t>
        </is>
      </c>
      <c r="F948">
        <f>CONCATENATE(D948," ",LEFT(H948,4),"T=",AU948,"D=",AV948,"R=",AW948,"M=",AX948,"L=",AY948,"B=",AZ948)</f>
        <v/>
      </c>
      <c r="G948" t="inlineStr">
        <is>
          <t>N</t>
        </is>
      </c>
      <c r="I948" t="inlineStr">
        <is>
          <t>1998-07-18</t>
        </is>
      </c>
      <c r="J948" t="inlineStr">
        <is>
          <t>2016-09-26</t>
        </is>
      </c>
      <c r="K948" t="inlineStr">
        <is>
          <t>CONFIRMATION</t>
        </is>
      </c>
      <c r="M948">
        <f>RIGHT(L948,LEN(L948)-FIND(" ",L948))</f>
        <v/>
      </c>
      <c r="N948" t="inlineStr">
        <is>
          <t>346 TOD AVE SW</t>
        </is>
      </c>
      <c r="P948" t="inlineStr">
        <is>
          <t>WARREN</t>
        </is>
      </c>
      <c r="Q948" t="inlineStr">
        <is>
          <t>OH</t>
        </is>
      </c>
      <c r="R948" t="n">
        <v>44485</v>
      </c>
      <c r="AD948" t="inlineStr">
        <is>
          <t>TRUMBULL CAREER &amp; TECH CENTER</t>
        </is>
      </c>
      <c r="AE948" t="inlineStr">
        <is>
          <t>WARREN CITY</t>
        </is>
      </c>
      <c r="AF948" t="inlineStr">
        <is>
          <t>WARREN CITY SD</t>
        </is>
      </c>
      <c r="AH948" t="n">
        <v>14</v>
      </c>
      <c r="AI948" t="n">
        <v>11</v>
      </c>
      <c r="AN948" t="inlineStr">
        <is>
          <t>WARREN</t>
        </is>
      </c>
      <c r="AO948" t="inlineStr">
        <is>
          <t>WARREN CITY 6D</t>
        </is>
      </c>
      <c r="AP948" t="inlineStr">
        <is>
          <t>78-P-AEE</t>
        </is>
      </c>
      <c r="AQ948" t="n">
        <v>9</v>
      </c>
      <c r="AR948" t="n">
        <v>64</v>
      </c>
      <c r="AS948" t="n">
        <v>32</v>
      </c>
      <c r="AV948" t="inlineStr">
        <is>
          <t>WARREN-WARD 6</t>
        </is>
      </c>
      <c r="AW948">
        <f>COUNTA($BA$948:$EE$948)</f>
        <v/>
      </c>
      <c r="AX948">
        <f>COUNTIF($BA$948:$EE$948,"D")</f>
        <v/>
      </c>
      <c r="AY948">
        <f>COUNTIF($BA$948:$EE$948,"R")</f>
        <v/>
      </c>
      <c r="AZ948">
        <f>IF(BL948="D",1,0)+IF(BM948="D",1,0)+IF(BR948="D",1,0)+IF(BS948="D",1,0)+IF(BU948="D",1,0)+IF(CA948="D",1,0)+IF(CB948="D",1,0)+IF(CC948="D",1,0)+IF(CD948="D",1,0)+IF(CJ948="D",1,0)+IF(CK948="D",1,0)+IF(CO948="D",1,0)+IF(CP948="D",1,0)+IF(CQ948="D",1,0)+IF(CU948="D",1,0)+IF(CV948="D",1,0)+IF(DB948="D",1,0)+IF(DC948="D",1,0)+IF(DH948="D",1,0)+IF(DI948="D",1,0)+IF(DM948="D",1,0)+IF(DN948="D",1,0)+IF(DO948="D",1,0)+IF(DU948="D",1,0)+IF(DX948="D",1,0)</f>
        <v/>
      </c>
      <c r="BA948">
        <f>IF(DH948&lt;&gt;"",1,0)+IF(DI948&lt;&gt;"",1,0)+IF(DK948&lt;&gt;"",1,0)+IF(DM948&lt;&gt;"",1,0)+IF(DN948&lt;&gt;"",1,0)+IF(DO948&lt;&gt;"",1,0)+IF(DQ948&lt;&gt;"",1,0)+IF(DR948&lt;&gt;"",1,0)+IF(DT948&lt;&gt;"",1,0)+IF(DU948&lt;&gt;"",1,0)+IF(DV948&lt;&gt;"",1,0)+IF(DW948&lt;&gt;"",1,0)+IF(DX948&lt;&gt;"",1,0)+IF(DZ948&lt;&gt;"",1,0)+IF(EA948&lt;&gt;"",1,0)+IF(EB948&lt;&gt;"",1,0)+IF(EE948&lt;&gt;"",1,0)</f>
        <v/>
      </c>
      <c r="BB948">
        <f>IF(AND(AV948&gt;0, AW948&gt;0),1,0)</f>
        <v/>
      </c>
      <c r="DC948" t="inlineStr">
        <is>
          <t>X</t>
        </is>
      </c>
    </row>
    <row r="949">
      <c r="A949" t="inlineStr">
        <is>
          <t>OH0025124024</t>
        </is>
      </c>
      <c r="B949" t="n">
        <v>78</v>
      </c>
      <c r="C949" t="n">
        <v>440060</v>
      </c>
      <c r="D949" t="inlineStr">
        <is>
          <t>HAYNES</t>
        </is>
      </c>
      <c r="E949" t="inlineStr">
        <is>
          <t>ISAIAH</t>
        </is>
      </c>
      <c r="F949">
        <f>CONCATENATE(D949," ",LEFT(H949,4),"T=",AU949,"D=",AV949,"R=",AW949,"M=",AX949,"L=",AY949,"B=",AZ949)</f>
        <v/>
      </c>
      <c r="G949" t="inlineStr">
        <is>
          <t>CHRISTOPHER</t>
        </is>
      </c>
      <c r="I949" t="inlineStr">
        <is>
          <t>2000-11-22</t>
        </is>
      </c>
      <c r="J949" t="inlineStr">
        <is>
          <t>2024-08-21</t>
        </is>
      </c>
      <c r="K949" t="inlineStr">
        <is>
          <t>ACTIVE</t>
        </is>
      </c>
      <c r="M949">
        <f>RIGHT(L949,LEN(L949)-FIND(" ",L949))</f>
        <v/>
      </c>
      <c r="N949" t="inlineStr">
        <is>
          <t>776 HOYT ST SW</t>
        </is>
      </c>
      <c r="P949" t="inlineStr">
        <is>
          <t>WARREN</t>
        </is>
      </c>
      <c r="Q949" t="inlineStr">
        <is>
          <t>OH</t>
        </is>
      </c>
      <c r="R949" t="n">
        <v>44485</v>
      </c>
      <c r="AD949" t="inlineStr">
        <is>
          <t>TRUMBULL CAREER &amp; TECH CENTER</t>
        </is>
      </c>
      <c r="AE949" t="inlineStr">
        <is>
          <t>WARREN CITY</t>
        </is>
      </c>
      <c r="AF949" t="inlineStr">
        <is>
          <t>WARREN CITY SD</t>
        </is>
      </c>
      <c r="AH949" t="n">
        <v>14</v>
      </c>
      <c r="AI949" t="n">
        <v>11</v>
      </c>
      <c r="AN949" t="inlineStr">
        <is>
          <t>WARREN</t>
        </is>
      </c>
      <c r="AO949" t="inlineStr">
        <is>
          <t>WARREN CITY 6D</t>
        </is>
      </c>
      <c r="AP949" t="inlineStr">
        <is>
          <t>78-P-AEE</t>
        </is>
      </c>
      <c r="AQ949" t="n">
        <v>9</v>
      </c>
      <c r="AR949" t="n">
        <v>64</v>
      </c>
      <c r="AS949" t="n">
        <v>32</v>
      </c>
      <c r="AV949" t="inlineStr">
        <is>
          <t>WARREN-WARD 6</t>
        </is>
      </c>
      <c r="AW949">
        <f>COUNTA($BA$949:$EE$949)</f>
        <v/>
      </c>
      <c r="AX949">
        <f>COUNTIF($BA$949:$EE$949,"D")</f>
        <v/>
      </c>
      <c r="AY949">
        <f>COUNTIF($BA$949:$EE$949,"R")</f>
        <v/>
      </c>
      <c r="AZ949">
        <f>IF(BL949="D",1,0)+IF(BM949="D",1,0)+IF(BR949="D",1,0)+IF(BS949="D",1,0)+IF(BU949="D",1,0)+IF(CA949="D",1,0)+IF(CB949="D",1,0)+IF(CC949="D",1,0)+IF(CD949="D",1,0)+IF(CJ949="D",1,0)+IF(CK949="D",1,0)+IF(CO949="D",1,0)+IF(CP949="D",1,0)+IF(CQ949="D",1,0)+IF(CU949="D",1,0)+IF(CV949="D",1,0)+IF(DB949="D",1,0)+IF(DC949="D",1,0)+IF(DH949="D",1,0)+IF(DI949="D",1,0)+IF(DM949="D",1,0)+IF(DN949="D",1,0)+IF(DO949="D",1,0)+IF(DU949="D",1,0)+IF(DX949="D",1,0)</f>
        <v/>
      </c>
      <c r="BA949">
        <f>IF(DH949&lt;&gt;"",1,0)+IF(DI949&lt;&gt;"",1,0)+IF(DK949&lt;&gt;"",1,0)+IF(DM949&lt;&gt;"",1,0)+IF(DN949&lt;&gt;"",1,0)+IF(DO949&lt;&gt;"",1,0)+IF(DQ949&lt;&gt;"",1,0)+IF(DR949&lt;&gt;"",1,0)+IF(DT949&lt;&gt;"",1,0)+IF(DU949&lt;&gt;"",1,0)+IF(DV949&lt;&gt;"",1,0)+IF(DW949&lt;&gt;"",1,0)+IF(DX949&lt;&gt;"",1,0)+IF(DZ949&lt;&gt;"",1,0)+IF(EA949&lt;&gt;"",1,0)+IF(EB949&lt;&gt;"",1,0)+IF(EE949&lt;&gt;"",1,0)</f>
        <v/>
      </c>
      <c r="BB949">
        <f>IF(AND(AV949&gt;0, AW949&gt;0),1,0)</f>
        <v/>
      </c>
    </row>
    <row r="950">
      <c r="A950" t="inlineStr">
        <is>
          <t>OH0021085232</t>
        </is>
      </c>
      <c r="B950" t="n">
        <v>78</v>
      </c>
      <c r="C950" t="n">
        <v>374986</v>
      </c>
      <c r="D950" t="inlineStr">
        <is>
          <t>FUGATE</t>
        </is>
      </c>
      <c r="E950" t="inlineStr">
        <is>
          <t>NATHANIEL</t>
        </is>
      </c>
      <c r="F950">
        <f>CONCATENATE(D950," ",LEFT(H950,4),"T=",AU950,"D=",AV950,"R=",AW950,"M=",AX950,"L=",AY950,"B=",AZ950)</f>
        <v/>
      </c>
      <c r="G950" t="inlineStr">
        <is>
          <t>JJ</t>
        </is>
      </c>
      <c r="I950" t="inlineStr">
        <is>
          <t>1992-10-02</t>
        </is>
      </c>
      <c r="J950" t="inlineStr">
        <is>
          <t>2012-04-10</t>
        </is>
      </c>
      <c r="K950" t="inlineStr">
        <is>
          <t>ACTIVE</t>
        </is>
      </c>
      <c r="M950">
        <f>RIGHT(L950,LEN(L950)-FIND(" ",L950))</f>
        <v/>
      </c>
      <c r="N950" t="inlineStr">
        <is>
          <t>537 PARKMAN RD SW</t>
        </is>
      </c>
      <c r="P950" t="inlineStr">
        <is>
          <t>WARREN</t>
        </is>
      </c>
      <c r="Q950" t="inlineStr">
        <is>
          <t>OH</t>
        </is>
      </c>
      <c r="R950" t="n">
        <v>44485</v>
      </c>
      <c r="AD950" t="inlineStr">
        <is>
          <t>TRUMBULL CAREER &amp; TECH CENTER</t>
        </is>
      </c>
      <c r="AE950" t="inlineStr">
        <is>
          <t>WARREN CITY</t>
        </is>
      </c>
      <c r="AF950" t="inlineStr">
        <is>
          <t>WARREN CITY SD</t>
        </is>
      </c>
      <c r="AH950" t="n">
        <v>14</v>
      </c>
      <c r="AI950" t="n">
        <v>11</v>
      </c>
      <c r="AN950" t="inlineStr">
        <is>
          <t>WARREN</t>
        </is>
      </c>
      <c r="AO950" t="inlineStr">
        <is>
          <t>WARREN CITY 6D</t>
        </is>
      </c>
      <c r="AP950" t="inlineStr">
        <is>
          <t>78-P-AEE</t>
        </is>
      </c>
      <c r="AQ950" t="n">
        <v>9</v>
      </c>
      <c r="AR950" t="n">
        <v>64</v>
      </c>
      <c r="AS950" t="n">
        <v>32</v>
      </c>
      <c r="AV950" t="inlineStr">
        <is>
          <t>WARREN-WARD 6</t>
        </is>
      </c>
      <c r="AW950">
        <f>COUNTA($BA$950:$EE$950)</f>
        <v/>
      </c>
      <c r="AX950">
        <f>COUNTIF($BA$950:$EE$950,"D")</f>
        <v/>
      </c>
      <c r="AY950">
        <f>COUNTIF($BA$950:$EE$950,"R")</f>
        <v/>
      </c>
      <c r="AZ950">
        <f>IF(BL950="D",1,0)+IF(BM950="D",1,0)+IF(BR950="D",1,0)+IF(BS950="D",1,0)+IF(BU950="D",1,0)+IF(CA950="D",1,0)+IF(CB950="D",1,0)+IF(CC950="D",1,0)+IF(CD950="D",1,0)+IF(CJ950="D",1,0)+IF(CK950="D",1,0)+IF(CO950="D",1,0)+IF(CP950="D",1,0)+IF(CQ950="D",1,0)+IF(CU950="D",1,0)+IF(CV950="D",1,0)+IF(DB950="D",1,0)+IF(DC950="D",1,0)+IF(DH950="D",1,0)+IF(DI950="D",1,0)+IF(DM950="D",1,0)+IF(DN950="D",1,0)+IF(DO950="D",1,0)+IF(DU950="D",1,0)+IF(DX950="D",1,0)</f>
        <v/>
      </c>
      <c r="BA950">
        <f>IF(DH950&lt;&gt;"",1,0)+IF(DI950&lt;&gt;"",1,0)+IF(DK950&lt;&gt;"",1,0)+IF(DM950&lt;&gt;"",1,0)+IF(DN950&lt;&gt;"",1,0)+IF(DO950&lt;&gt;"",1,0)+IF(DQ950&lt;&gt;"",1,0)+IF(DR950&lt;&gt;"",1,0)+IF(DT950&lt;&gt;"",1,0)+IF(DU950&lt;&gt;"",1,0)+IF(DV950&lt;&gt;"",1,0)+IF(DW950&lt;&gt;"",1,0)+IF(DX950&lt;&gt;"",1,0)+IF(DZ950&lt;&gt;"",1,0)+IF(EA950&lt;&gt;"",1,0)+IF(EB950&lt;&gt;"",1,0)+IF(EE950&lt;&gt;"",1,0)</f>
        <v/>
      </c>
      <c r="BB950">
        <f>IF(AND(AV950&gt;0, AW950&gt;0),1,0)</f>
        <v/>
      </c>
      <c r="DU950" t="inlineStr">
        <is>
          <t>X</t>
        </is>
      </c>
    </row>
    <row r="951">
      <c r="A951" t="inlineStr">
        <is>
          <t>OH0027173096</t>
        </is>
      </c>
      <c r="B951" t="n">
        <v>78</v>
      </c>
      <c r="C951" t="n">
        <v>478072</v>
      </c>
      <c r="D951" t="inlineStr">
        <is>
          <t>HURT</t>
        </is>
      </c>
      <c r="E951" t="inlineStr">
        <is>
          <t>DESTINY</t>
        </is>
      </c>
      <c r="F951">
        <f>CONCATENATE(D951," ",LEFT(H951,4),"T=",AU951,"D=",AV951,"R=",AW951,"M=",AX951,"L=",AY951,"B=",AZ951)</f>
        <v/>
      </c>
      <c r="G951" t="inlineStr">
        <is>
          <t>ROSE</t>
        </is>
      </c>
      <c r="I951" t="inlineStr">
        <is>
          <t>2004-02-04</t>
        </is>
      </c>
      <c r="J951" t="inlineStr">
        <is>
          <t>2024-09-04</t>
        </is>
      </c>
      <c r="K951" t="inlineStr">
        <is>
          <t>ACTIVE</t>
        </is>
      </c>
      <c r="M951">
        <f>RIGHT(L951,LEN(L951)-FIND(" ",L951))</f>
        <v/>
      </c>
      <c r="N951" t="inlineStr">
        <is>
          <t>555 HIGHLAND AVE SW</t>
        </is>
      </c>
      <c r="P951" t="inlineStr">
        <is>
          <t>WARREN</t>
        </is>
      </c>
      <c r="Q951" t="inlineStr">
        <is>
          <t>OH</t>
        </is>
      </c>
      <c r="R951" t="n">
        <v>44485</v>
      </c>
      <c r="AD951" t="inlineStr">
        <is>
          <t>TRUMBULL CAREER &amp; TECH CENTER</t>
        </is>
      </c>
      <c r="AE951" t="inlineStr">
        <is>
          <t>WARREN CITY</t>
        </is>
      </c>
      <c r="AF951" t="inlineStr">
        <is>
          <t>WARREN CITY SD</t>
        </is>
      </c>
      <c r="AH951" t="n">
        <v>14</v>
      </c>
      <c r="AI951" t="n">
        <v>11</v>
      </c>
      <c r="AN951" t="inlineStr">
        <is>
          <t>WARREN</t>
        </is>
      </c>
      <c r="AO951" t="inlineStr">
        <is>
          <t>WARREN CITY 6D</t>
        </is>
      </c>
      <c r="AP951" t="inlineStr">
        <is>
          <t>78-P-AEE</t>
        </is>
      </c>
      <c r="AQ951" t="n">
        <v>9</v>
      </c>
      <c r="AR951" t="n">
        <v>64</v>
      </c>
      <c r="AS951" t="n">
        <v>32</v>
      </c>
      <c r="AV951" t="inlineStr">
        <is>
          <t>WARREN-WARD 6</t>
        </is>
      </c>
      <c r="AW951">
        <f>COUNTA($BA$951:$EE$951)</f>
        <v/>
      </c>
      <c r="AX951">
        <f>COUNTIF($BA$951:$EE$951,"D")</f>
        <v/>
      </c>
      <c r="AY951">
        <f>COUNTIF($BA$951:$EE$951,"R")</f>
        <v/>
      </c>
      <c r="AZ951">
        <f>IF(BL951="D",1,0)+IF(BM951="D",1,0)+IF(BR951="D",1,0)+IF(BS951="D",1,0)+IF(BU951="D",1,0)+IF(CA951="D",1,0)+IF(CB951="D",1,0)+IF(CC951="D",1,0)+IF(CD951="D",1,0)+IF(CJ951="D",1,0)+IF(CK951="D",1,0)+IF(CO951="D",1,0)+IF(CP951="D",1,0)+IF(CQ951="D",1,0)+IF(CU951="D",1,0)+IF(CV951="D",1,0)+IF(DB951="D",1,0)+IF(DC951="D",1,0)+IF(DH951="D",1,0)+IF(DI951="D",1,0)+IF(DM951="D",1,0)+IF(DN951="D",1,0)+IF(DO951="D",1,0)+IF(DU951="D",1,0)+IF(DX951="D",1,0)</f>
        <v/>
      </c>
      <c r="BA951">
        <f>IF(DH951&lt;&gt;"",1,0)+IF(DI951&lt;&gt;"",1,0)+IF(DK951&lt;&gt;"",1,0)+IF(DM951&lt;&gt;"",1,0)+IF(DN951&lt;&gt;"",1,0)+IF(DO951&lt;&gt;"",1,0)+IF(DQ951&lt;&gt;"",1,0)+IF(DR951&lt;&gt;"",1,0)+IF(DT951&lt;&gt;"",1,0)+IF(DU951&lt;&gt;"",1,0)+IF(DV951&lt;&gt;"",1,0)+IF(DW951&lt;&gt;"",1,0)+IF(DX951&lt;&gt;"",1,0)+IF(DZ951&lt;&gt;"",1,0)+IF(EA951&lt;&gt;"",1,0)+IF(EB951&lt;&gt;"",1,0)+IF(EE951&lt;&gt;"",1,0)</f>
        <v/>
      </c>
      <c r="BB951">
        <f>IF(AND(AV951&gt;0, AW951&gt;0),1,0)</f>
        <v/>
      </c>
      <c r="EF951" t="inlineStr">
        <is>
          <t>X</t>
        </is>
      </c>
    </row>
    <row r="952">
      <c r="A952" t="inlineStr">
        <is>
          <t>OH0015716906</t>
        </is>
      </c>
      <c r="B952" t="n">
        <v>78</v>
      </c>
      <c r="C952" t="n">
        <v>268213</v>
      </c>
      <c r="D952" t="inlineStr">
        <is>
          <t>CRENSHAW</t>
        </is>
      </c>
      <c r="E952" t="inlineStr">
        <is>
          <t>HARRY</t>
        </is>
      </c>
      <c r="F952">
        <f>CONCATENATE(D952," ",LEFT(H952,4),"T=",AU952,"D=",AV952,"R=",AW952,"M=",AX952,"L=",AY952,"B=",AZ952)</f>
        <v/>
      </c>
      <c r="G952" t="inlineStr">
        <is>
          <t>A</t>
        </is>
      </c>
      <c r="I952" t="inlineStr">
        <is>
          <t>1955-07-16</t>
        </is>
      </c>
      <c r="J952" t="inlineStr">
        <is>
          <t>2007-10-13</t>
        </is>
      </c>
      <c r="K952" t="inlineStr">
        <is>
          <t>ACTIVE</t>
        </is>
      </c>
      <c r="L952" t="inlineStr">
        <is>
          <t>D</t>
        </is>
      </c>
      <c r="M952">
        <f>RIGHT(L952,LEN(L952)-FIND(" ",L952))</f>
        <v/>
      </c>
      <c r="N952" t="inlineStr">
        <is>
          <t>768 THIRD ST SW</t>
        </is>
      </c>
      <c r="P952" t="inlineStr">
        <is>
          <t>WARREN</t>
        </is>
      </c>
      <c r="Q952" t="inlineStr">
        <is>
          <t>OH</t>
        </is>
      </c>
      <c r="R952" t="n">
        <v>44483</v>
      </c>
      <c r="AD952" t="inlineStr">
        <is>
          <t>TRUMBULL CAREER &amp; TECH CENTER</t>
        </is>
      </c>
      <c r="AE952" t="inlineStr">
        <is>
          <t>WARREN CITY</t>
        </is>
      </c>
      <c r="AF952" t="inlineStr">
        <is>
          <t>WARREN CITY SD</t>
        </is>
      </c>
      <c r="AH952" t="n">
        <v>14</v>
      </c>
      <c r="AI952" t="n">
        <v>11</v>
      </c>
      <c r="AN952" t="inlineStr">
        <is>
          <t>WARREN</t>
        </is>
      </c>
      <c r="AO952" t="inlineStr">
        <is>
          <t>WARREN CITY 6D</t>
        </is>
      </c>
      <c r="AP952" t="inlineStr">
        <is>
          <t>78-P-AEE</t>
        </is>
      </c>
      <c r="AQ952" t="n">
        <v>9</v>
      </c>
      <c r="AR952" t="n">
        <v>64</v>
      </c>
      <c r="AS952" t="n">
        <v>32</v>
      </c>
      <c r="AV952" t="inlineStr">
        <is>
          <t>WARREN-WARD 6</t>
        </is>
      </c>
      <c r="AW952">
        <f>COUNTA($BA$952:$EE$952)</f>
        <v/>
      </c>
      <c r="AX952">
        <f>COUNTIF($BA$952:$EE$952,"D")</f>
        <v/>
      </c>
      <c r="AY952">
        <f>COUNTIF($BA$952:$EE$952,"R")</f>
        <v/>
      </c>
      <c r="AZ952">
        <f>IF(BL952="D",1,0)+IF(BM952="D",1,0)+IF(BR952="D",1,0)+IF(BS952="D",1,0)+IF(BU952="D",1,0)+IF(CA952="D",1,0)+IF(CB952="D",1,0)+IF(CC952="D",1,0)+IF(CD952="D",1,0)+IF(CJ952="D",1,0)+IF(CK952="D",1,0)+IF(CO952="D",1,0)+IF(CP952="D",1,0)+IF(CQ952="D",1,0)+IF(CU952="D",1,0)+IF(CV952="D",1,0)+IF(DB952="D",1,0)+IF(DC952="D",1,0)+IF(DH952="D",1,0)+IF(DI952="D",1,0)+IF(DM952="D",1,0)+IF(DN952="D",1,0)+IF(DO952="D",1,0)+IF(DU952="D",1,0)+IF(DX952="D",1,0)</f>
        <v/>
      </c>
      <c r="BA952">
        <f>IF(DH952&lt;&gt;"",1,0)+IF(DI952&lt;&gt;"",1,0)+IF(DK952&lt;&gt;"",1,0)+IF(DM952&lt;&gt;"",1,0)+IF(DN952&lt;&gt;"",1,0)+IF(DO952&lt;&gt;"",1,0)+IF(DQ952&lt;&gt;"",1,0)+IF(DR952&lt;&gt;"",1,0)+IF(DT952&lt;&gt;"",1,0)+IF(DU952&lt;&gt;"",1,0)+IF(DV952&lt;&gt;"",1,0)+IF(DW952&lt;&gt;"",1,0)+IF(DX952&lt;&gt;"",1,0)+IF(DZ952&lt;&gt;"",1,0)+IF(EA952&lt;&gt;"",1,0)+IF(EB952&lt;&gt;"",1,0)+IF(EE952&lt;&gt;"",1,0)</f>
        <v/>
      </c>
      <c r="BB952">
        <f>IF(AND(AV952&gt;0, AW952&gt;0),1,0)</f>
        <v/>
      </c>
      <c r="BD952" t="inlineStr">
        <is>
          <t>X</t>
        </is>
      </c>
      <c r="BG952" t="inlineStr">
        <is>
          <t>X</t>
        </is>
      </c>
      <c r="BH952" t="inlineStr">
        <is>
          <t>X</t>
        </is>
      </c>
      <c r="BJ952" t="inlineStr">
        <is>
          <t>X</t>
        </is>
      </c>
      <c r="BK952" t="inlineStr">
        <is>
          <t>X</t>
        </is>
      </c>
      <c r="BL952" t="inlineStr">
        <is>
          <t>X</t>
        </is>
      </c>
      <c r="BP952" t="inlineStr">
        <is>
          <t>X</t>
        </is>
      </c>
      <c r="BR952" t="inlineStr">
        <is>
          <t>X</t>
        </is>
      </c>
      <c r="BS952" t="inlineStr">
        <is>
          <t>X</t>
        </is>
      </c>
      <c r="BV952" t="inlineStr">
        <is>
          <t>X</t>
        </is>
      </c>
      <c r="BY952" t="inlineStr">
        <is>
          <t>D</t>
        </is>
      </c>
      <c r="CA952" t="inlineStr">
        <is>
          <t>X</t>
        </is>
      </c>
      <c r="CG952" t="inlineStr">
        <is>
          <t>X</t>
        </is>
      </c>
      <c r="CH952" t="inlineStr">
        <is>
          <t>D</t>
        </is>
      </c>
      <c r="CK952" t="inlineStr">
        <is>
          <t>X</t>
        </is>
      </c>
      <c r="CL952" t="inlineStr">
        <is>
          <t>D</t>
        </is>
      </c>
      <c r="CN952" t="inlineStr">
        <is>
          <t>X</t>
        </is>
      </c>
      <c r="CP952" t="inlineStr">
        <is>
          <t>X</t>
        </is>
      </c>
      <c r="CT952" t="inlineStr">
        <is>
          <t>X</t>
        </is>
      </c>
      <c r="CU952" t="inlineStr">
        <is>
          <t>D</t>
        </is>
      </c>
      <c r="CV952" t="inlineStr">
        <is>
          <t>X</t>
        </is>
      </c>
      <c r="CY952" t="inlineStr">
        <is>
          <t>X</t>
        </is>
      </c>
      <c r="CZ952" t="inlineStr">
        <is>
          <t>D</t>
        </is>
      </c>
      <c r="DC952" t="inlineStr">
        <is>
          <t>X</t>
        </is>
      </c>
      <c r="DG952" t="inlineStr">
        <is>
          <t>D</t>
        </is>
      </c>
      <c r="DI952" t="inlineStr">
        <is>
          <t>X</t>
        </is>
      </c>
      <c r="DJ952" t="inlineStr">
        <is>
          <t>D</t>
        </is>
      </c>
      <c r="DL952" t="inlineStr">
        <is>
          <t>X</t>
        </is>
      </c>
      <c r="DN952" t="inlineStr">
        <is>
          <t>X</t>
        </is>
      </c>
      <c r="DU952" t="inlineStr">
        <is>
          <t>X</t>
        </is>
      </c>
      <c r="DW952" t="inlineStr">
        <is>
          <t>D</t>
        </is>
      </c>
      <c r="EA952" t="inlineStr">
        <is>
          <t>X</t>
        </is>
      </c>
      <c r="EF952" t="inlineStr">
        <is>
          <t>X</t>
        </is>
      </c>
    </row>
    <row r="953">
      <c r="A953" t="inlineStr">
        <is>
          <t>OH0023084018</t>
        </is>
      </c>
      <c r="B953" t="n">
        <v>78</v>
      </c>
      <c r="C953" t="n">
        <v>406708</v>
      </c>
      <c r="D953" t="inlineStr">
        <is>
          <t>RODGERS</t>
        </is>
      </c>
      <c r="E953" t="inlineStr">
        <is>
          <t>CARLO</t>
        </is>
      </c>
      <c r="F953">
        <f>CONCATENATE(D953," ",LEFT(H953,4),"T=",AU953,"D=",AV953,"R=",AW953,"M=",AX953,"L=",AY953,"B=",AZ953)</f>
        <v/>
      </c>
      <c r="G953" t="inlineStr">
        <is>
          <t>V</t>
        </is>
      </c>
      <c r="H953" t="inlineStr">
        <is>
          <t>JR</t>
        </is>
      </c>
      <c r="I953" t="inlineStr">
        <is>
          <t>1997-04-23</t>
        </is>
      </c>
      <c r="J953" t="inlineStr">
        <is>
          <t>2024-09-17</t>
        </is>
      </c>
      <c r="K953" t="inlineStr">
        <is>
          <t>ACTIVE</t>
        </is>
      </c>
      <c r="M953">
        <f>RIGHT(L953,LEN(L953)-FIND(" ",L953))</f>
        <v/>
      </c>
      <c r="N953" t="inlineStr">
        <is>
          <t>1138 WOOD AVE SW</t>
        </is>
      </c>
      <c r="P953" t="inlineStr">
        <is>
          <t>WARREN</t>
        </is>
      </c>
      <c r="Q953" t="inlineStr">
        <is>
          <t>OH</t>
        </is>
      </c>
      <c r="R953" t="n">
        <v>44485</v>
      </c>
      <c r="AD953" t="inlineStr">
        <is>
          <t>TRUMBULL CAREER &amp; TECH CENTER</t>
        </is>
      </c>
      <c r="AE953" t="inlineStr">
        <is>
          <t>WARREN CITY</t>
        </is>
      </c>
      <c r="AF953" t="inlineStr">
        <is>
          <t>WARREN CITY SD</t>
        </is>
      </c>
      <c r="AH953" t="n">
        <v>14</v>
      </c>
      <c r="AI953" t="n">
        <v>11</v>
      </c>
      <c r="AN953" t="inlineStr">
        <is>
          <t>WARREN</t>
        </is>
      </c>
      <c r="AO953" t="inlineStr">
        <is>
          <t>WARREN CITY 6D</t>
        </is>
      </c>
      <c r="AP953" t="inlineStr">
        <is>
          <t>78-P-AEE</t>
        </is>
      </c>
      <c r="AQ953" t="n">
        <v>9</v>
      </c>
      <c r="AR953" t="n">
        <v>64</v>
      </c>
      <c r="AS953" t="n">
        <v>32</v>
      </c>
      <c r="AV953" t="inlineStr">
        <is>
          <t>WARREN-WARD 6</t>
        </is>
      </c>
      <c r="AW953">
        <f>COUNTA($BA$953:$EE$953)</f>
        <v/>
      </c>
      <c r="AX953">
        <f>COUNTIF($BA$953:$EE$953,"D")</f>
        <v/>
      </c>
      <c r="AY953">
        <f>COUNTIF($BA$953:$EE$953,"R")</f>
        <v/>
      </c>
      <c r="AZ953">
        <f>IF(BL953="D",1,0)+IF(BM953="D",1,0)+IF(BR953="D",1,0)+IF(BS953="D",1,0)+IF(BU953="D",1,0)+IF(CA953="D",1,0)+IF(CB953="D",1,0)+IF(CC953="D",1,0)+IF(CD953="D",1,0)+IF(CJ953="D",1,0)+IF(CK953="D",1,0)+IF(CO953="D",1,0)+IF(CP953="D",1,0)+IF(CQ953="D",1,0)+IF(CU953="D",1,0)+IF(CV953="D",1,0)+IF(DB953="D",1,0)+IF(DC953="D",1,0)+IF(DH953="D",1,0)+IF(DI953="D",1,0)+IF(DM953="D",1,0)+IF(DN953="D",1,0)+IF(DO953="D",1,0)+IF(DU953="D",1,0)+IF(DX953="D",1,0)</f>
        <v/>
      </c>
      <c r="BA953">
        <f>IF(DH953&lt;&gt;"",1,0)+IF(DI953&lt;&gt;"",1,0)+IF(DK953&lt;&gt;"",1,0)+IF(DM953&lt;&gt;"",1,0)+IF(DN953&lt;&gt;"",1,0)+IF(DO953&lt;&gt;"",1,0)+IF(DQ953&lt;&gt;"",1,0)+IF(DR953&lt;&gt;"",1,0)+IF(DT953&lt;&gt;"",1,0)+IF(DU953&lt;&gt;"",1,0)+IF(DV953&lt;&gt;"",1,0)+IF(DW953&lt;&gt;"",1,0)+IF(DX953&lt;&gt;"",1,0)+IF(DZ953&lt;&gt;"",1,0)+IF(EA953&lt;&gt;"",1,0)+IF(EB953&lt;&gt;"",1,0)+IF(EE953&lt;&gt;"",1,0)</f>
        <v/>
      </c>
      <c r="BB953">
        <f>IF(AND(AV953&gt;0, AW953&gt;0),1,0)</f>
        <v/>
      </c>
      <c r="CY953" t="inlineStr">
        <is>
          <t>X</t>
        </is>
      </c>
      <c r="CZ953" t="inlineStr">
        <is>
          <t>D</t>
        </is>
      </c>
    </row>
    <row r="954">
      <c r="A954" t="inlineStr">
        <is>
          <t>OH0019693654</t>
        </is>
      </c>
      <c r="B954" t="n">
        <v>78</v>
      </c>
      <c r="C954" t="n">
        <v>357545</v>
      </c>
      <c r="D954" t="inlineStr">
        <is>
          <t>MAY</t>
        </is>
      </c>
      <c r="E954" t="inlineStr">
        <is>
          <t>SYLVIA</t>
        </is>
      </c>
      <c r="F954">
        <f>CONCATENATE(D954," ",LEFT(H954,4),"T=",AU954,"D=",AV954,"R=",AW954,"M=",AX954,"L=",AY954,"B=",AZ954)</f>
        <v/>
      </c>
      <c r="G954" t="inlineStr">
        <is>
          <t>E</t>
        </is>
      </c>
      <c r="I954" t="inlineStr">
        <is>
          <t>1959-02-07</t>
        </is>
      </c>
      <c r="J954" t="inlineStr">
        <is>
          <t>2024-08-21</t>
        </is>
      </c>
      <c r="K954" t="inlineStr">
        <is>
          <t>ACTIVE</t>
        </is>
      </c>
      <c r="M954">
        <f>RIGHT(L954,LEN(L954)-FIND(" ",L954))</f>
        <v/>
      </c>
      <c r="N954" t="inlineStr">
        <is>
          <t>364 PARKMAN RD SW</t>
        </is>
      </c>
      <c r="P954" t="inlineStr">
        <is>
          <t>WARREN</t>
        </is>
      </c>
      <c r="Q954" t="inlineStr">
        <is>
          <t>OH</t>
        </is>
      </c>
      <c r="R954" t="n">
        <v>44485</v>
      </c>
      <c r="AD954" t="inlineStr">
        <is>
          <t>TRUMBULL CAREER &amp; TECH CENTER</t>
        </is>
      </c>
      <c r="AE954" t="inlineStr">
        <is>
          <t>WARREN CITY</t>
        </is>
      </c>
      <c r="AF954" t="inlineStr">
        <is>
          <t>WARREN CITY SD</t>
        </is>
      </c>
      <c r="AH954" t="n">
        <v>14</v>
      </c>
      <c r="AI954" t="n">
        <v>11</v>
      </c>
      <c r="AN954" t="inlineStr">
        <is>
          <t>WARREN</t>
        </is>
      </c>
      <c r="AO954" t="inlineStr">
        <is>
          <t>WARREN CITY 6D</t>
        </is>
      </c>
      <c r="AP954" t="inlineStr">
        <is>
          <t>78-P-AEE</t>
        </is>
      </c>
      <c r="AQ954" t="n">
        <v>9</v>
      </c>
      <c r="AR954" t="n">
        <v>64</v>
      </c>
      <c r="AS954" t="n">
        <v>32</v>
      </c>
      <c r="AV954" t="inlineStr">
        <is>
          <t>WARREN-WARD 6</t>
        </is>
      </c>
      <c r="AW954">
        <f>COUNTA($BA$954:$EE$954)</f>
        <v/>
      </c>
      <c r="AX954">
        <f>COUNTIF($BA$954:$EE$954,"D")</f>
        <v/>
      </c>
      <c r="AY954">
        <f>COUNTIF($BA$954:$EE$954,"R")</f>
        <v/>
      </c>
      <c r="AZ954">
        <f>IF(BL954="D",1,0)+IF(BM954="D",1,0)+IF(BR954="D",1,0)+IF(BS954="D",1,0)+IF(BU954="D",1,0)+IF(CA954="D",1,0)+IF(CB954="D",1,0)+IF(CC954="D",1,0)+IF(CD954="D",1,0)+IF(CJ954="D",1,0)+IF(CK954="D",1,0)+IF(CO954="D",1,0)+IF(CP954="D",1,0)+IF(CQ954="D",1,0)+IF(CU954="D",1,0)+IF(CV954="D",1,0)+IF(DB954="D",1,0)+IF(DC954="D",1,0)+IF(DH954="D",1,0)+IF(DI954="D",1,0)+IF(DM954="D",1,0)+IF(DN954="D",1,0)+IF(DO954="D",1,0)+IF(DU954="D",1,0)+IF(DX954="D",1,0)</f>
        <v/>
      </c>
      <c r="BA954">
        <f>IF(DH954&lt;&gt;"",1,0)+IF(DI954&lt;&gt;"",1,0)+IF(DK954&lt;&gt;"",1,0)+IF(DM954&lt;&gt;"",1,0)+IF(DN954&lt;&gt;"",1,0)+IF(DO954&lt;&gt;"",1,0)+IF(DQ954&lt;&gt;"",1,0)+IF(DR954&lt;&gt;"",1,0)+IF(DT954&lt;&gt;"",1,0)+IF(DU954&lt;&gt;"",1,0)+IF(DV954&lt;&gt;"",1,0)+IF(DW954&lt;&gt;"",1,0)+IF(DX954&lt;&gt;"",1,0)+IF(DZ954&lt;&gt;"",1,0)+IF(EA954&lt;&gt;"",1,0)+IF(EB954&lt;&gt;"",1,0)+IF(EE954&lt;&gt;"",1,0)</f>
        <v/>
      </c>
      <c r="BB954">
        <f>IF(AND(AV954&gt;0, AW954&gt;0),1,0)</f>
        <v/>
      </c>
      <c r="DC954" t="inlineStr">
        <is>
          <t>X</t>
        </is>
      </c>
    </row>
    <row r="955">
      <c r="A955" t="inlineStr">
        <is>
          <t>OH0015681489</t>
        </is>
      </c>
      <c r="B955" t="n">
        <v>78</v>
      </c>
      <c r="C955" t="n">
        <v>325537</v>
      </c>
      <c r="D955" t="inlineStr">
        <is>
          <t>ARTIS</t>
        </is>
      </c>
      <c r="E955" t="inlineStr">
        <is>
          <t>CLINSHAY</t>
        </is>
      </c>
      <c r="F955">
        <f>CONCATENATE(D955," ",LEFT(H955,4),"T=",AU955,"D=",AV955,"R=",AW955,"M=",AX955,"L=",AY955,"B=",AZ955)</f>
        <v/>
      </c>
      <c r="G955" t="inlineStr">
        <is>
          <t>M</t>
        </is>
      </c>
      <c r="I955" t="inlineStr">
        <is>
          <t>1986-06-10</t>
        </is>
      </c>
      <c r="J955" t="inlineStr">
        <is>
          <t>2023-05-03</t>
        </is>
      </c>
      <c r="K955" t="inlineStr">
        <is>
          <t>ACTIVE</t>
        </is>
      </c>
      <c r="M955">
        <f>RIGHT(L955,LEN(L955)-FIND(" ",L955))</f>
        <v/>
      </c>
      <c r="N955" t="inlineStr">
        <is>
          <t>709 FRONT ST SW</t>
        </is>
      </c>
      <c r="P955" t="inlineStr">
        <is>
          <t>WARREN</t>
        </is>
      </c>
      <c r="Q955" t="inlineStr">
        <is>
          <t>OH</t>
        </is>
      </c>
      <c r="R955" t="n">
        <v>44485</v>
      </c>
      <c r="AD955" t="inlineStr">
        <is>
          <t>TRUMBULL CAREER &amp; TECH CENTER</t>
        </is>
      </c>
      <c r="AE955" t="inlineStr">
        <is>
          <t>WARREN CITY</t>
        </is>
      </c>
      <c r="AF955" t="inlineStr">
        <is>
          <t>WARREN CITY SD</t>
        </is>
      </c>
      <c r="AH955" t="n">
        <v>14</v>
      </c>
      <c r="AI955" t="n">
        <v>11</v>
      </c>
      <c r="AN955" t="inlineStr">
        <is>
          <t>WARREN</t>
        </is>
      </c>
      <c r="AO955" t="inlineStr">
        <is>
          <t>WARREN CITY 6D</t>
        </is>
      </c>
      <c r="AP955" t="inlineStr">
        <is>
          <t>78-P-AEE</t>
        </is>
      </c>
      <c r="AQ955" t="n">
        <v>9</v>
      </c>
      <c r="AR955" t="n">
        <v>64</v>
      </c>
      <c r="AS955" t="n">
        <v>32</v>
      </c>
      <c r="AV955" t="inlineStr">
        <is>
          <t>WARREN-WARD 6</t>
        </is>
      </c>
      <c r="AW955">
        <f>COUNTA($BA$955:$EE$955)</f>
        <v/>
      </c>
      <c r="AX955">
        <f>COUNTIF($BA$955:$EE$955,"D")</f>
        <v/>
      </c>
      <c r="AY955">
        <f>COUNTIF($BA$955:$EE$955,"R")</f>
        <v/>
      </c>
      <c r="AZ955">
        <f>IF(BL955="D",1,0)+IF(BM955="D",1,0)+IF(BR955="D",1,0)+IF(BS955="D",1,0)+IF(BU955="D",1,0)+IF(CA955="D",1,0)+IF(CB955="D",1,0)+IF(CC955="D",1,0)+IF(CD955="D",1,0)+IF(CJ955="D",1,0)+IF(CK955="D",1,0)+IF(CO955="D",1,0)+IF(CP955="D",1,0)+IF(CQ955="D",1,0)+IF(CU955="D",1,0)+IF(CV955="D",1,0)+IF(DB955="D",1,0)+IF(DC955="D",1,0)+IF(DH955="D",1,0)+IF(DI955="D",1,0)+IF(DM955="D",1,0)+IF(DN955="D",1,0)+IF(DO955="D",1,0)+IF(DU955="D",1,0)+IF(DX955="D",1,0)</f>
        <v/>
      </c>
      <c r="BA955">
        <f>IF(DH955&lt;&gt;"",1,0)+IF(DI955&lt;&gt;"",1,0)+IF(DK955&lt;&gt;"",1,0)+IF(DM955&lt;&gt;"",1,0)+IF(DN955&lt;&gt;"",1,0)+IF(DO955&lt;&gt;"",1,0)+IF(DQ955&lt;&gt;"",1,0)+IF(DR955&lt;&gt;"",1,0)+IF(DT955&lt;&gt;"",1,0)+IF(DU955&lt;&gt;"",1,0)+IF(DV955&lt;&gt;"",1,0)+IF(DW955&lt;&gt;"",1,0)+IF(DX955&lt;&gt;"",1,0)+IF(DZ955&lt;&gt;"",1,0)+IF(EA955&lt;&gt;"",1,0)+IF(EB955&lt;&gt;"",1,0)+IF(EE955&lt;&gt;"",1,0)</f>
        <v/>
      </c>
      <c r="BB955">
        <f>IF(AND(AV955&gt;0, AW955&gt;0),1,0)</f>
        <v/>
      </c>
      <c r="BL955" t="inlineStr">
        <is>
          <t>X</t>
        </is>
      </c>
      <c r="CA955" t="inlineStr">
        <is>
          <t>X</t>
        </is>
      </c>
      <c r="CP955" t="inlineStr">
        <is>
          <t>X</t>
        </is>
      </c>
      <c r="CV955" t="inlineStr">
        <is>
          <t>X</t>
        </is>
      </c>
      <c r="CZ955" t="inlineStr">
        <is>
          <t>D</t>
        </is>
      </c>
      <c r="DC955" t="inlineStr">
        <is>
          <t>X</t>
        </is>
      </c>
      <c r="DI955" t="inlineStr">
        <is>
          <t>X</t>
        </is>
      </c>
      <c r="DL955" t="inlineStr">
        <is>
          <t>X</t>
        </is>
      </c>
      <c r="DN955" t="inlineStr">
        <is>
          <t>X</t>
        </is>
      </c>
      <c r="DO955" t="inlineStr">
        <is>
          <t>D</t>
        </is>
      </c>
      <c r="DU955" t="inlineStr">
        <is>
          <t>X</t>
        </is>
      </c>
      <c r="EA955" t="inlineStr">
        <is>
          <t>X</t>
        </is>
      </c>
      <c r="EF955" t="inlineStr">
        <is>
          <t>X</t>
        </is>
      </c>
    </row>
    <row r="956">
      <c r="A956" t="inlineStr">
        <is>
          <t>OH0025051514</t>
        </is>
      </c>
      <c r="B956" t="n">
        <v>78</v>
      </c>
      <c r="C956" t="n">
        <v>438656</v>
      </c>
      <c r="D956" t="inlineStr">
        <is>
          <t>REYNOLDS</t>
        </is>
      </c>
      <c r="E956" t="inlineStr">
        <is>
          <t>JORDAN</t>
        </is>
      </c>
      <c r="F956">
        <f>CONCATENATE(D956," ",LEFT(H956,4),"T=",AU956,"D=",AV956,"R=",AW956,"M=",AX956,"L=",AY956,"B=",AZ956)</f>
        <v/>
      </c>
      <c r="G956" t="inlineStr">
        <is>
          <t>R</t>
        </is>
      </c>
      <c r="I956" t="inlineStr">
        <is>
          <t>2001-03-21</t>
        </is>
      </c>
      <c r="J956" t="inlineStr">
        <is>
          <t>2023-06-21</t>
        </is>
      </c>
      <c r="K956" t="inlineStr">
        <is>
          <t>ACTIVE</t>
        </is>
      </c>
      <c r="M956">
        <f>RIGHT(L956,LEN(L956)-FIND(" ",L956))</f>
        <v/>
      </c>
      <c r="N956" t="inlineStr">
        <is>
          <t>715 SECOND ST SW</t>
        </is>
      </c>
      <c r="P956" t="inlineStr">
        <is>
          <t>WARREN</t>
        </is>
      </c>
      <c r="Q956" t="inlineStr">
        <is>
          <t>OH</t>
        </is>
      </c>
      <c r="R956" t="n">
        <v>44483</v>
      </c>
      <c r="AD956" t="inlineStr">
        <is>
          <t>TRUMBULL CAREER &amp; TECH CENTER</t>
        </is>
      </c>
      <c r="AE956" t="inlineStr">
        <is>
          <t>WARREN CITY</t>
        </is>
      </c>
      <c r="AF956" t="inlineStr">
        <is>
          <t>WARREN CITY SD</t>
        </is>
      </c>
      <c r="AH956" t="n">
        <v>14</v>
      </c>
      <c r="AI956" t="n">
        <v>11</v>
      </c>
      <c r="AN956" t="inlineStr">
        <is>
          <t>WARREN</t>
        </is>
      </c>
      <c r="AO956" t="inlineStr">
        <is>
          <t>WARREN CITY 6D</t>
        </is>
      </c>
      <c r="AP956" t="inlineStr">
        <is>
          <t>78-P-AEE</t>
        </is>
      </c>
      <c r="AQ956" t="n">
        <v>9</v>
      </c>
      <c r="AR956" t="n">
        <v>64</v>
      </c>
      <c r="AS956" t="n">
        <v>32</v>
      </c>
      <c r="AV956" t="inlineStr">
        <is>
          <t>WARREN-WARD 6</t>
        </is>
      </c>
      <c r="AW956">
        <f>COUNTA($BA$956:$EE$956)</f>
        <v/>
      </c>
      <c r="AX956">
        <f>COUNTIF($BA$956:$EE$956,"D")</f>
        <v/>
      </c>
      <c r="AY956">
        <f>COUNTIF($BA$956:$EE$956,"R")</f>
        <v/>
      </c>
      <c r="AZ956">
        <f>IF(BL956="D",1,0)+IF(BM956="D",1,0)+IF(BR956="D",1,0)+IF(BS956="D",1,0)+IF(BU956="D",1,0)+IF(CA956="D",1,0)+IF(CB956="D",1,0)+IF(CC956="D",1,0)+IF(CD956="D",1,0)+IF(CJ956="D",1,0)+IF(CK956="D",1,0)+IF(CO956="D",1,0)+IF(CP956="D",1,0)+IF(CQ956="D",1,0)+IF(CU956="D",1,0)+IF(CV956="D",1,0)+IF(DB956="D",1,0)+IF(DC956="D",1,0)+IF(DH956="D",1,0)+IF(DI956="D",1,0)+IF(DM956="D",1,0)+IF(DN956="D",1,0)+IF(DO956="D",1,0)+IF(DU956="D",1,0)+IF(DX956="D",1,0)</f>
        <v/>
      </c>
      <c r="BA956">
        <f>IF(DH956&lt;&gt;"",1,0)+IF(DI956&lt;&gt;"",1,0)+IF(DK956&lt;&gt;"",1,0)+IF(DM956&lt;&gt;"",1,0)+IF(DN956&lt;&gt;"",1,0)+IF(DO956&lt;&gt;"",1,0)+IF(DQ956&lt;&gt;"",1,0)+IF(DR956&lt;&gt;"",1,0)+IF(DT956&lt;&gt;"",1,0)+IF(DU956&lt;&gt;"",1,0)+IF(DV956&lt;&gt;"",1,0)+IF(DW956&lt;&gt;"",1,0)+IF(DX956&lt;&gt;"",1,0)+IF(DZ956&lt;&gt;"",1,0)+IF(EA956&lt;&gt;"",1,0)+IF(EB956&lt;&gt;"",1,0)+IF(EE956&lt;&gt;"",1,0)</f>
        <v/>
      </c>
      <c r="BB956">
        <f>IF(AND(AV956&gt;0, AW956&gt;0),1,0)</f>
        <v/>
      </c>
    </row>
    <row r="957">
      <c r="A957" t="inlineStr">
        <is>
          <t>OH0027829769</t>
        </is>
      </c>
      <c r="B957" t="n">
        <v>78</v>
      </c>
      <c r="C957" t="n">
        <v>488207</v>
      </c>
      <c r="D957" t="inlineStr">
        <is>
          <t>WARGO</t>
        </is>
      </c>
      <c r="E957" t="inlineStr">
        <is>
          <t>MICHAEL</t>
        </is>
      </c>
      <c r="F957">
        <f>CONCATENATE(D957," ",LEFT(H957,4),"T=",AU957,"D=",AV957,"R=",AW957,"M=",AX957,"L=",AY957,"B=",AZ957)</f>
        <v/>
      </c>
      <c r="G957" t="inlineStr">
        <is>
          <t>R</t>
        </is>
      </c>
      <c r="I957" t="inlineStr">
        <is>
          <t>1986-04-23</t>
        </is>
      </c>
      <c r="J957" t="inlineStr">
        <is>
          <t>2024-08-21</t>
        </is>
      </c>
      <c r="K957" t="inlineStr">
        <is>
          <t>ACTIVE</t>
        </is>
      </c>
      <c r="M957">
        <f>RIGHT(L957,LEN(L957)-FIND(" ",L957))</f>
        <v/>
      </c>
      <c r="N957" t="inlineStr">
        <is>
          <t>957 UNION ST SW</t>
        </is>
      </c>
      <c r="P957" t="inlineStr">
        <is>
          <t>WARREN</t>
        </is>
      </c>
      <c r="Q957" t="inlineStr">
        <is>
          <t>OH</t>
        </is>
      </c>
      <c r="R957" t="n">
        <v>44485</v>
      </c>
      <c r="AD957" t="inlineStr">
        <is>
          <t>TRUMBULL CAREER &amp; TECH CENTER</t>
        </is>
      </c>
      <c r="AE957" t="inlineStr">
        <is>
          <t>WARREN CITY</t>
        </is>
      </c>
      <c r="AF957" t="inlineStr">
        <is>
          <t>WARREN CITY SD</t>
        </is>
      </c>
      <c r="AH957" t="n">
        <v>14</v>
      </c>
      <c r="AI957" t="n">
        <v>11</v>
      </c>
      <c r="AN957" t="inlineStr">
        <is>
          <t>WARREN</t>
        </is>
      </c>
      <c r="AO957" t="inlineStr">
        <is>
          <t>WARREN CITY 6D</t>
        </is>
      </c>
      <c r="AP957" t="inlineStr">
        <is>
          <t>78-P-AEE</t>
        </is>
      </c>
      <c r="AQ957" t="n">
        <v>9</v>
      </c>
      <c r="AR957" t="n">
        <v>64</v>
      </c>
      <c r="AS957" t="n">
        <v>32</v>
      </c>
      <c r="AV957" t="inlineStr">
        <is>
          <t>WARREN-WARD 6</t>
        </is>
      </c>
      <c r="AW957">
        <f>COUNTA($BA$957:$EE$957)</f>
        <v/>
      </c>
      <c r="AX957">
        <f>COUNTIF($BA$957:$EE$957,"D")</f>
        <v/>
      </c>
      <c r="AY957">
        <f>COUNTIF($BA$957:$EE$957,"R")</f>
        <v/>
      </c>
      <c r="AZ957">
        <f>IF(BL957="D",1,0)+IF(BM957="D",1,0)+IF(BR957="D",1,0)+IF(BS957="D",1,0)+IF(BU957="D",1,0)+IF(CA957="D",1,0)+IF(CB957="D",1,0)+IF(CC957="D",1,0)+IF(CD957="D",1,0)+IF(CJ957="D",1,0)+IF(CK957="D",1,0)+IF(CO957="D",1,0)+IF(CP957="D",1,0)+IF(CQ957="D",1,0)+IF(CU957="D",1,0)+IF(CV957="D",1,0)+IF(DB957="D",1,0)+IF(DC957="D",1,0)+IF(DH957="D",1,0)+IF(DI957="D",1,0)+IF(DM957="D",1,0)+IF(DN957="D",1,0)+IF(DO957="D",1,0)+IF(DU957="D",1,0)+IF(DX957="D",1,0)</f>
        <v/>
      </c>
      <c r="BA957">
        <f>IF(DH957&lt;&gt;"",1,0)+IF(DI957&lt;&gt;"",1,0)+IF(DK957&lt;&gt;"",1,0)+IF(DM957&lt;&gt;"",1,0)+IF(DN957&lt;&gt;"",1,0)+IF(DO957&lt;&gt;"",1,0)+IF(DQ957&lt;&gt;"",1,0)+IF(DR957&lt;&gt;"",1,0)+IF(DT957&lt;&gt;"",1,0)+IF(DU957&lt;&gt;"",1,0)+IF(DV957&lt;&gt;"",1,0)+IF(DW957&lt;&gt;"",1,0)+IF(DX957&lt;&gt;"",1,0)+IF(DZ957&lt;&gt;"",1,0)+IF(EA957&lt;&gt;"",1,0)+IF(EB957&lt;&gt;"",1,0)+IF(EE957&lt;&gt;"",1,0)</f>
        <v/>
      </c>
      <c r="BB957">
        <f>IF(AND(AV957&gt;0, AW957&gt;0),1,0)</f>
        <v/>
      </c>
      <c r="CA957" t="inlineStr">
        <is>
          <t>X</t>
        </is>
      </c>
      <c r="CP957" t="inlineStr">
        <is>
          <t>X</t>
        </is>
      </c>
    </row>
    <row r="958">
      <c r="A958" t="inlineStr">
        <is>
          <t>OH0020962600</t>
        </is>
      </c>
      <c r="B958" t="n">
        <v>78</v>
      </c>
      <c r="C958" t="n">
        <v>372941</v>
      </c>
      <c r="D958" t="inlineStr">
        <is>
          <t>COKER</t>
        </is>
      </c>
      <c r="E958" t="inlineStr">
        <is>
          <t>LARENZO</t>
        </is>
      </c>
      <c r="F958">
        <f>CONCATENATE(D958," ",LEFT(H958,4),"T=",AU958,"D=",AV958,"R=",AW958,"M=",AX958,"L=",AY958,"B=",AZ958)</f>
        <v/>
      </c>
      <c r="G958" t="inlineStr">
        <is>
          <t>ANTHONY</t>
        </is>
      </c>
      <c r="I958" t="inlineStr">
        <is>
          <t>1991-07-17</t>
        </is>
      </c>
      <c r="J958" t="inlineStr">
        <is>
          <t>2016-12-08</t>
        </is>
      </c>
      <c r="K958" t="inlineStr">
        <is>
          <t>CONFIRMATION</t>
        </is>
      </c>
      <c r="M958">
        <f>RIGHT(L958,LEN(L958)-FIND(" ",L958))</f>
        <v/>
      </c>
      <c r="N958" t="inlineStr">
        <is>
          <t>621 MAPLE ST SW</t>
        </is>
      </c>
      <c r="P958" t="inlineStr">
        <is>
          <t>WARREN</t>
        </is>
      </c>
      <c r="Q958" t="inlineStr">
        <is>
          <t>OH</t>
        </is>
      </c>
      <c r="R958" t="n">
        <v>44485</v>
      </c>
      <c r="AD958" t="inlineStr">
        <is>
          <t>TRUMBULL CAREER &amp; TECH CENTER</t>
        </is>
      </c>
      <c r="AE958" t="inlineStr">
        <is>
          <t>WARREN CITY</t>
        </is>
      </c>
      <c r="AF958" t="inlineStr">
        <is>
          <t>WARREN CITY SD</t>
        </is>
      </c>
      <c r="AH958" t="n">
        <v>14</v>
      </c>
      <c r="AI958" t="n">
        <v>11</v>
      </c>
      <c r="AN958" t="inlineStr">
        <is>
          <t>WARREN</t>
        </is>
      </c>
      <c r="AO958" t="inlineStr">
        <is>
          <t>WARREN CITY 6D</t>
        </is>
      </c>
      <c r="AP958" t="inlineStr">
        <is>
          <t>78-P-AEE</t>
        </is>
      </c>
      <c r="AQ958" t="n">
        <v>9</v>
      </c>
      <c r="AR958" t="n">
        <v>64</v>
      </c>
      <c r="AS958" t="n">
        <v>32</v>
      </c>
      <c r="AV958" t="inlineStr">
        <is>
          <t>WARREN-WARD 6</t>
        </is>
      </c>
      <c r="AW958">
        <f>COUNTA($BA$958:$EE$958)</f>
        <v/>
      </c>
      <c r="AX958">
        <f>COUNTIF($BA$958:$EE$958,"D")</f>
        <v/>
      </c>
      <c r="AY958">
        <f>COUNTIF($BA$958:$EE$958,"R")</f>
        <v/>
      </c>
      <c r="AZ958">
        <f>IF(BL958="D",1,0)+IF(BM958="D",1,0)+IF(BR958="D",1,0)+IF(BS958="D",1,0)+IF(BU958="D",1,0)+IF(CA958="D",1,0)+IF(CB958="D",1,0)+IF(CC958="D",1,0)+IF(CD958="D",1,0)+IF(CJ958="D",1,0)+IF(CK958="D",1,0)+IF(CO958="D",1,0)+IF(CP958="D",1,0)+IF(CQ958="D",1,0)+IF(CU958="D",1,0)+IF(CV958="D",1,0)+IF(DB958="D",1,0)+IF(DC958="D",1,0)+IF(DH958="D",1,0)+IF(DI958="D",1,0)+IF(DM958="D",1,0)+IF(DN958="D",1,0)+IF(DO958="D",1,0)+IF(DU958="D",1,0)+IF(DX958="D",1,0)</f>
        <v/>
      </c>
      <c r="BA958">
        <f>IF(DH958&lt;&gt;"",1,0)+IF(DI958&lt;&gt;"",1,0)+IF(DK958&lt;&gt;"",1,0)+IF(DM958&lt;&gt;"",1,0)+IF(DN958&lt;&gt;"",1,0)+IF(DO958&lt;&gt;"",1,0)+IF(DQ958&lt;&gt;"",1,0)+IF(DR958&lt;&gt;"",1,0)+IF(DT958&lt;&gt;"",1,0)+IF(DU958&lt;&gt;"",1,0)+IF(DV958&lt;&gt;"",1,0)+IF(DW958&lt;&gt;"",1,0)+IF(DX958&lt;&gt;"",1,0)+IF(DZ958&lt;&gt;"",1,0)+IF(EA958&lt;&gt;"",1,0)+IF(EB958&lt;&gt;"",1,0)+IF(EE958&lt;&gt;"",1,0)</f>
        <v/>
      </c>
      <c r="BB958">
        <f>IF(AND(AV958&gt;0, AW958&gt;0),1,0)</f>
        <v/>
      </c>
      <c r="CK958" t="inlineStr">
        <is>
          <t>X</t>
        </is>
      </c>
      <c r="CP958" t="inlineStr">
        <is>
          <t>X</t>
        </is>
      </c>
      <c r="DC958" t="inlineStr">
        <is>
          <t>X</t>
        </is>
      </c>
    </row>
    <row r="959">
      <c r="A959" t="inlineStr">
        <is>
          <t>OH0015754896</t>
        </is>
      </c>
      <c r="B959" t="n">
        <v>78</v>
      </c>
      <c r="C959" t="n">
        <v>329244</v>
      </c>
      <c r="D959" t="inlineStr">
        <is>
          <t>JONES</t>
        </is>
      </c>
      <c r="E959" t="inlineStr">
        <is>
          <t>CHARLENE</t>
        </is>
      </c>
      <c r="F959">
        <f>CONCATENATE(D959," ",LEFT(H959,4),"T=",AU959,"D=",AV959,"R=",AW959,"M=",AX959,"L=",AY959,"B=",AZ959)</f>
        <v/>
      </c>
      <c r="G959" t="inlineStr">
        <is>
          <t>F</t>
        </is>
      </c>
      <c r="I959" t="inlineStr">
        <is>
          <t>1954-09-27</t>
        </is>
      </c>
      <c r="J959" t="inlineStr">
        <is>
          <t>2011-11-21</t>
        </is>
      </c>
      <c r="K959" t="inlineStr">
        <is>
          <t>ACTIVE</t>
        </is>
      </c>
      <c r="M959">
        <f>RIGHT(L959,LEN(L959)-FIND(" ",L959))</f>
        <v/>
      </c>
      <c r="N959" t="inlineStr">
        <is>
          <t>937 FRONT ST SW</t>
        </is>
      </c>
      <c r="P959" t="inlineStr">
        <is>
          <t>WARREN</t>
        </is>
      </c>
      <c r="Q959" t="inlineStr">
        <is>
          <t>OH</t>
        </is>
      </c>
      <c r="R959" t="n">
        <v>44485</v>
      </c>
      <c r="AD959" t="inlineStr">
        <is>
          <t>TRUMBULL CAREER &amp; TECH CENTER</t>
        </is>
      </c>
      <c r="AE959" t="inlineStr">
        <is>
          <t>WARREN CITY</t>
        </is>
      </c>
      <c r="AF959" t="inlineStr">
        <is>
          <t>WARREN CITY SD</t>
        </is>
      </c>
      <c r="AH959" t="n">
        <v>14</v>
      </c>
      <c r="AI959" t="n">
        <v>11</v>
      </c>
      <c r="AN959" t="inlineStr">
        <is>
          <t>WARREN</t>
        </is>
      </c>
      <c r="AO959" t="inlineStr">
        <is>
          <t>WARREN CITY 6D</t>
        </is>
      </c>
      <c r="AP959" t="inlineStr">
        <is>
          <t>78-P-AEE</t>
        </is>
      </c>
      <c r="AQ959" t="n">
        <v>9</v>
      </c>
      <c r="AR959" t="n">
        <v>64</v>
      </c>
      <c r="AS959" t="n">
        <v>32</v>
      </c>
      <c r="AV959" t="inlineStr">
        <is>
          <t>WARREN-WARD 6</t>
        </is>
      </c>
      <c r="AW959">
        <f>COUNTA($BA$959:$EE$959)</f>
        <v/>
      </c>
      <c r="AX959">
        <f>COUNTIF($BA$959:$EE$959,"D")</f>
        <v/>
      </c>
      <c r="AY959">
        <f>COUNTIF($BA$959:$EE$959,"R")</f>
        <v/>
      </c>
      <c r="AZ959">
        <f>IF(BL959="D",1,0)+IF(BM959="D",1,0)+IF(BR959="D",1,0)+IF(BS959="D",1,0)+IF(BU959="D",1,0)+IF(CA959="D",1,0)+IF(CB959="D",1,0)+IF(CC959="D",1,0)+IF(CD959="D",1,0)+IF(CJ959="D",1,0)+IF(CK959="D",1,0)+IF(CO959="D",1,0)+IF(CP959="D",1,0)+IF(CQ959="D",1,0)+IF(CU959="D",1,0)+IF(CV959="D",1,0)+IF(DB959="D",1,0)+IF(DC959="D",1,0)+IF(DH959="D",1,0)+IF(DI959="D",1,0)+IF(DM959="D",1,0)+IF(DN959="D",1,0)+IF(DO959="D",1,0)+IF(DU959="D",1,0)+IF(DX959="D",1,0)</f>
        <v/>
      </c>
      <c r="BA959">
        <f>IF(DH959&lt;&gt;"",1,0)+IF(DI959&lt;&gt;"",1,0)+IF(DK959&lt;&gt;"",1,0)+IF(DM959&lt;&gt;"",1,0)+IF(DN959&lt;&gt;"",1,0)+IF(DO959&lt;&gt;"",1,0)+IF(DQ959&lt;&gt;"",1,0)+IF(DR959&lt;&gt;"",1,0)+IF(DT959&lt;&gt;"",1,0)+IF(DU959&lt;&gt;"",1,0)+IF(DV959&lt;&gt;"",1,0)+IF(DW959&lt;&gt;"",1,0)+IF(DX959&lt;&gt;"",1,0)+IF(DZ959&lt;&gt;"",1,0)+IF(EA959&lt;&gt;"",1,0)+IF(EB959&lt;&gt;"",1,0)+IF(EE959&lt;&gt;"",1,0)</f>
        <v/>
      </c>
      <c r="BB959">
        <f>IF(AND(AV959&gt;0, AW959&gt;0),1,0)</f>
        <v/>
      </c>
      <c r="BL959" t="inlineStr">
        <is>
          <t>X</t>
        </is>
      </c>
      <c r="BY959" t="inlineStr">
        <is>
          <t>D</t>
        </is>
      </c>
      <c r="CA959" t="inlineStr">
        <is>
          <t>X</t>
        </is>
      </c>
      <c r="CP959" t="inlineStr">
        <is>
          <t>X</t>
        </is>
      </c>
      <c r="CY959" t="inlineStr">
        <is>
          <t>X</t>
        </is>
      </c>
      <c r="DC959" t="inlineStr">
        <is>
          <t>X</t>
        </is>
      </c>
      <c r="DI959" t="inlineStr">
        <is>
          <t>X</t>
        </is>
      </c>
      <c r="DN959" t="inlineStr">
        <is>
          <t>X</t>
        </is>
      </c>
      <c r="DU959" t="inlineStr">
        <is>
          <t>X</t>
        </is>
      </c>
      <c r="DX959" t="inlineStr">
        <is>
          <t>X</t>
        </is>
      </c>
      <c r="EA959" t="inlineStr">
        <is>
          <t>X</t>
        </is>
      </c>
      <c r="EF959" t="inlineStr">
        <is>
          <t>X</t>
        </is>
      </c>
    </row>
    <row r="960">
      <c r="A960" t="inlineStr">
        <is>
          <t>OH0024253090</t>
        </is>
      </c>
      <c r="B960" t="n">
        <v>78</v>
      </c>
      <c r="C960" t="n">
        <v>425749</v>
      </c>
      <c r="D960" t="inlineStr">
        <is>
          <t>MOORE</t>
        </is>
      </c>
      <c r="E960" t="inlineStr">
        <is>
          <t>LAURYN</t>
        </is>
      </c>
      <c r="F960">
        <f>CONCATENATE(D960," ",LEFT(H960,4),"T=",AU960,"D=",AV960,"R=",AW960,"M=",AX960,"L=",AY960,"B=",AZ960)</f>
        <v/>
      </c>
      <c r="G960" t="inlineStr">
        <is>
          <t>A</t>
        </is>
      </c>
      <c r="I960" t="inlineStr">
        <is>
          <t>1999-04-15</t>
        </is>
      </c>
      <c r="J960" t="inlineStr">
        <is>
          <t>2017-03-29</t>
        </is>
      </c>
      <c r="K960" t="inlineStr">
        <is>
          <t>CONFIRMATION</t>
        </is>
      </c>
      <c r="M960">
        <f>RIGHT(L960,LEN(L960)-FIND(" ",L960))</f>
        <v/>
      </c>
      <c r="N960" t="inlineStr">
        <is>
          <t>1149 TOD AVE SW</t>
        </is>
      </c>
      <c r="P960" t="inlineStr">
        <is>
          <t>WARREN</t>
        </is>
      </c>
      <c r="Q960" t="inlineStr">
        <is>
          <t>OH</t>
        </is>
      </c>
      <c r="R960" t="n">
        <v>44485</v>
      </c>
      <c r="AD960" t="inlineStr">
        <is>
          <t>TRUMBULL CAREER &amp; TECH CENTER</t>
        </is>
      </c>
      <c r="AE960" t="inlineStr">
        <is>
          <t>WARREN CITY</t>
        </is>
      </c>
      <c r="AF960" t="inlineStr">
        <is>
          <t>WARREN CITY SD</t>
        </is>
      </c>
      <c r="AH960" t="n">
        <v>14</v>
      </c>
      <c r="AI960" t="n">
        <v>11</v>
      </c>
      <c r="AN960" t="inlineStr">
        <is>
          <t>WARREN</t>
        </is>
      </c>
      <c r="AO960" t="inlineStr">
        <is>
          <t>WARREN CITY 6D</t>
        </is>
      </c>
      <c r="AP960" t="inlineStr">
        <is>
          <t>78-P-AEE</t>
        </is>
      </c>
      <c r="AQ960" t="n">
        <v>9</v>
      </c>
      <c r="AR960" t="n">
        <v>64</v>
      </c>
      <c r="AS960" t="n">
        <v>32</v>
      </c>
      <c r="AV960" t="inlineStr">
        <is>
          <t>WARREN-WARD 6</t>
        </is>
      </c>
      <c r="AW960">
        <f>COUNTA($BA$960:$EE$960)</f>
        <v/>
      </c>
      <c r="AX960">
        <f>COUNTIF($BA$960:$EE$960,"D")</f>
        <v/>
      </c>
      <c r="AY960">
        <f>COUNTIF($BA$960:$EE$960,"R")</f>
        <v/>
      </c>
      <c r="AZ960">
        <f>IF(BL960="D",1,0)+IF(BM960="D",1,0)+IF(BR960="D",1,0)+IF(BS960="D",1,0)+IF(BU960="D",1,0)+IF(CA960="D",1,0)+IF(CB960="D",1,0)+IF(CC960="D",1,0)+IF(CD960="D",1,0)+IF(CJ960="D",1,0)+IF(CK960="D",1,0)+IF(CO960="D",1,0)+IF(CP960="D",1,0)+IF(CQ960="D",1,0)+IF(CU960="D",1,0)+IF(CV960="D",1,0)+IF(DB960="D",1,0)+IF(DC960="D",1,0)+IF(DH960="D",1,0)+IF(DI960="D",1,0)+IF(DM960="D",1,0)+IF(DN960="D",1,0)+IF(DO960="D",1,0)+IF(DU960="D",1,0)+IF(DX960="D",1,0)</f>
        <v/>
      </c>
      <c r="BA960">
        <f>IF(DH960&lt;&gt;"",1,0)+IF(DI960&lt;&gt;"",1,0)+IF(DK960&lt;&gt;"",1,0)+IF(DM960&lt;&gt;"",1,0)+IF(DN960&lt;&gt;"",1,0)+IF(DO960&lt;&gt;"",1,0)+IF(DQ960&lt;&gt;"",1,0)+IF(DR960&lt;&gt;"",1,0)+IF(DT960&lt;&gt;"",1,0)+IF(DU960&lt;&gt;"",1,0)+IF(DV960&lt;&gt;"",1,0)+IF(DW960&lt;&gt;"",1,0)+IF(DX960&lt;&gt;"",1,0)+IF(DZ960&lt;&gt;"",1,0)+IF(EA960&lt;&gt;"",1,0)+IF(EB960&lt;&gt;"",1,0)+IF(EE960&lt;&gt;"",1,0)</f>
        <v/>
      </c>
      <c r="BB960">
        <f>IF(AND(AV960&gt;0, AW960&gt;0),1,0)</f>
        <v/>
      </c>
    </row>
    <row r="961">
      <c r="A961" t="inlineStr">
        <is>
          <t>OH0015730207</t>
        </is>
      </c>
      <c r="B961" t="n">
        <v>78</v>
      </c>
      <c r="C961" t="n">
        <v>21765</v>
      </c>
      <c r="D961" t="inlineStr">
        <is>
          <t>JACKSON</t>
        </is>
      </c>
      <c r="E961" t="inlineStr">
        <is>
          <t>WILLIE</t>
        </is>
      </c>
      <c r="F961">
        <f>CONCATENATE(D961," ",LEFT(H961,4),"T=",AU961,"D=",AV961,"R=",AW961,"M=",AX961,"L=",AY961,"B=",AZ961)</f>
        <v/>
      </c>
      <c r="G961" t="inlineStr">
        <is>
          <t>JOE</t>
        </is>
      </c>
      <c r="I961" t="inlineStr">
        <is>
          <t>1930-01-29</t>
        </is>
      </c>
      <c r="J961" t="inlineStr">
        <is>
          <t>1952-09-16</t>
        </is>
      </c>
      <c r="K961" t="inlineStr">
        <is>
          <t>ACTIVE</t>
        </is>
      </c>
      <c r="L961" t="inlineStr">
        <is>
          <t>D</t>
        </is>
      </c>
      <c r="M961">
        <f>RIGHT(L961,LEN(L961)-FIND(" ",L961))</f>
        <v/>
      </c>
      <c r="N961" t="inlineStr">
        <is>
          <t>354 THIRD ST SW</t>
        </is>
      </c>
      <c r="P961" t="inlineStr">
        <is>
          <t>WARREN</t>
        </is>
      </c>
      <c r="Q961" t="inlineStr">
        <is>
          <t>OH</t>
        </is>
      </c>
      <c r="R961" t="n">
        <v>44483</v>
      </c>
      <c r="AD961" t="inlineStr">
        <is>
          <t>TRUMBULL CAREER &amp; TECH CENTER</t>
        </is>
      </c>
      <c r="AE961" t="inlineStr">
        <is>
          <t>WARREN CITY</t>
        </is>
      </c>
      <c r="AF961" t="inlineStr">
        <is>
          <t>WARREN CITY SD</t>
        </is>
      </c>
      <c r="AH961" t="n">
        <v>14</v>
      </c>
      <c r="AI961" t="n">
        <v>11</v>
      </c>
      <c r="AN961" t="inlineStr">
        <is>
          <t>WARREN</t>
        </is>
      </c>
      <c r="AO961" t="inlineStr">
        <is>
          <t>WARREN CITY 6D</t>
        </is>
      </c>
      <c r="AP961" t="inlineStr">
        <is>
          <t>78-P-AEE</t>
        </is>
      </c>
      <c r="AQ961" t="n">
        <v>9</v>
      </c>
      <c r="AR961" t="n">
        <v>64</v>
      </c>
      <c r="AS961" t="n">
        <v>32</v>
      </c>
      <c r="AV961" t="inlineStr">
        <is>
          <t>WARREN-WARD 6</t>
        </is>
      </c>
      <c r="AW961">
        <f>COUNTA($BA$961:$EE$961)</f>
        <v/>
      </c>
      <c r="AX961">
        <f>COUNTIF($BA$961:$EE$961,"D")</f>
        <v/>
      </c>
      <c r="AY961">
        <f>COUNTIF($BA$961:$EE$961,"R")</f>
        <v/>
      </c>
      <c r="AZ961">
        <f>IF(BL961="D",1,0)+IF(BM961="D",1,0)+IF(BR961="D",1,0)+IF(BS961="D",1,0)+IF(BU961="D",1,0)+IF(CA961="D",1,0)+IF(CB961="D",1,0)+IF(CC961="D",1,0)+IF(CD961="D",1,0)+IF(CJ961="D",1,0)+IF(CK961="D",1,0)+IF(CO961="D",1,0)+IF(CP961="D",1,0)+IF(CQ961="D",1,0)+IF(CU961="D",1,0)+IF(CV961="D",1,0)+IF(DB961="D",1,0)+IF(DC961="D",1,0)+IF(DH961="D",1,0)+IF(DI961="D",1,0)+IF(DM961="D",1,0)+IF(DN961="D",1,0)+IF(DO961="D",1,0)+IF(DU961="D",1,0)+IF(DX961="D",1,0)</f>
        <v/>
      </c>
      <c r="BA961">
        <f>IF(DH961&lt;&gt;"",1,0)+IF(DI961&lt;&gt;"",1,0)+IF(DK961&lt;&gt;"",1,0)+IF(DM961&lt;&gt;"",1,0)+IF(DN961&lt;&gt;"",1,0)+IF(DO961&lt;&gt;"",1,0)+IF(DQ961&lt;&gt;"",1,0)+IF(DR961&lt;&gt;"",1,0)+IF(DT961&lt;&gt;"",1,0)+IF(DU961&lt;&gt;"",1,0)+IF(DV961&lt;&gt;"",1,0)+IF(DW961&lt;&gt;"",1,0)+IF(DX961&lt;&gt;"",1,0)+IF(DZ961&lt;&gt;"",1,0)+IF(EA961&lt;&gt;"",1,0)+IF(EB961&lt;&gt;"",1,0)+IF(EE961&lt;&gt;"",1,0)</f>
        <v/>
      </c>
      <c r="BB961">
        <f>IF(AND(AV961&gt;0, AW961&gt;0),1,0)</f>
        <v/>
      </c>
      <c r="BC961" t="inlineStr">
        <is>
          <t>X</t>
        </is>
      </c>
      <c r="BD961" t="inlineStr">
        <is>
          <t>X</t>
        </is>
      </c>
      <c r="BF961" t="inlineStr">
        <is>
          <t>X</t>
        </is>
      </c>
      <c r="BH961" t="inlineStr">
        <is>
          <t>X</t>
        </is>
      </c>
      <c r="BI961" t="inlineStr">
        <is>
          <t>X</t>
        </is>
      </c>
      <c r="BJ961" t="inlineStr">
        <is>
          <t>X</t>
        </is>
      </c>
      <c r="BK961" t="inlineStr">
        <is>
          <t>X</t>
        </is>
      </c>
      <c r="BL961" t="inlineStr">
        <is>
          <t>X</t>
        </is>
      </c>
      <c r="BP961" t="inlineStr">
        <is>
          <t>X</t>
        </is>
      </c>
      <c r="BR961" t="inlineStr">
        <is>
          <t>X</t>
        </is>
      </c>
      <c r="BS961" t="inlineStr">
        <is>
          <t>X</t>
        </is>
      </c>
      <c r="BY961" t="inlineStr">
        <is>
          <t>D</t>
        </is>
      </c>
      <c r="CA961" t="inlineStr">
        <is>
          <t>X</t>
        </is>
      </c>
      <c r="CC961" t="inlineStr">
        <is>
          <t>D</t>
        </is>
      </c>
      <c r="CG961" t="inlineStr">
        <is>
          <t>X</t>
        </is>
      </c>
      <c r="CH961" t="inlineStr">
        <is>
          <t>D</t>
        </is>
      </c>
      <c r="CK961" t="inlineStr">
        <is>
          <t>X</t>
        </is>
      </c>
      <c r="CL961" t="inlineStr">
        <is>
          <t>D</t>
        </is>
      </c>
      <c r="CN961" t="inlineStr">
        <is>
          <t>X</t>
        </is>
      </c>
      <c r="CO961" t="inlineStr">
        <is>
          <t>D</t>
        </is>
      </c>
      <c r="CP961" t="inlineStr">
        <is>
          <t>X</t>
        </is>
      </c>
      <c r="CQ961" t="inlineStr">
        <is>
          <t>D</t>
        </is>
      </c>
      <c r="CT961" t="inlineStr">
        <is>
          <t>X</t>
        </is>
      </c>
      <c r="CU961" t="inlineStr">
        <is>
          <t>D</t>
        </is>
      </c>
      <c r="CV961" t="inlineStr">
        <is>
          <t>X</t>
        </is>
      </c>
      <c r="CW961" t="inlineStr">
        <is>
          <t>D</t>
        </is>
      </c>
      <c r="CY961" t="inlineStr">
        <is>
          <t>X</t>
        </is>
      </c>
      <c r="CZ961" t="inlineStr">
        <is>
          <t>D</t>
        </is>
      </c>
      <c r="DC961" t="inlineStr">
        <is>
          <t>X</t>
        </is>
      </c>
      <c r="DD961" t="inlineStr">
        <is>
          <t>D</t>
        </is>
      </c>
      <c r="DF961" t="inlineStr">
        <is>
          <t>X</t>
        </is>
      </c>
      <c r="DG961" t="inlineStr">
        <is>
          <t>D</t>
        </is>
      </c>
      <c r="DI961" t="inlineStr">
        <is>
          <t>X</t>
        </is>
      </c>
      <c r="DJ961" t="inlineStr">
        <is>
          <t>D</t>
        </is>
      </c>
      <c r="DL961" t="inlineStr">
        <is>
          <t>X</t>
        </is>
      </c>
      <c r="DM961" t="inlineStr">
        <is>
          <t>D</t>
        </is>
      </c>
      <c r="DN961" t="inlineStr">
        <is>
          <t>X</t>
        </is>
      </c>
      <c r="DO961" t="inlineStr">
        <is>
          <t>D</t>
        </is>
      </c>
      <c r="DR961" t="inlineStr">
        <is>
          <t>X</t>
        </is>
      </c>
      <c r="DS961" t="inlineStr">
        <is>
          <t>D</t>
        </is>
      </c>
      <c r="DT961" t="inlineStr">
        <is>
          <t>D</t>
        </is>
      </c>
      <c r="DU961" t="inlineStr">
        <is>
          <t>X</t>
        </is>
      </c>
      <c r="DW961" t="inlineStr">
        <is>
          <t>D</t>
        </is>
      </c>
      <c r="EA961" t="inlineStr">
        <is>
          <t>X</t>
        </is>
      </c>
      <c r="ED961" t="inlineStr">
        <is>
          <t>D</t>
        </is>
      </c>
      <c r="EF961" t="inlineStr">
        <is>
          <t>X</t>
        </is>
      </c>
    </row>
    <row r="962">
      <c r="A962" t="inlineStr">
        <is>
          <t>OH0018823680</t>
        </is>
      </c>
      <c r="B962" t="n">
        <v>78</v>
      </c>
      <c r="C962" t="n">
        <v>345218</v>
      </c>
      <c r="D962" t="inlineStr">
        <is>
          <t>SIMMS</t>
        </is>
      </c>
      <c r="E962" t="inlineStr">
        <is>
          <t>STACEY</t>
        </is>
      </c>
      <c r="F962">
        <f>CONCATENATE(D962," ",LEFT(H962,4),"T=",AU962,"D=",AV962,"R=",AW962,"M=",AX962,"L=",AY962,"B=",AZ962)</f>
        <v/>
      </c>
      <c r="G962" t="inlineStr">
        <is>
          <t>C</t>
        </is>
      </c>
      <c r="I962" t="inlineStr">
        <is>
          <t>1986-04-12</t>
        </is>
      </c>
      <c r="J962" t="inlineStr">
        <is>
          <t>2024-09-18</t>
        </is>
      </c>
      <c r="K962" t="inlineStr">
        <is>
          <t>ACTIVE</t>
        </is>
      </c>
      <c r="M962">
        <f>RIGHT(L962,LEN(L962)-FIND(" ",L962))</f>
        <v/>
      </c>
      <c r="N962" t="inlineStr">
        <is>
          <t>1147 PEARL ST SW</t>
        </is>
      </c>
      <c r="P962" t="inlineStr">
        <is>
          <t>WARREN</t>
        </is>
      </c>
      <c r="Q962" t="inlineStr">
        <is>
          <t>OH</t>
        </is>
      </c>
      <c r="R962" t="n">
        <v>44485</v>
      </c>
      <c r="AD962" t="inlineStr">
        <is>
          <t>TRUMBULL CAREER &amp; TECH CENTER</t>
        </is>
      </c>
      <c r="AE962" t="inlineStr">
        <is>
          <t>WARREN CITY</t>
        </is>
      </c>
      <c r="AF962" t="inlineStr">
        <is>
          <t>WARREN CITY SD</t>
        </is>
      </c>
      <c r="AH962" t="n">
        <v>14</v>
      </c>
      <c r="AI962" t="n">
        <v>11</v>
      </c>
      <c r="AN962" t="inlineStr">
        <is>
          <t>WARREN</t>
        </is>
      </c>
      <c r="AO962" t="inlineStr">
        <is>
          <t>WARREN CITY 6D</t>
        </is>
      </c>
      <c r="AP962" t="inlineStr">
        <is>
          <t>78-P-AEE</t>
        </is>
      </c>
      <c r="AQ962" t="n">
        <v>9</v>
      </c>
      <c r="AR962" t="n">
        <v>64</v>
      </c>
      <c r="AS962" t="n">
        <v>32</v>
      </c>
      <c r="AV962" t="inlineStr">
        <is>
          <t>WARREN-WARD 6</t>
        </is>
      </c>
      <c r="AW962">
        <f>COUNTA($BA$962:$EE$962)</f>
        <v/>
      </c>
      <c r="AX962">
        <f>COUNTIF($BA$962:$EE$962,"D")</f>
        <v/>
      </c>
      <c r="AY962">
        <f>COUNTIF($BA$962:$EE$962,"R")</f>
        <v/>
      </c>
      <c r="AZ962">
        <f>IF(BL962="D",1,0)+IF(BM962="D",1,0)+IF(BR962="D",1,0)+IF(BS962="D",1,0)+IF(BU962="D",1,0)+IF(CA962="D",1,0)+IF(CB962="D",1,0)+IF(CC962="D",1,0)+IF(CD962="D",1,0)+IF(CJ962="D",1,0)+IF(CK962="D",1,0)+IF(CO962="D",1,0)+IF(CP962="D",1,0)+IF(CQ962="D",1,0)+IF(CU962="D",1,0)+IF(CV962="D",1,0)+IF(DB962="D",1,0)+IF(DC962="D",1,0)+IF(DH962="D",1,0)+IF(DI962="D",1,0)+IF(DM962="D",1,0)+IF(DN962="D",1,0)+IF(DO962="D",1,0)+IF(DU962="D",1,0)+IF(DX962="D",1,0)</f>
        <v/>
      </c>
      <c r="BA962">
        <f>IF(DH962&lt;&gt;"",1,0)+IF(DI962&lt;&gt;"",1,0)+IF(DK962&lt;&gt;"",1,0)+IF(DM962&lt;&gt;"",1,0)+IF(DN962&lt;&gt;"",1,0)+IF(DO962&lt;&gt;"",1,0)+IF(DQ962&lt;&gt;"",1,0)+IF(DR962&lt;&gt;"",1,0)+IF(DT962&lt;&gt;"",1,0)+IF(DU962&lt;&gt;"",1,0)+IF(DV962&lt;&gt;"",1,0)+IF(DW962&lt;&gt;"",1,0)+IF(DX962&lt;&gt;"",1,0)+IF(DZ962&lt;&gt;"",1,0)+IF(EA962&lt;&gt;"",1,0)+IF(EB962&lt;&gt;"",1,0)+IF(EE962&lt;&gt;"",1,0)</f>
        <v/>
      </c>
      <c r="BB962">
        <f>IF(AND(AV962&gt;0, AW962&gt;0),1,0)</f>
        <v/>
      </c>
      <c r="CY962" t="inlineStr">
        <is>
          <t>X</t>
        </is>
      </c>
      <c r="CZ962" t="inlineStr">
        <is>
          <t>R</t>
        </is>
      </c>
      <c r="DC962" t="inlineStr">
        <is>
          <t>X</t>
        </is>
      </c>
    </row>
    <row r="963">
      <c r="A963" t="inlineStr">
        <is>
          <t>OH0026722204</t>
        </is>
      </c>
      <c r="B963" t="n">
        <v>78</v>
      </c>
      <c r="C963" t="n">
        <v>466259</v>
      </c>
      <c r="D963" t="inlineStr">
        <is>
          <t>TERSIGNI</t>
        </is>
      </c>
      <c r="E963" t="inlineStr">
        <is>
          <t>JOHN</t>
        </is>
      </c>
      <c r="F963">
        <f>CONCATENATE(D963," ",LEFT(H963,4),"T=",AU963,"D=",AV963,"R=",AW963,"M=",AX963,"L=",AY963,"B=",AZ963)</f>
        <v/>
      </c>
      <c r="G963" t="inlineStr">
        <is>
          <t>C</t>
        </is>
      </c>
      <c r="I963" t="inlineStr">
        <is>
          <t>1966-07-24</t>
        </is>
      </c>
      <c r="J963" t="inlineStr">
        <is>
          <t>2022-11-08</t>
        </is>
      </c>
      <c r="K963" t="inlineStr">
        <is>
          <t>ACTIVE</t>
        </is>
      </c>
      <c r="M963">
        <f>RIGHT(L963,LEN(L963)-FIND(" ",L963))</f>
        <v/>
      </c>
      <c r="N963" t="inlineStr">
        <is>
          <t>1127 SWALLOW ST SW</t>
        </is>
      </c>
      <c r="P963" t="inlineStr">
        <is>
          <t>WARREN</t>
        </is>
      </c>
      <c r="Q963" t="inlineStr">
        <is>
          <t>OH</t>
        </is>
      </c>
      <c r="R963" t="n">
        <v>44485</v>
      </c>
      <c r="AD963" t="inlineStr">
        <is>
          <t>TRUMBULL CAREER &amp; TECH CENTER</t>
        </is>
      </c>
      <c r="AE963" t="inlineStr">
        <is>
          <t>WARREN CITY</t>
        </is>
      </c>
      <c r="AF963" t="inlineStr">
        <is>
          <t>WARREN CITY SD</t>
        </is>
      </c>
      <c r="AH963" t="n">
        <v>14</v>
      </c>
      <c r="AI963" t="n">
        <v>11</v>
      </c>
      <c r="AN963" t="inlineStr">
        <is>
          <t>WARREN</t>
        </is>
      </c>
      <c r="AO963" t="inlineStr">
        <is>
          <t>WARREN CITY 6D</t>
        </is>
      </c>
      <c r="AP963" t="inlineStr">
        <is>
          <t>78-P-AEE</t>
        </is>
      </c>
      <c r="AQ963" t="n">
        <v>9</v>
      </c>
      <c r="AR963" t="n">
        <v>64</v>
      </c>
      <c r="AS963" t="n">
        <v>32</v>
      </c>
      <c r="AV963" t="inlineStr">
        <is>
          <t>WARREN-WARD 6</t>
        </is>
      </c>
      <c r="AW963">
        <f>COUNTA($BA$963:$EE$963)</f>
        <v/>
      </c>
      <c r="AX963">
        <f>COUNTIF($BA$963:$EE$963,"D")</f>
        <v/>
      </c>
      <c r="AY963">
        <f>COUNTIF($BA$963:$EE$963,"R")</f>
        <v/>
      </c>
      <c r="AZ963">
        <f>IF(BL963="D",1,0)+IF(BM963="D",1,0)+IF(BR963="D",1,0)+IF(BS963="D",1,0)+IF(BU963="D",1,0)+IF(CA963="D",1,0)+IF(CB963="D",1,0)+IF(CC963="D",1,0)+IF(CD963="D",1,0)+IF(CJ963="D",1,0)+IF(CK963="D",1,0)+IF(CO963="D",1,0)+IF(CP963="D",1,0)+IF(CQ963="D",1,0)+IF(CU963="D",1,0)+IF(CV963="D",1,0)+IF(DB963="D",1,0)+IF(DC963="D",1,0)+IF(DH963="D",1,0)+IF(DI963="D",1,0)+IF(DM963="D",1,0)+IF(DN963="D",1,0)+IF(DO963="D",1,0)+IF(DU963="D",1,0)+IF(DX963="D",1,0)</f>
        <v/>
      </c>
      <c r="BA963">
        <f>IF(DH963&lt;&gt;"",1,0)+IF(DI963&lt;&gt;"",1,0)+IF(DK963&lt;&gt;"",1,0)+IF(DM963&lt;&gt;"",1,0)+IF(DN963&lt;&gt;"",1,0)+IF(DO963&lt;&gt;"",1,0)+IF(DQ963&lt;&gt;"",1,0)+IF(DR963&lt;&gt;"",1,0)+IF(DT963&lt;&gt;"",1,0)+IF(DU963&lt;&gt;"",1,0)+IF(DV963&lt;&gt;"",1,0)+IF(DW963&lt;&gt;"",1,0)+IF(DX963&lt;&gt;"",1,0)+IF(DZ963&lt;&gt;"",1,0)+IF(EA963&lt;&gt;"",1,0)+IF(EB963&lt;&gt;"",1,0)+IF(EE963&lt;&gt;"",1,0)</f>
        <v/>
      </c>
      <c r="BB963">
        <f>IF(AND(AV963&gt;0, AW963&gt;0),1,0)</f>
        <v/>
      </c>
      <c r="BD963" t="inlineStr">
        <is>
          <t>X</t>
        </is>
      </c>
      <c r="BL963" t="inlineStr">
        <is>
          <t>X</t>
        </is>
      </c>
      <c r="CA963" t="inlineStr">
        <is>
          <t>X</t>
        </is>
      </c>
      <c r="DN963" t="inlineStr">
        <is>
          <t>X</t>
        </is>
      </c>
      <c r="DU963" t="inlineStr">
        <is>
          <t>X</t>
        </is>
      </c>
      <c r="EF963" t="inlineStr">
        <is>
          <t>X</t>
        </is>
      </c>
    </row>
    <row r="964">
      <c r="A964" t="inlineStr">
        <is>
          <t>OH0025451787</t>
        </is>
      </c>
      <c r="B964" t="n">
        <v>78</v>
      </c>
      <c r="C964" t="n">
        <v>444941</v>
      </c>
      <c r="D964" t="inlineStr">
        <is>
          <t>HURT</t>
        </is>
      </c>
      <c r="E964" t="inlineStr">
        <is>
          <t>SARIA</t>
        </is>
      </c>
      <c r="F964">
        <f>CONCATENATE(D964," ",LEFT(H964,4),"T=",AU964,"D=",AV964,"R=",AW964,"M=",AX964,"L=",AY964,"B=",AZ964)</f>
        <v/>
      </c>
      <c r="G964" t="inlineStr">
        <is>
          <t>BENNA</t>
        </is>
      </c>
      <c r="I964" t="inlineStr">
        <is>
          <t>2002-09-30</t>
        </is>
      </c>
      <c r="J964" t="inlineStr">
        <is>
          <t>2020-02-14</t>
        </is>
      </c>
      <c r="K964" t="inlineStr">
        <is>
          <t>ACTIVE</t>
        </is>
      </c>
      <c r="M964">
        <f>RIGHT(L964,LEN(L964)-FIND(" ",L964))</f>
        <v/>
      </c>
      <c r="N964" t="inlineStr">
        <is>
          <t>555 HIGHLAND AVE SW</t>
        </is>
      </c>
      <c r="P964" t="inlineStr">
        <is>
          <t>WARREN</t>
        </is>
      </c>
      <c r="Q964" t="inlineStr">
        <is>
          <t>OH</t>
        </is>
      </c>
      <c r="R964" t="n">
        <v>44485</v>
      </c>
      <c r="AD964" t="inlineStr">
        <is>
          <t>TRUMBULL CAREER &amp; TECH CENTER</t>
        </is>
      </c>
      <c r="AE964" t="inlineStr">
        <is>
          <t>WARREN CITY</t>
        </is>
      </c>
      <c r="AF964" t="inlineStr">
        <is>
          <t>WARREN CITY SD</t>
        </is>
      </c>
      <c r="AH964" t="n">
        <v>14</v>
      </c>
      <c r="AI964" t="n">
        <v>11</v>
      </c>
      <c r="AN964" t="inlineStr">
        <is>
          <t>WARREN</t>
        </is>
      </c>
      <c r="AO964" t="inlineStr">
        <is>
          <t>WARREN CITY 6D</t>
        </is>
      </c>
      <c r="AP964" t="inlineStr">
        <is>
          <t>78-P-AEE</t>
        </is>
      </c>
      <c r="AQ964" t="n">
        <v>9</v>
      </c>
      <c r="AR964" t="n">
        <v>64</v>
      </c>
      <c r="AS964" t="n">
        <v>32</v>
      </c>
      <c r="AV964" t="inlineStr">
        <is>
          <t>WARREN-WARD 6</t>
        </is>
      </c>
      <c r="AW964">
        <f>COUNTA($BA$964:$EE$964)</f>
        <v/>
      </c>
      <c r="AX964">
        <f>COUNTIF($BA$964:$EE$964,"D")</f>
        <v/>
      </c>
      <c r="AY964">
        <f>COUNTIF($BA$964:$EE$964,"R")</f>
        <v/>
      </c>
      <c r="AZ964">
        <f>IF(BL964="D",1,0)+IF(BM964="D",1,0)+IF(BR964="D",1,0)+IF(BS964="D",1,0)+IF(BU964="D",1,0)+IF(CA964="D",1,0)+IF(CB964="D",1,0)+IF(CC964="D",1,0)+IF(CD964="D",1,0)+IF(CJ964="D",1,0)+IF(CK964="D",1,0)+IF(CO964="D",1,0)+IF(CP964="D",1,0)+IF(CQ964="D",1,0)+IF(CU964="D",1,0)+IF(CV964="D",1,0)+IF(DB964="D",1,0)+IF(DC964="D",1,0)+IF(DH964="D",1,0)+IF(DI964="D",1,0)+IF(DM964="D",1,0)+IF(DN964="D",1,0)+IF(DO964="D",1,0)+IF(DU964="D",1,0)+IF(DX964="D",1,0)</f>
        <v/>
      </c>
      <c r="BA964">
        <f>IF(DH964&lt;&gt;"",1,0)+IF(DI964&lt;&gt;"",1,0)+IF(DK964&lt;&gt;"",1,0)+IF(DM964&lt;&gt;"",1,0)+IF(DN964&lt;&gt;"",1,0)+IF(DO964&lt;&gt;"",1,0)+IF(DQ964&lt;&gt;"",1,0)+IF(DR964&lt;&gt;"",1,0)+IF(DT964&lt;&gt;"",1,0)+IF(DU964&lt;&gt;"",1,0)+IF(DV964&lt;&gt;"",1,0)+IF(DW964&lt;&gt;"",1,0)+IF(DX964&lt;&gt;"",1,0)+IF(DZ964&lt;&gt;"",1,0)+IF(EA964&lt;&gt;"",1,0)+IF(EB964&lt;&gt;"",1,0)+IF(EE964&lt;&gt;"",1,0)</f>
        <v/>
      </c>
      <c r="BB964">
        <f>IF(AND(AV964&gt;0, AW964&gt;0),1,0)</f>
        <v/>
      </c>
      <c r="DN964" t="inlineStr">
        <is>
          <t>X</t>
        </is>
      </c>
      <c r="EA964" t="inlineStr">
        <is>
          <t>X</t>
        </is>
      </c>
      <c r="EF964" t="inlineStr">
        <is>
          <t>X</t>
        </is>
      </c>
    </row>
    <row r="965">
      <c r="A965" t="inlineStr">
        <is>
          <t>OH0015697866</t>
        </is>
      </c>
      <c r="B965" t="n">
        <v>78</v>
      </c>
      <c r="C965" t="n">
        <v>154668</v>
      </c>
      <c r="D965" t="inlineStr">
        <is>
          <t>HURT</t>
        </is>
      </c>
      <c r="E965" t="inlineStr">
        <is>
          <t>RONNIE</t>
        </is>
      </c>
      <c r="F965">
        <f>CONCATENATE(D965," ",LEFT(H965,4),"T=",AU965,"D=",AV965,"R=",AW965,"M=",AX965,"L=",AY965,"B=",AZ965)</f>
        <v/>
      </c>
      <c r="G965" t="inlineStr">
        <is>
          <t>L</t>
        </is>
      </c>
      <c r="I965" t="inlineStr">
        <is>
          <t>1957-05-17</t>
        </is>
      </c>
      <c r="J965" t="inlineStr">
        <is>
          <t>1983-04-15</t>
        </is>
      </c>
      <c r="K965" t="inlineStr">
        <is>
          <t>ACTIVE</t>
        </is>
      </c>
      <c r="L965" t="inlineStr">
        <is>
          <t>D</t>
        </is>
      </c>
      <c r="M965">
        <f>RIGHT(L965,LEN(L965)-FIND(" ",L965))</f>
        <v/>
      </c>
      <c r="N965" t="inlineStr">
        <is>
          <t>364 PARKMAN RD SW</t>
        </is>
      </c>
      <c r="P965" t="inlineStr">
        <is>
          <t>WARREN</t>
        </is>
      </c>
      <c r="Q965" t="inlineStr">
        <is>
          <t>OH</t>
        </is>
      </c>
      <c r="R965" t="n">
        <v>44485</v>
      </c>
      <c r="AD965" t="inlineStr">
        <is>
          <t>TRUMBULL CAREER &amp; TECH CENTER</t>
        </is>
      </c>
      <c r="AE965" t="inlineStr">
        <is>
          <t>WARREN CITY</t>
        </is>
      </c>
      <c r="AF965" t="inlineStr">
        <is>
          <t>WARREN CITY SD</t>
        </is>
      </c>
      <c r="AH965" t="n">
        <v>14</v>
      </c>
      <c r="AI965" t="n">
        <v>11</v>
      </c>
      <c r="AN965" t="inlineStr">
        <is>
          <t>WARREN</t>
        </is>
      </c>
      <c r="AO965" t="inlineStr">
        <is>
          <t>WARREN CITY 6D</t>
        </is>
      </c>
      <c r="AP965" t="inlineStr">
        <is>
          <t>78-P-AEE</t>
        </is>
      </c>
      <c r="AQ965" t="n">
        <v>9</v>
      </c>
      <c r="AR965" t="n">
        <v>64</v>
      </c>
      <c r="AS965" t="n">
        <v>32</v>
      </c>
      <c r="AV965" t="inlineStr">
        <is>
          <t>WARREN-WARD 6</t>
        </is>
      </c>
      <c r="AW965">
        <f>COUNTA($BA$965:$EE$965)</f>
        <v/>
      </c>
      <c r="AX965">
        <f>COUNTIF($BA$965:$EE$965,"D")</f>
        <v/>
      </c>
      <c r="AY965">
        <f>COUNTIF($BA$965:$EE$965,"R")</f>
        <v/>
      </c>
      <c r="AZ965">
        <f>IF(BL965="D",1,0)+IF(BM965="D",1,0)+IF(BR965="D",1,0)+IF(BS965="D",1,0)+IF(BU965="D",1,0)+IF(CA965="D",1,0)+IF(CB965="D",1,0)+IF(CC965="D",1,0)+IF(CD965="D",1,0)+IF(CJ965="D",1,0)+IF(CK965="D",1,0)+IF(CO965="D",1,0)+IF(CP965="D",1,0)+IF(CQ965="D",1,0)+IF(CU965="D",1,0)+IF(CV965="D",1,0)+IF(DB965="D",1,0)+IF(DC965="D",1,0)+IF(DH965="D",1,0)+IF(DI965="D",1,0)+IF(DM965="D",1,0)+IF(DN965="D",1,0)+IF(DO965="D",1,0)+IF(DU965="D",1,0)+IF(DX965="D",1,0)</f>
        <v/>
      </c>
      <c r="BA965">
        <f>IF(DH965&lt;&gt;"",1,0)+IF(DI965&lt;&gt;"",1,0)+IF(DK965&lt;&gt;"",1,0)+IF(DM965&lt;&gt;"",1,0)+IF(DN965&lt;&gt;"",1,0)+IF(DO965&lt;&gt;"",1,0)+IF(DQ965&lt;&gt;"",1,0)+IF(DR965&lt;&gt;"",1,0)+IF(DT965&lt;&gt;"",1,0)+IF(DU965&lt;&gt;"",1,0)+IF(DV965&lt;&gt;"",1,0)+IF(DW965&lt;&gt;"",1,0)+IF(DX965&lt;&gt;"",1,0)+IF(DZ965&lt;&gt;"",1,0)+IF(EA965&lt;&gt;"",1,0)+IF(EB965&lt;&gt;"",1,0)+IF(EE965&lt;&gt;"",1,0)</f>
        <v/>
      </c>
      <c r="BB965">
        <f>IF(AND(AV965&gt;0, AW965&gt;0),1,0)</f>
        <v/>
      </c>
      <c r="BC965" t="inlineStr">
        <is>
          <t>X</t>
        </is>
      </c>
      <c r="BD965" t="inlineStr">
        <is>
          <t>X</t>
        </is>
      </c>
      <c r="BF965" t="inlineStr">
        <is>
          <t>X</t>
        </is>
      </c>
      <c r="BG965" t="inlineStr">
        <is>
          <t>X</t>
        </is>
      </c>
      <c r="BH965" t="inlineStr">
        <is>
          <t>X</t>
        </is>
      </c>
      <c r="BK965" t="inlineStr">
        <is>
          <t>X</t>
        </is>
      </c>
      <c r="BL965" t="inlineStr">
        <is>
          <t>X</t>
        </is>
      </c>
      <c r="BP965" t="inlineStr">
        <is>
          <t>X</t>
        </is>
      </c>
      <c r="BS965" t="inlineStr">
        <is>
          <t>X</t>
        </is>
      </c>
      <c r="BV965" t="inlineStr">
        <is>
          <t>X</t>
        </is>
      </c>
      <c r="BY965" t="inlineStr">
        <is>
          <t>D</t>
        </is>
      </c>
      <c r="CA965" t="inlineStr">
        <is>
          <t>X</t>
        </is>
      </c>
      <c r="CG965" t="inlineStr">
        <is>
          <t>X</t>
        </is>
      </c>
      <c r="CK965" t="inlineStr">
        <is>
          <t>X</t>
        </is>
      </c>
      <c r="CL965" t="inlineStr">
        <is>
          <t>D</t>
        </is>
      </c>
      <c r="CN965" t="inlineStr">
        <is>
          <t>X</t>
        </is>
      </c>
      <c r="CP965" t="inlineStr">
        <is>
          <t>X</t>
        </is>
      </c>
      <c r="CQ965" t="inlineStr">
        <is>
          <t>D</t>
        </is>
      </c>
      <c r="CY965" t="inlineStr">
        <is>
          <t>X</t>
        </is>
      </c>
      <c r="DC965" t="inlineStr">
        <is>
          <t>X</t>
        </is>
      </c>
      <c r="DI965" t="inlineStr">
        <is>
          <t>X</t>
        </is>
      </c>
      <c r="DN965" t="inlineStr">
        <is>
          <t>X</t>
        </is>
      </c>
      <c r="DW965" t="inlineStr">
        <is>
          <t>D</t>
        </is>
      </c>
    </row>
    <row r="966">
      <c r="A966" t="inlineStr">
        <is>
          <t>OH0018714966</t>
        </is>
      </c>
      <c r="B966" t="n">
        <v>78</v>
      </c>
      <c r="C966" t="n">
        <v>343526</v>
      </c>
      <c r="D966" t="inlineStr">
        <is>
          <t>BROWN</t>
        </is>
      </c>
      <c r="E966" t="inlineStr">
        <is>
          <t>QUENTIN</t>
        </is>
      </c>
      <c r="F966">
        <f>CONCATENATE(D966," ",LEFT(H966,4),"T=",AU966,"D=",AV966,"R=",AW966,"M=",AX966,"L=",AY966,"B=",AZ966)</f>
        <v/>
      </c>
      <c r="I966" t="inlineStr">
        <is>
          <t>1988-01-08</t>
        </is>
      </c>
      <c r="J966" t="inlineStr">
        <is>
          <t>2020-10-27</t>
        </is>
      </c>
      <c r="K966" t="inlineStr">
        <is>
          <t>ACTIVE</t>
        </is>
      </c>
      <c r="M966">
        <f>RIGHT(L966,LEN(L966)-FIND(" ",L966))</f>
        <v/>
      </c>
      <c r="N966" t="inlineStr">
        <is>
          <t>492 ORIOLE PL SW</t>
        </is>
      </c>
      <c r="P966" t="inlineStr">
        <is>
          <t>WARREN</t>
        </is>
      </c>
      <c r="Q966" t="inlineStr">
        <is>
          <t>OH</t>
        </is>
      </c>
      <c r="R966" t="n">
        <v>44485</v>
      </c>
      <c r="AD966" t="inlineStr">
        <is>
          <t>TRUMBULL CAREER &amp; TECH CENTER</t>
        </is>
      </c>
      <c r="AE966" t="inlineStr">
        <is>
          <t>WARREN CITY</t>
        </is>
      </c>
      <c r="AF966" t="inlineStr">
        <is>
          <t>WARREN CITY SD</t>
        </is>
      </c>
      <c r="AH966" t="n">
        <v>14</v>
      </c>
      <c r="AI966" t="n">
        <v>11</v>
      </c>
      <c r="AN966" t="inlineStr">
        <is>
          <t>WARREN</t>
        </is>
      </c>
      <c r="AO966" t="inlineStr">
        <is>
          <t>WARREN CITY 6D</t>
        </is>
      </c>
      <c r="AP966" t="inlineStr">
        <is>
          <t>78-P-AEE</t>
        </is>
      </c>
      <c r="AQ966" t="n">
        <v>9</v>
      </c>
      <c r="AR966" t="n">
        <v>64</v>
      </c>
      <c r="AS966" t="n">
        <v>32</v>
      </c>
      <c r="AV966" t="inlineStr">
        <is>
          <t>WARREN-WARD 6</t>
        </is>
      </c>
      <c r="AW966">
        <f>COUNTA($BA$966:$EE$966)</f>
        <v/>
      </c>
      <c r="AX966">
        <f>COUNTIF($BA$966:$EE$966,"D")</f>
        <v/>
      </c>
      <c r="AY966">
        <f>COUNTIF($BA$966:$EE$966,"R")</f>
        <v/>
      </c>
      <c r="AZ966">
        <f>IF(BL966="D",1,0)+IF(BM966="D",1,0)+IF(BR966="D",1,0)+IF(BS966="D",1,0)+IF(BU966="D",1,0)+IF(CA966="D",1,0)+IF(CB966="D",1,0)+IF(CC966="D",1,0)+IF(CD966="D",1,0)+IF(CJ966="D",1,0)+IF(CK966="D",1,0)+IF(CO966="D",1,0)+IF(CP966="D",1,0)+IF(CQ966="D",1,0)+IF(CU966="D",1,0)+IF(CV966="D",1,0)+IF(DB966="D",1,0)+IF(DC966="D",1,0)+IF(DH966="D",1,0)+IF(DI966="D",1,0)+IF(DM966="D",1,0)+IF(DN966="D",1,0)+IF(DO966="D",1,0)+IF(DU966="D",1,0)+IF(DX966="D",1,0)</f>
        <v/>
      </c>
      <c r="BA966">
        <f>IF(DH966&lt;&gt;"",1,0)+IF(DI966&lt;&gt;"",1,0)+IF(DK966&lt;&gt;"",1,0)+IF(DM966&lt;&gt;"",1,0)+IF(DN966&lt;&gt;"",1,0)+IF(DO966&lt;&gt;"",1,0)+IF(DQ966&lt;&gt;"",1,0)+IF(DR966&lt;&gt;"",1,0)+IF(DT966&lt;&gt;"",1,0)+IF(DU966&lt;&gt;"",1,0)+IF(DV966&lt;&gt;"",1,0)+IF(DW966&lt;&gt;"",1,0)+IF(DX966&lt;&gt;"",1,0)+IF(DZ966&lt;&gt;"",1,0)+IF(EA966&lt;&gt;"",1,0)+IF(EB966&lt;&gt;"",1,0)+IF(EE966&lt;&gt;"",1,0)</f>
        <v/>
      </c>
      <c r="BB966">
        <f>IF(AND(AV966&gt;0, AW966&gt;0),1,0)</f>
        <v/>
      </c>
      <c r="CA966" t="inlineStr">
        <is>
          <t>X</t>
        </is>
      </c>
      <c r="DC966" t="inlineStr">
        <is>
          <t>X</t>
        </is>
      </c>
      <c r="DN966" t="inlineStr">
        <is>
          <t>X</t>
        </is>
      </c>
      <c r="DU966" t="inlineStr">
        <is>
          <t>X</t>
        </is>
      </c>
      <c r="EF966" t="inlineStr">
        <is>
          <t>X</t>
        </is>
      </c>
    </row>
    <row r="967">
      <c r="A967" t="inlineStr">
        <is>
          <t>OH0015721734</t>
        </is>
      </c>
      <c r="B967" t="n">
        <v>78</v>
      </c>
      <c r="C967" t="n">
        <v>202861</v>
      </c>
      <c r="D967" t="inlineStr">
        <is>
          <t>WEBSTER</t>
        </is>
      </c>
      <c r="E967" t="inlineStr">
        <is>
          <t>LESLIE</t>
        </is>
      </c>
      <c r="F967">
        <f>CONCATENATE(D967," ",LEFT(H967,4),"T=",AU967,"D=",AV967,"R=",AW967,"M=",AX967,"L=",AY967,"B=",AZ967)</f>
        <v/>
      </c>
      <c r="G967" t="inlineStr">
        <is>
          <t>ANN</t>
        </is>
      </c>
      <c r="I967" t="inlineStr">
        <is>
          <t>1968-06-02</t>
        </is>
      </c>
      <c r="J967" t="inlineStr">
        <is>
          <t>2012-03-21</t>
        </is>
      </c>
      <c r="K967" t="inlineStr">
        <is>
          <t>ACTIVE</t>
        </is>
      </c>
      <c r="M967">
        <f>RIGHT(L967,LEN(L967)-FIND(" ",L967))</f>
        <v/>
      </c>
      <c r="N967" t="inlineStr">
        <is>
          <t>654 HOYT ST SW</t>
        </is>
      </c>
      <c r="P967" t="inlineStr">
        <is>
          <t>WARREN</t>
        </is>
      </c>
      <c r="Q967" t="inlineStr">
        <is>
          <t>OH</t>
        </is>
      </c>
      <c r="R967" t="n">
        <v>44485</v>
      </c>
      <c r="AD967" t="inlineStr">
        <is>
          <t>TRUMBULL CAREER &amp; TECH CENTER</t>
        </is>
      </c>
      <c r="AE967" t="inlineStr">
        <is>
          <t>WARREN CITY</t>
        </is>
      </c>
      <c r="AF967" t="inlineStr">
        <is>
          <t>WARREN CITY SD</t>
        </is>
      </c>
      <c r="AH967" t="n">
        <v>14</v>
      </c>
      <c r="AI967" t="n">
        <v>11</v>
      </c>
      <c r="AN967" t="inlineStr">
        <is>
          <t>WARREN</t>
        </is>
      </c>
      <c r="AO967" t="inlineStr">
        <is>
          <t>WARREN CITY 6D</t>
        </is>
      </c>
      <c r="AP967" t="inlineStr">
        <is>
          <t>78-P-AEE</t>
        </is>
      </c>
      <c r="AQ967" t="n">
        <v>9</v>
      </c>
      <c r="AR967" t="n">
        <v>64</v>
      </c>
      <c r="AS967" t="n">
        <v>32</v>
      </c>
      <c r="AV967" t="inlineStr">
        <is>
          <t>WARREN-WARD 6</t>
        </is>
      </c>
      <c r="AW967">
        <f>COUNTA($BA$967:$EE$967)</f>
        <v/>
      </c>
      <c r="AX967">
        <f>COUNTIF($BA$967:$EE$967,"D")</f>
        <v/>
      </c>
      <c r="AY967">
        <f>COUNTIF($BA$967:$EE$967,"R")</f>
        <v/>
      </c>
      <c r="AZ967">
        <f>IF(BL967="D",1,0)+IF(BM967="D",1,0)+IF(BR967="D",1,0)+IF(BS967="D",1,0)+IF(BU967="D",1,0)+IF(CA967="D",1,0)+IF(CB967="D",1,0)+IF(CC967="D",1,0)+IF(CD967="D",1,0)+IF(CJ967="D",1,0)+IF(CK967="D",1,0)+IF(CO967="D",1,0)+IF(CP967="D",1,0)+IF(CQ967="D",1,0)+IF(CU967="D",1,0)+IF(CV967="D",1,0)+IF(DB967="D",1,0)+IF(DC967="D",1,0)+IF(DH967="D",1,0)+IF(DI967="D",1,0)+IF(DM967="D",1,0)+IF(DN967="D",1,0)+IF(DO967="D",1,0)+IF(DU967="D",1,0)+IF(DX967="D",1,0)</f>
        <v/>
      </c>
      <c r="BA967">
        <f>IF(DH967&lt;&gt;"",1,0)+IF(DI967&lt;&gt;"",1,0)+IF(DK967&lt;&gt;"",1,0)+IF(DM967&lt;&gt;"",1,0)+IF(DN967&lt;&gt;"",1,0)+IF(DO967&lt;&gt;"",1,0)+IF(DQ967&lt;&gt;"",1,0)+IF(DR967&lt;&gt;"",1,0)+IF(DT967&lt;&gt;"",1,0)+IF(DU967&lt;&gt;"",1,0)+IF(DV967&lt;&gt;"",1,0)+IF(DW967&lt;&gt;"",1,0)+IF(DX967&lt;&gt;"",1,0)+IF(DZ967&lt;&gt;"",1,0)+IF(EA967&lt;&gt;"",1,0)+IF(EB967&lt;&gt;"",1,0)+IF(EE967&lt;&gt;"",1,0)</f>
        <v/>
      </c>
      <c r="BB967">
        <f>IF(AND(AV967&gt;0, AW967&gt;0),1,0)</f>
        <v/>
      </c>
      <c r="BD967" t="inlineStr">
        <is>
          <t>X</t>
        </is>
      </c>
      <c r="BH967" t="inlineStr">
        <is>
          <t>X</t>
        </is>
      </c>
      <c r="BJ967" t="inlineStr">
        <is>
          <t>X</t>
        </is>
      </c>
      <c r="BK967" t="inlineStr">
        <is>
          <t>X</t>
        </is>
      </c>
      <c r="BL967" t="inlineStr">
        <is>
          <t>X</t>
        </is>
      </c>
      <c r="BR967" t="inlineStr">
        <is>
          <t>X</t>
        </is>
      </c>
      <c r="BS967" t="inlineStr">
        <is>
          <t>X</t>
        </is>
      </c>
      <c r="BV967" t="inlineStr">
        <is>
          <t>X</t>
        </is>
      </c>
      <c r="BY967" t="inlineStr">
        <is>
          <t>D</t>
        </is>
      </c>
      <c r="CA967" t="inlineStr">
        <is>
          <t>X</t>
        </is>
      </c>
      <c r="CO967" t="inlineStr">
        <is>
          <t>D</t>
        </is>
      </c>
      <c r="CP967" t="inlineStr">
        <is>
          <t>X</t>
        </is>
      </c>
      <c r="CY967" t="inlineStr">
        <is>
          <t>X</t>
        </is>
      </c>
      <c r="DC967" t="inlineStr">
        <is>
          <t>X</t>
        </is>
      </c>
      <c r="DI967" t="inlineStr">
        <is>
          <t>X</t>
        </is>
      </c>
      <c r="DL967" t="inlineStr">
        <is>
          <t>X</t>
        </is>
      </c>
      <c r="DM967" t="inlineStr">
        <is>
          <t>D</t>
        </is>
      </c>
      <c r="DN967" t="inlineStr">
        <is>
          <t>X</t>
        </is>
      </c>
      <c r="DU967" t="inlineStr">
        <is>
          <t>X</t>
        </is>
      </c>
      <c r="DX967" t="inlineStr">
        <is>
          <t>X</t>
        </is>
      </c>
      <c r="EA967" t="inlineStr">
        <is>
          <t>X</t>
        </is>
      </c>
      <c r="EF967" t="inlineStr">
        <is>
          <t>X</t>
        </is>
      </c>
    </row>
    <row r="968">
      <c r="A968" t="inlineStr">
        <is>
          <t>OH0023862652</t>
        </is>
      </c>
      <c r="B968" t="n">
        <v>78</v>
      </c>
      <c r="C968" t="n">
        <v>419217</v>
      </c>
      <c r="D968" t="inlineStr">
        <is>
          <t>SHAVERS</t>
        </is>
      </c>
      <c r="E968" t="inlineStr">
        <is>
          <t>CURTIS</t>
        </is>
      </c>
      <c r="F968">
        <f>CONCATENATE(D968," ",LEFT(H968,4),"T=",AU968,"D=",AV968,"R=",AW968,"M=",AX968,"L=",AY968,"B=",AZ968)</f>
        <v/>
      </c>
      <c r="G968" t="inlineStr">
        <is>
          <t>LOFTON</t>
        </is>
      </c>
      <c r="I968" t="inlineStr">
        <is>
          <t>1973-11-02</t>
        </is>
      </c>
      <c r="J968" t="inlineStr">
        <is>
          <t>2024-09-11</t>
        </is>
      </c>
      <c r="K968" t="inlineStr">
        <is>
          <t>ACTIVE</t>
        </is>
      </c>
      <c r="M968">
        <f>RIGHT(L968,LEN(L968)-FIND(" ",L968))</f>
        <v/>
      </c>
      <c r="N968" t="inlineStr">
        <is>
          <t>1333 TOD AVE SW</t>
        </is>
      </c>
      <c r="P968" t="inlineStr">
        <is>
          <t>WARREN</t>
        </is>
      </c>
      <c r="Q968" t="inlineStr">
        <is>
          <t>OH</t>
        </is>
      </c>
      <c r="R968" t="n">
        <v>44485</v>
      </c>
      <c r="AD968" t="inlineStr">
        <is>
          <t>TRUMBULL CAREER &amp; TECH CENTER</t>
        </is>
      </c>
      <c r="AE968" t="inlineStr">
        <is>
          <t>WARREN CITY</t>
        </is>
      </c>
      <c r="AF968" t="inlineStr">
        <is>
          <t>WARREN CITY SD</t>
        </is>
      </c>
      <c r="AH968" t="n">
        <v>14</v>
      </c>
      <c r="AI968" t="n">
        <v>11</v>
      </c>
      <c r="AN968" t="inlineStr">
        <is>
          <t>WARREN</t>
        </is>
      </c>
      <c r="AO968" t="inlineStr">
        <is>
          <t>WARREN CITY 6D</t>
        </is>
      </c>
      <c r="AP968" t="inlineStr">
        <is>
          <t>78-P-AEE</t>
        </is>
      </c>
      <c r="AQ968" t="n">
        <v>9</v>
      </c>
      <c r="AR968" t="n">
        <v>64</v>
      </c>
      <c r="AS968" t="n">
        <v>32</v>
      </c>
      <c r="AV968" t="inlineStr">
        <is>
          <t>WARREN-WARD 6</t>
        </is>
      </c>
      <c r="AW968">
        <f>COUNTA($BA$968:$EE$968)</f>
        <v/>
      </c>
      <c r="AX968">
        <f>COUNTIF($BA$968:$EE$968,"D")</f>
        <v/>
      </c>
      <c r="AY968">
        <f>COUNTIF($BA$968:$EE$968,"R")</f>
        <v/>
      </c>
      <c r="AZ968">
        <f>IF(BL968="D",1,0)+IF(BM968="D",1,0)+IF(BR968="D",1,0)+IF(BS968="D",1,0)+IF(BU968="D",1,0)+IF(CA968="D",1,0)+IF(CB968="D",1,0)+IF(CC968="D",1,0)+IF(CD968="D",1,0)+IF(CJ968="D",1,0)+IF(CK968="D",1,0)+IF(CO968="D",1,0)+IF(CP968="D",1,0)+IF(CQ968="D",1,0)+IF(CU968="D",1,0)+IF(CV968="D",1,0)+IF(DB968="D",1,0)+IF(DC968="D",1,0)+IF(DH968="D",1,0)+IF(DI968="D",1,0)+IF(DM968="D",1,0)+IF(DN968="D",1,0)+IF(DO968="D",1,0)+IF(DU968="D",1,0)+IF(DX968="D",1,0)</f>
        <v/>
      </c>
      <c r="BA968">
        <f>IF(DH968&lt;&gt;"",1,0)+IF(DI968&lt;&gt;"",1,0)+IF(DK968&lt;&gt;"",1,0)+IF(DM968&lt;&gt;"",1,0)+IF(DN968&lt;&gt;"",1,0)+IF(DO968&lt;&gt;"",1,0)+IF(DQ968&lt;&gt;"",1,0)+IF(DR968&lt;&gt;"",1,0)+IF(DT968&lt;&gt;"",1,0)+IF(DU968&lt;&gt;"",1,0)+IF(DV968&lt;&gt;"",1,0)+IF(DW968&lt;&gt;"",1,0)+IF(DX968&lt;&gt;"",1,0)+IF(DZ968&lt;&gt;"",1,0)+IF(EA968&lt;&gt;"",1,0)+IF(EB968&lt;&gt;"",1,0)+IF(EE968&lt;&gt;"",1,0)</f>
        <v/>
      </c>
      <c r="BB968">
        <f>IF(AND(AV968&gt;0, AW968&gt;0),1,0)</f>
        <v/>
      </c>
      <c r="BY968" t="inlineStr">
        <is>
          <t>D</t>
        </is>
      </c>
      <c r="CA968" t="inlineStr">
        <is>
          <t>X</t>
        </is>
      </c>
      <c r="CP968" t="inlineStr">
        <is>
          <t>X</t>
        </is>
      </c>
      <c r="CV968" t="inlineStr">
        <is>
          <t>X</t>
        </is>
      </c>
      <c r="DC968" t="inlineStr">
        <is>
          <t>X</t>
        </is>
      </c>
      <c r="EF968" t="inlineStr">
        <is>
          <t>X</t>
        </is>
      </c>
    </row>
    <row r="969">
      <c r="A969" t="inlineStr">
        <is>
          <t>OH0015744469</t>
        </is>
      </c>
      <c r="B969" t="n">
        <v>78</v>
      </c>
      <c r="C969" t="n">
        <v>322237</v>
      </c>
      <c r="D969" t="inlineStr">
        <is>
          <t>HARRIS</t>
        </is>
      </c>
      <c r="E969" t="inlineStr">
        <is>
          <t>VICTOR</t>
        </is>
      </c>
      <c r="F969">
        <f>CONCATENATE(D969," ",LEFT(H969,4),"T=",AU969,"D=",AV969,"R=",AW969,"M=",AX969,"L=",AY969,"B=",AZ969)</f>
        <v/>
      </c>
      <c r="G969" t="inlineStr">
        <is>
          <t>L</t>
        </is>
      </c>
      <c r="I969" t="inlineStr">
        <is>
          <t>1965-07-19</t>
        </is>
      </c>
      <c r="J969" t="inlineStr">
        <is>
          <t>2008-06-23</t>
        </is>
      </c>
      <c r="K969" t="inlineStr">
        <is>
          <t>ACTIVE</t>
        </is>
      </c>
      <c r="M969">
        <f>RIGHT(L969,LEN(L969)-FIND(" ",L969))</f>
        <v/>
      </c>
      <c r="N969" t="inlineStr">
        <is>
          <t>329 THIRD ST SW</t>
        </is>
      </c>
      <c r="P969" t="inlineStr">
        <is>
          <t>WARREN</t>
        </is>
      </c>
      <c r="Q969" t="inlineStr">
        <is>
          <t>OH</t>
        </is>
      </c>
      <c r="R969" t="n">
        <v>44483</v>
      </c>
      <c r="AD969" t="inlineStr">
        <is>
          <t>TRUMBULL CAREER &amp; TECH CENTER</t>
        </is>
      </c>
      <c r="AE969" t="inlineStr">
        <is>
          <t>WARREN CITY</t>
        </is>
      </c>
      <c r="AF969" t="inlineStr">
        <is>
          <t>WARREN CITY SD</t>
        </is>
      </c>
      <c r="AH969" t="n">
        <v>14</v>
      </c>
      <c r="AI969" t="n">
        <v>11</v>
      </c>
      <c r="AN969" t="inlineStr">
        <is>
          <t>WARREN</t>
        </is>
      </c>
      <c r="AO969" t="inlineStr">
        <is>
          <t>WARREN CITY 6D</t>
        </is>
      </c>
      <c r="AP969" t="inlineStr">
        <is>
          <t>78-P-AEE</t>
        </is>
      </c>
      <c r="AQ969" t="n">
        <v>9</v>
      </c>
      <c r="AR969" t="n">
        <v>64</v>
      </c>
      <c r="AS969" t="n">
        <v>32</v>
      </c>
      <c r="AV969" t="inlineStr">
        <is>
          <t>WARREN-WARD 6</t>
        </is>
      </c>
      <c r="AW969">
        <f>COUNTA($BA$969:$EE$969)</f>
        <v/>
      </c>
      <c r="AX969">
        <f>COUNTIF($BA$969:$EE$969,"D")</f>
        <v/>
      </c>
      <c r="AY969">
        <f>COUNTIF($BA$969:$EE$969,"R")</f>
        <v/>
      </c>
      <c r="AZ969">
        <f>IF(BL969="D",1,0)+IF(BM969="D",1,0)+IF(BR969="D",1,0)+IF(BS969="D",1,0)+IF(BU969="D",1,0)+IF(CA969="D",1,0)+IF(CB969="D",1,0)+IF(CC969="D",1,0)+IF(CD969="D",1,0)+IF(CJ969="D",1,0)+IF(CK969="D",1,0)+IF(CO969="D",1,0)+IF(CP969="D",1,0)+IF(CQ969="D",1,0)+IF(CU969="D",1,0)+IF(CV969="D",1,0)+IF(DB969="D",1,0)+IF(DC969="D",1,0)+IF(DH969="D",1,0)+IF(DI969="D",1,0)+IF(DM969="D",1,0)+IF(DN969="D",1,0)+IF(DO969="D",1,0)+IF(DU969="D",1,0)+IF(DX969="D",1,0)</f>
        <v/>
      </c>
      <c r="BA969">
        <f>IF(DH969&lt;&gt;"",1,0)+IF(DI969&lt;&gt;"",1,0)+IF(DK969&lt;&gt;"",1,0)+IF(DM969&lt;&gt;"",1,0)+IF(DN969&lt;&gt;"",1,0)+IF(DO969&lt;&gt;"",1,0)+IF(DQ969&lt;&gt;"",1,0)+IF(DR969&lt;&gt;"",1,0)+IF(DT969&lt;&gt;"",1,0)+IF(DU969&lt;&gt;"",1,0)+IF(DV969&lt;&gt;"",1,0)+IF(DW969&lt;&gt;"",1,0)+IF(DX969&lt;&gt;"",1,0)+IF(DZ969&lt;&gt;"",1,0)+IF(EA969&lt;&gt;"",1,0)+IF(EB969&lt;&gt;"",1,0)+IF(EE969&lt;&gt;"",1,0)</f>
        <v/>
      </c>
      <c r="BB969">
        <f>IF(AND(AV969&gt;0, AW969&gt;0),1,0)</f>
        <v/>
      </c>
      <c r="BL969" t="inlineStr">
        <is>
          <t>X</t>
        </is>
      </c>
      <c r="CA969" t="inlineStr">
        <is>
          <t>X</t>
        </is>
      </c>
      <c r="CK969" t="inlineStr">
        <is>
          <t>X</t>
        </is>
      </c>
      <c r="CP969" t="inlineStr">
        <is>
          <t>X</t>
        </is>
      </c>
      <c r="CV969" t="inlineStr">
        <is>
          <t>X</t>
        </is>
      </c>
      <c r="DC969" t="inlineStr">
        <is>
          <t>X</t>
        </is>
      </c>
      <c r="DI969" t="inlineStr">
        <is>
          <t>X</t>
        </is>
      </c>
      <c r="EF969" t="inlineStr">
        <is>
          <t>X</t>
        </is>
      </c>
    </row>
    <row r="970">
      <c r="A970" t="inlineStr">
        <is>
          <t>OH0015752310</t>
        </is>
      </c>
      <c r="B970" t="n">
        <v>78</v>
      </c>
      <c r="C970" t="n">
        <v>329687</v>
      </c>
      <c r="D970" t="inlineStr">
        <is>
          <t>RODEPOUCH</t>
        </is>
      </c>
      <c r="E970" t="inlineStr">
        <is>
          <t>TINA</t>
        </is>
      </c>
      <c r="F970">
        <f>CONCATENATE(D970," ",LEFT(H970,4),"T=",AU970,"D=",AV970,"R=",AW970,"M=",AX970,"L=",AY970,"B=",AZ970)</f>
        <v/>
      </c>
      <c r="G970" t="inlineStr">
        <is>
          <t>M</t>
        </is>
      </c>
      <c r="I970" t="inlineStr">
        <is>
          <t>1958-11-25</t>
        </is>
      </c>
      <c r="J970" t="inlineStr">
        <is>
          <t>2016-06-13</t>
        </is>
      </c>
      <c r="K970" t="inlineStr">
        <is>
          <t>ACTIVE</t>
        </is>
      </c>
      <c r="L970" t="inlineStr">
        <is>
          <t>D</t>
        </is>
      </c>
      <c r="M970">
        <f>RIGHT(L970,LEN(L970)-FIND(" ",L970))</f>
        <v/>
      </c>
      <c r="N970" t="inlineStr">
        <is>
          <t>326 PARKMAN RD SW</t>
        </is>
      </c>
      <c r="P970" t="inlineStr">
        <is>
          <t>WARREN</t>
        </is>
      </c>
      <c r="Q970" t="inlineStr">
        <is>
          <t>OH</t>
        </is>
      </c>
      <c r="R970" t="n">
        <v>44485</v>
      </c>
      <c r="AD970" t="inlineStr">
        <is>
          <t>TRUMBULL CAREER &amp; TECH CENTER</t>
        </is>
      </c>
      <c r="AE970" t="inlineStr">
        <is>
          <t>WARREN CITY</t>
        </is>
      </c>
      <c r="AF970" t="inlineStr">
        <is>
          <t>WARREN CITY SD</t>
        </is>
      </c>
      <c r="AH970" t="n">
        <v>14</v>
      </c>
      <c r="AI970" t="n">
        <v>11</v>
      </c>
      <c r="AN970" t="inlineStr">
        <is>
          <t>WARREN</t>
        </is>
      </c>
      <c r="AO970" t="inlineStr">
        <is>
          <t>WARREN CITY 6D</t>
        </is>
      </c>
      <c r="AP970" t="inlineStr">
        <is>
          <t>78-P-AEE</t>
        </is>
      </c>
      <c r="AQ970" t="n">
        <v>9</v>
      </c>
      <c r="AR970" t="n">
        <v>64</v>
      </c>
      <c r="AS970" t="n">
        <v>32</v>
      </c>
      <c r="AV970" t="inlineStr">
        <is>
          <t>WARREN-WARD 6</t>
        </is>
      </c>
      <c r="AW970">
        <f>COUNTA($BA$970:$EE$970)</f>
        <v/>
      </c>
      <c r="AX970">
        <f>COUNTIF($BA$970:$EE$970,"D")</f>
        <v/>
      </c>
      <c r="AY970">
        <f>COUNTIF($BA$970:$EE$970,"R")</f>
        <v/>
      </c>
      <c r="AZ970">
        <f>IF(BL970="D",1,0)+IF(BM970="D",1,0)+IF(BR970="D",1,0)+IF(BS970="D",1,0)+IF(BU970="D",1,0)+IF(CA970="D",1,0)+IF(CB970="D",1,0)+IF(CC970="D",1,0)+IF(CD970="D",1,0)+IF(CJ970="D",1,0)+IF(CK970="D",1,0)+IF(CO970="D",1,0)+IF(CP970="D",1,0)+IF(CQ970="D",1,0)+IF(CU970="D",1,0)+IF(CV970="D",1,0)+IF(DB970="D",1,0)+IF(DC970="D",1,0)+IF(DH970="D",1,0)+IF(DI970="D",1,0)+IF(DM970="D",1,0)+IF(DN970="D",1,0)+IF(DO970="D",1,0)+IF(DU970="D",1,0)+IF(DX970="D",1,0)</f>
        <v/>
      </c>
      <c r="BA970">
        <f>IF(DH970&lt;&gt;"",1,0)+IF(DI970&lt;&gt;"",1,0)+IF(DK970&lt;&gt;"",1,0)+IF(DM970&lt;&gt;"",1,0)+IF(DN970&lt;&gt;"",1,0)+IF(DO970&lt;&gt;"",1,0)+IF(DQ970&lt;&gt;"",1,0)+IF(DR970&lt;&gt;"",1,0)+IF(DT970&lt;&gt;"",1,0)+IF(DU970&lt;&gt;"",1,0)+IF(DV970&lt;&gt;"",1,0)+IF(DW970&lt;&gt;"",1,0)+IF(DX970&lt;&gt;"",1,0)+IF(DZ970&lt;&gt;"",1,0)+IF(EA970&lt;&gt;"",1,0)+IF(EB970&lt;&gt;"",1,0)+IF(EE970&lt;&gt;"",1,0)</f>
        <v/>
      </c>
      <c r="BB970">
        <f>IF(AND(AV970&gt;0, AW970&gt;0),1,0)</f>
        <v/>
      </c>
      <c r="BL970" t="inlineStr">
        <is>
          <t>X</t>
        </is>
      </c>
      <c r="CA970" t="inlineStr">
        <is>
          <t>X</t>
        </is>
      </c>
      <c r="CP970" t="inlineStr">
        <is>
          <t>X</t>
        </is>
      </c>
      <c r="CV970" t="inlineStr">
        <is>
          <t>X</t>
        </is>
      </c>
      <c r="DC970" t="inlineStr">
        <is>
          <t>X</t>
        </is>
      </c>
      <c r="DI970" t="inlineStr">
        <is>
          <t>X</t>
        </is>
      </c>
      <c r="DN970" t="inlineStr">
        <is>
          <t>X</t>
        </is>
      </c>
      <c r="DU970" t="inlineStr">
        <is>
          <t>X</t>
        </is>
      </c>
      <c r="DW970" t="inlineStr">
        <is>
          <t>D</t>
        </is>
      </c>
      <c r="EF970" t="inlineStr">
        <is>
          <t>X</t>
        </is>
      </c>
    </row>
    <row r="971">
      <c r="A971" t="inlineStr">
        <is>
          <t>OH0023900776</t>
        </is>
      </c>
      <c r="B971" t="n">
        <v>78</v>
      </c>
      <c r="C971" t="n">
        <v>419643</v>
      </c>
      <c r="D971" t="inlineStr">
        <is>
          <t>YARTZ</t>
        </is>
      </c>
      <c r="E971" t="inlineStr">
        <is>
          <t>WILLIAM</t>
        </is>
      </c>
      <c r="F971">
        <f>CONCATENATE(D971," ",LEFT(H971,4),"T=",AU971,"D=",AV971,"R=",AW971,"M=",AX971,"L=",AY971,"B=",AZ971)</f>
        <v/>
      </c>
      <c r="G971" t="inlineStr">
        <is>
          <t>R</t>
        </is>
      </c>
      <c r="I971" t="inlineStr">
        <is>
          <t>1949-08-23</t>
        </is>
      </c>
      <c r="J971" t="inlineStr">
        <is>
          <t>2016-08-23</t>
        </is>
      </c>
      <c r="K971" t="inlineStr">
        <is>
          <t>CONFIRMATION</t>
        </is>
      </c>
      <c r="M971">
        <f>RIGHT(L971,LEN(L971)-FIND(" ",L971))</f>
        <v/>
      </c>
      <c r="N971" t="inlineStr">
        <is>
          <t>178 PARKMAN RD SW</t>
        </is>
      </c>
      <c r="P971" t="inlineStr">
        <is>
          <t>WARREN</t>
        </is>
      </c>
      <c r="Q971" t="inlineStr">
        <is>
          <t>OH</t>
        </is>
      </c>
      <c r="R971" t="n">
        <v>44485</v>
      </c>
      <c r="AD971" t="inlineStr">
        <is>
          <t>TRUMBULL CAREER &amp; TECH CENTER</t>
        </is>
      </c>
      <c r="AE971" t="inlineStr">
        <is>
          <t>WARREN CITY</t>
        </is>
      </c>
      <c r="AF971" t="inlineStr">
        <is>
          <t>WARREN CITY SD</t>
        </is>
      </c>
      <c r="AH971" t="n">
        <v>14</v>
      </c>
      <c r="AI971" t="n">
        <v>11</v>
      </c>
      <c r="AN971" t="inlineStr">
        <is>
          <t>WARREN</t>
        </is>
      </c>
      <c r="AO971" t="inlineStr">
        <is>
          <t>WARREN CITY 6D</t>
        </is>
      </c>
      <c r="AP971" t="inlineStr">
        <is>
          <t>78-P-AEE</t>
        </is>
      </c>
      <c r="AQ971" t="n">
        <v>9</v>
      </c>
      <c r="AR971" t="n">
        <v>64</v>
      </c>
      <c r="AS971" t="n">
        <v>32</v>
      </c>
      <c r="AV971" t="inlineStr">
        <is>
          <t>WARREN-WARD 6</t>
        </is>
      </c>
      <c r="AW971">
        <f>COUNTA($BA$971:$EE$971)</f>
        <v/>
      </c>
      <c r="AX971">
        <f>COUNTIF($BA$971:$EE$971,"D")</f>
        <v/>
      </c>
      <c r="AY971">
        <f>COUNTIF($BA$971:$EE$971,"R")</f>
        <v/>
      </c>
      <c r="AZ971">
        <f>IF(BL971="D",1,0)+IF(BM971="D",1,0)+IF(BR971="D",1,0)+IF(BS971="D",1,0)+IF(BU971="D",1,0)+IF(CA971="D",1,0)+IF(CB971="D",1,0)+IF(CC971="D",1,0)+IF(CD971="D",1,0)+IF(CJ971="D",1,0)+IF(CK971="D",1,0)+IF(CO971="D",1,0)+IF(CP971="D",1,0)+IF(CQ971="D",1,0)+IF(CU971="D",1,0)+IF(CV971="D",1,0)+IF(DB971="D",1,0)+IF(DC971="D",1,0)+IF(DH971="D",1,0)+IF(DI971="D",1,0)+IF(DM971="D",1,0)+IF(DN971="D",1,0)+IF(DO971="D",1,0)+IF(DU971="D",1,0)+IF(DX971="D",1,0)</f>
        <v/>
      </c>
      <c r="BA971">
        <f>IF(DH971&lt;&gt;"",1,0)+IF(DI971&lt;&gt;"",1,0)+IF(DK971&lt;&gt;"",1,0)+IF(DM971&lt;&gt;"",1,0)+IF(DN971&lt;&gt;"",1,0)+IF(DO971&lt;&gt;"",1,0)+IF(DQ971&lt;&gt;"",1,0)+IF(DR971&lt;&gt;"",1,0)+IF(DT971&lt;&gt;"",1,0)+IF(DU971&lt;&gt;"",1,0)+IF(DV971&lt;&gt;"",1,0)+IF(DW971&lt;&gt;"",1,0)+IF(DX971&lt;&gt;"",1,0)+IF(DZ971&lt;&gt;"",1,0)+IF(EA971&lt;&gt;"",1,0)+IF(EB971&lt;&gt;"",1,0)+IF(EE971&lt;&gt;"",1,0)</f>
        <v/>
      </c>
      <c r="BB971">
        <f>IF(AND(AV971&gt;0, AW971&gt;0),1,0)</f>
        <v/>
      </c>
    </row>
    <row r="972">
      <c r="A972" t="inlineStr">
        <is>
          <t>OH0015763458</t>
        </is>
      </c>
      <c r="B972" t="n">
        <v>78</v>
      </c>
      <c r="C972" t="n">
        <v>250796</v>
      </c>
      <c r="D972" t="inlineStr">
        <is>
          <t>EVANS</t>
        </is>
      </c>
      <c r="E972" t="inlineStr">
        <is>
          <t>ROOSEVELT</t>
        </is>
      </c>
      <c r="F972">
        <f>CONCATENATE(D972," ",LEFT(H972,4),"T=",AU972,"D=",AV972,"R=",AW972,"M=",AX972,"L=",AY972,"B=",AZ972)</f>
        <v/>
      </c>
      <c r="H972" t="inlineStr">
        <is>
          <t>III</t>
        </is>
      </c>
      <c r="I972" t="inlineStr">
        <is>
          <t>1974-11-10</t>
        </is>
      </c>
      <c r="J972" t="inlineStr">
        <is>
          <t>2016-09-07</t>
        </is>
      </c>
      <c r="K972" t="inlineStr">
        <is>
          <t>CONFIRMATION</t>
        </is>
      </c>
      <c r="M972">
        <f>RIGHT(L972,LEN(L972)-FIND(" ",L972))</f>
        <v/>
      </c>
      <c r="N972" t="inlineStr">
        <is>
          <t>719 HOYT ST SW</t>
        </is>
      </c>
      <c r="P972" t="inlineStr">
        <is>
          <t>WARREN</t>
        </is>
      </c>
      <c r="Q972" t="inlineStr">
        <is>
          <t>OH</t>
        </is>
      </c>
      <c r="R972" t="n">
        <v>44485</v>
      </c>
      <c r="AD972" t="inlineStr">
        <is>
          <t>TRUMBULL CAREER &amp; TECH CENTER</t>
        </is>
      </c>
      <c r="AE972" t="inlineStr">
        <is>
          <t>WARREN CITY</t>
        </is>
      </c>
      <c r="AF972" t="inlineStr">
        <is>
          <t>WARREN CITY SD</t>
        </is>
      </c>
      <c r="AH972" t="n">
        <v>14</v>
      </c>
      <c r="AI972" t="n">
        <v>11</v>
      </c>
      <c r="AN972" t="inlineStr">
        <is>
          <t>WARREN</t>
        </is>
      </c>
      <c r="AO972" t="inlineStr">
        <is>
          <t>WARREN CITY 6D</t>
        </is>
      </c>
      <c r="AP972" t="inlineStr">
        <is>
          <t>78-P-AEE</t>
        </is>
      </c>
      <c r="AQ972" t="n">
        <v>9</v>
      </c>
      <c r="AR972" t="n">
        <v>64</v>
      </c>
      <c r="AS972" t="n">
        <v>32</v>
      </c>
      <c r="AV972" t="inlineStr">
        <is>
          <t>WARREN-WARD 6</t>
        </is>
      </c>
      <c r="AW972">
        <f>COUNTA($BA$972:$EE$972)</f>
        <v/>
      </c>
      <c r="AX972">
        <f>COUNTIF($BA$972:$EE$972,"D")</f>
        <v/>
      </c>
      <c r="AY972">
        <f>COUNTIF($BA$972:$EE$972,"R")</f>
        <v/>
      </c>
      <c r="AZ972">
        <f>IF(BL972="D",1,0)+IF(BM972="D",1,0)+IF(BR972="D",1,0)+IF(BS972="D",1,0)+IF(BU972="D",1,0)+IF(CA972="D",1,0)+IF(CB972="D",1,0)+IF(CC972="D",1,0)+IF(CD972="D",1,0)+IF(CJ972="D",1,0)+IF(CK972="D",1,0)+IF(CO972="D",1,0)+IF(CP972="D",1,0)+IF(CQ972="D",1,0)+IF(CU972="D",1,0)+IF(CV972="D",1,0)+IF(DB972="D",1,0)+IF(DC972="D",1,0)+IF(DH972="D",1,0)+IF(DI972="D",1,0)+IF(DM972="D",1,0)+IF(DN972="D",1,0)+IF(DO972="D",1,0)+IF(DU972="D",1,0)+IF(DX972="D",1,0)</f>
        <v/>
      </c>
      <c r="BA972">
        <f>IF(DH972&lt;&gt;"",1,0)+IF(DI972&lt;&gt;"",1,0)+IF(DK972&lt;&gt;"",1,0)+IF(DM972&lt;&gt;"",1,0)+IF(DN972&lt;&gt;"",1,0)+IF(DO972&lt;&gt;"",1,0)+IF(DQ972&lt;&gt;"",1,0)+IF(DR972&lt;&gt;"",1,0)+IF(DT972&lt;&gt;"",1,0)+IF(DU972&lt;&gt;"",1,0)+IF(DV972&lt;&gt;"",1,0)+IF(DW972&lt;&gt;"",1,0)+IF(DX972&lt;&gt;"",1,0)+IF(DZ972&lt;&gt;"",1,0)+IF(EA972&lt;&gt;"",1,0)+IF(EB972&lt;&gt;"",1,0)+IF(EE972&lt;&gt;"",1,0)</f>
        <v/>
      </c>
      <c r="BB972">
        <f>IF(AND(AV972&gt;0, AW972&gt;0),1,0)</f>
        <v/>
      </c>
      <c r="CP972" t="inlineStr">
        <is>
          <t>X</t>
        </is>
      </c>
      <c r="CZ972" t="inlineStr">
        <is>
          <t>D</t>
        </is>
      </c>
      <c r="DI972" t="inlineStr">
        <is>
          <t>X</t>
        </is>
      </c>
      <c r="DN972" t="inlineStr">
        <is>
          <t>X</t>
        </is>
      </c>
    </row>
    <row r="973">
      <c r="A973" t="inlineStr">
        <is>
          <t>OH0015751763</t>
        </is>
      </c>
      <c r="B973" t="n">
        <v>78</v>
      </c>
      <c r="C973" t="n">
        <v>238471</v>
      </c>
      <c r="D973" t="inlineStr">
        <is>
          <t>HURT</t>
        </is>
      </c>
      <c r="E973" t="inlineStr">
        <is>
          <t>LATASHA</t>
        </is>
      </c>
      <c r="F973">
        <f>CONCATENATE(D973," ",LEFT(H973,4),"T=",AU973,"D=",AV973,"R=",AW973,"M=",AX973,"L=",AY973,"B=",AZ973)</f>
        <v/>
      </c>
      <c r="I973" t="inlineStr">
        <is>
          <t>1971-10-05</t>
        </is>
      </c>
      <c r="J973" t="inlineStr">
        <is>
          <t>1992-08-03</t>
        </is>
      </c>
      <c r="K973" t="inlineStr">
        <is>
          <t>ACTIVE</t>
        </is>
      </c>
      <c r="M973">
        <f>RIGHT(L973,LEN(L973)-FIND(" ",L973))</f>
        <v/>
      </c>
      <c r="N973" t="inlineStr">
        <is>
          <t>346 PARKMAN RD SW</t>
        </is>
      </c>
      <c r="P973" t="inlineStr">
        <is>
          <t>WARREN</t>
        </is>
      </c>
      <c r="Q973" t="inlineStr">
        <is>
          <t>OH</t>
        </is>
      </c>
      <c r="R973" t="n">
        <v>44485</v>
      </c>
      <c r="AD973" t="inlineStr">
        <is>
          <t>TRUMBULL CAREER &amp; TECH CENTER</t>
        </is>
      </c>
      <c r="AE973" t="inlineStr">
        <is>
          <t>WARREN CITY</t>
        </is>
      </c>
      <c r="AF973" t="inlineStr">
        <is>
          <t>WARREN CITY SD</t>
        </is>
      </c>
      <c r="AH973" t="n">
        <v>14</v>
      </c>
      <c r="AI973" t="n">
        <v>11</v>
      </c>
      <c r="AN973" t="inlineStr">
        <is>
          <t>WARREN</t>
        </is>
      </c>
      <c r="AO973" t="inlineStr">
        <is>
          <t>WARREN CITY 6D</t>
        </is>
      </c>
      <c r="AP973" t="inlineStr">
        <is>
          <t>78-P-AEE</t>
        </is>
      </c>
      <c r="AQ973" t="n">
        <v>9</v>
      </c>
      <c r="AR973" t="n">
        <v>64</v>
      </c>
      <c r="AS973" t="n">
        <v>32</v>
      </c>
      <c r="AV973" t="inlineStr">
        <is>
          <t>WARREN-WARD 6</t>
        </is>
      </c>
      <c r="AW973">
        <f>COUNTA($BA$973:$EE$973)</f>
        <v/>
      </c>
      <c r="AX973">
        <f>COUNTIF($BA$973:$EE$973,"D")</f>
        <v/>
      </c>
      <c r="AY973">
        <f>COUNTIF($BA$973:$EE$973,"R")</f>
        <v/>
      </c>
      <c r="AZ973">
        <f>IF(BL973="D",1,0)+IF(BM973="D",1,0)+IF(BR973="D",1,0)+IF(BS973="D",1,0)+IF(BU973="D",1,0)+IF(CA973="D",1,0)+IF(CB973="D",1,0)+IF(CC973="D",1,0)+IF(CD973="D",1,0)+IF(CJ973="D",1,0)+IF(CK973="D",1,0)+IF(CO973="D",1,0)+IF(CP973="D",1,0)+IF(CQ973="D",1,0)+IF(CU973="D",1,0)+IF(CV973="D",1,0)+IF(DB973="D",1,0)+IF(DC973="D",1,0)+IF(DH973="D",1,0)+IF(DI973="D",1,0)+IF(DM973="D",1,0)+IF(DN973="D",1,0)+IF(DO973="D",1,0)+IF(DU973="D",1,0)+IF(DX973="D",1,0)</f>
        <v/>
      </c>
      <c r="BA973">
        <f>IF(DH973&lt;&gt;"",1,0)+IF(DI973&lt;&gt;"",1,0)+IF(DK973&lt;&gt;"",1,0)+IF(DM973&lt;&gt;"",1,0)+IF(DN973&lt;&gt;"",1,0)+IF(DO973&lt;&gt;"",1,0)+IF(DQ973&lt;&gt;"",1,0)+IF(DR973&lt;&gt;"",1,0)+IF(DT973&lt;&gt;"",1,0)+IF(DU973&lt;&gt;"",1,0)+IF(DV973&lt;&gt;"",1,0)+IF(DW973&lt;&gt;"",1,0)+IF(DX973&lt;&gt;"",1,0)+IF(DZ973&lt;&gt;"",1,0)+IF(EA973&lt;&gt;"",1,0)+IF(EB973&lt;&gt;"",1,0)+IF(EE973&lt;&gt;"",1,0)</f>
        <v/>
      </c>
      <c r="BB973">
        <f>IF(AND(AV973&gt;0, AW973&gt;0),1,0)</f>
        <v/>
      </c>
      <c r="BH973" t="inlineStr">
        <is>
          <t>X</t>
        </is>
      </c>
      <c r="BI973" t="inlineStr">
        <is>
          <t>X</t>
        </is>
      </c>
      <c r="BJ973" t="inlineStr">
        <is>
          <t>X</t>
        </is>
      </c>
      <c r="BK973" t="inlineStr">
        <is>
          <t>X</t>
        </is>
      </c>
      <c r="BL973" t="inlineStr">
        <is>
          <t>X</t>
        </is>
      </c>
      <c r="BR973" t="inlineStr">
        <is>
          <t>X</t>
        </is>
      </c>
      <c r="BV973" t="inlineStr">
        <is>
          <t>X</t>
        </is>
      </c>
      <c r="CA973" t="inlineStr">
        <is>
          <t>X</t>
        </is>
      </c>
      <c r="CC973" t="inlineStr">
        <is>
          <t>D</t>
        </is>
      </c>
      <c r="CP973" t="inlineStr">
        <is>
          <t>X</t>
        </is>
      </c>
      <c r="CV973" t="inlineStr">
        <is>
          <t>X</t>
        </is>
      </c>
      <c r="CY973" t="inlineStr">
        <is>
          <t>X</t>
        </is>
      </c>
      <c r="DC973" t="inlineStr">
        <is>
          <t>X</t>
        </is>
      </c>
      <c r="DI973" t="inlineStr">
        <is>
          <t>X</t>
        </is>
      </c>
      <c r="DN973" t="inlineStr">
        <is>
          <t>X</t>
        </is>
      </c>
      <c r="EF973" t="inlineStr">
        <is>
          <t>X</t>
        </is>
      </c>
    </row>
    <row r="974">
      <c r="A974" t="inlineStr">
        <is>
          <t>OH0027497146</t>
        </is>
      </c>
      <c r="B974" t="n">
        <v>78</v>
      </c>
      <c r="C974" t="n">
        <v>487107</v>
      </c>
      <c r="D974" t="inlineStr">
        <is>
          <t>TRADER</t>
        </is>
      </c>
      <c r="E974" t="inlineStr">
        <is>
          <t>DUSTY</t>
        </is>
      </c>
      <c r="F974">
        <f>CONCATENATE(D974," ",LEFT(H974,4),"T=",AU974,"D=",AV974,"R=",AW974,"M=",AX974,"L=",AY974,"B=",AZ974)</f>
        <v/>
      </c>
      <c r="G974" t="inlineStr">
        <is>
          <t>M</t>
        </is>
      </c>
      <c r="I974" t="inlineStr">
        <is>
          <t>1953-09-27</t>
        </is>
      </c>
      <c r="J974" t="inlineStr">
        <is>
          <t>2024-08-02</t>
        </is>
      </c>
      <c r="K974" t="inlineStr">
        <is>
          <t>ACTIVE</t>
        </is>
      </c>
      <c r="M974">
        <f>RIGHT(L974,LEN(L974)-FIND(" ",L974))</f>
        <v/>
      </c>
      <c r="N974" t="inlineStr">
        <is>
          <t>218 FOURTH ST SW</t>
        </is>
      </c>
      <c r="P974" t="inlineStr">
        <is>
          <t>WARREN</t>
        </is>
      </c>
      <c r="Q974" t="inlineStr">
        <is>
          <t>OH</t>
        </is>
      </c>
      <c r="R974" t="n">
        <v>44483</v>
      </c>
      <c r="AD974" t="inlineStr">
        <is>
          <t>TRUMBULL CAREER &amp; TECH CENTER</t>
        </is>
      </c>
      <c r="AE974" t="inlineStr">
        <is>
          <t>WARREN CITY</t>
        </is>
      </c>
      <c r="AF974" t="inlineStr">
        <is>
          <t>WARREN CITY SD</t>
        </is>
      </c>
      <c r="AH974" t="n">
        <v>14</v>
      </c>
      <c r="AI974" t="n">
        <v>11</v>
      </c>
      <c r="AN974" t="inlineStr">
        <is>
          <t>WARREN</t>
        </is>
      </c>
      <c r="AO974" t="inlineStr">
        <is>
          <t>WARREN CITY 6D</t>
        </is>
      </c>
      <c r="AP974" t="inlineStr">
        <is>
          <t>78-P-AEE</t>
        </is>
      </c>
      <c r="AQ974" t="n">
        <v>9</v>
      </c>
      <c r="AR974" t="n">
        <v>64</v>
      </c>
      <c r="AS974" t="n">
        <v>32</v>
      </c>
      <c r="AV974" t="inlineStr">
        <is>
          <t>WARREN-WARD 6</t>
        </is>
      </c>
      <c r="AW974">
        <f>COUNTA($BA$974:$EE$974)</f>
        <v/>
      </c>
      <c r="AX974">
        <f>COUNTIF($BA$974:$EE$974,"D")</f>
        <v/>
      </c>
      <c r="AY974">
        <f>COUNTIF($BA$974:$EE$974,"R")</f>
        <v/>
      </c>
      <c r="AZ974">
        <f>IF(BL974="D",1,0)+IF(BM974="D",1,0)+IF(BR974="D",1,0)+IF(BS974="D",1,0)+IF(BU974="D",1,0)+IF(CA974="D",1,0)+IF(CB974="D",1,0)+IF(CC974="D",1,0)+IF(CD974="D",1,0)+IF(CJ974="D",1,0)+IF(CK974="D",1,0)+IF(CO974="D",1,0)+IF(CP974="D",1,0)+IF(CQ974="D",1,0)+IF(CU974="D",1,0)+IF(CV974="D",1,0)+IF(DB974="D",1,0)+IF(DC974="D",1,0)+IF(DH974="D",1,0)+IF(DI974="D",1,0)+IF(DM974="D",1,0)+IF(DN974="D",1,0)+IF(DO974="D",1,0)+IF(DU974="D",1,0)+IF(DX974="D",1,0)</f>
        <v/>
      </c>
      <c r="BA974">
        <f>IF(DH974&lt;&gt;"",1,0)+IF(DI974&lt;&gt;"",1,0)+IF(DK974&lt;&gt;"",1,0)+IF(DM974&lt;&gt;"",1,0)+IF(DN974&lt;&gt;"",1,0)+IF(DO974&lt;&gt;"",1,0)+IF(DQ974&lt;&gt;"",1,0)+IF(DR974&lt;&gt;"",1,0)+IF(DT974&lt;&gt;"",1,0)+IF(DU974&lt;&gt;"",1,0)+IF(DV974&lt;&gt;"",1,0)+IF(DW974&lt;&gt;"",1,0)+IF(DX974&lt;&gt;"",1,0)+IF(DZ974&lt;&gt;"",1,0)+IF(EA974&lt;&gt;"",1,0)+IF(EB974&lt;&gt;"",1,0)+IF(EE974&lt;&gt;"",1,0)</f>
        <v/>
      </c>
      <c r="BB974">
        <f>IF(AND(AV974&gt;0, AW974&gt;0),1,0)</f>
        <v/>
      </c>
    </row>
    <row r="975">
      <c r="A975" t="inlineStr">
        <is>
          <t>OH0015698419</t>
        </is>
      </c>
      <c r="B975" t="n">
        <v>78</v>
      </c>
      <c r="C975" t="n">
        <v>308778</v>
      </c>
      <c r="D975" t="inlineStr">
        <is>
          <t>STEVENS</t>
        </is>
      </c>
      <c r="E975" t="inlineStr">
        <is>
          <t>CECIL</t>
        </is>
      </c>
      <c r="F975">
        <f>CONCATENATE(D975," ",LEFT(H975,4),"T=",AU975,"D=",AV975,"R=",AW975,"M=",AX975,"L=",AY975,"B=",AZ975)</f>
        <v/>
      </c>
      <c r="G975" t="inlineStr">
        <is>
          <t>T</t>
        </is>
      </c>
      <c r="I975" t="inlineStr">
        <is>
          <t>1957-03-15</t>
        </is>
      </c>
      <c r="J975" t="inlineStr">
        <is>
          <t>2016-10-11</t>
        </is>
      </c>
      <c r="K975" t="inlineStr">
        <is>
          <t>CONFIRMATION</t>
        </is>
      </c>
      <c r="M975">
        <f>RIGHT(L975,LEN(L975)-FIND(" ",L975))</f>
        <v/>
      </c>
      <c r="N975" t="inlineStr">
        <is>
          <t>685 THIRD ST SW</t>
        </is>
      </c>
      <c r="P975" t="inlineStr">
        <is>
          <t>WARREN</t>
        </is>
      </c>
      <c r="Q975" t="inlineStr">
        <is>
          <t>OH</t>
        </is>
      </c>
      <c r="R975" t="n">
        <v>44483</v>
      </c>
      <c r="AD975" t="inlineStr">
        <is>
          <t>TRUMBULL CAREER &amp; TECH CENTER</t>
        </is>
      </c>
      <c r="AE975" t="inlineStr">
        <is>
          <t>WARREN CITY</t>
        </is>
      </c>
      <c r="AF975" t="inlineStr">
        <is>
          <t>WARREN CITY SD</t>
        </is>
      </c>
      <c r="AH975" t="n">
        <v>14</v>
      </c>
      <c r="AI975" t="n">
        <v>11</v>
      </c>
      <c r="AN975" t="inlineStr">
        <is>
          <t>WARREN</t>
        </is>
      </c>
      <c r="AO975" t="inlineStr">
        <is>
          <t>WARREN CITY 6D</t>
        </is>
      </c>
      <c r="AP975" t="inlineStr">
        <is>
          <t>78-P-AEE</t>
        </is>
      </c>
      <c r="AQ975" t="n">
        <v>9</v>
      </c>
      <c r="AR975" t="n">
        <v>64</v>
      </c>
      <c r="AS975" t="n">
        <v>32</v>
      </c>
      <c r="AV975" t="inlineStr">
        <is>
          <t>WARREN-WARD 6</t>
        </is>
      </c>
      <c r="AW975">
        <f>COUNTA($BA$975:$EE$975)</f>
        <v/>
      </c>
      <c r="AX975">
        <f>COUNTIF($BA$975:$EE$975,"D")</f>
        <v/>
      </c>
      <c r="AY975">
        <f>COUNTIF($BA$975:$EE$975,"R")</f>
        <v/>
      </c>
      <c r="AZ975">
        <f>IF(BL975="D",1,0)+IF(BM975="D",1,0)+IF(BR975="D",1,0)+IF(BS975="D",1,0)+IF(BU975="D",1,0)+IF(CA975="D",1,0)+IF(CB975="D",1,0)+IF(CC975="D",1,0)+IF(CD975="D",1,0)+IF(CJ975="D",1,0)+IF(CK975="D",1,0)+IF(CO975="D",1,0)+IF(CP975="D",1,0)+IF(CQ975="D",1,0)+IF(CU975="D",1,0)+IF(CV975="D",1,0)+IF(DB975="D",1,0)+IF(DC975="D",1,0)+IF(DH975="D",1,0)+IF(DI975="D",1,0)+IF(DM975="D",1,0)+IF(DN975="D",1,0)+IF(DO975="D",1,0)+IF(DU975="D",1,0)+IF(DX975="D",1,0)</f>
        <v/>
      </c>
      <c r="BA975">
        <f>IF(DH975&lt;&gt;"",1,0)+IF(DI975&lt;&gt;"",1,0)+IF(DK975&lt;&gt;"",1,0)+IF(DM975&lt;&gt;"",1,0)+IF(DN975&lt;&gt;"",1,0)+IF(DO975&lt;&gt;"",1,0)+IF(DQ975&lt;&gt;"",1,0)+IF(DR975&lt;&gt;"",1,0)+IF(DT975&lt;&gt;"",1,0)+IF(DU975&lt;&gt;"",1,0)+IF(DV975&lt;&gt;"",1,0)+IF(DW975&lt;&gt;"",1,0)+IF(DX975&lt;&gt;"",1,0)+IF(DZ975&lt;&gt;"",1,0)+IF(EA975&lt;&gt;"",1,0)+IF(EB975&lt;&gt;"",1,0)+IF(EE975&lt;&gt;"",1,0)</f>
        <v/>
      </c>
      <c r="BB975">
        <f>IF(AND(AV975&gt;0, AW975&gt;0),1,0)</f>
        <v/>
      </c>
      <c r="BL975" t="inlineStr">
        <is>
          <t>X</t>
        </is>
      </c>
      <c r="CA975" t="inlineStr">
        <is>
          <t>X</t>
        </is>
      </c>
      <c r="CN975" t="inlineStr">
        <is>
          <t>X</t>
        </is>
      </c>
      <c r="DC975" t="inlineStr">
        <is>
          <t>X</t>
        </is>
      </c>
      <c r="DN975" t="inlineStr">
        <is>
          <t>X</t>
        </is>
      </c>
    </row>
    <row r="976">
      <c r="A976" t="inlineStr">
        <is>
          <t>OH0015763838</t>
        </is>
      </c>
      <c r="B976" t="n">
        <v>78</v>
      </c>
      <c r="C976" t="n">
        <v>280584</v>
      </c>
      <c r="D976" t="inlineStr">
        <is>
          <t>BOOKER</t>
        </is>
      </c>
      <c r="E976" t="inlineStr">
        <is>
          <t>ANDREA</t>
        </is>
      </c>
      <c r="F976">
        <f>CONCATENATE(D976," ",LEFT(H976,4),"T=",AU976,"D=",AV976,"R=",AW976,"M=",AX976,"L=",AY976,"B=",AZ976)</f>
        <v/>
      </c>
      <c r="I976" t="inlineStr">
        <is>
          <t>1963-07-11</t>
        </is>
      </c>
      <c r="J976" t="inlineStr">
        <is>
          <t>1997-11-12</t>
        </is>
      </c>
      <c r="K976" t="inlineStr">
        <is>
          <t>ACTIVE</t>
        </is>
      </c>
      <c r="M976">
        <f>RIGHT(L976,LEN(L976)-FIND(" ",L976))</f>
        <v/>
      </c>
      <c r="N976" t="inlineStr">
        <is>
          <t>729 PARKMAN RD SW</t>
        </is>
      </c>
      <c r="P976" t="inlineStr">
        <is>
          <t>WARREN</t>
        </is>
      </c>
      <c r="Q976" t="inlineStr">
        <is>
          <t>OH</t>
        </is>
      </c>
      <c r="R976" t="n">
        <v>44485</v>
      </c>
      <c r="AD976" t="inlineStr">
        <is>
          <t>TRUMBULL CAREER &amp; TECH CENTER</t>
        </is>
      </c>
      <c r="AE976" t="inlineStr">
        <is>
          <t>WARREN CITY</t>
        </is>
      </c>
      <c r="AF976" t="inlineStr">
        <is>
          <t>WARREN CITY SD</t>
        </is>
      </c>
      <c r="AH976" t="n">
        <v>14</v>
      </c>
      <c r="AI976" t="n">
        <v>11</v>
      </c>
      <c r="AN976" t="inlineStr">
        <is>
          <t>WARREN</t>
        </is>
      </c>
      <c r="AO976" t="inlineStr">
        <is>
          <t>WARREN CITY 6D</t>
        </is>
      </c>
      <c r="AP976" t="inlineStr">
        <is>
          <t>78-P-AEE</t>
        </is>
      </c>
      <c r="AQ976" t="n">
        <v>9</v>
      </c>
      <c r="AR976" t="n">
        <v>64</v>
      </c>
      <c r="AS976" t="n">
        <v>32</v>
      </c>
      <c r="AV976" t="inlineStr">
        <is>
          <t>WARREN-WARD 6</t>
        </is>
      </c>
      <c r="AW976">
        <f>COUNTA($BA$976:$EE$976)</f>
        <v/>
      </c>
      <c r="AX976">
        <f>COUNTIF($BA$976:$EE$976,"D")</f>
        <v/>
      </c>
      <c r="AY976">
        <f>COUNTIF($BA$976:$EE$976,"R")</f>
        <v/>
      </c>
      <c r="AZ976">
        <f>IF(BL976="D",1,0)+IF(BM976="D",1,0)+IF(BR976="D",1,0)+IF(BS976="D",1,0)+IF(BU976="D",1,0)+IF(CA976="D",1,0)+IF(CB976="D",1,0)+IF(CC976="D",1,0)+IF(CD976="D",1,0)+IF(CJ976="D",1,0)+IF(CK976="D",1,0)+IF(CO976="D",1,0)+IF(CP976="D",1,0)+IF(CQ976="D",1,0)+IF(CU976="D",1,0)+IF(CV976="D",1,0)+IF(DB976="D",1,0)+IF(DC976="D",1,0)+IF(DH976="D",1,0)+IF(DI976="D",1,0)+IF(DM976="D",1,0)+IF(DN976="D",1,0)+IF(DO976="D",1,0)+IF(DU976="D",1,0)+IF(DX976="D",1,0)</f>
        <v/>
      </c>
      <c r="BA976">
        <f>IF(DH976&lt;&gt;"",1,0)+IF(DI976&lt;&gt;"",1,0)+IF(DK976&lt;&gt;"",1,0)+IF(DM976&lt;&gt;"",1,0)+IF(DN976&lt;&gt;"",1,0)+IF(DO976&lt;&gt;"",1,0)+IF(DQ976&lt;&gt;"",1,0)+IF(DR976&lt;&gt;"",1,0)+IF(DT976&lt;&gt;"",1,0)+IF(DU976&lt;&gt;"",1,0)+IF(DV976&lt;&gt;"",1,0)+IF(DW976&lt;&gt;"",1,0)+IF(DX976&lt;&gt;"",1,0)+IF(DZ976&lt;&gt;"",1,0)+IF(EA976&lt;&gt;"",1,0)+IF(EB976&lt;&gt;"",1,0)+IF(EE976&lt;&gt;"",1,0)</f>
        <v/>
      </c>
      <c r="BB976">
        <f>IF(AND(AV976&gt;0, AW976&gt;0),1,0)</f>
        <v/>
      </c>
      <c r="BD976" t="inlineStr">
        <is>
          <t>X</t>
        </is>
      </c>
      <c r="BL976" t="inlineStr">
        <is>
          <t>X</t>
        </is>
      </c>
      <c r="BS976" t="inlineStr">
        <is>
          <t>X</t>
        </is>
      </c>
      <c r="BY976" t="inlineStr">
        <is>
          <t>D</t>
        </is>
      </c>
      <c r="CA976" t="inlineStr">
        <is>
          <t>X</t>
        </is>
      </c>
      <c r="CP976" t="inlineStr">
        <is>
          <t>X</t>
        </is>
      </c>
      <c r="CT976" t="inlineStr">
        <is>
          <t>X</t>
        </is>
      </c>
      <c r="CU976" t="inlineStr">
        <is>
          <t>D</t>
        </is>
      </c>
      <c r="DC976" t="inlineStr">
        <is>
          <t>X</t>
        </is>
      </c>
      <c r="DN976" t="inlineStr">
        <is>
          <t>X</t>
        </is>
      </c>
      <c r="DU976" t="inlineStr">
        <is>
          <t>X</t>
        </is>
      </c>
      <c r="DX976" t="inlineStr">
        <is>
          <t>X</t>
        </is>
      </c>
      <c r="EA976" t="inlineStr">
        <is>
          <t>X</t>
        </is>
      </c>
      <c r="EF976" t="inlineStr">
        <is>
          <t>X</t>
        </is>
      </c>
    </row>
    <row r="977">
      <c r="A977" t="inlineStr">
        <is>
          <t>OH0026806310</t>
        </is>
      </c>
      <c r="B977" t="n">
        <v>78</v>
      </c>
      <c r="C977" t="n">
        <v>470702</v>
      </c>
      <c r="D977" t="inlineStr">
        <is>
          <t>JOHNSON</t>
        </is>
      </c>
      <c r="E977" t="inlineStr">
        <is>
          <t>KRISTINA</t>
        </is>
      </c>
      <c r="F977">
        <f>CONCATENATE(D977," ",LEFT(H977,4),"T=",AU977,"D=",AV977,"R=",AW977,"M=",AX977,"L=",AY977,"B=",AZ977)</f>
        <v/>
      </c>
      <c r="G977" t="inlineStr">
        <is>
          <t>MARIE</t>
        </is>
      </c>
      <c r="I977" t="inlineStr">
        <is>
          <t>1989-07-20</t>
        </is>
      </c>
      <c r="J977" t="inlineStr">
        <is>
          <t>2023-01-23</t>
        </is>
      </c>
      <c r="K977" t="inlineStr">
        <is>
          <t>ACTIVE</t>
        </is>
      </c>
      <c r="M977">
        <f>RIGHT(L977,LEN(L977)-FIND(" ",L977))</f>
        <v/>
      </c>
      <c r="N977" t="inlineStr">
        <is>
          <t>726 UNION ST SW</t>
        </is>
      </c>
      <c r="P977" t="inlineStr">
        <is>
          <t>WARREN</t>
        </is>
      </c>
      <c r="Q977" t="inlineStr">
        <is>
          <t>OH</t>
        </is>
      </c>
      <c r="R977" t="n">
        <v>44485</v>
      </c>
      <c r="AD977" t="inlineStr">
        <is>
          <t>TRUMBULL CAREER &amp; TECH CENTER</t>
        </is>
      </c>
      <c r="AE977" t="inlineStr">
        <is>
          <t>WARREN CITY</t>
        </is>
      </c>
      <c r="AF977" t="inlineStr">
        <is>
          <t>WARREN CITY SD</t>
        </is>
      </c>
      <c r="AH977" t="n">
        <v>14</v>
      </c>
      <c r="AI977" t="n">
        <v>11</v>
      </c>
      <c r="AN977" t="inlineStr">
        <is>
          <t>WARREN</t>
        </is>
      </c>
      <c r="AO977" t="inlineStr">
        <is>
          <t>WARREN CITY 6D</t>
        </is>
      </c>
      <c r="AP977" t="inlineStr">
        <is>
          <t>78-P-AEE</t>
        </is>
      </c>
      <c r="AQ977" t="n">
        <v>9</v>
      </c>
      <c r="AR977" t="n">
        <v>64</v>
      </c>
      <c r="AS977" t="n">
        <v>32</v>
      </c>
      <c r="AV977" t="inlineStr">
        <is>
          <t>WARREN-WARD 6</t>
        </is>
      </c>
      <c r="AW977">
        <f>COUNTA($BA$977:$EE$977)</f>
        <v/>
      </c>
      <c r="AX977">
        <f>COUNTIF($BA$977:$EE$977,"D")</f>
        <v/>
      </c>
      <c r="AY977">
        <f>COUNTIF($BA$977:$EE$977,"R")</f>
        <v/>
      </c>
      <c r="AZ977">
        <f>IF(BL977="D",1,0)+IF(BM977="D",1,0)+IF(BR977="D",1,0)+IF(BS977="D",1,0)+IF(BU977="D",1,0)+IF(CA977="D",1,0)+IF(CB977="D",1,0)+IF(CC977="D",1,0)+IF(CD977="D",1,0)+IF(CJ977="D",1,0)+IF(CK977="D",1,0)+IF(CO977="D",1,0)+IF(CP977="D",1,0)+IF(CQ977="D",1,0)+IF(CU977="D",1,0)+IF(CV977="D",1,0)+IF(DB977="D",1,0)+IF(DC977="D",1,0)+IF(DH977="D",1,0)+IF(DI977="D",1,0)+IF(DM977="D",1,0)+IF(DN977="D",1,0)+IF(DO977="D",1,0)+IF(DU977="D",1,0)+IF(DX977="D",1,0)</f>
        <v/>
      </c>
      <c r="BA977">
        <f>IF(DH977&lt;&gt;"",1,0)+IF(DI977&lt;&gt;"",1,0)+IF(DK977&lt;&gt;"",1,0)+IF(DM977&lt;&gt;"",1,0)+IF(DN977&lt;&gt;"",1,0)+IF(DO977&lt;&gt;"",1,0)+IF(DQ977&lt;&gt;"",1,0)+IF(DR977&lt;&gt;"",1,0)+IF(DT977&lt;&gt;"",1,0)+IF(DU977&lt;&gt;"",1,0)+IF(DV977&lt;&gt;"",1,0)+IF(DW977&lt;&gt;"",1,0)+IF(DX977&lt;&gt;"",1,0)+IF(DZ977&lt;&gt;"",1,0)+IF(EA977&lt;&gt;"",1,0)+IF(EB977&lt;&gt;"",1,0)+IF(EE977&lt;&gt;"",1,0)</f>
        <v/>
      </c>
      <c r="BB977">
        <f>IF(AND(AV977&gt;0, AW977&gt;0),1,0)</f>
        <v/>
      </c>
    </row>
    <row r="978">
      <c r="A978" t="inlineStr">
        <is>
          <t>OH0015745476</t>
        </is>
      </c>
      <c r="B978" t="n">
        <v>78</v>
      </c>
      <c r="C978" t="n">
        <v>23187</v>
      </c>
      <c r="D978" t="inlineStr">
        <is>
          <t>LEIGH</t>
        </is>
      </c>
      <c r="E978" t="inlineStr">
        <is>
          <t>MARY</t>
        </is>
      </c>
      <c r="F978">
        <f>CONCATENATE(D978," ",LEFT(H978,4),"T=",AU978,"D=",AV978,"R=",AW978,"M=",AX978,"L=",AY978,"B=",AZ978)</f>
        <v/>
      </c>
      <c r="G978" t="inlineStr">
        <is>
          <t>F</t>
        </is>
      </c>
      <c r="I978" t="inlineStr">
        <is>
          <t>1932-09-06</t>
        </is>
      </c>
      <c r="J978" t="inlineStr">
        <is>
          <t>2023-08-04</t>
        </is>
      </c>
      <c r="K978" t="inlineStr">
        <is>
          <t>ACTIVE</t>
        </is>
      </c>
      <c r="M978">
        <f>RIGHT(L978,LEN(L978)-FIND(" ",L978))</f>
        <v/>
      </c>
      <c r="N978" t="inlineStr">
        <is>
          <t>865 SWALLOW ST SW</t>
        </is>
      </c>
      <c r="P978" t="inlineStr">
        <is>
          <t>WARREN</t>
        </is>
      </c>
      <c r="Q978" t="inlineStr">
        <is>
          <t>OH</t>
        </is>
      </c>
      <c r="R978" t="n">
        <v>44485</v>
      </c>
      <c r="AD978" t="inlineStr">
        <is>
          <t>TRUMBULL CAREER &amp; TECH CENTER</t>
        </is>
      </c>
      <c r="AE978" t="inlineStr">
        <is>
          <t>WARREN CITY</t>
        </is>
      </c>
      <c r="AF978" t="inlineStr">
        <is>
          <t>WARREN CITY SD</t>
        </is>
      </c>
      <c r="AH978" t="n">
        <v>14</v>
      </c>
      <c r="AI978" t="n">
        <v>11</v>
      </c>
      <c r="AN978" t="inlineStr">
        <is>
          <t>WARREN</t>
        </is>
      </c>
      <c r="AO978" t="inlineStr">
        <is>
          <t>WARREN CITY 6D</t>
        </is>
      </c>
      <c r="AP978" t="inlineStr">
        <is>
          <t>78-P-AEE</t>
        </is>
      </c>
      <c r="AQ978" t="n">
        <v>9</v>
      </c>
      <c r="AR978" t="n">
        <v>64</v>
      </c>
      <c r="AS978" t="n">
        <v>32</v>
      </c>
      <c r="AV978" t="inlineStr">
        <is>
          <t>WARREN-WARD 6</t>
        </is>
      </c>
      <c r="AW978">
        <f>COUNTA($BA$978:$EE$978)</f>
        <v/>
      </c>
      <c r="AX978">
        <f>COUNTIF($BA$978:$EE$978,"D")</f>
        <v/>
      </c>
      <c r="AY978">
        <f>COUNTIF($BA$978:$EE$978,"R")</f>
        <v/>
      </c>
      <c r="AZ978">
        <f>IF(BL978="D",1,0)+IF(BM978="D",1,0)+IF(BR978="D",1,0)+IF(BS978="D",1,0)+IF(BU978="D",1,0)+IF(CA978="D",1,0)+IF(CB978="D",1,0)+IF(CC978="D",1,0)+IF(CD978="D",1,0)+IF(CJ978="D",1,0)+IF(CK978="D",1,0)+IF(CO978="D",1,0)+IF(CP978="D",1,0)+IF(CQ978="D",1,0)+IF(CU978="D",1,0)+IF(CV978="D",1,0)+IF(DB978="D",1,0)+IF(DC978="D",1,0)+IF(DH978="D",1,0)+IF(DI978="D",1,0)+IF(DM978="D",1,0)+IF(DN978="D",1,0)+IF(DO978="D",1,0)+IF(DU978="D",1,0)+IF(DX978="D",1,0)</f>
        <v/>
      </c>
      <c r="BA978">
        <f>IF(DH978&lt;&gt;"",1,0)+IF(DI978&lt;&gt;"",1,0)+IF(DK978&lt;&gt;"",1,0)+IF(DM978&lt;&gt;"",1,0)+IF(DN978&lt;&gt;"",1,0)+IF(DO978&lt;&gt;"",1,0)+IF(DQ978&lt;&gt;"",1,0)+IF(DR978&lt;&gt;"",1,0)+IF(DT978&lt;&gt;"",1,0)+IF(DU978&lt;&gt;"",1,0)+IF(DV978&lt;&gt;"",1,0)+IF(DW978&lt;&gt;"",1,0)+IF(DX978&lt;&gt;"",1,0)+IF(DZ978&lt;&gt;"",1,0)+IF(EA978&lt;&gt;"",1,0)+IF(EB978&lt;&gt;"",1,0)+IF(EE978&lt;&gt;"",1,0)</f>
        <v/>
      </c>
      <c r="BB978">
        <f>IF(AND(AV978&gt;0, AW978&gt;0),1,0)</f>
        <v/>
      </c>
      <c r="BD978" t="inlineStr">
        <is>
          <t>X</t>
        </is>
      </c>
      <c r="BJ978" t="inlineStr">
        <is>
          <t>X</t>
        </is>
      </c>
      <c r="BS978" t="inlineStr">
        <is>
          <t>X</t>
        </is>
      </c>
      <c r="BY978" t="inlineStr">
        <is>
          <t>D</t>
        </is>
      </c>
      <c r="CA978" t="inlineStr">
        <is>
          <t>X</t>
        </is>
      </c>
      <c r="CG978" t="inlineStr">
        <is>
          <t>X</t>
        </is>
      </c>
      <c r="CL978" t="inlineStr">
        <is>
          <t>D</t>
        </is>
      </c>
      <c r="CP978" t="inlineStr">
        <is>
          <t>X</t>
        </is>
      </c>
      <c r="CY978" t="inlineStr">
        <is>
          <t>X</t>
        </is>
      </c>
      <c r="DC978" t="inlineStr">
        <is>
          <t>X</t>
        </is>
      </c>
      <c r="DL978" t="inlineStr">
        <is>
          <t>X</t>
        </is>
      </c>
      <c r="DN978" t="inlineStr">
        <is>
          <t>X</t>
        </is>
      </c>
      <c r="EA978" t="inlineStr">
        <is>
          <t>X</t>
        </is>
      </c>
      <c r="EF978" t="inlineStr">
        <is>
          <t>X</t>
        </is>
      </c>
    </row>
    <row r="979">
      <c r="A979" t="inlineStr">
        <is>
          <t>OH0020937737</t>
        </is>
      </c>
      <c r="B979" t="n">
        <v>78</v>
      </c>
      <c r="C979" t="n">
        <v>372215</v>
      </c>
      <c r="D979" t="inlineStr">
        <is>
          <t>ARMSTRONG</t>
        </is>
      </c>
      <c r="E979" t="inlineStr">
        <is>
          <t>JAZARR</t>
        </is>
      </c>
      <c r="F979">
        <f>CONCATENATE(D979," ",LEFT(H979,4),"T=",AU979,"D=",AV979,"R=",AW979,"M=",AX979,"L=",AY979,"B=",AZ979)</f>
        <v/>
      </c>
      <c r="G979" t="inlineStr">
        <is>
          <t>LE</t>
        </is>
      </c>
      <c r="I979" t="inlineStr">
        <is>
          <t>1991-01-10</t>
        </is>
      </c>
      <c r="J979" t="inlineStr">
        <is>
          <t>2024-07-31</t>
        </is>
      </c>
      <c r="K979" t="inlineStr">
        <is>
          <t>ACTIVE</t>
        </is>
      </c>
      <c r="M979">
        <f>RIGHT(L979,LEN(L979)-FIND(" ",L979))</f>
        <v/>
      </c>
      <c r="N979" t="inlineStr">
        <is>
          <t>747 AUSTIN AVE SW</t>
        </is>
      </c>
      <c r="P979" t="inlineStr">
        <is>
          <t>WARREN</t>
        </is>
      </c>
      <c r="Q979" t="inlineStr">
        <is>
          <t>OH</t>
        </is>
      </c>
      <c r="R979" t="n">
        <v>44485</v>
      </c>
      <c r="AD979" t="inlineStr">
        <is>
          <t>TRUMBULL CAREER &amp; TECH CENTER</t>
        </is>
      </c>
      <c r="AE979" t="inlineStr">
        <is>
          <t>WARREN CITY</t>
        </is>
      </c>
      <c r="AF979" t="inlineStr">
        <is>
          <t>WARREN CITY SD</t>
        </is>
      </c>
      <c r="AH979" t="n">
        <v>14</v>
      </c>
      <c r="AI979" t="n">
        <v>11</v>
      </c>
      <c r="AN979" t="inlineStr">
        <is>
          <t>WARREN</t>
        </is>
      </c>
      <c r="AO979" t="inlineStr">
        <is>
          <t>WARREN CITY 6D</t>
        </is>
      </c>
      <c r="AP979" t="inlineStr">
        <is>
          <t>78-P-AEE</t>
        </is>
      </c>
      <c r="AQ979" t="n">
        <v>9</v>
      </c>
      <c r="AR979" t="n">
        <v>64</v>
      </c>
      <c r="AS979" t="n">
        <v>32</v>
      </c>
      <c r="AV979" t="inlineStr">
        <is>
          <t>WARREN-WARD 6</t>
        </is>
      </c>
      <c r="AW979">
        <f>COUNTA($BA$979:$EE$979)</f>
        <v/>
      </c>
      <c r="AX979">
        <f>COUNTIF($BA$979:$EE$979,"D")</f>
        <v/>
      </c>
      <c r="AY979">
        <f>COUNTIF($BA$979:$EE$979,"R")</f>
        <v/>
      </c>
      <c r="AZ979">
        <f>IF(BL979="D",1,0)+IF(BM979="D",1,0)+IF(BR979="D",1,0)+IF(BS979="D",1,0)+IF(BU979="D",1,0)+IF(CA979="D",1,0)+IF(CB979="D",1,0)+IF(CC979="D",1,0)+IF(CD979="D",1,0)+IF(CJ979="D",1,0)+IF(CK979="D",1,0)+IF(CO979="D",1,0)+IF(CP979="D",1,0)+IF(CQ979="D",1,0)+IF(CU979="D",1,0)+IF(CV979="D",1,0)+IF(DB979="D",1,0)+IF(DC979="D",1,0)+IF(DH979="D",1,0)+IF(DI979="D",1,0)+IF(DM979="D",1,0)+IF(DN979="D",1,0)+IF(DO979="D",1,0)+IF(DU979="D",1,0)+IF(DX979="D",1,0)</f>
        <v/>
      </c>
      <c r="BA979">
        <f>IF(DH979&lt;&gt;"",1,0)+IF(DI979&lt;&gt;"",1,0)+IF(DK979&lt;&gt;"",1,0)+IF(DM979&lt;&gt;"",1,0)+IF(DN979&lt;&gt;"",1,0)+IF(DO979&lt;&gt;"",1,0)+IF(DQ979&lt;&gt;"",1,0)+IF(DR979&lt;&gt;"",1,0)+IF(DT979&lt;&gt;"",1,0)+IF(DU979&lt;&gt;"",1,0)+IF(DV979&lt;&gt;"",1,0)+IF(DW979&lt;&gt;"",1,0)+IF(DX979&lt;&gt;"",1,0)+IF(DZ979&lt;&gt;"",1,0)+IF(EA979&lt;&gt;"",1,0)+IF(EB979&lt;&gt;"",1,0)+IF(EE979&lt;&gt;"",1,0)</f>
        <v/>
      </c>
      <c r="BB979">
        <f>IF(AND(AV979&gt;0, AW979&gt;0),1,0)</f>
        <v/>
      </c>
      <c r="EF979" t="inlineStr">
        <is>
          <t>X</t>
        </is>
      </c>
    </row>
    <row r="980">
      <c r="A980" t="inlineStr">
        <is>
          <t>OH0025684865</t>
        </is>
      </c>
      <c r="B980" t="n">
        <v>78</v>
      </c>
      <c r="C980" t="n">
        <v>448475</v>
      </c>
      <c r="D980" t="inlineStr">
        <is>
          <t>CALDWELL</t>
        </is>
      </c>
      <c r="E980" t="inlineStr">
        <is>
          <t>DARRYL</t>
        </is>
      </c>
      <c r="F980">
        <f>CONCATENATE(D980," ",LEFT(H980,4),"T=",AU980,"D=",AV980,"R=",AW980,"M=",AX980,"L=",AY980,"B=",AZ980)</f>
        <v/>
      </c>
      <c r="G980" t="inlineStr">
        <is>
          <t>F</t>
        </is>
      </c>
      <c r="I980" t="inlineStr">
        <is>
          <t>1960-06-04</t>
        </is>
      </c>
      <c r="J980" t="inlineStr">
        <is>
          <t>2022-03-20</t>
        </is>
      </c>
      <c r="K980" t="inlineStr">
        <is>
          <t>ACTIVE</t>
        </is>
      </c>
      <c r="M980">
        <f>RIGHT(L980,LEN(L980)-FIND(" ",L980))</f>
        <v/>
      </c>
      <c r="N980" t="inlineStr">
        <is>
          <t>284 FIRST ST SW</t>
        </is>
      </c>
      <c r="P980" t="inlineStr">
        <is>
          <t>WARREN</t>
        </is>
      </c>
      <c r="Q980" t="inlineStr">
        <is>
          <t>OH</t>
        </is>
      </c>
      <c r="R980" t="n">
        <v>44485</v>
      </c>
      <c r="AD980" t="inlineStr">
        <is>
          <t>TRUMBULL CAREER &amp; TECH CENTER</t>
        </is>
      </c>
      <c r="AE980" t="inlineStr">
        <is>
          <t>WARREN CITY</t>
        </is>
      </c>
      <c r="AF980" t="inlineStr">
        <is>
          <t>WARREN CITY SD</t>
        </is>
      </c>
      <c r="AH980" t="n">
        <v>14</v>
      </c>
      <c r="AI980" t="n">
        <v>11</v>
      </c>
      <c r="AN980" t="inlineStr">
        <is>
          <t>WARREN</t>
        </is>
      </c>
      <c r="AO980" t="inlineStr">
        <is>
          <t>WARREN CITY 6D</t>
        </is>
      </c>
      <c r="AP980" t="inlineStr">
        <is>
          <t>78-P-AEE</t>
        </is>
      </c>
      <c r="AQ980" t="n">
        <v>9</v>
      </c>
      <c r="AR980" t="n">
        <v>64</v>
      </c>
      <c r="AS980" t="n">
        <v>32</v>
      </c>
      <c r="AV980" t="inlineStr">
        <is>
          <t>WARREN-WARD 6</t>
        </is>
      </c>
      <c r="AW980">
        <f>COUNTA($BA$980:$EE$980)</f>
        <v/>
      </c>
      <c r="AX980">
        <f>COUNTIF($BA$980:$EE$980,"D")</f>
        <v/>
      </c>
      <c r="AY980">
        <f>COUNTIF($BA$980:$EE$980,"R")</f>
        <v/>
      </c>
      <c r="AZ980">
        <f>IF(BL980="D",1,0)+IF(BM980="D",1,0)+IF(BR980="D",1,0)+IF(BS980="D",1,0)+IF(BU980="D",1,0)+IF(CA980="D",1,0)+IF(CB980="D",1,0)+IF(CC980="D",1,0)+IF(CD980="D",1,0)+IF(CJ980="D",1,0)+IF(CK980="D",1,0)+IF(CO980="D",1,0)+IF(CP980="D",1,0)+IF(CQ980="D",1,0)+IF(CU980="D",1,0)+IF(CV980="D",1,0)+IF(DB980="D",1,0)+IF(DC980="D",1,0)+IF(DH980="D",1,0)+IF(DI980="D",1,0)+IF(DM980="D",1,0)+IF(DN980="D",1,0)+IF(DO980="D",1,0)+IF(DU980="D",1,0)+IF(DX980="D",1,0)</f>
        <v/>
      </c>
      <c r="BA980">
        <f>IF(DH980&lt;&gt;"",1,0)+IF(DI980&lt;&gt;"",1,0)+IF(DK980&lt;&gt;"",1,0)+IF(DM980&lt;&gt;"",1,0)+IF(DN980&lt;&gt;"",1,0)+IF(DO980&lt;&gt;"",1,0)+IF(DQ980&lt;&gt;"",1,0)+IF(DR980&lt;&gt;"",1,0)+IF(DT980&lt;&gt;"",1,0)+IF(DU980&lt;&gt;"",1,0)+IF(DV980&lt;&gt;"",1,0)+IF(DW980&lt;&gt;"",1,0)+IF(DX980&lt;&gt;"",1,0)+IF(DZ980&lt;&gt;"",1,0)+IF(EA980&lt;&gt;"",1,0)+IF(EB980&lt;&gt;"",1,0)+IF(EE980&lt;&gt;"",1,0)</f>
        <v/>
      </c>
      <c r="BB980">
        <f>IF(AND(AV980&gt;0, AW980&gt;0),1,0)</f>
        <v/>
      </c>
      <c r="BK980" t="inlineStr">
        <is>
          <t>X</t>
        </is>
      </c>
      <c r="BL980" t="inlineStr">
        <is>
          <t>X</t>
        </is>
      </c>
      <c r="BS980" t="inlineStr">
        <is>
          <t>X</t>
        </is>
      </c>
      <c r="CA980" t="inlineStr">
        <is>
          <t>X</t>
        </is>
      </c>
      <c r="CK980" t="inlineStr">
        <is>
          <t>X</t>
        </is>
      </c>
      <c r="CP980" t="inlineStr">
        <is>
          <t>X</t>
        </is>
      </c>
      <c r="DC980" t="inlineStr">
        <is>
          <t>X</t>
        </is>
      </c>
      <c r="DI980" t="inlineStr">
        <is>
          <t>X</t>
        </is>
      </c>
      <c r="DN980" t="inlineStr">
        <is>
          <t>X</t>
        </is>
      </c>
      <c r="DU980" t="inlineStr">
        <is>
          <t>X</t>
        </is>
      </c>
      <c r="EF980" t="inlineStr">
        <is>
          <t>X</t>
        </is>
      </c>
    </row>
    <row r="981">
      <c r="A981" t="inlineStr">
        <is>
          <t>OH0015785946</t>
        </is>
      </c>
      <c r="B981" t="n">
        <v>78</v>
      </c>
      <c r="C981" t="n">
        <v>309217</v>
      </c>
      <c r="D981" t="inlineStr">
        <is>
          <t>MAY</t>
        </is>
      </c>
      <c r="E981" t="inlineStr">
        <is>
          <t>JAMEY</t>
        </is>
      </c>
      <c r="F981">
        <f>CONCATENATE(D981," ",LEFT(H981,4),"T=",AU981,"D=",AV981,"R=",AW981,"M=",AX981,"L=",AY981,"B=",AZ981)</f>
        <v/>
      </c>
      <c r="I981" t="inlineStr">
        <is>
          <t>1978-04-26</t>
        </is>
      </c>
      <c r="J981" t="inlineStr">
        <is>
          <t>2012-10-09</t>
        </is>
      </c>
      <c r="K981" t="inlineStr">
        <is>
          <t>ACTIVE</t>
        </is>
      </c>
      <c r="M981">
        <f>RIGHT(L981,LEN(L981)-FIND(" ",L981))</f>
        <v/>
      </c>
      <c r="N981" t="inlineStr">
        <is>
          <t>441 TOD AVE SW</t>
        </is>
      </c>
      <c r="P981" t="inlineStr">
        <is>
          <t>WARREN</t>
        </is>
      </c>
      <c r="Q981" t="inlineStr">
        <is>
          <t>OH</t>
        </is>
      </c>
      <c r="R981" t="n">
        <v>44485</v>
      </c>
      <c r="AD981" t="inlineStr">
        <is>
          <t>TRUMBULL CAREER &amp; TECH CENTER</t>
        </is>
      </c>
      <c r="AE981" t="inlineStr">
        <is>
          <t>WARREN CITY</t>
        </is>
      </c>
      <c r="AF981" t="inlineStr">
        <is>
          <t>WARREN CITY SD</t>
        </is>
      </c>
      <c r="AH981" t="n">
        <v>14</v>
      </c>
      <c r="AI981" t="n">
        <v>11</v>
      </c>
      <c r="AN981" t="inlineStr">
        <is>
          <t>WARREN</t>
        </is>
      </c>
      <c r="AO981" t="inlineStr">
        <is>
          <t>WARREN CITY 6D</t>
        </is>
      </c>
      <c r="AP981" t="inlineStr">
        <is>
          <t>78-P-AEE</t>
        </is>
      </c>
      <c r="AQ981" t="n">
        <v>9</v>
      </c>
      <c r="AR981" t="n">
        <v>64</v>
      </c>
      <c r="AS981" t="n">
        <v>32</v>
      </c>
      <c r="AV981" t="inlineStr">
        <is>
          <t>WARREN-WARD 6</t>
        </is>
      </c>
      <c r="AW981">
        <f>COUNTA($BA$981:$EE$981)</f>
        <v/>
      </c>
      <c r="AX981">
        <f>COUNTIF($BA$981:$EE$981,"D")</f>
        <v/>
      </c>
      <c r="AY981">
        <f>COUNTIF($BA$981:$EE$981,"R")</f>
        <v/>
      </c>
      <c r="AZ981">
        <f>IF(BL981="D",1,0)+IF(BM981="D",1,0)+IF(BR981="D",1,0)+IF(BS981="D",1,0)+IF(BU981="D",1,0)+IF(CA981="D",1,0)+IF(CB981="D",1,0)+IF(CC981="D",1,0)+IF(CD981="D",1,0)+IF(CJ981="D",1,0)+IF(CK981="D",1,0)+IF(CO981="D",1,0)+IF(CP981="D",1,0)+IF(CQ981="D",1,0)+IF(CU981="D",1,0)+IF(CV981="D",1,0)+IF(DB981="D",1,0)+IF(DC981="D",1,0)+IF(DH981="D",1,0)+IF(DI981="D",1,0)+IF(DM981="D",1,0)+IF(DN981="D",1,0)+IF(DO981="D",1,0)+IF(DU981="D",1,0)+IF(DX981="D",1,0)</f>
        <v/>
      </c>
      <c r="BA981">
        <f>IF(DH981&lt;&gt;"",1,0)+IF(DI981&lt;&gt;"",1,0)+IF(DK981&lt;&gt;"",1,0)+IF(DM981&lt;&gt;"",1,0)+IF(DN981&lt;&gt;"",1,0)+IF(DO981&lt;&gt;"",1,0)+IF(DQ981&lt;&gt;"",1,0)+IF(DR981&lt;&gt;"",1,0)+IF(DT981&lt;&gt;"",1,0)+IF(DU981&lt;&gt;"",1,0)+IF(DV981&lt;&gt;"",1,0)+IF(DW981&lt;&gt;"",1,0)+IF(DX981&lt;&gt;"",1,0)+IF(DZ981&lt;&gt;"",1,0)+IF(EA981&lt;&gt;"",1,0)+IF(EB981&lt;&gt;"",1,0)+IF(EE981&lt;&gt;"",1,0)</f>
        <v/>
      </c>
      <c r="BB981">
        <f>IF(AND(AV981&gt;0, AW981&gt;0),1,0)</f>
        <v/>
      </c>
      <c r="BY981" t="inlineStr">
        <is>
          <t>D</t>
        </is>
      </c>
      <c r="CA981" t="inlineStr">
        <is>
          <t>X</t>
        </is>
      </c>
      <c r="CL981" t="inlineStr">
        <is>
          <t>D</t>
        </is>
      </c>
      <c r="CN981" t="inlineStr">
        <is>
          <t>X</t>
        </is>
      </c>
      <c r="CO981" t="inlineStr">
        <is>
          <t>D</t>
        </is>
      </c>
      <c r="CP981" t="inlineStr">
        <is>
          <t>X</t>
        </is>
      </c>
      <c r="CV981" t="inlineStr">
        <is>
          <t>X</t>
        </is>
      </c>
      <c r="CY981" t="inlineStr">
        <is>
          <t>X</t>
        </is>
      </c>
      <c r="CZ981" t="inlineStr">
        <is>
          <t>D</t>
        </is>
      </c>
      <c r="DC981" t="inlineStr">
        <is>
          <t>X</t>
        </is>
      </c>
      <c r="DF981" t="inlineStr">
        <is>
          <t>X</t>
        </is>
      </c>
      <c r="DI981" t="inlineStr">
        <is>
          <t>X</t>
        </is>
      </c>
      <c r="DL981" t="inlineStr">
        <is>
          <t>X</t>
        </is>
      </c>
      <c r="DN981" t="inlineStr">
        <is>
          <t>X</t>
        </is>
      </c>
      <c r="DU981" t="inlineStr">
        <is>
          <t>X</t>
        </is>
      </c>
      <c r="DX981" t="inlineStr">
        <is>
          <t>X</t>
        </is>
      </c>
      <c r="EA981" t="inlineStr">
        <is>
          <t>X</t>
        </is>
      </c>
      <c r="EF981" t="inlineStr">
        <is>
          <t>X</t>
        </is>
      </c>
    </row>
    <row r="982">
      <c r="A982" t="inlineStr">
        <is>
          <t>OH0015816154</t>
        </is>
      </c>
      <c r="B982" t="n">
        <v>78</v>
      </c>
      <c r="C982" t="n">
        <v>271699</v>
      </c>
      <c r="D982" t="inlineStr">
        <is>
          <t>PENN</t>
        </is>
      </c>
      <c r="E982" t="inlineStr">
        <is>
          <t>MARK</t>
        </is>
      </c>
      <c r="F982">
        <f>CONCATENATE(D982," ",LEFT(H982,4),"T=",AU982,"D=",AV982,"R=",AW982,"M=",AX982,"L=",AY982,"B=",AZ982)</f>
        <v/>
      </c>
      <c r="G982" t="inlineStr">
        <is>
          <t>A</t>
        </is>
      </c>
      <c r="H982" t="inlineStr">
        <is>
          <t>SR</t>
        </is>
      </c>
      <c r="I982" t="inlineStr">
        <is>
          <t>1967-07-14</t>
        </is>
      </c>
      <c r="J982" t="inlineStr">
        <is>
          <t>2022-08-01</t>
        </is>
      </c>
      <c r="K982" t="inlineStr">
        <is>
          <t>ACTIVE</t>
        </is>
      </c>
      <c r="M982">
        <f>RIGHT(L982,LEN(L982)-FIND(" ",L982))</f>
        <v/>
      </c>
      <c r="N982" t="inlineStr">
        <is>
          <t>1050 WOOD AVE SW</t>
        </is>
      </c>
      <c r="P982" t="inlineStr">
        <is>
          <t>WARREN</t>
        </is>
      </c>
      <c r="Q982" t="inlineStr">
        <is>
          <t>OH</t>
        </is>
      </c>
      <c r="R982" t="n">
        <v>44485</v>
      </c>
      <c r="AD982" t="inlineStr">
        <is>
          <t>TRUMBULL CAREER &amp; TECH CENTER</t>
        </is>
      </c>
      <c r="AE982" t="inlineStr">
        <is>
          <t>WARREN CITY</t>
        </is>
      </c>
      <c r="AF982" t="inlineStr">
        <is>
          <t>WARREN CITY SD</t>
        </is>
      </c>
      <c r="AH982" t="n">
        <v>14</v>
      </c>
      <c r="AI982" t="n">
        <v>11</v>
      </c>
      <c r="AN982" t="inlineStr">
        <is>
          <t>WARREN</t>
        </is>
      </c>
      <c r="AO982" t="inlineStr">
        <is>
          <t>WARREN CITY 6D</t>
        </is>
      </c>
      <c r="AP982" t="inlineStr">
        <is>
          <t>78-P-AEE</t>
        </is>
      </c>
      <c r="AQ982" t="n">
        <v>9</v>
      </c>
      <c r="AR982" t="n">
        <v>64</v>
      </c>
      <c r="AS982" t="n">
        <v>32</v>
      </c>
      <c r="AV982" t="inlineStr">
        <is>
          <t>WARREN-WARD 6</t>
        </is>
      </c>
      <c r="AW982">
        <f>COUNTA($BA$982:$EE$982)</f>
        <v/>
      </c>
      <c r="AX982">
        <f>COUNTIF($BA$982:$EE$982,"D")</f>
        <v/>
      </c>
      <c r="AY982">
        <f>COUNTIF($BA$982:$EE$982,"R")</f>
        <v/>
      </c>
      <c r="AZ982">
        <f>IF(BL982="D",1,0)+IF(BM982="D",1,0)+IF(BR982="D",1,0)+IF(BS982="D",1,0)+IF(BU982="D",1,0)+IF(CA982="D",1,0)+IF(CB982="D",1,0)+IF(CC982="D",1,0)+IF(CD982="D",1,0)+IF(CJ982="D",1,0)+IF(CK982="D",1,0)+IF(CO982="D",1,0)+IF(CP982="D",1,0)+IF(CQ982="D",1,0)+IF(CU982="D",1,0)+IF(CV982="D",1,0)+IF(DB982="D",1,0)+IF(DC982="D",1,0)+IF(DH982="D",1,0)+IF(DI982="D",1,0)+IF(DM982="D",1,0)+IF(DN982="D",1,0)+IF(DO982="D",1,0)+IF(DU982="D",1,0)+IF(DX982="D",1,0)</f>
        <v/>
      </c>
      <c r="BA982">
        <f>IF(DH982&lt;&gt;"",1,0)+IF(DI982&lt;&gt;"",1,0)+IF(DK982&lt;&gt;"",1,0)+IF(DM982&lt;&gt;"",1,0)+IF(DN982&lt;&gt;"",1,0)+IF(DO982&lt;&gt;"",1,0)+IF(DQ982&lt;&gt;"",1,0)+IF(DR982&lt;&gt;"",1,0)+IF(DT982&lt;&gt;"",1,0)+IF(DU982&lt;&gt;"",1,0)+IF(DV982&lt;&gt;"",1,0)+IF(DW982&lt;&gt;"",1,0)+IF(DX982&lt;&gt;"",1,0)+IF(DZ982&lt;&gt;"",1,0)+IF(EA982&lt;&gt;"",1,0)+IF(EB982&lt;&gt;"",1,0)+IF(EE982&lt;&gt;"",1,0)</f>
        <v/>
      </c>
      <c r="BB982">
        <f>IF(AND(AV982&gt;0, AW982&gt;0),1,0)</f>
        <v/>
      </c>
      <c r="BD982" t="inlineStr">
        <is>
          <t>X</t>
        </is>
      </c>
      <c r="BL982" t="inlineStr">
        <is>
          <t>X</t>
        </is>
      </c>
      <c r="BS982" t="inlineStr">
        <is>
          <t>X</t>
        </is>
      </c>
      <c r="CA982" t="inlineStr">
        <is>
          <t>X</t>
        </is>
      </c>
      <c r="CN982" t="inlineStr">
        <is>
          <t>X</t>
        </is>
      </c>
      <c r="CP982" t="inlineStr">
        <is>
          <t>X</t>
        </is>
      </c>
      <c r="CV982" t="inlineStr">
        <is>
          <t>X</t>
        </is>
      </c>
      <c r="CZ982" t="inlineStr">
        <is>
          <t>D</t>
        </is>
      </c>
      <c r="DC982" t="inlineStr">
        <is>
          <t>X</t>
        </is>
      </c>
      <c r="DI982" t="inlineStr">
        <is>
          <t>X</t>
        </is>
      </c>
      <c r="DN982" t="inlineStr">
        <is>
          <t>X</t>
        </is>
      </c>
      <c r="DU982" t="inlineStr">
        <is>
          <t>X</t>
        </is>
      </c>
      <c r="EF982" t="inlineStr">
        <is>
          <t>X</t>
        </is>
      </c>
    </row>
    <row r="983">
      <c r="A983" t="inlineStr">
        <is>
          <t>OH0015763760</t>
        </is>
      </c>
      <c r="B983" t="n">
        <v>78</v>
      </c>
      <c r="C983" t="n">
        <v>251102</v>
      </c>
      <c r="D983" t="inlineStr">
        <is>
          <t>WHITAKER</t>
        </is>
      </c>
      <c r="E983" t="inlineStr">
        <is>
          <t>RAHEEM</t>
        </is>
      </c>
      <c r="F983">
        <f>CONCATENATE(D983," ",LEFT(H983,4),"T=",AU983,"D=",AV983,"R=",AW983,"M=",AX983,"L=",AY983,"B=",AZ983)</f>
        <v/>
      </c>
      <c r="G983" t="inlineStr">
        <is>
          <t>J</t>
        </is>
      </c>
      <c r="I983" t="inlineStr">
        <is>
          <t>1974-05-17</t>
        </is>
      </c>
      <c r="J983" t="inlineStr">
        <is>
          <t>2024-09-17</t>
        </is>
      </c>
      <c r="K983" t="inlineStr">
        <is>
          <t>ACTIVE</t>
        </is>
      </c>
      <c r="M983">
        <f>RIGHT(L983,LEN(L983)-FIND(" ",L983))</f>
        <v/>
      </c>
      <c r="N983" t="inlineStr">
        <is>
          <t>857 UNION ST SW</t>
        </is>
      </c>
      <c r="P983" t="inlineStr">
        <is>
          <t>WARREN</t>
        </is>
      </c>
      <c r="Q983" t="inlineStr">
        <is>
          <t>OH</t>
        </is>
      </c>
      <c r="R983" t="n">
        <v>44485</v>
      </c>
      <c r="AD983" t="inlineStr">
        <is>
          <t>TRUMBULL CAREER &amp; TECH CENTER</t>
        </is>
      </c>
      <c r="AE983" t="inlineStr">
        <is>
          <t>WARREN CITY</t>
        </is>
      </c>
      <c r="AF983" t="inlineStr">
        <is>
          <t>WARREN CITY SD</t>
        </is>
      </c>
      <c r="AH983" t="n">
        <v>14</v>
      </c>
      <c r="AI983" t="n">
        <v>11</v>
      </c>
      <c r="AN983" t="inlineStr">
        <is>
          <t>WARREN</t>
        </is>
      </c>
      <c r="AO983" t="inlineStr">
        <is>
          <t>WARREN CITY 6D</t>
        </is>
      </c>
      <c r="AP983" t="inlineStr">
        <is>
          <t>78-P-AEE</t>
        </is>
      </c>
      <c r="AQ983" t="n">
        <v>9</v>
      </c>
      <c r="AR983" t="n">
        <v>64</v>
      </c>
      <c r="AS983" t="n">
        <v>32</v>
      </c>
      <c r="AV983" t="inlineStr">
        <is>
          <t>WARREN-WARD 6</t>
        </is>
      </c>
      <c r="AW983">
        <f>COUNTA($BA$983:$EE$983)</f>
        <v/>
      </c>
      <c r="AX983">
        <f>COUNTIF($BA$983:$EE$983,"D")</f>
        <v/>
      </c>
      <c r="AY983">
        <f>COUNTIF($BA$983:$EE$983,"R")</f>
        <v/>
      </c>
      <c r="AZ983">
        <f>IF(BL983="D",1,0)+IF(BM983="D",1,0)+IF(BR983="D",1,0)+IF(BS983="D",1,0)+IF(BU983="D",1,0)+IF(CA983="D",1,0)+IF(CB983="D",1,0)+IF(CC983="D",1,0)+IF(CD983="D",1,0)+IF(CJ983="D",1,0)+IF(CK983="D",1,0)+IF(CO983="D",1,0)+IF(CP983="D",1,0)+IF(CQ983="D",1,0)+IF(CU983="D",1,0)+IF(CV983="D",1,0)+IF(DB983="D",1,0)+IF(DC983="D",1,0)+IF(DH983="D",1,0)+IF(DI983="D",1,0)+IF(DM983="D",1,0)+IF(DN983="D",1,0)+IF(DO983="D",1,0)+IF(DU983="D",1,0)+IF(DX983="D",1,0)</f>
        <v/>
      </c>
      <c r="BA983">
        <f>IF(DH983&lt;&gt;"",1,0)+IF(DI983&lt;&gt;"",1,0)+IF(DK983&lt;&gt;"",1,0)+IF(DM983&lt;&gt;"",1,0)+IF(DN983&lt;&gt;"",1,0)+IF(DO983&lt;&gt;"",1,0)+IF(DQ983&lt;&gt;"",1,0)+IF(DR983&lt;&gt;"",1,0)+IF(DT983&lt;&gt;"",1,0)+IF(DU983&lt;&gt;"",1,0)+IF(DV983&lt;&gt;"",1,0)+IF(DW983&lt;&gt;"",1,0)+IF(DX983&lt;&gt;"",1,0)+IF(DZ983&lt;&gt;"",1,0)+IF(EA983&lt;&gt;"",1,0)+IF(EB983&lt;&gt;"",1,0)+IF(EE983&lt;&gt;"",1,0)</f>
        <v/>
      </c>
      <c r="BB983">
        <f>IF(AND(AV983&gt;0, AW983&gt;0),1,0)</f>
        <v/>
      </c>
      <c r="BL983" t="inlineStr">
        <is>
          <t>X</t>
        </is>
      </c>
      <c r="CP983" t="inlineStr">
        <is>
          <t>X</t>
        </is>
      </c>
      <c r="DN983" t="inlineStr">
        <is>
          <t>X</t>
        </is>
      </c>
      <c r="EF983" t="inlineStr">
        <is>
          <t>X</t>
        </is>
      </c>
    </row>
    <row r="984">
      <c r="A984" t="inlineStr">
        <is>
          <t>OH0015688033</t>
        </is>
      </c>
      <c r="B984" t="n">
        <v>78</v>
      </c>
      <c r="C984" t="n">
        <v>128497</v>
      </c>
      <c r="D984" t="inlineStr">
        <is>
          <t>GAMBLE</t>
        </is>
      </c>
      <c r="E984" t="inlineStr">
        <is>
          <t>KIM</t>
        </is>
      </c>
      <c r="F984">
        <f>CONCATENATE(D984," ",LEFT(H984,4),"T=",AU984,"D=",AV984,"R=",AW984,"M=",AX984,"L=",AY984,"B=",AZ984)</f>
        <v/>
      </c>
      <c r="G984" t="inlineStr">
        <is>
          <t>D</t>
        </is>
      </c>
      <c r="I984" t="inlineStr">
        <is>
          <t>1956-09-18</t>
        </is>
      </c>
      <c r="J984" t="inlineStr">
        <is>
          <t>2023-10-12</t>
        </is>
      </c>
      <c r="K984" t="inlineStr">
        <is>
          <t>ACTIVE</t>
        </is>
      </c>
      <c r="L984" t="inlineStr">
        <is>
          <t>D</t>
        </is>
      </c>
      <c r="M984">
        <f>RIGHT(L984,LEN(L984)-FIND(" ",L984))</f>
        <v/>
      </c>
      <c r="N984" t="inlineStr">
        <is>
          <t>755 THIRD ST SW</t>
        </is>
      </c>
      <c r="P984" t="inlineStr">
        <is>
          <t>WARREN</t>
        </is>
      </c>
      <c r="Q984" t="inlineStr">
        <is>
          <t>OH</t>
        </is>
      </c>
      <c r="R984" t="n">
        <v>44483</v>
      </c>
      <c r="AD984" t="inlineStr">
        <is>
          <t>TRUMBULL CAREER &amp; TECH CENTER</t>
        </is>
      </c>
      <c r="AE984" t="inlineStr">
        <is>
          <t>WARREN CITY</t>
        </is>
      </c>
      <c r="AF984" t="inlineStr">
        <is>
          <t>WARREN CITY SD</t>
        </is>
      </c>
      <c r="AH984" t="n">
        <v>14</v>
      </c>
      <c r="AI984" t="n">
        <v>11</v>
      </c>
      <c r="AN984" t="inlineStr">
        <is>
          <t>WARREN</t>
        </is>
      </c>
      <c r="AO984" t="inlineStr">
        <is>
          <t>WARREN CITY 6D</t>
        </is>
      </c>
      <c r="AP984" t="inlineStr">
        <is>
          <t>78-P-AEE</t>
        </is>
      </c>
      <c r="AQ984" t="n">
        <v>9</v>
      </c>
      <c r="AR984" t="n">
        <v>64</v>
      </c>
      <c r="AS984" t="n">
        <v>32</v>
      </c>
      <c r="AV984" t="inlineStr">
        <is>
          <t>WARREN-WARD 6</t>
        </is>
      </c>
      <c r="AW984">
        <f>COUNTA($BA$984:$EE$984)</f>
        <v/>
      </c>
      <c r="AX984">
        <f>COUNTIF($BA$984:$EE$984,"D")</f>
        <v/>
      </c>
      <c r="AY984">
        <f>COUNTIF($BA$984:$EE$984,"R")</f>
        <v/>
      </c>
      <c r="AZ984">
        <f>IF(BL984="D",1,0)+IF(BM984="D",1,0)+IF(BR984="D",1,0)+IF(BS984="D",1,0)+IF(BU984="D",1,0)+IF(CA984="D",1,0)+IF(CB984="D",1,0)+IF(CC984="D",1,0)+IF(CD984="D",1,0)+IF(CJ984="D",1,0)+IF(CK984="D",1,0)+IF(CO984="D",1,0)+IF(CP984="D",1,0)+IF(CQ984="D",1,0)+IF(CU984="D",1,0)+IF(CV984="D",1,0)+IF(DB984="D",1,0)+IF(DC984="D",1,0)+IF(DH984="D",1,0)+IF(DI984="D",1,0)+IF(DM984="D",1,0)+IF(DN984="D",1,0)+IF(DO984="D",1,0)+IF(DU984="D",1,0)+IF(DX984="D",1,0)</f>
        <v/>
      </c>
      <c r="BA984">
        <f>IF(DH984&lt;&gt;"",1,0)+IF(DI984&lt;&gt;"",1,0)+IF(DK984&lt;&gt;"",1,0)+IF(DM984&lt;&gt;"",1,0)+IF(DN984&lt;&gt;"",1,0)+IF(DO984&lt;&gt;"",1,0)+IF(DQ984&lt;&gt;"",1,0)+IF(DR984&lt;&gt;"",1,0)+IF(DT984&lt;&gt;"",1,0)+IF(DU984&lt;&gt;"",1,0)+IF(DV984&lt;&gt;"",1,0)+IF(DW984&lt;&gt;"",1,0)+IF(DX984&lt;&gt;"",1,0)+IF(DZ984&lt;&gt;"",1,0)+IF(EA984&lt;&gt;"",1,0)+IF(EB984&lt;&gt;"",1,0)+IF(EE984&lt;&gt;"",1,0)</f>
        <v/>
      </c>
      <c r="BB984">
        <f>IF(AND(AV984&gt;0, AW984&gt;0),1,0)</f>
        <v/>
      </c>
      <c r="BH984" t="inlineStr">
        <is>
          <t>X</t>
        </is>
      </c>
      <c r="BL984" t="inlineStr">
        <is>
          <t>X</t>
        </is>
      </c>
      <c r="BP984" t="inlineStr">
        <is>
          <t>X</t>
        </is>
      </c>
      <c r="BS984" t="inlineStr">
        <is>
          <t>X</t>
        </is>
      </c>
      <c r="BY984" t="inlineStr">
        <is>
          <t>D</t>
        </is>
      </c>
      <c r="CA984" t="inlineStr">
        <is>
          <t>X</t>
        </is>
      </c>
      <c r="CL984" t="inlineStr">
        <is>
          <t>D</t>
        </is>
      </c>
      <c r="CP984" t="inlineStr">
        <is>
          <t>X</t>
        </is>
      </c>
      <c r="CQ984" t="inlineStr">
        <is>
          <t>D</t>
        </is>
      </c>
      <c r="CW984" t="inlineStr">
        <is>
          <t>D</t>
        </is>
      </c>
      <c r="CY984" t="inlineStr">
        <is>
          <t>X</t>
        </is>
      </c>
      <c r="DC984" t="inlineStr">
        <is>
          <t>X</t>
        </is>
      </c>
      <c r="DI984" t="inlineStr">
        <is>
          <t>X</t>
        </is>
      </c>
      <c r="DL984" t="inlineStr">
        <is>
          <t>X</t>
        </is>
      </c>
      <c r="DM984" t="inlineStr">
        <is>
          <t>D</t>
        </is>
      </c>
      <c r="DN984" t="inlineStr">
        <is>
          <t>X</t>
        </is>
      </c>
      <c r="DO984" t="inlineStr">
        <is>
          <t>D</t>
        </is>
      </c>
      <c r="DS984" t="inlineStr">
        <is>
          <t>D</t>
        </is>
      </c>
      <c r="DU984" t="inlineStr">
        <is>
          <t>X</t>
        </is>
      </c>
      <c r="DX984" t="inlineStr">
        <is>
          <t>X</t>
        </is>
      </c>
      <c r="EA984" t="inlineStr">
        <is>
          <t>X</t>
        </is>
      </c>
      <c r="ED984" t="inlineStr">
        <is>
          <t>D</t>
        </is>
      </c>
      <c r="EF984" t="inlineStr">
        <is>
          <t>X</t>
        </is>
      </c>
    </row>
    <row r="985">
      <c r="A985" t="inlineStr">
        <is>
          <t>OH0015723606</t>
        </is>
      </c>
      <c r="B985" t="n">
        <v>78</v>
      </c>
      <c r="C985" t="n">
        <v>20632</v>
      </c>
      <c r="D985" t="inlineStr">
        <is>
          <t>RULONG</t>
        </is>
      </c>
      <c r="E985" t="inlineStr">
        <is>
          <t>SANDRA</t>
        </is>
      </c>
      <c r="F985">
        <f>CONCATENATE(D985," ",LEFT(H985,4),"T=",AU985,"D=",AV985,"R=",AW985,"M=",AX985,"L=",AY985,"B=",AZ985)</f>
        <v/>
      </c>
      <c r="G985" t="inlineStr">
        <is>
          <t>S</t>
        </is>
      </c>
      <c r="I985" t="inlineStr">
        <is>
          <t>1943-09-23</t>
        </is>
      </c>
      <c r="J985" t="inlineStr">
        <is>
          <t>1967-11-28</t>
        </is>
      </c>
      <c r="K985" t="inlineStr">
        <is>
          <t>ACTIVE</t>
        </is>
      </c>
      <c r="M985">
        <f>RIGHT(L985,LEN(L985)-FIND(" ",L985))</f>
        <v/>
      </c>
      <c r="N985" t="inlineStr">
        <is>
          <t>547 TOD AVE SW</t>
        </is>
      </c>
      <c r="P985" t="inlineStr">
        <is>
          <t>WARREN</t>
        </is>
      </c>
      <c r="Q985" t="inlineStr">
        <is>
          <t>OH</t>
        </is>
      </c>
      <c r="R985" t="n">
        <v>44485</v>
      </c>
      <c r="AD985" t="inlineStr">
        <is>
          <t>TRUMBULL CAREER &amp; TECH CENTER</t>
        </is>
      </c>
      <c r="AE985" t="inlineStr">
        <is>
          <t>WARREN CITY</t>
        </is>
      </c>
      <c r="AF985" t="inlineStr">
        <is>
          <t>WARREN CITY SD</t>
        </is>
      </c>
      <c r="AH985" t="n">
        <v>14</v>
      </c>
      <c r="AI985" t="n">
        <v>11</v>
      </c>
      <c r="AN985" t="inlineStr">
        <is>
          <t>WARREN</t>
        </is>
      </c>
      <c r="AO985" t="inlineStr">
        <is>
          <t>WARREN CITY 6D</t>
        </is>
      </c>
      <c r="AP985" t="inlineStr">
        <is>
          <t>78-P-AEE</t>
        </is>
      </c>
      <c r="AQ985" t="n">
        <v>9</v>
      </c>
      <c r="AR985" t="n">
        <v>64</v>
      </c>
      <c r="AS985" t="n">
        <v>32</v>
      </c>
      <c r="AV985" t="inlineStr">
        <is>
          <t>WARREN-WARD 6</t>
        </is>
      </c>
      <c r="AW985">
        <f>COUNTA($BA$985:$EE$985)</f>
        <v/>
      </c>
      <c r="AX985">
        <f>COUNTIF($BA$985:$EE$985,"D")</f>
        <v/>
      </c>
      <c r="AY985">
        <f>COUNTIF($BA$985:$EE$985,"R")</f>
        <v/>
      </c>
      <c r="AZ985">
        <f>IF(BL985="D",1,0)+IF(BM985="D",1,0)+IF(BR985="D",1,0)+IF(BS985="D",1,0)+IF(BU985="D",1,0)+IF(CA985="D",1,0)+IF(CB985="D",1,0)+IF(CC985="D",1,0)+IF(CD985="D",1,0)+IF(CJ985="D",1,0)+IF(CK985="D",1,0)+IF(CO985="D",1,0)+IF(CP985="D",1,0)+IF(CQ985="D",1,0)+IF(CU985="D",1,0)+IF(CV985="D",1,0)+IF(DB985="D",1,0)+IF(DC985="D",1,0)+IF(DH985="D",1,0)+IF(DI985="D",1,0)+IF(DM985="D",1,0)+IF(DN985="D",1,0)+IF(DO985="D",1,0)+IF(DU985="D",1,0)+IF(DX985="D",1,0)</f>
        <v/>
      </c>
      <c r="BA985">
        <f>IF(DH985&lt;&gt;"",1,0)+IF(DI985&lt;&gt;"",1,0)+IF(DK985&lt;&gt;"",1,0)+IF(DM985&lt;&gt;"",1,0)+IF(DN985&lt;&gt;"",1,0)+IF(DO985&lt;&gt;"",1,0)+IF(DQ985&lt;&gt;"",1,0)+IF(DR985&lt;&gt;"",1,0)+IF(DT985&lt;&gt;"",1,0)+IF(DU985&lt;&gt;"",1,0)+IF(DV985&lt;&gt;"",1,0)+IF(DW985&lt;&gt;"",1,0)+IF(DX985&lt;&gt;"",1,0)+IF(DZ985&lt;&gt;"",1,0)+IF(EA985&lt;&gt;"",1,0)+IF(EB985&lt;&gt;"",1,0)+IF(EE985&lt;&gt;"",1,0)</f>
        <v/>
      </c>
      <c r="BB985">
        <f>IF(AND(AV985&gt;0, AW985&gt;0),1,0)</f>
        <v/>
      </c>
      <c r="BC985" t="inlineStr">
        <is>
          <t>X</t>
        </is>
      </c>
      <c r="BD985" t="inlineStr">
        <is>
          <t>X</t>
        </is>
      </c>
      <c r="BH985" t="inlineStr">
        <is>
          <t>X</t>
        </is>
      </c>
      <c r="BL985" t="inlineStr">
        <is>
          <t>X</t>
        </is>
      </c>
      <c r="BP985" t="inlineStr">
        <is>
          <t>X</t>
        </is>
      </c>
      <c r="BS985" t="inlineStr">
        <is>
          <t>X</t>
        </is>
      </c>
      <c r="BV985" t="inlineStr">
        <is>
          <t>X</t>
        </is>
      </c>
      <c r="BY985" t="inlineStr">
        <is>
          <t>D</t>
        </is>
      </c>
      <c r="CA985" t="inlineStr">
        <is>
          <t>X</t>
        </is>
      </c>
      <c r="CG985" t="inlineStr">
        <is>
          <t>X</t>
        </is>
      </c>
      <c r="CK985" t="inlineStr">
        <is>
          <t>X</t>
        </is>
      </c>
      <c r="CN985" t="inlineStr">
        <is>
          <t>X</t>
        </is>
      </c>
      <c r="CP985" t="inlineStr">
        <is>
          <t>X</t>
        </is>
      </c>
      <c r="CV985" t="inlineStr">
        <is>
          <t>X</t>
        </is>
      </c>
      <c r="CZ985" t="inlineStr">
        <is>
          <t>D</t>
        </is>
      </c>
      <c r="DC985" t="inlineStr">
        <is>
          <t>X</t>
        </is>
      </c>
      <c r="DI985" t="inlineStr">
        <is>
          <t>X</t>
        </is>
      </c>
      <c r="DM985" t="inlineStr">
        <is>
          <t>D</t>
        </is>
      </c>
      <c r="DN985" t="inlineStr">
        <is>
          <t>X</t>
        </is>
      </c>
      <c r="EF985" t="inlineStr">
        <is>
          <t>X</t>
        </is>
      </c>
    </row>
    <row r="986">
      <c r="A986" t="inlineStr">
        <is>
          <t>OH0018596953</t>
        </is>
      </c>
      <c r="B986" t="n">
        <v>78</v>
      </c>
      <c r="C986" t="n">
        <v>341067</v>
      </c>
      <c r="D986" t="inlineStr">
        <is>
          <t>POSEY</t>
        </is>
      </c>
      <c r="E986" t="inlineStr">
        <is>
          <t>DONNA</t>
        </is>
      </c>
      <c r="F986">
        <f>CONCATENATE(D986," ",LEFT(H986,4),"T=",AU986,"D=",AV986,"R=",AW986,"M=",AX986,"L=",AY986,"B=",AZ986)</f>
        <v/>
      </c>
      <c r="G986" t="inlineStr">
        <is>
          <t>M</t>
        </is>
      </c>
      <c r="I986" t="inlineStr">
        <is>
          <t>1962-09-30</t>
        </is>
      </c>
      <c r="J986" t="inlineStr">
        <is>
          <t>2020-09-10</t>
        </is>
      </c>
      <c r="K986" t="inlineStr">
        <is>
          <t>CONFIRMATION</t>
        </is>
      </c>
      <c r="M986">
        <f>RIGHT(L986,LEN(L986)-FIND(" ",L986))</f>
        <v/>
      </c>
      <c r="N986" t="inlineStr">
        <is>
          <t>268 FIRST ST SW</t>
        </is>
      </c>
      <c r="P986" t="inlineStr">
        <is>
          <t>WARREN</t>
        </is>
      </c>
      <c r="Q986" t="inlineStr">
        <is>
          <t>OH</t>
        </is>
      </c>
      <c r="R986" t="n">
        <v>44485</v>
      </c>
      <c r="AD986" t="inlineStr">
        <is>
          <t>TRUMBULL CAREER &amp; TECH CENTER</t>
        </is>
      </c>
      <c r="AE986" t="inlineStr">
        <is>
          <t>WARREN CITY</t>
        </is>
      </c>
      <c r="AF986" t="inlineStr">
        <is>
          <t>WARREN CITY SD</t>
        </is>
      </c>
      <c r="AH986" t="n">
        <v>14</v>
      </c>
      <c r="AI986" t="n">
        <v>11</v>
      </c>
      <c r="AN986" t="inlineStr">
        <is>
          <t>WARREN</t>
        </is>
      </c>
      <c r="AO986" t="inlineStr">
        <is>
          <t>WARREN CITY 6D</t>
        </is>
      </c>
      <c r="AP986" t="inlineStr">
        <is>
          <t>78-P-AEE</t>
        </is>
      </c>
      <c r="AQ986" t="n">
        <v>9</v>
      </c>
      <c r="AR986" t="n">
        <v>64</v>
      </c>
      <c r="AS986" t="n">
        <v>32</v>
      </c>
      <c r="AV986" t="inlineStr">
        <is>
          <t>WARREN-WARD 6</t>
        </is>
      </c>
      <c r="AW986">
        <f>COUNTA($BA$986:$EE$986)</f>
        <v/>
      </c>
      <c r="AX986">
        <f>COUNTIF($BA$986:$EE$986,"D")</f>
        <v/>
      </c>
      <c r="AY986">
        <f>COUNTIF($BA$986:$EE$986,"R")</f>
        <v/>
      </c>
      <c r="AZ986">
        <f>IF(BL986="D",1,0)+IF(BM986="D",1,0)+IF(BR986="D",1,0)+IF(BS986="D",1,0)+IF(BU986="D",1,0)+IF(CA986="D",1,0)+IF(CB986="D",1,0)+IF(CC986="D",1,0)+IF(CD986="D",1,0)+IF(CJ986="D",1,0)+IF(CK986="D",1,0)+IF(CO986="D",1,0)+IF(CP986="D",1,0)+IF(CQ986="D",1,0)+IF(CU986="D",1,0)+IF(CV986="D",1,0)+IF(DB986="D",1,0)+IF(DC986="D",1,0)+IF(DH986="D",1,0)+IF(DI986="D",1,0)+IF(DM986="D",1,0)+IF(DN986="D",1,0)+IF(DO986="D",1,0)+IF(DU986="D",1,0)+IF(DX986="D",1,0)</f>
        <v/>
      </c>
      <c r="BA986">
        <f>IF(DH986&lt;&gt;"",1,0)+IF(DI986&lt;&gt;"",1,0)+IF(DK986&lt;&gt;"",1,0)+IF(DM986&lt;&gt;"",1,0)+IF(DN986&lt;&gt;"",1,0)+IF(DO986&lt;&gt;"",1,0)+IF(DQ986&lt;&gt;"",1,0)+IF(DR986&lt;&gt;"",1,0)+IF(DT986&lt;&gt;"",1,0)+IF(DU986&lt;&gt;"",1,0)+IF(DV986&lt;&gt;"",1,0)+IF(DW986&lt;&gt;"",1,0)+IF(DX986&lt;&gt;"",1,0)+IF(DZ986&lt;&gt;"",1,0)+IF(EA986&lt;&gt;"",1,0)+IF(EB986&lt;&gt;"",1,0)+IF(EE986&lt;&gt;"",1,0)</f>
        <v/>
      </c>
      <c r="BB986">
        <f>IF(AND(AV986&gt;0, AW986&gt;0),1,0)</f>
        <v/>
      </c>
    </row>
    <row r="987">
      <c r="A987" t="inlineStr">
        <is>
          <t>OH0015740903</t>
        </is>
      </c>
      <c r="B987" t="n">
        <v>78</v>
      </c>
      <c r="C987" t="n">
        <v>277356</v>
      </c>
      <c r="D987" t="inlineStr">
        <is>
          <t>GUNTHER</t>
        </is>
      </c>
      <c r="E987" t="inlineStr">
        <is>
          <t>ADA</t>
        </is>
      </c>
      <c r="F987">
        <f>CONCATENATE(D987," ",LEFT(H987,4),"T=",AU987,"D=",AV987,"R=",AW987,"M=",AX987,"L=",AY987,"B=",AZ987)</f>
        <v/>
      </c>
      <c r="G987" t="inlineStr">
        <is>
          <t>A</t>
        </is>
      </c>
      <c r="I987" t="inlineStr">
        <is>
          <t>1964-06-08</t>
        </is>
      </c>
      <c r="J987" t="inlineStr">
        <is>
          <t>1997-05-09</t>
        </is>
      </c>
      <c r="K987" t="inlineStr">
        <is>
          <t>ACTIVE</t>
        </is>
      </c>
      <c r="L987" t="inlineStr">
        <is>
          <t>D</t>
        </is>
      </c>
      <c r="M987">
        <f>RIGHT(L987,LEN(L987)-FIND(" ",L987))</f>
        <v/>
      </c>
      <c r="N987" t="inlineStr">
        <is>
          <t>254 THIRD ST SW</t>
        </is>
      </c>
      <c r="P987" t="inlineStr">
        <is>
          <t>WARREN</t>
        </is>
      </c>
      <c r="Q987" t="inlineStr">
        <is>
          <t>OH</t>
        </is>
      </c>
      <c r="R987" t="n">
        <v>44483</v>
      </c>
      <c r="AD987" t="inlineStr">
        <is>
          <t>TRUMBULL CAREER &amp; TECH CENTER</t>
        </is>
      </c>
      <c r="AE987" t="inlineStr">
        <is>
          <t>WARREN CITY</t>
        </is>
      </c>
      <c r="AF987" t="inlineStr">
        <is>
          <t>WARREN CITY SD</t>
        </is>
      </c>
      <c r="AH987" t="n">
        <v>14</v>
      </c>
      <c r="AI987" t="n">
        <v>11</v>
      </c>
      <c r="AN987" t="inlineStr">
        <is>
          <t>WARREN</t>
        </is>
      </c>
      <c r="AO987" t="inlineStr">
        <is>
          <t>WARREN CITY 6D</t>
        </is>
      </c>
      <c r="AP987" t="inlineStr">
        <is>
          <t>78-P-AEE</t>
        </is>
      </c>
      <c r="AQ987" t="n">
        <v>9</v>
      </c>
      <c r="AR987" t="n">
        <v>64</v>
      </c>
      <c r="AS987" t="n">
        <v>32</v>
      </c>
      <c r="AV987" t="inlineStr">
        <is>
          <t>WARREN-WARD 6</t>
        </is>
      </c>
      <c r="AW987">
        <f>COUNTA($BA$987:$EE$987)</f>
        <v/>
      </c>
      <c r="AX987">
        <f>COUNTIF($BA$987:$EE$987,"D")</f>
        <v/>
      </c>
      <c r="AY987">
        <f>COUNTIF($BA$987:$EE$987,"R")</f>
        <v/>
      </c>
      <c r="AZ987">
        <f>IF(BL987="D",1,0)+IF(BM987="D",1,0)+IF(BR987="D",1,0)+IF(BS987="D",1,0)+IF(BU987="D",1,0)+IF(CA987="D",1,0)+IF(CB987="D",1,0)+IF(CC987="D",1,0)+IF(CD987="D",1,0)+IF(CJ987="D",1,0)+IF(CK987="D",1,0)+IF(CO987="D",1,0)+IF(CP987="D",1,0)+IF(CQ987="D",1,0)+IF(CU987="D",1,0)+IF(CV987="D",1,0)+IF(DB987="D",1,0)+IF(DC987="D",1,0)+IF(DH987="D",1,0)+IF(DI987="D",1,0)+IF(DM987="D",1,0)+IF(DN987="D",1,0)+IF(DO987="D",1,0)+IF(DU987="D",1,0)+IF(DX987="D",1,0)</f>
        <v/>
      </c>
      <c r="BA987">
        <f>IF(DH987&lt;&gt;"",1,0)+IF(DI987&lt;&gt;"",1,0)+IF(DK987&lt;&gt;"",1,0)+IF(DM987&lt;&gt;"",1,0)+IF(DN987&lt;&gt;"",1,0)+IF(DO987&lt;&gt;"",1,0)+IF(DQ987&lt;&gt;"",1,0)+IF(DR987&lt;&gt;"",1,0)+IF(DT987&lt;&gt;"",1,0)+IF(DU987&lt;&gt;"",1,0)+IF(DV987&lt;&gt;"",1,0)+IF(DW987&lt;&gt;"",1,0)+IF(DX987&lt;&gt;"",1,0)+IF(DZ987&lt;&gt;"",1,0)+IF(EA987&lt;&gt;"",1,0)+IF(EB987&lt;&gt;"",1,0)+IF(EE987&lt;&gt;"",1,0)</f>
        <v/>
      </c>
      <c r="BB987">
        <f>IF(AND(AV987&gt;0, AW987&gt;0),1,0)</f>
        <v/>
      </c>
      <c r="BD987" t="inlineStr">
        <is>
          <t>X</t>
        </is>
      </c>
      <c r="BF987" t="inlineStr">
        <is>
          <t>X</t>
        </is>
      </c>
      <c r="BH987" t="inlineStr">
        <is>
          <t>X</t>
        </is>
      </c>
      <c r="BI987" t="inlineStr">
        <is>
          <t>X</t>
        </is>
      </c>
      <c r="BJ987" t="inlineStr">
        <is>
          <t>X</t>
        </is>
      </c>
      <c r="BL987" t="inlineStr">
        <is>
          <t>X</t>
        </is>
      </c>
      <c r="BP987" t="inlineStr">
        <is>
          <t>X</t>
        </is>
      </c>
      <c r="BS987" t="inlineStr">
        <is>
          <t>X</t>
        </is>
      </c>
      <c r="BV987" t="inlineStr">
        <is>
          <t>X</t>
        </is>
      </c>
      <c r="BY987" t="inlineStr">
        <is>
          <t>D</t>
        </is>
      </c>
      <c r="CA987" t="inlineStr">
        <is>
          <t>X</t>
        </is>
      </c>
      <c r="CG987" t="inlineStr">
        <is>
          <t>X</t>
        </is>
      </c>
      <c r="CK987" t="inlineStr">
        <is>
          <t>X</t>
        </is>
      </c>
      <c r="CN987" t="inlineStr">
        <is>
          <t>X</t>
        </is>
      </c>
      <c r="CP987" t="inlineStr">
        <is>
          <t>X</t>
        </is>
      </c>
      <c r="CQ987" t="inlineStr">
        <is>
          <t>D</t>
        </is>
      </c>
      <c r="CT987" t="inlineStr">
        <is>
          <t>X</t>
        </is>
      </c>
      <c r="CV987" t="inlineStr">
        <is>
          <t>X</t>
        </is>
      </c>
      <c r="CY987" t="inlineStr">
        <is>
          <t>X</t>
        </is>
      </c>
      <c r="CZ987" t="inlineStr">
        <is>
          <t>D</t>
        </is>
      </c>
      <c r="DC987" t="inlineStr">
        <is>
          <t>X</t>
        </is>
      </c>
      <c r="DD987" t="inlineStr">
        <is>
          <t>D</t>
        </is>
      </c>
      <c r="DF987" t="inlineStr">
        <is>
          <t>X</t>
        </is>
      </c>
      <c r="DG987" t="inlineStr">
        <is>
          <t>D</t>
        </is>
      </c>
      <c r="DI987" t="inlineStr">
        <is>
          <t>X</t>
        </is>
      </c>
      <c r="DM987" t="inlineStr">
        <is>
          <t>D</t>
        </is>
      </c>
      <c r="DN987" t="inlineStr">
        <is>
          <t>X</t>
        </is>
      </c>
      <c r="DS987" t="inlineStr">
        <is>
          <t>D</t>
        </is>
      </c>
      <c r="DU987" t="inlineStr">
        <is>
          <t>X</t>
        </is>
      </c>
      <c r="EA987" t="inlineStr">
        <is>
          <t>X</t>
        </is>
      </c>
      <c r="EF987" t="inlineStr">
        <is>
          <t>X</t>
        </is>
      </c>
    </row>
    <row r="988">
      <c r="A988" t="inlineStr">
        <is>
          <t>OH0023646045</t>
        </is>
      </c>
      <c r="B988" t="n">
        <v>78</v>
      </c>
      <c r="C988" t="n">
        <v>415958</v>
      </c>
      <c r="D988" t="inlineStr">
        <is>
          <t>SLUSHER</t>
        </is>
      </c>
      <c r="E988" t="inlineStr">
        <is>
          <t>DAWN</t>
        </is>
      </c>
      <c r="F988">
        <f>CONCATENATE(D988," ",LEFT(H988,4),"T=",AU988,"D=",AV988,"R=",AW988,"M=",AX988,"L=",AY988,"B=",AZ988)</f>
        <v/>
      </c>
      <c r="G988" t="inlineStr">
        <is>
          <t>L</t>
        </is>
      </c>
      <c r="I988" t="inlineStr">
        <is>
          <t>1998-02-09</t>
        </is>
      </c>
      <c r="J988" t="inlineStr">
        <is>
          <t>2017-12-13</t>
        </is>
      </c>
      <c r="K988" t="inlineStr">
        <is>
          <t>CONFIRMATION</t>
        </is>
      </c>
      <c r="M988">
        <f>RIGHT(L988,LEN(L988)-FIND(" ",L988))</f>
        <v/>
      </c>
      <c r="N988" t="inlineStr">
        <is>
          <t>464 PARKMAN RD SW</t>
        </is>
      </c>
      <c r="P988" t="inlineStr">
        <is>
          <t>WARREN</t>
        </is>
      </c>
      <c r="Q988" t="inlineStr">
        <is>
          <t>OH</t>
        </is>
      </c>
      <c r="R988" t="n">
        <v>44485</v>
      </c>
      <c r="AD988" t="inlineStr">
        <is>
          <t>TRUMBULL CAREER &amp; TECH CENTER</t>
        </is>
      </c>
      <c r="AE988" t="inlineStr">
        <is>
          <t>WARREN CITY</t>
        </is>
      </c>
      <c r="AF988" t="inlineStr">
        <is>
          <t>WARREN CITY SD</t>
        </is>
      </c>
      <c r="AH988" t="n">
        <v>14</v>
      </c>
      <c r="AI988" t="n">
        <v>11</v>
      </c>
      <c r="AN988" t="inlineStr">
        <is>
          <t>WARREN</t>
        </is>
      </c>
      <c r="AO988" t="inlineStr">
        <is>
          <t>WARREN CITY 6D</t>
        </is>
      </c>
      <c r="AP988" t="inlineStr">
        <is>
          <t>78-P-AEE</t>
        </is>
      </c>
      <c r="AQ988" t="n">
        <v>9</v>
      </c>
      <c r="AR988" t="n">
        <v>64</v>
      </c>
      <c r="AS988" t="n">
        <v>32</v>
      </c>
      <c r="AV988" t="inlineStr">
        <is>
          <t>WARREN-WARD 6</t>
        </is>
      </c>
      <c r="AW988">
        <f>COUNTA($BA$988:$EE$988)</f>
        <v/>
      </c>
      <c r="AX988">
        <f>COUNTIF($BA$988:$EE$988,"D")</f>
        <v/>
      </c>
      <c r="AY988">
        <f>COUNTIF($BA$988:$EE$988,"R")</f>
        <v/>
      </c>
      <c r="AZ988">
        <f>IF(BL988="D",1,0)+IF(BM988="D",1,0)+IF(BR988="D",1,0)+IF(BS988="D",1,0)+IF(BU988="D",1,0)+IF(CA988="D",1,0)+IF(CB988="D",1,0)+IF(CC988="D",1,0)+IF(CD988="D",1,0)+IF(CJ988="D",1,0)+IF(CK988="D",1,0)+IF(CO988="D",1,0)+IF(CP988="D",1,0)+IF(CQ988="D",1,0)+IF(CU988="D",1,0)+IF(CV988="D",1,0)+IF(DB988="D",1,0)+IF(DC988="D",1,0)+IF(DH988="D",1,0)+IF(DI988="D",1,0)+IF(DM988="D",1,0)+IF(DN988="D",1,0)+IF(DO988="D",1,0)+IF(DU988="D",1,0)+IF(DX988="D",1,0)</f>
        <v/>
      </c>
      <c r="BA988">
        <f>IF(DH988&lt;&gt;"",1,0)+IF(DI988&lt;&gt;"",1,0)+IF(DK988&lt;&gt;"",1,0)+IF(DM988&lt;&gt;"",1,0)+IF(DN988&lt;&gt;"",1,0)+IF(DO988&lt;&gt;"",1,0)+IF(DQ988&lt;&gt;"",1,0)+IF(DR988&lt;&gt;"",1,0)+IF(DT988&lt;&gt;"",1,0)+IF(DU988&lt;&gt;"",1,0)+IF(DV988&lt;&gt;"",1,0)+IF(DW988&lt;&gt;"",1,0)+IF(DX988&lt;&gt;"",1,0)+IF(DZ988&lt;&gt;"",1,0)+IF(EA988&lt;&gt;"",1,0)+IF(EB988&lt;&gt;"",1,0)+IF(EE988&lt;&gt;"",1,0)</f>
        <v/>
      </c>
      <c r="BB988">
        <f>IF(AND(AV988&gt;0, AW988&gt;0),1,0)</f>
        <v/>
      </c>
    </row>
    <row r="989">
      <c r="A989" t="inlineStr">
        <is>
          <t>OH0015723676</t>
        </is>
      </c>
      <c r="B989" t="n">
        <v>78</v>
      </c>
      <c r="C989" t="n">
        <v>20649</v>
      </c>
      <c r="D989" t="inlineStr">
        <is>
          <t>SEIFERT</t>
        </is>
      </c>
      <c r="E989" t="inlineStr">
        <is>
          <t>HELENE</t>
        </is>
      </c>
      <c r="F989">
        <f>CONCATENATE(D989," ",LEFT(H989,4),"T=",AU989,"D=",AV989,"R=",AW989,"M=",AX989,"L=",AY989,"B=",AZ989)</f>
        <v/>
      </c>
      <c r="G989" t="inlineStr">
        <is>
          <t>D</t>
        </is>
      </c>
      <c r="I989" t="inlineStr">
        <is>
          <t>1943-04-06</t>
        </is>
      </c>
      <c r="J989" t="inlineStr">
        <is>
          <t>1964-09-17</t>
        </is>
      </c>
      <c r="K989" t="inlineStr">
        <is>
          <t>ACTIVE</t>
        </is>
      </c>
      <c r="L989" t="inlineStr">
        <is>
          <t>D</t>
        </is>
      </c>
      <c r="M989">
        <f>RIGHT(L989,LEN(L989)-FIND(" ",L989))</f>
        <v/>
      </c>
      <c r="N989" t="inlineStr">
        <is>
          <t>217 TOD AVE SW</t>
        </is>
      </c>
      <c r="P989" t="inlineStr">
        <is>
          <t>WARREN</t>
        </is>
      </c>
      <c r="Q989" t="inlineStr">
        <is>
          <t>OH</t>
        </is>
      </c>
      <c r="R989" t="n">
        <v>44485</v>
      </c>
      <c r="AD989" t="inlineStr">
        <is>
          <t>TRUMBULL CAREER &amp; TECH CENTER</t>
        </is>
      </c>
      <c r="AE989" t="inlineStr">
        <is>
          <t>WARREN CITY</t>
        </is>
      </c>
      <c r="AF989" t="inlineStr">
        <is>
          <t>WARREN CITY SD</t>
        </is>
      </c>
      <c r="AH989" t="n">
        <v>14</v>
      </c>
      <c r="AI989" t="n">
        <v>11</v>
      </c>
      <c r="AN989" t="inlineStr">
        <is>
          <t>WARREN</t>
        </is>
      </c>
      <c r="AO989" t="inlineStr">
        <is>
          <t>WARREN CITY 6D</t>
        </is>
      </c>
      <c r="AP989" t="inlineStr">
        <is>
          <t>78-P-AEE</t>
        </is>
      </c>
      <c r="AQ989" t="n">
        <v>9</v>
      </c>
      <c r="AR989" t="n">
        <v>64</v>
      </c>
      <c r="AS989" t="n">
        <v>32</v>
      </c>
      <c r="AV989" t="inlineStr">
        <is>
          <t>WARREN-WARD 6</t>
        </is>
      </c>
      <c r="AW989">
        <f>COUNTA($BA$989:$EE$989)</f>
        <v/>
      </c>
      <c r="AX989">
        <f>COUNTIF($BA$989:$EE$989,"D")</f>
        <v/>
      </c>
      <c r="AY989">
        <f>COUNTIF($BA$989:$EE$989,"R")</f>
        <v/>
      </c>
      <c r="AZ989">
        <f>IF(BL989="D",1,0)+IF(BM989="D",1,0)+IF(BR989="D",1,0)+IF(BS989="D",1,0)+IF(BU989="D",1,0)+IF(CA989="D",1,0)+IF(CB989="D",1,0)+IF(CC989="D",1,0)+IF(CD989="D",1,0)+IF(CJ989="D",1,0)+IF(CK989="D",1,0)+IF(CO989="D",1,0)+IF(CP989="D",1,0)+IF(CQ989="D",1,0)+IF(CU989="D",1,0)+IF(CV989="D",1,0)+IF(DB989="D",1,0)+IF(DC989="D",1,0)+IF(DH989="D",1,0)+IF(DI989="D",1,0)+IF(DM989="D",1,0)+IF(DN989="D",1,0)+IF(DO989="D",1,0)+IF(DU989="D",1,0)+IF(DX989="D",1,0)</f>
        <v/>
      </c>
      <c r="BA989">
        <f>IF(DH989&lt;&gt;"",1,0)+IF(DI989&lt;&gt;"",1,0)+IF(DK989&lt;&gt;"",1,0)+IF(DM989&lt;&gt;"",1,0)+IF(DN989&lt;&gt;"",1,0)+IF(DO989&lt;&gt;"",1,0)+IF(DQ989&lt;&gt;"",1,0)+IF(DR989&lt;&gt;"",1,0)+IF(DT989&lt;&gt;"",1,0)+IF(DU989&lt;&gt;"",1,0)+IF(DV989&lt;&gt;"",1,0)+IF(DW989&lt;&gt;"",1,0)+IF(DX989&lt;&gt;"",1,0)+IF(DZ989&lt;&gt;"",1,0)+IF(EA989&lt;&gt;"",1,0)+IF(EB989&lt;&gt;"",1,0)+IF(EE989&lt;&gt;"",1,0)</f>
        <v/>
      </c>
      <c r="BB989">
        <f>IF(AND(AV989&gt;0, AW989&gt;0),1,0)</f>
        <v/>
      </c>
      <c r="BC989" t="inlineStr">
        <is>
          <t>X</t>
        </is>
      </c>
      <c r="BD989" t="inlineStr">
        <is>
          <t>X</t>
        </is>
      </c>
      <c r="BE989" t="inlineStr">
        <is>
          <t>X</t>
        </is>
      </c>
      <c r="BF989" t="inlineStr">
        <is>
          <t>X</t>
        </is>
      </c>
      <c r="BG989" t="inlineStr">
        <is>
          <t>X</t>
        </is>
      </c>
      <c r="BH989" t="inlineStr">
        <is>
          <t>X</t>
        </is>
      </c>
      <c r="BI989" t="inlineStr">
        <is>
          <t>X</t>
        </is>
      </c>
      <c r="BJ989" t="inlineStr">
        <is>
          <t>X</t>
        </is>
      </c>
      <c r="BK989" t="inlineStr">
        <is>
          <t>X</t>
        </is>
      </c>
      <c r="BL989" t="inlineStr">
        <is>
          <t>X</t>
        </is>
      </c>
      <c r="BP989" t="inlineStr">
        <is>
          <t>X</t>
        </is>
      </c>
      <c r="BR989" t="inlineStr">
        <is>
          <t>X</t>
        </is>
      </c>
      <c r="BS989" t="inlineStr">
        <is>
          <t>X</t>
        </is>
      </c>
      <c r="BV989" t="inlineStr">
        <is>
          <t>X</t>
        </is>
      </c>
      <c r="BY989" t="inlineStr">
        <is>
          <t>D</t>
        </is>
      </c>
      <c r="CA989" t="inlineStr">
        <is>
          <t>X</t>
        </is>
      </c>
      <c r="CC989" t="inlineStr">
        <is>
          <t>D</t>
        </is>
      </c>
      <c r="CG989" t="inlineStr">
        <is>
          <t>X</t>
        </is>
      </c>
      <c r="CH989" t="inlineStr">
        <is>
          <t>D</t>
        </is>
      </c>
      <c r="CK989" t="inlineStr">
        <is>
          <t>X</t>
        </is>
      </c>
      <c r="CL989" t="inlineStr">
        <is>
          <t>D</t>
        </is>
      </c>
      <c r="CN989" t="inlineStr">
        <is>
          <t>X</t>
        </is>
      </c>
      <c r="CO989" t="inlineStr">
        <is>
          <t>D</t>
        </is>
      </c>
      <c r="CP989" t="inlineStr">
        <is>
          <t>X</t>
        </is>
      </c>
      <c r="CQ989" t="inlineStr">
        <is>
          <t>D</t>
        </is>
      </c>
      <c r="CT989" t="inlineStr">
        <is>
          <t>X</t>
        </is>
      </c>
      <c r="CU989" t="inlineStr">
        <is>
          <t>D</t>
        </is>
      </c>
      <c r="CV989" t="inlineStr">
        <is>
          <t>X</t>
        </is>
      </c>
      <c r="CW989" t="inlineStr">
        <is>
          <t>D</t>
        </is>
      </c>
      <c r="CY989" t="inlineStr">
        <is>
          <t>X</t>
        </is>
      </c>
      <c r="CZ989" t="inlineStr">
        <is>
          <t>D</t>
        </is>
      </c>
      <c r="DC989" t="inlineStr">
        <is>
          <t>X</t>
        </is>
      </c>
      <c r="DD989" t="inlineStr">
        <is>
          <t>D</t>
        </is>
      </c>
      <c r="DF989" t="inlineStr">
        <is>
          <t>X</t>
        </is>
      </c>
      <c r="DG989" t="inlineStr">
        <is>
          <t>D</t>
        </is>
      </c>
      <c r="DI989" t="inlineStr">
        <is>
          <t>X</t>
        </is>
      </c>
      <c r="DJ989" t="inlineStr">
        <is>
          <t>D</t>
        </is>
      </c>
      <c r="DL989" t="inlineStr">
        <is>
          <t>X</t>
        </is>
      </c>
      <c r="DM989" t="inlineStr">
        <is>
          <t>D</t>
        </is>
      </c>
      <c r="DN989" t="inlineStr">
        <is>
          <t>X</t>
        </is>
      </c>
      <c r="DO989" t="inlineStr">
        <is>
          <t>D</t>
        </is>
      </c>
      <c r="DR989" t="inlineStr">
        <is>
          <t>X</t>
        </is>
      </c>
      <c r="DS989" t="inlineStr">
        <is>
          <t>D</t>
        </is>
      </c>
      <c r="DT989" t="inlineStr">
        <is>
          <t>D</t>
        </is>
      </c>
      <c r="DU989" t="inlineStr">
        <is>
          <t>X</t>
        </is>
      </c>
      <c r="DW989" t="inlineStr">
        <is>
          <t>D</t>
        </is>
      </c>
      <c r="DX989" t="inlineStr">
        <is>
          <t>X</t>
        </is>
      </c>
      <c r="EA989" t="inlineStr">
        <is>
          <t>X</t>
        </is>
      </c>
      <c r="ED989" t="inlineStr">
        <is>
          <t>D</t>
        </is>
      </c>
      <c r="EF989" t="inlineStr">
        <is>
          <t>X</t>
        </is>
      </c>
    </row>
    <row r="990">
      <c r="A990" t="inlineStr">
        <is>
          <t>OH0024591066</t>
        </is>
      </c>
      <c r="B990" t="n">
        <v>78</v>
      </c>
      <c r="C990" t="n">
        <v>431098</v>
      </c>
      <c r="D990" t="inlineStr">
        <is>
          <t>WILSON</t>
        </is>
      </c>
      <c r="E990" t="inlineStr">
        <is>
          <t>STEPHANIE</t>
        </is>
      </c>
      <c r="F990">
        <f>CONCATENATE(D990," ",LEFT(H990,4),"T=",AU990,"D=",AV990,"R=",AW990,"M=",AX990,"L=",AY990,"B=",AZ990)</f>
        <v/>
      </c>
      <c r="G990" t="inlineStr">
        <is>
          <t>N</t>
        </is>
      </c>
      <c r="I990" t="inlineStr">
        <is>
          <t>1996-08-01</t>
        </is>
      </c>
      <c r="J990" t="inlineStr">
        <is>
          <t>2018-07-20</t>
        </is>
      </c>
      <c r="K990" t="inlineStr">
        <is>
          <t>CONFIRMATION</t>
        </is>
      </c>
      <c r="M990">
        <f>RIGHT(L990,LEN(L990)-FIND(" ",L990))</f>
        <v/>
      </c>
      <c r="N990" t="inlineStr">
        <is>
          <t>732 BOCK CT SW</t>
        </is>
      </c>
      <c r="P990" t="inlineStr">
        <is>
          <t>WARREN</t>
        </is>
      </c>
      <c r="Q990" t="inlineStr">
        <is>
          <t>OH</t>
        </is>
      </c>
      <c r="R990" t="n">
        <v>44485</v>
      </c>
      <c r="AD990" t="inlineStr">
        <is>
          <t>TRUMBULL CAREER &amp; TECH CENTER</t>
        </is>
      </c>
      <c r="AE990" t="inlineStr">
        <is>
          <t>WARREN CITY</t>
        </is>
      </c>
      <c r="AF990" t="inlineStr">
        <is>
          <t>WARREN CITY SD</t>
        </is>
      </c>
      <c r="AH990" t="n">
        <v>14</v>
      </c>
      <c r="AI990" t="n">
        <v>11</v>
      </c>
      <c r="AN990" t="inlineStr">
        <is>
          <t>WARREN</t>
        </is>
      </c>
      <c r="AO990" t="inlineStr">
        <is>
          <t>WARREN CITY 6D</t>
        </is>
      </c>
      <c r="AP990" t="inlineStr">
        <is>
          <t>78-P-AEE</t>
        </is>
      </c>
      <c r="AQ990" t="n">
        <v>9</v>
      </c>
      <c r="AR990" t="n">
        <v>64</v>
      </c>
      <c r="AS990" t="n">
        <v>32</v>
      </c>
      <c r="AV990" t="inlineStr">
        <is>
          <t>WARREN-WARD 6</t>
        </is>
      </c>
      <c r="AW990">
        <f>COUNTA($BA$990:$EE$990)</f>
        <v/>
      </c>
      <c r="AX990">
        <f>COUNTIF($BA$990:$EE$990,"D")</f>
        <v/>
      </c>
      <c r="AY990">
        <f>COUNTIF($BA$990:$EE$990,"R")</f>
        <v/>
      </c>
      <c r="AZ990">
        <f>IF(BL990="D",1,0)+IF(BM990="D",1,0)+IF(BR990="D",1,0)+IF(BS990="D",1,0)+IF(BU990="D",1,0)+IF(CA990="D",1,0)+IF(CB990="D",1,0)+IF(CC990="D",1,0)+IF(CD990="D",1,0)+IF(CJ990="D",1,0)+IF(CK990="D",1,0)+IF(CO990="D",1,0)+IF(CP990="D",1,0)+IF(CQ990="D",1,0)+IF(CU990="D",1,0)+IF(CV990="D",1,0)+IF(DB990="D",1,0)+IF(DC990="D",1,0)+IF(DH990="D",1,0)+IF(DI990="D",1,0)+IF(DM990="D",1,0)+IF(DN990="D",1,0)+IF(DO990="D",1,0)+IF(DU990="D",1,0)+IF(DX990="D",1,0)</f>
        <v/>
      </c>
      <c r="BA990">
        <f>IF(DH990&lt;&gt;"",1,0)+IF(DI990&lt;&gt;"",1,0)+IF(DK990&lt;&gt;"",1,0)+IF(DM990&lt;&gt;"",1,0)+IF(DN990&lt;&gt;"",1,0)+IF(DO990&lt;&gt;"",1,0)+IF(DQ990&lt;&gt;"",1,0)+IF(DR990&lt;&gt;"",1,0)+IF(DT990&lt;&gt;"",1,0)+IF(DU990&lt;&gt;"",1,0)+IF(DV990&lt;&gt;"",1,0)+IF(DW990&lt;&gt;"",1,0)+IF(DX990&lt;&gt;"",1,0)+IF(DZ990&lt;&gt;"",1,0)+IF(EA990&lt;&gt;"",1,0)+IF(EB990&lt;&gt;"",1,0)+IF(EE990&lt;&gt;"",1,0)</f>
        <v/>
      </c>
      <c r="BB990">
        <f>IF(AND(AV990&gt;0, AW990&gt;0),1,0)</f>
        <v/>
      </c>
    </row>
    <row r="991">
      <c r="A991" t="inlineStr">
        <is>
          <t>OH0026290015</t>
        </is>
      </c>
      <c r="B991" t="n">
        <v>78</v>
      </c>
      <c r="C991" t="n">
        <v>459727</v>
      </c>
      <c r="D991" t="inlineStr">
        <is>
          <t>HENDRIE</t>
        </is>
      </c>
      <c r="E991" t="inlineStr">
        <is>
          <t>CHERYL</t>
        </is>
      </c>
      <c r="F991">
        <f>CONCATENATE(D991," ",LEFT(H991,4),"T=",AU991,"D=",AV991,"R=",AW991,"M=",AX991,"L=",AY991,"B=",AZ991)</f>
        <v/>
      </c>
      <c r="G991" t="inlineStr">
        <is>
          <t>RUTH</t>
        </is>
      </c>
      <c r="I991" t="inlineStr">
        <is>
          <t>1959-10-02</t>
        </is>
      </c>
      <c r="J991" t="inlineStr">
        <is>
          <t>2021-09-07</t>
        </is>
      </c>
      <c r="K991" t="inlineStr">
        <is>
          <t>ACTIVE</t>
        </is>
      </c>
      <c r="M991">
        <f>RIGHT(L991,LEN(L991)-FIND(" ",L991))</f>
        <v/>
      </c>
      <c r="N991" t="inlineStr">
        <is>
          <t>432 TOD AVE SW</t>
        </is>
      </c>
      <c r="P991" t="inlineStr">
        <is>
          <t>WARREN</t>
        </is>
      </c>
      <c r="Q991" t="inlineStr">
        <is>
          <t>OH</t>
        </is>
      </c>
      <c r="R991" t="n">
        <v>44485</v>
      </c>
      <c r="AD991" t="inlineStr">
        <is>
          <t>TRUMBULL CAREER &amp; TECH CENTER</t>
        </is>
      </c>
      <c r="AE991" t="inlineStr">
        <is>
          <t>WARREN CITY</t>
        </is>
      </c>
      <c r="AF991" t="inlineStr">
        <is>
          <t>WARREN CITY SD</t>
        </is>
      </c>
      <c r="AH991" t="n">
        <v>14</v>
      </c>
      <c r="AI991" t="n">
        <v>11</v>
      </c>
      <c r="AN991" t="inlineStr">
        <is>
          <t>WARREN</t>
        </is>
      </c>
      <c r="AO991" t="inlineStr">
        <is>
          <t>WARREN CITY 6D</t>
        </is>
      </c>
      <c r="AP991" t="inlineStr">
        <is>
          <t>78-P-AEE</t>
        </is>
      </c>
      <c r="AQ991" t="n">
        <v>9</v>
      </c>
      <c r="AR991" t="n">
        <v>64</v>
      </c>
      <c r="AS991" t="n">
        <v>32</v>
      </c>
      <c r="AV991" t="inlineStr">
        <is>
          <t>WARREN-WARD 6</t>
        </is>
      </c>
      <c r="AW991">
        <f>COUNTA($BA$991:$EE$991)</f>
        <v/>
      </c>
      <c r="AX991">
        <f>COUNTIF($BA$991:$EE$991,"D")</f>
        <v/>
      </c>
      <c r="AY991">
        <f>COUNTIF($BA$991:$EE$991,"R")</f>
        <v/>
      </c>
      <c r="AZ991">
        <f>IF(BL991="D",1,0)+IF(BM991="D",1,0)+IF(BR991="D",1,0)+IF(BS991="D",1,0)+IF(BU991="D",1,0)+IF(CA991="D",1,0)+IF(CB991="D",1,0)+IF(CC991="D",1,0)+IF(CD991="D",1,0)+IF(CJ991="D",1,0)+IF(CK991="D",1,0)+IF(CO991="D",1,0)+IF(CP991="D",1,0)+IF(CQ991="D",1,0)+IF(CU991="D",1,0)+IF(CV991="D",1,0)+IF(DB991="D",1,0)+IF(DC991="D",1,0)+IF(DH991="D",1,0)+IF(DI991="D",1,0)+IF(DM991="D",1,0)+IF(DN991="D",1,0)+IF(DO991="D",1,0)+IF(DU991="D",1,0)+IF(DX991="D",1,0)</f>
        <v/>
      </c>
      <c r="BA991">
        <f>IF(DH991&lt;&gt;"",1,0)+IF(DI991&lt;&gt;"",1,0)+IF(DK991&lt;&gt;"",1,0)+IF(DM991&lt;&gt;"",1,0)+IF(DN991&lt;&gt;"",1,0)+IF(DO991&lt;&gt;"",1,0)+IF(DQ991&lt;&gt;"",1,0)+IF(DR991&lt;&gt;"",1,0)+IF(DT991&lt;&gt;"",1,0)+IF(DU991&lt;&gt;"",1,0)+IF(DV991&lt;&gt;"",1,0)+IF(DW991&lt;&gt;"",1,0)+IF(DX991&lt;&gt;"",1,0)+IF(DZ991&lt;&gt;"",1,0)+IF(EA991&lt;&gt;"",1,0)+IF(EB991&lt;&gt;"",1,0)+IF(EE991&lt;&gt;"",1,0)</f>
        <v/>
      </c>
      <c r="BB991">
        <f>IF(AND(AV991&gt;0, AW991&gt;0),1,0)</f>
        <v/>
      </c>
      <c r="EF991" t="inlineStr">
        <is>
          <t>X</t>
        </is>
      </c>
    </row>
    <row r="992">
      <c r="A992" t="inlineStr">
        <is>
          <t>OH0015675935</t>
        </is>
      </c>
      <c r="B992" t="n">
        <v>78</v>
      </c>
      <c r="C992" t="n">
        <v>283879</v>
      </c>
      <c r="D992" t="inlineStr">
        <is>
          <t>BATES</t>
        </is>
      </c>
      <c r="E992" t="inlineStr">
        <is>
          <t>ALISA</t>
        </is>
      </c>
      <c r="F992">
        <f>CONCATENATE(D992," ",LEFT(H992,4),"T=",AU992,"D=",AV992,"R=",AW992,"M=",AX992,"L=",AY992,"B=",AZ992)</f>
        <v/>
      </c>
      <c r="G992" t="inlineStr">
        <is>
          <t>R</t>
        </is>
      </c>
      <c r="I992" t="inlineStr">
        <is>
          <t>1980-05-05</t>
        </is>
      </c>
      <c r="J992" t="inlineStr">
        <is>
          <t>2011-05-18</t>
        </is>
      </c>
      <c r="K992" t="inlineStr">
        <is>
          <t>ACTIVE</t>
        </is>
      </c>
      <c r="M992">
        <f>RIGHT(L992,LEN(L992)-FIND(" ",L992))</f>
        <v/>
      </c>
      <c r="N992" t="inlineStr">
        <is>
          <t>1489 OAK ST SW</t>
        </is>
      </c>
      <c r="P992" t="inlineStr">
        <is>
          <t>WARREN</t>
        </is>
      </c>
      <c r="Q992" t="inlineStr">
        <is>
          <t>OH</t>
        </is>
      </c>
      <c r="R992" t="n">
        <v>44485</v>
      </c>
      <c r="AD992" t="inlineStr">
        <is>
          <t>TRUMBULL CAREER &amp; TECH CENTER</t>
        </is>
      </c>
      <c r="AE992" t="inlineStr">
        <is>
          <t>WARREN CITY</t>
        </is>
      </c>
      <c r="AF992" t="inlineStr">
        <is>
          <t>WARREN CITY SD</t>
        </is>
      </c>
      <c r="AH992" t="n">
        <v>14</v>
      </c>
      <c r="AI992" t="n">
        <v>11</v>
      </c>
      <c r="AN992" t="inlineStr">
        <is>
          <t>WARREN</t>
        </is>
      </c>
      <c r="AO992" t="inlineStr">
        <is>
          <t>WARREN CITY 6D</t>
        </is>
      </c>
      <c r="AP992" t="inlineStr">
        <is>
          <t>78-P-AEE</t>
        </is>
      </c>
      <c r="AQ992" t="n">
        <v>9</v>
      </c>
      <c r="AR992" t="n">
        <v>64</v>
      </c>
      <c r="AS992" t="n">
        <v>32</v>
      </c>
      <c r="AV992" t="inlineStr">
        <is>
          <t>WARREN-WARD 6</t>
        </is>
      </c>
      <c r="AW992">
        <f>COUNTA($BA$992:$EE$992)</f>
        <v/>
      </c>
      <c r="AX992">
        <f>COUNTIF($BA$992:$EE$992,"D")</f>
        <v/>
      </c>
      <c r="AY992">
        <f>COUNTIF($BA$992:$EE$992,"R")</f>
        <v/>
      </c>
      <c r="AZ992">
        <f>IF(BL992="D",1,0)+IF(BM992="D",1,0)+IF(BR992="D",1,0)+IF(BS992="D",1,0)+IF(BU992="D",1,0)+IF(CA992="D",1,0)+IF(CB992="D",1,0)+IF(CC992="D",1,0)+IF(CD992="D",1,0)+IF(CJ992="D",1,0)+IF(CK992="D",1,0)+IF(CO992="D",1,0)+IF(CP992="D",1,0)+IF(CQ992="D",1,0)+IF(CU992="D",1,0)+IF(CV992="D",1,0)+IF(DB992="D",1,0)+IF(DC992="D",1,0)+IF(DH992="D",1,0)+IF(DI992="D",1,0)+IF(DM992="D",1,0)+IF(DN992="D",1,0)+IF(DO992="D",1,0)+IF(DU992="D",1,0)+IF(DX992="D",1,0)</f>
        <v/>
      </c>
      <c r="BA992">
        <f>IF(DH992&lt;&gt;"",1,0)+IF(DI992&lt;&gt;"",1,0)+IF(DK992&lt;&gt;"",1,0)+IF(DM992&lt;&gt;"",1,0)+IF(DN992&lt;&gt;"",1,0)+IF(DO992&lt;&gt;"",1,0)+IF(DQ992&lt;&gt;"",1,0)+IF(DR992&lt;&gt;"",1,0)+IF(DT992&lt;&gt;"",1,0)+IF(DU992&lt;&gt;"",1,0)+IF(DV992&lt;&gt;"",1,0)+IF(DW992&lt;&gt;"",1,0)+IF(DX992&lt;&gt;"",1,0)+IF(DZ992&lt;&gt;"",1,0)+IF(EA992&lt;&gt;"",1,0)+IF(EB992&lt;&gt;"",1,0)+IF(EE992&lt;&gt;"",1,0)</f>
        <v/>
      </c>
      <c r="BB992">
        <f>IF(AND(AV992&gt;0, AW992&gt;0),1,0)</f>
        <v/>
      </c>
      <c r="BC992" t="inlineStr">
        <is>
          <t>X</t>
        </is>
      </c>
      <c r="BD992" t="inlineStr">
        <is>
          <t>X</t>
        </is>
      </c>
      <c r="BH992" t="inlineStr">
        <is>
          <t>X</t>
        </is>
      </c>
      <c r="BI992" t="inlineStr">
        <is>
          <t>X</t>
        </is>
      </c>
      <c r="BK992" t="inlineStr">
        <is>
          <t>X</t>
        </is>
      </c>
      <c r="BL992" t="inlineStr">
        <is>
          <t>X</t>
        </is>
      </c>
      <c r="BP992" t="inlineStr">
        <is>
          <t>X</t>
        </is>
      </c>
      <c r="BS992" t="inlineStr">
        <is>
          <t>X</t>
        </is>
      </c>
      <c r="BY992" t="inlineStr">
        <is>
          <t>D</t>
        </is>
      </c>
      <c r="CA992" t="inlineStr">
        <is>
          <t>X</t>
        </is>
      </c>
      <c r="CL992" t="inlineStr">
        <is>
          <t>D</t>
        </is>
      </c>
      <c r="CN992" t="inlineStr">
        <is>
          <t>X</t>
        </is>
      </c>
      <c r="CO992" t="inlineStr">
        <is>
          <t>D</t>
        </is>
      </c>
      <c r="CP992" t="inlineStr">
        <is>
          <t>X</t>
        </is>
      </c>
      <c r="CV992" t="inlineStr">
        <is>
          <t>X</t>
        </is>
      </c>
      <c r="CY992" t="inlineStr">
        <is>
          <t>X</t>
        </is>
      </c>
      <c r="CZ992" t="inlineStr">
        <is>
          <t>D</t>
        </is>
      </c>
      <c r="DC992" t="inlineStr">
        <is>
          <t>X</t>
        </is>
      </c>
      <c r="DI992" t="inlineStr">
        <is>
          <t>X</t>
        </is>
      </c>
      <c r="DM992" t="inlineStr">
        <is>
          <t>D</t>
        </is>
      </c>
      <c r="DN992" t="inlineStr">
        <is>
          <t>X</t>
        </is>
      </c>
      <c r="DU992" t="inlineStr">
        <is>
          <t>X</t>
        </is>
      </c>
      <c r="EA992" t="inlineStr">
        <is>
          <t>X</t>
        </is>
      </c>
      <c r="EF992" t="inlineStr">
        <is>
          <t>X</t>
        </is>
      </c>
    </row>
    <row r="993">
      <c r="A993" t="inlineStr">
        <is>
          <t>OH0025690670</t>
        </is>
      </c>
      <c r="B993" t="n">
        <v>78</v>
      </c>
      <c r="C993" t="n">
        <v>448661</v>
      </c>
      <c r="D993" t="inlineStr">
        <is>
          <t>SCOTT</t>
        </is>
      </c>
      <c r="E993" t="inlineStr">
        <is>
          <t>RODNEY</t>
        </is>
      </c>
      <c r="F993">
        <f>CONCATENATE(D993," ",LEFT(H993,4),"T=",AU993,"D=",AV993,"R=",AW993,"M=",AX993,"L=",AY993,"B=",AZ993)</f>
        <v/>
      </c>
      <c r="I993" t="inlineStr">
        <is>
          <t>1956-08-16</t>
        </is>
      </c>
      <c r="J993" t="inlineStr">
        <is>
          <t>2020-09-03</t>
        </is>
      </c>
      <c r="K993" t="inlineStr">
        <is>
          <t>ACTIVE</t>
        </is>
      </c>
      <c r="L993" t="inlineStr">
        <is>
          <t>D</t>
        </is>
      </c>
      <c r="M993">
        <f>RIGHT(L993,LEN(L993)-FIND(" ",L993))</f>
        <v/>
      </c>
      <c r="N993" t="inlineStr">
        <is>
          <t>800 MAPLE ST SW</t>
        </is>
      </c>
      <c r="P993" t="inlineStr">
        <is>
          <t>WARREN</t>
        </is>
      </c>
      <c r="Q993" t="inlineStr">
        <is>
          <t>OH</t>
        </is>
      </c>
      <c r="R993" t="n">
        <v>44485</v>
      </c>
      <c r="AD993" t="inlineStr">
        <is>
          <t>TRUMBULL CAREER &amp; TECH CENTER</t>
        </is>
      </c>
      <c r="AE993" t="inlineStr">
        <is>
          <t>WARREN CITY</t>
        </is>
      </c>
      <c r="AF993" t="inlineStr">
        <is>
          <t>WARREN CITY SD</t>
        </is>
      </c>
      <c r="AH993" t="n">
        <v>14</v>
      </c>
      <c r="AI993" t="n">
        <v>11</v>
      </c>
      <c r="AN993" t="inlineStr">
        <is>
          <t>WARREN</t>
        </is>
      </c>
      <c r="AO993" t="inlineStr">
        <is>
          <t>WARREN CITY 6D</t>
        </is>
      </c>
      <c r="AP993" t="inlineStr">
        <is>
          <t>78-P-AEE</t>
        </is>
      </c>
      <c r="AQ993" t="n">
        <v>9</v>
      </c>
      <c r="AR993" t="n">
        <v>64</v>
      </c>
      <c r="AS993" t="n">
        <v>32</v>
      </c>
      <c r="AV993" t="inlineStr">
        <is>
          <t>WARREN-WARD 6</t>
        </is>
      </c>
      <c r="AW993">
        <f>COUNTA($BA$993:$EE$993)</f>
        <v/>
      </c>
      <c r="AX993">
        <f>COUNTIF($BA$993:$EE$993,"D")</f>
        <v/>
      </c>
      <c r="AY993">
        <f>COUNTIF($BA$993:$EE$993,"R")</f>
        <v/>
      </c>
      <c r="AZ993">
        <f>IF(BL993="D",1,0)+IF(BM993="D",1,0)+IF(BR993="D",1,0)+IF(BS993="D",1,0)+IF(BU993="D",1,0)+IF(CA993="D",1,0)+IF(CB993="D",1,0)+IF(CC993="D",1,0)+IF(CD993="D",1,0)+IF(CJ993="D",1,0)+IF(CK993="D",1,0)+IF(CO993="D",1,0)+IF(CP993="D",1,0)+IF(CQ993="D",1,0)+IF(CU993="D",1,0)+IF(CV993="D",1,0)+IF(DB993="D",1,0)+IF(DC993="D",1,0)+IF(DH993="D",1,0)+IF(DI993="D",1,0)+IF(DM993="D",1,0)+IF(DN993="D",1,0)+IF(DO993="D",1,0)+IF(DU993="D",1,0)+IF(DX993="D",1,0)</f>
        <v/>
      </c>
      <c r="BA993">
        <f>IF(DH993&lt;&gt;"",1,0)+IF(DI993&lt;&gt;"",1,0)+IF(DK993&lt;&gt;"",1,0)+IF(DM993&lt;&gt;"",1,0)+IF(DN993&lt;&gt;"",1,0)+IF(DO993&lt;&gt;"",1,0)+IF(DQ993&lt;&gt;"",1,0)+IF(DR993&lt;&gt;"",1,0)+IF(DT993&lt;&gt;"",1,0)+IF(DU993&lt;&gt;"",1,0)+IF(DV993&lt;&gt;"",1,0)+IF(DW993&lt;&gt;"",1,0)+IF(DX993&lt;&gt;"",1,0)+IF(DZ993&lt;&gt;"",1,0)+IF(EA993&lt;&gt;"",1,0)+IF(EB993&lt;&gt;"",1,0)+IF(EE993&lt;&gt;"",1,0)</f>
        <v/>
      </c>
      <c r="BB993">
        <f>IF(AND(AV993&gt;0, AW993&gt;0),1,0)</f>
        <v/>
      </c>
      <c r="DN993" t="inlineStr">
        <is>
          <t>X</t>
        </is>
      </c>
      <c r="DR993" t="inlineStr">
        <is>
          <t>X</t>
        </is>
      </c>
      <c r="DT993" t="inlineStr">
        <is>
          <t>D</t>
        </is>
      </c>
      <c r="DU993" t="inlineStr">
        <is>
          <t>X</t>
        </is>
      </c>
      <c r="DW993" t="inlineStr">
        <is>
          <t>D</t>
        </is>
      </c>
      <c r="DX993" t="inlineStr">
        <is>
          <t>X</t>
        </is>
      </c>
      <c r="EA993" t="inlineStr">
        <is>
          <t>X</t>
        </is>
      </c>
      <c r="EF993" t="inlineStr">
        <is>
          <t>X</t>
        </is>
      </c>
    </row>
    <row r="994">
      <c r="A994" t="inlineStr">
        <is>
          <t>OH0015811666</t>
        </is>
      </c>
      <c r="B994" t="n">
        <v>78</v>
      </c>
      <c r="C994" t="n">
        <v>261700</v>
      </c>
      <c r="D994" t="inlineStr">
        <is>
          <t>STEVENSON</t>
        </is>
      </c>
      <c r="E994" t="inlineStr">
        <is>
          <t>THERESA</t>
        </is>
      </c>
      <c r="F994">
        <f>CONCATENATE(D994," ",LEFT(H994,4),"T=",AU994,"D=",AV994,"R=",AW994,"M=",AX994,"L=",AY994,"B=",AZ994)</f>
        <v/>
      </c>
      <c r="G994" t="inlineStr">
        <is>
          <t>M</t>
        </is>
      </c>
      <c r="I994" t="inlineStr">
        <is>
          <t>1966-05-11</t>
        </is>
      </c>
      <c r="J994" t="inlineStr">
        <is>
          <t>2008-09-27</t>
        </is>
      </c>
      <c r="K994" t="inlineStr">
        <is>
          <t>ACTIVE</t>
        </is>
      </c>
      <c r="M994">
        <f>RIGHT(L994,LEN(L994)-FIND(" ",L994))</f>
        <v/>
      </c>
      <c r="N994" t="inlineStr">
        <is>
          <t>1242 MAIN AVE SW</t>
        </is>
      </c>
      <c r="P994" t="inlineStr">
        <is>
          <t>WARREN</t>
        </is>
      </c>
      <c r="Q994" t="inlineStr">
        <is>
          <t>OH</t>
        </is>
      </c>
      <c r="R994" t="n">
        <v>44483</v>
      </c>
      <c r="AD994" t="inlineStr">
        <is>
          <t>TRUMBULL CAREER &amp; TECH CENTER</t>
        </is>
      </c>
      <c r="AE994" t="inlineStr">
        <is>
          <t>WARREN CITY</t>
        </is>
      </c>
      <c r="AF994" t="inlineStr">
        <is>
          <t>WARREN CITY SD</t>
        </is>
      </c>
      <c r="AH994" t="n">
        <v>14</v>
      </c>
      <c r="AI994" t="n">
        <v>11</v>
      </c>
      <c r="AN994" t="inlineStr">
        <is>
          <t>WARREN</t>
        </is>
      </c>
      <c r="AO994" t="inlineStr">
        <is>
          <t>WARREN CITY 6D</t>
        </is>
      </c>
      <c r="AP994" t="inlineStr">
        <is>
          <t>78-P-AEE</t>
        </is>
      </c>
      <c r="AQ994" t="n">
        <v>9</v>
      </c>
      <c r="AR994" t="n">
        <v>64</v>
      </c>
      <c r="AS994" t="n">
        <v>32</v>
      </c>
      <c r="AV994" t="inlineStr">
        <is>
          <t>WARREN-WARD 6</t>
        </is>
      </c>
      <c r="AW994">
        <f>COUNTA($BA$994:$EE$994)</f>
        <v/>
      </c>
      <c r="AX994">
        <f>COUNTIF($BA$994:$EE$994,"D")</f>
        <v/>
      </c>
      <c r="AY994">
        <f>COUNTIF($BA$994:$EE$994,"R")</f>
        <v/>
      </c>
      <c r="AZ994">
        <f>IF(BL994="D",1,0)+IF(BM994="D",1,0)+IF(BR994="D",1,0)+IF(BS994="D",1,0)+IF(BU994="D",1,0)+IF(CA994="D",1,0)+IF(CB994="D",1,0)+IF(CC994="D",1,0)+IF(CD994="D",1,0)+IF(CJ994="D",1,0)+IF(CK994="D",1,0)+IF(CO994="D",1,0)+IF(CP994="D",1,0)+IF(CQ994="D",1,0)+IF(CU994="D",1,0)+IF(CV994="D",1,0)+IF(DB994="D",1,0)+IF(DC994="D",1,0)+IF(DH994="D",1,0)+IF(DI994="D",1,0)+IF(DM994="D",1,0)+IF(DN994="D",1,0)+IF(DO994="D",1,0)+IF(DU994="D",1,0)+IF(DX994="D",1,0)</f>
        <v/>
      </c>
      <c r="BA994">
        <f>IF(DH994&lt;&gt;"",1,0)+IF(DI994&lt;&gt;"",1,0)+IF(DK994&lt;&gt;"",1,0)+IF(DM994&lt;&gt;"",1,0)+IF(DN994&lt;&gt;"",1,0)+IF(DO994&lt;&gt;"",1,0)+IF(DQ994&lt;&gt;"",1,0)+IF(DR994&lt;&gt;"",1,0)+IF(DT994&lt;&gt;"",1,0)+IF(DU994&lt;&gt;"",1,0)+IF(DV994&lt;&gt;"",1,0)+IF(DW994&lt;&gt;"",1,0)+IF(DX994&lt;&gt;"",1,0)+IF(DZ994&lt;&gt;"",1,0)+IF(EA994&lt;&gt;"",1,0)+IF(EB994&lt;&gt;"",1,0)+IF(EE994&lt;&gt;"",1,0)</f>
        <v/>
      </c>
      <c r="BB994">
        <f>IF(AND(AV994&gt;0, AW994&gt;0),1,0)</f>
        <v/>
      </c>
      <c r="BD994" t="inlineStr">
        <is>
          <t>X</t>
        </is>
      </c>
      <c r="BH994" t="inlineStr">
        <is>
          <t>X</t>
        </is>
      </c>
      <c r="BJ994" t="inlineStr">
        <is>
          <t>X</t>
        </is>
      </c>
      <c r="BL994" t="inlineStr">
        <is>
          <t>X</t>
        </is>
      </c>
      <c r="BS994" t="inlineStr">
        <is>
          <t>X</t>
        </is>
      </c>
      <c r="BY994" t="inlineStr">
        <is>
          <t>D</t>
        </is>
      </c>
      <c r="CA994" t="inlineStr">
        <is>
          <t>X</t>
        </is>
      </c>
      <c r="CK994" t="inlineStr">
        <is>
          <t>X</t>
        </is>
      </c>
      <c r="CN994" t="inlineStr">
        <is>
          <t>X</t>
        </is>
      </c>
      <c r="CO994" t="inlineStr">
        <is>
          <t>D</t>
        </is>
      </c>
      <c r="CP994" t="inlineStr">
        <is>
          <t>X</t>
        </is>
      </c>
      <c r="CQ994" t="inlineStr">
        <is>
          <t>D</t>
        </is>
      </c>
      <c r="CT994" t="inlineStr">
        <is>
          <t>X</t>
        </is>
      </c>
      <c r="CU994" t="inlineStr">
        <is>
          <t>D</t>
        </is>
      </c>
      <c r="CV994" t="inlineStr">
        <is>
          <t>X</t>
        </is>
      </c>
      <c r="CW994" t="inlineStr">
        <is>
          <t>D</t>
        </is>
      </c>
      <c r="CY994" t="inlineStr">
        <is>
          <t>X</t>
        </is>
      </c>
      <c r="DC994" t="inlineStr">
        <is>
          <t>X</t>
        </is>
      </c>
      <c r="DI994" t="inlineStr">
        <is>
          <t>X</t>
        </is>
      </c>
      <c r="DL994" t="inlineStr">
        <is>
          <t>X</t>
        </is>
      </c>
      <c r="DN994" t="inlineStr">
        <is>
          <t>X</t>
        </is>
      </c>
      <c r="DU994" t="inlineStr">
        <is>
          <t>X</t>
        </is>
      </c>
      <c r="DX994" t="inlineStr">
        <is>
          <t>X</t>
        </is>
      </c>
      <c r="EA994" t="inlineStr">
        <is>
          <t>X</t>
        </is>
      </c>
      <c r="EF994" t="inlineStr">
        <is>
          <t>X</t>
        </is>
      </c>
    </row>
    <row r="995">
      <c r="A995" t="inlineStr">
        <is>
          <t>OH0021651426</t>
        </is>
      </c>
      <c r="B995" t="n">
        <v>78</v>
      </c>
      <c r="C995" t="n">
        <v>384215</v>
      </c>
      <c r="D995" t="inlineStr">
        <is>
          <t>KLINE</t>
        </is>
      </c>
      <c r="E995" t="inlineStr">
        <is>
          <t>JAMES</t>
        </is>
      </c>
      <c r="F995">
        <f>CONCATENATE(D995," ",LEFT(H995,4),"T=",AU995,"D=",AV995,"R=",AW995,"M=",AX995,"L=",AY995,"B=",AZ995)</f>
        <v/>
      </c>
      <c r="G995" t="inlineStr">
        <is>
          <t>D</t>
        </is>
      </c>
      <c r="H995" t="inlineStr">
        <is>
          <t>SR</t>
        </is>
      </c>
      <c r="I995" t="inlineStr">
        <is>
          <t>1979-07-31</t>
        </is>
      </c>
      <c r="J995" t="inlineStr">
        <is>
          <t>2016-12-05</t>
        </is>
      </c>
      <c r="K995" t="inlineStr">
        <is>
          <t>CONFIRMATION</t>
        </is>
      </c>
      <c r="M995">
        <f>RIGHT(L995,LEN(L995)-FIND(" ",L995))</f>
        <v/>
      </c>
      <c r="N995" t="inlineStr">
        <is>
          <t>845 UNION ST SW</t>
        </is>
      </c>
      <c r="P995" t="inlineStr">
        <is>
          <t>WARREN</t>
        </is>
      </c>
      <c r="Q995" t="inlineStr">
        <is>
          <t>OH</t>
        </is>
      </c>
      <c r="R995" t="n">
        <v>44485</v>
      </c>
      <c r="AD995" t="inlineStr">
        <is>
          <t>TRUMBULL CAREER &amp; TECH CENTER</t>
        </is>
      </c>
      <c r="AE995" t="inlineStr">
        <is>
          <t>WARREN CITY</t>
        </is>
      </c>
      <c r="AF995" t="inlineStr">
        <is>
          <t>WARREN CITY SD</t>
        </is>
      </c>
      <c r="AH995" t="n">
        <v>14</v>
      </c>
      <c r="AI995" t="n">
        <v>11</v>
      </c>
      <c r="AN995" t="inlineStr">
        <is>
          <t>WARREN</t>
        </is>
      </c>
      <c r="AO995" t="inlineStr">
        <is>
          <t>WARREN CITY 6D</t>
        </is>
      </c>
      <c r="AP995" t="inlineStr">
        <is>
          <t>78-P-AEE</t>
        </is>
      </c>
      <c r="AQ995" t="n">
        <v>9</v>
      </c>
      <c r="AR995" t="n">
        <v>64</v>
      </c>
      <c r="AS995" t="n">
        <v>32</v>
      </c>
      <c r="AV995" t="inlineStr">
        <is>
          <t>WARREN-WARD 6</t>
        </is>
      </c>
      <c r="AW995">
        <f>COUNTA($BA$995:$EE$995)</f>
        <v/>
      </c>
      <c r="AX995">
        <f>COUNTIF($BA$995:$EE$995,"D")</f>
        <v/>
      </c>
      <c r="AY995">
        <f>COUNTIF($BA$995:$EE$995,"R")</f>
        <v/>
      </c>
      <c r="AZ995">
        <f>IF(BL995="D",1,0)+IF(BM995="D",1,0)+IF(BR995="D",1,0)+IF(BS995="D",1,0)+IF(BU995="D",1,0)+IF(CA995="D",1,0)+IF(CB995="D",1,0)+IF(CC995="D",1,0)+IF(CD995="D",1,0)+IF(CJ995="D",1,0)+IF(CK995="D",1,0)+IF(CO995="D",1,0)+IF(CP995="D",1,0)+IF(CQ995="D",1,0)+IF(CU995="D",1,0)+IF(CV995="D",1,0)+IF(DB995="D",1,0)+IF(DC995="D",1,0)+IF(DH995="D",1,0)+IF(DI995="D",1,0)+IF(DM995="D",1,0)+IF(DN995="D",1,0)+IF(DO995="D",1,0)+IF(DU995="D",1,0)+IF(DX995="D",1,0)</f>
        <v/>
      </c>
      <c r="BA995">
        <f>IF(DH995&lt;&gt;"",1,0)+IF(DI995&lt;&gt;"",1,0)+IF(DK995&lt;&gt;"",1,0)+IF(DM995&lt;&gt;"",1,0)+IF(DN995&lt;&gt;"",1,0)+IF(DO995&lt;&gt;"",1,0)+IF(DQ995&lt;&gt;"",1,0)+IF(DR995&lt;&gt;"",1,0)+IF(DT995&lt;&gt;"",1,0)+IF(DU995&lt;&gt;"",1,0)+IF(DV995&lt;&gt;"",1,0)+IF(DW995&lt;&gt;"",1,0)+IF(DX995&lt;&gt;"",1,0)+IF(DZ995&lt;&gt;"",1,0)+IF(EA995&lt;&gt;"",1,0)+IF(EB995&lt;&gt;"",1,0)+IF(EE995&lt;&gt;"",1,0)</f>
        <v/>
      </c>
      <c r="BB995">
        <f>IF(AND(AV995&gt;0, AW995&gt;0),1,0)</f>
        <v/>
      </c>
      <c r="BL995" t="inlineStr">
        <is>
          <t>X</t>
        </is>
      </c>
      <c r="CP995" t="inlineStr">
        <is>
          <t>X</t>
        </is>
      </c>
      <c r="DC995" t="inlineStr">
        <is>
          <t>X</t>
        </is>
      </c>
    </row>
    <row r="996">
      <c r="A996" t="inlineStr">
        <is>
          <t>OH0021673941</t>
        </is>
      </c>
      <c r="B996" t="n">
        <v>78</v>
      </c>
      <c r="C996" t="n">
        <v>384489</v>
      </c>
      <c r="D996" t="inlineStr">
        <is>
          <t>GUNTHER</t>
        </is>
      </c>
      <c r="E996" t="inlineStr">
        <is>
          <t>KEITH</t>
        </is>
      </c>
      <c r="F996">
        <f>CONCATENATE(D996," ",LEFT(H996,4),"T=",AU996,"D=",AV996,"R=",AW996,"M=",AX996,"L=",AY996,"B=",AZ996)</f>
        <v/>
      </c>
      <c r="G996" t="inlineStr">
        <is>
          <t>E</t>
        </is>
      </c>
      <c r="I996" t="inlineStr">
        <is>
          <t>1959-11-04</t>
        </is>
      </c>
      <c r="J996" t="inlineStr">
        <is>
          <t>2011-11-04</t>
        </is>
      </c>
      <c r="K996" t="inlineStr">
        <is>
          <t>ACTIVE</t>
        </is>
      </c>
      <c r="M996">
        <f>RIGHT(L996,LEN(L996)-FIND(" ",L996))</f>
        <v/>
      </c>
      <c r="N996" t="inlineStr">
        <is>
          <t>714 THIRD ST SW</t>
        </is>
      </c>
      <c r="P996" t="inlineStr">
        <is>
          <t>WARREN</t>
        </is>
      </c>
      <c r="Q996" t="inlineStr">
        <is>
          <t>OH</t>
        </is>
      </c>
      <c r="R996" t="n">
        <v>44483</v>
      </c>
      <c r="AD996" t="inlineStr">
        <is>
          <t>TRUMBULL CAREER &amp; TECH CENTER</t>
        </is>
      </c>
      <c r="AE996" t="inlineStr">
        <is>
          <t>WARREN CITY</t>
        </is>
      </c>
      <c r="AF996" t="inlineStr">
        <is>
          <t>WARREN CITY SD</t>
        </is>
      </c>
      <c r="AH996" t="n">
        <v>14</v>
      </c>
      <c r="AI996" t="n">
        <v>11</v>
      </c>
      <c r="AN996" t="inlineStr">
        <is>
          <t>WARREN</t>
        </is>
      </c>
      <c r="AO996" t="inlineStr">
        <is>
          <t>WARREN CITY 6D</t>
        </is>
      </c>
      <c r="AP996" t="inlineStr">
        <is>
          <t>78-P-AEE</t>
        </is>
      </c>
      <c r="AQ996" t="n">
        <v>9</v>
      </c>
      <c r="AR996" t="n">
        <v>64</v>
      </c>
      <c r="AS996" t="n">
        <v>32</v>
      </c>
      <c r="AV996" t="inlineStr">
        <is>
          <t>WARREN-WARD 6</t>
        </is>
      </c>
      <c r="AW996">
        <f>COUNTA($BA$996:$EE$996)</f>
        <v/>
      </c>
      <c r="AX996">
        <f>COUNTIF($BA$996:$EE$996,"D")</f>
        <v/>
      </c>
      <c r="AY996">
        <f>COUNTIF($BA$996:$EE$996,"R")</f>
        <v/>
      </c>
      <c r="AZ996">
        <f>IF(BL996="D",1,0)+IF(BM996="D",1,0)+IF(BR996="D",1,0)+IF(BS996="D",1,0)+IF(BU996="D",1,0)+IF(CA996="D",1,0)+IF(CB996="D",1,0)+IF(CC996="D",1,0)+IF(CD996="D",1,0)+IF(CJ996="D",1,0)+IF(CK996="D",1,0)+IF(CO996="D",1,0)+IF(CP996="D",1,0)+IF(CQ996="D",1,0)+IF(CU996="D",1,0)+IF(CV996="D",1,0)+IF(DB996="D",1,0)+IF(DC996="D",1,0)+IF(DH996="D",1,0)+IF(DI996="D",1,0)+IF(DM996="D",1,0)+IF(DN996="D",1,0)+IF(DO996="D",1,0)+IF(DU996="D",1,0)+IF(DX996="D",1,0)</f>
        <v/>
      </c>
      <c r="BA996">
        <f>IF(DH996&lt;&gt;"",1,0)+IF(DI996&lt;&gt;"",1,0)+IF(DK996&lt;&gt;"",1,0)+IF(DM996&lt;&gt;"",1,0)+IF(DN996&lt;&gt;"",1,0)+IF(DO996&lt;&gt;"",1,0)+IF(DQ996&lt;&gt;"",1,0)+IF(DR996&lt;&gt;"",1,0)+IF(DT996&lt;&gt;"",1,0)+IF(DU996&lt;&gt;"",1,0)+IF(DV996&lt;&gt;"",1,0)+IF(DW996&lt;&gt;"",1,0)+IF(DX996&lt;&gt;"",1,0)+IF(DZ996&lt;&gt;"",1,0)+IF(EA996&lt;&gt;"",1,0)+IF(EB996&lt;&gt;"",1,0)+IF(EE996&lt;&gt;"",1,0)</f>
        <v/>
      </c>
      <c r="BB996">
        <f>IF(AND(AV996&gt;0, AW996&gt;0),1,0)</f>
        <v/>
      </c>
      <c r="CP996" t="inlineStr">
        <is>
          <t>X</t>
        </is>
      </c>
      <c r="DC996" t="inlineStr">
        <is>
          <t>X</t>
        </is>
      </c>
      <c r="DN996" t="inlineStr">
        <is>
          <t>X</t>
        </is>
      </c>
      <c r="EF996" t="inlineStr">
        <is>
          <t>X</t>
        </is>
      </c>
    </row>
    <row r="997">
      <c r="A997" t="inlineStr">
        <is>
          <t>OH0023728631</t>
        </is>
      </c>
      <c r="B997" t="n">
        <v>78</v>
      </c>
      <c r="C997" t="n">
        <v>417349</v>
      </c>
      <c r="D997" t="inlineStr">
        <is>
          <t>MARSH</t>
        </is>
      </c>
      <c r="E997" t="inlineStr">
        <is>
          <t>THEODORE</t>
        </is>
      </c>
      <c r="F997">
        <f>CONCATENATE(D997," ",LEFT(H997,4),"T=",AU997,"D=",AV997,"R=",AW997,"M=",AX997,"L=",AY997,"B=",AZ997)</f>
        <v/>
      </c>
      <c r="G997" t="inlineStr">
        <is>
          <t>EUGENE</t>
        </is>
      </c>
      <c r="I997" t="inlineStr">
        <is>
          <t>1997-05-22</t>
        </is>
      </c>
      <c r="J997" t="inlineStr">
        <is>
          <t>2016-05-31</t>
        </is>
      </c>
      <c r="K997" t="inlineStr">
        <is>
          <t>CONFIRMATION</t>
        </is>
      </c>
      <c r="M997">
        <f>RIGHT(L997,LEN(L997)-FIND(" ",L997))</f>
        <v/>
      </c>
      <c r="N997" t="inlineStr">
        <is>
          <t>883 OAK ST SW</t>
        </is>
      </c>
      <c r="P997" t="inlineStr">
        <is>
          <t>WARREN</t>
        </is>
      </c>
      <c r="Q997" t="inlineStr">
        <is>
          <t>OH</t>
        </is>
      </c>
      <c r="R997" t="n">
        <v>44485</v>
      </c>
      <c r="AD997" t="inlineStr">
        <is>
          <t>TRUMBULL CAREER &amp; TECH CENTER</t>
        </is>
      </c>
      <c r="AE997" t="inlineStr">
        <is>
          <t>WARREN CITY</t>
        </is>
      </c>
      <c r="AF997" t="inlineStr">
        <is>
          <t>WARREN CITY SD</t>
        </is>
      </c>
      <c r="AH997" t="n">
        <v>14</v>
      </c>
      <c r="AI997" t="n">
        <v>11</v>
      </c>
      <c r="AN997" t="inlineStr">
        <is>
          <t>WARREN</t>
        </is>
      </c>
      <c r="AO997" t="inlineStr">
        <is>
          <t>WARREN CITY 6D</t>
        </is>
      </c>
      <c r="AP997" t="inlineStr">
        <is>
          <t>78-P-AEE</t>
        </is>
      </c>
      <c r="AQ997" t="n">
        <v>9</v>
      </c>
      <c r="AR997" t="n">
        <v>64</v>
      </c>
      <c r="AS997" t="n">
        <v>32</v>
      </c>
      <c r="AV997" t="inlineStr">
        <is>
          <t>WARREN-WARD 6</t>
        </is>
      </c>
      <c r="AW997">
        <f>COUNTA($BA$997:$EE$997)</f>
        <v/>
      </c>
      <c r="AX997">
        <f>COUNTIF($BA$997:$EE$997,"D")</f>
        <v/>
      </c>
      <c r="AY997">
        <f>COUNTIF($BA$997:$EE$997,"R")</f>
        <v/>
      </c>
      <c r="AZ997">
        <f>IF(BL997="D",1,0)+IF(BM997="D",1,0)+IF(BR997="D",1,0)+IF(BS997="D",1,0)+IF(BU997="D",1,0)+IF(CA997="D",1,0)+IF(CB997="D",1,0)+IF(CC997="D",1,0)+IF(CD997="D",1,0)+IF(CJ997="D",1,0)+IF(CK997="D",1,0)+IF(CO997="D",1,0)+IF(CP997="D",1,0)+IF(CQ997="D",1,0)+IF(CU997="D",1,0)+IF(CV997="D",1,0)+IF(DB997="D",1,0)+IF(DC997="D",1,0)+IF(DH997="D",1,0)+IF(DI997="D",1,0)+IF(DM997="D",1,0)+IF(DN997="D",1,0)+IF(DO997="D",1,0)+IF(DU997="D",1,0)+IF(DX997="D",1,0)</f>
        <v/>
      </c>
      <c r="BA997">
        <f>IF(DH997&lt;&gt;"",1,0)+IF(DI997&lt;&gt;"",1,0)+IF(DK997&lt;&gt;"",1,0)+IF(DM997&lt;&gt;"",1,0)+IF(DN997&lt;&gt;"",1,0)+IF(DO997&lt;&gt;"",1,0)+IF(DQ997&lt;&gt;"",1,0)+IF(DR997&lt;&gt;"",1,0)+IF(DT997&lt;&gt;"",1,0)+IF(DU997&lt;&gt;"",1,0)+IF(DV997&lt;&gt;"",1,0)+IF(DW997&lt;&gt;"",1,0)+IF(DX997&lt;&gt;"",1,0)+IF(DZ997&lt;&gt;"",1,0)+IF(EA997&lt;&gt;"",1,0)+IF(EB997&lt;&gt;"",1,0)+IF(EE997&lt;&gt;"",1,0)</f>
        <v/>
      </c>
      <c r="BB997">
        <f>IF(AND(AV997&gt;0, AW997&gt;0),1,0)</f>
        <v/>
      </c>
    </row>
    <row r="998">
      <c r="A998" t="inlineStr">
        <is>
          <t>OH0022694429</t>
        </is>
      </c>
      <c r="B998" t="n">
        <v>78</v>
      </c>
      <c r="C998" t="n">
        <v>400538</v>
      </c>
      <c r="D998" t="inlineStr">
        <is>
          <t>MAY</t>
        </is>
      </c>
      <c r="E998" t="inlineStr">
        <is>
          <t>WILLIE</t>
        </is>
      </c>
      <c r="F998">
        <f>CONCATENATE(D998," ",LEFT(H998,4),"T=",AU998,"D=",AV998,"R=",AW998,"M=",AX998,"L=",AY998,"B=",AZ998)</f>
        <v/>
      </c>
      <c r="G998" t="inlineStr">
        <is>
          <t>M</t>
        </is>
      </c>
      <c r="I998" t="inlineStr">
        <is>
          <t>1968-02-19</t>
        </is>
      </c>
      <c r="J998" t="inlineStr">
        <is>
          <t>2016-09-20</t>
        </is>
      </c>
      <c r="K998" t="inlineStr">
        <is>
          <t>ACTIVE</t>
        </is>
      </c>
      <c r="M998">
        <f>RIGHT(L998,LEN(L998)-FIND(" ",L998))</f>
        <v/>
      </c>
      <c r="N998" t="inlineStr">
        <is>
          <t>255 THIRD ST SW</t>
        </is>
      </c>
      <c r="P998" t="inlineStr">
        <is>
          <t>WARREN</t>
        </is>
      </c>
      <c r="Q998" t="inlineStr">
        <is>
          <t>OH</t>
        </is>
      </c>
      <c r="R998" t="n">
        <v>44483</v>
      </c>
      <c r="AD998" t="inlineStr">
        <is>
          <t>TRUMBULL CAREER &amp; TECH CENTER</t>
        </is>
      </c>
      <c r="AE998" t="inlineStr">
        <is>
          <t>WARREN CITY</t>
        </is>
      </c>
      <c r="AF998" t="inlineStr">
        <is>
          <t>WARREN CITY SD</t>
        </is>
      </c>
      <c r="AH998" t="n">
        <v>14</v>
      </c>
      <c r="AI998" t="n">
        <v>11</v>
      </c>
      <c r="AN998" t="inlineStr">
        <is>
          <t>WARREN</t>
        </is>
      </c>
      <c r="AO998" t="inlineStr">
        <is>
          <t>WARREN CITY 6D</t>
        </is>
      </c>
      <c r="AP998" t="inlineStr">
        <is>
          <t>78-P-AEE</t>
        </is>
      </c>
      <c r="AQ998" t="n">
        <v>9</v>
      </c>
      <c r="AR998" t="n">
        <v>64</v>
      </c>
      <c r="AS998" t="n">
        <v>32</v>
      </c>
      <c r="AV998" t="inlineStr">
        <is>
          <t>WARREN-WARD 6</t>
        </is>
      </c>
      <c r="AW998">
        <f>COUNTA($BA$998:$EE$998)</f>
        <v/>
      </c>
      <c r="AX998">
        <f>COUNTIF($BA$998:$EE$998,"D")</f>
        <v/>
      </c>
      <c r="AY998">
        <f>COUNTIF($BA$998:$EE$998,"R")</f>
        <v/>
      </c>
      <c r="AZ998">
        <f>IF(BL998="D",1,0)+IF(BM998="D",1,0)+IF(BR998="D",1,0)+IF(BS998="D",1,0)+IF(BU998="D",1,0)+IF(CA998="D",1,0)+IF(CB998="D",1,0)+IF(CC998="D",1,0)+IF(CD998="D",1,0)+IF(CJ998="D",1,0)+IF(CK998="D",1,0)+IF(CO998="D",1,0)+IF(CP998="D",1,0)+IF(CQ998="D",1,0)+IF(CU998="D",1,0)+IF(CV998="D",1,0)+IF(DB998="D",1,0)+IF(DC998="D",1,0)+IF(DH998="D",1,0)+IF(DI998="D",1,0)+IF(DM998="D",1,0)+IF(DN998="D",1,0)+IF(DO998="D",1,0)+IF(DU998="D",1,0)+IF(DX998="D",1,0)</f>
        <v/>
      </c>
      <c r="BA998">
        <f>IF(DH998&lt;&gt;"",1,0)+IF(DI998&lt;&gt;"",1,0)+IF(DK998&lt;&gt;"",1,0)+IF(DM998&lt;&gt;"",1,0)+IF(DN998&lt;&gt;"",1,0)+IF(DO998&lt;&gt;"",1,0)+IF(DQ998&lt;&gt;"",1,0)+IF(DR998&lt;&gt;"",1,0)+IF(DT998&lt;&gt;"",1,0)+IF(DU998&lt;&gt;"",1,0)+IF(DV998&lt;&gt;"",1,0)+IF(DW998&lt;&gt;"",1,0)+IF(DX998&lt;&gt;"",1,0)+IF(DZ998&lt;&gt;"",1,0)+IF(EA998&lt;&gt;"",1,0)+IF(EB998&lt;&gt;"",1,0)+IF(EE998&lt;&gt;"",1,0)</f>
        <v/>
      </c>
      <c r="BB998">
        <f>IF(AND(AV998&gt;0, AW998&gt;0),1,0)</f>
        <v/>
      </c>
      <c r="BD998" t="inlineStr">
        <is>
          <t>X</t>
        </is>
      </c>
      <c r="BL998" t="inlineStr">
        <is>
          <t>X</t>
        </is>
      </c>
      <c r="DN998" t="inlineStr">
        <is>
          <t>X</t>
        </is>
      </c>
      <c r="DU998" t="inlineStr">
        <is>
          <t>X</t>
        </is>
      </c>
    </row>
    <row r="999">
      <c r="A999" t="inlineStr">
        <is>
          <t>OH0024871958</t>
        </is>
      </c>
      <c r="B999" t="n">
        <v>78</v>
      </c>
      <c r="C999" t="n">
        <v>436248</v>
      </c>
      <c r="D999" t="inlineStr">
        <is>
          <t>NABORS</t>
        </is>
      </c>
      <c r="E999" t="inlineStr">
        <is>
          <t>JENSINE</t>
        </is>
      </c>
      <c r="F999">
        <f>CONCATENATE(D999," ",LEFT(H999,4),"T=",AU999,"D=",AV999,"R=",AW999,"M=",AX999,"L=",AY999,"B=",AZ999)</f>
        <v/>
      </c>
      <c r="G999" t="inlineStr">
        <is>
          <t>R</t>
        </is>
      </c>
      <c r="I999" t="inlineStr">
        <is>
          <t>1990-11-07</t>
        </is>
      </c>
      <c r="J999" t="inlineStr">
        <is>
          <t>2020-02-10</t>
        </is>
      </c>
      <c r="K999" t="inlineStr">
        <is>
          <t>CONFIRMATION</t>
        </is>
      </c>
      <c r="M999">
        <f>RIGHT(L999,LEN(L999)-FIND(" ",L999))</f>
        <v/>
      </c>
      <c r="N999" t="inlineStr">
        <is>
          <t>268 HIGHLAND AVE SW</t>
        </is>
      </c>
      <c r="P999" t="inlineStr">
        <is>
          <t>WARREN</t>
        </is>
      </c>
      <c r="Q999" t="inlineStr">
        <is>
          <t>OH</t>
        </is>
      </c>
      <c r="R999" t="n">
        <v>44485</v>
      </c>
      <c r="AD999" t="inlineStr">
        <is>
          <t>TRUMBULL CAREER &amp; TECH CENTER</t>
        </is>
      </c>
      <c r="AE999" t="inlineStr">
        <is>
          <t>WARREN CITY</t>
        </is>
      </c>
      <c r="AF999" t="inlineStr">
        <is>
          <t>WARREN CITY SD</t>
        </is>
      </c>
      <c r="AH999" t="n">
        <v>14</v>
      </c>
      <c r="AI999" t="n">
        <v>11</v>
      </c>
      <c r="AN999" t="inlineStr">
        <is>
          <t>WARREN</t>
        </is>
      </c>
      <c r="AO999" t="inlineStr">
        <is>
          <t>WARREN CITY 6D</t>
        </is>
      </c>
      <c r="AP999" t="inlineStr">
        <is>
          <t>78-P-AEE</t>
        </is>
      </c>
      <c r="AQ999" t="n">
        <v>9</v>
      </c>
      <c r="AR999" t="n">
        <v>64</v>
      </c>
      <c r="AS999" t="n">
        <v>32</v>
      </c>
      <c r="AV999" t="inlineStr">
        <is>
          <t>WARREN-WARD 6</t>
        </is>
      </c>
      <c r="AW999">
        <f>COUNTA($BA$999:$EE$999)</f>
        <v/>
      </c>
      <c r="AX999">
        <f>COUNTIF($BA$999:$EE$999,"D")</f>
        <v/>
      </c>
      <c r="AY999">
        <f>COUNTIF($BA$999:$EE$999,"R")</f>
        <v/>
      </c>
      <c r="AZ999">
        <f>IF(BL999="D",1,0)+IF(BM999="D",1,0)+IF(BR999="D",1,0)+IF(BS999="D",1,0)+IF(BU999="D",1,0)+IF(CA999="D",1,0)+IF(CB999="D",1,0)+IF(CC999="D",1,0)+IF(CD999="D",1,0)+IF(CJ999="D",1,0)+IF(CK999="D",1,0)+IF(CO999="D",1,0)+IF(CP999="D",1,0)+IF(CQ999="D",1,0)+IF(CU999="D",1,0)+IF(CV999="D",1,0)+IF(DB999="D",1,0)+IF(DC999="D",1,0)+IF(DH999="D",1,0)+IF(DI999="D",1,0)+IF(DM999="D",1,0)+IF(DN999="D",1,0)+IF(DO999="D",1,0)+IF(DU999="D",1,0)+IF(DX999="D",1,0)</f>
        <v/>
      </c>
      <c r="BA999">
        <f>IF(DH999&lt;&gt;"",1,0)+IF(DI999&lt;&gt;"",1,0)+IF(DK999&lt;&gt;"",1,0)+IF(DM999&lt;&gt;"",1,0)+IF(DN999&lt;&gt;"",1,0)+IF(DO999&lt;&gt;"",1,0)+IF(DQ999&lt;&gt;"",1,0)+IF(DR999&lt;&gt;"",1,0)+IF(DT999&lt;&gt;"",1,0)+IF(DU999&lt;&gt;"",1,0)+IF(DV999&lt;&gt;"",1,0)+IF(DW999&lt;&gt;"",1,0)+IF(DX999&lt;&gt;"",1,0)+IF(DZ999&lt;&gt;"",1,0)+IF(EA999&lt;&gt;"",1,0)+IF(EB999&lt;&gt;"",1,0)+IF(EE999&lt;&gt;"",1,0)</f>
        <v/>
      </c>
      <c r="BB999">
        <f>IF(AND(AV999&gt;0, AW999&gt;0),1,0)</f>
        <v/>
      </c>
      <c r="CP999" t="inlineStr">
        <is>
          <t>X</t>
        </is>
      </c>
      <c r="DN999" t="inlineStr">
        <is>
          <t>X</t>
        </is>
      </c>
    </row>
    <row r="1000">
      <c r="A1000" t="inlineStr">
        <is>
          <t>OH0015790466</t>
        </is>
      </c>
      <c r="B1000" t="n">
        <v>78</v>
      </c>
      <c r="C1000" t="n">
        <v>280236</v>
      </c>
      <c r="D1000" t="inlineStr">
        <is>
          <t>JAMES</t>
        </is>
      </c>
      <c r="E1000" t="inlineStr">
        <is>
          <t>CHRISTOPHER</t>
        </is>
      </c>
      <c r="F1000">
        <f>CONCATENATE(D1000," ",LEFT(H1000,4),"T=",AU1000,"D=",AV1000,"R=",AW1000,"M=",AX1000,"L=",AY1000,"B=",AZ1000)</f>
        <v/>
      </c>
      <c r="G1000" t="inlineStr">
        <is>
          <t>L</t>
        </is>
      </c>
      <c r="I1000" t="inlineStr">
        <is>
          <t>1973-06-20</t>
        </is>
      </c>
      <c r="J1000" t="inlineStr">
        <is>
          <t>1997-12-05</t>
        </is>
      </c>
      <c r="K1000" t="inlineStr">
        <is>
          <t>ACTIVE</t>
        </is>
      </c>
      <c r="L1000" t="inlineStr">
        <is>
          <t>D</t>
        </is>
      </c>
      <c r="M1000">
        <f>RIGHT(L1000,LEN(L1000)-FIND(" ",L1000))</f>
        <v/>
      </c>
      <c r="N1000" t="inlineStr">
        <is>
          <t>951 MAIN AVE SW</t>
        </is>
      </c>
      <c r="P1000" t="inlineStr">
        <is>
          <t>WARREN</t>
        </is>
      </c>
      <c r="Q1000" t="inlineStr">
        <is>
          <t>OH</t>
        </is>
      </c>
      <c r="R1000" t="n">
        <v>44483</v>
      </c>
      <c r="AD1000" t="inlineStr">
        <is>
          <t>TRUMBULL CAREER &amp; TECH CENTER</t>
        </is>
      </c>
      <c r="AE1000" t="inlineStr">
        <is>
          <t>WARREN CITY</t>
        </is>
      </c>
      <c r="AF1000" t="inlineStr">
        <is>
          <t>WARREN CITY SD</t>
        </is>
      </c>
      <c r="AH1000" t="n">
        <v>14</v>
      </c>
      <c r="AI1000" t="n">
        <v>11</v>
      </c>
      <c r="AN1000" t="inlineStr">
        <is>
          <t>WARREN</t>
        </is>
      </c>
      <c r="AO1000" t="inlineStr">
        <is>
          <t>WARREN CITY 6D</t>
        </is>
      </c>
      <c r="AP1000" t="inlineStr">
        <is>
          <t>78-P-AEE</t>
        </is>
      </c>
      <c r="AQ1000" t="n">
        <v>9</v>
      </c>
      <c r="AR1000" t="n">
        <v>64</v>
      </c>
      <c r="AS1000" t="n">
        <v>32</v>
      </c>
      <c r="AV1000" t="inlineStr">
        <is>
          <t>WARREN-WARD 6</t>
        </is>
      </c>
      <c r="AW1000">
        <f>COUNTA($BA$1000:$EE$1000)</f>
        <v/>
      </c>
      <c r="AX1000">
        <f>COUNTIF($BA$1000:$EE$1000,"D")</f>
        <v/>
      </c>
      <c r="AY1000">
        <f>COUNTIF($BA$1000:$EE$1000,"R")</f>
        <v/>
      </c>
      <c r="AZ1000">
        <f>IF(BL1000="D",1,0)+IF(BM1000="D",1,0)+IF(BR1000="D",1,0)+IF(BS1000="D",1,0)+IF(BU1000="D",1,0)+IF(CA1000="D",1,0)+IF(CB1000="D",1,0)+IF(CC1000="D",1,0)+IF(CD1000="D",1,0)+IF(CJ1000="D",1,0)+IF(CK1000="D",1,0)+IF(CO1000="D",1,0)+IF(CP1000="D",1,0)+IF(CQ1000="D",1,0)+IF(CU1000="D",1,0)+IF(CV1000="D",1,0)+IF(DB1000="D",1,0)+IF(DC1000="D",1,0)+IF(DH1000="D",1,0)+IF(DI1000="D",1,0)+IF(DM1000="D",1,0)+IF(DN1000="D",1,0)+IF(DO1000="D",1,0)+IF(DU1000="D",1,0)+IF(DX1000="D",1,0)</f>
        <v/>
      </c>
      <c r="BA1000">
        <f>IF(DH1000&lt;&gt;"",1,0)+IF(DI1000&lt;&gt;"",1,0)+IF(DK1000&lt;&gt;"",1,0)+IF(DM1000&lt;&gt;"",1,0)+IF(DN1000&lt;&gt;"",1,0)+IF(DO1000&lt;&gt;"",1,0)+IF(DQ1000&lt;&gt;"",1,0)+IF(DR1000&lt;&gt;"",1,0)+IF(DT1000&lt;&gt;"",1,0)+IF(DU1000&lt;&gt;"",1,0)+IF(DV1000&lt;&gt;"",1,0)+IF(DW1000&lt;&gt;"",1,0)+IF(DX1000&lt;&gt;"",1,0)+IF(DZ1000&lt;&gt;"",1,0)+IF(EA1000&lt;&gt;"",1,0)+IF(EB1000&lt;&gt;"",1,0)+IF(EE1000&lt;&gt;"",1,0)</f>
        <v/>
      </c>
      <c r="BB1000">
        <f>IF(AND(AV1000&gt;0, AW1000&gt;0),1,0)</f>
        <v/>
      </c>
      <c r="BI1000" t="inlineStr">
        <is>
          <t>X</t>
        </is>
      </c>
      <c r="BJ1000" t="inlineStr">
        <is>
          <t>X</t>
        </is>
      </c>
      <c r="BK1000" t="inlineStr">
        <is>
          <t>X</t>
        </is>
      </c>
      <c r="BL1000" t="inlineStr">
        <is>
          <t>X</t>
        </is>
      </c>
      <c r="BP1000" t="inlineStr">
        <is>
          <t>X</t>
        </is>
      </c>
      <c r="BS1000" t="inlineStr">
        <is>
          <t>X</t>
        </is>
      </c>
      <c r="BY1000" t="inlineStr">
        <is>
          <t>D</t>
        </is>
      </c>
      <c r="CA1000" t="inlineStr">
        <is>
          <t>X</t>
        </is>
      </c>
      <c r="CK1000" t="inlineStr">
        <is>
          <t>X</t>
        </is>
      </c>
      <c r="CN1000" t="inlineStr">
        <is>
          <t>X</t>
        </is>
      </c>
      <c r="CP1000" t="inlineStr">
        <is>
          <t>X</t>
        </is>
      </c>
      <c r="CQ1000" t="inlineStr">
        <is>
          <t>D</t>
        </is>
      </c>
      <c r="CV1000" t="inlineStr">
        <is>
          <t>X</t>
        </is>
      </c>
      <c r="CY1000" t="inlineStr">
        <is>
          <t>X</t>
        </is>
      </c>
      <c r="CZ1000" t="inlineStr">
        <is>
          <t>D</t>
        </is>
      </c>
      <c r="DC1000" t="inlineStr">
        <is>
          <t>X</t>
        </is>
      </c>
      <c r="DF1000" t="inlineStr">
        <is>
          <t>X</t>
        </is>
      </c>
      <c r="DI1000" t="inlineStr">
        <is>
          <t>X</t>
        </is>
      </c>
      <c r="DM1000" t="inlineStr">
        <is>
          <t>D</t>
        </is>
      </c>
      <c r="DN1000" t="inlineStr">
        <is>
          <t>X</t>
        </is>
      </c>
      <c r="DS1000" t="inlineStr">
        <is>
          <t>D</t>
        </is>
      </c>
      <c r="DU1000" t="inlineStr">
        <is>
          <t>X</t>
        </is>
      </c>
      <c r="EF1000" t="inlineStr">
        <is>
          <t>X</t>
        </is>
      </c>
    </row>
    <row r="1001">
      <c r="A1001" t="inlineStr">
        <is>
          <t>OH0015751209</t>
        </is>
      </c>
      <c r="B1001" t="n">
        <v>78</v>
      </c>
      <c r="C1001" t="n">
        <v>237856</v>
      </c>
      <c r="D1001" t="inlineStr">
        <is>
          <t>OLLER</t>
        </is>
      </c>
      <c r="E1001" t="inlineStr">
        <is>
          <t>BONNIE</t>
        </is>
      </c>
      <c r="F1001">
        <f>CONCATENATE(D1001," ",LEFT(H1001,4),"T=",AU1001,"D=",AV1001,"R=",AW1001,"M=",AX1001,"L=",AY1001,"B=",AZ1001)</f>
        <v/>
      </c>
      <c r="G1001" t="inlineStr">
        <is>
          <t>B</t>
        </is>
      </c>
      <c r="I1001" t="inlineStr">
        <is>
          <t>1961-10-28</t>
        </is>
      </c>
      <c r="J1001" t="inlineStr">
        <is>
          <t>2018-10-05</t>
        </is>
      </c>
      <c r="K1001" t="inlineStr">
        <is>
          <t>ACTIVE</t>
        </is>
      </c>
      <c r="L1001" t="inlineStr">
        <is>
          <t>R</t>
        </is>
      </c>
      <c r="M1001">
        <f>RIGHT(L1001,LEN(L1001)-FIND(" ",L1001))</f>
        <v/>
      </c>
      <c r="N1001" t="inlineStr">
        <is>
          <t>978 MAIN AVE SW</t>
        </is>
      </c>
      <c r="P1001" t="inlineStr">
        <is>
          <t>WARREN</t>
        </is>
      </c>
      <c r="Q1001" t="inlineStr">
        <is>
          <t>OH</t>
        </is>
      </c>
      <c r="R1001" t="n">
        <v>44483</v>
      </c>
      <c r="AD1001" t="inlineStr">
        <is>
          <t>TRUMBULL CAREER &amp; TECH CENTER</t>
        </is>
      </c>
      <c r="AE1001" t="inlineStr">
        <is>
          <t>WARREN CITY</t>
        </is>
      </c>
      <c r="AF1001" t="inlineStr">
        <is>
          <t>WARREN CITY SD</t>
        </is>
      </c>
      <c r="AH1001" t="n">
        <v>14</v>
      </c>
      <c r="AI1001" t="n">
        <v>11</v>
      </c>
      <c r="AN1001" t="inlineStr">
        <is>
          <t>WARREN</t>
        </is>
      </c>
      <c r="AO1001" t="inlineStr">
        <is>
          <t>WARREN CITY 6D</t>
        </is>
      </c>
      <c r="AP1001" t="inlineStr">
        <is>
          <t>78-P-AEE</t>
        </is>
      </c>
      <c r="AQ1001" t="n">
        <v>9</v>
      </c>
      <c r="AR1001" t="n">
        <v>64</v>
      </c>
      <c r="AS1001" t="n">
        <v>32</v>
      </c>
      <c r="AV1001" t="inlineStr">
        <is>
          <t>WARREN-WARD 6</t>
        </is>
      </c>
      <c r="AW1001">
        <f>COUNTA($BA$1001:$EE$1001)</f>
        <v/>
      </c>
      <c r="AX1001">
        <f>COUNTIF($BA$1001:$EE$1001,"D")</f>
        <v/>
      </c>
      <c r="AY1001">
        <f>COUNTIF($BA$1001:$EE$1001,"R")</f>
        <v/>
      </c>
      <c r="AZ1001">
        <f>IF(BL1001="D",1,0)+IF(BM1001="D",1,0)+IF(BR1001="D",1,0)+IF(BS1001="D",1,0)+IF(BU1001="D",1,0)+IF(CA1001="D",1,0)+IF(CB1001="D",1,0)+IF(CC1001="D",1,0)+IF(CD1001="D",1,0)+IF(CJ1001="D",1,0)+IF(CK1001="D",1,0)+IF(CO1001="D",1,0)+IF(CP1001="D",1,0)+IF(CQ1001="D",1,0)+IF(CU1001="D",1,0)+IF(CV1001="D",1,0)+IF(DB1001="D",1,0)+IF(DC1001="D",1,0)+IF(DH1001="D",1,0)+IF(DI1001="D",1,0)+IF(DM1001="D",1,0)+IF(DN1001="D",1,0)+IF(DO1001="D",1,0)+IF(DU1001="D",1,0)+IF(DX1001="D",1,0)</f>
        <v/>
      </c>
      <c r="BA1001">
        <f>IF(DH1001&lt;&gt;"",1,0)+IF(DI1001&lt;&gt;"",1,0)+IF(DK1001&lt;&gt;"",1,0)+IF(DM1001&lt;&gt;"",1,0)+IF(DN1001&lt;&gt;"",1,0)+IF(DO1001&lt;&gt;"",1,0)+IF(DQ1001&lt;&gt;"",1,0)+IF(DR1001&lt;&gt;"",1,0)+IF(DT1001&lt;&gt;"",1,0)+IF(DU1001&lt;&gt;"",1,0)+IF(DV1001&lt;&gt;"",1,0)+IF(DW1001&lt;&gt;"",1,0)+IF(DX1001&lt;&gt;"",1,0)+IF(DZ1001&lt;&gt;"",1,0)+IF(EA1001&lt;&gt;"",1,0)+IF(EB1001&lt;&gt;"",1,0)+IF(EE1001&lt;&gt;"",1,0)</f>
        <v/>
      </c>
      <c r="BB1001">
        <f>IF(AND(AV1001&gt;0, AW1001&gt;0),1,0)</f>
        <v/>
      </c>
      <c r="BC1001" t="inlineStr">
        <is>
          <t>X</t>
        </is>
      </c>
      <c r="BD1001" t="inlineStr">
        <is>
          <t>X</t>
        </is>
      </c>
      <c r="BE1001" t="inlineStr">
        <is>
          <t>X</t>
        </is>
      </c>
      <c r="BH1001" t="inlineStr">
        <is>
          <t>X</t>
        </is>
      </c>
      <c r="BI1001" t="inlineStr">
        <is>
          <t>X</t>
        </is>
      </c>
      <c r="BJ1001" t="inlineStr">
        <is>
          <t>X</t>
        </is>
      </c>
      <c r="BK1001" t="inlineStr">
        <is>
          <t>X</t>
        </is>
      </c>
      <c r="BL1001" t="inlineStr">
        <is>
          <t>X</t>
        </is>
      </c>
      <c r="BP1001" t="inlineStr">
        <is>
          <t>X</t>
        </is>
      </c>
      <c r="BS1001" t="inlineStr">
        <is>
          <t>X</t>
        </is>
      </c>
      <c r="BV1001" t="inlineStr">
        <is>
          <t>X</t>
        </is>
      </c>
      <c r="BY1001" t="inlineStr">
        <is>
          <t>D</t>
        </is>
      </c>
      <c r="CA1001" t="inlineStr">
        <is>
          <t>X</t>
        </is>
      </c>
      <c r="CG1001" t="inlineStr">
        <is>
          <t>X</t>
        </is>
      </c>
      <c r="CN1001" t="inlineStr">
        <is>
          <t>X</t>
        </is>
      </c>
      <c r="CP1001" t="inlineStr">
        <is>
          <t>X</t>
        </is>
      </c>
      <c r="CY1001" t="inlineStr">
        <is>
          <t>X</t>
        </is>
      </c>
      <c r="DI1001" t="inlineStr">
        <is>
          <t>X</t>
        </is>
      </c>
      <c r="DL1001" t="inlineStr">
        <is>
          <t>X</t>
        </is>
      </c>
      <c r="DM1001" t="inlineStr">
        <is>
          <t>R</t>
        </is>
      </c>
      <c r="DN1001" t="inlineStr">
        <is>
          <t>X</t>
        </is>
      </c>
      <c r="DR1001" t="inlineStr">
        <is>
          <t>X</t>
        </is>
      </c>
      <c r="DS1001" t="inlineStr">
        <is>
          <t>R</t>
        </is>
      </c>
      <c r="DT1001" t="inlineStr">
        <is>
          <t>R</t>
        </is>
      </c>
      <c r="DU1001" t="inlineStr">
        <is>
          <t>X</t>
        </is>
      </c>
      <c r="DW1001" t="inlineStr">
        <is>
          <t>X</t>
        </is>
      </c>
      <c r="DX1001" t="inlineStr">
        <is>
          <t>X</t>
        </is>
      </c>
      <c r="EA1001" t="inlineStr">
        <is>
          <t>X</t>
        </is>
      </c>
      <c r="ED1001" t="inlineStr">
        <is>
          <t>R</t>
        </is>
      </c>
      <c r="EF1001" t="inlineStr">
        <is>
          <t>X</t>
        </is>
      </c>
    </row>
    <row r="1002">
      <c r="A1002" t="inlineStr">
        <is>
          <t>OH0015820097</t>
        </is>
      </c>
      <c r="B1002" t="n">
        <v>78</v>
      </c>
      <c r="C1002" t="n">
        <v>276497</v>
      </c>
      <c r="D1002" t="inlineStr">
        <is>
          <t>KEENE JAMES</t>
        </is>
      </c>
      <c r="E1002" t="inlineStr">
        <is>
          <t>VIOLET</t>
        </is>
      </c>
      <c r="F1002">
        <f>CONCATENATE(D1002," ",LEFT(H1002,4),"T=",AU1002,"D=",AV1002,"R=",AW1002,"M=",AX1002,"L=",AY1002,"B=",AZ1002)</f>
        <v/>
      </c>
      <c r="G1002" t="inlineStr">
        <is>
          <t>MARIE</t>
        </is>
      </c>
      <c r="I1002" t="inlineStr">
        <is>
          <t>1972-11-14</t>
        </is>
      </c>
      <c r="J1002" t="inlineStr">
        <is>
          <t>1997-04-02</t>
        </is>
      </c>
      <c r="K1002" t="inlineStr">
        <is>
          <t>ACTIVE</t>
        </is>
      </c>
      <c r="L1002" t="inlineStr">
        <is>
          <t>D</t>
        </is>
      </c>
      <c r="M1002">
        <f>RIGHT(L1002,LEN(L1002)-FIND(" ",L1002))</f>
        <v/>
      </c>
      <c r="N1002" t="inlineStr">
        <is>
          <t>951 MAIN AVE SW</t>
        </is>
      </c>
      <c r="P1002" t="inlineStr">
        <is>
          <t>WARREN</t>
        </is>
      </c>
      <c r="Q1002" t="inlineStr">
        <is>
          <t>OH</t>
        </is>
      </c>
      <c r="R1002" t="n">
        <v>44483</v>
      </c>
      <c r="AD1002" t="inlineStr">
        <is>
          <t>TRUMBULL CAREER &amp; TECH CENTER</t>
        </is>
      </c>
      <c r="AE1002" t="inlineStr">
        <is>
          <t>WARREN CITY</t>
        </is>
      </c>
      <c r="AF1002" t="inlineStr">
        <is>
          <t>WARREN CITY SD</t>
        </is>
      </c>
      <c r="AH1002" t="n">
        <v>14</v>
      </c>
      <c r="AI1002" t="n">
        <v>11</v>
      </c>
      <c r="AN1002" t="inlineStr">
        <is>
          <t>WARREN</t>
        </is>
      </c>
      <c r="AO1002" t="inlineStr">
        <is>
          <t>WARREN CITY 6D</t>
        </is>
      </c>
      <c r="AP1002" t="inlineStr">
        <is>
          <t>78-P-AEE</t>
        </is>
      </c>
      <c r="AQ1002" t="n">
        <v>9</v>
      </c>
      <c r="AR1002" t="n">
        <v>64</v>
      </c>
      <c r="AS1002" t="n">
        <v>32</v>
      </c>
      <c r="AV1002" t="inlineStr">
        <is>
          <t>WARREN-WARD 6</t>
        </is>
      </c>
      <c r="AW1002">
        <f>COUNTA($BA$1002:$EE$1002)</f>
        <v/>
      </c>
      <c r="AX1002">
        <f>COUNTIF($BA$1002:$EE$1002,"D")</f>
        <v/>
      </c>
      <c r="AY1002">
        <f>COUNTIF($BA$1002:$EE$1002,"R")</f>
        <v/>
      </c>
      <c r="AZ1002">
        <f>IF(BL1002="D",1,0)+IF(BM1002="D",1,0)+IF(BR1002="D",1,0)+IF(BS1002="D",1,0)+IF(BU1002="D",1,0)+IF(CA1002="D",1,0)+IF(CB1002="D",1,0)+IF(CC1002="D",1,0)+IF(CD1002="D",1,0)+IF(CJ1002="D",1,0)+IF(CK1002="D",1,0)+IF(CO1002="D",1,0)+IF(CP1002="D",1,0)+IF(CQ1002="D",1,0)+IF(CU1002="D",1,0)+IF(CV1002="D",1,0)+IF(DB1002="D",1,0)+IF(DC1002="D",1,0)+IF(DH1002="D",1,0)+IF(DI1002="D",1,0)+IF(DM1002="D",1,0)+IF(DN1002="D",1,0)+IF(DO1002="D",1,0)+IF(DU1002="D",1,0)+IF(DX1002="D",1,0)</f>
        <v/>
      </c>
      <c r="BA1002">
        <f>IF(DH1002&lt;&gt;"",1,0)+IF(DI1002&lt;&gt;"",1,0)+IF(DK1002&lt;&gt;"",1,0)+IF(DM1002&lt;&gt;"",1,0)+IF(DN1002&lt;&gt;"",1,0)+IF(DO1002&lt;&gt;"",1,0)+IF(DQ1002&lt;&gt;"",1,0)+IF(DR1002&lt;&gt;"",1,0)+IF(DT1002&lt;&gt;"",1,0)+IF(DU1002&lt;&gt;"",1,0)+IF(DV1002&lt;&gt;"",1,0)+IF(DW1002&lt;&gt;"",1,0)+IF(DX1002&lt;&gt;"",1,0)+IF(DZ1002&lt;&gt;"",1,0)+IF(EA1002&lt;&gt;"",1,0)+IF(EB1002&lt;&gt;"",1,0)+IF(EE1002&lt;&gt;"",1,0)</f>
        <v/>
      </c>
      <c r="BB1002">
        <f>IF(AND(AV1002&gt;0, AW1002&gt;0),1,0)</f>
        <v/>
      </c>
      <c r="BG1002" t="inlineStr">
        <is>
          <t>X</t>
        </is>
      </c>
      <c r="BH1002" t="inlineStr">
        <is>
          <t>X</t>
        </is>
      </c>
      <c r="BI1002" t="inlineStr">
        <is>
          <t>X</t>
        </is>
      </c>
      <c r="BJ1002" t="inlineStr">
        <is>
          <t>X</t>
        </is>
      </c>
      <c r="BK1002" t="inlineStr">
        <is>
          <t>X</t>
        </is>
      </c>
      <c r="BL1002" t="inlineStr">
        <is>
          <t>X</t>
        </is>
      </c>
      <c r="BP1002" t="inlineStr">
        <is>
          <t>X</t>
        </is>
      </c>
      <c r="BR1002" t="inlineStr">
        <is>
          <t>X</t>
        </is>
      </c>
      <c r="BS1002" t="inlineStr">
        <is>
          <t>X</t>
        </is>
      </c>
      <c r="BV1002" t="inlineStr">
        <is>
          <t>X</t>
        </is>
      </c>
      <c r="BY1002" t="inlineStr">
        <is>
          <t>D</t>
        </is>
      </c>
      <c r="CA1002" t="inlineStr">
        <is>
          <t>X</t>
        </is>
      </c>
      <c r="CG1002" t="inlineStr">
        <is>
          <t>X</t>
        </is>
      </c>
      <c r="CH1002" t="inlineStr">
        <is>
          <t>D</t>
        </is>
      </c>
      <c r="CK1002" t="inlineStr">
        <is>
          <t>X</t>
        </is>
      </c>
      <c r="CL1002" t="inlineStr">
        <is>
          <t>D</t>
        </is>
      </c>
      <c r="CN1002" t="inlineStr">
        <is>
          <t>X</t>
        </is>
      </c>
      <c r="CO1002" t="inlineStr">
        <is>
          <t>D</t>
        </is>
      </c>
      <c r="CP1002" t="inlineStr">
        <is>
          <t>X</t>
        </is>
      </c>
      <c r="CQ1002" t="inlineStr">
        <is>
          <t>D</t>
        </is>
      </c>
      <c r="CU1002" t="inlineStr">
        <is>
          <t>D</t>
        </is>
      </c>
      <c r="CV1002" t="inlineStr">
        <is>
          <t>X</t>
        </is>
      </c>
      <c r="CW1002" t="inlineStr">
        <is>
          <t>D</t>
        </is>
      </c>
      <c r="CY1002" t="inlineStr">
        <is>
          <t>X</t>
        </is>
      </c>
      <c r="CZ1002" t="inlineStr">
        <is>
          <t>D</t>
        </is>
      </c>
      <c r="DC1002" t="inlineStr">
        <is>
          <t>X</t>
        </is>
      </c>
      <c r="DF1002" t="inlineStr">
        <is>
          <t>X</t>
        </is>
      </c>
      <c r="DI1002" t="inlineStr">
        <is>
          <t>X</t>
        </is>
      </c>
      <c r="DM1002" t="inlineStr">
        <is>
          <t>D</t>
        </is>
      </c>
      <c r="DN1002" t="inlineStr">
        <is>
          <t>X</t>
        </is>
      </c>
      <c r="DS1002" t="inlineStr">
        <is>
          <t>D</t>
        </is>
      </c>
      <c r="DU1002" t="inlineStr">
        <is>
          <t>X</t>
        </is>
      </c>
      <c r="DX1002" t="inlineStr">
        <is>
          <t>X</t>
        </is>
      </c>
      <c r="EA1002" t="inlineStr">
        <is>
          <t>X</t>
        </is>
      </c>
      <c r="EF1002" t="inlineStr">
        <is>
          <t>X</t>
        </is>
      </c>
    </row>
    <row r="1003">
      <c r="A1003" t="inlineStr">
        <is>
          <t>OH0024256635</t>
        </is>
      </c>
      <c r="B1003" t="n">
        <v>78</v>
      </c>
      <c r="C1003" t="n">
        <v>425897</v>
      </c>
      <c r="D1003" t="inlineStr">
        <is>
          <t>SHAW</t>
        </is>
      </c>
      <c r="E1003" t="inlineStr">
        <is>
          <t>NIARA</t>
        </is>
      </c>
      <c r="F1003">
        <f>CONCATENATE(D1003," ",LEFT(H1003,4),"T=",AU1003,"D=",AV1003,"R=",AW1003,"M=",AX1003,"L=",AY1003,"B=",AZ1003)</f>
        <v/>
      </c>
      <c r="G1003" t="inlineStr">
        <is>
          <t>D</t>
        </is>
      </c>
      <c r="I1003" t="inlineStr">
        <is>
          <t>1999-10-28</t>
        </is>
      </c>
      <c r="J1003" t="inlineStr">
        <is>
          <t>2024-11-26</t>
        </is>
      </c>
      <c r="K1003" t="inlineStr">
        <is>
          <t>ACTIVE</t>
        </is>
      </c>
      <c r="M1003">
        <f>RIGHT(L1003,LEN(L1003)-FIND(" ",L1003))</f>
        <v/>
      </c>
      <c r="N1003" t="inlineStr">
        <is>
          <t>543 PARKMAN RD SW</t>
        </is>
      </c>
      <c r="P1003" t="inlineStr">
        <is>
          <t>WARREN</t>
        </is>
      </c>
      <c r="Q1003" t="inlineStr">
        <is>
          <t>OH</t>
        </is>
      </c>
      <c r="R1003" t="n">
        <v>44485</v>
      </c>
      <c r="AD1003" t="inlineStr">
        <is>
          <t>TRUMBULL CAREER &amp; TECH CENTER</t>
        </is>
      </c>
      <c r="AE1003" t="inlineStr">
        <is>
          <t>WARREN CITY</t>
        </is>
      </c>
      <c r="AF1003" t="inlineStr">
        <is>
          <t>WARREN CITY SD</t>
        </is>
      </c>
      <c r="AH1003" t="n">
        <v>14</v>
      </c>
      <c r="AI1003" t="n">
        <v>11</v>
      </c>
      <c r="AN1003" t="inlineStr">
        <is>
          <t>WARREN</t>
        </is>
      </c>
      <c r="AO1003" t="inlineStr">
        <is>
          <t>WARREN CITY 6D</t>
        </is>
      </c>
      <c r="AP1003" t="inlineStr">
        <is>
          <t>78-P-AEE</t>
        </is>
      </c>
      <c r="AQ1003" t="n">
        <v>9</v>
      </c>
      <c r="AR1003" t="n">
        <v>64</v>
      </c>
      <c r="AS1003" t="n">
        <v>32</v>
      </c>
      <c r="AV1003" t="inlineStr">
        <is>
          <t>WARREN-WARD 6</t>
        </is>
      </c>
      <c r="AW1003">
        <f>COUNTA($BA$1003:$EE$1003)</f>
        <v/>
      </c>
      <c r="AX1003">
        <f>COUNTIF($BA$1003:$EE$1003,"D")</f>
        <v/>
      </c>
      <c r="AY1003">
        <f>COUNTIF($BA$1003:$EE$1003,"R")</f>
        <v/>
      </c>
      <c r="AZ1003">
        <f>IF(BL1003="D",1,0)+IF(BM1003="D",1,0)+IF(BR1003="D",1,0)+IF(BS1003="D",1,0)+IF(BU1003="D",1,0)+IF(CA1003="D",1,0)+IF(CB1003="D",1,0)+IF(CC1003="D",1,0)+IF(CD1003="D",1,0)+IF(CJ1003="D",1,0)+IF(CK1003="D",1,0)+IF(CO1003="D",1,0)+IF(CP1003="D",1,0)+IF(CQ1003="D",1,0)+IF(CU1003="D",1,0)+IF(CV1003="D",1,0)+IF(DB1003="D",1,0)+IF(DC1003="D",1,0)+IF(DH1003="D",1,0)+IF(DI1003="D",1,0)+IF(DM1003="D",1,0)+IF(DN1003="D",1,0)+IF(DO1003="D",1,0)+IF(DU1003="D",1,0)+IF(DX1003="D",1,0)</f>
        <v/>
      </c>
      <c r="BA1003">
        <f>IF(DH1003&lt;&gt;"",1,0)+IF(DI1003&lt;&gt;"",1,0)+IF(DK1003&lt;&gt;"",1,0)+IF(DM1003&lt;&gt;"",1,0)+IF(DN1003&lt;&gt;"",1,0)+IF(DO1003&lt;&gt;"",1,0)+IF(DQ1003&lt;&gt;"",1,0)+IF(DR1003&lt;&gt;"",1,0)+IF(DT1003&lt;&gt;"",1,0)+IF(DU1003&lt;&gt;"",1,0)+IF(DV1003&lt;&gt;"",1,0)+IF(DW1003&lt;&gt;"",1,0)+IF(DX1003&lt;&gt;"",1,0)+IF(DZ1003&lt;&gt;"",1,0)+IF(EA1003&lt;&gt;"",1,0)+IF(EB1003&lt;&gt;"",1,0)+IF(EE1003&lt;&gt;"",1,0)</f>
        <v/>
      </c>
      <c r="BB1003">
        <f>IF(AND(AV1003&gt;0, AW1003&gt;0),1,0)</f>
        <v/>
      </c>
      <c r="DG1003" t="inlineStr">
        <is>
          <t>D</t>
        </is>
      </c>
      <c r="DI1003" t="inlineStr">
        <is>
          <t>X</t>
        </is>
      </c>
      <c r="DJ1003" t="inlineStr">
        <is>
          <t>D</t>
        </is>
      </c>
      <c r="DL1003" t="inlineStr">
        <is>
          <t>X</t>
        </is>
      </c>
      <c r="DN1003" t="inlineStr">
        <is>
          <t>X</t>
        </is>
      </c>
      <c r="DX1003" t="inlineStr">
        <is>
          <t>X</t>
        </is>
      </c>
      <c r="EA1003" t="inlineStr">
        <is>
          <t>X</t>
        </is>
      </c>
      <c r="EF1003" t="inlineStr">
        <is>
          <t>X</t>
        </is>
      </c>
    </row>
    <row r="1004">
      <c r="A1004" t="inlineStr">
        <is>
          <t>OH0015726897</t>
        </is>
      </c>
      <c r="B1004" t="n">
        <v>78</v>
      </c>
      <c r="C1004" t="n">
        <v>212089</v>
      </c>
      <c r="D1004" t="inlineStr">
        <is>
          <t>COLEMAN</t>
        </is>
      </c>
      <c r="E1004" t="inlineStr">
        <is>
          <t>LAVONNE</t>
        </is>
      </c>
      <c r="F1004">
        <f>CONCATENATE(D1004," ",LEFT(H1004,4),"T=",AU1004,"D=",AV1004,"R=",AW1004,"M=",AX1004,"L=",AY1004,"B=",AZ1004)</f>
        <v/>
      </c>
      <c r="G1004" t="inlineStr">
        <is>
          <t>M</t>
        </is>
      </c>
      <c r="I1004" t="inlineStr">
        <is>
          <t>1956-05-03</t>
        </is>
      </c>
      <c r="J1004" t="inlineStr">
        <is>
          <t>2023-05-26</t>
        </is>
      </c>
      <c r="K1004" t="inlineStr">
        <is>
          <t>ACTIVE</t>
        </is>
      </c>
      <c r="L1004" t="inlineStr">
        <is>
          <t>D</t>
        </is>
      </c>
      <c r="M1004">
        <f>RIGHT(L1004,LEN(L1004)-FIND(" ",L1004))</f>
        <v/>
      </c>
      <c r="N1004" t="inlineStr">
        <is>
          <t>486 THIRD ST SW</t>
        </is>
      </c>
      <c r="P1004" t="inlineStr">
        <is>
          <t>WARREN</t>
        </is>
      </c>
      <c r="Q1004" t="inlineStr">
        <is>
          <t>OH</t>
        </is>
      </c>
      <c r="R1004" t="n">
        <v>44483</v>
      </c>
      <c r="AD1004" t="inlineStr">
        <is>
          <t>TRUMBULL CAREER &amp; TECH CENTER</t>
        </is>
      </c>
      <c r="AE1004" t="inlineStr">
        <is>
          <t>WARREN CITY</t>
        </is>
      </c>
      <c r="AF1004" t="inlineStr">
        <is>
          <t>WARREN CITY SD</t>
        </is>
      </c>
      <c r="AH1004" t="n">
        <v>14</v>
      </c>
      <c r="AI1004" t="n">
        <v>11</v>
      </c>
      <c r="AN1004" t="inlineStr">
        <is>
          <t>WARREN</t>
        </is>
      </c>
      <c r="AO1004" t="inlineStr">
        <is>
          <t>WARREN CITY 6D</t>
        </is>
      </c>
      <c r="AP1004" t="inlineStr">
        <is>
          <t>78-P-AEE</t>
        </is>
      </c>
      <c r="AQ1004" t="n">
        <v>9</v>
      </c>
      <c r="AR1004" t="n">
        <v>64</v>
      </c>
      <c r="AS1004" t="n">
        <v>32</v>
      </c>
      <c r="AV1004" t="inlineStr">
        <is>
          <t>WARREN-WARD 6</t>
        </is>
      </c>
      <c r="AW1004">
        <f>COUNTA($BA$1004:$EE$1004)</f>
        <v/>
      </c>
      <c r="AX1004">
        <f>COUNTIF($BA$1004:$EE$1004,"D")</f>
        <v/>
      </c>
      <c r="AY1004">
        <f>COUNTIF($BA$1004:$EE$1004,"R")</f>
        <v/>
      </c>
      <c r="AZ1004">
        <f>IF(BL1004="D",1,0)+IF(BM1004="D",1,0)+IF(BR1004="D",1,0)+IF(BS1004="D",1,0)+IF(BU1004="D",1,0)+IF(CA1004="D",1,0)+IF(CB1004="D",1,0)+IF(CC1004="D",1,0)+IF(CD1004="D",1,0)+IF(CJ1004="D",1,0)+IF(CK1004="D",1,0)+IF(CO1004="D",1,0)+IF(CP1004="D",1,0)+IF(CQ1004="D",1,0)+IF(CU1004="D",1,0)+IF(CV1004="D",1,0)+IF(DB1004="D",1,0)+IF(DC1004="D",1,0)+IF(DH1004="D",1,0)+IF(DI1004="D",1,0)+IF(DM1004="D",1,0)+IF(DN1004="D",1,0)+IF(DO1004="D",1,0)+IF(DU1004="D",1,0)+IF(DX1004="D",1,0)</f>
        <v/>
      </c>
      <c r="BA1004">
        <f>IF(DH1004&lt;&gt;"",1,0)+IF(DI1004&lt;&gt;"",1,0)+IF(DK1004&lt;&gt;"",1,0)+IF(DM1004&lt;&gt;"",1,0)+IF(DN1004&lt;&gt;"",1,0)+IF(DO1004&lt;&gt;"",1,0)+IF(DQ1004&lt;&gt;"",1,0)+IF(DR1004&lt;&gt;"",1,0)+IF(DT1004&lt;&gt;"",1,0)+IF(DU1004&lt;&gt;"",1,0)+IF(DV1004&lt;&gt;"",1,0)+IF(DW1004&lt;&gt;"",1,0)+IF(DX1004&lt;&gt;"",1,0)+IF(DZ1004&lt;&gt;"",1,0)+IF(EA1004&lt;&gt;"",1,0)+IF(EB1004&lt;&gt;"",1,0)+IF(EE1004&lt;&gt;"",1,0)</f>
        <v/>
      </c>
      <c r="BB1004">
        <f>IF(AND(AV1004&gt;0, AW1004&gt;0),1,0)</f>
        <v/>
      </c>
      <c r="BC1004" t="inlineStr">
        <is>
          <t>X</t>
        </is>
      </c>
      <c r="BD1004" t="inlineStr">
        <is>
          <t>X</t>
        </is>
      </c>
      <c r="BE1004" t="inlineStr">
        <is>
          <t>X</t>
        </is>
      </c>
      <c r="BG1004" t="inlineStr">
        <is>
          <t>X</t>
        </is>
      </c>
      <c r="BH1004" t="inlineStr">
        <is>
          <t>X</t>
        </is>
      </c>
      <c r="BI1004" t="inlineStr">
        <is>
          <t>X</t>
        </is>
      </c>
      <c r="BJ1004" t="inlineStr">
        <is>
          <t>X</t>
        </is>
      </c>
      <c r="BK1004" t="inlineStr">
        <is>
          <t>X</t>
        </is>
      </c>
      <c r="BL1004" t="inlineStr">
        <is>
          <t>X</t>
        </is>
      </c>
      <c r="BP1004" t="inlineStr">
        <is>
          <t>X</t>
        </is>
      </c>
      <c r="BS1004" t="inlineStr">
        <is>
          <t>X</t>
        </is>
      </c>
      <c r="BY1004" t="inlineStr">
        <is>
          <t>D</t>
        </is>
      </c>
      <c r="CA1004" t="inlineStr">
        <is>
          <t>X</t>
        </is>
      </c>
      <c r="CK1004" t="inlineStr">
        <is>
          <t>X</t>
        </is>
      </c>
      <c r="CL1004" t="inlineStr">
        <is>
          <t>D</t>
        </is>
      </c>
      <c r="CN1004" t="inlineStr">
        <is>
          <t>X</t>
        </is>
      </c>
      <c r="CP1004" t="inlineStr">
        <is>
          <t>X</t>
        </is>
      </c>
      <c r="CV1004" t="inlineStr">
        <is>
          <t>X</t>
        </is>
      </c>
      <c r="CW1004" t="inlineStr">
        <is>
          <t>D</t>
        </is>
      </c>
      <c r="CY1004" t="inlineStr">
        <is>
          <t>X</t>
        </is>
      </c>
      <c r="CZ1004" t="inlineStr">
        <is>
          <t>D</t>
        </is>
      </c>
      <c r="DC1004" t="inlineStr">
        <is>
          <t>X</t>
        </is>
      </c>
      <c r="DI1004" t="inlineStr">
        <is>
          <t>X</t>
        </is>
      </c>
      <c r="DL1004" t="inlineStr">
        <is>
          <t>X</t>
        </is>
      </c>
      <c r="DN1004" t="inlineStr">
        <is>
          <t>X</t>
        </is>
      </c>
      <c r="DR1004" t="inlineStr">
        <is>
          <t>X</t>
        </is>
      </c>
      <c r="DU1004" t="inlineStr">
        <is>
          <t>X</t>
        </is>
      </c>
      <c r="DW1004" t="inlineStr">
        <is>
          <t>D</t>
        </is>
      </c>
      <c r="EA1004" t="inlineStr">
        <is>
          <t>X</t>
        </is>
      </c>
      <c r="EF1004" t="inlineStr">
        <is>
          <t>X</t>
        </is>
      </c>
    </row>
    <row r="1005">
      <c r="A1005" t="inlineStr">
        <is>
          <t>OH0026818057</t>
        </is>
      </c>
      <c r="B1005" t="n">
        <v>78</v>
      </c>
      <c r="C1005" t="n">
        <v>470906</v>
      </c>
      <c r="D1005" t="inlineStr">
        <is>
          <t>BALL</t>
        </is>
      </c>
      <c r="E1005" t="inlineStr">
        <is>
          <t>ZIPPORAH</t>
        </is>
      </c>
      <c r="F1005">
        <f>CONCATENATE(D1005," ",LEFT(H1005,4),"T=",AU1005,"D=",AV1005,"R=",AW1005,"M=",AX1005,"L=",AY1005,"B=",AZ1005)</f>
        <v/>
      </c>
      <c r="G1005" t="inlineStr">
        <is>
          <t>GENESIS</t>
        </is>
      </c>
      <c r="I1005" t="inlineStr">
        <is>
          <t>2005-02-07</t>
        </is>
      </c>
      <c r="J1005" t="inlineStr">
        <is>
          <t>2023-02-15</t>
        </is>
      </c>
      <c r="K1005" t="inlineStr">
        <is>
          <t>ACTIVE</t>
        </is>
      </c>
      <c r="L1005" t="inlineStr">
        <is>
          <t>D</t>
        </is>
      </c>
      <c r="M1005">
        <f>RIGHT(L1005,LEN(L1005)-FIND(" ",L1005))</f>
        <v/>
      </c>
      <c r="N1005" t="inlineStr">
        <is>
          <t>762 FOURTH ST SW</t>
        </is>
      </c>
      <c r="P1005" t="inlineStr">
        <is>
          <t>WARREN</t>
        </is>
      </c>
      <c r="Q1005" t="inlineStr">
        <is>
          <t>OH</t>
        </is>
      </c>
      <c r="R1005" t="n">
        <v>44483</v>
      </c>
      <c r="AD1005" t="inlineStr">
        <is>
          <t>TRUMBULL CAREER &amp; TECH CENTER</t>
        </is>
      </c>
      <c r="AE1005" t="inlineStr">
        <is>
          <t>WARREN CITY</t>
        </is>
      </c>
      <c r="AF1005" t="inlineStr">
        <is>
          <t>WARREN CITY SD</t>
        </is>
      </c>
      <c r="AH1005" t="n">
        <v>14</v>
      </c>
      <c r="AI1005" t="n">
        <v>11</v>
      </c>
      <c r="AN1005" t="inlineStr">
        <is>
          <t>WARREN</t>
        </is>
      </c>
      <c r="AO1005" t="inlineStr">
        <is>
          <t>WARREN CITY 6D</t>
        </is>
      </c>
      <c r="AP1005" t="inlineStr">
        <is>
          <t>78-P-AEE</t>
        </is>
      </c>
      <c r="AQ1005" t="n">
        <v>9</v>
      </c>
      <c r="AR1005" t="n">
        <v>64</v>
      </c>
      <c r="AS1005" t="n">
        <v>32</v>
      </c>
      <c r="AV1005" t="inlineStr">
        <is>
          <t>WARREN-WARD 6</t>
        </is>
      </c>
      <c r="AW1005">
        <f>COUNTA($BA$1005:$EE$1005)</f>
        <v/>
      </c>
      <c r="AX1005">
        <f>COUNTIF($BA$1005:$EE$1005,"D")</f>
        <v/>
      </c>
      <c r="AY1005">
        <f>COUNTIF($BA$1005:$EE$1005,"R")</f>
        <v/>
      </c>
      <c r="AZ1005">
        <f>IF(BL1005="D",1,0)+IF(BM1005="D",1,0)+IF(BR1005="D",1,0)+IF(BS1005="D",1,0)+IF(BU1005="D",1,0)+IF(CA1005="D",1,0)+IF(CB1005="D",1,0)+IF(CC1005="D",1,0)+IF(CD1005="D",1,0)+IF(CJ1005="D",1,0)+IF(CK1005="D",1,0)+IF(CO1005="D",1,0)+IF(CP1005="D",1,0)+IF(CQ1005="D",1,0)+IF(CU1005="D",1,0)+IF(CV1005="D",1,0)+IF(DB1005="D",1,0)+IF(DC1005="D",1,0)+IF(DH1005="D",1,0)+IF(DI1005="D",1,0)+IF(DM1005="D",1,0)+IF(DN1005="D",1,0)+IF(DO1005="D",1,0)+IF(DU1005="D",1,0)+IF(DX1005="D",1,0)</f>
        <v/>
      </c>
      <c r="BA1005">
        <f>IF(DH1005&lt;&gt;"",1,0)+IF(DI1005&lt;&gt;"",1,0)+IF(DK1005&lt;&gt;"",1,0)+IF(DM1005&lt;&gt;"",1,0)+IF(DN1005&lt;&gt;"",1,0)+IF(DO1005&lt;&gt;"",1,0)+IF(DQ1005&lt;&gt;"",1,0)+IF(DR1005&lt;&gt;"",1,0)+IF(DT1005&lt;&gt;"",1,0)+IF(DU1005&lt;&gt;"",1,0)+IF(DV1005&lt;&gt;"",1,0)+IF(DW1005&lt;&gt;"",1,0)+IF(DX1005&lt;&gt;"",1,0)+IF(DZ1005&lt;&gt;"",1,0)+IF(EA1005&lt;&gt;"",1,0)+IF(EB1005&lt;&gt;"",1,0)+IF(EE1005&lt;&gt;"",1,0)</f>
        <v/>
      </c>
      <c r="BB1005">
        <f>IF(AND(AV1005&gt;0, AW1005&gt;0),1,0)</f>
        <v/>
      </c>
      <c r="DW1005" t="inlineStr">
        <is>
          <t>D</t>
        </is>
      </c>
      <c r="DX1005" t="inlineStr">
        <is>
          <t>X</t>
        </is>
      </c>
      <c r="EF1005" t="inlineStr">
        <is>
          <t>X</t>
        </is>
      </c>
    </row>
    <row r="1006">
      <c r="A1006" t="inlineStr">
        <is>
          <t>OH0015741687</t>
        </is>
      </c>
      <c r="B1006" t="n">
        <v>78</v>
      </c>
      <c r="C1006" t="n">
        <v>227942</v>
      </c>
      <c r="D1006" t="inlineStr">
        <is>
          <t>KEENE</t>
        </is>
      </c>
      <c r="E1006" t="inlineStr">
        <is>
          <t>DEBRA</t>
        </is>
      </c>
      <c r="F1006">
        <f>CONCATENATE(D1006," ",LEFT(H1006,4),"T=",AU1006,"D=",AV1006,"R=",AW1006,"M=",AX1006,"L=",AY1006,"B=",AZ1006)</f>
        <v/>
      </c>
      <c r="G1006" t="inlineStr">
        <is>
          <t>K</t>
        </is>
      </c>
      <c r="I1006" t="inlineStr">
        <is>
          <t>1956-09-20</t>
        </is>
      </c>
      <c r="J1006" t="inlineStr">
        <is>
          <t>1991-06-12</t>
        </is>
      </c>
      <c r="K1006" t="inlineStr">
        <is>
          <t>ACTIVE</t>
        </is>
      </c>
      <c r="M1006">
        <f>RIGHT(L1006,LEN(L1006)-FIND(" ",L1006))</f>
        <v/>
      </c>
      <c r="N1006" t="inlineStr">
        <is>
          <t>944 MAIN AVE SW</t>
        </is>
      </c>
      <c r="P1006" t="inlineStr">
        <is>
          <t>WARREN</t>
        </is>
      </c>
      <c r="Q1006" t="inlineStr">
        <is>
          <t>OH</t>
        </is>
      </c>
      <c r="R1006" t="n">
        <v>44483</v>
      </c>
      <c r="AD1006" t="inlineStr">
        <is>
          <t>TRUMBULL CAREER &amp; TECH CENTER</t>
        </is>
      </c>
      <c r="AE1006" t="inlineStr">
        <is>
          <t>WARREN CITY</t>
        </is>
      </c>
      <c r="AF1006" t="inlineStr">
        <is>
          <t>WARREN CITY SD</t>
        </is>
      </c>
      <c r="AH1006" t="n">
        <v>14</v>
      </c>
      <c r="AI1006" t="n">
        <v>11</v>
      </c>
      <c r="AN1006" t="inlineStr">
        <is>
          <t>WARREN</t>
        </is>
      </c>
      <c r="AO1006" t="inlineStr">
        <is>
          <t>WARREN CITY 6D</t>
        </is>
      </c>
      <c r="AP1006" t="inlineStr">
        <is>
          <t>78-P-AEE</t>
        </is>
      </c>
      <c r="AQ1006" t="n">
        <v>9</v>
      </c>
      <c r="AR1006" t="n">
        <v>64</v>
      </c>
      <c r="AS1006" t="n">
        <v>32</v>
      </c>
      <c r="AV1006" t="inlineStr">
        <is>
          <t>WARREN-WARD 6</t>
        </is>
      </c>
      <c r="AW1006">
        <f>COUNTA($BA$1006:$EE$1006)</f>
        <v/>
      </c>
      <c r="AX1006">
        <f>COUNTIF($BA$1006:$EE$1006,"D")</f>
        <v/>
      </c>
      <c r="AY1006">
        <f>COUNTIF($BA$1006:$EE$1006,"R")</f>
        <v/>
      </c>
      <c r="AZ1006">
        <f>IF(BL1006="D",1,0)+IF(BM1006="D",1,0)+IF(BR1006="D",1,0)+IF(BS1006="D",1,0)+IF(BU1006="D",1,0)+IF(CA1006="D",1,0)+IF(CB1006="D",1,0)+IF(CC1006="D",1,0)+IF(CD1006="D",1,0)+IF(CJ1006="D",1,0)+IF(CK1006="D",1,0)+IF(CO1006="D",1,0)+IF(CP1006="D",1,0)+IF(CQ1006="D",1,0)+IF(CU1006="D",1,0)+IF(CV1006="D",1,0)+IF(DB1006="D",1,0)+IF(DC1006="D",1,0)+IF(DH1006="D",1,0)+IF(DI1006="D",1,0)+IF(DM1006="D",1,0)+IF(DN1006="D",1,0)+IF(DO1006="D",1,0)+IF(DU1006="D",1,0)+IF(DX1006="D",1,0)</f>
        <v/>
      </c>
      <c r="BA1006">
        <f>IF(DH1006&lt;&gt;"",1,0)+IF(DI1006&lt;&gt;"",1,0)+IF(DK1006&lt;&gt;"",1,0)+IF(DM1006&lt;&gt;"",1,0)+IF(DN1006&lt;&gt;"",1,0)+IF(DO1006&lt;&gt;"",1,0)+IF(DQ1006&lt;&gt;"",1,0)+IF(DR1006&lt;&gt;"",1,0)+IF(DT1006&lt;&gt;"",1,0)+IF(DU1006&lt;&gt;"",1,0)+IF(DV1006&lt;&gt;"",1,0)+IF(DW1006&lt;&gt;"",1,0)+IF(DX1006&lt;&gt;"",1,0)+IF(DZ1006&lt;&gt;"",1,0)+IF(EA1006&lt;&gt;"",1,0)+IF(EB1006&lt;&gt;"",1,0)+IF(EE1006&lt;&gt;"",1,0)</f>
        <v/>
      </c>
      <c r="BB1006">
        <f>IF(AND(AV1006&gt;0, AW1006&gt;0),1,0)</f>
        <v/>
      </c>
      <c r="BC1006" t="inlineStr">
        <is>
          <t>X</t>
        </is>
      </c>
      <c r="BD1006" t="inlineStr">
        <is>
          <t>X</t>
        </is>
      </c>
      <c r="BG1006" t="inlineStr">
        <is>
          <t>X</t>
        </is>
      </c>
      <c r="BH1006" t="inlineStr">
        <is>
          <t>X</t>
        </is>
      </c>
      <c r="BI1006" t="inlineStr">
        <is>
          <t>X</t>
        </is>
      </c>
      <c r="BJ1006" t="inlineStr">
        <is>
          <t>X</t>
        </is>
      </c>
      <c r="BK1006" t="inlineStr">
        <is>
          <t>X</t>
        </is>
      </c>
      <c r="BL1006" t="inlineStr">
        <is>
          <t>X</t>
        </is>
      </c>
      <c r="BP1006" t="inlineStr">
        <is>
          <t>X</t>
        </is>
      </c>
      <c r="BR1006" t="inlineStr">
        <is>
          <t>X</t>
        </is>
      </c>
      <c r="BS1006" t="inlineStr">
        <is>
          <t>X</t>
        </is>
      </c>
      <c r="BV1006" t="inlineStr">
        <is>
          <t>X</t>
        </is>
      </c>
      <c r="BY1006" t="inlineStr">
        <is>
          <t>D</t>
        </is>
      </c>
      <c r="CA1006" t="inlineStr">
        <is>
          <t>X</t>
        </is>
      </c>
      <c r="CG1006" t="inlineStr">
        <is>
          <t>X</t>
        </is>
      </c>
      <c r="CK1006" t="inlineStr">
        <is>
          <t>X</t>
        </is>
      </c>
      <c r="CL1006" t="inlineStr">
        <is>
          <t>D</t>
        </is>
      </c>
      <c r="CP1006" t="inlineStr">
        <is>
          <t>X</t>
        </is>
      </c>
      <c r="CQ1006" t="inlineStr">
        <is>
          <t>D</t>
        </is>
      </c>
      <c r="CV1006" t="inlineStr">
        <is>
          <t>X</t>
        </is>
      </c>
      <c r="CY1006" t="inlineStr">
        <is>
          <t>X</t>
        </is>
      </c>
      <c r="CZ1006" t="inlineStr">
        <is>
          <t>R</t>
        </is>
      </c>
      <c r="DC1006" t="inlineStr">
        <is>
          <t>X</t>
        </is>
      </c>
      <c r="DG1006" t="inlineStr">
        <is>
          <t>R</t>
        </is>
      </c>
      <c r="DI1006" t="inlineStr">
        <is>
          <t>X</t>
        </is>
      </c>
      <c r="DM1006" t="inlineStr">
        <is>
          <t>D</t>
        </is>
      </c>
      <c r="DN1006" t="inlineStr">
        <is>
          <t>X</t>
        </is>
      </c>
      <c r="DU1006" t="inlineStr">
        <is>
          <t>X</t>
        </is>
      </c>
      <c r="EA1006" t="inlineStr">
        <is>
          <t>X</t>
        </is>
      </c>
      <c r="EF1006" t="inlineStr">
        <is>
          <t>X</t>
        </is>
      </c>
    </row>
    <row r="1007">
      <c r="A1007" t="inlineStr">
        <is>
          <t>OH0020087168</t>
        </is>
      </c>
      <c r="B1007" t="n">
        <v>78</v>
      </c>
      <c r="C1007" t="n">
        <v>362749</v>
      </c>
      <c r="D1007" t="inlineStr">
        <is>
          <t>CLARK</t>
        </is>
      </c>
      <c r="E1007" t="inlineStr">
        <is>
          <t>EVA</t>
        </is>
      </c>
      <c r="F1007">
        <f>CONCATENATE(D1007," ",LEFT(H1007,4),"T=",AU1007,"D=",AV1007,"R=",AW1007,"M=",AX1007,"L=",AY1007,"B=",AZ1007)</f>
        <v/>
      </c>
      <c r="G1007" t="inlineStr">
        <is>
          <t>MARIE</t>
        </is>
      </c>
      <c r="I1007" t="inlineStr">
        <is>
          <t>1973-06-28</t>
        </is>
      </c>
      <c r="J1007" t="inlineStr">
        <is>
          <t>2021-03-12</t>
        </is>
      </c>
      <c r="K1007" t="inlineStr">
        <is>
          <t>ACTIVE</t>
        </is>
      </c>
      <c r="L1007" t="inlineStr">
        <is>
          <t>D</t>
        </is>
      </c>
      <c r="M1007">
        <f>RIGHT(L1007,LEN(L1007)-FIND(" ",L1007))</f>
        <v/>
      </c>
      <c r="N1007" t="inlineStr">
        <is>
          <t>294 SECOND ST SW</t>
        </is>
      </c>
      <c r="P1007" t="inlineStr">
        <is>
          <t>WARREN</t>
        </is>
      </c>
      <c r="Q1007" t="inlineStr">
        <is>
          <t>OH</t>
        </is>
      </c>
      <c r="R1007" t="n">
        <v>44483</v>
      </c>
      <c r="AD1007" t="inlineStr">
        <is>
          <t>TRUMBULL CAREER &amp; TECH CENTER</t>
        </is>
      </c>
      <c r="AE1007" t="inlineStr">
        <is>
          <t>WARREN CITY</t>
        </is>
      </c>
      <c r="AF1007" t="inlineStr">
        <is>
          <t>WARREN CITY SD</t>
        </is>
      </c>
      <c r="AH1007" t="n">
        <v>14</v>
      </c>
      <c r="AI1007" t="n">
        <v>11</v>
      </c>
      <c r="AN1007" t="inlineStr">
        <is>
          <t>WARREN</t>
        </is>
      </c>
      <c r="AO1007" t="inlineStr">
        <is>
          <t>WARREN CITY 6D</t>
        </is>
      </c>
      <c r="AP1007" t="inlineStr">
        <is>
          <t>78-P-AEE</t>
        </is>
      </c>
      <c r="AQ1007" t="n">
        <v>9</v>
      </c>
      <c r="AR1007" t="n">
        <v>64</v>
      </c>
      <c r="AS1007" t="n">
        <v>32</v>
      </c>
      <c r="AV1007" t="inlineStr">
        <is>
          <t>WARREN-WARD 6</t>
        </is>
      </c>
      <c r="AW1007">
        <f>COUNTA($BA$1007:$EE$1007)</f>
        <v/>
      </c>
      <c r="AX1007">
        <f>COUNTIF($BA$1007:$EE$1007,"D")</f>
        <v/>
      </c>
      <c r="AY1007">
        <f>COUNTIF($BA$1007:$EE$1007,"R")</f>
        <v/>
      </c>
      <c r="AZ1007">
        <f>IF(BL1007="D",1,0)+IF(BM1007="D",1,0)+IF(BR1007="D",1,0)+IF(BS1007="D",1,0)+IF(BU1007="D",1,0)+IF(CA1007="D",1,0)+IF(CB1007="D",1,0)+IF(CC1007="D",1,0)+IF(CD1007="D",1,0)+IF(CJ1007="D",1,0)+IF(CK1007="D",1,0)+IF(CO1007="D",1,0)+IF(CP1007="D",1,0)+IF(CQ1007="D",1,0)+IF(CU1007="D",1,0)+IF(CV1007="D",1,0)+IF(DB1007="D",1,0)+IF(DC1007="D",1,0)+IF(DH1007="D",1,0)+IF(DI1007="D",1,0)+IF(DM1007="D",1,0)+IF(DN1007="D",1,0)+IF(DO1007="D",1,0)+IF(DU1007="D",1,0)+IF(DX1007="D",1,0)</f>
        <v/>
      </c>
      <c r="BA1007">
        <f>IF(DH1007&lt;&gt;"",1,0)+IF(DI1007&lt;&gt;"",1,0)+IF(DK1007&lt;&gt;"",1,0)+IF(DM1007&lt;&gt;"",1,0)+IF(DN1007&lt;&gt;"",1,0)+IF(DO1007&lt;&gt;"",1,0)+IF(DQ1007&lt;&gt;"",1,0)+IF(DR1007&lt;&gt;"",1,0)+IF(DT1007&lt;&gt;"",1,0)+IF(DU1007&lt;&gt;"",1,0)+IF(DV1007&lt;&gt;"",1,0)+IF(DW1007&lt;&gt;"",1,0)+IF(DX1007&lt;&gt;"",1,0)+IF(DZ1007&lt;&gt;"",1,0)+IF(EA1007&lt;&gt;"",1,0)+IF(EB1007&lt;&gt;"",1,0)+IF(EE1007&lt;&gt;"",1,0)</f>
        <v/>
      </c>
      <c r="BB1007">
        <f>IF(AND(AV1007&gt;0, AW1007&gt;0),1,0)</f>
        <v/>
      </c>
      <c r="CA1007" t="inlineStr">
        <is>
          <t>X</t>
        </is>
      </c>
      <c r="CP1007" t="inlineStr">
        <is>
          <t>X</t>
        </is>
      </c>
      <c r="DC1007" t="inlineStr">
        <is>
          <t>X</t>
        </is>
      </c>
      <c r="DI1007" t="inlineStr">
        <is>
          <t>X</t>
        </is>
      </c>
      <c r="DN1007" t="inlineStr">
        <is>
          <t>X</t>
        </is>
      </c>
      <c r="DU1007" t="inlineStr">
        <is>
          <t>X</t>
        </is>
      </c>
      <c r="DW1007" t="inlineStr">
        <is>
          <t>D</t>
        </is>
      </c>
      <c r="EF1007" t="inlineStr">
        <is>
          <t>X</t>
        </is>
      </c>
    </row>
    <row r="1008">
      <c r="A1008" t="inlineStr">
        <is>
          <t>OH0024777065</t>
        </is>
      </c>
      <c r="B1008" t="n">
        <v>78</v>
      </c>
      <c r="C1008" t="n">
        <v>434664</v>
      </c>
      <c r="D1008" t="inlineStr">
        <is>
          <t>DRUMMOND</t>
        </is>
      </c>
      <c r="E1008" t="inlineStr">
        <is>
          <t>BYRON</t>
        </is>
      </c>
      <c r="F1008">
        <f>CONCATENATE(D1008," ",LEFT(H1008,4),"T=",AU1008,"D=",AV1008,"R=",AW1008,"M=",AX1008,"L=",AY1008,"B=",AZ1008)</f>
        <v/>
      </c>
      <c r="G1008" t="inlineStr">
        <is>
          <t>F</t>
        </is>
      </c>
      <c r="I1008" t="inlineStr">
        <is>
          <t>1964-01-11</t>
        </is>
      </c>
      <c r="J1008" t="inlineStr">
        <is>
          <t>2018-08-31</t>
        </is>
      </c>
      <c r="K1008" t="inlineStr">
        <is>
          <t>CONFIRMATION</t>
        </is>
      </c>
      <c r="M1008">
        <f>RIGHT(L1008,LEN(L1008)-FIND(" ",L1008))</f>
        <v/>
      </c>
      <c r="N1008" t="inlineStr">
        <is>
          <t>250 TOD AVE SW</t>
        </is>
      </c>
      <c r="P1008" t="inlineStr">
        <is>
          <t>WARREN</t>
        </is>
      </c>
      <c r="Q1008" t="inlineStr">
        <is>
          <t>OH</t>
        </is>
      </c>
      <c r="R1008" t="n">
        <v>44485</v>
      </c>
      <c r="AD1008" t="inlineStr">
        <is>
          <t>TRUMBULL CAREER &amp; TECH CENTER</t>
        </is>
      </c>
      <c r="AE1008" t="inlineStr">
        <is>
          <t>WARREN CITY</t>
        </is>
      </c>
      <c r="AF1008" t="inlineStr">
        <is>
          <t>WARREN CITY SD</t>
        </is>
      </c>
      <c r="AH1008" t="n">
        <v>14</v>
      </c>
      <c r="AI1008" t="n">
        <v>11</v>
      </c>
      <c r="AN1008" t="inlineStr">
        <is>
          <t>WARREN</t>
        </is>
      </c>
      <c r="AO1008" t="inlineStr">
        <is>
          <t>WARREN CITY 6D</t>
        </is>
      </c>
      <c r="AP1008" t="inlineStr">
        <is>
          <t>78-P-AEE</t>
        </is>
      </c>
      <c r="AQ1008" t="n">
        <v>9</v>
      </c>
      <c r="AR1008" t="n">
        <v>64</v>
      </c>
      <c r="AS1008" t="n">
        <v>32</v>
      </c>
      <c r="AV1008" t="inlineStr">
        <is>
          <t>WARREN-WARD 6</t>
        </is>
      </c>
      <c r="AW1008">
        <f>COUNTA($BA$1008:$EE$1008)</f>
        <v/>
      </c>
      <c r="AX1008">
        <f>COUNTIF($BA$1008:$EE$1008,"D")</f>
        <v/>
      </c>
      <c r="AY1008">
        <f>COUNTIF($BA$1008:$EE$1008,"R")</f>
        <v/>
      </c>
      <c r="AZ1008">
        <f>IF(BL1008="D",1,0)+IF(BM1008="D",1,0)+IF(BR1008="D",1,0)+IF(BS1008="D",1,0)+IF(BU1008="D",1,0)+IF(CA1008="D",1,0)+IF(CB1008="D",1,0)+IF(CC1008="D",1,0)+IF(CD1008="D",1,0)+IF(CJ1008="D",1,0)+IF(CK1008="D",1,0)+IF(CO1008="D",1,0)+IF(CP1008="D",1,0)+IF(CQ1008="D",1,0)+IF(CU1008="D",1,0)+IF(CV1008="D",1,0)+IF(DB1008="D",1,0)+IF(DC1008="D",1,0)+IF(DH1008="D",1,0)+IF(DI1008="D",1,0)+IF(DM1008="D",1,0)+IF(DN1008="D",1,0)+IF(DO1008="D",1,0)+IF(DU1008="D",1,0)+IF(DX1008="D",1,0)</f>
        <v/>
      </c>
      <c r="BA1008">
        <f>IF(DH1008&lt;&gt;"",1,0)+IF(DI1008&lt;&gt;"",1,0)+IF(DK1008&lt;&gt;"",1,0)+IF(DM1008&lt;&gt;"",1,0)+IF(DN1008&lt;&gt;"",1,0)+IF(DO1008&lt;&gt;"",1,0)+IF(DQ1008&lt;&gt;"",1,0)+IF(DR1008&lt;&gt;"",1,0)+IF(DT1008&lt;&gt;"",1,0)+IF(DU1008&lt;&gt;"",1,0)+IF(DV1008&lt;&gt;"",1,0)+IF(DW1008&lt;&gt;"",1,0)+IF(DX1008&lt;&gt;"",1,0)+IF(DZ1008&lt;&gt;"",1,0)+IF(EA1008&lt;&gt;"",1,0)+IF(EB1008&lt;&gt;"",1,0)+IF(EE1008&lt;&gt;"",1,0)</f>
        <v/>
      </c>
      <c r="BB1008">
        <f>IF(AND(AV1008&gt;0, AW1008&gt;0),1,0)</f>
        <v/>
      </c>
    </row>
    <row r="1009">
      <c r="A1009" t="inlineStr">
        <is>
          <t>OH0020285986</t>
        </is>
      </c>
      <c r="B1009" t="n">
        <v>78</v>
      </c>
      <c r="C1009" t="n">
        <v>364851</v>
      </c>
      <c r="D1009" t="inlineStr">
        <is>
          <t>REDD</t>
        </is>
      </c>
      <c r="E1009" t="inlineStr">
        <is>
          <t>ANTIONE</t>
        </is>
      </c>
      <c r="F1009">
        <f>CONCATENATE(D1009," ",LEFT(H1009,4),"T=",AU1009,"D=",AV1009,"R=",AW1009,"M=",AX1009,"L=",AY1009,"B=",AZ1009)</f>
        <v/>
      </c>
      <c r="G1009" t="inlineStr">
        <is>
          <t>L</t>
        </is>
      </c>
      <c r="H1009" t="inlineStr">
        <is>
          <t>SR</t>
        </is>
      </c>
      <c r="I1009" t="inlineStr">
        <is>
          <t>1976-02-14</t>
        </is>
      </c>
      <c r="J1009" t="inlineStr">
        <is>
          <t>2018-04-12</t>
        </is>
      </c>
      <c r="K1009" t="inlineStr">
        <is>
          <t>CONFIRMATION</t>
        </is>
      </c>
      <c r="M1009">
        <f>RIGHT(L1009,LEN(L1009)-FIND(" ",L1009))</f>
        <v/>
      </c>
      <c r="N1009" t="inlineStr">
        <is>
          <t>740 AUSTIN AVE SW</t>
        </is>
      </c>
      <c r="P1009" t="inlineStr">
        <is>
          <t>WARREN</t>
        </is>
      </c>
      <c r="Q1009" t="inlineStr">
        <is>
          <t>OH</t>
        </is>
      </c>
      <c r="R1009" t="n">
        <v>44485</v>
      </c>
      <c r="AD1009" t="inlineStr">
        <is>
          <t>TRUMBULL CAREER &amp; TECH CENTER</t>
        </is>
      </c>
      <c r="AE1009" t="inlineStr">
        <is>
          <t>WARREN CITY</t>
        </is>
      </c>
      <c r="AF1009" t="inlineStr">
        <is>
          <t>WARREN CITY SD</t>
        </is>
      </c>
      <c r="AH1009" t="n">
        <v>14</v>
      </c>
      <c r="AI1009" t="n">
        <v>11</v>
      </c>
      <c r="AN1009" t="inlineStr">
        <is>
          <t>WARREN</t>
        </is>
      </c>
      <c r="AO1009" t="inlineStr">
        <is>
          <t>WARREN CITY 6D</t>
        </is>
      </c>
      <c r="AP1009" t="inlineStr">
        <is>
          <t>78-P-AEE</t>
        </is>
      </c>
      <c r="AQ1009" t="n">
        <v>9</v>
      </c>
      <c r="AR1009" t="n">
        <v>64</v>
      </c>
      <c r="AS1009" t="n">
        <v>32</v>
      </c>
      <c r="AV1009" t="inlineStr">
        <is>
          <t>WARREN-WARD 6</t>
        </is>
      </c>
      <c r="AW1009">
        <f>COUNTA($BA$1009:$EE$1009)</f>
        <v/>
      </c>
      <c r="AX1009">
        <f>COUNTIF($BA$1009:$EE$1009,"D")</f>
        <v/>
      </c>
      <c r="AY1009">
        <f>COUNTIF($BA$1009:$EE$1009,"R")</f>
        <v/>
      </c>
      <c r="AZ1009">
        <f>IF(BL1009="D",1,0)+IF(BM1009="D",1,0)+IF(BR1009="D",1,0)+IF(BS1009="D",1,0)+IF(BU1009="D",1,0)+IF(CA1009="D",1,0)+IF(CB1009="D",1,0)+IF(CC1009="D",1,0)+IF(CD1009="D",1,0)+IF(CJ1009="D",1,0)+IF(CK1009="D",1,0)+IF(CO1009="D",1,0)+IF(CP1009="D",1,0)+IF(CQ1009="D",1,0)+IF(CU1009="D",1,0)+IF(CV1009="D",1,0)+IF(DB1009="D",1,0)+IF(DC1009="D",1,0)+IF(DH1009="D",1,0)+IF(DI1009="D",1,0)+IF(DM1009="D",1,0)+IF(DN1009="D",1,0)+IF(DO1009="D",1,0)+IF(DU1009="D",1,0)+IF(DX1009="D",1,0)</f>
        <v/>
      </c>
      <c r="BA1009">
        <f>IF(DH1009&lt;&gt;"",1,0)+IF(DI1009&lt;&gt;"",1,0)+IF(DK1009&lt;&gt;"",1,0)+IF(DM1009&lt;&gt;"",1,0)+IF(DN1009&lt;&gt;"",1,0)+IF(DO1009&lt;&gt;"",1,0)+IF(DQ1009&lt;&gt;"",1,0)+IF(DR1009&lt;&gt;"",1,0)+IF(DT1009&lt;&gt;"",1,0)+IF(DU1009&lt;&gt;"",1,0)+IF(DV1009&lt;&gt;"",1,0)+IF(DW1009&lt;&gt;"",1,0)+IF(DX1009&lt;&gt;"",1,0)+IF(DZ1009&lt;&gt;"",1,0)+IF(EA1009&lt;&gt;"",1,0)+IF(EB1009&lt;&gt;"",1,0)+IF(EE1009&lt;&gt;"",1,0)</f>
        <v/>
      </c>
      <c r="BB1009">
        <f>IF(AND(AV1009&gt;0, AW1009&gt;0),1,0)</f>
        <v/>
      </c>
      <c r="CP1009" t="inlineStr">
        <is>
          <t>X</t>
        </is>
      </c>
    </row>
    <row r="1010">
      <c r="A1010" t="inlineStr">
        <is>
          <t>OH0024869013</t>
        </is>
      </c>
      <c r="B1010" t="n">
        <v>78</v>
      </c>
      <c r="C1010" t="n">
        <v>436122</v>
      </c>
      <c r="D1010" t="inlineStr">
        <is>
          <t>RODGERS</t>
        </is>
      </c>
      <c r="E1010" t="inlineStr">
        <is>
          <t>TRAESHAWN</t>
        </is>
      </c>
      <c r="F1010">
        <f>CONCATENATE(D1010," ",LEFT(H1010,4),"T=",AU1010,"D=",AV1010,"R=",AW1010,"M=",AX1010,"L=",AY1010,"B=",AZ1010)</f>
        <v/>
      </c>
      <c r="G1010" t="inlineStr">
        <is>
          <t>D</t>
        </is>
      </c>
      <c r="I1010" t="inlineStr">
        <is>
          <t>2000-01-01</t>
        </is>
      </c>
      <c r="J1010" t="inlineStr">
        <is>
          <t>2018-10-09</t>
        </is>
      </c>
      <c r="K1010" t="inlineStr">
        <is>
          <t>CONFIRMATION</t>
        </is>
      </c>
      <c r="M1010">
        <f>RIGHT(L1010,LEN(L1010)-FIND(" ",L1010))</f>
        <v/>
      </c>
      <c r="N1010" t="inlineStr">
        <is>
          <t>1160 MAIN AVE SW</t>
        </is>
      </c>
      <c r="P1010" t="inlineStr">
        <is>
          <t>WARREN</t>
        </is>
      </c>
      <c r="Q1010" t="inlineStr">
        <is>
          <t>OH</t>
        </is>
      </c>
      <c r="R1010" t="n">
        <v>44483</v>
      </c>
      <c r="AD1010" t="inlineStr">
        <is>
          <t>TRUMBULL CAREER &amp; TECH CENTER</t>
        </is>
      </c>
      <c r="AE1010" t="inlineStr">
        <is>
          <t>WARREN CITY</t>
        </is>
      </c>
      <c r="AF1010" t="inlineStr">
        <is>
          <t>WARREN CITY SD</t>
        </is>
      </c>
      <c r="AH1010" t="n">
        <v>14</v>
      </c>
      <c r="AI1010" t="n">
        <v>11</v>
      </c>
      <c r="AN1010" t="inlineStr">
        <is>
          <t>WARREN</t>
        </is>
      </c>
      <c r="AO1010" t="inlineStr">
        <is>
          <t>WARREN CITY 6D</t>
        </is>
      </c>
      <c r="AP1010" t="inlineStr">
        <is>
          <t>78-P-AEE</t>
        </is>
      </c>
      <c r="AQ1010" t="n">
        <v>9</v>
      </c>
      <c r="AR1010" t="n">
        <v>64</v>
      </c>
      <c r="AS1010" t="n">
        <v>32</v>
      </c>
      <c r="AV1010" t="inlineStr">
        <is>
          <t>WARREN-WARD 6</t>
        </is>
      </c>
      <c r="AW1010">
        <f>COUNTA($BA$1010:$EE$1010)</f>
        <v/>
      </c>
      <c r="AX1010">
        <f>COUNTIF($BA$1010:$EE$1010,"D")</f>
        <v/>
      </c>
      <c r="AY1010">
        <f>COUNTIF($BA$1010:$EE$1010,"R")</f>
        <v/>
      </c>
      <c r="AZ1010">
        <f>IF(BL1010="D",1,0)+IF(BM1010="D",1,0)+IF(BR1010="D",1,0)+IF(BS1010="D",1,0)+IF(BU1010="D",1,0)+IF(CA1010="D",1,0)+IF(CB1010="D",1,0)+IF(CC1010="D",1,0)+IF(CD1010="D",1,0)+IF(CJ1010="D",1,0)+IF(CK1010="D",1,0)+IF(CO1010="D",1,0)+IF(CP1010="D",1,0)+IF(CQ1010="D",1,0)+IF(CU1010="D",1,0)+IF(CV1010="D",1,0)+IF(DB1010="D",1,0)+IF(DC1010="D",1,0)+IF(DH1010="D",1,0)+IF(DI1010="D",1,0)+IF(DM1010="D",1,0)+IF(DN1010="D",1,0)+IF(DO1010="D",1,0)+IF(DU1010="D",1,0)+IF(DX1010="D",1,0)</f>
        <v/>
      </c>
      <c r="BA1010">
        <f>IF(DH1010&lt;&gt;"",1,0)+IF(DI1010&lt;&gt;"",1,0)+IF(DK1010&lt;&gt;"",1,0)+IF(DM1010&lt;&gt;"",1,0)+IF(DN1010&lt;&gt;"",1,0)+IF(DO1010&lt;&gt;"",1,0)+IF(DQ1010&lt;&gt;"",1,0)+IF(DR1010&lt;&gt;"",1,0)+IF(DT1010&lt;&gt;"",1,0)+IF(DU1010&lt;&gt;"",1,0)+IF(DV1010&lt;&gt;"",1,0)+IF(DW1010&lt;&gt;"",1,0)+IF(DX1010&lt;&gt;"",1,0)+IF(DZ1010&lt;&gt;"",1,0)+IF(EA1010&lt;&gt;"",1,0)+IF(EB1010&lt;&gt;"",1,0)+IF(EE1010&lt;&gt;"",1,0)</f>
        <v/>
      </c>
      <c r="BB1010">
        <f>IF(AND(AV1010&gt;0, AW1010&gt;0),1,0)</f>
        <v/>
      </c>
    </row>
    <row r="1011">
      <c r="A1011" t="inlineStr">
        <is>
          <t>OH0015747938</t>
        </is>
      </c>
      <c r="B1011" t="n">
        <v>78</v>
      </c>
      <c r="C1011" t="n">
        <v>234446</v>
      </c>
      <c r="D1011" t="inlineStr">
        <is>
          <t>FRAZIER</t>
        </is>
      </c>
      <c r="E1011" t="inlineStr">
        <is>
          <t>DIONNE</t>
        </is>
      </c>
      <c r="F1011">
        <f>CONCATENATE(D1011," ",LEFT(H1011,4),"T=",AU1011,"D=",AV1011,"R=",AW1011,"M=",AX1011,"L=",AY1011,"B=",AZ1011)</f>
        <v/>
      </c>
      <c r="G1011" t="inlineStr">
        <is>
          <t>R</t>
        </is>
      </c>
      <c r="I1011" t="inlineStr">
        <is>
          <t>1973-07-08</t>
        </is>
      </c>
      <c r="J1011" t="inlineStr">
        <is>
          <t>2016-03-24</t>
        </is>
      </c>
      <c r="K1011" t="inlineStr">
        <is>
          <t>ACTIVE</t>
        </is>
      </c>
      <c r="M1011">
        <f>RIGHT(L1011,LEN(L1011)-FIND(" ",L1011))</f>
        <v/>
      </c>
      <c r="N1011" t="inlineStr">
        <is>
          <t>776 FOURTH ST SW</t>
        </is>
      </c>
      <c r="P1011" t="inlineStr">
        <is>
          <t>WARREN</t>
        </is>
      </c>
      <c r="Q1011" t="inlineStr">
        <is>
          <t>OH</t>
        </is>
      </c>
      <c r="R1011" t="n">
        <v>44483</v>
      </c>
      <c r="AD1011" t="inlineStr">
        <is>
          <t>TRUMBULL CAREER &amp; TECH CENTER</t>
        </is>
      </c>
      <c r="AE1011" t="inlineStr">
        <is>
          <t>WARREN CITY</t>
        </is>
      </c>
      <c r="AF1011" t="inlineStr">
        <is>
          <t>WARREN CITY SD</t>
        </is>
      </c>
      <c r="AH1011" t="n">
        <v>14</v>
      </c>
      <c r="AI1011" t="n">
        <v>11</v>
      </c>
      <c r="AN1011" t="inlineStr">
        <is>
          <t>WARREN</t>
        </is>
      </c>
      <c r="AO1011" t="inlineStr">
        <is>
          <t>WARREN CITY 6D</t>
        </is>
      </c>
      <c r="AP1011" t="inlineStr">
        <is>
          <t>78-P-AEE</t>
        </is>
      </c>
      <c r="AQ1011" t="n">
        <v>9</v>
      </c>
      <c r="AR1011" t="n">
        <v>64</v>
      </c>
      <c r="AS1011" t="n">
        <v>32</v>
      </c>
      <c r="AV1011" t="inlineStr">
        <is>
          <t>WARREN-WARD 6</t>
        </is>
      </c>
      <c r="AW1011">
        <f>COUNTA($BA$1011:$EE$1011)</f>
        <v/>
      </c>
      <c r="AX1011">
        <f>COUNTIF($BA$1011:$EE$1011,"D")</f>
        <v/>
      </c>
      <c r="AY1011">
        <f>COUNTIF($BA$1011:$EE$1011,"R")</f>
        <v/>
      </c>
      <c r="AZ1011">
        <f>IF(BL1011="D",1,0)+IF(BM1011="D",1,0)+IF(BR1011="D",1,0)+IF(BS1011="D",1,0)+IF(BU1011="D",1,0)+IF(CA1011="D",1,0)+IF(CB1011="D",1,0)+IF(CC1011="D",1,0)+IF(CD1011="D",1,0)+IF(CJ1011="D",1,0)+IF(CK1011="D",1,0)+IF(CO1011="D",1,0)+IF(CP1011="D",1,0)+IF(CQ1011="D",1,0)+IF(CU1011="D",1,0)+IF(CV1011="D",1,0)+IF(DB1011="D",1,0)+IF(DC1011="D",1,0)+IF(DH1011="D",1,0)+IF(DI1011="D",1,0)+IF(DM1011="D",1,0)+IF(DN1011="D",1,0)+IF(DO1011="D",1,0)+IF(DU1011="D",1,0)+IF(DX1011="D",1,0)</f>
        <v/>
      </c>
      <c r="BA1011">
        <f>IF(DH1011&lt;&gt;"",1,0)+IF(DI1011&lt;&gt;"",1,0)+IF(DK1011&lt;&gt;"",1,0)+IF(DM1011&lt;&gt;"",1,0)+IF(DN1011&lt;&gt;"",1,0)+IF(DO1011&lt;&gt;"",1,0)+IF(DQ1011&lt;&gt;"",1,0)+IF(DR1011&lt;&gt;"",1,0)+IF(DT1011&lt;&gt;"",1,0)+IF(DU1011&lt;&gt;"",1,0)+IF(DV1011&lt;&gt;"",1,0)+IF(DW1011&lt;&gt;"",1,0)+IF(DX1011&lt;&gt;"",1,0)+IF(DZ1011&lt;&gt;"",1,0)+IF(EA1011&lt;&gt;"",1,0)+IF(EB1011&lt;&gt;"",1,0)+IF(EE1011&lt;&gt;"",1,0)</f>
        <v/>
      </c>
      <c r="BB1011">
        <f>IF(AND(AV1011&gt;0, AW1011&gt;0),1,0)</f>
        <v/>
      </c>
      <c r="BC1011" t="inlineStr">
        <is>
          <t>X</t>
        </is>
      </c>
      <c r="BD1011" t="inlineStr">
        <is>
          <t>X</t>
        </is>
      </c>
      <c r="BE1011" t="inlineStr">
        <is>
          <t>X</t>
        </is>
      </c>
      <c r="BF1011" t="inlineStr">
        <is>
          <t>X</t>
        </is>
      </c>
      <c r="BH1011" t="inlineStr">
        <is>
          <t>X</t>
        </is>
      </c>
      <c r="BI1011" t="inlineStr">
        <is>
          <t>X</t>
        </is>
      </c>
      <c r="BJ1011" t="inlineStr">
        <is>
          <t>X</t>
        </is>
      </c>
      <c r="BL1011" t="inlineStr">
        <is>
          <t>X</t>
        </is>
      </c>
      <c r="BP1011" t="inlineStr">
        <is>
          <t>X</t>
        </is>
      </c>
      <c r="CA1011" t="inlineStr">
        <is>
          <t>X</t>
        </is>
      </c>
      <c r="CK1011" t="inlineStr">
        <is>
          <t>X</t>
        </is>
      </c>
      <c r="CP1011" t="inlineStr">
        <is>
          <t>X</t>
        </is>
      </c>
      <c r="CY1011" t="inlineStr">
        <is>
          <t>X</t>
        </is>
      </c>
      <c r="CZ1011" t="inlineStr">
        <is>
          <t>D</t>
        </is>
      </c>
      <c r="DC1011" t="inlineStr">
        <is>
          <t>X</t>
        </is>
      </c>
      <c r="DI1011" t="inlineStr">
        <is>
          <t>X</t>
        </is>
      </c>
      <c r="DN1011" t="inlineStr">
        <is>
          <t>X</t>
        </is>
      </c>
      <c r="DU1011" t="inlineStr">
        <is>
          <t>X</t>
        </is>
      </c>
      <c r="DX1011" t="inlineStr">
        <is>
          <t>X</t>
        </is>
      </c>
      <c r="EA1011" t="inlineStr">
        <is>
          <t>X</t>
        </is>
      </c>
      <c r="EF1011" t="inlineStr">
        <is>
          <t>X</t>
        </is>
      </c>
    </row>
    <row r="1012">
      <c r="A1012" t="inlineStr">
        <is>
          <t>OH0015684793</t>
        </is>
      </c>
      <c r="B1012" t="n">
        <v>78</v>
      </c>
      <c r="C1012" t="n">
        <v>120876</v>
      </c>
      <c r="D1012" t="inlineStr">
        <is>
          <t>PERRY</t>
        </is>
      </c>
      <c r="E1012" t="inlineStr">
        <is>
          <t>JOE</t>
        </is>
      </c>
      <c r="F1012">
        <f>CONCATENATE(D1012," ",LEFT(H1012,4),"T=",AU1012,"D=",AV1012,"R=",AW1012,"M=",AX1012,"L=",AY1012,"B=",AZ1012)</f>
        <v/>
      </c>
      <c r="G1012" t="inlineStr">
        <is>
          <t>N</t>
        </is>
      </c>
      <c r="I1012" t="inlineStr">
        <is>
          <t>1948-12-06</t>
        </is>
      </c>
      <c r="J1012" t="inlineStr">
        <is>
          <t>1972-03-22</t>
        </is>
      </c>
      <c r="K1012" t="inlineStr">
        <is>
          <t>ACTIVE</t>
        </is>
      </c>
      <c r="L1012" t="inlineStr">
        <is>
          <t>D</t>
        </is>
      </c>
      <c r="M1012">
        <f>RIGHT(L1012,LEN(L1012)-FIND(" ",L1012))</f>
        <v/>
      </c>
      <c r="N1012" t="inlineStr">
        <is>
          <t>881 THIRD ST SW</t>
        </is>
      </c>
      <c r="P1012" t="inlineStr">
        <is>
          <t>WARREN</t>
        </is>
      </c>
      <c r="Q1012" t="inlineStr">
        <is>
          <t>OH</t>
        </is>
      </c>
      <c r="R1012" t="n">
        <v>44483</v>
      </c>
      <c r="AD1012" t="inlineStr">
        <is>
          <t>TRUMBULL CAREER &amp; TECH CENTER</t>
        </is>
      </c>
      <c r="AE1012" t="inlineStr">
        <is>
          <t>WARREN CITY</t>
        </is>
      </c>
      <c r="AF1012" t="inlineStr">
        <is>
          <t>WARREN CITY SD</t>
        </is>
      </c>
      <c r="AH1012" t="n">
        <v>14</v>
      </c>
      <c r="AI1012" t="n">
        <v>11</v>
      </c>
      <c r="AN1012" t="inlineStr">
        <is>
          <t>WARREN</t>
        </is>
      </c>
      <c r="AO1012" t="inlineStr">
        <is>
          <t>WARREN CITY 6D</t>
        </is>
      </c>
      <c r="AP1012" t="inlineStr">
        <is>
          <t>78-P-AEE</t>
        </is>
      </c>
      <c r="AQ1012" t="n">
        <v>9</v>
      </c>
      <c r="AR1012" t="n">
        <v>64</v>
      </c>
      <c r="AS1012" t="n">
        <v>32</v>
      </c>
      <c r="AV1012" t="inlineStr">
        <is>
          <t>WARREN-WARD 6</t>
        </is>
      </c>
      <c r="AW1012">
        <f>COUNTA($BA$1012:$EE$1012)</f>
        <v/>
      </c>
      <c r="AX1012">
        <f>COUNTIF($BA$1012:$EE$1012,"D")</f>
        <v/>
      </c>
      <c r="AY1012">
        <f>COUNTIF($BA$1012:$EE$1012,"R")</f>
        <v/>
      </c>
      <c r="AZ1012">
        <f>IF(BL1012="D",1,0)+IF(BM1012="D",1,0)+IF(BR1012="D",1,0)+IF(BS1012="D",1,0)+IF(BU1012="D",1,0)+IF(CA1012="D",1,0)+IF(CB1012="D",1,0)+IF(CC1012="D",1,0)+IF(CD1012="D",1,0)+IF(CJ1012="D",1,0)+IF(CK1012="D",1,0)+IF(CO1012="D",1,0)+IF(CP1012="D",1,0)+IF(CQ1012="D",1,0)+IF(CU1012="D",1,0)+IF(CV1012="D",1,0)+IF(DB1012="D",1,0)+IF(DC1012="D",1,0)+IF(DH1012="D",1,0)+IF(DI1012="D",1,0)+IF(DM1012="D",1,0)+IF(DN1012="D",1,0)+IF(DO1012="D",1,0)+IF(DU1012="D",1,0)+IF(DX1012="D",1,0)</f>
        <v/>
      </c>
      <c r="BA1012">
        <f>IF(DH1012&lt;&gt;"",1,0)+IF(DI1012&lt;&gt;"",1,0)+IF(DK1012&lt;&gt;"",1,0)+IF(DM1012&lt;&gt;"",1,0)+IF(DN1012&lt;&gt;"",1,0)+IF(DO1012&lt;&gt;"",1,0)+IF(DQ1012&lt;&gt;"",1,0)+IF(DR1012&lt;&gt;"",1,0)+IF(DT1012&lt;&gt;"",1,0)+IF(DU1012&lt;&gt;"",1,0)+IF(DV1012&lt;&gt;"",1,0)+IF(DW1012&lt;&gt;"",1,0)+IF(DX1012&lt;&gt;"",1,0)+IF(DZ1012&lt;&gt;"",1,0)+IF(EA1012&lt;&gt;"",1,0)+IF(EB1012&lt;&gt;"",1,0)+IF(EE1012&lt;&gt;"",1,0)</f>
        <v/>
      </c>
      <c r="BB1012">
        <f>IF(AND(AV1012&gt;0, AW1012&gt;0),1,0)</f>
        <v/>
      </c>
      <c r="BC1012" t="inlineStr">
        <is>
          <t>X</t>
        </is>
      </c>
      <c r="BD1012" t="inlineStr">
        <is>
          <t>X</t>
        </is>
      </c>
      <c r="BE1012" t="inlineStr">
        <is>
          <t>X</t>
        </is>
      </c>
      <c r="BF1012" t="inlineStr">
        <is>
          <t>X</t>
        </is>
      </c>
      <c r="BG1012" t="inlineStr">
        <is>
          <t>X</t>
        </is>
      </c>
      <c r="BH1012" t="inlineStr">
        <is>
          <t>X</t>
        </is>
      </c>
      <c r="BI1012" t="inlineStr">
        <is>
          <t>X</t>
        </is>
      </c>
      <c r="BJ1012" t="inlineStr">
        <is>
          <t>X</t>
        </is>
      </c>
      <c r="BK1012" t="inlineStr">
        <is>
          <t>X</t>
        </is>
      </c>
      <c r="BL1012" t="inlineStr">
        <is>
          <t>X</t>
        </is>
      </c>
      <c r="BP1012" t="inlineStr">
        <is>
          <t>X</t>
        </is>
      </c>
      <c r="BR1012" t="inlineStr">
        <is>
          <t>X</t>
        </is>
      </c>
      <c r="BS1012" t="inlineStr">
        <is>
          <t>X</t>
        </is>
      </c>
      <c r="BV1012" t="inlineStr">
        <is>
          <t>X</t>
        </is>
      </c>
      <c r="BY1012" t="inlineStr">
        <is>
          <t>D</t>
        </is>
      </c>
      <c r="CA1012" t="inlineStr">
        <is>
          <t>X</t>
        </is>
      </c>
      <c r="CC1012" t="inlineStr">
        <is>
          <t>D</t>
        </is>
      </c>
      <c r="CK1012" t="inlineStr">
        <is>
          <t>X</t>
        </is>
      </c>
      <c r="CL1012" t="inlineStr">
        <is>
          <t>D</t>
        </is>
      </c>
      <c r="CN1012" t="inlineStr">
        <is>
          <t>X</t>
        </is>
      </c>
      <c r="CO1012" t="inlineStr">
        <is>
          <t>D</t>
        </is>
      </c>
      <c r="CP1012" t="inlineStr">
        <is>
          <t>X</t>
        </is>
      </c>
      <c r="CT1012" t="inlineStr">
        <is>
          <t>X</t>
        </is>
      </c>
      <c r="CU1012" t="inlineStr">
        <is>
          <t>D</t>
        </is>
      </c>
      <c r="CV1012" t="inlineStr">
        <is>
          <t>X</t>
        </is>
      </c>
      <c r="CW1012" t="inlineStr">
        <is>
          <t>D</t>
        </is>
      </c>
      <c r="CY1012" t="inlineStr">
        <is>
          <t>X</t>
        </is>
      </c>
      <c r="CZ1012" t="inlineStr">
        <is>
          <t>D</t>
        </is>
      </c>
      <c r="DC1012" t="inlineStr">
        <is>
          <t>X</t>
        </is>
      </c>
      <c r="DF1012" t="inlineStr">
        <is>
          <t>X</t>
        </is>
      </c>
      <c r="DG1012" t="inlineStr">
        <is>
          <t>D</t>
        </is>
      </c>
      <c r="DI1012" t="inlineStr">
        <is>
          <t>X</t>
        </is>
      </c>
      <c r="DJ1012" t="inlineStr">
        <is>
          <t>D</t>
        </is>
      </c>
      <c r="DL1012" t="inlineStr">
        <is>
          <t>X</t>
        </is>
      </c>
      <c r="DM1012" t="inlineStr">
        <is>
          <t>D</t>
        </is>
      </c>
      <c r="DN1012" t="inlineStr">
        <is>
          <t>X</t>
        </is>
      </c>
      <c r="DO1012" t="inlineStr">
        <is>
          <t>D</t>
        </is>
      </c>
      <c r="DR1012" t="inlineStr">
        <is>
          <t>X</t>
        </is>
      </c>
      <c r="DS1012" t="inlineStr">
        <is>
          <t>D</t>
        </is>
      </c>
      <c r="DT1012" t="inlineStr">
        <is>
          <t>D</t>
        </is>
      </c>
      <c r="DU1012" t="inlineStr">
        <is>
          <t>X</t>
        </is>
      </c>
      <c r="DW1012" t="inlineStr">
        <is>
          <t>D</t>
        </is>
      </c>
      <c r="DX1012" t="inlineStr">
        <is>
          <t>X</t>
        </is>
      </c>
      <c r="EA1012" t="inlineStr">
        <is>
          <t>X</t>
        </is>
      </c>
      <c r="ED1012" t="inlineStr">
        <is>
          <t>D</t>
        </is>
      </c>
      <c r="EF1012" t="inlineStr">
        <is>
          <t>X</t>
        </is>
      </c>
    </row>
    <row r="1013">
      <c r="A1013" t="inlineStr">
        <is>
          <t>OH0023079300</t>
        </is>
      </c>
      <c r="B1013" t="n">
        <v>78</v>
      </c>
      <c r="C1013" t="n">
        <v>406470</v>
      </c>
      <c r="D1013" t="inlineStr">
        <is>
          <t>WILLIAMSON</t>
        </is>
      </c>
      <c r="E1013" t="inlineStr">
        <is>
          <t>JACQUELINE</t>
        </is>
      </c>
      <c r="F1013">
        <f>CONCATENATE(D1013," ",LEFT(H1013,4),"T=",AU1013,"D=",AV1013,"R=",AW1013,"M=",AX1013,"L=",AY1013,"B=",AZ1013)</f>
        <v/>
      </c>
      <c r="G1013" t="inlineStr">
        <is>
          <t>LOUISE</t>
        </is>
      </c>
      <c r="I1013" t="inlineStr">
        <is>
          <t>1995-09-15</t>
        </is>
      </c>
      <c r="J1013" t="inlineStr">
        <is>
          <t>2024-04-16</t>
        </is>
      </c>
      <c r="K1013" t="inlineStr">
        <is>
          <t>ACTIVE</t>
        </is>
      </c>
      <c r="M1013">
        <f>RIGHT(L1013,LEN(L1013)-FIND(" ",L1013))</f>
        <v/>
      </c>
      <c r="N1013" t="inlineStr">
        <is>
          <t>332 FOURTH ST SW</t>
        </is>
      </c>
      <c r="P1013" t="inlineStr">
        <is>
          <t>WARREN</t>
        </is>
      </c>
      <c r="Q1013" t="inlineStr">
        <is>
          <t>OH</t>
        </is>
      </c>
      <c r="R1013" t="n">
        <v>44483</v>
      </c>
      <c r="AD1013" t="inlineStr">
        <is>
          <t>TRUMBULL CAREER &amp; TECH CENTER</t>
        </is>
      </c>
      <c r="AE1013" t="inlineStr">
        <is>
          <t>WARREN CITY</t>
        </is>
      </c>
      <c r="AF1013" t="inlineStr">
        <is>
          <t>WARREN CITY SD</t>
        </is>
      </c>
      <c r="AH1013" t="n">
        <v>14</v>
      </c>
      <c r="AI1013" t="n">
        <v>11</v>
      </c>
      <c r="AN1013" t="inlineStr">
        <is>
          <t>WARREN</t>
        </is>
      </c>
      <c r="AO1013" t="inlineStr">
        <is>
          <t>WARREN CITY 6D</t>
        </is>
      </c>
      <c r="AP1013" t="inlineStr">
        <is>
          <t>78-P-AEE</t>
        </is>
      </c>
      <c r="AQ1013" t="n">
        <v>9</v>
      </c>
      <c r="AR1013" t="n">
        <v>64</v>
      </c>
      <c r="AS1013" t="n">
        <v>32</v>
      </c>
      <c r="AV1013" t="inlineStr">
        <is>
          <t>WARREN-WARD 6</t>
        </is>
      </c>
      <c r="AW1013">
        <f>COUNTA($BA$1013:$EE$1013)</f>
        <v/>
      </c>
      <c r="AX1013">
        <f>COUNTIF($BA$1013:$EE$1013,"D")</f>
        <v/>
      </c>
      <c r="AY1013">
        <f>COUNTIF($BA$1013:$EE$1013,"R")</f>
        <v/>
      </c>
      <c r="AZ1013">
        <f>IF(BL1013="D",1,0)+IF(BM1013="D",1,0)+IF(BR1013="D",1,0)+IF(BS1013="D",1,0)+IF(BU1013="D",1,0)+IF(CA1013="D",1,0)+IF(CB1013="D",1,0)+IF(CC1013="D",1,0)+IF(CD1013="D",1,0)+IF(CJ1013="D",1,0)+IF(CK1013="D",1,0)+IF(CO1013="D",1,0)+IF(CP1013="D",1,0)+IF(CQ1013="D",1,0)+IF(CU1013="D",1,0)+IF(CV1013="D",1,0)+IF(DB1013="D",1,0)+IF(DC1013="D",1,0)+IF(DH1013="D",1,0)+IF(DI1013="D",1,0)+IF(DM1013="D",1,0)+IF(DN1013="D",1,0)+IF(DO1013="D",1,0)+IF(DU1013="D",1,0)+IF(DX1013="D",1,0)</f>
        <v/>
      </c>
      <c r="BA1013">
        <f>IF(DH1013&lt;&gt;"",1,0)+IF(DI1013&lt;&gt;"",1,0)+IF(DK1013&lt;&gt;"",1,0)+IF(DM1013&lt;&gt;"",1,0)+IF(DN1013&lt;&gt;"",1,0)+IF(DO1013&lt;&gt;"",1,0)+IF(DQ1013&lt;&gt;"",1,0)+IF(DR1013&lt;&gt;"",1,0)+IF(DT1013&lt;&gt;"",1,0)+IF(DU1013&lt;&gt;"",1,0)+IF(DV1013&lt;&gt;"",1,0)+IF(DW1013&lt;&gt;"",1,0)+IF(DX1013&lt;&gt;"",1,0)+IF(DZ1013&lt;&gt;"",1,0)+IF(EA1013&lt;&gt;"",1,0)+IF(EB1013&lt;&gt;"",1,0)+IF(EE1013&lt;&gt;"",1,0)</f>
        <v/>
      </c>
      <c r="BB1013">
        <f>IF(AND(AV1013&gt;0, AW1013&gt;0),1,0)</f>
        <v/>
      </c>
      <c r="CZ1013" t="inlineStr">
        <is>
          <t>D</t>
        </is>
      </c>
      <c r="DC1013" t="inlineStr">
        <is>
          <t>X</t>
        </is>
      </c>
    </row>
    <row r="1014">
      <c r="A1014" t="inlineStr">
        <is>
          <t>OH0020891395</t>
        </is>
      </c>
      <c r="B1014" t="n">
        <v>78</v>
      </c>
      <c r="C1014" t="n">
        <v>371571</v>
      </c>
      <c r="D1014" t="inlineStr">
        <is>
          <t>BRINSON</t>
        </is>
      </c>
      <c r="E1014" t="inlineStr">
        <is>
          <t>LAMONT</t>
        </is>
      </c>
      <c r="F1014">
        <f>CONCATENATE(D1014," ",LEFT(H1014,4),"T=",AU1014,"D=",AV1014,"R=",AW1014,"M=",AX1014,"L=",AY1014,"B=",AZ1014)</f>
        <v/>
      </c>
      <c r="G1014" t="inlineStr">
        <is>
          <t>C</t>
        </is>
      </c>
      <c r="I1014" t="inlineStr">
        <is>
          <t>1953-10-04</t>
        </is>
      </c>
      <c r="J1014" t="inlineStr">
        <is>
          <t>2023-10-04</t>
        </is>
      </c>
      <c r="K1014" t="inlineStr">
        <is>
          <t>ACTIVE</t>
        </is>
      </c>
      <c r="M1014">
        <f>RIGHT(L1014,LEN(L1014)-FIND(" ",L1014))</f>
        <v/>
      </c>
      <c r="N1014" t="inlineStr">
        <is>
          <t>1146 HAYES AVE SW</t>
        </is>
      </c>
      <c r="P1014" t="inlineStr">
        <is>
          <t>WARREN</t>
        </is>
      </c>
      <c r="Q1014" t="inlineStr">
        <is>
          <t>OH</t>
        </is>
      </c>
      <c r="R1014" t="n">
        <v>44483</v>
      </c>
      <c r="AD1014" t="inlineStr">
        <is>
          <t>TRUMBULL CAREER &amp; TECH CENTER</t>
        </is>
      </c>
      <c r="AE1014" t="inlineStr">
        <is>
          <t>WARREN CITY</t>
        </is>
      </c>
      <c r="AF1014" t="inlineStr">
        <is>
          <t>WARREN CITY SD</t>
        </is>
      </c>
      <c r="AH1014" t="n">
        <v>14</v>
      </c>
      <c r="AI1014" t="n">
        <v>11</v>
      </c>
      <c r="AN1014" t="inlineStr">
        <is>
          <t>WARREN</t>
        </is>
      </c>
      <c r="AO1014" t="inlineStr">
        <is>
          <t>WARREN CITY 6D</t>
        </is>
      </c>
      <c r="AP1014" t="inlineStr">
        <is>
          <t>78-P-AEE</t>
        </is>
      </c>
      <c r="AQ1014" t="n">
        <v>9</v>
      </c>
      <c r="AR1014" t="n">
        <v>64</v>
      </c>
      <c r="AS1014" t="n">
        <v>32</v>
      </c>
      <c r="AV1014" t="inlineStr">
        <is>
          <t>WARREN-WARD 6</t>
        </is>
      </c>
      <c r="AW1014">
        <f>COUNTA($BA$1014:$EE$1014)</f>
        <v/>
      </c>
      <c r="AX1014">
        <f>COUNTIF($BA$1014:$EE$1014,"D")</f>
        <v/>
      </c>
      <c r="AY1014">
        <f>COUNTIF($BA$1014:$EE$1014,"R")</f>
        <v/>
      </c>
      <c r="AZ1014">
        <f>IF(BL1014="D",1,0)+IF(BM1014="D",1,0)+IF(BR1014="D",1,0)+IF(BS1014="D",1,0)+IF(BU1014="D",1,0)+IF(CA1014="D",1,0)+IF(CB1014="D",1,0)+IF(CC1014="D",1,0)+IF(CD1014="D",1,0)+IF(CJ1014="D",1,0)+IF(CK1014="D",1,0)+IF(CO1014="D",1,0)+IF(CP1014="D",1,0)+IF(CQ1014="D",1,0)+IF(CU1014="D",1,0)+IF(CV1014="D",1,0)+IF(DB1014="D",1,0)+IF(DC1014="D",1,0)+IF(DH1014="D",1,0)+IF(DI1014="D",1,0)+IF(DM1014="D",1,0)+IF(DN1014="D",1,0)+IF(DO1014="D",1,0)+IF(DU1014="D",1,0)+IF(DX1014="D",1,0)</f>
        <v/>
      </c>
      <c r="BA1014">
        <f>IF(DH1014&lt;&gt;"",1,0)+IF(DI1014&lt;&gt;"",1,0)+IF(DK1014&lt;&gt;"",1,0)+IF(DM1014&lt;&gt;"",1,0)+IF(DN1014&lt;&gt;"",1,0)+IF(DO1014&lt;&gt;"",1,0)+IF(DQ1014&lt;&gt;"",1,0)+IF(DR1014&lt;&gt;"",1,0)+IF(DT1014&lt;&gt;"",1,0)+IF(DU1014&lt;&gt;"",1,0)+IF(DV1014&lt;&gt;"",1,0)+IF(DW1014&lt;&gt;"",1,0)+IF(DX1014&lt;&gt;"",1,0)+IF(DZ1014&lt;&gt;"",1,0)+IF(EA1014&lt;&gt;"",1,0)+IF(EB1014&lt;&gt;"",1,0)+IF(EE1014&lt;&gt;"",1,0)</f>
        <v/>
      </c>
      <c r="BB1014">
        <f>IF(AND(AV1014&gt;0, AW1014&gt;0),1,0)</f>
        <v/>
      </c>
      <c r="BK1014" t="inlineStr">
        <is>
          <t>D</t>
        </is>
      </c>
      <c r="CA1014" t="inlineStr">
        <is>
          <t>X</t>
        </is>
      </c>
      <c r="CG1014" t="inlineStr">
        <is>
          <t>X</t>
        </is>
      </c>
      <c r="CH1014" t="inlineStr">
        <is>
          <t>D</t>
        </is>
      </c>
      <c r="CK1014" t="inlineStr">
        <is>
          <t>X</t>
        </is>
      </c>
      <c r="CN1014" t="inlineStr">
        <is>
          <t>X</t>
        </is>
      </c>
      <c r="CO1014" t="inlineStr">
        <is>
          <t>D</t>
        </is>
      </c>
      <c r="CP1014" t="inlineStr">
        <is>
          <t>X</t>
        </is>
      </c>
      <c r="CQ1014" t="inlineStr">
        <is>
          <t>D</t>
        </is>
      </c>
      <c r="CU1014" t="inlineStr">
        <is>
          <t>D</t>
        </is>
      </c>
      <c r="CV1014" t="inlineStr">
        <is>
          <t>X</t>
        </is>
      </c>
      <c r="CW1014" t="inlineStr">
        <is>
          <t>D</t>
        </is>
      </c>
      <c r="CY1014" t="inlineStr">
        <is>
          <t>X</t>
        </is>
      </c>
      <c r="CZ1014" t="inlineStr">
        <is>
          <t>D</t>
        </is>
      </c>
      <c r="DC1014" t="inlineStr">
        <is>
          <t>X</t>
        </is>
      </c>
      <c r="DF1014" t="inlineStr">
        <is>
          <t>X</t>
        </is>
      </c>
      <c r="DG1014" t="inlineStr">
        <is>
          <t>D</t>
        </is>
      </c>
      <c r="DI1014" t="inlineStr">
        <is>
          <t>X</t>
        </is>
      </c>
      <c r="DJ1014" t="inlineStr">
        <is>
          <t>D</t>
        </is>
      </c>
      <c r="DL1014" t="inlineStr">
        <is>
          <t>X</t>
        </is>
      </c>
      <c r="DM1014" t="inlineStr">
        <is>
          <t>D</t>
        </is>
      </c>
      <c r="DN1014" t="inlineStr">
        <is>
          <t>X</t>
        </is>
      </c>
      <c r="DO1014" t="inlineStr">
        <is>
          <t>D</t>
        </is>
      </c>
      <c r="DR1014" t="inlineStr">
        <is>
          <t>X</t>
        </is>
      </c>
      <c r="DU1014" t="inlineStr">
        <is>
          <t>X</t>
        </is>
      </c>
      <c r="EF1014" t="inlineStr">
        <is>
          <t>X</t>
        </is>
      </c>
    </row>
    <row r="1015">
      <c r="A1015" t="inlineStr">
        <is>
          <t>OH0025955877</t>
        </is>
      </c>
      <c r="B1015" t="n">
        <v>78</v>
      </c>
      <c r="C1015" t="n">
        <v>453541</v>
      </c>
      <c r="D1015" t="inlineStr">
        <is>
          <t>REYNOLDS</t>
        </is>
      </c>
      <c r="E1015" t="inlineStr">
        <is>
          <t>KAMREN</t>
        </is>
      </c>
      <c r="F1015">
        <f>CONCATENATE(D1015," ",LEFT(H1015,4),"T=",AU1015,"D=",AV1015,"R=",AW1015,"M=",AX1015,"L=",AY1015,"B=",AZ1015)</f>
        <v/>
      </c>
      <c r="G1015" t="inlineStr">
        <is>
          <t>LEVELL</t>
        </is>
      </c>
      <c r="I1015" t="inlineStr">
        <is>
          <t>1999-10-19</t>
        </is>
      </c>
      <c r="J1015" t="inlineStr">
        <is>
          <t>2021-05-19</t>
        </is>
      </c>
      <c r="K1015" t="inlineStr">
        <is>
          <t>CONFIRMATION</t>
        </is>
      </c>
      <c r="M1015">
        <f>RIGHT(L1015,LEN(L1015)-FIND(" ",L1015))</f>
        <v/>
      </c>
      <c r="N1015" t="inlineStr">
        <is>
          <t>715 SECOND ST SW</t>
        </is>
      </c>
      <c r="P1015" t="inlineStr">
        <is>
          <t>WARREN</t>
        </is>
      </c>
      <c r="Q1015" t="inlineStr">
        <is>
          <t>OH</t>
        </is>
      </c>
      <c r="R1015" t="n">
        <v>44483</v>
      </c>
      <c r="AD1015" t="inlineStr">
        <is>
          <t>TRUMBULL CAREER &amp; TECH CENTER</t>
        </is>
      </c>
      <c r="AE1015" t="inlineStr">
        <is>
          <t>WARREN CITY</t>
        </is>
      </c>
      <c r="AF1015" t="inlineStr">
        <is>
          <t>WARREN CITY SD</t>
        </is>
      </c>
      <c r="AH1015" t="n">
        <v>14</v>
      </c>
      <c r="AI1015" t="n">
        <v>11</v>
      </c>
      <c r="AN1015" t="inlineStr">
        <is>
          <t>WARREN</t>
        </is>
      </c>
      <c r="AO1015" t="inlineStr">
        <is>
          <t>WARREN CITY 6D</t>
        </is>
      </c>
      <c r="AP1015" t="inlineStr">
        <is>
          <t>78-P-AEE</t>
        </is>
      </c>
      <c r="AQ1015" t="n">
        <v>9</v>
      </c>
      <c r="AR1015" t="n">
        <v>64</v>
      </c>
      <c r="AS1015" t="n">
        <v>32</v>
      </c>
      <c r="AV1015" t="inlineStr">
        <is>
          <t>WARREN-WARD 6</t>
        </is>
      </c>
      <c r="AW1015">
        <f>COUNTA($BA$1015:$EE$1015)</f>
        <v/>
      </c>
      <c r="AX1015">
        <f>COUNTIF($BA$1015:$EE$1015,"D")</f>
        <v/>
      </c>
      <c r="AY1015">
        <f>COUNTIF($BA$1015:$EE$1015,"R")</f>
        <v/>
      </c>
      <c r="AZ1015">
        <f>IF(BL1015="D",1,0)+IF(BM1015="D",1,0)+IF(BR1015="D",1,0)+IF(BS1015="D",1,0)+IF(BU1015="D",1,0)+IF(CA1015="D",1,0)+IF(CB1015="D",1,0)+IF(CC1015="D",1,0)+IF(CD1015="D",1,0)+IF(CJ1015="D",1,0)+IF(CK1015="D",1,0)+IF(CO1015="D",1,0)+IF(CP1015="D",1,0)+IF(CQ1015="D",1,0)+IF(CU1015="D",1,0)+IF(CV1015="D",1,0)+IF(DB1015="D",1,0)+IF(DC1015="D",1,0)+IF(DH1015="D",1,0)+IF(DI1015="D",1,0)+IF(DM1015="D",1,0)+IF(DN1015="D",1,0)+IF(DO1015="D",1,0)+IF(DU1015="D",1,0)+IF(DX1015="D",1,0)</f>
        <v/>
      </c>
      <c r="BA1015">
        <f>IF(DH1015&lt;&gt;"",1,0)+IF(DI1015&lt;&gt;"",1,0)+IF(DK1015&lt;&gt;"",1,0)+IF(DM1015&lt;&gt;"",1,0)+IF(DN1015&lt;&gt;"",1,0)+IF(DO1015&lt;&gt;"",1,0)+IF(DQ1015&lt;&gt;"",1,0)+IF(DR1015&lt;&gt;"",1,0)+IF(DT1015&lt;&gt;"",1,0)+IF(DU1015&lt;&gt;"",1,0)+IF(DV1015&lt;&gt;"",1,0)+IF(DW1015&lt;&gt;"",1,0)+IF(DX1015&lt;&gt;"",1,0)+IF(DZ1015&lt;&gt;"",1,0)+IF(EA1015&lt;&gt;"",1,0)+IF(EB1015&lt;&gt;"",1,0)+IF(EE1015&lt;&gt;"",1,0)</f>
        <v/>
      </c>
      <c r="BB1015">
        <f>IF(AND(AV1015&gt;0, AW1015&gt;0),1,0)</f>
        <v/>
      </c>
      <c r="DN1015" t="inlineStr">
        <is>
          <t>X</t>
        </is>
      </c>
    </row>
    <row r="1016">
      <c r="A1016" t="inlineStr">
        <is>
          <t>OH0022176656</t>
        </is>
      </c>
      <c r="B1016" t="n">
        <v>78</v>
      </c>
      <c r="C1016" t="n">
        <v>387536</v>
      </c>
      <c r="D1016" t="inlineStr">
        <is>
          <t>EVANS</t>
        </is>
      </c>
      <c r="E1016" t="inlineStr">
        <is>
          <t>DANNON</t>
        </is>
      </c>
      <c r="F1016">
        <f>CONCATENATE(D1016," ",LEFT(H1016,4),"T=",AU1016,"D=",AV1016,"R=",AW1016,"M=",AX1016,"L=",AY1016,"B=",AZ1016)</f>
        <v/>
      </c>
      <c r="G1016" t="inlineStr">
        <is>
          <t>E</t>
        </is>
      </c>
      <c r="I1016" t="inlineStr">
        <is>
          <t>1994-10-21</t>
        </is>
      </c>
      <c r="J1016" t="inlineStr">
        <is>
          <t>2013-06-18</t>
        </is>
      </c>
      <c r="K1016" t="inlineStr">
        <is>
          <t>ACTIVE</t>
        </is>
      </c>
      <c r="L1016" t="inlineStr">
        <is>
          <t>D</t>
        </is>
      </c>
      <c r="M1016">
        <f>RIGHT(L1016,LEN(L1016)-FIND(" ",L1016))</f>
        <v/>
      </c>
      <c r="N1016" t="inlineStr">
        <is>
          <t>511 ORIOLE PL SW</t>
        </is>
      </c>
      <c r="P1016" t="inlineStr">
        <is>
          <t>WARREN</t>
        </is>
      </c>
      <c r="Q1016" t="inlineStr">
        <is>
          <t>OH</t>
        </is>
      </c>
      <c r="R1016" t="n">
        <v>44485</v>
      </c>
      <c r="AD1016" t="inlineStr">
        <is>
          <t>TRUMBULL CAREER &amp; TECH CENTER</t>
        </is>
      </c>
      <c r="AE1016" t="inlineStr">
        <is>
          <t>WARREN CITY</t>
        </is>
      </c>
      <c r="AF1016" t="inlineStr">
        <is>
          <t>WARREN CITY SD</t>
        </is>
      </c>
      <c r="AH1016" t="n">
        <v>14</v>
      </c>
      <c r="AI1016" t="n">
        <v>11</v>
      </c>
      <c r="AN1016" t="inlineStr">
        <is>
          <t>WARREN</t>
        </is>
      </c>
      <c r="AO1016" t="inlineStr">
        <is>
          <t>WARREN CITY 6D</t>
        </is>
      </c>
      <c r="AP1016" t="inlineStr">
        <is>
          <t>78-P-AEE</t>
        </is>
      </c>
      <c r="AQ1016" t="n">
        <v>9</v>
      </c>
      <c r="AR1016" t="n">
        <v>64</v>
      </c>
      <c r="AS1016" t="n">
        <v>32</v>
      </c>
      <c r="AV1016" t="inlineStr">
        <is>
          <t>WARREN-WARD 6</t>
        </is>
      </c>
      <c r="AW1016">
        <f>COUNTA($BA$1016:$EE$1016)</f>
        <v/>
      </c>
      <c r="AX1016">
        <f>COUNTIF($BA$1016:$EE$1016,"D")</f>
        <v/>
      </c>
      <c r="AY1016">
        <f>COUNTIF($BA$1016:$EE$1016,"R")</f>
        <v/>
      </c>
      <c r="AZ1016">
        <f>IF(BL1016="D",1,0)+IF(BM1016="D",1,0)+IF(BR1016="D",1,0)+IF(BS1016="D",1,0)+IF(BU1016="D",1,0)+IF(CA1016="D",1,0)+IF(CB1016="D",1,0)+IF(CC1016="D",1,0)+IF(CD1016="D",1,0)+IF(CJ1016="D",1,0)+IF(CK1016="D",1,0)+IF(CO1016="D",1,0)+IF(CP1016="D",1,0)+IF(CQ1016="D",1,0)+IF(CU1016="D",1,0)+IF(CV1016="D",1,0)+IF(DB1016="D",1,0)+IF(DC1016="D",1,0)+IF(DH1016="D",1,0)+IF(DI1016="D",1,0)+IF(DM1016="D",1,0)+IF(DN1016="D",1,0)+IF(DO1016="D",1,0)+IF(DU1016="D",1,0)+IF(DX1016="D",1,0)</f>
        <v/>
      </c>
      <c r="BA1016">
        <f>IF(DH1016&lt;&gt;"",1,0)+IF(DI1016&lt;&gt;"",1,0)+IF(DK1016&lt;&gt;"",1,0)+IF(DM1016&lt;&gt;"",1,0)+IF(DN1016&lt;&gt;"",1,0)+IF(DO1016&lt;&gt;"",1,0)+IF(DQ1016&lt;&gt;"",1,0)+IF(DR1016&lt;&gt;"",1,0)+IF(DT1016&lt;&gt;"",1,0)+IF(DU1016&lt;&gt;"",1,0)+IF(DV1016&lt;&gt;"",1,0)+IF(DW1016&lt;&gt;"",1,0)+IF(DX1016&lt;&gt;"",1,0)+IF(DZ1016&lt;&gt;"",1,0)+IF(EA1016&lt;&gt;"",1,0)+IF(EB1016&lt;&gt;"",1,0)+IF(EE1016&lt;&gt;"",1,0)</f>
        <v/>
      </c>
      <c r="BB1016">
        <f>IF(AND(AV1016&gt;0, AW1016&gt;0),1,0)</f>
        <v/>
      </c>
      <c r="CP1016" t="inlineStr">
        <is>
          <t>X</t>
        </is>
      </c>
      <c r="CY1016" t="inlineStr">
        <is>
          <t>X</t>
        </is>
      </c>
      <c r="DC1016" t="inlineStr">
        <is>
          <t>X</t>
        </is>
      </c>
      <c r="DI1016" t="inlineStr">
        <is>
          <t>X</t>
        </is>
      </c>
      <c r="DN1016" t="inlineStr">
        <is>
          <t>X</t>
        </is>
      </c>
      <c r="DU1016" t="inlineStr">
        <is>
          <t>X</t>
        </is>
      </c>
      <c r="DX1016" t="inlineStr">
        <is>
          <t>X</t>
        </is>
      </c>
      <c r="EA1016" t="inlineStr">
        <is>
          <t>X</t>
        </is>
      </c>
      <c r="ED1016" t="inlineStr">
        <is>
          <t>D</t>
        </is>
      </c>
    </row>
    <row r="1017">
      <c r="A1017" t="inlineStr">
        <is>
          <t>OH0026082541</t>
        </is>
      </c>
      <c r="B1017" t="n">
        <v>78</v>
      </c>
      <c r="C1017" t="n">
        <v>455613</v>
      </c>
      <c r="D1017" t="inlineStr">
        <is>
          <t>CAMPBELL</t>
        </is>
      </c>
      <c r="E1017" t="inlineStr">
        <is>
          <t>MARCUS</t>
        </is>
      </c>
      <c r="F1017">
        <f>CONCATENATE(D1017," ",LEFT(H1017,4),"T=",AU1017,"D=",AV1017,"R=",AW1017,"M=",AX1017,"L=",AY1017,"B=",AZ1017)</f>
        <v/>
      </c>
      <c r="G1017" t="inlineStr">
        <is>
          <t>AVERY</t>
        </is>
      </c>
      <c r="I1017" t="inlineStr">
        <is>
          <t>1983-02-08</t>
        </is>
      </c>
      <c r="J1017" t="inlineStr">
        <is>
          <t>2024-11-05</t>
        </is>
      </c>
      <c r="K1017" t="inlineStr">
        <is>
          <t>ACTIVE</t>
        </is>
      </c>
      <c r="M1017">
        <f>RIGHT(L1017,LEN(L1017)-FIND(" ",L1017))</f>
        <v/>
      </c>
      <c r="N1017" t="inlineStr">
        <is>
          <t>950 FRONT ST SW</t>
        </is>
      </c>
      <c r="P1017" t="inlineStr">
        <is>
          <t>WARREN</t>
        </is>
      </c>
      <c r="Q1017" t="inlineStr">
        <is>
          <t>OH</t>
        </is>
      </c>
      <c r="R1017" t="n">
        <v>44485</v>
      </c>
      <c r="AD1017" t="inlineStr">
        <is>
          <t>TRUMBULL CAREER &amp; TECH CENTER</t>
        </is>
      </c>
      <c r="AE1017" t="inlineStr">
        <is>
          <t>WARREN CITY</t>
        </is>
      </c>
      <c r="AF1017" t="inlineStr">
        <is>
          <t>WARREN CITY SD</t>
        </is>
      </c>
      <c r="AH1017" t="n">
        <v>14</v>
      </c>
      <c r="AI1017" t="n">
        <v>11</v>
      </c>
      <c r="AN1017" t="inlineStr">
        <is>
          <t>WARREN</t>
        </is>
      </c>
      <c r="AO1017" t="inlineStr">
        <is>
          <t>WARREN CITY 6D</t>
        </is>
      </c>
      <c r="AP1017" t="inlineStr">
        <is>
          <t>78-P-AEE</t>
        </is>
      </c>
      <c r="AQ1017" t="n">
        <v>9</v>
      </c>
      <c r="AR1017" t="n">
        <v>64</v>
      </c>
      <c r="AS1017" t="n">
        <v>32</v>
      </c>
      <c r="AV1017" t="inlineStr">
        <is>
          <t>WARREN-WARD 6</t>
        </is>
      </c>
      <c r="AW1017">
        <f>COUNTA($BA$1017:$EE$1017)</f>
        <v/>
      </c>
      <c r="AX1017">
        <f>COUNTIF($BA$1017:$EE$1017,"D")</f>
        <v/>
      </c>
      <c r="AY1017">
        <f>COUNTIF($BA$1017:$EE$1017,"R")</f>
        <v/>
      </c>
      <c r="AZ1017">
        <f>IF(BL1017="D",1,0)+IF(BM1017="D",1,0)+IF(BR1017="D",1,0)+IF(BS1017="D",1,0)+IF(BU1017="D",1,0)+IF(CA1017="D",1,0)+IF(CB1017="D",1,0)+IF(CC1017="D",1,0)+IF(CD1017="D",1,0)+IF(CJ1017="D",1,0)+IF(CK1017="D",1,0)+IF(CO1017="D",1,0)+IF(CP1017="D",1,0)+IF(CQ1017="D",1,0)+IF(CU1017="D",1,0)+IF(CV1017="D",1,0)+IF(DB1017="D",1,0)+IF(DC1017="D",1,0)+IF(DH1017="D",1,0)+IF(DI1017="D",1,0)+IF(DM1017="D",1,0)+IF(DN1017="D",1,0)+IF(DO1017="D",1,0)+IF(DU1017="D",1,0)+IF(DX1017="D",1,0)</f>
        <v/>
      </c>
      <c r="BA1017">
        <f>IF(DH1017&lt;&gt;"",1,0)+IF(DI1017&lt;&gt;"",1,0)+IF(DK1017&lt;&gt;"",1,0)+IF(DM1017&lt;&gt;"",1,0)+IF(DN1017&lt;&gt;"",1,0)+IF(DO1017&lt;&gt;"",1,0)+IF(DQ1017&lt;&gt;"",1,0)+IF(DR1017&lt;&gt;"",1,0)+IF(DT1017&lt;&gt;"",1,0)+IF(DU1017&lt;&gt;"",1,0)+IF(DV1017&lt;&gt;"",1,0)+IF(DW1017&lt;&gt;"",1,0)+IF(DX1017&lt;&gt;"",1,0)+IF(DZ1017&lt;&gt;"",1,0)+IF(EA1017&lt;&gt;"",1,0)+IF(EB1017&lt;&gt;"",1,0)+IF(EE1017&lt;&gt;"",1,0)</f>
        <v/>
      </c>
      <c r="BB1017">
        <f>IF(AND(AV1017&gt;0, AW1017&gt;0),1,0)</f>
        <v/>
      </c>
    </row>
    <row r="1018">
      <c r="A1018" t="inlineStr">
        <is>
          <t>OH0015706934</t>
        </is>
      </c>
      <c r="B1018" t="n">
        <v>78</v>
      </c>
      <c r="C1018" t="n">
        <v>170466</v>
      </c>
      <c r="D1018" t="inlineStr">
        <is>
          <t>BORDELL</t>
        </is>
      </c>
      <c r="E1018" t="inlineStr">
        <is>
          <t>RACHEAL</t>
        </is>
      </c>
      <c r="F1018">
        <f>CONCATENATE(D1018," ",LEFT(H1018,4),"T=",AU1018,"D=",AV1018,"R=",AW1018,"M=",AX1018,"L=",AY1018,"B=",AZ1018)</f>
        <v/>
      </c>
      <c r="G1018" t="inlineStr">
        <is>
          <t>V</t>
        </is>
      </c>
      <c r="I1018" t="inlineStr">
        <is>
          <t>1955-11-10</t>
        </is>
      </c>
      <c r="J1018" t="inlineStr">
        <is>
          <t>2021-11-29</t>
        </is>
      </c>
      <c r="K1018" t="inlineStr">
        <is>
          <t>ACTIVE</t>
        </is>
      </c>
      <c r="L1018" t="inlineStr">
        <is>
          <t>D</t>
        </is>
      </c>
      <c r="M1018">
        <f>RIGHT(L1018,LEN(L1018)-FIND(" ",L1018))</f>
        <v/>
      </c>
      <c r="N1018" t="inlineStr">
        <is>
          <t>833 TULIP CT SW</t>
        </is>
      </c>
      <c r="P1018" t="inlineStr">
        <is>
          <t>WARREN</t>
        </is>
      </c>
      <c r="Q1018" t="inlineStr">
        <is>
          <t>OH</t>
        </is>
      </c>
      <c r="R1018" t="n">
        <v>44485</v>
      </c>
      <c r="AD1018" t="inlineStr">
        <is>
          <t>TRUMBULL CAREER &amp; TECH CENTER</t>
        </is>
      </c>
      <c r="AE1018" t="inlineStr">
        <is>
          <t>WARREN CITY</t>
        </is>
      </c>
      <c r="AF1018" t="inlineStr">
        <is>
          <t>WARREN CITY SD</t>
        </is>
      </c>
      <c r="AH1018" t="n">
        <v>14</v>
      </c>
      <c r="AI1018" t="n">
        <v>11</v>
      </c>
      <c r="AN1018" t="inlineStr">
        <is>
          <t>WARREN</t>
        </is>
      </c>
      <c r="AO1018" t="inlineStr">
        <is>
          <t>WARREN CITY 6D</t>
        </is>
      </c>
      <c r="AP1018" t="inlineStr">
        <is>
          <t>78-P-AEE</t>
        </is>
      </c>
      <c r="AQ1018" t="n">
        <v>9</v>
      </c>
      <c r="AR1018" t="n">
        <v>64</v>
      </c>
      <c r="AS1018" t="n">
        <v>32</v>
      </c>
      <c r="AV1018" t="inlineStr">
        <is>
          <t>WARREN-WARD 6</t>
        </is>
      </c>
      <c r="AW1018">
        <f>COUNTA($BA$1018:$EE$1018)</f>
        <v/>
      </c>
      <c r="AX1018">
        <f>COUNTIF($BA$1018:$EE$1018,"D")</f>
        <v/>
      </c>
      <c r="AY1018">
        <f>COUNTIF($BA$1018:$EE$1018,"R")</f>
        <v/>
      </c>
      <c r="AZ1018">
        <f>IF(BL1018="D",1,0)+IF(BM1018="D",1,0)+IF(BR1018="D",1,0)+IF(BS1018="D",1,0)+IF(BU1018="D",1,0)+IF(CA1018="D",1,0)+IF(CB1018="D",1,0)+IF(CC1018="D",1,0)+IF(CD1018="D",1,0)+IF(CJ1018="D",1,0)+IF(CK1018="D",1,0)+IF(CO1018="D",1,0)+IF(CP1018="D",1,0)+IF(CQ1018="D",1,0)+IF(CU1018="D",1,0)+IF(CV1018="D",1,0)+IF(DB1018="D",1,0)+IF(DC1018="D",1,0)+IF(DH1018="D",1,0)+IF(DI1018="D",1,0)+IF(DM1018="D",1,0)+IF(DN1018="D",1,0)+IF(DO1018="D",1,0)+IF(DU1018="D",1,0)+IF(DX1018="D",1,0)</f>
        <v/>
      </c>
      <c r="BA1018">
        <f>IF(DH1018&lt;&gt;"",1,0)+IF(DI1018&lt;&gt;"",1,0)+IF(DK1018&lt;&gt;"",1,0)+IF(DM1018&lt;&gt;"",1,0)+IF(DN1018&lt;&gt;"",1,0)+IF(DO1018&lt;&gt;"",1,0)+IF(DQ1018&lt;&gt;"",1,0)+IF(DR1018&lt;&gt;"",1,0)+IF(DT1018&lt;&gt;"",1,0)+IF(DU1018&lt;&gt;"",1,0)+IF(DV1018&lt;&gt;"",1,0)+IF(DW1018&lt;&gt;"",1,0)+IF(DX1018&lt;&gt;"",1,0)+IF(DZ1018&lt;&gt;"",1,0)+IF(EA1018&lt;&gt;"",1,0)+IF(EB1018&lt;&gt;"",1,0)+IF(EE1018&lt;&gt;"",1,0)</f>
        <v/>
      </c>
      <c r="BB1018">
        <f>IF(AND(AV1018&gt;0, AW1018&gt;0),1,0)</f>
        <v/>
      </c>
      <c r="BD1018" t="inlineStr">
        <is>
          <t>X</t>
        </is>
      </c>
      <c r="BF1018" t="inlineStr">
        <is>
          <t>X</t>
        </is>
      </c>
      <c r="BL1018" t="inlineStr">
        <is>
          <t>X</t>
        </is>
      </c>
      <c r="BY1018" t="inlineStr">
        <is>
          <t>D</t>
        </is>
      </c>
      <c r="CA1018" t="inlineStr">
        <is>
          <t>X</t>
        </is>
      </c>
      <c r="CP1018" t="inlineStr">
        <is>
          <t>X</t>
        </is>
      </c>
      <c r="CV1018" t="inlineStr">
        <is>
          <t>X</t>
        </is>
      </c>
      <c r="CY1018" t="inlineStr">
        <is>
          <t>X</t>
        </is>
      </c>
      <c r="DU1018" t="inlineStr">
        <is>
          <t>X</t>
        </is>
      </c>
      <c r="DW1018" t="inlineStr">
        <is>
          <t>D</t>
        </is>
      </c>
      <c r="EF1018" t="inlineStr">
        <is>
          <t>X</t>
        </is>
      </c>
    </row>
    <row r="1019">
      <c r="A1019" t="inlineStr">
        <is>
          <t>OH0015703692</t>
        </is>
      </c>
      <c r="B1019" t="n">
        <v>78</v>
      </c>
      <c r="C1019" t="n">
        <v>164670</v>
      </c>
      <c r="D1019" t="inlineStr">
        <is>
          <t>EVANS</t>
        </is>
      </c>
      <c r="E1019" t="inlineStr">
        <is>
          <t>TOMMY</t>
        </is>
      </c>
      <c r="F1019">
        <f>CONCATENATE(D1019," ",LEFT(H1019,4),"T=",AU1019,"D=",AV1019,"R=",AW1019,"M=",AX1019,"L=",AY1019,"B=",AZ1019)</f>
        <v/>
      </c>
      <c r="G1019" t="inlineStr">
        <is>
          <t>SEEN</t>
        </is>
      </c>
      <c r="I1019" t="inlineStr">
        <is>
          <t>1960-09-09</t>
        </is>
      </c>
      <c r="J1019" t="inlineStr">
        <is>
          <t>1984-02-23</t>
        </is>
      </c>
      <c r="K1019" t="inlineStr">
        <is>
          <t>ACTIVE</t>
        </is>
      </c>
      <c r="L1019" t="inlineStr">
        <is>
          <t>D</t>
        </is>
      </c>
      <c r="M1019">
        <f>RIGHT(L1019,LEN(L1019)-FIND(" ",L1019))</f>
        <v/>
      </c>
      <c r="N1019" t="inlineStr">
        <is>
          <t>634 UNION ST SW</t>
        </is>
      </c>
      <c r="P1019" t="inlineStr">
        <is>
          <t>WARREN</t>
        </is>
      </c>
      <c r="Q1019" t="inlineStr">
        <is>
          <t>OH</t>
        </is>
      </c>
      <c r="R1019" t="n">
        <v>44485</v>
      </c>
      <c r="AD1019" t="inlineStr">
        <is>
          <t>TRUMBULL CAREER &amp; TECH CENTER</t>
        </is>
      </c>
      <c r="AE1019" t="inlineStr">
        <is>
          <t>WARREN CITY</t>
        </is>
      </c>
      <c r="AF1019" t="inlineStr">
        <is>
          <t>WARREN CITY SD</t>
        </is>
      </c>
      <c r="AH1019" t="n">
        <v>14</v>
      </c>
      <c r="AI1019" t="n">
        <v>11</v>
      </c>
      <c r="AN1019" t="inlineStr">
        <is>
          <t>WARREN</t>
        </is>
      </c>
      <c r="AO1019" t="inlineStr">
        <is>
          <t>WARREN CITY 6D</t>
        </is>
      </c>
      <c r="AP1019" t="inlineStr">
        <is>
          <t>78-P-AEE</t>
        </is>
      </c>
      <c r="AQ1019" t="n">
        <v>9</v>
      </c>
      <c r="AR1019" t="n">
        <v>64</v>
      </c>
      <c r="AS1019" t="n">
        <v>32</v>
      </c>
      <c r="AV1019" t="inlineStr">
        <is>
          <t>WARREN-WARD 6</t>
        </is>
      </c>
      <c r="AW1019">
        <f>COUNTA($BA$1019:$EE$1019)</f>
        <v/>
      </c>
      <c r="AX1019">
        <f>COUNTIF($BA$1019:$EE$1019,"D")</f>
        <v/>
      </c>
      <c r="AY1019">
        <f>COUNTIF($BA$1019:$EE$1019,"R")</f>
        <v/>
      </c>
      <c r="AZ1019">
        <f>IF(BL1019="D",1,0)+IF(BM1019="D",1,0)+IF(BR1019="D",1,0)+IF(BS1019="D",1,0)+IF(BU1019="D",1,0)+IF(CA1019="D",1,0)+IF(CB1019="D",1,0)+IF(CC1019="D",1,0)+IF(CD1019="D",1,0)+IF(CJ1019="D",1,0)+IF(CK1019="D",1,0)+IF(CO1019="D",1,0)+IF(CP1019="D",1,0)+IF(CQ1019="D",1,0)+IF(CU1019="D",1,0)+IF(CV1019="D",1,0)+IF(DB1019="D",1,0)+IF(DC1019="D",1,0)+IF(DH1019="D",1,0)+IF(DI1019="D",1,0)+IF(DM1019="D",1,0)+IF(DN1019="D",1,0)+IF(DO1019="D",1,0)+IF(DU1019="D",1,0)+IF(DX1019="D",1,0)</f>
        <v/>
      </c>
      <c r="BA1019">
        <f>IF(DH1019&lt;&gt;"",1,0)+IF(DI1019&lt;&gt;"",1,0)+IF(DK1019&lt;&gt;"",1,0)+IF(DM1019&lt;&gt;"",1,0)+IF(DN1019&lt;&gt;"",1,0)+IF(DO1019&lt;&gt;"",1,0)+IF(DQ1019&lt;&gt;"",1,0)+IF(DR1019&lt;&gt;"",1,0)+IF(DT1019&lt;&gt;"",1,0)+IF(DU1019&lt;&gt;"",1,0)+IF(DV1019&lt;&gt;"",1,0)+IF(DW1019&lt;&gt;"",1,0)+IF(DX1019&lt;&gt;"",1,0)+IF(DZ1019&lt;&gt;"",1,0)+IF(EA1019&lt;&gt;"",1,0)+IF(EB1019&lt;&gt;"",1,0)+IF(EE1019&lt;&gt;"",1,0)</f>
        <v/>
      </c>
      <c r="BB1019">
        <f>IF(AND(AV1019&gt;0, AW1019&gt;0),1,0)</f>
        <v/>
      </c>
      <c r="BC1019" t="inlineStr">
        <is>
          <t>X</t>
        </is>
      </c>
      <c r="BD1019" t="inlineStr">
        <is>
          <t>X</t>
        </is>
      </c>
      <c r="BF1019" t="inlineStr">
        <is>
          <t>X</t>
        </is>
      </c>
      <c r="BJ1019" t="inlineStr">
        <is>
          <t>X</t>
        </is>
      </c>
      <c r="BL1019" t="inlineStr">
        <is>
          <t>X</t>
        </is>
      </c>
      <c r="BP1019" t="inlineStr">
        <is>
          <t>X</t>
        </is>
      </c>
      <c r="BS1019" t="inlineStr">
        <is>
          <t>X</t>
        </is>
      </c>
      <c r="BY1019" t="inlineStr">
        <is>
          <t>D</t>
        </is>
      </c>
      <c r="CA1019" t="inlineStr">
        <is>
          <t>X</t>
        </is>
      </c>
      <c r="CK1019" t="inlineStr">
        <is>
          <t>X</t>
        </is>
      </c>
      <c r="CN1019" t="inlineStr">
        <is>
          <t>X</t>
        </is>
      </c>
      <c r="CP1019" t="inlineStr">
        <is>
          <t>X</t>
        </is>
      </c>
      <c r="CV1019" t="inlineStr">
        <is>
          <t>X</t>
        </is>
      </c>
      <c r="CY1019" t="inlineStr">
        <is>
          <t>X</t>
        </is>
      </c>
      <c r="CZ1019" t="inlineStr">
        <is>
          <t>D</t>
        </is>
      </c>
      <c r="DC1019" t="inlineStr">
        <is>
          <t>X</t>
        </is>
      </c>
      <c r="DG1019" t="inlineStr">
        <is>
          <t>D</t>
        </is>
      </c>
      <c r="DI1019" t="inlineStr">
        <is>
          <t>X</t>
        </is>
      </c>
      <c r="DJ1019" t="inlineStr">
        <is>
          <t>D</t>
        </is>
      </c>
      <c r="DL1019" t="inlineStr">
        <is>
          <t>X</t>
        </is>
      </c>
      <c r="DN1019" t="inlineStr">
        <is>
          <t>X</t>
        </is>
      </c>
      <c r="DO1019" t="inlineStr">
        <is>
          <t>D</t>
        </is>
      </c>
      <c r="DR1019" t="inlineStr">
        <is>
          <t>X</t>
        </is>
      </c>
      <c r="DU1019" t="inlineStr">
        <is>
          <t>X</t>
        </is>
      </c>
      <c r="DW1019" t="inlineStr">
        <is>
          <t>D</t>
        </is>
      </c>
      <c r="DX1019" t="inlineStr">
        <is>
          <t>X</t>
        </is>
      </c>
      <c r="EA1019" t="inlineStr">
        <is>
          <t>X</t>
        </is>
      </c>
      <c r="ED1019" t="inlineStr">
        <is>
          <t>D</t>
        </is>
      </c>
      <c r="EF1019" t="inlineStr">
        <is>
          <t>X</t>
        </is>
      </c>
    </row>
    <row r="1020">
      <c r="A1020" t="inlineStr">
        <is>
          <t>OH0015702275</t>
        </is>
      </c>
      <c r="B1020" t="n">
        <v>78</v>
      </c>
      <c r="C1020" t="n">
        <v>161944</v>
      </c>
      <c r="D1020" t="inlineStr">
        <is>
          <t>WILLIAMSON</t>
        </is>
      </c>
      <c r="E1020" t="inlineStr">
        <is>
          <t>LUCILLE</t>
        </is>
      </c>
      <c r="F1020">
        <f>CONCATENATE(D1020," ",LEFT(H1020,4),"T=",AU1020,"D=",AV1020,"R=",AW1020,"M=",AX1020,"L=",AY1020,"B=",AZ1020)</f>
        <v/>
      </c>
      <c r="G1020" t="inlineStr">
        <is>
          <t>L</t>
        </is>
      </c>
      <c r="I1020" t="inlineStr">
        <is>
          <t>1959-06-17</t>
        </is>
      </c>
      <c r="J1020" t="inlineStr">
        <is>
          <t>2011-04-30</t>
        </is>
      </c>
      <c r="K1020" t="inlineStr">
        <is>
          <t>ACTIVE</t>
        </is>
      </c>
      <c r="L1020" t="inlineStr">
        <is>
          <t>D</t>
        </is>
      </c>
      <c r="M1020">
        <f>RIGHT(L1020,LEN(L1020)-FIND(" ",L1020))</f>
        <v/>
      </c>
      <c r="N1020" t="inlineStr">
        <is>
          <t>363 THIRD ST SW</t>
        </is>
      </c>
      <c r="P1020" t="inlineStr">
        <is>
          <t>WARREN</t>
        </is>
      </c>
      <c r="Q1020" t="inlineStr">
        <is>
          <t>OH</t>
        </is>
      </c>
      <c r="R1020" t="n">
        <v>44483</v>
      </c>
      <c r="AD1020" t="inlineStr">
        <is>
          <t>TRUMBULL CAREER &amp; TECH CENTER</t>
        </is>
      </c>
      <c r="AE1020" t="inlineStr">
        <is>
          <t>WARREN CITY</t>
        </is>
      </c>
      <c r="AF1020" t="inlineStr">
        <is>
          <t>WARREN CITY SD</t>
        </is>
      </c>
      <c r="AH1020" t="n">
        <v>14</v>
      </c>
      <c r="AI1020" t="n">
        <v>11</v>
      </c>
      <c r="AN1020" t="inlineStr">
        <is>
          <t>WARREN</t>
        </is>
      </c>
      <c r="AO1020" t="inlineStr">
        <is>
          <t>WARREN CITY 6D</t>
        </is>
      </c>
      <c r="AP1020" t="inlineStr">
        <is>
          <t>78-P-AEE</t>
        </is>
      </c>
      <c r="AQ1020" t="n">
        <v>9</v>
      </c>
      <c r="AR1020" t="n">
        <v>64</v>
      </c>
      <c r="AS1020" t="n">
        <v>32</v>
      </c>
      <c r="AV1020" t="inlineStr">
        <is>
          <t>WARREN-WARD 6</t>
        </is>
      </c>
      <c r="AW1020">
        <f>COUNTA($BA$1020:$EE$1020)</f>
        <v/>
      </c>
      <c r="AX1020">
        <f>COUNTIF($BA$1020:$EE$1020,"D")</f>
        <v/>
      </c>
      <c r="AY1020">
        <f>COUNTIF($BA$1020:$EE$1020,"R")</f>
        <v/>
      </c>
      <c r="AZ1020">
        <f>IF(BL1020="D",1,0)+IF(BM1020="D",1,0)+IF(BR1020="D",1,0)+IF(BS1020="D",1,0)+IF(BU1020="D",1,0)+IF(CA1020="D",1,0)+IF(CB1020="D",1,0)+IF(CC1020="D",1,0)+IF(CD1020="D",1,0)+IF(CJ1020="D",1,0)+IF(CK1020="D",1,0)+IF(CO1020="D",1,0)+IF(CP1020="D",1,0)+IF(CQ1020="D",1,0)+IF(CU1020="D",1,0)+IF(CV1020="D",1,0)+IF(DB1020="D",1,0)+IF(DC1020="D",1,0)+IF(DH1020="D",1,0)+IF(DI1020="D",1,0)+IF(DM1020="D",1,0)+IF(DN1020="D",1,0)+IF(DO1020="D",1,0)+IF(DU1020="D",1,0)+IF(DX1020="D",1,0)</f>
        <v/>
      </c>
      <c r="BA1020">
        <f>IF(DH1020&lt;&gt;"",1,0)+IF(DI1020&lt;&gt;"",1,0)+IF(DK1020&lt;&gt;"",1,0)+IF(DM1020&lt;&gt;"",1,0)+IF(DN1020&lt;&gt;"",1,0)+IF(DO1020&lt;&gt;"",1,0)+IF(DQ1020&lt;&gt;"",1,0)+IF(DR1020&lt;&gt;"",1,0)+IF(DT1020&lt;&gt;"",1,0)+IF(DU1020&lt;&gt;"",1,0)+IF(DV1020&lt;&gt;"",1,0)+IF(DW1020&lt;&gt;"",1,0)+IF(DX1020&lt;&gt;"",1,0)+IF(DZ1020&lt;&gt;"",1,0)+IF(EA1020&lt;&gt;"",1,0)+IF(EB1020&lt;&gt;"",1,0)+IF(EE1020&lt;&gt;"",1,0)</f>
        <v/>
      </c>
      <c r="BB1020">
        <f>IF(AND(AV1020&gt;0, AW1020&gt;0),1,0)</f>
        <v/>
      </c>
      <c r="BC1020" t="inlineStr">
        <is>
          <t>X</t>
        </is>
      </c>
      <c r="BD1020" t="inlineStr">
        <is>
          <t>X</t>
        </is>
      </c>
      <c r="BE1020" t="inlineStr">
        <is>
          <t>X</t>
        </is>
      </c>
      <c r="BF1020" t="inlineStr">
        <is>
          <t>X</t>
        </is>
      </c>
      <c r="BG1020" t="inlineStr">
        <is>
          <t>X</t>
        </is>
      </c>
      <c r="BH1020" t="inlineStr">
        <is>
          <t>X</t>
        </is>
      </c>
      <c r="BI1020" t="inlineStr">
        <is>
          <t>X</t>
        </is>
      </c>
      <c r="BJ1020" t="inlineStr">
        <is>
          <t>X</t>
        </is>
      </c>
      <c r="BK1020" t="inlineStr">
        <is>
          <t>X</t>
        </is>
      </c>
      <c r="BL1020" t="inlineStr">
        <is>
          <t>X</t>
        </is>
      </c>
      <c r="BP1020" t="inlineStr">
        <is>
          <t>X</t>
        </is>
      </c>
      <c r="BR1020" t="inlineStr">
        <is>
          <t>X</t>
        </is>
      </c>
      <c r="BS1020" t="inlineStr">
        <is>
          <t>X</t>
        </is>
      </c>
      <c r="BV1020" t="inlineStr">
        <is>
          <t>X</t>
        </is>
      </c>
      <c r="BY1020" t="inlineStr">
        <is>
          <t>D</t>
        </is>
      </c>
      <c r="CA1020" t="inlineStr">
        <is>
          <t>X</t>
        </is>
      </c>
      <c r="CC1020" t="inlineStr">
        <is>
          <t>D</t>
        </is>
      </c>
      <c r="CG1020" t="inlineStr">
        <is>
          <t>X</t>
        </is>
      </c>
      <c r="CK1020" t="inlineStr">
        <is>
          <t>X</t>
        </is>
      </c>
      <c r="CL1020" t="inlineStr">
        <is>
          <t>D</t>
        </is>
      </c>
      <c r="CN1020" t="inlineStr">
        <is>
          <t>X</t>
        </is>
      </c>
      <c r="CO1020" t="inlineStr">
        <is>
          <t>D</t>
        </is>
      </c>
      <c r="CP1020" t="inlineStr">
        <is>
          <t>X</t>
        </is>
      </c>
      <c r="CQ1020" t="inlineStr">
        <is>
          <t>D</t>
        </is>
      </c>
      <c r="CT1020" t="inlineStr">
        <is>
          <t>X</t>
        </is>
      </c>
      <c r="CU1020" t="inlineStr">
        <is>
          <t>D</t>
        </is>
      </c>
      <c r="CV1020" t="inlineStr">
        <is>
          <t>X</t>
        </is>
      </c>
      <c r="CW1020" t="inlineStr">
        <is>
          <t>D</t>
        </is>
      </c>
      <c r="CY1020" t="inlineStr">
        <is>
          <t>X</t>
        </is>
      </c>
      <c r="CZ1020" t="inlineStr">
        <is>
          <t>D</t>
        </is>
      </c>
      <c r="DC1020" t="inlineStr">
        <is>
          <t>X</t>
        </is>
      </c>
      <c r="DD1020" t="inlineStr">
        <is>
          <t>D</t>
        </is>
      </c>
      <c r="DF1020" t="inlineStr">
        <is>
          <t>X</t>
        </is>
      </c>
      <c r="DG1020" t="inlineStr">
        <is>
          <t>D</t>
        </is>
      </c>
      <c r="DI1020" t="inlineStr">
        <is>
          <t>X</t>
        </is>
      </c>
      <c r="DJ1020" t="inlineStr">
        <is>
          <t>D</t>
        </is>
      </c>
      <c r="DL1020" t="inlineStr">
        <is>
          <t>X</t>
        </is>
      </c>
      <c r="DM1020" t="inlineStr">
        <is>
          <t>D</t>
        </is>
      </c>
      <c r="DN1020" t="inlineStr">
        <is>
          <t>X</t>
        </is>
      </c>
      <c r="DO1020" t="inlineStr">
        <is>
          <t>D</t>
        </is>
      </c>
      <c r="DR1020" t="inlineStr">
        <is>
          <t>X</t>
        </is>
      </c>
      <c r="DS1020" t="inlineStr">
        <is>
          <t>D</t>
        </is>
      </c>
      <c r="DT1020" t="inlineStr">
        <is>
          <t>D</t>
        </is>
      </c>
      <c r="DU1020" t="inlineStr">
        <is>
          <t>X</t>
        </is>
      </c>
      <c r="DW1020" t="inlineStr">
        <is>
          <t>D</t>
        </is>
      </c>
      <c r="DX1020" t="inlineStr">
        <is>
          <t>X</t>
        </is>
      </c>
      <c r="EA1020" t="inlineStr">
        <is>
          <t>X</t>
        </is>
      </c>
      <c r="ED1020" t="inlineStr">
        <is>
          <t>D</t>
        </is>
      </c>
      <c r="EF1020" t="inlineStr">
        <is>
          <t>X</t>
        </is>
      </c>
    </row>
    <row r="1021">
      <c r="A1021" t="inlineStr">
        <is>
          <t>OH0015729119</t>
        </is>
      </c>
      <c r="B1021" t="n">
        <v>78</v>
      </c>
      <c r="C1021" t="n">
        <v>21592</v>
      </c>
      <c r="D1021" t="inlineStr">
        <is>
          <t>STEELE</t>
        </is>
      </c>
      <c r="E1021" t="inlineStr">
        <is>
          <t>MARY</t>
        </is>
      </c>
      <c r="F1021">
        <f>CONCATENATE(D1021," ",LEFT(H1021,4),"T=",AU1021,"D=",AV1021,"R=",AW1021,"M=",AX1021,"L=",AY1021,"B=",AZ1021)</f>
        <v/>
      </c>
      <c r="G1021" t="inlineStr">
        <is>
          <t>LOUISE</t>
        </is>
      </c>
      <c r="I1021" t="inlineStr">
        <is>
          <t>1933-05-30</t>
        </is>
      </c>
      <c r="J1021" t="inlineStr">
        <is>
          <t>1955-03-23</t>
        </is>
      </c>
      <c r="K1021" t="inlineStr">
        <is>
          <t>ACTIVE</t>
        </is>
      </c>
      <c r="L1021" t="inlineStr">
        <is>
          <t>D</t>
        </is>
      </c>
      <c r="M1021">
        <f>RIGHT(L1021,LEN(L1021)-FIND(" ",L1021))</f>
        <v/>
      </c>
      <c r="N1021" t="inlineStr">
        <is>
          <t>1128 WOOD AVE SW</t>
        </is>
      </c>
      <c r="P1021" t="inlineStr">
        <is>
          <t>WARREN</t>
        </is>
      </c>
      <c r="Q1021" t="inlineStr">
        <is>
          <t>OH</t>
        </is>
      </c>
      <c r="R1021" t="n">
        <v>44485</v>
      </c>
      <c r="AD1021" t="inlineStr">
        <is>
          <t>TRUMBULL CAREER &amp; TECH CENTER</t>
        </is>
      </c>
      <c r="AE1021" t="inlineStr">
        <is>
          <t>WARREN CITY</t>
        </is>
      </c>
      <c r="AF1021" t="inlineStr">
        <is>
          <t>WARREN CITY SD</t>
        </is>
      </c>
      <c r="AH1021" t="n">
        <v>14</v>
      </c>
      <c r="AI1021" t="n">
        <v>11</v>
      </c>
      <c r="AN1021" t="inlineStr">
        <is>
          <t>WARREN</t>
        </is>
      </c>
      <c r="AO1021" t="inlineStr">
        <is>
          <t>WARREN CITY 6D</t>
        </is>
      </c>
      <c r="AP1021" t="inlineStr">
        <is>
          <t>78-P-AEE</t>
        </is>
      </c>
      <c r="AQ1021" t="n">
        <v>9</v>
      </c>
      <c r="AR1021" t="n">
        <v>64</v>
      </c>
      <c r="AS1021" t="n">
        <v>32</v>
      </c>
      <c r="AV1021" t="inlineStr">
        <is>
          <t>WARREN-WARD 6</t>
        </is>
      </c>
      <c r="AW1021">
        <f>COUNTA($BA$1021:$EE$1021)</f>
        <v/>
      </c>
      <c r="AX1021">
        <f>COUNTIF($BA$1021:$EE$1021,"D")</f>
        <v/>
      </c>
      <c r="AY1021">
        <f>COUNTIF($BA$1021:$EE$1021,"R")</f>
        <v/>
      </c>
      <c r="AZ1021">
        <f>IF(BL1021="D",1,0)+IF(BM1021="D",1,0)+IF(BR1021="D",1,0)+IF(BS1021="D",1,0)+IF(BU1021="D",1,0)+IF(CA1021="D",1,0)+IF(CB1021="D",1,0)+IF(CC1021="D",1,0)+IF(CD1021="D",1,0)+IF(CJ1021="D",1,0)+IF(CK1021="D",1,0)+IF(CO1021="D",1,0)+IF(CP1021="D",1,0)+IF(CQ1021="D",1,0)+IF(CU1021="D",1,0)+IF(CV1021="D",1,0)+IF(DB1021="D",1,0)+IF(DC1021="D",1,0)+IF(DH1021="D",1,0)+IF(DI1021="D",1,0)+IF(DM1021="D",1,0)+IF(DN1021="D",1,0)+IF(DO1021="D",1,0)+IF(DU1021="D",1,0)+IF(DX1021="D",1,0)</f>
        <v/>
      </c>
      <c r="BA1021">
        <f>IF(DH1021&lt;&gt;"",1,0)+IF(DI1021&lt;&gt;"",1,0)+IF(DK1021&lt;&gt;"",1,0)+IF(DM1021&lt;&gt;"",1,0)+IF(DN1021&lt;&gt;"",1,0)+IF(DO1021&lt;&gt;"",1,0)+IF(DQ1021&lt;&gt;"",1,0)+IF(DR1021&lt;&gt;"",1,0)+IF(DT1021&lt;&gt;"",1,0)+IF(DU1021&lt;&gt;"",1,0)+IF(DV1021&lt;&gt;"",1,0)+IF(DW1021&lt;&gt;"",1,0)+IF(DX1021&lt;&gt;"",1,0)+IF(DZ1021&lt;&gt;"",1,0)+IF(EA1021&lt;&gt;"",1,0)+IF(EB1021&lt;&gt;"",1,0)+IF(EE1021&lt;&gt;"",1,0)</f>
        <v/>
      </c>
      <c r="BB1021">
        <f>IF(AND(AV1021&gt;0, AW1021&gt;0),1,0)</f>
        <v/>
      </c>
      <c r="BC1021" t="inlineStr">
        <is>
          <t>X</t>
        </is>
      </c>
      <c r="BD1021" t="inlineStr">
        <is>
          <t>X</t>
        </is>
      </c>
      <c r="BE1021" t="inlineStr">
        <is>
          <t>X</t>
        </is>
      </c>
      <c r="BF1021" t="inlineStr">
        <is>
          <t>X</t>
        </is>
      </c>
      <c r="BG1021" t="inlineStr">
        <is>
          <t>X</t>
        </is>
      </c>
      <c r="BH1021" t="inlineStr">
        <is>
          <t>X</t>
        </is>
      </c>
      <c r="BJ1021" t="inlineStr">
        <is>
          <t>X</t>
        </is>
      </c>
      <c r="BK1021" t="inlineStr">
        <is>
          <t>X</t>
        </is>
      </c>
      <c r="BL1021" t="inlineStr">
        <is>
          <t>X</t>
        </is>
      </c>
      <c r="BP1021" t="inlineStr">
        <is>
          <t>X</t>
        </is>
      </c>
      <c r="BR1021" t="inlineStr">
        <is>
          <t>X</t>
        </is>
      </c>
      <c r="BS1021" t="inlineStr">
        <is>
          <t>X</t>
        </is>
      </c>
      <c r="BV1021" t="inlineStr">
        <is>
          <t>X</t>
        </is>
      </c>
      <c r="BY1021" t="inlineStr">
        <is>
          <t>D</t>
        </is>
      </c>
      <c r="CA1021" t="inlineStr">
        <is>
          <t>X</t>
        </is>
      </c>
      <c r="CG1021" t="inlineStr">
        <is>
          <t>X</t>
        </is>
      </c>
      <c r="CH1021" t="inlineStr">
        <is>
          <t>D</t>
        </is>
      </c>
      <c r="CK1021" t="inlineStr">
        <is>
          <t>X</t>
        </is>
      </c>
      <c r="CL1021" t="inlineStr">
        <is>
          <t>D</t>
        </is>
      </c>
      <c r="CN1021" t="inlineStr">
        <is>
          <t>X</t>
        </is>
      </c>
      <c r="CP1021" t="inlineStr">
        <is>
          <t>X</t>
        </is>
      </c>
      <c r="CV1021" t="inlineStr">
        <is>
          <t>X</t>
        </is>
      </c>
      <c r="CY1021" t="inlineStr">
        <is>
          <t>X</t>
        </is>
      </c>
      <c r="CZ1021" t="inlineStr">
        <is>
          <t>D</t>
        </is>
      </c>
      <c r="DC1021" t="inlineStr">
        <is>
          <t>X</t>
        </is>
      </c>
      <c r="DI1021" t="inlineStr">
        <is>
          <t>X</t>
        </is>
      </c>
      <c r="DL1021" t="inlineStr">
        <is>
          <t>X</t>
        </is>
      </c>
      <c r="DM1021" t="inlineStr">
        <is>
          <t>D</t>
        </is>
      </c>
      <c r="DN1021" t="inlineStr">
        <is>
          <t>X</t>
        </is>
      </c>
      <c r="DS1021" t="inlineStr">
        <is>
          <t>D</t>
        </is>
      </c>
      <c r="DU1021" t="inlineStr">
        <is>
          <t>X</t>
        </is>
      </c>
      <c r="DW1021" t="inlineStr">
        <is>
          <t>D</t>
        </is>
      </c>
      <c r="DX1021" t="inlineStr">
        <is>
          <t>X</t>
        </is>
      </c>
      <c r="EA1021" t="inlineStr">
        <is>
          <t>X</t>
        </is>
      </c>
      <c r="EF1021" t="inlineStr">
        <is>
          <t>X</t>
        </is>
      </c>
    </row>
    <row r="1022">
      <c r="A1022" t="inlineStr">
        <is>
          <t>OH0023227328</t>
        </is>
      </c>
      <c r="B1022" t="n">
        <v>78</v>
      </c>
      <c r="C1022" t="n">
        <v>408826</v>
      </c>
      <c r="D1022" t="inlineStr">
        <is>
          <t>JONES</t>
        </is>
      </c>
      <c r="E1022" t="inlineStr">
        <is>
          <t>MARCUS</t>
        </is>
      </c>
      <c r="F1022">
        <f>CONCATENATE(D1022," ",LEFT(H1022,4),"T=",AU1022,"D=",AV1022,"R=",AW1022,"M=",AX1022,"L=",AY1022,"B=",AZ1022)</f>
        <v/>
      </c>
      <c r="G1022" t="inlineStr">
        <is>
          <t>ALLEN</t>
        </is>
      </c>
      <c r="I1022" t="inlineStr">
        <is>
          <t>1994-02-11</t>
        </is>
      </c>
      <c r="J1022" t="inlineStr">
        <is>
          <t>2020-04-22</t>
        </is>
      </c>
      <c r="K1022" t="inlineStr">
        <is>
          <t>CONFIRMATION</t>
        </is>
      </c>
      <c r="M1022">
        <f>RIGHT(L1022,LEN(L1022)-FIND(" ",L1022))</f>
        <v/>
      </c>
      <c r="N1022" t="inlineStr">
        <is>
          <t>706 UNION ST SW</t>
        </is>
      </c>
      <c r="P1022" t="inlineStr">
        <is>
          <t>WARREN</t>
        </is>
      </c>
      <c r="Q1022" t="inlineStr">
        <is>
          <t>OH</t>
        </is>
      </c>
      <c r="R1022" t="n">
        <v>44485</v>
      </c>
      <c r="AD1022" t="inlineStr">
        <is>
          <t>TRUMBULL CAREER &amp; TECH CENTER</t>
        </is>
      </c>
      <c r="AE1022" t="inlineStr">
        <is>
          <t>WARREN CITY</t>
        </is>
      </c>
      <c r="AF1022" t="inlineStr">
        <is>
          <t>WARREN CITY SD</t>
        </is>
      </c>
      <c r="AH1022" t="n">
        <v>14</v>
      </c>
      <c r="AI1022" t="n">
        <v>11</v>
      </c>
      <c r="AN1022" t="inlineStr">
        <is>
          <t>WARREN</t>
        </is>
      </c>
      <c r="AO1022" t="inlineStr">
        <is>
          <t>WARREN CITY 6D</t>
        </is>
      </c>
      <c r="AP1022" t="inlineStr">
        <is>
          <t>78-P-AEE</t>
        </is>
      </c>
      <c r="AQ1022" t="n">
        <v>9</v>
      </c>
      <c r="AR1022" t="n">
        <v>64</v>
      </c>
      <c r="AS1022" t="n">
        <v>32</v>
      </c>
      <c r="AV1022" t="inlineStr">
        <is>
          <t>WARREN-WARD 6</t>
        </is>
      </c>
      <c r="AW1022">
        <f>COUNTA($BA$1022:$EE$1022)</f>
        <v/>
      </c>
      <c r="AX1022">
        <f>COUNTIF($BA$1022:$EE$1022,"D")</f>
        <v/>
      </c>
      <c r="AY1022">
        <f>COUNTIF($BA$1022:$EE$1022,"R")</f>
        <v/>
      </c>
      <c r="AZ1022">
        <f>IF(BL1022="D",1,0)+IF(BM1022="D",1,0)+IF(BR1022="D",1,0)+IF(BS1022="D",1,0)+IF(BU1022="D",1,0)+IF(CA1022="D",1,0)+IF(CB1022="D",1,0)+IF(CC1022="D",1,0)+IF(CD1022="D",1,0)+IF(CJ1022="D",1,0)+IF(CK1022="D",1,0)+IF(CO1022="D",1,0)+IF(CP1022="D",1,0)+IF(CQ1022="D",1,0)+IF(CU1022="D",1,0)+IF(CV1022="D",1,0)+IF(DB1022="D",1,0)+IF(DC1022="D",1,0)+IF(DH1022="D",1,0)+IF(DI1022="D",1,0)+IF(DM1022="D",1,0)+IF(DN1022="D",1,0)+IF(DO1022="D",1,0)+IF(DU1022="D",1,0)+IF(DX1022="D",1,0)</f>
        <v/>
      </c>
      <c r="BA1022">
        <f>IF(DH1022&lt;&gt;"",1,0)+IF(DI1022&lt;&gt;"",1,0)+IF(DK1022&lt;&gt;"",1,0)+IF(DM1022&lt;&gt;"",1,0)+IF(DN1022&lt;&gt;"",1,0)+IF(DO1022&lt;&gt;"",1,0)+IF(DQ1022&lt;&gt;"",1,0)+IF(DR1022&lt;&gt;"",1,0)+IF(DT1022&lt;&gt;"",1,0)+IF(DU1022&lt;&gt;"",1,0)+IF(DV1022&lt;&gt;"",1,0)+IF(DW1022&lt;&gt;"",1,0)+IF(DX1022&lt;&gt;"",1,0)+IF(DZ1022&lt;&gt;"",1,0)+IF(EA1022&lt;&gt;"",1,0)+IF(EB1022&lt;&gt;"",1,0)+IF(EE1022&lt;&gt;"",1,0)</f>
        <v/>
      </c>
      <c r="BB1022">
        <f>IF(AND(AV1022&gt;0, AW1022&gt;0),1,0)</f>
        <v/>
      </c>
    </row>
    <row r="1023">
      <c r="A1023" t="inlineStr">
        <is>
          <t>OH0015977615</t>
        </is>
      </c>
      <c r="B1023" t="n">
        <v>78</v>
      </c>
      <c r="C1023" t="n">
        <v>335524</v>
      </c>
      <c r="D1023" t="inlineStr">
        <is>
          <t>DAVIS</t>
        </is>
      </c>
      <c r="E1023" t="inlineStr">
        <is>
          <t>VIVIAN</t>
        </is>
      </c>
      <c r="F1023">
        <f>CONCATENATE(D1023," ",LEFT(H1023,4),"T=",AU1023,"D=",AV1023,"R=",AW1023,"M=",AX1023,"L=",AY1023,"B=",AZ1023)</f>
        <v/>
      </c>
      <c r="G1023" t="inlineStr">
        <is>
          <t>LANE</t>
        </is>
      </c>
      <c r="I1023" t="inlineStr">
        <is>
          <t>1943-09-28</t>
        </is>
      </c>
      <c r="J1023" t="inlineStr">
        <is>
          <t>2020-09-21</t>
        </is>
      </c>
      <c r="K1023" t="inlineStr">
        <is>
          <t>ACTIVE</t>
        </is>
      </c>
      <c r="M1023">
        <f>RIGHT(L1023,LEN(L1023)-FIND(" ",L1023))</f>
        <v/>
      </c>
      <c r="N1023" t="inlineStr">
        <is>
          <t>1092 WOOD AVE SW</t>
        </is>
      </c>
      <c r="P1023" t="inlineStr">
        <is>
          <t>WARREN</t>
        </is>
      </c>
      <c r="Q1023" t="inlineStr">
        <is>
          <t>OH</t>
        </is>
      </c>
      <c r="R1023" t="n">
        <v>44485</v>
      </c>
      <c r="AD1023" t="inlineStr">
        <is>
          <t>TRUMBULL CAREER &amp; TECH CENTER</t>
        </is>
      </c>
      <c r="AE1023" t="inlineStr">
        <is>
          <t>WARREN CITY</t>
        </is>
      </c>
      <c r="AF1023" t="inlineStr">
        <is>
          <t>WARREN CITY SD</t>
        </is>
      </c>
      <c r="AH1023" t="n">
        <v>14</v>
      </c>
      <c r="AI1023" t="n">
        <v>11</v>
      </c>
      <c r="AN1023" t="inlineStr">
        <is>
          <t>WARREN</t>
        </is>
      </c>
      <c r="AO1023" t="inlineStr">
        <is>
          <t>WARREN CITY 6D</t>
        </is>
      </c>
      <c r="AP1023" t="inlineStr">
        <is>
          <t>78-P-AEE</t>
        </is>
      </c>
      <c r="AQ1023" t="n">
        <v>9</v>
      </c>
      <c r="AR1023" t="n">
        <v>64</v>
      </c>
      <c r="AS1023" t="n">
        <v>32</v>
      </c>
      <c r="AV1023" t="inlineStr">
        <is>
          <t>WARREN-WARD 6</t>
        </is>
      </c>
      <c r="AW1023">
        <f>COUNTA($BA$1023:$EE$1023)</f>
        <v/>
      </c>
      <c r="AX1023">
        <f>COUNTIF($BA$1023:$EE$1023,"D")</f>
        <v/>
      </c>
      <c r="AY1023">
        <f>COUNTIF($BA$1023:$EE$1023,"R")</f>
        <v/>
      </c>
      <c r="AZ1023">
        <f>IF(BL1023="D",1,0)+IF(BM1023="D",1,0)+IF(BR1023="D",1,0)+IF(BS1023="D",1,0)+IF(BU1023="D",1,0)+IF(CA1023="D",1,0)+IF(CB1023="D",1,0)+IF(CC1023="D",1,0)+IF(CD1023="D",1,0)+IF(CJ1023="D",1,0)+IF(CK1023="D",1,0)+IF(CO1023="D",1,0)+IF(CP1023="D",1,0)+IF(CQ1023="D",1,0)+IF(CU1023="D",1,0)+IF(CV1023="D",1,0)+IF(DB1023="D",1,0)+IF(DC1023="D",1,0)+IF(DH1023="D",1,0)+IF(DI1023="D",1,0)+IF(DM1023="D",1,0)+IF(DN1023="D",1,0)+IF(DO1023="D",1,0)+IF(DU1023="D",1,0)+IF(DX1023="D",1,0)</f>
        <v/>
      </c>
      <c r="BA1023">
        <f>IF(DH1023&lt;&gt;"",1,0)+IF(DI1023&lt;&gt;"",1,0)+IF(DK1023&lt;&gt;"",1,0)+IF(DM1023&lt;&gt;"",1,0)+IF(DN1023&lt;&gt;"",1,0)+IF(DO1023&lt;&gt;"",1,0)+IF(DQ1023&lt;&gt;"",1,0)+IF(DR1023&lt;&gt;"",1,0)+IF(DT1023&lt;&gt;"",1,0)+IF(DU1023&lt;&gt;"",1,0)+IF(DV1023&lt;&gt;"",1,0)+IF(DW1023&lt;&gt;"",1,0)+IF(DX1023&lt;&gt;"",1,0)+IF(DZ1023&lt;&gt;"",1,0)+IF(EA1023&lt;&gt;"",1,0)+IF(EB1023&lt;&gt;"",1,0)+IF(EE1023&lt;&gt;"",1,0)</f>
        <v/>
      </c>
      <c r="BB1023">
        <f>IF(AND(AV1023&gt;0, AW1023&gt;0),1,0)</f>
        <v/>
      </c>
      <c r="BL1023" t="inlineStr">
        <is>
          <t>X</t>
        </is>
      </c>
      <c r="BP1023" t="inlineStr">
        <is>
          <t>X</t>
        </is>
      </c>
      <c r="BV1023" t="inlineStr">
        <is>
          <t>X</t>
        </is>
      </c>
      <c r="BY1023" t="inlineStr">
        <is>
          <t>D</t>
        </is>
      </c>
      <c r="CA1023" t="inlineStr">
        <is>
          <t>X</t>
        </is>
      </c>
      <c r="CK1023" t="inlineStr">
        <is>
          <t>X</t>
        </is>
      </c>
      <c r="CN1023" t="inlineStr">
        <is>
          <t>X</t>
        </is>
      </c>
      <c r="CP1023" t="inlineStr">
        <is>
          <t>X</t>
        </is>
      </c>
      <c r="CY1023" t="inlineStr">
        <is>
          <t>X</t>
        </is>
      </c>
      <c r="DC1023" t="inlineStr">
        <is>
          <t>X</t>
        </is>
      </c>
      <c r="DI1023" t="inlineStr">
        <is>
          <t>X</t>
        </is>
      </c>
      <c r="DN1023" t="inlineStr">
        <is>
          <t>X</t>
        </is>
      </c>
      <c r="EF1023" t="inlineStr">
        <is>
          <t>X</t>
        </is>
      </c>
    </row>
    <row r="1024">
      <c r="A1024" t="inlineStr">
        <is>
          <t>OH0025459095</t>
        </is>
      </c>
      <c r="B1024" t="n">
        <v>78</v>
      </c>
      <c r="C1024" t="n">
        <v>445045</v>
      </c>
      <c r="D1024" t="inlineStr">
        <is>
          <t>LEWIS</t>
        </is>
      </c>
      <c r="E1024" t="inlineStr">
        <is>
          <t>KASEN</t>
        </is>
      </c>
      <c r="F1024">
        <f>CONCATENATE(D1024," ",LEFT(H1024,4),"T=",AU1024,"D=",AV1024,"R=",AW1024,"M=",AX1024,"L=",AY1024,"B=",AZ1024)</f>
        <v/>
      </c>
      <c r="G1024" t="inlineStr">
        <is>
          <t>C</t>
        </is>
      </c>
      <c r="I1024" t="inlineStr">
        <is>
          <t>2000-09-26</t>
        </is>
      </c>
      <c r="J1024" t="inlineStr">
        <is>
          <t>2020-02-11</t>
        </is>
      </c>
      <c r="K1024" t="inlineStr">
        <is>
          <t>CONFIRMATION</t>
        </is>
      </c>
      <c r="M1024">
        <f>RIGHT(L1024,LEN(L1024)-FIND(" ",L1024))</f>
        <v/>
      </c>
      <c r="N1024" t="inlineStr">
        <is>
          <t>1206 HIGHLAND AVE SW</t>
        </is>
      </c>
      <c r="P1024" t="inlineStr">
        <is>
          <t>WARREN</t>
        </is>
      </c>
      <c r="Q1024" t="inlineStr">
        <is>
          <t>OH</t>
        </is>
      </c>
      <c r="R1024" t="n">
        <v>44485</v>
      </c>
      <c r="AD1024" t="inlineStr">
        <is>
          <t>TRUMBULL CAREER &amp; TECH CENTER</t>
        </is>
      </c>
      <c r="AE1024" t="inlineStr">
        <is>
          <t>WARREN CITY</t>
        </is>
      </c>
      <c r="AF1024" t="inlineStr">
        <is>
          <t>WARREN CITY SD</t>
        </is>
      </c>
      <c r="AH1024" t="n">
        <v>14</v>
      </c>
      <c r="AI1024" t="n">
        <v>11</v>
      </c>
      <c r="AN1024" t="inlineStr">
        <is>
          <t>WARREN</t>
        </is>
      </c>
      <c r="AO1024" t="inlineStr">
        <is>
          <t>WARREN CITY 6D</t>
        </is>
      </c>
      <c r="AP1024" t="inlineStr">
        <is>
          <t>78-P-AEE</t>
        </is>
      </c>
      <c r="AQ1024" t="n">
        <v>9</v>
      </c>
      <c r="AR1024" t="n">
        <v>64</v>
      </c>
      <c r="AS1024" t="n">
        <v>32</v>
      </c>
      <c r="AV1024" t="inlineStr">
        <is>
          <t>WARREN-WARD 6</t>
        </is>
      </c>
      <c r="AW1024">
        <f>COUNTA($BA$1024:$EE$1024)</f>
        <v/>
      </c>
      <c r="AX1024">
        <f>COUNTIF($BA$1024:$EE$1024,"D")</f>
        <v/>
      </c>
      <c r="AY1024">
        <f>COUNTIF($BA$1024:$EE$1024,"R")</f>
        <v/>
      </c>
      <c r="AZ1024">
        <f>IF(BL1024="D",1,0)+IF(BM1024="D",1,0)+IF(BR1024="D",1,0)+IF(BS1024="D",1,0)+IF(BU1024="D",1,0)+IF(CA1024="D",1,0)+IF(CB1024="D",1,0)+IF(CC1024="D",1,0)+IF(CD1024="D",1,0)+IF(CJ1024="D",1,0)+IF(CK1024="D",1,0)+IF(CO1024="D",1,0)+IF(CP1024="D",1,0)+IF(CQ1024="D",1,0)+IF(CU1024="D",1,0)+IF(CV1024="D",1,0)+IF(DB1024="D",1,0)+IF(DC1024="D",1,0)+IF(DH1024="D",1,0)+IF(DI1024="D",1,0)+IF(DM1024="D",1,0)+IF(DN1024="D",1,0)+IF(DO1024="D",1,0)+IF(DU1024="D",1,0)+IF(DX1024="D",1,0)</f>
        <v/>
      </c>
      <c r="BA1024">
        <f>IF(DH1024&lt;&gt;"",1,0)+IF(DI1024&lt;&gt;"",1,0)+IF(DK1024&lt;&gt;"",1,0)+IF(DM1024&lt;&gt;"",1,0)+IF(DN1024&lt;&gt;"",1,0)+IF(DO1024&lt;&gt;"",1,0)+IF(DQ1024&lt;&gt;"",1,0)+IF(DR1024&lt;&gt;"",1,0)+IF(DT1024&lt;&gt;"",1,0)+IF(DU1024&lt;&gt;"",1,0)+IF(DV1024&lt;&gt;"",1,0)+IF(DW1024&lt;&gt;"",1,0)+IF(DX1024&lt;&gt;"",1,0)+IF(DZ1024&lt;&gt;"",1,0)+IF(EA1024&lt;&gt;"",1,0)+IF(EB1024&lt;&gt;"",1,0)+IF(EE1024&lt;&gt;"",1,0)</f>
        <v/>
      </c>
      <c r="BB1024">
        <f>IF(AND(AV1024&gt;0, AW1024&gt;0),1,0)</f>
        <v/>
      </c>
    </row>
    <row r="1025">
      <c r="A1025" t="inlineStr">
        <is>
          <t>OH0021314739</t>
        </is>
      </c>
      <c r="B1025" t="n">
        <v>78</v>
      </c>
      <c r="C1025" t="n">
        <v>378837</v>
      </c>
      <c r="D1025" t="inlineStr">
        <is>
          <t>BRIMMER</t>
        </is>
      </c>
      <c r="E1025" t="inlineStr">
        <is>
          <t>DAYLIN</t>
        </is>
      </c>
      <c r="F1025">
        <f>CONCATENATE(D1025," ",LEFT(H1025,4),"T=",AU1025,"D=",AV1025,"R=",AW1025,"M=",AX1025,"L=",AY1025,"B=",AZ1025)</f>
        <v/>
      </c>
      <c r="G1025" t="inlineStr">
        <is>
          <t>L</t>
        </is>
      </c>
      <c r="I1025" t="inlineStr">
        <is>
          <t>1992-09-30</t>
        </is>
      </c>
      <c r="J1025" t="inlineStr">
        <is>
          <t>2018-04-12</t>
        </is>
      </c>
      <c r="K1025" t="inlineStr">
        <is>
          <t>CONFIRMATION</t>
        </is>
      </c>
      <c r="M1025">
        <f>RIGHT(L1025,LEN(L1025)-FIND(" ",L1025))</f>
        <v/>
      </c>
      <c r="N1025" t="inlineStr">
        <is>
          <t>866 UNION ST SW</t>
        </is>
      </c>
      <c r="P1025" t="inlineStr">
        <is>
          <t>WARREN</t>
        </is>
      </c>
      <c r="Q1025" t="inlineStr">
        <is>
          <t>OH</t>
        </is>
      </c>
      <c r="R1025" t="n">
        <v>44485</v>
      </c>
      <c r="AD1025" t="inlineStr">
        <is>
          <t>TRUMBULL CAREER &amp; TECH CENTER</t>
        </is>
      </c>
      <c r="AE1025" t="inlineStr">
        <is>
          <t>WARREN CITY</t>
        </is>
      </c>
      <c r="AF1025" t="inlineStr">
        <is>
          <t>WARREN CITY SD</t>
        </is>
      </c>
      <c r="AH1025" t="n">
        <v>14</v>
      </c>
      <c r="AI1025" t="n">
        <v>11</v>
      </c>
      <c r="AN1025" t="inlineStr">
        <is>
          <t>WARREN</t>
        </is>
      </c>
      <c r="AO1025" t="inlineStr">
        <is>
          <t>WARREN CITY 6D</t>
        </is>
      </c>
      <c r="AP1025" t="inlineStr">
        <is>
          <t>78-P-AEE</t>
        </is>
      </c>
      <c r="AQ1025" t="n">
        <v>9</v>
      </c>
      <c r="AR1025" t="n">
        <v>64</v>
      </c>
      <c r="AS1025" t="n">
        <v>32</v>
      </c>
      <c r="AV1025" t="inlineStr">
        <is>
          <t>WARREN-WARD 6</t>
        </is>
      </c>
      <c r="AW1025">
        <f>COUNTA($BA$1025:$EE$1025)</f>
        <v/>
      </c>
      <c r="AX1025">
        <f>COUNTIF($BA$1025:$EE$1025,"D")</f>
        <v/>
      </c>
      <c r="AY1025">
        <f>COUNTIF($BA$1025:$EE$1025,"R")</f>
        <v/>
      </c>
      <c r="AZ1025">
        <f>IF(BL1025="D",1,0)+IF(BM1025="D",1,0)+IF(BR1025="D",1,0)+IF(BS1025="D",1,0)+IF(BU1025="D",1,0)+IF(CA1025="D",1,0)+IF(CB1025="D",1,0)+IF(CC1025="D",1,0)+IF(CD1025="D",1,0)+IF(CJ1025="D",1,0)+IF(CK1025="D",1,0)+IF(CO1025="D",1,0)+IF(CP1025="D",1,0)+IF(CQ1025="D",1,0)+IF(CU1025="D",1,0)+IF(CV1025="D",1,0)+IF(DB1025="D",1,0)+IF(DC1025="D",1,0)+IF(DH1025="D",1,0)+IF(DI1025="D",1,0)+IF(DM1025="D",1,0)+IF(DN1025="D",1,0)+IF(DO1025="D",1,0)+IF(DU1025="D",1,0)+IF(DX1025="D",1,0)</f>
        <v/>
      </c>
      <c r="BA1025">
        <f>IF(DH1025&lt;&gt;"",1,0)+IF(DI1025&lt;&gt;"",1,0)+IF(DK1025&lt;&gt;"",1,0)+IF(DM1025&lt;&gt;"",1,0)+IF(DN1025&lt;&gt;"",1,0)+IF(DO1025&lt;&gt;"",1,0)+IF(DQ1025&lt;&gt;"",1,0)+IF(DR1025&lt;&gt;"",1,0)+IF(DT1025&lt;&gt;"",1,0)+IF(DU1025&lt;&gt;"",1,0)+IF(DV1025&lt;&gt;"",1,0)+IF(DW1025&lt;&gt;"",1,0)+IF(DX1025&lt;&gt;"",1,0)+IF(DZ1025&lt;&gt;"",1,0)+IF(EA1025&lt;&gt;"",1,0)+IF(EB1025&lt;&gt;"",1,0)+IF(EE1025&lt;&gt;"",1,0)</f>
        <v/>
      </c>
      <c r="BB1025">
        <f>IF(AND(AV1025&gt;0, AW1025&gt;0),1,0)</f>
        <v/>
      </c>
    </row>
    <row r="1026">
      <c r="A1026" t="inlineStr">
        <is>
          <t>OH0015723672</t>
        </is>
      </c>
      <c r="B1026" t="n">
        <v>78</v>
      </c>
      <c r="C1026" t="n">
        <v>20648</v>
      </c>
      <c r="D1026" t="inlineStr">
        <is>
          <t>SEIFERT</t>
        </is>
      </c>
      <c r="E1026" t="inlineStr">
        <is>
          <t>JOHN</t>
        </is>
      </c>
      <c r="F1026">
        <f>CONCATENATE(D1026," ",LEFT(H1026,4),"T=",AU1026,"D=",AV1026,"R=",AW1026,"M=",AX1026,"L=",AY1026,"B=",AZ1026)</f>
        <v/>
      </c>
      <c r="G1026" t="inlineStr">
        <is>
          <t>A</t>
        </is>
      </c>
      <c r="I1026" t="inlineStr">
        <is>
          <t>1942-07-02</t>
        </is>
      </c>
      <c r="J1026" t="inlineStr">
        <is>
          <t>2024-09-30</t>
        </is>
      </c>
      <c r="K1026" t="inlineStr">
        <is>
          <t>ACTIVE</t>
        </is>
      </c>
      <c r="L1026" t="inlineStr">
        <is>
          <t>D</t>
        </is>
      </c>
      <c r="M1026">
        <f>RIGHT(L1026,LEN(L1026)-FIND(" ",L1026))</f>
        <v/>
      </c>
      <c r="N1026" t="inlineStr">
        <is>
          <t>217 TOD AVE SW</t>
        </is>
      </c>
      <c r="P1026" t="inlineStr">
        <is>
          <t>WARREN</t>
        </is>
      </c>
      <c r="Q1026" t="inlineStr">
        <is>
          <t>OH</t>
        </is>
      </c>
      <c r="R1026" t="n">
        <v>44485</v>
      </c>
      <c r="AD1026" t="inlineStr">
        <is>
          <t>TRUMBULL CAREER &amp; TECH CENTER</t>
        </is>
      </c>
      <c r="AE1026" t="inlineStr">
        <is>
          <t>WARREN CITY</t>
        </is>
      </c>
      <c r="AF1026" t="inlineStr">
        <is>
          <t>WARREN CITY SD</t>
        </is>
      </c>
      <c r="AH1026" t="n">
        <v>14</v>
      </c>
      <c r="AI1026" t="n">
        <v>11</v>
      </c>
      <c r="AN1026" t="inlineStr">
        <is>
          <t>WARREN</t>
        </is>
      </c>
      <c r="AO1026" t="inlineStr">
        <is>
          <t>WARREN CITY 6D</t>
        </is>
      </c>
      <c r="AP1026" t="inlineStr">
        <is>
          <t>78-P-AEE</t>
        </is>
      </c>
      <c r="AQ1026" t="n">
        <v>9</v>
      </c>
      <c r="AR1026" t="n">
        <v>64</v>
      </c>
      <c r="AS1026" t="n">
        <v>32</v>
      </c>
      <c r="AV1026" t="inlineStr">
        <is>
          <t>WARREN-WARD 6</t>
        </is>
      </c>
      <c r="AW1026">
        <f>COUNTA($BA$1026:$EE$1026)</f>
        <v/>
      </c>
      <c r="AX1026">
        <f>COUNTIF($BA$1026:$EE$1026,"D")</f>
        <v/>
      </c>
      <c r="AY1026">
        <f>COUNTIF($BA$1026:$EE$1026,"R")</f>
        <v/>
      </c>
      <c r="AZ1026">
        <f>IF(BL1026="D",1,0)+IF(BM1026="D",1,0)+IF(BR1026="D",1,0)+IF(BS1026="D",1,0)+IF(BU1026="D",1,0)+IF(CA1026="D",1,0)+IF(CB1026="D",1,0)+IF(CC1026="D",1,0)+IF(CD1026="D",1,0)+IF(CJ1026="D",1,0)+IF(CK1026="D",1,0)+IF(CO1026="D",1,0)+IF(CP1026="D",1,0)+IF(CQ1026="D",1,0)+IF(CU1026="D",1,0)+IF(CV1026="D",1,0)+IF(DB1026="D",1,0)+IF(DC1026="D",1,0)+IF(DH1026="D",1,0)+IF(DI1026="D",1,0)+IF(DM1026="D",1,0)+IF(DN1026="D",1,0)+IF(DO1026="D",1,0)+IF(DU1026="D",1,0)+IF(DX1026="D",1,0)</f>
        <v/>
      </c>
      <c r="BA1026">
        <f>IF(DH1026&lt;&gt;"",1,0)+IF(DI1026&lt;&gt;"",1,0)+IF(DK1026&lt;&gt;"",1,0)+IF(DM1026&lt;&gt;"",1,0)+IF(DN1026&lt;&gt;"",1,0)+IF(DO1026&lt;&gt;"",1,0)+IF(DQ1026&lt;&gt;"",1,0)+IF(DR1026&lt;&gt;"",1,0)+IF(DT1026&lt;&gt;"",1,0)+IF(DU1026&lt;&gt;"",1,0)+IF(DV1026&lt;&gt;"",1,0)+IF(DW1026&lt;&gt;"",1,0)+IF(DX1026&lt;&gt;"",1,0)+IF(DZ1026&lt;&gt;"",1,0)+IF(EA1026&lt;&gt;"",1,0)+IF(EB1026&lt;&gt;"",1,0)+IF(EE1026&lt;&gt;"",1,0)</f>
        <v/>
      </c>
      <c r="BB1026">
        <f>IF(AND(AV1026&gt;0, AW1026&gt;0),1,0)</f>
        <v/>
      </c>
      <c r="BC1026" t="inlineStr">
        <is>
          <t>X</t>
        </is>
      </c>
      <c r="BD1026" t="inlineStr">
        <is>
          <t>X</t>
        </is>
      </c>
      <c r="BE1026" t="inlineStr">
        <is>
          <t>X</t>
        </is>
      </c>
      <c r="BF1026" t="inlineStr">
        <is>
          <t>X</t>
        </is>
      </c>
      <c r="BG1026" t="inlineStr">
        <is>
          <t>X</t>
        </is>
      </c>
      <c r="BH1026" t="inlineStr">
        <is>
          <t>X</t>
        </is>
      </c>
      <c r="BI1026" t="inlineStr">
        <is>
          <t>X</t>
        </is>
      </c>
      <c r="BJ1026" t="inlineStr">
        <is>
          <t>X</t>
        </is>
      </c>
      <c r="BK1026" t="inlineStr">
        <is>
          <t>X</t>
        </is>
      </c>
      <c r="BL1026" t="inlineStr">
        <is>
          <t>X</t>
        </is>
      </c>
      <c r="BP1026" t="inlineStr">
        <is>
          <t>X</t>
        </is>
      </c>
      <c r="BR1026" t="inlineStr">
        <is>
          <t>X</t>
        </is>
      </c>
      <c r="BS1026" t="inlineStr">
        <is>
          <t>X</t>
        </is>
      </c>
      <c r="BV1026" t="inlineStr">
        <is>
          <t>X</t>
        </is>
      </c>
      <c r="BY1026" t="inlineStr">
        <is>
          <t>D</t>
        </is>
      </c>
      <c r="CA1026" t="inlineStr">
        <is>
          <t>X</t>
        </is>
      </c>
      <c r="CC1026" t="inlineStr">
        <is>
          <t>D</t>
        </is>
      </c>
      <c r="CG1026" t="inlineStr">
        <is>
          <t>X</t>
        </is>
      </c>
      <c r="CH1026" t="inlineStr">
        <is>
          <t>D</t>
        </is>
      </c>
      <c r="CK1026" t="inlineStr">
        <is>
          <t>X</t>
        </is>
      </c>
      <c r="CL1026" t="inlineStr">
        <is>
          <t>D</t>
        </is>
      </c>
      <c r="CN1026" t="inlineStr">
        <is>
          <t>X</t>
        </is>
      </c>
      <c r="CO1026" t="inlineStr">
        <is>
          <t>D</t>
        </is>
      </c>
      <c r="CP1026" t="inlineStr">
        <is>
          <t>X</t>
        </is>
      </c>
      <c r="CQ1026" t="inlineStr">
        <is>
          <t>D</t>
        </is>
      </c>
      <c r="CT1026" t="inlineStr">
        <is>
          <t>X</t>
        </is>
      </c>
      <c r="CU1026" t="inlineStr">
        <is>
          <t>D</t>
        </is>
      </c>
      <c r="CV1026" t="inlineStr">
        <is>
          <t>X</t>
        </is>
      </c>
      <c r="CW1026" t="inlineStr">
        <is>
          <t>D</t>
        </is>
      </c>
      <c r="CY1026" t="inlineStr">
        <is>
          <t>X</t>
        </is>
      </c>
      <c r="CZ1026" t="inlineStr">
        <is>
          <t>D</t>
        </is>
      </c>
      <c r="DC1026" t="inlineStr">
        <is>
          <t>X</t>
        </is>
      </c>
      <c r="DD1026" t="inlineStr">
        <is>
          <t>D</t>
        </is>
      </c>
      <c r="DF1026" t="inlineStr">
        <is>
          <t>X</t>
        </is>
      </c>
      <c r="DG1026" t="inlineStr">
        <is>
          <t>D</t>
        </is>
      </c>
      <c r="DI1026" t="inlineStr">
        <is>
          <t>X</t>
        </is>
      </c>
      <c r="DJ1026" t="inlineStr">
        <is>
          <t>D</t>
        </is>
      </c>
      <c r="DL1026" t="inlineStr">
        <is>
          <t>X</t>
        </is>
      </c>
      <c r="DM1026" t="inlineStr">
        <is>
          <t>D</t>
        </is>
      </c>
      <c r="DN1026" t="inlineStr">
        <is>
          <t>X</t>
        </is>
      </c>
      <c r="DO1026" t="inlineStr">
        <is>
          <t>D</t>
        </is>
      </c>
      <c r="DR1026" t="inlineStr">
        <is>
          <t>X</t>
        </is>
      </c>
      <c r="DS1026" t="inlineStr">
        <is>
          <t>D</t>
        </is>
      </c>
      <c r="DT1026" t="inlineStr">
        <is>
          <t>D</t>
        </is>
      </c>
      <c r="DU1026" t="inlineStr">
        <is>
          <t>X</t>
        </is>
      </c>
      <c r="DW1026" t="inlineStr">
        <is>
          <t>D</t>
        </is>
      </c>
      <c r="EA1026" t="inlineStr">
        <is>
          <t>X</t>
        </is>
      </c>
      <c r="ED1026" t="inlineStr">
        <is>
          <t>D</t>
        </is>
      </c>
      <c r="EF1026" t="inlineStr">
        <is>
          <t>X</t>
        </is>
      </c>
    </row>
    <row r="1027">
      <c r="A1027" t="inlineStr">
        <is>
          <t>OH0015717038</t>
        </is>
      </c>
      <c r="B1027" t="n">
        <v>78</v>
      </c>
      <c r="C1027" t="n">
        <v>193479</v>
      </c>
      <c r="D1027" t="inlineStr">
        <is>
          <t>MOORE</t>
        </is>
      </c>
      <c r="E1027" t="inlineStr">
        <is>
          <t>AQUILLA</t>
        </is>
      </c>
      <c r="F1027">
        <f>CONCATENATE(D1027," ",LEFT(H1027,4),"T=",AU1027,"D=",AV1027,"R=",AW1027,"M=",AX1027,"L=",AY1027,"B=",AZ1027)</f>
        <v/>
      </c>
      <c r="I1027" t="inlineStr">
        <is>
          <t>1967-07-30</t>
        </is>
      </c>
      <c r="J1027" t="inlineStr">
        <is>
          <t>1987-01-30</t>
        </is>
      </c>
      <c r="K1027" t="inlineStr">
        <is>
          <t>ACTIVE</t>
        </is>
      </c>
      <c r="L1027" t="inlineStr">
        <is>
          <t>D</t>
        </is>
      </c>
      <c r="M1027">
        <f>RIGHT(L1027,LEN(L1027)-FIND(" ",L1027))</f>
        <v/>
      </c>
      <c r="N1027" t="inlineStr">
        <is>
          <t>1161 TOD AVE SW</t>
        </is>
      </c>
      <c r="P1027" t="inlineStr">
        <is>
          <t>WARREN</t>
        </is>
      </c>
      <c r="Q1027" t="inlineStr">
        <is>
          <t>OH</t>
        </is>
      </c>
      <c r="R1027" t="n">
        <v>44485</v>
      </c>
      <c r="AD1027" t="inlineStr">
        <is>
          <t>TRUMBULL CAREER &amp; TECH CENTER</t>
        </is>
      </c>
      <c r="AE1027" t="inlineStr">
        <is>
          <t>WARREN CITY</t>
        </is>
      </c>
      <c r="AF1027" t="inlineStr">
        <is>
          <t>WARREN CITY SD</t>
        </is>
      </c>
      <c r="AH1027" t="n">
        <v>14</v>
      </c>
      <c r="AI1027" t="n">
        <v>11</v>
      </c>
      <c r="AN1027" t="inlineStr">
        <is>
          <t>WARREN</t>
        </is>
      </c>
      <c r="AO1027" t="inlineStr">
        <is>
          <t>WARREN CITY 6D</t>
        </is>
      </c>
      <c r="AP1027" t="inlineStr">
        <is>
          <t>78-P-AEE</t>
        </is>
      </c>
      <c r="AQ1027" t="n">
        <v>9</v>
      </c>
      <c r="AR1027" t="n">
        <v>64</v>
      </c>
      <c r="AS1027" t="n">
        <v>32</v>
      </c>
      <c r="AV1027" t="inlineStr">
        <is>
          <t>WARREN-WARD 6</t>
        </is>
      </c>
      <c r="AW1027">
        <f>COUNTA($BA$1027:$EE$1027)</f>
        <v/>
      </c>
      <c r="AX1027">
        <f>COUNTIF($BA$1027:$EE$1027,"D")</f>
        <v/>
      </c>
      <c r="AY1027">
        <f>COUNTIF($BA$1027:$EE$1027,"R")</f>
        <v/>
      </c>
      <c r="AZ1027">
        <f>IF(BL1027="D",1,0)+IF(BM1027="D",1,0)+IF(BR1027="D",1,0)+IF(BS1027="D",1,0)+IF(BU1027="D",1,0)+IF(CA1027="D",1,0)+IF(CB1027="D",1,0)+IF(CC1027="D",1,0)+IF(CD1027="D",1,0)+IF(CJ1027="D",1,0)+IF(CK1027="D",1,0)+IF(CO1027="D",1,0)+IF(CP1027="D",1,0)+IF(CQ1027="D",1,0)+IF(CU1027="D",1,0)+IF(CV1027="D",1,0)+IF(DB1027="D",1,0)+IF(DC1027="D",1,0)+IF(DH1027="D",1,0)+IF(DI1027="D",1,0)+IF(DM1027="D",1,0)+IF(DN1027="D",1,0)+IF(DO1027="D",1,0)+IF(DU1027="D",1,0)+IF(DX1027="D",1,0)</f>
        <v/>
      </c>
      <c r="BA1027">
        <f>IF(DH1027&lt;&gt;"",1,0)+IF(DI1027&lt;&gt;"",1,0)+IF(DK1027&lt;&gt;"",1,0)+IF(DM1027&lt;&gt;"",1,0)+IF(DN1027&lt;&gt;"",1,0)+IF(DO1027&lt;&gt;"",1,0)+IF(DQ1027&lt;&gt;"",1,0)+IF(DR1027&lt;&gt;"",1,0)+IF(DT1027&lt;&gt;"",1,0)+IF(DU1027&lt;&gt;"",1,0)+IF(DV1027&lt;&gt;"",1,0)+IF(DW1027&lt;&gt;"",1,0)+IF(DX1027&lt;&gt;"",1,0)+IF(DZ1027&lt;&gt;"",1,0)+IF(EA1027&lt;&gt;"",1,0)+IF(EB1027&lt;&gt;"",1,0)+IF(EE1027&lt;&gt;"",1,0)</f>
        <v/>
      </c>
      <c r="BB1027">
        <f>IF(AND(AV1027&gt;0, AW1027&gt;0),1,0)</f>
        <v/>
      </c>
      <c r="BC1027" t="inlineStr">
        <is>
          <t>X</t>
        </is>
      </c>
      <c r="BE1027" t="inlineStr">
        <is>
          <t>X</t>
        </is>
      </c>
      <c r="BF1027" t="inlineStr">
        <is>
          <t>X</t>
        </is>
      </c>
      <c r="BH1027" t="inlineStr">
        <is>
          <t>X</t>
        </is>
      </c>
      <c r="BI1027" t="inlineStr">
        <is>
          <t>X</t>
        </is>
      </c>
      <c r="BJ1027" t="inlineStr">
        <is>
          <t>X</t>
        </is>
      </c>
      <c r="BK1027" t="inlineStr">
        <is>
          <t>X</t>
        </is>
      </c>
      <c r="BL1027" t="inlineStr">
        <is>
          <t>X</t>
        </is>
      </c>
      <c r="BP1027" t="inlineStr">
        <is>
          <t>X</t>
        </is>
      </c>
      <c r="BS1027" t="inlineStr">
        <is>
          <t>X</t>
        </is>
      </c>
      <c r="BY1027" t="inlineStr">
        <is>
          <t>D</t>
        </is>
      </c>
      <c r="CA1027" t="inlineStr">
        <is>
          <t>X</t>
        </is>
      </c>
      <c r="CG1027" t="inlineStr">
        <is>
          <t>X</t>
        </is>
      </c>
      <c r="CK1027" t="inlineStr">
        <is>
          <t>X</t>
        </is>
      </c>
      <c r="CN1027" t="inlineStr">
        <is>
          <t>X</t>
        </is>
      </c>
      <c r="CO1027" t="inlineStr">
        <is>
          <t>D</t>
        </is>
      </c>
      <c r="CP1027" t="inlineStr">
        <is>
          <t>X</t>
        </is>
      </c>
      <c r="CV1027" t="inlineStr">
        <is>
          <t>X</t>
        </is>
      </c>
      <c r="CW1027" t="inlineStr">
        <is>
          <t>D</t>
        </is>
      </c>
      <c r="CY1027" t="inlineStr">
        <is>
          <t>X</t>
        </is>
      </c>
      <c r="CZ1027" t="inlineStr">
        <is>
          <t>D</t>
        </is>
      </c>
      <c r="DC1027" t="inlineStr">
        <is>
          <t>X</t>
        </is>
      </c>
      <c r="DF1027" t="inlineStr">
        <is>
          <t>X</t>
        </is>
      </c>
      <c r="DG1027" t="inlineStr">
        <is>
          <t>D</t>
        </is>
      </c>
      <c r="DI1027" t="inlineStr">
        <is>
          <t>X</t>
        </is>
      </c>
      <c r="DL1027" t="inlineStr">
        <is>
          <t>X</t>
        </is>
      </c>
      <c r="DM1027" t="inlineStr">
        <is>
          <t>D</t>
        </is>
      </c>
      <c r="DN1027" t="inlineStr">
        <is>
          <t>X</t>
        </is>
      </c>
      <c r="DR1027" t="inlineStr">
        <is>
          <t>X</t>
        </is>
      </c>
      <c r="DS1027" t="inlineStr">
        <is>
          <t>D</t>
        </is>
      </c>
      <c r="DU1027" t="inlineStr">
        <is>
          <t>X</t>
        </is>
      </c>
      <c r="DW1027" t="inlineStr">
        <is>
          <t>D</t>
        </is>
      </c>
      <c r="DX1027" t="inlineStr">
        <is>
          <t>X</t>
        </is>
      </c>
      <c r="EA1027" t="inlineStr">
        <is>
          <t>X</t>
        </is>
      </c>
      <c r="ED1027" t="inlineStr">
        <is>
          <t>D</t>
        </is>
      </c>
      <c r="EF1027" t="inlineStr">
        <is>
          <t>X</t>
        </is>
      </c>
    </row>
    <row r="1028">
      <c r="A1028" t="inlineStr">
        <is>
          <t>OH0021760586</t>
        </is>
      </c>
      <c r="B1028" t="n">
        <v>78</v>
      </c>
      <c r="C1028" t="n">
        <v>386438</v>
      </c>
      <c r="D1028" t="inlineStr">
        <is>
          <t>DUFEY</t>
        </is>
      </c>
      <c r="E1028" t="inlineStr">
        <is>
          <t>MICHAEL</t>
        </is>
      </c>
      <c r="F1028">
        <f>CONCATENATE(D1028," ",LEFT(H1028,4),"T=",AU1028,"D=",AV1028,"R=",AW1028,"M=",AX1028,"L=",AY1028,"B=",AZ1028)</f>
        <v/>
      </c>
      <c r="G1028" t="inlineStr">
        <is>
          <t>ANDREW</t>
        </is>
      </c>
      <c r="I1028" t="inlineStr">
        <is>
          <t>1993-11-06</t>
        </is>
      </c>
      <c r="J1028" t="inlineStr">
        <is>
          <t>2019-08-30</t>
        </is>
      </c>
      <c r="K1028" t="inlineStr">
        <is>
          <t>CONFIRMATION</t>
        </is>
      </c>
      <c r="M1028">
        <f>RIGHT(L1028,LEN(L1028)-FIND(" ",L1028))</f>
        <v/>
      </c>
      <c r="N1028" t="inlineStr">
        <is>
          <t>170 PARKMAN RD SW</t>
        </is>
      </c>
      <c r="P1028" t="inlineStr">
        <is>
          <t>WARREN</t>
        </is>
      </c>
      <c r="Q1028" t="inlineStr">
        <is>
          <t>OH</t>
        </is>
      </c>
      <c r="R1028" t="n">
        <v>44485</v>
      </c>
      <c r="AD1028" t="inlineStr">
        <is>
          <t>TRUMBULL CAREER &amp; TECH CENTER</t>
        </is>
      </c>
      <c r="AE1028" t="inlineStr">
        <is>
          <t>WARREN CITY</t>
        </is>
      </c>
      <c r="AF1028" t="inlineStr">
        <is>
          <t>WARREN CITY SD</t>
        </is>
      </c>
      <c r="AH1028" t="n">
        <v>14</v>
      </c>
      <c r="AI1028" t="n">
        <v>11</v>
      </c>
      <c r="AN1028" t="inlineStr">
        <is>
          <t>WARREN</t>
        </is>
      </c>
      <c r="AO1028" t="inlineStr">
        <is>
          <t>WARREN CITY 6D</t>
        </is>
      </c>
      <c r="AP1028" t="inlineStr">
        <is>
          <t>78-P-AEE</t>
        </is>
      </c>
      <c r="AQ1028" t="n">
        <v>9</v>
      </c>
      <c r="AR1028" t="n">
        <v>64</v>
      </c>
      <c r="AS1028" t="n">
        <v>32</v>
      </c>
      <c r="AV1028" t="inlineStr">
        <is>
          <t>WARREN-WARD 6</t>
        </is>
      </c>
      <c r="AW1028">
        <f>COUNTA($BA$1028:$EE$1028)</f>
        <v/>
      </c>
      <c r="AX1028">
        <f>COUNTIF($BA$1028:$EE$1028,"D")</f>
        <v/>
      </c>
      <c r="AY1028">
        <f>COUNTIF($BA$1028:$EE$1028,"R")</f>
        <v/>
      </c>
      <c r="AZ1028">
        <f>IF(BL1028="D",1,0)+IF(BM1028="D",1,0)+IF(BR1028="D",1,0)+IF(BS1028="D",1,0)+IF(BU1028="D",1,0)+IF(CA1028="D",1,0)+IF(CB1028="D",1,0)+IF(CC1028="D",1,0)+IF(CD1028="D",1,0)+IF(CJ1028="D",1,0)+IF(CK1028="D",1,0)+IF(CO1028="D",1,0)+IF(CP1028="D",1,0)+IF(CQ1028="D",1,0)+IF(CU1028="D",1,0)+IF(CV1028="D",1,0)+IF(DB1028="D",1,0)+IF(DC1028="D",1,0)+IF(DH1028="D",1,0)+IF(DI1028="D",1,0)+IF(DM1028="D",1,0)+IF(DN1028="D",1,0)+IF(DO1028="D",1,0)+IF(DU1028="D",1,0)+IF(DX1028="D",1,0)</f>
        <v/>
      </c>
      <c r="BA1028">
        <f>IF(DH1028&lt;&gt;"",1,0)+IF(DI1028&lt;&gt;"",1,0)+IF(DK1028&lt;&gt;"",1,0)+IF(DM1028&lt;&gt;"",1,0)+IF(DN1028&lt;&gt;"",1,0)+IF(DO1028&lt;&gt;"",1,0)+IF(DQ1028&lt;&gt;"",1,0)+IF(DR1028&lt;&gt;"",1,0)+IF(DT1028&lt;&gt;"",1,0)+IF(DU1028&lt;&gt;"",1,0)+IF(DV1028&lt;&gt;"",1,0)+IF(DW1028&lt;&gt;"",1,0)+IF(DX1028&lt;&gt;"",1,0)+IF(DZ1028&lt;&gt;"",1,0)+IF(EA1028&lt;&gt;"",1,0)+IF(EB1028&lt;&gt;"",1,0)+IF(EE1028&lt;&gt;"",1,0)</f>
        <v/>
      </c>
      <c r="BB1028">
        <f>IF(AND(AV1028&gt;0, AW1028&gt;0),1,0)</f>
        <v/>
      </c>
      <c r="CP1028" t="inlineStr">
        <is>
          <t>X</t>
        </is>
      </c>
      <c r="CV1028" t="inlineStr">
        <is>
          <t>X</t>
        </is>
      </c>
      <c r="DC1028" t="inlineStr">
        <is>
          <t>X</t>
        </is>
      </c>
    </row>
    <row r="1029">
      <c r="A1029" t="inlineStr">
        <is>
          <t>OH0025206680</t>
        </is>
      </c>
      <c r="B1029" t="n">
        <v>78</v>
      </c>
      <c r="C1029" t="n">
        <v>441332</v>
      </c>
      <c r="D1029" t="inlineStr">
        <is>
          <t>CALDWELL</t>
        </is>
      </c>
      <c r="E1029" t="inlineStr">
        <is>
          <t>RACHELLE</t>
        </is>
      </c>
      <c r="F1029">
        <f>CONCATENATE(D1029," ",LEFT(H1029,4),"T=",AU1029,"D=",AV1029,"R=",AW1029,"M=",AX1029,"L=",AY1029,"B=",AZ1029)</f>
        <v/>
      </c>
      <c r="G1029" t="inlineStr">
        <is>
          <t>E</t>
        </is>
      </c>
      <c r="I1029" t="inlineStr">
        <is>
          <t>1968-09-27</t>
        </is>
      </c>
      <c r="J1029" t="inlineStr">
        <is>
          <t>2021-09-24</t>
        </is>
      </c>
      <c r="K1029" t="inlineStr">
        <is>
          <t>ACTIVE</t>
        </is>
      </c>
      <c r="M1029">
        <f>RIGHT(L1029,LEN(L1029)-FIND(" ",L1029))</f>
        <v/>
      </c>
      <c r="N1029" t="inlineStr">
        <is>
          <t>353 PARKMAN RD SW</t>
        </is>
      </c>
      <c r="P1029" t="inlineStr">
        <is>
          <t>WARREN</t>
        </is>
      </c>
      <c r="Q1029" t="inlineStr">
        <is>
          <t>OH</t>
        </is>
      </c>
      <c r="R1029" t="n">
        <v>44485</v>
      </c>
      <c r="AD1029" t="inlineStr">
        <is>
          <t>TRUMBULL CAREER &amp; TECH CENTER</t>
        </is>
      </c>
      <c r="AE1029" t="inlineStr">
        <is>
          <t>WARREN CITY</t>
        </is>
      </c>
      <c r="AF1029" t="inlineStr">
        <is>
          <t>WARREN CITY SD</t>
        </is>
      </c>
      <c r="AH1029" t="n">
        <v>14</v>
      </c>
      <c r="AI1029" t="n">
        <v>11</v>
      </c>
      <c r="AN1029" t="inlineStr">
        <is>
          <t>WARREN</t>
        </is>
      </c>
      <c r="AO1029" t="inlineStr">
        <is>
          <t>WARREN CITY 6D</t>
        </is>
      </c>
      <c r="AP1029" t="inlineStr">
        <is>
          <t>78-P-AEE</t>
        </is>
      </c>
      <c r="AQ1029" t="n">
        <v>9</v>
      </c>
      <c r="AR1029" t="n">
        <v>64</v>
      </c>
      <c r="AS1029" t="n">
        <v>32</v>
      </c>
      <c r="AV1029" t="inlineStr">
        <is>
          <t>WARREN-WARD 6</t>
        </is>
      </c>
      <c r="AW1029">
        <f>COUNTA($BA$1029:$EE$1029)</f>
        <v/>
      </c>
      <c r="AX1029">
        <f>COUNTIF($BA$1029:$EE$1029,"D")</f>
        <v/>
      </c>
      <c r="AY1029">
        <f>COUNTIF($BA$1029:$EE$1029,"R")</f>
        <v/>
      </c>
      <c r="AZ1029">
        <f>IF(BL1029="D",1,0)+IF(BM1029="D",1,0)+IF(BR1029="D",1,0)+IF(BS1029="D",1,0)+IF(BU1029="D",1,0)+IF(CA1029="D",1,0)+IF(CB1029="D",1,0)+IF(CC1029="D",1,0)+IF(CD1029="D",1,0)+IF(CJ1029="D",1,0)+IF(CK1029="D",1,0)+IF(CO1029="D",1,0)+IF(CP1029="D",1,0)+IF(CQ1029="D",1,0)+IF(CU1029="D",1,0)+IF(CV1029="D",1,0)+IF(DB1029="D",1,0)+IF(DC1029="D",1,0)+IF(DH1029="D",1,0)+IF(DI1029="D",1,0)+IF(DM1029="D",1,0)+IF(DN1029="D",1,0)+IF(DO1029="D",1,0)+IF(DU1029="D",1,0)+IF(DX1029="D",1,0)</f>
        <v/>
      </c>
      <c r="BA1029">
        <f>IF(DH1029&lt;&gt;"",1,0)+IF(DI1029&lt;&gt;"",1,0)+IF(DK1029&lt;&gt;"",1,0)+IF(DM1029&lt;&gt;"",1,0)+IF(DN1029&lt;&gt;"",1,0)+IF(DO1029&lt;&gt;"",1,0)+IF(DQ1029&lt;&gt;"",1,0)+IF(DR1029&lt;&gt;"",1,0)+IF(DT1029&lt;&gt;"",1,0)+IF(DU1029&lt;&gt;"",1,0)+IF(DV1029&lt;&gt;"",1,0)+IF(DW1029&lt;&gt;"",1,0)+IF(DX1029&lt;&gt;"",1,0)+IF(DZ1029&lt;&gt;"",1,0)+IF(EA1029&lt;&gt;"",1,0)+IF(EB1029&lt;&gt;"",1,0)+IF(EE1029&lt;&gt;"",1,0)</f>
        <v/>
      </c>
      <c r="BB1029">
        <f>IF(AND(AV1029&gt;0, AW1029&gt;0),1,0)</f>
        <v/>
      </c>
      <c r="BL1029" t="inlineStr">
        <is>
          <t>X</t>
        </is>
      </c>
      <c r="CA1029" t="inlineStr">
        <is>
          <t>X</t>
        </is>
      </c>
      <c r="CP1029" t="inlineStr">
        <is>
          <t>X</t>
        </is>
      </c>
      <c r="CY1029" t="inlineStr">
        <is>
          <t>X</t>
        </is>
      </c>
      <c r="CZ1029" t="inlineStr">
        <is>
          <t>D</t>
        </is>
      </c>
    </row>
    <row r="1030">
      <c r="A1030" t="inlineStr">
        <is>
          <t>OH0019808527</t>
        </is>
      </c>
      <c r="B1030" t="n">
        <v>78</v>
      </c>
      <c r="C1030" t="n">
        <v>359434</v>
      </c>
      <c r="D1030" t="inlineStr">
        <is>
          <t>BROWN</t>
        </is>
      </c>
      <c r="E1030" t="inlineStr">
        <is>
          <t>YASMINE</t>
        </is>
      </c>
      <c r="F1030">
        <f>CONCATENATE(D1030," ",LEFT(H1030,4),"T=",AU1030,"D=",AV1030,"R=",AW1030,"M=",AX1030,"L=",AY1030,"B=",AZ1030)</f>
        <v/>
      </c>
      <c r="I1030" t="inlineStr">
        <is>
          <t>1987-06-12</t>
        </is>
      </c>
      <c r="J1030" t="inlineStr">
        <is>
          <t>2020-09-19</t>
        </is>
      </c>
      <c r="K1030" t="inlineStr">
        <is>
          <t>ACTIVE</t>
        </is>
      </c>
      <c r="M1030">
        <f>RIGHT(L1030,LEN(L1030)-FIND(" ",L1030))</f>
        <v/>
      </c>
      <c r="N1030" t="inlineStr">
        <is>
          <t>1165 OAK ST SW</t>
        </is>
      </c>
      <c r="P1030" t="inlineStr">
        <is>
          <t>WARREN</t>
        </is>
      </c>
      <c r="Q1030" t="inlineStr">
        <is>
          <t>OH</t>
        </is>
      </c>
      <c r="R1030" t="n">
        <v>44485</v>
      </c>
      <c r="AD1030" t="inlineStr">
        <is>
          <t>TRUMBULL CAREER &amp; TECH CENTER</t>
        </is>
      </c>
      <c r="AE1030" t="inlineStr">
        <is>
          <t>WARREN CITY</t>
        </is>
      </c>
      <c r="AF1030" t="inlineStr">
        <is>
          <t>WARREN CITY SD</t>
        </is>
      </c>
      <c r="AH1030" t="n">
        <v>14</v>
      </c>
      <c r="AI1030" t="n">
        <v>11</v>
      </c>
      <c r="AN1030" t="inlineStr">
        <is>
          <t>WARREN</t>
        </is>
      </c>
      <c r="AO1030" t="inlineStr">
        <is>
          <t>WARREN CITY 6D</t>
        </is>
      </c>
      <c r="AP1030" t="inlineStr">
        <is>
          <t>78-P-AEE</t>
        </is>
      </c>
      <c r="AQ1030" t="n">
        <v>9</v>
      </c>
      <c r="AR1030" t="n">
        <v>64</v>
      </c>
      <c r="AS1030" t="n">
        <v>32</v>
      </c>
      <c r="AV1030" t="inlineStr">
        <is>
          <t>WARREN-WARD 6</t>
        </is>
      </c>
      <c r="AW1030">
        <f>COUNTA($BA$1030:$EE$1030)</f>
        <v/>
      </c>
      <c r="AX1030">
        <f>COUNTIF($BA$1030:$EE$1030,"D")</f>
        <v/>
      </c>
      <c r="AY1030">
        <f>COUNTIF($BA$1030:$EE$1030,"R")</f>
        <v/>
      </c>
      <c r="AZ1030">
        <f>IF(BL1030="D",1,0)+IF(BM1030="D",1,0)+IF(BR1030="D",1,0)+IF(BS1030="D",1,0)+IF(BU1030="D",1,0)+IF(CA1030="D",1,0)+IF(CB1030="D",1,0)+IF(CC1030="D",1,0)+IF(CD1030="D",1,0)+IF(CJ1030="D",1,0)+IF(CK1030="D",1,0)+IF(CO1030="D",1,0)+IF(CP1030="D",1,0)+IF(CQ1030="D",1,0)+IF(CU1030="D",1,0)+IF(CV1030="D",1,0)+IF(DB1030="D",1,0)+IF(DC1030="D",1,0)+IF(DH1030="D",1,0)+IF(DI1030="D",1,0)+IF(DM1030="D",1,0)+IF(DN1030="D",1,0)+IF(DO1030="D",1,0)+IF(DU1030="D",1,0)+IF(DX1030="D",1,0)</f>
        <v/>
      </c>
      <c r="BA1030">
        <f>IF(DH1030&lt;&gt;"",1,0)+IF(DI1030&lt;&gt;"",1,0)+IF(DK1030&lt;&gt;"",1,0)+IF(DM1030&lt;&gt;"",1,0)+IF(DN1030&lt;&gt;"",1,0)+IF(DO1030&lt;&gt;"",1,0)+IF(DQ1030&lt;&gt;"",1,0)+IF(DR1030&lt;&gt;"",1,0)+IF(DT1030&lt;&gt;"",1,0)+IF(DU1030&lt;&gt;"",1,0)+IF(DV1030&lt;&gt;"",1,0)+IF(DW1030&lt;&gt;"",1,0)+IF(DX1030&lt;&gt;"",1,0)+IF(DZ1030&lt;&gt;"",1,0)+IF(EA1030&lt;&gt;"",1,0)+IF(EB1030&lt;&gt;"",1,0)+IF(EE1030&lt;&gt;"",1,0)</f>
        <v/>
      </c>
      <c r="BB1030">
        <f>IF(AND(AV1030&gt;0, AW1030&gt;0),1,0)</f>
        <v/>
      </c>
      <c r="CA1030" t="inlineStr">
        <is>
          <t>X</t>
        </is>
      </c>
      <c r="CK1030" t="inlineStr">
        <is>
          <t>X</t>
        </is>
      </c>
      <c r="CP1030" t="inlineStr">
        <is>
          <t>X</t>
        </is>
      </c>
      <c r="DC1030" t="inlineStr">
        <is>
          <t>X</t>
        </is>
      </c>
      <c r="DN1030" t="inlineStr">
        <is>
          <t>X</t>
        </is>
      </c>
      <c r="EF1030" t="inlineStr">
        <is>
          <t>X</t>
        </is>
      </c>
    </row>
    <row r="1031">
      <c r="A1031" t="inlineStr">
        <is>
          <t>OH0025842165</t>
        </is>
      </c>
      <c r="B1031" t="n">
        <v>78</v>
      </c>
      <c r="C1031" t="n">
        <v>451405</v>
      </c>
      <c r="D1031" t="inlineStr">
        <is>
          <t>YEATER</t>
        </is>
      </c>
      <c r="E1031" t="inlineStr">
        <is>
          <t>CHRISTIANE</t>
        </is>
      </c>
      <c r="F1031">
        <f>CONCATENATE(D1031," ",LEFT(H1031,4),"T=",AU1031,"D=",AV1031,"R=",AW1031,"M=",AX1031,"L=",AY1031,"B=",AZ1031)</f>
        <v/>
      </c>
      <c r="G1031" t="inlineStr">
        <is>
          <t>R</t>
        </is>
      </c>
      <c r="I1031" t="inlineStr">
        <is>
          <t>1971-02-06</t>
        </is>
      </c>
      <c r="J1031" t="inlineStr">
        <is>
          <t>2020-09-19</t>
        </is>
      </c>
      <c r="K1031" t="inlineStr">
        <is>
          <t>ACTIVE</t>
        </is>
      </c>
      <c r="M1031">
        <f>RIGHT(L1031,LEN(L1031)-FIND(" ",L1031))</f>
        <v/>
      </c>
      <c r="N1031" t="inlineStr">
        <is>
          <t>248 HIGHLAND AVE SW</t>
        </is>
      </c>
      <c r="P1031" t="inlineStr">
        <is>
          <t>WARREN</t>
        </is>
      </c>
      <c r="Q1031" t="inlineStr">
        <is>
          <t>OH</t>
        </is>
      </c>
      <c r="R1031" t="n">
        <v>44485</v>
      </c>
      <c r="AD1031" t="inlineStr">
        <is>
          <t>TRUMBULL CAREER &amp; TECH CENTER</t>
        </is>
      </c>
      <c r="AE1031" t="inlineStr">
        <is>
          <t>WARREN CITY</t>
        </is>
      </c>
      <c r="AF1031" t="inlineStr">
        <is>
          <t>WARREN CITY SD</t>
        </is>
      </c>
      <c r="AH1031" t="n">
        <v>14</v>
      </c>
      <c r="AI1031" t="n">
        <v>11</v>
      </c>
      <c r="AN1031" t="inlineStr">
        <is>
          <t>WARREN</t>
        </is>
      </c>
      <c r="AO1031" t="inlineStr">
        <is>
          <t>WARREN CITY 6D</t>
        </is>
      </c>
      <c r="AP1031" t="inlineStr">
        <is>
          <t>78-P-AEE</t>
        </is>
      </c>
      <c r="AQ1031" t="n">
        <v>9</v>
      </c>
      <c r="AR1031" t="n">
        <v>64</v>
      </c>
      <c r="AS1031" t="n">
        <v>32</v>
      </c>
      <c r="AV1031" t="inlineStr">
        <is>
          <t>WARREN-WARD 6</t>
        </is>
      </c>
      <c r="AW1031">
        <f>COUNTA($BA$1031:$EE$1031)</f>
        <v/>
      </c>
      <c r="AX1031">
        <f>COUNTIF($BA$1031:$EE$1031,"D")</f>
        <v/>
      </c>
      <c r="AY1031">
        <f>COUNTIF($BA$1031:$EE$1031,"R")</f>
        <v/>
      </c>
      <c r="AZ1031">
        <f>IF(BL1031="D",1,0)+IF(BM1031="D",1,0)+IF(BR1031="D",1,0)+IF(BS1031="D",1,0)+IF(BU1031="D",1,0)+IF(CA1031="D",1,0)+IF(CB1031="D",1,0)+IF(CC1031="D",1,0)+IF(CD1031="D",1,0)+IF(CJ1031="D",1,0)+IF(CK1031="D",1,0)+IF(CO1031="D",1,0)+IF(CP1031="D",1,0)+IF(CQ1031="D",1,0)+IF(CU1031="D",1,0)+IF(CV1031="D",1,0)+IF(DB1031="D",1,0)+IF(DC1031="D",1,0)+IF(DH1031="D",1,0)+IF(DI1031="D",1,0)+IF(DM1031="D",1,0)+IF(DN1031="D",1,0)+IF(DO1031="D",1,0)+IF(DU1031="D",1,0)+IF(DX1031="D",1,0)</f>
        <v/>
      </c>
      <c r="BA1031">
        <f>IF(DH1031&lt;&gt;"",1,0)+IF(DI1031&lt;&gt;"",1,0)+IF(DK1031&lt;&gt;"",1,0)+IF(DM1031&lt;&gt;"",1,0)+IF(DN1031&lt;&gt;"",1,0)+IF(DO1031&lt;&gt;"",1,0)+IF(DQ1031&lt;&gt;"",1,0)+IF(DR1031&lt;&gt;"",1,0)+IF(DT1031&lt;&gt;"",1,0)+IF(DU1031&lt;&gt;"",1,0)+IF(DV1031&lt;&gt;"",1,0)+IF(DW1031&lt;&gt;"",1,0)+IF(DX1031&lt;&gt;"",1,0)+IF(DZ1031&lt;&gt;"",1,0)+IF(EA1031&lt;&gt;"",1,0)+IF(EB1031&lt;&gt;"",1,0)+IF(EE1031&lt;&gt;"",1,0)</f>
        <v/>
      </c>
      <c r="BB1031">
        <f>IF(AND(AV1031&gt;0, AW1031&gt;0),1,0)</f>
        <v/>
      </c>
    </row>
    <row r="1032">
      <c r="A1032" t="inlineStr">
        <is>
          <t>OH0015690875</t>
        </is>
      </c>
      <c r="B1032" t="n">
        <v>78</v>
      </c>
      <c r="C1032" t="n">
        <v>135910</v>
      </c>
      <c r="D1032" t="inlineStr">
        <is>
          <t>HAMEED</t>
        </is>
      </c>
      <c r="E1032" t="inlineStr">
        <is>
          <t>MELANIE</t>
        </is>
      </c>
      <c r="F1032">
        <f>CONCATENATE(D1032," ",LEFT(H1032,4),"T=",AU1032,"D=",AV1032,"R=",AW1032,"M=",AX1032,"L=",AY1032,"B=",AZ1032)</f>
        <v/>
      </c>
      <c r="G1032" t="inlineStr">
        <is>
          <t>BEATRICE</t>
        </is>
      </c>
      <c r="I1032" t="inlineStr">
        <is>
          <t>1962-12-30</t>
        </is>
      </c>
      <c r="J1032" t="inlineStr">
        <is>
          <t>2014-05-06</t>
        </is>
      </c>
      <c r="K1032" t="inlineStr">
        <is>
          <t>ACTIVE</t>
        </is>
      </c>
      <c r="L1032" t="inlineStr">
        <is>
          <t>D</t>
        </is>
      </c>
      <c r="M1032">
        <f>RIGHT(L1032,LEN(L1032)-FIND(" ",L1032))</f>
        <v/>
      </c>
      <c r="N1032" t="inlineStr">
        <is>
          <t>537 TOD AVE SW</t>
        </is>
      </c>
      <c r="P1032" t="inlineStr">
        <is>
          <t>WARREN</t>
        </is>
      </c>
      <c r="Q1032" t="inlineStr">
        <is>
          <t>OH</t>
        </is>
      </c>
      <c r="R1032" t="n">
        <v>44485</v>
      </c>
      <c r="AD1032" t="inlineStr">
        <is>
          <t>TRUMBULL CAREER &amp; TECH CENTER</t>
        </is>
      </c>
      <c r="AE1032" t="inlineStr">
        <is>
          <t>WARREN CITY</t>
        </is>
      </c>
      <c r="AF1032" t="inlineStr">
        <is>
          <t>WARREN CITY SD</t>
        </is>
      </c>
      <c r="AH1032" t="n">
        <v>14</v>
      </c>
      <c r="AI1032" t="n">
        <v>11</v>
      </c>
      <c r="AN1032" t="inlineStr">
        <is>
          <t>WARREN</t>
        </is>
      </c>
      <c r="AO1032" t="inlineStr">
        <is>
          <t>WARREN CITY 6D</t>
        </is>
      </c>
      <c r="AP1032" t="inlineStr">
        <is>
          <t>78-P-AEE</t>
        </is>
      </c>
      <c r="AQ1032" t="n">
        <v>9</v>
      </c>
      <c r="AR1032" t="n">
        <v>64</v>
      </c>
      <c r="AS1032" t="n">
        <v>32</v>
      </c>
      <c r="AV1032" t="inlineStr">
        <is>
          <t>WARREN-WARD 6</t>
        </is>
      </c>
      <c r="AW1032">
        <f>COUNTA($BA$1032:$EE$1032)</f>
        <v/>
      </c>
      <c r="AX1032">
        <f>COUNTIF($BA$1032:$EE$1032,"D")</f>
        <v/>
      </c>
      <c r="AY1032">
        <f>COUNTIF($BA$1032:$EE$1032,"R")</f>
        <v/>
      </c>
      <c r="AZ1032">
        <f>IF(BL1032="D",1,0)+IF(BM1032="D",1,0)+IF(BR1032="D",1,0)+IF(BS1032="D",1,0)+IF(BU1032="D",1,0)+IF(CA1032="D",1,0)+IF(CB1032="D",1,0)+IF(CC1032="D",1,0)+IF(CD1032="D",1,0)+IF(CJ1032="D",1,0)+IF(CK1032="D",1,0)+IF(CO1032="D",1,0)+IF(CP1032="D",1,0)+IF(CQ1032="D",1,0)+IF(CU1032="D",1,0)+IF(CV1032="D",1,0)+IF(DB1032="D",1,0)+IF(DC1032="D",1,0)+IF(DH1032="D",1,0)+IF(DI1032="D",1,0)+IF(DM1032="D",1,0)+IF(DN1032="D",1,0)+IF(DO1032="D",1,0)+IF(DU1032="D",1,0)+IF(DX1032="D",1,0)</f>
        <v/>
      </c>
      <c r="BA1032">
        <f>IF(DH1032&lt;&gt;"",1,0)+IF(DI1032&lt;&gt;"",1,0)+IF(DK1032&lt;&gt;"",1,0)+IF(DM1032&lt;&gt;"",1,0)+IF(DN1032&lt;&gt;"",1,0)+IF(DO1032&lt;&gt;"",1,0)+IF(DQ1032&lt;&gt;"",1,0)+IF(DR1032&lt;&gt;"",1,0)+IF(DT1032&lt;&gt;"",1,0)+IF(DU1032&lt;&gt;"",1,0)+IF(DV1032&lt;&gt;"",1,0)+IF(DW1032&lt;&gt;"",1,0)+IF(DX1032&lt;&gt;"",1,0)+IF(DZ1032&lt;&gt;"",1,0)+IF(EA1032&lt;&gt;"",1,0)+IF(EB1032&lt;&gt;"",1,0)+IF(EE1032&lt;&gt;"",1,0)</f>
        <v/>
      </c>
      <c r="BB1032">
        <f>IF(AND(AV1032&gt;0, AW1032&gt;0),1,0)</f>
        <v/>
      </c>
      <c r="BC1032" t="inlineStr">
        <is>
          <t>X</t>
        </is>
      </c>
      <c r="BD1032" t="inlineStr">
        <is>
          <t>X</t>
        </is>
      </c>
      <c r="BH1032" t="inlineStr">
        <is>
          <t>X</t>
        </is>
      </c>
      <c r="BI1032" t="inlineStr">
        <is>
          <t>X</t>
        </is>
      </c>
      <c r="BK1032" t="inlineStr">
        <is>
          <t>X</t>
        </is>
      </c>
      <c r="BL1032" t="inlineStr">
        <is>
          <t>X</t>
        </is>
      </c>
      <c r="BS1032" t="inlineStr">
        <is>
          <t>X</t>
        </is>
      </c>
      <c r="BY1032" t="inlineStr">
        <is>
          <t>D</t>
        </is>
      </c>
      <c r="CA1032" t="inlineStr">
        <is>
          <t>X</t>
        </is>
      </c>
      <c r="CK1032" t="inlineStr">
        <is>
          <t>X</t>
        </is>
      </c>
      <c r="CL1032" t="inlineStr">
        <is>
          <t>D</t>
        </is>
      </c>
      <c r="CN1032" t="inlineStr">
        <is>
          <t>X</t>
        </is>
      </c>
      <c r="CP1032" t="inlineStr">
        <is>
          <t>X</t>
        </is>
      </c>
      <c r="CT1032" t="inlineStr">
        <is>
          <t>X</t>
        </is>
      </c>
      <c r="CU1032" t="inlineStr">
        <is>
          <t>D</t>
        </is>
      </c>
      <c r="CV1032" t="inlineStr">
        <is>
          <t>X</t>
        </is>
      </c>
      <c r="CY1032" t="inlineStr">
        <is>
          <t>X</t>
        </is>
      </c>
      <c r="CZ1032" t="inlineStr">
        <is>
          <t>D</t>
        </is>
      </c>
      <c r="DC1032" t="inlineStr">
        <is>
          <t>X</t>
        </is>
      </c>
      <c r="DD1032" t="inlineStr">
        <is>
          <t>D</t>
        </is>
      </c>
      <c r="DG1032" t="inlineStr">
        <is>
          <t>D</t>
        </is>
      </c>
      <c r="DI1032" t="inlineStr">
        <is>
          <t>X</t>
        </is>
      </c>
      <c r="DJ1032" t="inlineStr">
        <is>
          <t>D</t>
        </is>
      </c>
      <c r="DL1032" t="inlineStr">
        <is>
          <t>X</t>
        </is>
      </c>
      <c r="DM1032" t="inlineStr">
        <is>
          <t>D</t>
        </is>
      </c>
      <c r="DN1032" t="inlineStr">
        <is>
          <t>X</t>
        </is>
      </c>
      <c r="DR1032" t="inlineStr">
        <is>
          <t>X</t>
        </is>
      </c>
      <c r="DS1032" t="inlineStr">
        <is>
          <t>D</t>
        </is>
      </c>
      <c r="DU1032" t="inlineStr">
        <is>
          <t>X</t>
        </is>
      </c>
      <c r="DW1032" t="inlineStr">
        <is>
          <t>D</t>
        </is>
      </c>
      <c r="DX1032" t="inlineStr">
        <is>
          <t>X</t>
        </is>
      </c>
      <c r="EA1032" t="inlineStr">
        <is>
          <t>X</t>
        </is>
      </c>
      <c r="ED1032" t="inlineStr">
        <is>
          <t>D</t>
        </is>
      </c>
      <c r="EF1032" t="inlineStr">
        <is>
          <t>X</t>
        </is>
      </c>
    </row>
    <row r="1033">
      <c r="A1033" t="inlineStr">
        <is>
          <t>OH0015794724</t>
        </is>
      </c>
      <c r="B1033" t="n">
        <v>78</v>
      </c>
      <c r="C1033" t="n">
        <v>270317</v>
      </c>
      <c r="D1033" t="inlineStr">
        <is>
          <t>BATES</t>
        </is>
      </c>
      <c r="E1033" t="inlineStr">
        <is>
          <t>EDLEY</t>
        </is>
      </c>
      <c r="F1033">
        <f>CONCATENATE(D1033," ",LEFT(H1033,4),"T=",AU1033,"D=",AV1033,"R=",AW1033,"M=",AX1033,"L=",AY1033,"B=",AZ1033)</f>
        <v/>
      </c>
      <c r="G1033" t="inlineStr">
        <is>
          <t>ANDERSON</t>
        </is>
      </c>
      <c r="I1033" t="inlineStr">
        <is>
          <t>1977-07-31</t>
        </is>
      </c>
      <c r="J1033" t="inlineStr">
        <is>
          <t>2011-06-23</t>
        </is>
      </c>
      <c r="K1033" t="inlineStr">
        <is>
          <t>ACTIVE</t>
        </is>
      </c>
      <c r="M1033">
        <f>RIGHT(L1033,LEN(L1033)-FIND(" ",L1033))</f>
        <v/>
      </c>
      <c r="N1033" t="inlineStr">
        <is>
          <t>1489 OAK ST SW</t>
        </is>
      </c>
      <c r="P1033" t="inlineStr">
        <is>
          <t>WARREN</t>
        </is>
      </c>
      <c r="Q1033" t="inlineStr">
        <is>
          <t>OH</t>
        </is>
      </c>
      <c r="R1033" t="n">
        <v>44485</v>
      </c>
      <c r="AD1033" t="inlineStr">
        <is>
          <t>TRUMBULL CAREER &amp; TECH CENTER</t>
        </is>
      </c>
      <c r="AE1033" t="inlineStr">
        <is>
          <t>WARREN CITY</t>
        </is>
      </c>
      <c r="AF1033" t="inlineStr">
        <is>
          <t>WARREN CITY SD</t>
        </is>
      </c>
      <c r="AH1033" t="n">
        <v>14</v>
      </c>
      <c r="AI1033" t="n">
        <v>11</v>
      </c>
      <c r="AN1033" t="inlineStr">
        <is>
          <t>WARREN</t>
        </is>
      </c>
      <c r="AO1033" t="inlineStr">
        <is>
          <t>WARREN CITY 6D</t>
        </is>
      </c>
      <c r="AP1033" t="inlineStr">
        <is>
          <t>78-P-AEE</t>
        </is>
      </c>
      <c r="AQ1033" t="n">
        <v>9</v>
      </c>
      <c r="AR1033" t="n">
        <v>64</v>
      </c>
      <c r="AS1033" t="n">
        <v>32</v>
      </c>
      <c r="AV1033" t="inlineStr">
        <is>
          <t>WARREN-WARD 6</t>
        </is>
      </c>
      <c r="AW1033">
        <f>COUNTA($BA$1033:$EE$1033)</f>
        <v/>
      </c>
      <c r="AX1033">
        <f>COUNTIF($BA$1033:$EE$1033,"D")</f>
        <v/>
      </c>
      <c r="AY1033">
        <f>COUNTIF($BA$1033:$EE$1033,"R")</f>
        <v/>
      </c>
      <c r="AZ1033">
        <f>IF(BL1033="D",1,0)+IF(BM1033="D",1,0)+IF(BR1033="D",1,0)+IF(BS1033="D",1,0)+IF(BU1033="D",1,0)+IF(CA1033="D",1,0)+IF(CB1033="D",1,0)+IF(CC1033="D",1,0)+IF(CD1033="D",1,0)+IF(CJ1033="D",1,0)+IF(CK1033="D",1,0)+IF(CO1033="D",1,0)+IF(CP1033="D",1,0)+IF(CQ1033="D",1,0)+IF(CU1033="D",1,0)+IF(CV1033="D",1,0)+IF(DB1033="D",1,0)+IF(DC1033="D",1,0)+IF(DH1033="D",1,0)+IF(DI1033="D",1,0)+IF(DM1033="D",1,0)+IF(DN1033="D",1,0)+IF(DO1033="D",1,0)+IF(DU1033="D",1,0)+IF(DX1033="D",1,0)</f>
        <v/>
      </c>
      <c r="BA1033">
        <f>IF(DH1033&lt;&gt;"",1,0)+IF(DI1033&lt;&gt;"",1,0)+IF(DK1033&lt;&gt;"",1,0)+IF(DM1033&lt;&gt;"",1,0)+IF(DN1033&lt;&gt;"",1,0)+IF(DO1033&lt;&gt;"",1,0)+IF(DQ1033&lt;&gt;"",1,0)+IF(DR1033&lt;&gt;"",1,0)+IF(DT1033&lt;&gt;"",1,0)+IF(DU1033&lt;&gt;"",1,0)+IF(DV1033&lt;&gt;"",1,0)+IF(DW1033&lt;&gt;"",1,0)+IF(DX1033&lt;&gt;"",1,0)+IF(DZ1033&lt;&gt;"",1,0)+IF(EA1033&lt;&gt;"",1,0)+IF(EB1033&lt;&gt;"",1,0)+IF(EE1033&lt;&gt;"",1,0)</f>
        <v/>
      </c>
      <c r="BB1033">
        <f>IF(AND(AV1033&gt;0, AW1033&gt;0),1,0)</f>
        <v/>
      </c>
      <c r="BH1033" t="inlineStr">
        <is>
          <t>X</t>
        </is>
      </c>
      <c r="BL1033" t="inlineStr">
        <is>
          <t>X</t>
        </is>
      </c>
      <c r="BV1033" t="inlineStr">
        <is>
          <t>X</t>
        </is>
      </c>
      <c r="BY1033" t="inlineStr">
        <is>
          <t>D</t>
        </is>
      </c>
      <c r="CA1033" t="inlineStr">
        <is>
          <t>X</t>
        </is>
      </c>
      <c r="CN1033" t="inlineStr">
        <is>
          <t>X</t>
        </is>
      </c>
      <c r="CO1033" t="inlineStr">
        <is>
          <t>D</t>
        </is>
      </c>
      <c r="CP1033" t="inlineStr">
        <is>
          <t>X</t>
        </is>
      </c>
      <c r="CV1033" t="inlineStr">
        <is>
          <t>X</t>
        </is>
      </c>
      <c r="CY1033" t="inlineStr">
        <is>
          <t>X</t>
        </is>
      </c>
      <c r="CZ1033" t="inlineStr">
        <is>
          <t>D</t>
        </is>
      </c>
      <c r="DC1033" t="inlineStr">
        <is>
          <t>X</t>
        </is>
      </c>
      <c r="DI1033" t="inlineStr">
        <is>
          <t>X</t>
        </is>
      </c>
      <c r="DM1033" t="inlineStr">
        <is>
          <t>D</t>
        </is>
      </c>
      <c r="DN1033" t="inlineStr">
        <is>
          <t>X</t>
        </is>
      </c>
      <c r="EA1033" t="inlineStr">
        <is>
          <t>X</t>
        </is>
      </c>
      <c r="EF1033" t="inlineStr">
        <is>
          <t>X</t>
        </is>
      </c>
    </row>
    <row r="1034">
      <c r="A1034" t="inlineStr">
        <is>
          <t>OH0026459800</t>
        </is>
      </c>
      <c r="B1034" t="n">
        <v>78</v>
      </c>
      <c r="C1034" t="n">
        <v>462708</v>
      </c>
      <c r="D1034" t="inlineStr">
        <is>
          <t>BOERIO</t>
        </is>
      </c>
      <c r="E1034" t="inlineStr">
        <is>
          <t>AUSTIN</t>
        </is>
      </c>
      <c r="F1034">
        <f>CONCATENATE(D1034," ",LEFT(H1034,4),"T=",AU1034,"D=",AV1034,"R=",AW1034,"M=",AX1034,"L=",AY1034,"B=",AZ1034)</f>
        <v/>
      </c>
      <c r="G1034" t="inlineStr">
        <is>
          <t>M</t>
        </is>
      </c>
      <c r="I1034" t="inlineStr">
        <is>
          <t>2000-05-20</t>
        </is>
      </c>
      <c r="J1034" t="inlineStr">
        <is>
          <t>2022-03-28</t>
        </is>
      </c>
      <c r="K1034" t="inlineStr">
        <is>
          <t>ACTIVE</t>
        </is>
      </c>
      <c r="M1034">
        <f>RIGHT(L1034,LEN(L1034)-FIND(" ",L1034))</f>
        <v/>
      </c>
      <c r="N1034" t="inlineStr">
        <is>
          <t>715 W MARKET ST</t>
        </is>
      </c>
      <c r="P1034" t="inlineStr">
        <is>
          <t>WARREN</t>
        </is>
      </c>
      <c r="Q1034" t="inlineStr">
        <is>
          <t>OH</t>
        </is>
      </c>
      <c r="R1034" t="n">
        <v>44481</v>
      </c>
      <c r="AD1034" t="inlineStr">
        <is>
          <t>TRUMBULL CAREER &amp; TECH CENTER</t>
        </is>
      </c>
      <c r="AE1034" t="inlineStr">
        <is>
          <t>WARREN CITY</t>
        </is>
      </c>
      <c r="AF1034" t="inlineStr">
        <is>
          <t>WARREN CITY SD</t>
        </is>
      </c>
      <c r="AH1034" t="n">
        <v>14</v>
      </c>
      <c r="AI1034" t="n">
        <v>11</v>
      </c>
      <c r="AN1034" t="inlineStr">
        <is>
          <t>WARREN</t>
        </is>
      </c>
      <c r="AO1034" t="inlineStr">
        <is>
          <t>WARREN CITY 6D</t>
        </is>
      </c>
      <c r="AP1034" t="inlineStr">
        <is>
          <t>78-P-AEE</t>
        </is>
      </c>
      <c r="AQ1034" t="n">
        <v>9</v>
      </c>
      <c r="AR1034" t="n">
        <v>64</v>
      </c>
      <c r="AS1034" t="n">
        <v>32</v>
      </c>
      <c r="AV1034" t="inlineStr">
        <is>
          <t>WARREN-WARD 6</t>
        </is>
      </c>
      <c r="AW1034">
        <f>COUNTA($BA$1034:$EE$1034)</f>
        <v/>
      </c>
      <c r="AX1034">
        <f>COUNTIF($BA$1034:$EE$1034,"D")</f>
        <v/>
      </c>
      <c r="AY1034">
        <f>COUNTIF($BA$1034:$EE$1034,"R")</f>
        <v/>
      </c>
      <c r="AZ1034">
        <f>IF(BL1034="D",1,0)+IF(BM1034="D",1,0)+IF(BR1034="D",1,0)+IF(BS1034="D",1,0)+IF(BU1034="D",1,0)+IF(CA1034="D",1,0)+IF(CB1034="D",1,0)+IF(CC1034="D",1,0)+IF(CD1034="D",1,0)+IF(CJ1034="D",1,0)+IF(CK1034="D",1,0)+IF(CO1034="D",1,0)+IF(CP1034="D",1,0)+IF(CQ1034="D",1,0)+IF(CU1034="D",1,0)+IF(CV1034="D",1,0)+IF(DB1034="D",1,0)+IF(DC1034="D",1,0)+IF(DH1034="D",1,0)+IF(DI1034="D",1,0)+IF(DM1034="D",1,0)+IF(DN1034="D",1,0)+IF(DO1034="D",1,0)+IF(DU1034="D",1,0)+IF(DX1034="D",1,0)</f>
        <v/>
      </c>
      <c r="BA1034">
        <f>IF(DH1034&lt;&gt;"",1,0)+IF(DI1034&lt;&gt;"",1,0)+IF(DK1034&lt;&gt;"",1,0)+IF(DM1034&lt;&gt;"",1,0)+IF(DN1034&lt;&gt;"",1,0)+IF(DO1034&lt;&gt;"",1,0)+IF(DQ1034&lt;&gt;"",1,0)+IF(DR1034&lt;&gt;"",1,0)+IF(DT1034&lt;&gt;"",1,0)+IF(DU1034&lt;&gt;"",1,0)+IF(DV1034&lt;&gt;"",1,0)+IF(DW1034&lt;&gt;"",1,0)+IF(DX1034&lt;&gt;"",1,0)+IF(DZ1034&lt;&gt;"",1,0)+IF(EA1034&lt;&gt;"",1,0)+IF(EB1034&lt;&gt;"",1,0)+IF(EE1034&lt;&gt;"",1,0)</f>
        <v/>
      </c>
      <c r="BB1034">
        <f>IF(AND(AV1034&gt;0, AW1034&gt;0),1,0)</f>
        <v/>
      </c>
    </row>
    <row r="1035">
      <c r="A1035" t="inlineStr">
        <is>
          <t>OH0027702281</t>
        </is>
      </c>
      <c r="B1035" t="n">
        <v>78</v>
      </c>
      <c r="C1035" t="n">
        <v>490894</v>
      </c>
      <c r="D1035" t="inlineStr">
        <is>
          <t>COYNE NOGUERAS</t>
        </is>
      </c>
      <c r="E1035" t="inlineStr">
        <is>
          <t>MARY</t>
        </is>
      </c>
      <c r="F1035">
        <f>CONCATENATE(D1035," ",LEFT(H1035,4),"T=",AU1035,"D=",AV1035,"R=",AW1035,"M=",AX1035,"L=",AY1035,"B=",AZ1035)</f>
        <v/>
      </c>
      <c r="G1035" t="inlineStr">
        <is>
          <t>ANN</t>
        </is>
      </c>
      <c r="I1035" t="inlineStr">
        <is>
          <t>1970-09-16</t>
        </is>
      </c>
      <c r="J1035" t="inlineStr">
        <is>
          <t>2024-10-06</t>
        </is>
      </c>
      <c r="K1035" t="inlineStr">
        <is>
          <t>ACTIVE</t>
        </is>
      </c>
      <c r="M1035">
        <f>RIGHT(L1035,LEN(L1035)-FIND(" ",L1035))</f>
        <v/>
      </c>
      <c r="N1035" t="inlineStr">
        <is>
          <t>1076 WOOD AVE SW</t>
        </is>
      </c>
      <c r="P1035" t="inlineStr">
        <is>
          <t>WARREN</t>
        </is>
      </c>
      <c r="Q1035" t="inlineStr">
        <is>
          <t>OH</t>
        </is>
      </c>
      <c r="R1035" t="n">
        <v>44485</v>
      </c>
      <c r="AD1035" t="inlineStr">
        <is>
          <t>TRUMBULL CAREER &amp; TECH CENTER</t>
        </is>
      </c>
      <c r="AE1035" t="inlineStr">
        <is>
          <t>WARREN CITY</t>
        </is>
      </c>
      <c r="AF1035" t="inlineStr">
        <is>
          <t>WARREN CITY SD</t>
        </is>
      </c>
      <c r="AH1035" t="n">
        <v>14</v>
      </c>
      <c r="AI1035" t="n">
        <v>11</v>
      </c>
      <c r="AN1035" t="inlineStr">
        <is>
          <t>WARREN</t>
        </is>
      </c>
      <c r="AO1035" t="inlineStr">
        <is>
          <t>WARREN CITY 6D</t>
        </is>
      </c>
      <c r="AP1035" t="inlineStr">
        <is>
          <t>78-P-AEE</t>
        </is>
      </c>
      <c r="AQ1035" t="n">
        <v>9</v>
      </c>
      <c r="AR1035" t="n">
        <v>64</v>
      </c>
      <c r="AS1035" t="n">
        <v>32</v>
      </c>
      <c r="AV1035" t="inlineStr">
        <is>
          <t>WARREN-WARD 6</t>
        </is>
      </c>
      <c r="AW1035">
        <f>COUNTA($BA$1035:$EE$1035)</f>
        <v/>
      </c>
      <c r="AX1035">
        <f>COUNTIF($BA$1035:$EE$1035,"D")</f>
        <v/>
      </c>
      <c r="AY1035">
        <f>COUNTIF($BA$1035:$EE$1035,"R")</f>
        <v/>
      </c>
      <c r="AZ1035">
        <f>IF(BL1035="D",1,0)+IF(BM1035="D",1,0)+IF(BR1035="D",1,0)+IF(BS1035="D",1,0)+IF(BU1035="D",1,0)+IF(CA1035="D",1,0)+IF(CB1035="D",1,0)+IF(CC1035="D",1,0)+IF(CD1035="D",1,0)+IF(CJ1035="D",1,0)+IF(CK1035="D",1,0)+IF(CO1035="D",1,0)+IF(CP1035="D",1,0)+IF(CQ1035="D",1,0)+IF(CU1035="D",1,0)+IF(CV1035="D",1,0)+IF(DB1035="D",1,0)+IF(DC1035="D",1,0)+IF(DH1035="D",1,0)+IF(DI1035="D",1,0)+IF(DM1035="D",1,0)+IF(DN1035="D",1,0)+IF(DO1035="D",1,0)+IF(DU1035="D",1,0)+IF(DX1035="D",1,0)</f>
        <v/>
      </c>
      <c r="BA1035">
        <f>IF(DH1035&lt;&gt;"",1,0)+IF(DI1035&lt;&gt;"",1,0)+IF(DK1035&lt;&gt;"",1,0)+IF(DM1035&lt;&gt;"",1,0)+IF(DN1035&lt;&gt;"",1,0)+IF(DO1035&lt;&gt;"",1,0)+IF(DQ1035&lt;&gt;"",1,0)+IF(DR1035&lt;&gt;"",1,0)+IF(DT1035&lt;&gt;"",1,0)+IF(DU1035&lt;&gt;"",1,0)+IF(DV1035&lt;&gt;"",1,0)+IF(DW1035&lt;&gt;"",1,0)+IF(DX1035&lt;&gt;"",1,0)+IF(DZ1035&lt;&gt;"",1,0)+IF(EA1035&lt;&gt;"",1,0)+IF(EB1035&lt;&gt;"",1,0)+IF(EE1035&lt;&gt;"",1,0)</f>
        <v/>
      </c>
      <c r="BB1035">
        <f>IF(AND(AV1035&gt;0, AW1035&gt;0),1,0)</f>
        <v/>
      </c>
      <c r="BL1035" t="inlineStr">
        <is>
          <t>X</t>
        </is>
      </c>
      <c r="CA1035" t="inlineStr">
        <is>
          <t>X</t>
        </is>
      </c>
      <c r="CP1035" t="inlineStr">
        <is>
          <t>X</t>
        </is>
      </c>
      <c r="DC1035" t="inlineStr">
        <is>
          <t>X</t>
        </is>
      </c>
      <c r="DN1035" t="inlineStr">
        <is>
          <t>X</t>
        </is>
      </c>
      <c r="EF1035" t="inlineStr">
        <is>
          <t>X</t>
        </is>
      </c>
    </row>
    <row r="1036">
      <c r="A1036" t="inlineStr">
        <is>
          <t>OH0015700894</t>
        </is>
      </c>
      <c r="B1036" t="n">
        <v>78</v>
      </c>
      <c r="C1036" t="n">
        <v>159554</v>
      </c>
      <c r="D1036" t="inlineStr">
        <is>
          <t>SHAW</t>
        </is>
      </c>
      <c r="E1036" t="inlineStr">
        <is>
          <t>ROY</t>
        </is>
      </c>
      <c r="F1036">
        <f>CONCATENATE(D1036," ",LEFT(H1036,4),"T=",AU1036,"D=",AV1036,"R=",AW1036,"M=",AX1036,"L=",AY1036,"B=",AZ1036)</f>
        <v/>
      </c>
      <c r="G1036" t="inlineStr">
        <is>
          <t>E</t>
        </is>
      </c>
      <c r="I1036" t="inlineStr">
        <is>
          <t>1954-02-09</t>
        </is>
      </c>
      <c r="J1036" t="inlineStr">
        <is>
          <t>2016-07-26</t>
        </is>
      </c>
      <c r="K1036" t="inlineStr">
        <is>
          <t>ACTIVE</t>
        </is>
      </c>
      <c r="M1036">
        <f>RIGHT(L1036,LEN(L1036)-FIND(" ",L1036))</f>
        <v/>
      </c>
      <c r="N1036" t="inlineStr">
        <is>
          <t>1433 OAK ST SW</t>
        </is>
      </c>
      <c r="P1036" t="inlineStr">
        <is>
          <t>WARREN</t>
        </is>
      </c>
      <c r="Q1036" t="inlineStr">
        <is>
          <t>OH</t>
        </is>
      </c>
      <c r="R1036" t="n">
        <v>44485</v>
      </c>
      <c r="AD1036" t="inlineStr">
        <is>
          <t>TRUMBULL CAREER &amp; TECH CENTER</t>
        </is>
      </c>
      <c r="AE1036" t="inlineStr">
        <is>
          <t>WARREN CITY</t>
        </is>
      </c>
      <c r="AF1036" t="inlineStr">
        <is>
          <t>WARREN CITY SD</t>
        </is>
      </c>
      <c r="AH1036" t="n">
        <v>14</v>
      </c>
      <c r="AI1036" t="n">
        <v>11</v>
      </c>
      <c r="AN1036" t="inlineStr">
        <is>
          <t>WARREN</t>
        </is>
      </c>
      <c r="AO1036" t="inlineStr">
        <is>
          <t>WARREN CITY 6D</t>
        </is>
      </c>
      <c r="AP1036" t="inlineStr">
        <is>
          <t>78-P-AEE</t>
        </is>
      </c>
      <c r="AQ1036" t="n">
        <v>9</v>
      </c>
      <c r="AR1036" t="n">
        <v>64</v>
      </c>
      <c r="AS1036" t="n">
        <v>32</v>
      </c>
      <c r="AV1036" t="inlineStr">
        <is>
          <t>WARREN-WARD 6</t>
        </is>
      </c>
      <c r="AW1036">
        <f>COUNTA($BA$1036:$EE$1036)</f>
        <v/>
      </c>
      <c r="AX1036">
        <f>COUNTIF($BA$1036:$EE$1036,"D")</f>
        <v/>
      </c>
      <c r="AY1036">
        <f>COUNTIF($BA$1036:$EE$1036,"R")</f>
        <v/>
      </c>
      <c r="AZ1036">
        <f>IF(BL1036="D",1,0)+IF(BM1036="D",1,0)+IF(BR1036="D",1,0)+IF(BS1036="D",1,0)+IF(BU1036="D",1,0)+IF(CA1036="D",1,0)+IF(CB1036="D",1,0)+IF(CC1036="D",1,0)+IF(CD1036="D",1,0)+IF(CJ1036="D",1,0)+IF(CK1036="D",1,0)+IF(CO1036="D",1,0)+IF(CP1036="D",1,0)+IF(CQ1036="D",1,0)+IF(CU1036="D",1,0)+IF(CV1036="D",1,0)+IF(DB1036="D",1,0)+IF(DC1036="D",1,0)+IF(DH1036="D",1,0)+IF(DI1036="D",1,0)+IF(DM1036="D",1,0)+IF(DN1036="D",1,0)+IF(DO1036="D",1,0)+IF(DU1036="D",1,0)+IF(DX1036="D",1,0)</f>
        <v/>
      </c>
      <c r="BA1036">
        <f>IF(DH1036&lt;&gt;"",1,0)+IF(DI1036&lt;&gt;"",1,0)+IF(DK1036&lt;&gt;"",1,0)+IF(DM1036&lt;&gt;"",1,0)+IF(DN1036&lt;&gt;"",1,0)+IF(DO1036&lt;&gt;"",1,0)+IF(DQ1036&lt;&gt;"",1,0)+IF(DR1036&lt;&gt;"",1,0)+IF(DT1036&lt;&gt;"",1,0)+IF(DU1036&lt;&gt;"",1,0)+IF(DV1036&lt;&gt;"",1,0)+IF(DW1036&lt;&gt;"",1,0)+IF(DX1036&lt;&gt;"",1,0)+IF(DZ1036&lt;&gt;"",1,0)+IF(EA1036&lt;&gt;"",1,0)+IF(EB1036&lt;&gt;"",1,0)+IF(EE1036&lt;&gt;"",1,0)</f>
        <v/>
      </c>
      <c r="BB1036">
        <f>IF(AND(AV1036&gt;0, AW1036&gt;0),1,0)</f>
        <v/>
      </c>
      <c r="BD1036" t="inlineStr">
        <is>
          <t>X</t>
        </is>
      </c>
      <c r="BF1036" t="inlineStr">
        <is>
          <t>X</t>
        </is>
      </c>
      <c r="BH1036" t="inlineStr">
        <is>
          <t>X</t>
        </is>
      </c>
      <c r="BK1036" t="inlineStr">
        <is>
          <t>X</t>
        </is>
      </c>
      <c r="BL1036" t="inlineStr">
        <is>
          <t>X</t>
        </is>
      </c>
      <c r="BS1036" t="inlineStr">
        <is>
          <t>X</t>
        </is>
      </c>
      <c r="BY1036" t="inlineStr">
        <is>
          <t>D</t>
        </is>
      </c>
      <c r="CA1036" t="inlineStr">
        <is>
          <t>X</t>
        </is>
      </c>
      <c r="CK1036" t="inlineStr">
        <is>
          <t>X</t>
        </is>
      </c>
      <c r="CL1036" t="inlineStr">
        <is>
          <t>D</t>
        </is>
      </c>
      <c r="CP1036" t="inlineStr">
        <is>
          <t>X</t>
        </is>
      </c>
      <c r="CV1036" t="inlineStr">
        <is>
          <t>X</t>
        </is>
      </c>
      <c r="CZ1036" t="inlineStr">
        <is>
          <t>D</t>
        </is>
      </c>
      <c r="DC1036" t="inlineStr">
        <is>
          <t>X</t>
        </is>
      </c>
      <c r="DI1036" t="inlineStr">
        <is>
          <t>X</t>
        </is>
      </c>
      <c r="DN1036" t="inlineStr">
        <is>
          <t>X</t>
        </is>
      </c>
      <c r="DU1036" t="inlineStr">
        <is>
          <t>X</t>
        </is>
      </c>
      <c r="EA1036" t="inlineStr">
        <is>
          <t>X</t>
        </is>
      </c>
      <c r="EF1036" t="inlineStr">
        <is>
          <t>X</t>
        </is>
      </c>
    </row>
    <row r="1037">
      <c r="A1037" t="inlineStr">
        <is>
          <t>OH0026950762</t>
        </is>
      </c>
      <c r="B1037" t="n">
        <v>78</v>
      </c>
      <c r="C1037" t="n">
        <v>474928</v>
      </c>
      <c r="D1037" t="inlineStr">
        <is>
          <t>BALL</t>
        </is>
      </c>
      <c r="E1037" t="inlineStr">
        <is>
          <t>VIRGOL</t>
        </is>
      </c>
      <c r="F1037">
        <f>CONCATENATE(D1037," ",LEFT(H1037,4),"T=",AU1037,"D=",AV1037,"R=",AW1037,"M=",AX1037,"L=",AY1037,"B=",AZ1037)</f>
        <v/>
      </c>
      <c r="G1037" t="inlineStr">
        <is>
          <t>LAMAR</t>
        </is>
      </c>
      <c r="H1037" t="inlineStr">
        <is>
          <t>JR</t>
        </is>
      </c>
      <c r="I1037" t="inlineStr">
        <is>
          <t>2004-01-23</t>
        </is>
      </c>
      <c r="J1037" t="inlineStr">
        <is>
          <t>2023-07-10</t>
        </is>
      </c>
      <c r="K1037" t="inlineStr">
        <is>
          <t>ACTIVE</t>
        </is>
      </c>
      <c r="M1037">
        <f>RIGHT(L1037,LEN(L1037)-FIND(" ",L1037))</f>
        <v/>
      </c>
      <c r="N1037" t="inlineStr">
        <is>
          <t>762 FOURTH ST SW</t>
        </is>
      </c>
      <c r="P1037" t="inlineStr">
        <is>
          <t>WARREN</t>
        </is>
      </c>
      <c r="Q1037" t="inlineStr">
        <is>
          <t>OH</t>
        </is>
      </c>
      <c r="R1037" t="n">
        <v>44483</v>
      </c>
      <c r="AD1037" t="inlineStr">
        <is>
          <t>TRUMBULL CAREER &amp; TECH CENTER</t>
        </is>
      </c>
      <c r="AE1037" t="inlineStr">
        <is>
          <t>WARREN CITY</t>
        </is>
      </c>
      <c r="AF1037" t="inlineStr">
        <is>
          <t>WARREN CITY SD</t>
        </is>
      </c>
      <c r="AH1037" t="n">
        <v>14</v>
      </c>
      <c r="AI1037" t="n">
        <v>11</v>
      </c>
      <c r="AN1037" t="inlineStr">
        <is>
          <t>WARREN</t>
        </is>
      </c>
      <c r="AO1037" t="inlineStr">
        <is>
          <t>WARREN CITY 6D</t>
        </is>
      </c>
      <c r="AP1037" t="inlineStr">
        <is>
          <t>78-P-AEE</t>
        </is>
      </c>
      <c r="AQ1037" t="n">
        <v>9</v>
      </c>
      <c r="AR1037" t="n">
        <v>64</v>
      </c>
      <c r="AS1037" t="n">
        <v>32</v>
      </c>
      <c r="AV1037" t="inlineStr">
        <is>
          <t>WARREN-WARD 6</t>
        </is>
      </c>
      <c r="AW1037">
        <f>COUNTA($BA$1037:$EE$1037)</f>
        <v/>
      </c>
      <c r="AX1037">
        <f>COUNTIF($BA$1037:$EE$1037,"D")</f>
        <v/>
      </c>
      <c r="AY1037">
        <f>COUNTIF($BA$1037:$EE$1037,"R")</f>
        <v/>
      </c>
      <c r="AZ1037">
        <f>IF(BL1037="D",1,0)+IF(BM1037="D",1,0)+IF(BR1037="D",1,0)+IF(BS1037="D",1,0)+IF(BU1037="D",1,0)+IF(CA1037="D",1,0)+IF(CB1037="D",1,0)+IF(CC1037="D",1,0)+IF(CD1037="D",1,0)+IF(CJ1037="D",1,0)+IF(CK1037="D",1,0)+IF(CO1037="D",1,0)+IF(CP1037="D",1,0)+IF(CQ1037="D",1,0)+IF(CU1037="D",1,0)+IF(CV1037="D",1,0)+IF(DB1037="D",1,0)+IF(DC1037="D",1,0)+IF(DH1037="D",1,0)+IF(DI1037="D",1,0)+IF(DM1037="D",1,0)+IF(DN1037="D",1,0)+IF(DO1037="D",1,0)+IF(DU1037="D",1,0)+IF(DX1037="D",1,0)</f>
        <v/>
      </c>
      <c r="BA1037">
        <f>IF(DH1037&lt;&gt;"",1,0)+IF(DI1037&lt;&gt;"",1,0)+IF(DK1037&lt;&gt;"",1,0)+IF(DM1037&lt;&gt;"",1,0)+IF(DN1037&lt;&gt;"",1,0)+IF(DO1037&lt;&gt;"",1,0)+IF(DQ1037&lt;&gt;"",1,0)+IF(DR1037&lt;&gt;"",1,0)+IF(DT1037&lt;&gt;"",1,0)+IF(DU1037&lt;&gt;"",1,0)+IF(DV1037&lt;&gt;"",1,0)+IF(DW1037&lt;&gt;"",1,0)+IF(DX1037&lt;&gt;"",1,0)+IF(DZ1037&lt;&gt;"",1,0)+IF(EA1037&lt;&gt;"",1,0)+IF(EB1037&lt;&gt;"",1,0)+IF(EE1037&lt;&gt;"",1,0)</f>
        <v/>
      </c>
      <c r="BB1037">
        <f>IF(AND(AV1037&gt;0, AW1037&gt;0),1,0)</f>
        <v/>
      </c>
      <c r="DX1037" t="inlineStr">
        <is>
          <t>X</t>
        </is>
      </c>
      <c r="EA1037" t="inlineStr">
        <is>
          <t>X</t>
        </is>
      </c>
      <c r="EF1037" t="inlineStr">
        <is>
          <t>X</t>
        </is>
      </c>
    </row>
    <row r="1038">
      <c r="A1038" t="inlineStr">
        <is>
          <t>OH0026931041</t>
        </is>
      </c>
      <c r="B1038" t="n">
        <v>78</v>
      </c>
      <c r="C1038" t="n">
        <v>474628</v>
      </c>
      <c r="D1038" t="inlineStr">
        <is>
          <t>DEMATTIA</t>
        </is>
      </c>
      <c r="E1038" t="inlineStr">
        <is>
          <t>JASON</t>
        </is>
      </c>
      <c r="F1038">
        <f>CONCATENATE(D1038," ",LEFT(H1038,4),"T=",AU1038,"D=",AV1038,"R=",AW1038,"M=",AX1038,"L=",AY1038,"B=",AZ1038)</f>
        <v/>
      </c>
      <c r="G1038" t="inlineStr">
        <is>
          <t>W</t>
        </is>
      </c>
      <c r="I1038" t="inlineStr">
        <is>
          <t>1985-03-18</t>
        </is>
      </c>
      <c r="J1038" t="inlineStr">
        <is>
          <t>2023-06-21</t>
        </is>
      </c>
      <c r="K1038" t="inlineStr">
        <is>
          <t>ACTIVE</t>
        </is>
      </c>
      <c r="M1038">
        <f>RIGHT(L1038,LEN(L1038)-FIND(" ",L1038))</f>
        <v/>
      </c>
      <c r="N1038" t="inlineStr">
        <is>
          <t>860 THIRD ST SW</t>
        </is>
      </c>
      <c r="P1038" t="inlineStr">
        <is>
          <t>WARREN</t>
        </is>
      </c>
      <c r="Q1038" t="inlineStr">
        <is>
          <t>OH</t>
        </is>
      </c>
      <c r="R1038" t="n">
        <v>44483</v>
      </c>
      <c r="AD1038" t="inlineStr">
        <is>
          <t>TRUMBULL CAREER &amp; TECH CENTER</t>
        </is>
      </c>
      <c r="AE1038" t="inlineStr">
        <is>
          <t>WARREN CITY</t>
        </is>
      </c>
      <c r="AF1038" t="inlineStr">
        <is>
          <t>WARREN CITY SD</t>
        </is>
      </c>
      <c r="AH1038" t="n">
        <v>14</v>
      </c>
      <c r="AI1038" t="n">
        <v>11</v>
      </c>
      <c r="AN1038" t="inlineStr">
        <is>
          <t>WARREN</t>
        </is>
      </c>
      <c r="AO1038" t="inlineStr">
        <is>
          <t>WARREN CITY 6D</t>
        </is>
      </c>
      <c r="AP1038" t="inlineStr">
        <is>
          <t>78-P-AEE</t>
        </is>
      </c>
      <c r="AQ1038" t="n">
        <v>9</v>
      </c>
      <c r="AR1038" t="n">
        <v>64</v>
      </c>
      <c r="AS1038" t="n">
        <v>32</v>
      </c>
      <c r="AV1038" t="inlineStr">
        <is>
          <t>WARREN-WARD 6</t>
        </is>
      </c>
      <c r="AW1038">
        <f>COUNTA($BA$1038:$EE$1038)</f>
        <v/>
      </c>
      <c r="AX1038">
        <f>COUNTIF($BA$1038:$EE$1038,"D")</f>
        <v/>
      </c>
      <c r="AY1038">
        <f>COUNTIF($BA$1038:$EE$1038,"R")</f>
        <v/>
      </c>
      <c r="AZ1038">
        <f>IF(BL1038="D",1,0)+IF(BM1038="D",1,0)+IF(BR1038="D",1,0)+IF(BS1038="D",1,0)+IF(BU1038="D",1,0)+IF(CA1038="D",1,0)+IF(CB1038="D",1,0)+IF(CC1038="D",1,0)+IF(CD1038="D",1,0)+IF(CJ1038="D",1,0)+IF(CK1038="D",1,0)+IF(CO1038="D",1,0)+IF(CP1038="D",1,0)+IF(CQ1038="D",1,0)+IF(CU1038="D",1,0)+IF(CV1038="D",1,0)+IF(DB1038="D",1,0)+IF(DC1038="D",1,0)+IF(DH1038="D",1,0)+IF(DI1038="D",1,0)+IF(DM1038="D",1,0)+IF(DN1038="D",1,0)+IF(DO1038="D",1,0)+IF(DU1038="D",1,0)+IF(DX1038="D",1,0)</f>
        <v/>
      </c>
      <c r="BA1038">
        <f>IF(DH1038&lt;&gt;"",1,0)+IF(DI1038&lt;&gt;"",1,0)+IF(DK1038&lt;&gt;"",1,0)+IF(DM1038&lt;&gt;"",1,0)+IF(DN1038&lt;&gt;"",1,0)+IF(DO1038&lt;&gt;"",1,0)+IF(DQ1038&lt;&gt;"",1,0)+IF(DR1038&lt;&gt;"",1,0)+IF(DT1038&lt;&gt;"",1,0)+IF(DU1038&lt;&gt;"",1,0)+IF(DV1038&lt;&gt;"",1,0)+IF(DW1038&lt;&gt;"",1,0)+IF(DX1038&lt;&gt;"",1,0)+IF(DZ1038&lt;&gt;"",1,0)+IF(EA1038&lt;&gt;"",1,0)+IF(EB1038&lt;&gt;"",1,0)+IF(EE1038&lt;&gt;"",1,0)</f>
        <v/>
      </c>
      <c r="BB1038">
        <f>IF(AND(AV1038&gt;0, AW1038&gt;0),1,0)</f>
        <v/>
      </c>
    </row>
    <row r="1039">
      <c r="A1039" t="inlineStr">
        <is>
          <t>OH0015792411</t>
        </is>
      </c>
      <c r="B1039" t="n">
        <v>78</v>
      </c>
      <c r="C1039" t="n">
        <v>308981</v>
      </c>
      <c r="D1039" t="inlineStr">
        <is>
          <t>WALKER</t>
        </is>
      </c>
      <c r="E1039" t="inlineStr">
        <is>
          <t>SHEONI</t>
        </is>
      </c>
      <c r="F1039">
        <f>CONCATENATE(D1039," ",LEFT(H1039,4),"T=",AU1039,"D=",AV1039,"R=",AW1039,"M=",AX1039,"L=",AY1039,"B=",AZ1039)</f>
        <v/>
      </c>
      <c r="G1039" t="inlineStr">
        <is>
          <t>K</t>
        </is>
      </c>
      <c r="I1039" t="inlineStr">
        <is>
          <t>1984-05-04</t>
        </is>
      </c>
      <c r="J1039" t="inlineStr">
        <is>
          <t>2020-06-28</t>
        </is>
      </c>
      <c r="K1039" t="inlineStr">
        <is>
          <t>CONFIRMATION</t>
        </is>
      </c>
      <c r="M1039">
        <f>RIGHT(L1039,LEN(L1039)-FIND(" ",L1039))</f>
        <v/>
      </c>
      <c r="N1039" t="inlineStr">
        <is>
          <t>648 OAK ST SW</t>
        </is>
      </c>
      <c r="P1039" t="inlineStr">
        <is>
          <t>WARREN</t>
        </is>
      </c>
      <c r="Q1039" t="inlineStr">
        <is>
          <t>OH</t>
        </is>
      </c>
      <c r="R1039" t="n">
        <v>44485</v>
      </c>
      <c r="AD1039" t="inlineStr">
        <is>
          <t>TRUMBULL CAREER &amp; TECH CENTER</t>
        </is>
      </c>
      <c r="AE1039" t="inlineStr">
        <is>
          <t>WARREN CITY</t>
        </is>
      </c>
      <c r="AF1039" t="inlineStr">
        <is>
          <t>WARREN CITY SD</t>
        </is>
      </c>
      <c r="AH1039" t="n">
        <v>14</v>
      </c>
      <c r="AI1039" t="n">
        <v>11</v>
      </c>
      <c r="AN1039" t="inlineStr">
        <is>
          <t>WARREN</t>
        </is>
      </c>
      <c r="AO1039" t="inlineStr">
        <is>
          <t>WARREN CITY 6D</t>
        </is>
      </c>
      <c r="AP1039" t="inlineStr">
        <is>
          <t>78-P-AEE</t>
        </is>
      </c>
      <c r="AQ1039" t="n">
        <v>9</v>
      </c>
      <c r="AR1039" t="n">
        <v>64</v>
      </c>
      <c r="AS1039" t="n">
        <v>32</v>
      </c>
      <c r="AV1039" t="inlineStr">
        <is>
          <t>WARREN-WARD 6</t>
        </is>
      </c>
      <c r="AW1039">
        <f>COUNTA($BA$1039:$EE$1039)</f>
        <v/>
      </c>
      <c r="AX1039">
        <f>COUNTIF($BA$1039:$EE$1039,"D")</f>
        <v/>
      </c>
      <c r="AY1039">
        <f>COUNTIF($BA$1039:$EE$1039,"R")</f>
        <v/>
      </c>
      <c r="AZ1039">
        <f>IF(BL1039="D",1,0)+IF(BM1039="D",1,0)+IF(BR1039="D",1,0)+IF(BS1039="D",1,0)+IF(BU1039="D",1,0)+IF(CA1039="D",1,0)+IF(CB1039="D",1,0)+IF(CC1039="D",1,0)+IF(CD1039="D",1,0)+IF(CJ1039="D",1,0)+IF(CK1039="D",1,0)+IF(CO1039="D",1,0)+IF(CP1039="D",1,0)+IF(CQ1039="D",1,0)+IF(CU1039="D",1,0)+IF(CV1039="D",1,0)+IF(DB1039="D",1,0)+IF(DC1039="D",1,0)+IF(DH1039="D",1,0)+IF(DI1039="D",1,0)+IF(DM1039="D",1,0)+IF(DN1039="D",1,0)+IF(DO1039="D",1,0)+IF(DU1039="D",1,0)+IF(DX1039="D",1,0)</f>
        <v/>
      </c>
      <c r="BA1039">
        <f>IF(DH1039&lt;&gt;"",1,0)+IF(DI1039&lt;&gt;"",1,0)+IF(DK1039&lt;&gt;"",1,0)+IF(DM1039&lt;&gt;"",1,0)+IF(DN1039&lt;&gt;"",1,0)+IF(DO1039&lt;&gt;"",1,0)+IF(DQ1039&lt;&gt;"",1,0)+IF(DR1039&lt;&gt;"",1,0)+IF(DT1039&lt;&gt;"",1,0)+IF(DU1039&lt;&gt;"",1,0)+IF(DV1039&lt;&gt;"",1,0)+IF(DW1039&lt;&gt;"",1,0)+IF(DX1039&lt;&gt;"",1,0)+IF(DZ1039&lt;&gt;"",1,0)+IF(EA1039&lt;&gt;"",1,0)+IF(EB1039&lt;&gt;"",1,0)+IF(EE1039&lt;&gt;"",1,0)</f>
        <v/>
      </c>
      <c r="BB1039">
        <f>IF(AND(AV1039&gt;0, AW1039&gt;0),1,0)</f>
        <v/>
      </c>
      <c r="BL1039" t="inlineStr">
        <is>
          <t>X</t>
        </is>
      </c>
      <c r="BP1039" t="inlineStr">
        <is>
          <t>X</t>
        </is>
      </c>
      <c r="BY1039" t="inlineStr">
        <is>
          <t>D</t>
        </is>
      </c>
      <c r="CA1039" t="inlineStr">
        <is>
          <t>X</t>
        </is>
      </c>
      <c r="CL1039" t="inlineStr">
        <is>
          <t>D</t>
        </is>
      </c>
      <c r="CP1039" t="inlineStr">
        <is>
          <t>X</t>
        </is>
      </c>
      <c r="CV1039" t="inlineStr">
        <is>
          <t>X</t>
        </is>
      </c>
      <c r="CY1039" t="inlineStr">
        <is>
          <t>X</t>
        </is>
      </c>
      <c r="DC1039" t="inlineStr">
        <is>
          <t>X</t>
        </is>
      </c>
      <c r="DI1039" t="inlineStr">
        <is>
          <t>X</t>
        </is>
      </c>
    </row>
    <row r="1040">
      <c r="A1040" t="inlineStr">
        <is>
          <t>OH0026505515</t>
        </is>
      </c>
      <c r="B1040" t="n">
        <v>78</v>
      </c>
      <c r="C1040" t="n">
        <v>463190</v>
      </c>
      <c r="D1040" t="inlineStr">
        <is>
          <t>KILLINGWORTH</t>
        </is>
      </c>
      <c r="E1040" t="inlineStr">
        <is>
          <t>EDWARD</t>
        </is>
      </c>
      <c r="F1040">
        <f>CONCATENATE(D1040," ",LEFT(H1040,4),"T=",AU1040,"D=",AV1040,"R=",AW1040,"M=",AX1040,"L=",AY1040,"B=",AZ1040)</f>
        <v/>
      </c>
      <c r="H1040" t="inlineStr">
        <is>
          <t>JR</t>
        </is>
      </c>
      <c r="I1040" t="inlineStr">
        <is>
          <t>1992-11-17</t>
        </is>
      </c>
      <c r="J1040" t="inlineStr">
        <is>
          <t>2024-08-01</t>
        </is>
      </c>
      <c r="K1040" t="inlineStr">
        <is>
          <t>ACTIVE</t>
        </is>
      </c>
      <c r="M1040">
        <f>RIGHT(L1040,LEN(L1040)-FIND(" ",L1040))</f>
        <v/>
      </c>
      <c r="N1040" t="inlineStr">
        <is>
          <t>800 MAPLE ST SW</t>
        </is>
      </c>
      <c r="P1040" t="inlineStr">
        <is>
          <t>WARREN</t>
        </is>
      </c>
      <c r="Q1040" t="inlineStr">
        <is>
          <t>OH</t>
        </is>
      </c>
      <c r="R1040" t="n">
        <v>44485</v>
      </c>
      <c r="AD1040" t="inlineStr">
        <is>
          <t>TRUMBULL CAREER &amp; TECH CENTER</t>
        </is>
      </c>
      <c r="AE1040" t="inlineStr">
        <is>
          <t>WARREN CITY</t>
        </is>
      </c>
      <c r="AF1040" t="inlineStr">
        <is>
          <t>WARREN CITY SD</t>
        </is>
      </c>
      <c r="AH1040" t="n">
        <v>14</v>
      </c>
      <c r="AI1040" t="n">
        <v>11</v>
      </c>
      <c r="AN1040" t="inlineStr">
        <is>
          <t>WARREN</t>
        </is>
      </c>
      <c r="AO1040" t="inlineStr">
        <is>
          <t>WARREN CITY 6D</t>
        </is>
      </c>
      <c r="AP1040" t="inlineStr">
        <is>
          <t>78-P-AEE</t>
        </is>
      </c>
      <c r="AQ1040" t="n">
        <v>9</v>
      </c>
      <c r="AR1040" t="n">
        <v>64</v>
      </c>
      <c r="AS1040" t="n">
        <v>32</v>
      </c>
      <c r="AV1040" t="inlineStr">
        <is>
          <t>WARREN-WARD 6</t>
        </is>
      </c>
      <c r="AW1040">
        <f>COUNTA($BA$1040:$EE$1040)</f>
        <v/>
      </c>
      <c r="AX1040">
        <f>COUNTIF($BA$1040:$EE$1040,"D")</f>
        <v/>
      </c>
      <c r="AY1040">
        <f>COUNTIF($BA$1040:$EE$1040,"R")</f>
        <v/>
      </c>
      <c r="AZ1040">
        <f>IF(BL1040="D",1,0)+IF(BM1040="D",1,0)+IF(BR1040="D",1,0)+IF(BS1040="D",1,0)+IF(BU1040="D",1,0)+IF(CA1040="D",1,0)+IF(CB1040="D",1,0)+IF(CC1040="D",1,0)+IF(CD1040="D",1,0)+IF(CJ1040="D",1,0)+IF(CK1040="D",1,0)+IF(CO1040="D",1,0)+IF(CP1040="D",1,0)+IF(CQ1040="D",1,0)+IF(CU1040="D",1,0)+IF(CV1040="D",1,0)+IF(DB1040="D",1,0)+IF(DC1040="D",1,0)+IF(DH1040="D",1,0)+IF(DI1040="D",1,0)+IF(DM1040="D",1,0)+IF(DN1040="D",1,0)+IF(DO1040="D",1,0)+IF(DU1040="D",1,0)+IF(DX1040="D",1,0)</f>
        <v/>
      </c>
      <c r="BA1040">
        <f>IF(DH1040&lt;&gt;"",1,0)+IF(DI1040&lt;&gt;"",1,0)+IF(DK1040&lt;&gt;"",1,0)+IF(DM1040&lt;&gt;"",1,0)+IF(DN1040&lt;&gt;"",1,0)+IF(DO1040&lt;&gt;"",1,0)+IF(DQ1040&lt;&gt;"",1,0)+IF(DR1040&lt;&gt;"",1,0)+IF(DT1040&lt;&gt;"",1,0)+IF(DU1040&lt;&gt;"",1,0)+IF(DV1040&lt;&gt;"",1,0)+IF(DW1040&lt;&gt;"",1,0)+IF(DX1040&lt;&gt;"",1,0)+IF(DZ1040&lt;&gt;"",1,0)+IF(EA1040&lt;&gt;"",1,0)+IF(EB1040&lt;&gt;"",1,0)+IF(EE1040&lt;&gt;"",1,0)</f>
        <v/>
      </c>
      <c r="BB1040">
        <f>IF(AND(AV1040&gt;0, AW1040&gt;0),1,0)</f>
        <v/>
      </c>
      <c r="CP1040" t="inlineStr">
        <is>
          <t>X</t>
        </is>
      </c>
      <c r="DM1040" t="inlineStr">
        <is>
          <t>D</t>
        </is>
      </c>
      <c r="EF1040" t="inlineStr">
        <is>
          <t>X</t>
        </is>
      </c>
    </row>
    <row r="1041">
      <c r="A1041" t="inlineStr">
        <is>
          <t>OH0025950550</t>
        </is>
      </c>
      <c r="B1041" t="n">
        <v>78</v>
      </c>
      <c r="C1041" t="n">
        <v>453222</v>
      </c>
      <c r="D1041" t="inlineStr">
        <is>
          <t>EDMONSON</t>
        </is>
      </c>
      <c r="E1041" t="inlineStr">
        <is>
          <t>PHYLLIS</t>
        </is>
      </c>
      <c r="F1041">
        <f>CONCATENATE(D1041," ",LEFT(H1041,4),"T=",AU1041,"D=",AV1041,"R=",AW1041,"M=",AX1041,"L=",AY1041,"B=",AZ1041)</f>
        <v/>
      </c>
      <c r="G1041" t="inlineStr">
        <is>
          <t>K</t>
        </is>
      </c>
      <c r="I1041" t="inlineStr">
        <is>
          <t>1961-01-22</t>
        </is>
      </c>
      <c r="J1041" t="inlineStr">
        <is>
          <t>2020-09-19</t>
        </is>
      </c>
      <c r="K1041" t="inlineStr">
        <is>
          <t>ACTIVE</t>
        </is>
      </c>
      <c r="L1041" t="inlineStr">
        <is>
          <t>D</t>
        </is>
      </c>
      <c r="M1041">
        <f>RIGHT(L1041,LEN(L1041)-FIND(" ",L1041))</f>
        <v/>
      </c>
      <c r="N1041" t="inlineStr">
        <is>
          <t>406 THIRD ST SW</t>
        </is>
      </c>
      <c r="P1041" t="inlineStr">
        <is>
          <t>WARREN</t>
        </is>
      </c>
      <c r="Q1041" t="inlineStr">
        <is>
          <t>OH</t>
        </is>
      </c>
      <c r="R1041" t="n">
        <v>44483</v>
      </c>
      <c r="AD1041" t="inlineStr">
        <is>
          <t>TRUMBULL CAREER &amp; TECH CENTER</t>
        </is>
      </c>
      <c r="AE1041" t="inlineStr">
        <is>
          <t>WARREN CITY</t>
        </is>
      </c>
      <c r="AF1041" t="inlineStr">
        <is>
          <t>WARREN CITY SD</t>
        </is>
      </c>
      <c r="AH1041" t="n">
        <v>14</v>
      </c>
      <c r="AI1041" t="n">
        <v>11</v>
      </c>
      <c r="AN1041" t="inlineStr">
        <is>
          <t>WARREN</t>
        </is>
      </c>
      <c r="AO1041" t="inlineStr">
        <is>
          <t>WARREN CITY 6D</t>
        </is>
      </c>
      <c r="AP1041" t="inlineStr">
        <is>
          <t>78-P-AEE</t>
        </is>
      </c>
      <c r="AQ1041" t="n">
        <v>9</v>
      </c>
      <c r="AR1041" t="n">
        <v>64</v>
      </c>
      <c r="AS1041" t="n">
        <v>32</v>
      </c>
      <c r="AV1041" t="inlineStr">
        <is>
          <t>WARREN-WARD 6</t>
        </is>
      </c>
      <c r="AW1041">
        <f>COUNTA($BA$1041:$EE$1041)</f>
        <v/>
      </c>
      <c r="AX1041">
        <f>COUNTIF($BA$1041:$EE$1041,"D")</f>
        <v/>
      </c>
      <c r="AY1041">
        <f>COUNTIF($BA$1041:$EE$1041,"R")</f>
        <v/>
      </c>
      <c r="AZ1041">
        <f>IF(BL1041="D",1,0)+IF(BM1041="D",1,0)+IF(BR1041="D",1,0)+IF(BS1041="D",1,0)+IF(BU1041="D",1,0)+IF(CA1041="D",1,0)+IF(CB1041="D",1,0)+IF(CC1041="D",1,0)+IF(CD1041="D",1,0)+IF(CJ1041="D",1,0)+IF(CK1041="D",1,0)+IF(CO1041="D",1,0)+IF(CP1041="D",1,0)+IF(CQ1041="D",1,0)+IF(CU1041="D",1,0)+IF(CV1041="D",1,0)+IF(DB1041="D",1,0)+IF(DC1041="D",1,0)+IF(DH1041="D",1,0)+IF(DI1041="D",1,0)+IF(DM1041="D",1,0)+IF(DN1041="D",1,0)+IF(DO1041="D",1,0)+IF(DU1041="D",1,0)+IF(DX1041="D",1,0)</f>
        <v/>
      </c>
      <c r="BA1041">
        <f>IF(DH1041&lt;&gt;"",1,0)+IF(DI1041&lt;&gt;"",1,0)+IF(DK1041&lt;&gt;"",1,0)+IF(DM1041&lt;&gt;"",1,0)+IF(DN1041&lt;&gt;"",1,0)+IF(DO1041&lt;&gt;"",1,0)+IF(DQ1041&lt;&gt;"",1,0)+IF(DR1041&lt;&gt;"",1,0)+IF(DT1041&lt;&gt;"",1,0)+IF(DU1041&lt;&gt;"",1,0)+IF(DV1041&lt;&gt;"",1,0)+IF(DW1041&lt;&gt;"",1,0)+IF(DX1041&lt;&gt;"",1,0)+IF(DZ1041&lt;&gt;"",1,0)+IF(EA1041&lt;&gt;"",1,0)+IF(EB1041&lt;&gt;"",1,0)+IF(EE1041&lt;&gt;"",1,0)</f>
        <v/>
      </c>
      <c r="BB1041">
        <f>IF(AND(AV1041&gt;0, AW1041&gt;0),1,0)</f>
        <v/>
      </c>
      <c r="CA1041" t="inlineStr">
        <is>
          <t>X</t>
        </is>
      </c>
      <c r="CP1041" t="inlineStr">
        <is>
          <t>X</t>
        </is>
      </c>
      <c r="DN1041" t="inlineStr">
        <is>
          <t>X</t>
        </is>
      </c>
      <c r="DO1041" t="inlineStr">
        <is>
          <t>D</t>
        </is>
      </c>
      <c r="DR1041" t="inlineStr">
        <is>
          <t>X</t>
        </is>
      </c>
      <c r="DS1041" t="inlineStr">
        <is>
          <t>D</t>
        </is>
      </c>
      <c r="DU1041" t="inlineStr">
        <is>
          <t>X</t>
        </is>
      </c>
      <c r="DX1041" t="inlineStr">
        <is>
          <t>X</t>
        </is>
      </c>
      <c r="EA1041" t="inlineStr">
        <is>
          <t>X</t>
        </is>
      </c>
      <c r="EF1041" t="inlineStr">
        <is>
          <t>X</t>
        </is>
      </c>
    </row>
    <row r="1042">
      <c r="A1042" t="inlineStr">
        <is>
          <t>OH0015757435</t>
        </is>
      </c>
      <c r="B1042" t="n">
        <v>78</v>
      </c>
      <c r="C1042" t="n">
        <v>321037</v>
      </c>
      <c r="D1042" t="inlineStr">
        <is>
          <t>CLOVER</t>
        </is>
      </c>
      <c r="E1042" t="inlineStr">
        <is>
          <t>JEAN</t>
        </is>
      </c>
      <c r="F1042">
        <f>CONCATENATE(D1042," ",LEFT(H1042,4),"T=",AU1042,"D=",AV1042,"R=",AW1042,"M=",AX1042,"L=",AY1042,"B=",AZ1042)</f>
        <v/>
      </c>
      <c r="G1042" t="inlineStr">
        <is>
          <t>LORRAINE</t>
        </is>
      </c>
      <c r="I1042" t="inlineStr">
        <is>
          <t>1959-12-14</t>
        </is>
      </c>
      <c r="J1042" t="inlineStr">
        <is>
          <t>2015-08-14</t>
        </is>
      </c>
      <c r="K1042" t="inlineStr">
        <is>
          <t>CONFIRMATION</t>
        </is>
      </c>
      <c r="M1042">
        <f>RIGHT(L1042,LEN(L1042)-FIND(" ",L1042))</f>
        <v/>
      </c>
      <c r="N1042" t="inlineStr">
        <is>
          <t>577 TOD AVE SW</t>
        </is>
      </c>
      <c r="P1042" t="inlineStr">
        <is>
          <t>WARREN</t>
        </is>
      </c>
      <c r="Q1042" t="inlineStr">
        <is>
          <t>OH</t>
        </is>
      </c>
      <c r="R1042" t="n">
        <v>44485</v>
      </c>
      <c r="AD1042" t="inlineStr">
        <is>
          <t>TRUMBULL CAREER &amp; TECH CENTER</t>
        </is>
      </c>
      <c r="AE1042" t="inlineStr">
        <is>
          <t>WARREN CITY</t>
        </is>
      </c>
      <c r="AF1042" t="inlineStr">
        <is>
          <t>WARREN CITY SD</t>
        </is>
      </c>
      <c r="AH1042" t="n">
        <v>14</v>
      </c>
      <c r="AI1042" t="n">
        <v>11</v>
      </c>
      <c r="AN1042" t="inlineStr">
        <is>
          <t>WARREN</t>
        </is>
      </c>
      <c r="AO1042" t="inlineStr">
        <is>
          <t>WARREN CITY 6D</t>
        </is>
      </c>
      <c r="AP1042" t="inlineStr">
        <is>
          <t>78-P-AEE</t>
        </is>
      </c>
      <c r="AQ1042" t="n">
        <v>9</v>
      </c>
      <c r="AR1042" t="n">
        <v>64</v>
      </c>
      <c r="AS1042" t="n">
        <v>32</v>
      </c>
      <c r="AV1042" t="inlineStr">
        <is>
          <t>WARREN-WARD 6</t>
        </is>
      </c>
      <c r="AW1042">
        <f>COUNTA($BA$1042:$EE$1042)</f>
        <v/>
      </c>
      <c r="AX1042">
        <f>COUNTIF($BA$1042:$EE$1042,"D")</f>
        <v/>
      </c>
      <c r="AY1042">
        <f>COUNTIF($BA$1042:$EE$1042,"R")</f>
        <v/>
      </c>
      <c r="AZ1042">
        <f>IF(BL1042="D",1,0)+IF(BM1042="D",1,0)+IF(BR1042="D",1,0)+IF(BS1042="D",1,0)+IF(BU1042="D",1,0)+IF(CA1042="D",1,0)+IF(CB1042="D",1,0)+IF(CC1042="D",1,0)+IF(CD1042="D",1,0)+IF(CJ1042="D",1,0)+IF(CK1042="D",1,0)+IF(CO1042="D",1,0)+IF(CP1042="D",1,0)+IF(CQ1042="D",1,0)+IF(CU1042="D",1,0)+IF(CV1042="D",1,0)+IF(DB1042="D",1,0)+IF(DC1042="D",1,0)+IF(DH1042="D",1,0)+IF(DI1042="D",1,0)+IF(DM1042="D",1,0)+IF(DN1042="D",1,0)+IF(DO1042="D",1,0)+IF(DU1042="D",1,0)+IF(DX1042="D",1,0)</f>
        <v/>
      </c>
      <c r="BA1042">
        <f>IF(DH1042&lt;&gt;"",1,0)+IF(DI1042&lt;&gt;"",1,0)+IF(DK1042&lt;&gt;"",1,0)+IF(DM1042&lt;&gt;"",1,0)+IF(DN1042&lt;&gt;"",1,0)+IF(DO1042&lt;&gt;"",1,0)+IF(DQ1042&lt;&gt;"",1,0)+IF(DR1042&lt;&gt;"",1,0)+IF(DT1042&lt;&gt;"",1,0)+IF(DU1042&lt;&gt;"",1,0)+IF(DV1042&lt;&gt;"",1,0)+IF(DW1042&lt;&gt;"",1,0)+IF(DX1042&lt;&gt;"",1,0)+IF(DZ1042&lt;&gt;"",1,0)+IF(EA1042&lt;&gt;"",1,0)+IF(EB1042&lt;&gt;"",1,0)+IF(EE1042&lt;&gt;"",1,0)</f>
        <v/>
      </c>
      <c r="BB1042">
        <f>IF(AND(AV1042&gt;0, AW1042&gt;0),1,0)</f>
        <v/>
      </c>
      <c r="BL1042" t="inlineStr">
        <is>
          <t>X</t>
        </is>
      </c>
      <c r="CP1042" t="inlineStr">
        <is>
          <t>X</t>
        </is>
      </c>
      <c r="CY1042" t="inlineStr">
        <is>
          <t>X</t>
        </is>
      </c>
      <c r="DC1042" t="inlineStr">
        <is>
          <t>X</t>
        </is>
      </c>
      <c r="DN1042" t="inlineStr">
        <is>
          <t>X</t>
        </is>
      </c>
    </row>
    <row r="1043">
      <c r="A1043" t="inlineStr">
        <is>
          <t>OH0015694258</t>
        </is>
      </c>
      <c r="B1043" t="n">
        <v>78</v>
      </c>
      <c r="C1043" t="n">
        <v>145640</v>
      </c>
      <c r="D1043" t="inlineStr">
        <is>
          <t>AVERY</t>
        </is>
      </c>
      <c r="E1043" t="inlineStr">
        <is>
          <t>NADINE</t>
        </is>
      </c>
      <c r="F1043">
        <f>CONCATENATE(D1043," ",LEFT(H1043,4),"T=",AU1043,"D=",AV1043,"R=",AW1043,"M=",AX1043,"L=",AY1043,"B=",AZ1043)</f>
        <v/>
      </c>
      <c r="I1043" t="inlineStr">
        <is>
          <t>1960-12-05</t>
        </is>
      </c>
      <c r="J1043" t="inlineStr">
        <is>
          <t>1982-04-28</t>
        </is>
      </c>
      <c r="K1043" t="inlineStr">
        <is>
          <t>ACTIVE</t>
        </is>
      </c>
      <c r="L1043" t="inlineStr">
        <is>
          <t>D</t>
        </is>
      </c>
      <c r="M1043">
        <f>RIGHT(L1043,LEN(L1043)-FIND(" ",L1043))</f>
        <v/>
      </c>
      <c r="N1043" t="inlineStr">
        <is>
          <t>813 THIRD ST SW</t>
        </is>
      </c>
      <c r="P1043" t="inlineStr">
        <is>
          <t>WARREN</t>
        </is>
      </c>
      <c r="Q1043" t="inlineStr">
        <is>
          <t>OH</t>
        </is>
      </c>
      <c r="R1043" t="n">
        <v>44483</v>
      </c>
      <c r="AD1043" t="inlineStr">
        <is>
          <t>TRUMBULL CAREER &amp; TECH CENTER</t>
        </is>
      </c>
      <c r="AE1043" t="inlineStr">
        <is>
          <t>WARREN CITY</t>
        </is>
      </c>
      <c r="AF1043" t="inlineStr">
        <is>
          <t>WARREN CITY SD</t>
        </is>
      </c>
      <c r="AH1043" t="n">
        <v>14</v>
      </c>
      <c r="AI1043" t="n">
        <v>11</v>
      </c>
      <c r="AN1043" t="inlineStr">
        <is>
          <t>WARREN</t>
        </is>
      </c>
      <c r="AO1043" t="inlineStr">
        <is>
          <t>WARREN CITY 6D</t>
        </is>
      </c>
      <c r="AP1043" t="inlineStr">
        <is>
          <t>78-P-AEE</t>
        </is>
      </c>
      <c r="AQ1043" t="n">
        <v>9</v>
      </c>
      <c r="AR1043" t="n">
        <v>64</v>
      </c>
      <c r="AS1043" t="n">
        <v>32</v>
      </c>
      <c r="AV1043" t="inlineStr">
        <is>
          <t>WARREN-WARD 6</t>
        </is>
      </c>
      <c r="AW1043">
        <f>COUNTA($BA$1043:$EE$1043)</f>
        <v/>
      </c>
      <c r="AX1043">
        <f>COUNTIF($BA$1043:$EE$1043,"D")</f>
        <v/>
      </c>
      <c r="AY1043">
        <f>COUNTIF($BA$1043:$EE$1043,"R")</f>
        <v/>
      </c>
      <c r="AZ1043">
        <f>IF(BL1043="D",1,0)+IF(BM1043="D",1,0)+IF(BR1043="D",1,0)+IF(BS1043="D",1,0)+IF(BU1043="D",1,0)+IF(CA1043="D",1,0)+IF(CB1043="D",1,0)+IF(CC1043="D",1,0)+IF(CD1043="D",1,0)+IF(CJ1043="D",1,0)+IF(CK1043="D",1,0)+IF(CO1043="D",1,0)+IF(CP1043="D",1,0)+IF(CQ1043="D",1,0)+IF(CU1043="D",1,0)+IF(CV1043="D",1,0)+IF(DB1043="D",1,0)+IF(DC1043="D",1,0)+IF(DH1043="D",1,0)+IF(DI1043="D",1,0)+IF(DM1043="D",1,0)+IF(DN1043="D",1,0)+IF(DO1043="D",1,0)+IF(DU1043="D",1,0)+IF(DX1043="D",1,0)</f>
        <v/>
      </c>
      <c r="BA1043">
        <f>IF(DH1043&lt;&gt;"",1,0)+IF(DI1043&lt;&gt;"",1,0)+IF(DK1043&lt;&gt;"",1,0)+IF(DM1043&lt;&gt;"",1,0)+IF(DN1043&lt;&gt;"",1,0)+IF(DO1043&lt;&gt;"",1,0)+IF(DQ1043&lt;&gt;"",1,0)+IF(DR1043&lt;&gt;"",1,0)+IF(DT1043&lt;&gt;"",1,0)+IF(DU1043&lt;&gt;"",1,0)+IF(DV1043&lt;&gt;"",1,0)+IF(DW1043&lt;&gt;"",1,0)+IF(DX1043&lt;&gt;"",1,0)+IF(DZ1043&lt;&gt;"",1,0)+IF(EA1043&lt;&gt;"",1,0)+IF(EB1043&lt;&gt;"",1,0)+IF(EE1043&lt;&gt;"",1,0)</f>
        <v/>
      </c>
      <c r="BB1043">
        <f>IF(AND(AV1043&gt;0, AW1043&gt;0),1,0)</f>
        <v/>
      </c>
      <c r="BC1043" t="inlineStr">
        <is>
          <t>X</t>
        </is>
      </c>
      <c r="BD1043" t="inlineStr">
        <is>
          <t>X</t>
        </is>
      </c>
      <c r="BF1043" t="inlineStr">
        <is>
          <t>X</t>
        </is>
      </c>
      <c r="BH1043" t="inlineStr">
        <is>
          <t>X</t>
        </is>
      </c>
      <c r="BJ1043" t="inlineStr">
        <is>
          <t>X</t>
        </is>
      </c>
      <c r="BL1043" t="inlineStr">
        <is>
          <t>X</t>
        </is>
      </c>
      <c r="BP1043" t="inlineStr">
        <is>
          <t>X</t>
        </is>
      </c>
      <c r="BR1043" t="inlineStr">
        <is>
          <t>X</t>
        </is>
      </c>
      <c r="BS1043" t="inlineStr">
        <is>
          <t>X</t>
        </is>
      </c>
      <c r="BY1043" t="inlineStr">
        <is>
          <t>D</t>
        </is>
      </c>
      <c r="CA1043" t="inlineStr">
        <is>
          <t>X</t>
        </is>
      </c>
      <c r="CK1043" t="inlineStr">
        <is>
          <t>X</t>
        </is>
      </c>
      <c r="CN1043" t="inlineStr">
        <is>
          <t>X</t>
        </is>
      </c>
      <c r="CO1043" t="inlineStr">
        <is>
          <t>D</t>
        </is>
      </c>
      <c r="CP1043" t="inlineStr">
        <is>
          <t>X</t>
        </is>
      </c>
      <c r="CV1043" t="inlineStr">
        <is>
          <t>X</t>
        </is>
      </c>
      <c r="CW1043" t="inlineStr">
        <is>
          <t>D</t>
        </is>
      </c>
      <c r="CY1043" t="inlineStr">
        <is>
          <t>X</t>
        </is>
      </c>
      <c r="CZ1043" t="inlineStr">
        <is>
          <t>D</t>
        </is>
      </c>
      <c r="DC1043" t="inlineStr">
        <is>
          <t>X</t>
        </is>
      </c>
      <c r="DI1043" t="inlineStr">
        <is>
          <t>X</t>
        </is>
      </c>
      <c r="DL1043" t="inlineStr">
        <is>
          <t>X</t>
        </is>
      </c>
      <c r="DN1043" t="inlineStr">
        <is>
          <t>X</t>
        </is>
      </c>
      <c r="DU1043" t="inlineStr">
        <is>
          <t>X</t>
        </is>
      </c>
      <c r="DW1043" t="inlineStr">
        <is>
          <t>D</t>
        </is>
      </c>
      <c r="DX1043" t="inlineStr">
        <is>
          <t>X</t>
        </is>
      </c>
      <c r="EA1043" t="inlineStr">
        <is>
          <t>X</t>
        </is>
      </c>
      <c r="ED1043" t="inlineStr">
        <is>
          <t>D</t>
        </is>
      </c>
      <c r="EF1043" t="inlineStr">
        <is>
          <t>X</t>
        </is>
      </c>
    </row>
    <row r="1044">
      <c r="A1044" t="inlineStr">
        <is>
          <t>OH0015723335</t>
        </is>
      </c>
      <c r="B1044" t="n">
        <v>78</v>
      </c>
      <c r="C1044" t="n">
        <v>20586</v>
      </c>
      <c r="D1044" t="inlineStr">
        <is>
          <t>MOORE</t>
        </is>
      </c>
      <c r="E1044" t="inlineStr">
        <is>
          <t>FREDERICK</t>
        </is>
      </c>
      <c r="F1044">
        <f>CONCATENATE(D1044," ",LEFT(H1044,4),"T=",AU1044,"D=",AV1044,"R=",AW1044,"M=",AX1044,"L=",AY1044,"B=",AZ1044)</f>
        <v/>
      </c>
      <c r="G1044" t="inlineStr">
        <is>
          <t>A</t>
        </is>
      </c>
      <c r="I1044" t="inlineStr">
        <is>
          <t>1956-03-08</t>
        </is>
      </c>
      <c r="J1044" t="inlineStr">
        <is>
          <t>1977-11-08</t>
        </is>
      </c>
      <c r="K1044" t="inlineStr">
        <is>
          <t>ACTIVE</t>
        </is>
      </c>
      <c r="L1044" t="inlineStr">
        <is>
          <t>D</t>
        </is>
      </c>
      <c r="M1044">
        <f>RIGHT(L1044,LEN(L1044)-FIND(" ",L1044))</f>
        <v/>
      </c>
      <c r="N1044" t="inlineStr">
        <is>
          <t>456 HIGHLAND AVE SW</t>
        </is>
      </c>
      <c r="P1044" t="inlineStr">
        <is>
          <t>WARREN</t>
        </is>
      </c>
      <c r="Q1044" t="inlineStr">
        <is>
          <t>OH</t>
        </is>
      </c>
      <c r="R1044" t="n">
        <v>44485</v>
      </c>
      <c r="AD1044" t="inlineStr">
        <is>
          <t>TRUMBULL CAREER &amp; TECH CENTER</t>
        </is>
      </c>
      <c r="AE1044" t="inlineStr">
        <is>
          <t>WARREN CITY</t>
        </is>
      </c>
      <c r="AF1044" t="inlineStr">
        <is>
          <t>WARREN CITY SD</t>
        </is>
      </c>
      <c r="AH1044" t="n">
        <v>14</v>
      </c>
      <c r="AI1044" t="n">
        <v>11</v>
      </c>
      <c r="AN1044" t="inlineStr">
        <is>
          <t>WARREN</t>
        </is>
      </c>
      <c r="AO1044" t="inlineStr">
        <is>
          <t>WARREN CITY 6D</t>
        </is>
      </c>
      <c r="AP1044" t="inlineStr">
        <is>
          <t>78-P-AEE</t>
        </is>
      </c>
      <c r="AQ1044" t="n">
        <v>9</v>
      </c>
      <c r="AR1044" t="n">
        <v>64</v>
      </c>
      <c r="AS1044" t="n">
        <v>32</v>
      </c>
      <c r="AV1044" t="inlineStr">
        <is>
          <t>WARREN-WARD 6</t>
        </is>
      </c>
      <c r="AW1044">
        <f>COUNTA($BA$1044:$EE$1044)</f>
        <v/>
      </c>
      <c r="AX1044">
        <f>COUNTIF($BA$1044:$EE$1044,"D")</f>
        <v/>
      </c>
      <c r="AY1044">
        <f>COUNTIF($BA$1044:$EE$1044,"R")</f>
        <v/>
      </c>
      <c r="AZ1044">
        <f>IF(BL1044="D",1,0)+IF(BM1044="D",1,0)+IF(BR1044="D",1,0)+IF(BS1044="D",1,0)+IF(BU1044="D",1,0)+IF(CA1044="D",1,0)+IF(CB1044="D",1,0)+IF(CC1044="D",1,0)+IF(CD1044="D",1,0)+IF(CJ1044="D",1,0)+IF(CK1044="D",1,0)+IF(CO1044="D",1,0)+IF(CP1044="D",1,0)+IF(CQ1044="D",1,0)+IF(CU1044="D",1,0)+IF(CV1044="D",1,0)+IF(DB1044="D",1,0)+IF(DC1044="D",1,0)+IF(DH1044="D",1,0)+IF(DI1044="D",1,0)+IF(DM1044="D",1,0)+IF(DN1044="D",1,0)+IF(DO1044="D",1,0)+IF(DU1044="D",1,0)+IF(DX1044="D",1,0)</f>
        <v/>
      </c>
      <c r="BA1044">
        <f>IF(DH1044&lt;&gt;"",1,0)+IF(DI1044&lt;&gt;"",1,0)+IF(DK1044&lt;&gt;"",1,0)+IF(DM1044&lt;&gt;"",1,0)+IF(DN1044&lt;&gt;"",1,0)+IF(DO1044&lt;&gt;"",1,0)+IF(DQ1044&lt;&gt;"",1,0)+IF(DR1044&lt;&gt;"",1,0)+IF(DT1044&lt;&gt;"",1,0)+IF(DU1044&lt;&gt;"",1,0)+IF(DV1044&lt;&gt;"",1,0)+IF(DW1044&lt;&gt;"",1,0)+IF(DX1044&lt;&gt;"",1,0)+IF(DZ1044&lt;&gt;"",1,0)+IF(EA1044&lt;&gt;"",1,0)+IF(EB1044&lt;&gt;"",1,0)+IF(EE1044&lt;&gt;"",1,0)</f>
        <v/>
      </c>
      <c r="BB1044">
        <f>IF(AND(AV1044&gt;0, AW1044&gt;0),1,0)</f>
        <v/>
      </c>
      <c r="BC1044" t="inlineStr">
        <is>
          <t>X</t>
        </is>
      </c>
      <c r="BD1044" t="inlineStr">
        <is>
          <t>X</t>
        </is>
      </c>
      <c r="BE1044" t="inlineStr">
        <is>
          <t>X</t>
        </is>
      </c>
      <c r="BF1044" t="inlineStr">
        <is>
          <t>X</t>
        </is>
      </c>
      <c r="BG1044" t="inlineStr">
        <is>
          <t>X</t>
        </is>
      </c>
      <c r="BH1044" t="inlineStr">
        <is>
          <t>X</t>
        </is>
      </c>
      <c r="BI1044" t="inlineStr">
        <is>
          <t>X</t>
        </is>
      </c>
      <c r="BJ1044" t="inlineStr">
        <is>
          <t>X</t>
        </is>
      </c>
      <c r="BK1044" t="inlineStr">
        <is>
          <t>X</t>
        </is>
      </c>
      <c r="BL1044" t="inlineStr">
        <is>
          <t>X</t>
        </is>
      </c>
      <c r="BP1044" t="inlineStr">
        <is>
          <t>X</t>
        </is>
      </c>
      <c r="BR1044" t="inlineStr">
        <is>
          <t>X</t>
        </is>
      </c>
      <c r="BS1044" t="inlineStr">
        <is>
          <t>X</t>
        </is>
      </c>
      <c r="BV1044" t="inlineStr">
        <is>
          <t>X</t>
        </is>
      </c>
      <c r="BY1044" t="inlineStr">
        <is>
          <t>D</t>
        </is>
      </c>
      <c r="CA1044" t="inlineStr">
        <is>
          <t>X</t>
        </is>
      </c>
      <c r="CC1044" t="inlineStr">
        <is>
          <t>D</t>
        </is>
      </c>
      <c r="CG1044" t="inlineStr">
        <is>
          <t>X</t>
        </is>
      </c>
      <c r="CH1044" t="inlineStr">
        <is>
          <t>D</t>
        </is>
      </c>
      <c r="CK1044" t="inlineStr">
        <is>
          <t>X</t>
        </is>
      </c>
      <c r="CL1044" t="inlineStr">
        <is>
          <t>D</t>
        </is>
      </c>
      <c r="CN1044" t="inlineStr">
        <is>
          <t>X</t>
        </is>
      </c>
      <c r="CO1044" t="inlineStr">
        <is>
          <t>D</t>
        </is>
      </c>
      <c r="CP1044" t="inlineStr">
        <is>
          <t>X</t>
        </is>
      </c>
      <c r="CQ1044" t="inlineStr">
        <is>
          <t>D</t>
        </is>
      </c>
      <c r="CT1044" t="inlineStr">
        <is>
          <t>X</t>
        </is>
      </c>
      <c r="CU1044" t="inlineStr">
        <is>
          <t>D</t>
        </is>
      </c>
      <c r="CV1044" t="inlineStr">
        <is>
          <t>X</t>
        </is>
      </c>
      <c r="CW1044" t="inlineStr">
        <is>
          <t>D</t>
        </is>
      </c>
      <c r="CY1044" t="inlineStr">
        <is>
          <t>X</t>
        </is>
      </c>
      <c r="DC1044" t="inlineStr">
        <is>
          <t>X</t>
        </is>
      </c>
      <c r="DD1044" t="inlineStr">
        <is>
          <t>D</t>
        </is>
      </c>
      <c r="DF1044" t="inlineStr">
        <is>
          <t>X</t>
        </is>
      </c>
      <c r="DG1044" t="inlineStr">
        <is>
          <t>D</t>
        </is>
      </c>
      <c r="DI1044" t="inlineStr">
        <is>
          <t>X</t>
        </is>
      </c>
      <c r="DJ1044" t="inlineStr">
        <is>
          <t>D</t>
        </is>
      </c>
      <c r="DL1044" t="inlineStr">
        <is>
          <t>X</t>
        </is>
      </c>
      <c r="DN1044" t="inlineStr">
        <is>
          <t>X</t>
        </is>
      </c>
      <c r="DR1044" t="inlineStr">
        <is>
          <t>X</t>
        </is>
      </c>
      <c r="DT1044" t="inlineStr">
        <is>
          <t>D</t>
        </is>
      </c>
      <c r="DU1044" t="inlineStr">
        <is>
          <t>X</t>
        </is>
      </c>
      <c r="DW1044" t="inlineStr">
        <is>
          <t>D</t>
        </is>
      </c>
      <c r="EA1044" t="inlineStr">
        <is>
          <t>X</t>
        </is>
      </c>
      <c r="ED1044" t="inlineStr">
        <is>
          <t>D</t>
        </is>
      </c>
      <c r="EF1044" t="inlineStr">
        <is>
          <t>X</t>
        </is>
      </c>
    </row>
    <row r="1045">
      <c r="A1045" t="inlineStr">
        <is>
          <t>OH0022357644</t>
        </is>
      </c>
      <c r="B1045" t="n">
        <v>78</v>
      </c>
      <c r="C1045" t="n">
        <v>395293</v>
      </c>
      <c r="D1045" t="inlineStr">
        <is>
          <t>COKER</t>
        </is>
      </c>
      <c r="E1045" t="inlineStr">
        <is>
          <t>ISSAC</t>
        </is>
      </c>
      <c r="F1045">
        <f>CONCATENATE(D1045," ",LEFT(H1045,4),"T=",AU1045,"D=",AV1045,"R=",AW1045,"M=",AX1045,"L=",AY1045,"B=",AZ1045)</f>
        <v/>
      </c>
      <c r="G1045" t="inlineStr">
        <is>
          <t>JL</t>
        </is>
      </c>
      <c r="I1045" t="inlineStr">
        <is>
          <t>1995-04-25</t>
        </is>
      </c>
      <c r="J1045" t="inlineStr">
        <is>
          <t>2016-06-17</t>
        </is>
      </c>
      <c r="K1045" t="inlineStr">
        <is>
          <t>CONFIRMATION</t>
        </is>
      </c>
      <c r="M1045">
        <f>RIGHT(L1045,LEN(L1045)-FIND(" ",L1045))</f>
        <v/>
      </c>
      <c r="N1045" t="inlineStr">
        <is>
          <t>621 MAPLE ST SW</t>
        </is>
      </c>
      <c r="P1045" t="inlineStr">
        <is>
          <t>WARREN</t>
        </is>
      </c>
      <c r="Q1045" t="inlineStr">
        <is>
          <t>OH</t>
        </is>
      </c>
      <c r="R1045" t="n">
        <v>44485</v>
      </c>
      <c r="AD1045" t="inlineStr">
        <is>
          <t>TRUMBULL CAREER &amp; TECH CENTER</t>
        </is>
      </c>
      <c r="AE1045" t="inlineStr">
        <is>
          <t>WARREN CITY</t>
        </is>
      </c>
      <c r="AF1045" t="inlineStr">
        <is>
          <t>WARREN CITY SD</t>
        </is>
      </c>
      <c r="AH1045" t="n">
        <v>14</v>
      </c>
      <c r="AI1045" t="n">
        <v>11</v>
      </c>
      <c r="AN1045" t="inlineStr">
        <is>
          <t>WARREN</t>
        </is>
      </c>
      <c r="AO1045" t="inlineStr">
        <is>
          <t>WARREN CITY 6D</t>
        </is>
      </c>
      <c r="AP1045" t="inlineStr">
        <is>
          <t>78-P-AEE</t>
        </is>
      </c>
      <c r="AQ1045" t="n">
        <v>9</v>
      </c>
      <c r="AR1045" t="n">
        <v>64</v>
      </c>
      <c r="AS1045" t="n">
        <v>32</v>
      </c>
      <c r="AV1045" t="inlineStr">
        <is>
          <t>WARREN-WARD 6</t>
        </is>
      </c>
      <c r="AW1045">
        <f>COUNTA($BA$1045:$EE$1045)</f>
        <v/>
      </c>
      <c r="AX1045">
        <f>COUNTIF($BA$1045:$EE$1045,"D")</f>
        <v/>
      </c>
      <c r="AY1045">
        <f>COUNTIF($BA$1045:$EE$1045,"R")</f>
        <v/>
      </c>
      <c r="AZ1045">
        <f>IF(BL1045="D",1,0)+IF(BM1045="D",1,0)+IF(BR1045="D",1,0)+IF(BS1045="D",1,0)+IF(BU1045="D",1,0)+IF(CA1045="D",1,0)+IF(CB1045="D",1,0)+IF(CC1045="D",1,0)+IF(CD1045="D",1,0)+IF(CJ1045="D",1,0)+IF(CK1045="D",1,0)+IF(CO1045="D",1,0)+IF(CP1045="D",1,0)+IF(CQ1045="D",1,0)+IF(CU1045="D",1,0)+IF(CV1045="D",1,0)+IF(DB1045="D",1,0)+IF(DC1045="D",1,0)+IF(DH1045="D",1,0)+IF(DI1045="D",1,0)+IF(DM1045="D",1,0)+IF(DN1045="D",1,0)+IF(DO1045="D",1,0)+IF(DU1045="D",1,0)+IF(DX1045="D",1,0)</f>
        <v/>
      </c>
      <c r="BA1045">
        <f>IF(DH1045&lt;&gt;"",1,0)+IF(DI1045&lt;&gt;"",1,0)+IF(DK1045&lt;&gt;"",1,0)+IF(DM1045&lt;&gt;"",1,0)+IF(DN1045&lt;&gt;"",1,0)+IF(DO1045&lt;&gt;"",1,0)+IF(DQ1045&lt;&gt;"",1,0)+IF(DR1045&lt;&gt;"",1,0)+IF(DT1045&lt;&gt;"",1,0)+IF(DU1045&lt;&gt;"",1,0)+IF(DV1045&lt;&gt;"",1,0)+IF(DW1045&lt;&gt;"",1,0)+IF(DX1045&lt;&gt;"",1,0)+IF(DZ1045&lt;&gt;"",1,0)+IF(EA1045&lt;&gt;"",1,0)+IF(EB1045&lt;&gt;"",1,0)+IF(EE1045&lt;&gt;"",1,0)</f>
        <v/>
      </c>
      <c r="BB1045">
        <f>IF(AND(AV1045&gt;0, AW1045&gt;0),1,0)</f>
        <v/>
      </c>
    </row>
    <row r="1046">
      <c r="A1046" t="inlineStr">
        <is>
          <t>OH0015818804</t>
        </is>
      </c>
      <c r="B1046" t="n">
        <v>78</v>
      </c>
      <c r="C1046" t="n">
        <v>291084</v>
      </c>
      <c r="D1046" t="inlineStr">
        <is>
          <t>SHANNON</t>
        </is>
      </c>
      <c r="E1046" t="inlineStr">
        <is>
          <t>JAMES</t>
        </is>
      </c>
      <c r="F1046">
        <f>CONCATENATE(D1046," ",LEFT(H1046,4),"T=",AU1046,"D=",AV1046,"R=",AW1046,"M=",AX1046,"L=",AY1046,"B=",AZ1046)</f>
        <v/>
      </c>
      <c r="G1046" t="inlineStr">
        <is>
          <t>M</t>
        </is>
      </c>
      <c r="H1046" t="inlineStr">
        <is>
          <t>JR</t>
        </is>
      </c>
      <c r="I1046" t="inlineStr">
        <is>
          <t>1981-02-22</t>
        </is>
      </c>
      <c r="J1046" t="inlineStr">
        <is>
          <t>2013-04-24</t>
        </is>
      </c>
      <c r="K1046" t="inlineStr">
        <is>
          <t>ACTIVE</t>
        </is>
      </c>
      <c r="M1046">
        <f>RIGHT(L1046,LEN(L1046)-FIND(" ",L1046))</f>
        <v/>
      </c>
      <c r="N1046" t="inlineStr">
        <is>
          <t>1267 MAIN AVE SW</t>
        </is>
      </c>
      <c r="P1046" t="inlineStr">
        <is>
          <t>WARREN</t>
        </is>
      </c>
      <c r="Q1046" t="inlineStr">
        <is>
          <t>OH</t>
        </is>
      </c>
      <c r="R1046" t="n">
        <v>44483</v>
      </c>
      <c r="AD1046" t="inlineStr">
        <is>
          <t>TRUMBULL CAREER &amp; TECH CENTER</t>
        </is>
      </c>
      <c r="AE1046" t="inlineStr">
        <is>
          <t>WARREN CITY</t>
        </is>
      </c>
      <c r="AF1046" t="inlineStr">
        <is>
          <t>WARREN CITY SD</t>
        </is>
      </c>
      <c r="AH1046" t="n">
        <v>14</v>
      </c>
      <c r="AI1046" t="n">
        <v>11</v>
      </c>
      <c r="AN1046" t="inlineStr">
        <is>
          <t>WARREN</t>
        </is>
      </c>
      <c r="AO1046" t="inlineStr">
        <is>
          <t>WARREN CITY 6D</t>
        </is>
      </c>
      <c r="AP1046" t="inlineStr">
        <is>
          <t>78-P-AEE</t>
        </is>
      </c>
      <c r="AQ1046" t="n">
        <v>9</v>
      </c>
      <c r="AR1046" t="n">
        <v>64</v>
      </c>
      <c r="AS1046" t="n">
        <v>32</v>
      </c>
      <c r="AV1046" t="inlineStr">
        <is>
          <t>WARREN-WARD 6</t>
        </is>
      </c>
      <c r="AW1046">
        <f>COUNTA($BA$1046:$EE$1046)</f>
        <v/>
      </c>
      <c r="AX1046">
        <f>COUNTIF($BA$1046:$EE$1046,"D")</f>
        <v/>
      </c>
      <c r="AY1046">
        <f>COUNTIF($BA$1046:$EE$1046,"R")</f>
        <v/>
      </c>
      <c r="AZ1046">
        <f>IF(BL1046="D",1,0)+IF(BM1046="D",1,0)+IF(BR1046="D",1,0)+IF(BS1046="D",1,0)+IF(BU1046="D",1,0)+IF(CA1046="D",1,0)+IF(CB1046="D",1,0)+IF(CC1046="D",1,0)+IF(CD1046="D",1,0)+IF(CJ1046="D",1,0)+IF(CK1046="D",1,0)+IF(CO1046="D",1,0)+IF(CP1046="D",1,0)+IF(CQ1046="D",1,0)+IF(CU1046="D",1,0)+IF(CV1046="D",1,0)+IF(DB1046="D",1,0)+IF(DC1046="D",1,0)+IF(DH1046="D",1,0)+IF(DI1046="D",1,0)+IF(DM1046="D",1,0)+IF(DN1046="D",1,0)+IF(DO1046="D",1,0)+IF(DU1046="D",1,0)+IF(DX1046="D",1,0)</f>
        <v/>
      </c>
      <c r="BA1046">
        <f>IF(DH1046&lt;&gt;"",1,0)+IF(DI1046&lt;&gt;"",1,0)+IF(DK1046&lt;&gt;"",1,0)+IF(DM1046&lt;&gt;"",1,0)+IF(DN1046&lt;&gt;"",1,0)+IF(DO1046&lt;&gt;"",1,0)+IF(DQ1046&lt;&gt;"",1,0)+IF(DR1046&lt;&gt;"",1,0)+IF(DT1046&lt;&gt;"",1,0)+IF(DU1046&lt;&gt;"",1,0)+IF(DV1046&lt;&gt;"",1,0)+IF(DW1046&lt;&gt;"",1,0)+IF(DX1046&lt;&gt;"",1,0)+IF(DZ1046&lt;&gt;"",1,0)+IF(EA1046&lt;&gt;"",1,0)+IF(EB1046&lt;&gt;"",1,0)+IF(EE1046&lt;&gt;"",1,0)</f>
        <v/>
      </c>
      <c r="BB1046">
        <f>IF(AND(AV1046&gt;0, AW1046&gt;0),1,0)</f>
        <v/>
      </c>
      <c r="BL1046" t="inlineStr">
        <is>
          <t>X</t>
        </is>
      </c>
      <c r="BS1046" t="inlineStr">
        <is>
          <t>X</t>
        </is>
      </c>
      <c r="CA1046" t="inlineStr">
        <is>
          <t>X</t>
        </is>
      </c>
      <c r="CG1046" t="inlineStr">
        <is>
          <t>X</t>
        </is>
      </c>
      <c r="CK1046" t="inlineStr">
        <is>
          <t>X</t>
        </is>
      </c>
      <c r="CL1046" t="inlineStr">
        <is>
          <t>D</t>
        </is>
      </c>
      <c r="CP1046" t="inlineStr">
        <is>
          <t>X</t>
        </is>
      </c>
      <c r="CV1046" t="inlineStr">
        <is>
          <t>X</t>
        </is>
      </c>
      <c r="CY1046" t="inlineStr">
        <is>
          <t>X</t>
        </is>
      </c>
      <c r="CZ1046" t="inlineStr">
        <is>
          <t>D</t>
        </is>
      </c>
      <c r="DC1046" t="inlineStr">
        <is>
          <t>X</t>
        </is>
      </c>
      <c r="DG1046" t="inlineStr">
        <is>
          <t>D</t>
        </is>
      </c>
      <c r="DI1046" t="inlineStr">
        <is>
          <t>X</t>
        </is>
      </c>
      <c r="DL1046" t="inlineStr">
        <is>
          <t>X</t>
        </is>
      </c>
      <c r="DN1046" t="inlineStr">
        <is>
          <t>X</t>
        </is>
      </c>
      <c r="EA1046" t="inlineStr">
        <is>
          <t>X</t>
        </is>
      </c>
    </row>
    <row r="1047">
      <c r="A1047" t="inlineStr">
        <is>
          <t>OH0015723367</t>
        </is>
      </c>
      <c r="B1047" t="n">
        <v>78</v>
      </c>
      <c r="C1047" t="n">
        <v>20590</v>
      </c>
      <c r="D1047" t="inlineStr">
        <is>
          <t>MOORE</t>
        </is>
      </c>
      <c r="E1047" t="inlineStr">
        <is>
          <t>WILLIAM</t>
        </is>
      </c>
      <c r="F1047">
        <f>CONCATENATE(D1047," ",LEFT(H1047,4),"T=",AU1047,"D=",AV1047,"R=",AW1047,"M=",AX1047,"L=",AY1047,"B=",AZ1047)</f>
        <v/>
      </c>
      <c r="G1047" t="inlineStr">
        <is>
          <t>E</t>
        </is>
      </c>
      <c r="I1047" t="inlineStr">
        <is>
          <t>1953-02-07</t>
        </is>
      </c>
      <c r="J1047" t="inlineStr">
        <is>
          <t>1975-03-07</t>
        </is>
      </c>
      <c r="K1047" t="inlineStr">
        <is>
          <t>ACTIVE</t>
        </is>
      </c>
      <c r="L1047" t="inlineStr">
        <is>
          <t>D</t>
        </is>
      </c>
      <c r="M1047">
        <f>RIGHT(L1047,LEN(L1047)-FIND(" ",L1047))</f>
        <v/>
      </c>
      <c r="N1047" t="inlineStr">
        <is>
          <t>469 HIGHLAND AVE SW</t>
        </is>
      </c>
      <c r="P1047" t="inlineStr">
        <is>
          <t>WARREN</t>
        </is>
      </c>
      <c r="Q1047" t="inlineStr">
        <is>
          <t>OH</t>
        </is>
      </c>
      <c r="R1047" t="n">
        <v>44485</v>
      </c>
      <c r="AD1047" t="inlineStr">
        <is>
          <t>TRUMBULL CAREER &amp; TECH CENTER</t>
        </is>
      </c>
      <c r="AE1047" t="inlineStr">
        <is>
          <t>WARREN CITY</t>
        </is>
      </c>
      <c r="AF1047" t="inlineStr">
        <is>
          <t>WARREN CITY SD</t>
        </is>
      </c>
      <c r="AH1047" t="n">
        <v>14</v>
      </c>
      <c r="AI1047" t="n">
        <v>11</v>
      </c>
      <c r="AN1047" t="inlineStr">
        <is>
          <t>WARREN</t>
        </is>
      </c>
      <c r="AO1047" t="inlineStr">
        <is>
          <t>WARREN CITY 6D</t>
        </is>
      </c>
      <c r="AP1047" t="inlineStr">
        <is>
          <t>78-P-AEE</t>
        </is>
      </c>
      <c r="AQ1047" t="n">
        <v>9</v>
      </c>
      <c r="AR1047" t="n">
        <v>64</v>
      </c>
      <c r="AS1047" t="n">
        <v>32</v>
      </c>
      <c r="AV1047" t="inlineStr">
        <is>
          <t>WARREN-WARD 6</t>
        </is>
      </c>
      <c r="AW1047">
        <f>COUNTA($BA$1047:$EE$1047)</f>
        <v/>
      </c>
      <c r="AX1047">
        <f>COUNTIF($BA$1047:$EE$1047,"D")</f>
        <v/>
      </c>
      <c r="AY1047">
        <f>COUNTIF($BA$1047:$EE$1047,"R")</f>
        <v/>
      </c>
      <c r="AZ1047">
        <f>IF(BL1047="D",1,0)+IF(BM1047="D",1,0)+IF(BR1047="D",1,0)+IF(BS1047="D",1,0)+IF(BU1047="D",1,0)+IF(CA1047="D",1,0)+IF(CB1047="D",1,0)+IF(CC1047="D",1,0)+IF(CD1047="D",1,0)+IF(CJ1047="D",1,0)+IF(CK1047="D",1,0)+IF(CO1047="D",1,0)+IF(CP1047="D",1,0)+IF(CQ1047="D",1,0)+IF(CU1047="D",1,0)+IF(CV1047="D",1,0)+IF(DB1047="D",1,0)+IF(DC1047="D",1,0)+IF(DH1047="D",1,0)+IF(DI1047="D",1,0)+IF(DM1047="D",1,0)+IF(DN1047="D",1,0)+IF(DO1047="D",1,0)+IF(DU1047="D",1,0)+IF(DX1047="D",1,0)</f>
        <v/>
      </c>
      <c r="BA1047">
        <f>IF(DH1047&lt;&gt;"",1,0)+IF(DI1047&lt;&gt;"",1,0)+IF(DK1047&lt;&gt;"",1,0)+IF(DM1047&lt;&gt;"",1,0)+IF(DN1047&lt;&gt;"",1,0)+IF(DO1047&lt;&gt;"",1,0)+IF(DQ1047&lt;&gt;"",1,0)+IF(DR1047&lt;&gt;"",1,0)+IF(DT1047&lt;&gt;"",1,0)+IF(DU1047&lt;&gt;"",1,0)+IF(DV1047&lt;&gt;"",1,0)+IF(DW1047&lt;&gt;"",1,0)+IF(DX1047&lt;&gt;"",1,0)+IF(DZ1047&lt;&gt;"",1,0)+IF(EA1047&lt;&gt;"",1,0)+IF(EB1047&lt;&gt;"",1,0)+IF(EE1047&lt;&gt;"",1,0)</f>
        <v/>
      </c>
      <c r="BB1047">
        <f>IF(AND(AV1047&gt;0, AW1047&gt;0),1,0)</f>
        <v/>
      </c>
      <c r="BC1047" t="inlineStr">
        <is>
          <t>X</t>
        </is>
      </c>
      <c r="BD1047" t="inlineStr">
        <is>
          <t>X</t>
        </is>
      </c>
      <c r="BF1047" t="inlineStr">
        <is>
          <t>X</t>
        </is>
      </c>
      <c r="BG1047" t="inlineStr">
        <is>
          <t>X</t>
        </is>
      </c>
      <c r="BH1047" t="inlineStr">
        <is>
          <t>X</t>
        </is>
      </c>
      <c r="BI1047" t="inlineStr">
        <is>
          <t>X</t>
        </is>
      </c>
      <c r="BJ1047" t="inlineStr">
        <is>
          <t>X</t>
        </is>
      </c>
      <c r="BK1047" t="inlineStr">
        <is>
          <t>X</t>
        </is>
      </c>
      <c r="BL1047" t="inlineStr">
        <is>
          <t>X</t>
        </is>
      </c>
      <c r="BP1047" t="inlineStr">
        <is>
          <t>X</t>
        </is>
      </c>
      <c r="BR1047" t="inlineStr">
        <is>
          <t>X</t>
        </is>
      </c>
      <c r="BS1047" t="inlineStr">
        <is>
          <t>X</t>
        </is>
      </c>
      <c r="BY1047" t="inlineStr">
        <is>
          <t>D</t>
        </is>
      </c>
      <c r="CA1047" t="inlineStr">
        <is>
          <t>X</t>
        </is>
      </c>
      <c r="CG1047" t="inlineStr">
        <is>
          <t>X</t>
        </is>
      </c>
      <c r="CH1047" t="inlineStr">
        <is>
          <t>D</t>
        </is>
      </c>
      <c r="CK1047" t="inlineStr">
        <is>
          <t>X</t>
        </is>
      </c>
      <c r="CL1047" t="inlineStr">
        <is>
          <t>D</t>
        </is>
      </c>
      <c r="CP1047" t="inlineStr">
        <is>
          <t>X</t>
        </is>
      </c>
      <c r="DI1047" t="inlineStr">
        <is>
          <t>X</t>
        </is>
      </c>
      <c r="DJ1047" t="inlineStr">
        <is>
          <t>D</t>
        </is>
      </c>
      <c r="DL1047" t="inlineStr">
        <is>
          <t>X</t>
        </is>
      </c>
      <c r="DN1047" t="inlineStr">
        <is>
          <t>X</t>
        </is>
      </c>
      <c r="DO1047" t="inlineStr">
        <is>
          <t>D</t>
        </is>
      </c>
      <c r="DR1047" t="inlineStr">
        <is>
          <t>X</t>
        </is>
      </c>
      <c r="DS1047" t="inlineStr">
        <is>
          <t>D</t>
        </is>
      </c>
      <c r="DU1047" t="inlineStr">
        <is>
          <t>X</t>
        </is>
      </c>
      <c r="DW1047" t="inlineStr">
        <is>
          <t>D</t>
        </is>
      </c>
      <c r="DX1047" t="inlineStr">
        <is>
          <t>X</t>
        </is>
      </c>
      <c r="EA1047" t="inlineStr">
        <is>
          <t>X</t>
        </is>
      </c>
      <c r="ED1047" t="inlineStr">
        <is>
          <t>D</t>
        </is>
      </c>
      <c r="EF1047" t="inlineStr">
        <is>
          <t>X</t>
        </is>
      </c>
    </row>
    <row r="1048">
      <c r="A1048" t="inlineStr">
        <is>
          <t>OH0027739674</t>
        </is>
      </c>
      <c r="B1048" t="n">
        <v>78</v>
      </c>
      <c r="C1048" t="n">
        <v>491534</v>
      </c>
      <c r="D1048" t="inlineStr">
        <is>
          <t>MCCUISTON</t>
        </is>
      </c>
      <c r="E1048" t="inlineStr">
        <is>
          <t>ROBERT</t>
        </is>
      </c>
      <c r="F1048">
        <f>CONCATENATE(D1048," ",LEFT(H1048,4),"T=",AU1048,"D=",AV1048,"R=",AW1048,"M=",AX1048,"L=",AY1048,"B=",AZ1048)</f>
        <v/>
      </c>
      <c r="G1048" t="inlineStr">
        <is>
          <t>ALLEN</t>
        </is>
      </c>
      <c r="I1048" t="inlineStr">
        <is>
          <t>1980-10-13</t>
        </is>
      </c>
      <c r="J1048" t="inlineStr">
        <is>
          <t>2024-10-04</t>
        </is>
      </c>
      <c r="K1048" t="inlineStr">
        <is>
          <t>ACTIVE</t>
        </is>
      </c>
      <c r="M1048">
        <f>RIGHT(L1048,LEN(L1048)-FIND(" ",L1048))</f>
        <v/>
      </c>
      <c r="N1048" t="inlineStr">
        <is>
          <t>841 HIGHLAND AVE SW</t>
        </is>
      </c>
      <c r="P1048" t="inlineStr">
        <is>
          <t>WARREN</t>
        </is>
      </c>
      <c r="Q1048" t="inlineStr">
        <is>
          <t>OH</t>
        </is>
      </c>
      <c r="R1048" t="n">
        <v>44485</v>
      </c>
      <c r="AD1048" t="inlineStr">
        <is>
          <t>TRUMBULL CAREER &amp; TECH CENTER</t>
        </is>
      </c>
      <c r="AE1048" t="inlineStr">
        <is>
          <t>WARREN CITY</t>
        </is>
      </c>
      <c r="AF1048" t="inlineStr">
        <is>
          <t>WARREN CITY SD</t>
        </is>
      </c>
      <c r="AH1048" t="n">
        <v>14</v>
      </c>
      <c r="AI1048" t="n">
        <v>11</v>
      </c>
      <c r="AN1048" t="inlineStr">
        <is>
          <t>WARREN</t>
        </is>
      </c>
      <c r="AO1048" t="inlineStr">
        <is>
          <t>WARREN CITY 6D</t>
        </is>
      </c>
      <c r="AP1048" t="inlineStr">
        <is>
          <t>78-P-AEE</t>
        </is>
      </c>
      <c r="AQ1048" t="n">
        <v>9</v>
      </c>
      <c r="AR1048" t="n">
        <v>64</v>
      </c>
      <c r="AS1048" t="n">
        <v>32</v>
      </c>
      <c r="AV1048" t="inlineStr">
        <is>
          <t>WARREN-WARD 6</t>
        </is>
      </c>
      <c r="AW1048">
        <f>COUNTA($BA$1048:$EE$1048)</f>
        <v/>
      </c>
      <c r="AX1048">
        <f>COUNTIF($BA$1048:$EE$1048,"D")</f>
        <v/>
      </c>
      <c r="AY1048">
        <f>COUNTIF($BA$1048:$EE$1048,"R")</f>
        <v/>
      </c>
      <c r="AZ1048">
        <f>IF(BL1048="D",1,0)+IF(BM1048="D",1,0)+IF(BR1048="D",1,0)+IF(BS1048="D",1,0)+IF(BU1048="D",1,0)+IF(CA1048="D",1,0)+IF(CB1048="D",1,0)+IF(CC1048="D",1,0)+IF(CD1048="D",1,0)+IF(CJ1048="D",1,0)+IF(CK1048="D",1,0)+IF(CO1048="D",1,0)+IF(CP1048="D",1,0)+IF(CQ1048="D",1,0)+IF(CU1048="D",1,0)+IF(CV1048="D",1,0)+IF(DB1048="D",1,0)+IF(DC1048="D",1,0)+IF(DH1048="D",1,0)+IF(DI1048="D",1,0)+IF(DM1048="D",1,0)+IF(DN1048="D",1,0)+IF(DO1048="D",1,0)+IF(DU1048="D",1,0)+IF(DX1048="D",1,0)</f>
        <v/>
      </c>
      <c r="BA1048">
        <f>IF(DH1048&lt;&gt;"",1,0)+IF(DI1048&lt;&gt;"",1,0)+IF(DK1048&lt;&gt;"",1,0)+IF(DM1048&lt;&gt;"",1,0)+IF(DN1048&lt;&gt;"",1,0)+IF(DO1048&lt;&gt;"",1,0)+IF(DQ1048&lt;&gt;"",1,0)+IF(DR1048&lt;&gt;"",1,0)+IF(DT1048&lt;&gt;"",1,0)+IF(DU1048&lt;&gt;"",1,0)+IF(DV1048&lt;&gt;"",1,0)+IF(DW1048&lt;&gt;"",1,0)+IF(DX1048&lt;&gt;"",1,0)+IF(DZ1048&lt;&gt;"",1,0)+IF(EA1048&lt;&gt;"",1,0)+IF(EB1048&lt;&gt;"",1,0)+IF(EE1048&lt;&gt;"",1,0)</f>
        <v/>
      </c>
      <c r="BB1048">
        <f>IF(AND(AV1048&gt;0, AW1048&gt;0),1,0)</f>
        <v/>
      </c>
      <c r="EF1048" t="inlineStr">
        <is>
          <t>X</t>
        </is>
      </c>
    </row>
    <row r="1049">
      <c r="A1049" t="inlineStr">
        <is>
          <t>OH0026995554</t>
        </is>
      </c>
      <c r="B1049" t="n">
        <v>78</v>
      </c>
      <c r="C1049" t="n">
        <v>475357</v>
      </c>
      <c r="D1049" t="inlineStr">
        <is>
          <t>DONAHUE</t>
        </is>
      </c>
      <c r="E1049" t="inlineStr">
        <is>
          <t>BRIANNA</t>
        </is>
      </c>
      <c r="F1049">
        <f>CONCATENATE(D1049," ",LEFT(H1049,4),"T=",AU1049,"D=",AV1049,"R=",AW1049,"M=",AX1049,"L=",AY1049,"B=",AZ1049)</f>
        <v/>
      </c>
      <c r="G1049" t="inlineStr">
        <is>
          <t>LEIGH</t>
        </is>
      </c>
      <c r="I1049" t="inlineStr">
        <is>
          <t>1992-12-20</t>
        </is>
      </c>
      <c r="J1049" t="inlineStr">
        <is>
          <t>2023-08-02</t>
        </is>
      </c>
      <c r="K1049" t="inlineStr">
        <is>
          <t>ACTIVE</t>
        </is>
      </c>
      <c r="M1049">
        <f>RIGHT(L1049,LEN(L1049)-FIND(" ",L1049))</f>
        <v/>
      </c>
      <c r="N1049" t="inlineStr">
        <is>
          <t>860 AUSTIN AVE SW</t>
        </is>
      </c>
      <c r="P1049" t="inlineStr">
        <is>
          <t>WARREN</t>
        </is>
      </c>
      <c r="Q1049" t="inlineStr">
        <is>
          <t>OH</t>
        </is>
      </c>
      <c r="R1049" t="n">
        <v>44485</v>
      </c>
      <c r="AD1049" t="inlineStr">
        <is>
          <t>TRUMBULL CAREER &amp; TECH CENTER</t>
        </is>
      </c>
      <c r="AE1049" t="inlineStr">
        <is>
          <t>WARREN CITY</t>
        </is>
      </c>
      <c r="AF1049" t="inlineStr">
        <is>
          <t>WARREN CITY SD</t>
        </is>
      </c>
      <c r="AH1049" t="n">
        <v>14</v>
      </c>
      <c r="AI1049" t="n">
        <v>11</v>
      </c>
      <c r="AN1049" t="inlineStr">
        <is>
          <t>WARREN</t>
        </is>
      </c>
      <c r="AO1049" t="inlineStr">
        <is>
          <t>WARREN CITY 6D</t>
        </is>
      </c>
      <c r="AP1049" t="inlineStr">
        <is>
          <t>78-P-AEE</t>
        </is>
      </c>
      <c r="AQ1049" t="n">
        <v>9</v>
      </c>
      <c r="AR1049" t="n">
        <v>64</v>
      </c>
      <c r="AS1049" t="n">
        <v>32</v>
      </c>
      <c r="AV1049" t="inlineStr">
        <is>
          <t>WARREN-WARD 6</t>
        </is>
      </c>
      <c r="AW1049">
        <f>COUNTA($BA$1049:$EE$1049)</f>
        <v/>
      </c>
      <c r="AX1049">
        <f>COUNTIF($BA$1049:$EE$1049,"D")</f>
        <v/>
      </c>
      <c r="AY1049">
        <f>COUNTIF($BA$1049:$EE$1049,"R")</f>
        <v/>
      </c>
      <c r="AZ1049">
        <f>IF(BL1049="D",1,0)+IF(BM1049="D",1,0)+IF(BR1049="D",1,0)+IF(BS1049="D",1,0)+IF(BU1049="D",1,0)+IF(CA1049="D",1,0)+IF(CB1049="D",1,0)+IF(CC1049="D",1,0)+IF(CD1049="D",1,0)+IF(CJ1049="D",1,0)+IF(CK1049="D",1,0)+IF(CO1049="D",1,0)+IF(CP1049="D",1,0)+IF(CQ1049="D",1,0)+IF(CU1049="D",1,0)+IF(CV1049="D",1,0)+IF(DB1049="D",1,0)+IF(DC1049="D",1,0)+IF(DH1049="D",1,0)+IF(DI1049="D",1,0)+IF(DM1049="D",1,0)+IF(DN1049="D",1,0)+IF(DO1049="D",1,0)+IF(DU1049="D",1,0)+IF(DX1049="D",1,0)</f>
        <v/>
      </c>
      <c r="BA1049">
        <f>IF(DH1049&lt;&gt;"",1,0)+IF(DI1049&lt;&gt;"",1,0)+IF(DK1049&lt;&gt;"",1,0)+IF(DM1049&lt;&gt;"",1,0)+IF(DN1049&lt;&gt;"",1,0)+IF(DO1049&lt;&gt;"",1,0)+IF(DQ1049&lt;&gt;"",1,0)+IF(DR1049&lt;&gt;"",1,0)+IF(DT1049&lt;&gt;"",1,0)+IF(DU1049&lt;&gt;"",1,0)+IF(DV1049&lt;&gt;"",1,0)+IF(DW1049&lt;&gt;"",1,0)+IF(DX1049&lt;&gt;"",1,0)+IF(DZ1049&lt;&gt;"",1,0)+IF(EA1049&lt;&gt;"",1,0)+IF(EB1049&lt;&gt;"",1,0)+IF(EE1049&lt;&gt;"",1,0)</f>
        <v/>
      </c>
      <c r="BB1049">
        <f>IF(AND(AV1049&gt;0, AW1049&gt;0),1,0)</f>
        <v/>
      </c>
      <c r="CY1049" t="inlineStr">
        <is>
          <t>X</t>
        </is>
      </c>
      <c r="DC1049" t="inlineStr">
        <is>
          <t>X</t>
        </is>
      </c>
      <c r="DN1049" t="inlineStr">
        <is>
          <t>X</t>
        </is>
      </c>
      <c r="EF1049" t="inlineStr">
        <is>
          <t>X</t>
        </is>
      </c>
    </row>
    <row r="1050">
      <c r="A1050" t="inlineStr">
        <is>
          <t>OH0023297046</t>
        </is>
      </c>
      <c r="B1050" t="n">
        <v>78</v>
      </c>
      <c r="C1050" t="n">
        <v>409788</v>
      </c>
      <c r="D1050" t="inlineStr">
        <is>
          <t>COLEMAN</t>
        </is>
      </c>
      <c r="E1050" t="inlineStr">
        <is>
          <t>BRANDON</t>
        </is>
      </c>
      <c r="F1050">
        <f>CONCATENATE(D1050," ",LEFT(H1050,4),"T=",AU1050,"D=",AV1050,"R=",AW1050,"M=",AX1050,"L=",AY1050,"B=",AZ1050)</f>
        <v/>
      </c>
      <c r="G1050" t="inlineStr">
        <is>
          <t>L</t>
        </is>
      </c>
      <c r="I1050" t="inlineStr">
        <is>
          <t>1981-04-03</t>
        </is>
      </c>
      <c r="J1050" t="inlineStr">
        <is>
          <t>2015-09-17</t>
        </is>
      </c>
      <c r="K1050" t="inlineStr">
        <is>
          <t>ACTIVE</t>
        </is>
      </c>
      <c r="M1050">
        <f>RIGHT(L1050,LEN(L1050)-FIND(" ",L1050))</f>
        <v/>
      </c>
      <c r="N1050" t="inlineStr">
        <is>
          <t>486 THIRD ST SW</t>
        </is>
      </c>
      <c r="P1050" t="inlineStr">
        <is>
          <t>WARREN</t>
        </is>
      </c>
      <c r="Q1050" t="inlineStr">
        <is>
          <t>OH</t>
        </is>
      </c>
      <c r="R1050" t="n">
        <v>44483</v>
      </c>
      <c r="AD1050" t="inlineStr">
        <is>
          <t>TRUMBULL CAREER &amp; TECH CENTER</t>
        </is>
      </c>
      <c r="AE1050" t="inlineStr">
        <is>
          <t>WARREN CITY</t>
        </is>
      </c>
      <c r="AF1050" t="inlineStr">
        <is>
          <t>WARREN CITY SD</t>
        </is>
      </c>
      <c r="AH1050" t="n">
        <v>14</v>
      </c>
      <c r="AI1050" t="n">
        <v>11</v>
      </c>
      <c r="AN1050" t="inlineStr">
        <is>
          <t>WARREN</t>
        </is>
      </c>
      <c r="AO1050" t="inlineStr">
        <is>
          <t>WARREN CITY 6D</t>
        </is>
      </c>
      <c r="AP1050" t="inlineStr">
        <is>
          <t>78-P-AEE</t>
        </is>
      </c>
      <c r="AQ1050" t="n">
        <v>9</v>
      </c>
      <c r="AR1050" t="n">
        <v>64</v>
      </c>
      <c r="AS1050" t="n">
        <v>32</v>
      </c>
      <c r="AV1050" t="inlineStr">
        <is>
          <t>WARREN-WARD 6</t>
        </is>
      </c>
      <c r="AW1050">
        <f>COUNTA($BA$1050:$EE$1050)</f>
        <v/>
      </c>
      <c r="AX1050">
        <f>COUNTIF($BA$1050:$EE$1050,"D")</f>
        <v/>
      </c>
      <c r="AY1050">
        <f>COUNTIF($BA$1050:$EE$1050,"R")</f>
        <v/>
      </c>
      <c r="AZ1050">
        <f>IF(BL1050="D",1,0)+IF(BM1050="D",1,0)+IF(BR1050="D",1,0)+IF(BS1050="D",1,0)+IF(BU1050="D",1,0)+IF(CA1050="D",1,0)+IF(CB1050="D",1,0)+IF(CC1050="D",1,0)+IF(CD1050="D",1,0)+IF(CJ1050="D",1,0)+IF(CK1050="D",1,0)+IF(CO1050="D",1,0)+IF(CP1050="D",1,0)+IF(CQ1050="D",1,0)+IF(CU1050="D",1,0)+IF(CV1050="D",1,0)+IF(DB1050="D",1,0)+IF(DC1050="D",1,0)+IF(DH1050="D",1,0)+IF(DI1050="D",1,0)+IF(DM1050="D",1,0)+IF(DN1050="D",1,0)+IF(DO1050="D",1,0)+IF(DU1050="D",1,0)+IF(DX1050="D",1,0)</f>
        <v/>
      </c>
      <c r="BA1050">
        <f>IF(DH1050&lt;&gt;"",1,0)+IF(DI1050&lt;&gt;"",1,0)+IF(DK1050&lt;&gt;"",1,0)+IF(DM1050&lt;&gt;"",1,0)+IF(DN1050&lt;&gt;"",1,0)+IF(DO1050&lt;&gt;"",1,0)+IF(DQ1050&lt;&gt;"",1,0)+IF(DR1050&lt;&gt;"",1,0)+IF(DT1050&lt;&gt;"",1,0)+IF(DU1050&lt;&gt;"",1,0)+IF(DV1050&lt;&gt;"",1,0)+IF(DW1050&lt;&gt;"",1,0)+IF(DX1050&lt;&gt;"",1,0)+IF(DZ1050&lt;&gt;"",1,0)+IF(EA1050&lt;&gt;"",1,0)+IF(EB1050&lt;&gt;"",1,0)+IF(EE1050&lt;&gt;"",1,0)</f>
        <v/>
      </c>
      <c r="BB1050">
        <f>IF(AND(AV1050&gt;0, AW1050&gt;0),1,0)</f>
        <v/>
      </c>
      <c r="BD1050" t="inlineStr">
        <is>
          <t>X</t>
        </is>
      </c>
      <c r="BL1050" t="inlineStr">
        <is>
          <t>X</t>
        </is>
      </c>
      <c r="DC1050" t="inlineStr">
        <is>
          <t>X</t>
        </is>
      </c>
    </row>
    <row r="1051">
      <c r="A1051" t="inlineStr">
        <is>
          <t>OH0025357361</t>
        </is>
      </c>
      <c r="B1051" t="n">
        <v>78</v>
      </c>
      <c r="C1051" t="n">
        <v>442986</v>
      </c>
      <c r="D1051" t="inlineStr">
        <is>
          <t>PERRY</t>
        </is>
      </c>
      <c r="E1051" t="inlineStr">
        <is>
          <t>RITA</t>
        </is>
      </c>
      <c r="F1051">
        <f>CONCATENATE(D1051," ",LEFT(H1051,4),"T=",AU1051,"D=",AV1051,"R=",AW1051,"M=",AX1051,"L=",AY1051,"B=",AZ1051)</f>
        <v/>
      </c>
      <c r="G1051" t="inlineStr">
        <is>
          <t>D</t>
        </is>
      </c>
      <c r="I1051" t="inlineStr">
        <is>
          <t>1959-11-20</t>
        </is>
      </c>
      <c r="J1051" t="inlineStr">
        <is>
          <t>2020-01-17</t>
        </is>
      </c>
      <c r="K1051" t="inlineStr">
        <is>
          <t>CONFIRMATION</t>
        </is>
      </c>
      <c r="M1051">
        <f>RIGHT(L1051,LEN(L1051)-FIND(" ",L1051))</f>
        <v/>
      </c>
      <c r="N1051" t="inlineStr">
        <is>
          <t>725 WEBB AVE SW</t>
        </is>
      </c>
      <c r="P1051" t="inlineStr">
        <is>
          <t>WARREN</t>
        </is>
      </c>
      <c r="Q1051" t="inlineStr">
        <is>
          <t>OH</t>
        </is>
      </c>
      <c r="R1051" t="n">
        <v>44485</v>
      </c>
      <c r="AD1051" t="inlineStr">
        <is>
          <t>TRUMBULL CAREER &amp; TECH CENTER</t>
        </is>
      </c>
      <c r="AE1051" t="inlineStr">
        <is>
          <t>WARREN CITY</t>
        </is>
      </c>
      <c r="AF1051" t="inlineStr">
        <is>
          <t>WARREN CITY SD</t>
        </is>
      </c>
      <c r="AH1051" t="n">
        <v>14</v>
      </c>
      <c r="AI1051" t="n">
        <v>11</v>
      </c>
      <c r="AN1051" t="inlineStr">
        <is>
          <t>WARREN</t>
        </is>
      </c>
      <c r="AO1051" t="inlineStr">
        <is>
          <t>WARREN CITY 6D</t>
        </is>
      </c>
      <c r="AP1051" t="inlineStr">
        <is>
          <t>78-P-AEE</t>
        </is>
      </c>
      <c r="AQ1051" t="n">
        <v>9</v>
      </c>
      <c r="AR1051" t="n">
        <v>64</v>
      </c>
      <c r="AS1051" t="n">
        <v>32</v>
      </c>
      <c r="AV1051" t="inlineStr">
        <is>
          <t>WARREN-WARD 6</t>
        </is>
      </c>
      <c r="AW1051">
        <f>COUNTA($BA$1051:$EE$1051)</f>
        <v/>
      </c>
      <c r="AX1051">
        <f>COUNTIF($BA$1051:$EE$1051,"D")</f>
        <v/>
      </c>
      <c r="AY1051">
        <f>COUNTIF($BA$1051:$EE$1051,"R")</f>
        <v/>
      </c>
      <c r="AZ1051">
        <f>IF(BL1051="D",1,0)+IF(BM1051="D",1,0)+IF(BR1051="D",1,0)+IF(BS1051="D",1,0)+IF(BU1051="D",1,0)+IF(CA1051="D",1,0)+IF(CB1051="D",1,0)+IF(CC1051="D",1,0)+IF(CD1051="D",1,0)+IF(CJ1051="D",1,0)+IF(CK1051="D",1,0)+IF(CO1051="D",1,0)+IF(CP1051="D",1,0)+IF(CQ1051="D",1,0)+IF(CU1051="D",1,0)+IF(CV1051="D",1,0)+IF(DB1051="D",1,0)+IF(DC1051="D",1,0)+IF(DH1051="D",1,0)+IF(DI1051="D",1,0)+IF(DM1051="D",1,0)+IF(DN1051="D",1,0)+IF(DO1051="D",1,0)+IF(DU1051="D",1,0)+IF(DX1051="D",1,0)</f>
        <v/>
      </c>
      <c r="BA1051">
        <f>IF(DH1051&lt;&gt;"",1,0)+IF(DI1051&lt;&gt;"",1,0)+IF(DK1051&lt;&gt;"",1,0)+IF(DM1051&lt;&gt;"",1,0)+IF(DN1051&lt;&gt;"",1,0)+IF(DO1051&lt;&gt;"",1,0)+IF(DQ1051&lt;&gt;"",1,0)+IF(DR1051&lt;&gt;"",1,0)+IF(DT1051&lt;&gt;"",1,0)+IF(DU1051&lt;&gt;"",1,0)+IF(DV1051&lt;&gt;"",1,0)+IF(DW1051&lt;&gt;"",1,0)+IF(DX1051&lt;&gt;"",1,0)+IF(DZ1051&lt;&gt;"",1,0)+IF(EA1051&lt;&gt;"",1,0)+IF(EB1051&lt;&gt;"",1,0)+IF(EE1051&lt;&gt;"",1,0)</f>
        <v/>
      </c>
      <c r="BB1051">
        <f>IF(AND(AV1051&gt;0, AW1051&gt;0),1,0)</f>
        <v/>
      </c>
      <c r="BL1051" t="inlineStr">
        <is>
          <t>X</t>
        </is>
      </c>
      <c r="BY1051" t="inlineStr">
        <is>
          <t>D</t>
        </is>
      </c>
      <c r="CA1051" t="inlineStr">
        <is>
          <t>X</t>
        </is>
      </c>
      <c r="CN1051" t="inlineStr">
        <is>
          <t>X</t>
        </is>
      </c>
      <c r="CP1051" t="inlineStr">
        <is>
          <t>X</t>
        </is>
      </c>
      <c r="CV1051" t="inlineStr">
        <is>
          <t>X</t>
        </is>
      </c>
      <c r="CY1051" t="inlineStr">
        <is>
          <t>X</t>
        </is>
      </c>
      <c r="CZ1051" t="inlineStr">
        <is>
          <t>D</t>
        </is>
      </c>
      <c r="DC1051" t="inlineStr">
        <is>
          <t>X</t>
        </is>
      </c>
      <c r="DF1051" t="inlineStr">
        <is>
          <t>X</t>
        </is>
      </c>
      <c r="DG1051" t="inlineStr">
        <is>
          <t>D</t>
        </is>
      </c>
      <c r="DI1051" t="inlineStr">
        <is>
          <t>X</t>
        </is>
      </c>
    </row>
    <row r="1052">
      <c r="A1052" t="inlineStr">
        <is>
          <t>OH0020794566</t>
        </is>
      </c>
      <c r="B1052" t="n">
        <v>78</v>
      </c>
      <c r="C1052" t="n">
        <v>370056</v>
      </c>
      <c r="D1052" t="inlineStr">
        <is>
          <t>BERNARD</t>
        </is>
      </c>
      <c r="E1052" t="inlineStr">
        <is>
          <t>DEREKA</t>
        </is>
      </c>
      <c r="F1052">
        <f>CONCATENATE(D1052," ",LEFT(H1052,4),"T=",AU1052,"D=",AV1052,"R=",AW1052,"M=",AX1052,"L=",AY1052,"B=",AZ1052)</f>
        <v/>
      </c>
      <c r="G1052" t="inlineStr">
        <is>
          <t>K</t>
        </is>
      </c>
      <c r="I1052" t="inlineStr">
        <is>
          <t>1991-02-15</t>
        </is>
      </c>
      <c r="J1052" t="inlineStr">
        <is>
          <t>2020-09-21</t>
        </is>
      </c>
      <c r="K1052" t="inlineStr">
        <is>
          <t>ACTIVE</t>
        </is>
      </c>
      <c r="M1052">
        <f>RIGHT(L1052,LEN(L1052)-FIND(" ",L1052))</f>
        <v/>
      </c>
      <c r="N1052" t="inlineStr">
        <is>
          <t>1224 PEARL ST SW</t>
        </is>
      </c>
      <c r="P1052" t="inlineStr">
        <is>
          <t>WARREN</t>
        </is>
      </c>
      <c r="Q1052" t="inlineStr">
        <is>
          <t>OH</t>
        </is>
      </c>
      <c r="R1052" t="n">
        <v>44485</v>
      </c>
      <c r="AD1052" t="inlineStr">
        <is>
          <t>TRUMBULL CAREER &amp; TECH CENTER</t>
        </is>
      </c>
      <c r="AE1052" t="inlineStr">
        <is>
          <t>WARREN CITY</t>
        </is>
      </c>
      <c r="AF1052" t="inlineStr">
        <is>
          <t>WARREN CITY SD</t>
        </is>
      </c>
      <c r="AH1052" t="n">
        <v>14</v>
      </c>
      <c r="AI1052" t="n">
        <v>11</v>
      </c>
      <c r="AN1052" t="inlineStr">
        <is>
          <t>WARREN</t>
        </is>
      </c>
      <c r="AO1052" t="inlineStr">
        <is>
          <t>WARREN CITY 6D</t>
        </is>
      </c>
      <c r="AP1052" t="inlineStr">
        <is>
          <t>78-P-AEE</t>
        </is>
      </c>
      <c r="AQ1052" t="n">
        <v>9</v>
      </c>
      <c r="AR1052" t="n">
        <v>64</v>
      </c>
      <c r="AS1052" t="n">
        <v>32</v>
      </c>
      <c r="AV1052" t="inlineStr">
        <is>
          <t>WARREN-WARD 6</t>
        </is>
      </c>
      <c r="AW1052">
        <f>COUNTA($BA$1052:$EE$1052)</f>
        <v/>
      </c>
      <c r="AX1052">
        <f>COUNTIF($BA$1052:$EE$1052,"D")</f>
        <v/>
      </c>
      <c r="AY1052">
        <f>COUNTIF($BA$1052:$EE$1052,"R")</f>
        <v/>
      </c>
      <c r="AZ1052">
        <f>IF(BL1052="D",1,0)+IF(BM1052="D",1,0)+IF(BR1052="D",1,0)+IF(BS1052="D",1,0)+IF(BU1052="D",1,0)+IF(CA1052="D",1,0)+IF(CB1052="D",1,0)+IF(CC1052="D",1,0)+IF(CD1052="D",1,0)+IF(CJ1052="D",1,0)+IF(CK1052="D",1,0)+IF(CO1052="D",1,0)+IF(CP1052="D",1,0)+IF(CQ1052="D",1,0)+IF(CU1052="D",1,0)+IF(CV1052="D",1,0)+IF(DB1052="D",1,0)+IF(DC1052="D",1,0)+IF(DH1052="D",1,0)+IF(DI1052="D",1,0)+IF(DM1052="D",1,0)+IF(DN1052="D",1,0)+IF(DO1052="D",1,0)+IF(DU1052="D",1,0)+IF(DX1052="D",1,0)</f>
        <v/>
      </c>
      <c r="BA1052">
        <f>IF(DH1052&lt;&gt;"",1,0)+IF(DI1052&lt;&gt;"",1,0)+IF(DK1052&lt;&gt;"",1,0)+IF(DM1052&lt;&gt;"",1,0)+IF(DN1052&lt;&gt;"",1,0)+IF(DO1052&lt;&gt;"",1,0)+IF(DQ1052&lt;&gt;"",1,0)+IF(DR1052&lt;&gt;"",1,0)+IF(DT1052&lt;&gt;"",1,0)+IF(DU1052&lt;&gt;"",1,0)+IF(DV1052&lt;&gt;"",1,0)+IF(DW1052&lt;&gt;"",1,0)+IF(DX1052&lt;&gt;"",1,0)+IF(DZ1052&lt;&gt;"",1,0)+IF(EA1052&lt;&gt;"",1,0)+IF(EB1052&lt;&gt;"",1,0)+IF(EE1052&lt;&gt;"",1,0)</f>
        <v/>
      </c>
      <c r="BB1052">
        <f>IF(AND(AV1052&gt;0, AW1052&gt;0),1,0)</f>
        <v/>
      </c>
      <c r="CP1052" t="inlineStr">
        <is>
          <t>X</t>
        </is>
      </c>
      <c r="DC1052" t="inlineStr">
        <is>
          <t>X</t>
        </is>
      </c>
      <c r="DN1052" t="inlineStr">
        <is>
          <t>X</t>
        </is>
      </c>
    </row>
    <row r="1053">
      <c r="A1053" t="inlineStr">
        <is>
          <t>OH0027738253</t>
        </is>
      </c>
      <c r="B1053" t="n">
        <v>78</v>
      </c>
      <c r="C1053" t="n">
        <v>491505</v>
      </c>
      <c r="D1053" t="inlineStr">
        <is>
          <t>JAMES</t>
        </is>
      </c>
      <c r="E1053" t="inlineStr">
        <is>
          <t>ELIZABETH</t>
        </is>
      </c>
      <c r="F1053">
        <f>CONCATENATE(D1053," ",LEFT(H1053,4),"T=",AU1053,"D=",AV1053,"R=",AW1053,"M=",AX1053,"L=",AY1053,"B=",AZ1053)</f>
        <v/>
      </c>
      <c r="G1053" t="inlineStr">
        <is>
          <t>MARIE</t>
        </is>
      </c>
      <c r="I1053" t="inlineStr">
        <is>
          <t>2006-06-12</t>
        </is>
      </c>
      <c r="J1053" t="inlineStr">
        <is>
          <t>2024-10-05</t>
        </is>
      </c>
      <c r="K1053" t="inlineStr">
        <is>
          <t>ACTIVE</t>
        </is>
      </c>
      <c r="M1053">
        <f>RIGHT(L1053,LEN(L1053)-FIND(" ",L1053))</f>
        <v/>
      </c>
      <c r="N1053" t="inlineStr">
        <is>
          <t>951 MAIN AVE SW</t>
        </is>
      </c>
      <c r="P1053" t="inlineStr">
        <is>
          <t>WARREN</t>
        </is>
      </c>
      <c r="Q1053" t="inlineStr">
        <is>
          <t>OH</t>
        </is>
      </c>
      <c r="R1053" t="n">
        <v>44483</v>
      </c>
      <c r="AD1053" t="inlineStr">
        <is>
          <t>TRUMBULL CAREER &amp; TECH CENTER</t>
        </is>
      </c>
      <c r="AE1053" t="inlineStr">
        <is>
          <t>WARREN CITY</t>
        </is>
      </c>
      <c r="AF1053" t="inlineStr">
        <is>
          <t>WARREN CITY SD</t>
        </is>
      </c>
      <c r="AH1053" t="n">
        <v>14</v>
      </c>
      <c r="AI1053" t="n">
        <v>11</v>
      </c>
      <c r="AN1053" t="inlineStr">
        <is>
          <t>WARREN</t>
        </is>
      </c>
      <c r="AO1053" t="inlineStr">
        <is>
          <t>WARREN CITY 6D</t>
        </is>
      </c>
      <c r="AP1053" t="inlineStr">
        <is>
          <t>78-P-AEE</t>
        </is>
      </c>
      <c r="AQ1053" t="n">
        <v>9</v>
      </c>
      <c r="AR1053" t="n">
        <v>64</v>
      </c>
      <c r="AS1053" t="n">
        <v>32</v>
      </c>
      <c r="AV1053" t="inlineStr">
        <is>
          <t>WARREN-WARD 6</t>
        </is>
      </c>
      <c r="AW1053">
        <f>COUNTA($BA$1053:$EE$1053)</f>
        <v/>
      </c>
      <c r="AX1053">
        <f>COUNTIF($BA$1053:$EE$1053,"D")</f>
        <v/>
      </c>
      <c r="AY1053">
        <f>COUNTIF($BA$1053:$EE$1053,"R")</f>
        <v/>
      </c>
      <c r="AZ1053">
        <f>IF(BL1053="D",1,0)+IF(BM1053="D",1,0)+IF(BR1053="D",1,0)+IF(BS1053="D",1,0)+IF(BU1053="D",1,0)+IF(CA1053="D",1,0)+IF(CB1053="D",1,0)+IF(CC1053="D",1,0)+IF(CD1053="D",1,0)+IF(CJ1053="D",1,0)+IF(CK1053="D",1,0)+IF(CO1053="D",1,0)+IF(CP1053="D",1,0)+IF(CQ1053="D",1,0)+IF(CU1053="D",1,0)+IF(CV1053="D",1,0)+IF(DB1053="D",1,0)+IF(DC1053="D",1,0)+IF(DH1053="D",1,0)+IF(DI1053="D",1,0)+IF(DM1053="D",1,0)+IF(DN1053="D",1,0)+IF(DO1053="D",1,0)+IF(DU1053="D",1,0)+IF(DX1053="D",1,0)</f>
        <v/>
      </c>
      <c r="BA1053">
        <f>IF(DH1053&lt;&gt;"",1,0)+IF(DI1053&lt;&gt;"",1,0)+IF(DK1053&lt;&gt;"",1,0)+IF(DM1053&lt;&gt;"",1,0)+IF(DN1053&lt;&gt;"",1,0)+IF(DO1053&lt;&gt;"",1,0)+IF(DQ1053&lt;&gt;"",1,0)+IF(DR1053&lt;&gt;"",1,0)+IF(DT1053&lt;&gt;"",1,0)+IF(DU1053&lt;&gt;"",1,0)+IF(DV1053&lt;&gt;"",1,0)+IF(DW1053&lt;&gt;"",1,0)+IF(DX1053&lt;&gt;"",1,0)+IF(DZ1053&lt;&gt;"",1,0)+IF(EA1053&lt;&gt;"",1,0)+IF(EB1053&lt;&gt;"",1,0)+IF(EE1053&lt;&gt;"",1,0)</f>
        <v/>
      </c>
      <c r="BB1053">
        <f>IF(AND(AV1053&gt;0, AW1053&gt;0),1,0)</f>
        <v/>
      </c>
      <c r="EF1053" t="inlineStr">
        <is>
          <t>X</t>
        </is>
      </c>
    </row>
    <row r="1054">
      <c r="A1054" t="inlineStr">
        <is>
          <t>OH0015719919</t>
        </is>
      </c>
      <c r="B1054" t="n">
        <v>78</v>
      </c>
      <c r="C1054" t="n">
        <v>19972</v>
      </c>
      <c r="D1054" t="inlineStr">
        <is>
          <t>PENN</t>
        </is>
      </c>
      <c r="E1054" t="inlineStr">
        <is>
          <t>VIRGINIA</t>
        </is>
      </c>
      <c r="F1054">
        <f>CONCATENATE(D1054," ",LEFT(H1054,4),"T=",AU1054,"D=",AV1054,"R=",AW1054,"M=",AX1054,"L=",AY1054,"B=",AZ1054)</f>
        <v/>
      </c>
      <c r="I1054" t="inlineStr">
        <is>
          <t>1949-02-14</t>
        </is>
      </c>
      <c r="J1054" t="inlineStr">
        <is>
          <t>1976-10-04</t>
        </is>
      </c>
      <c r="K1054" t="inlineStr">
        <is>
          <t>ACTIVE</t>
        </is>
      </c>
      <c r="L1054" t="inlineStr">
        <is>
          <t>D</t>
        </is>
      </c>
      <c r="M1054">
        <f>RIGHT(L1054,LEN(L1054)-FIND(" ",L1054))</f>
        <v/>
      </c>
      <c r="N1054" t="inlineStr">
        <is>
          <t>1110 WOOD AVE SW</t>
        </is>
      </c>
      <c r="P1054" t="inlineStr">
        <is>
          <t>WARREN</t>
        </is>
      </c>
      <c r="Q1054" t="inlineStr">
        <is>
          <t>OH</t>
        </is>
      </c>
      <c r="R1054" t="n">
        <v>44485</v>
      </c>
      <c r="AD1054" t="inlineStr">
        <is>
          <t>TRUMBULL CAREER &amp; TECH CENTER</t>
        </is>
      </c>
      <c r="AE1054" t="inlineStr">
        <is>
          <t>WARREN CITY</t>
        </is>
      </c>
      <c r="AF1054" t="inlineStr">
        <is>
          <t>WARREN CITY SD</t>
        </is>
      </c>
      <c r="AH1054" t="n">
        <v>14</v>
      </c>
      <c r="AI1054" t="n">
        <v>11</v>
      </c>
      <c r="AN1054" t="inlineStr">
        <is>
          <t>WARREN</t>
        </is>
      </c>
      <c r="AO1054" t="inlineStr">
        <is>
          <t>WARREN CITY 6D</t>
        </is>
      </c>
      <c r="AP1054" t="inlineStr">
        <is>
          <t>78-P-AEE</t>
        </is>
      </c>
      <c r="AQ1054" t="n">
        <v>9</v>
      </c>
      <c r="AR1054" t="n">
        <v>64</v>
      </c>
      <c r="AS1054" t="n">
        <v>32</v>
      </c>
      <c r="AV1054" t="inlineStr">
        <is>
          <t>WARREN-WARD 6</t>
        </is>
      </c>
      <c r="AW1054">
        <f>COUNTA($BA$1054:$EE$1054)</f>
        <v/>
      </c>
      <c r="AX1054">
        <f>COUNTIF($BA$1054:$EE$1054,"D")</f>
        <v/>
      </c>
      <c r="AY1054">
        <f>COUNTIF($BA$1054:$EE$1054,"R")</f>
        <v/>
      </c>
      <c r="AZ1054">
        <f>IF(BL1054="D",1,0)+IF(BM1054="D",1,0)+IF(BR1054="D",1,0)+IF(BS1054="D",1,0)+IF(BU1054="D",1,0)+IF(CA1054="D",1,0)+IF(CB1054="D",1,0)+IF(CC1054="D",1,0)+IF(CD1054="D",1,0)+IF(CJ1054="D",1,0)+IF(CK1054="D",1,0)+IF(CO1054="D",1,0)+IF(CP1054="D",1,0)+IF(CQ1054="D",1,0)+IF(CU1054="D",1,0)+IF(CV1054="D",1,0)+IF(DB1054="D",1,0)+IF(DC1054="D",1,0)+IF(DH1054="D",1,0)+IF(DI1054="D",1,0)+IF(DM1054="D",1,0)+IF(DN1054="D",1,0)+IF(DO1054="D",1,0)+IF(DU1054="D",1,0)+IF(DX1054="D",1,0)</f>
        <v/>
      </c>
      <c r="BA1054">
        <f>IF(DH1054&lt;&gt;"",1,0)+IF(DI1054&lt;&gt;"",1,0)+IF(DK1054&lt;&gt;"",1,0)+IF(DM1054&lt;&gt;"",1,0)+IF(DN1054&lt;&gt;"",1,0)+IF(DO1054&lt;&gt;"",1,0)+IF(DQ1054&lt;&gt;"",1,0)+IF(DR1054&lt;&gt;"",1,0)+IF(DT1054&lt;&gt;"",1,0)+IF(DU1054&lt;&gt;"",1,0)+IF(DV1054&lt;&gt;"",1,0)+IF(DW1054&lt;&gt;"",1,0)+IF(DX1054&lt;&gt;"",1,0)+IF(DZ1054&lt;&gt;"",1,0)+IF(EA1054&lt;&gt;"",1,0)+IF(EB1054&lt;&gt;"",1,0)+IF(EE1054&lt;&gt;"",1,0)</f>
        <v/>
      </c>
      <c r="BB1054">
        <f>IF(AND(AV1054&gt;0, AW1054&gt;0),1,0)</f>
        <v/>
      </c>
      <c r="BD1054" t="inlineStr">
        <is>
          <t>X</t>
        </is>
      </c>
      <c r="BL1054" t="inlineStr">
        <is>
          <t>X</t>
        </is>
      </c>
      <c r="BY1054" t="inlineStr">
        <is>
          <t>D</t>
        </is>
      </c>
      <c r="CA1054" t="inlineStr">
        <is>
          <t>X</t>
        </is>
      </c>
      <c r="CK1054" t="inlineStr">
        <is>
          <t>X</t>
        </is>
      </c>
      <c r="CL1054" t="inlineStr">
        <is>
          <t>D</t>
        </is>
      </c>
      <c r="CP1054" t="inlineStr">
        <is>
          <t>X</t>
        </is>
      </c>
      <c r="CW1054" t="inlineStr">
        <is>
          <t>D</t>
        </is>
      </c>
      <c r="CY1054" t="inlineStr">
        <is>
          <t>X</t>
        </is>
      </c>
      <c r="DC1054" t="inlineStr">
        <is>
          <t>X</t>
        </is>
      </c>
      <c r="DG1054" t="inlineStr">
        <is>
          <t>D</t>
        </is>
      </c>
      <c r="DI1054" t="inlineStr">
        <is>
          <t>X</t>
        </is>
      </c>
      <c r="DJ1054" t="inlineStr">
        <is>
          <t>D</t>
        </is>
      </c>
      <c r="DN1054" t="inlineStr">
        <is>
          <t>X</t>
        </is>
      </c>
      <c r="DT1054" t="inlineStr">
        <is>
          <t>D</t>
        </is>
      </c>
      <c r="DU1054" t="inlineStr">
        <is>
          <t>X</t>
        </is>
      </c>
      <c r="DX1054" t="inlineStr">
        <is>
          <t>X</t>
        </is>
      </c>
      <c r="EF1054" t="inlineStr">
        <is>
          <t>X</t>
        </is>
      </c>
    </row>
    <row r="1055">
      <c r="A1055" t="inlineStr">
        <is>
          <t>OH0019984760</t>
        </is>
      </c>
      <c r="B1055" t="n">
        <v>78</v>
      </c>
      <c r="C1055" t="n">
        <v>361083</v>
      </c>
      <c r="D1055" t="inlineStr">
        <is>
          <t>GOSLING</t>
        </is>
      </c>
      <c r="E1055" t="inlineStr">
        <is>
          <t>GINGER</t>
        </is>
      </c>
      <c r="F1055">
        <f>CONCATENATE(D1055," ",LEFT(H1055,4),"T=",AU1055,"D=",AV1055,"R=",AW1055,"M=",AX1055,"L=",AY1055,"B=",AZ1055)</f>
        <v/>
      </c>
      <c r="G1055" t="inlineStr">
        <is>
          <t>ANN</t>
        </is>
      </c>
      <c r="I1055" t="inlineStr">
        <is>
          <t>1986-08-13</t>
        </is>
      </c>
      <c r="J1055" t="inlineStr">
        <is>
          <t>2016-07-19</t>
        </is>
      </c>
      <c r="K1055" t="inlineStr">
        <is>
          <t>CONFIRMATION</t>
        </is>
      </c>
      <c r="M1055">
        <f>RIGHT(L1055,LEN(L1055)-FIND(" ",L1055))</f>
        <v/>
      </c>
      <c r="N1055" t="inlineStr">
        <is>
          <t>836 PALMYRA RD SW</t>
        </is>
      </c>
      <c r="P1055" t="inlineStr">
        <is>
          <t>WARREN</t>
        </is>
      </c>
      <c r="Q1055" t="inlineStr">
        <is>
          <t>OH</t>
        </is>
      </c>
      <c r="R1055" t="n">
        <v>44485</v>
      </c>
      <c r="AD1055" t="inlineStr">
        <is>
          <t>TRUMBULL CAREER &amp; TECH CENTER</t>
        </is>
      </c>
      <c r="AE1055" t="inlineStr">
        <is>
          <t>WARREN CITY</t>
        </is>
      </c>
      <c r="AF1055" t="inlineStr">
        <is>
          <t>WARREN CITY SD</t>
        </is>
      </c>
      <c r="AH1055" t="n">
        <v>14</v>
      </c>
      <c r="AI1055" t="n">
        <v>11</v>
      </c>
      <c r="AN1055" t="inlineStr">
        <is>
          <t>WARREN</t>
        </is>
      </c>
      <c r="AO1055" t="inlineStr">
        <is>
          <t>WARREN CITY 6D</t>
        </is>
      </c>
      <c r="AP1055" t="inlineStr">
        <is>
          <t>78-P-AEE</t>
        </is>
      </c>
      <c r="AQ1055" t="n">
        <v>9</v>
      </c>
      <c r="AR1055" t="n">
        <v>64</v>
      </c>
      <c r="AS1055" t="n">
        <v>32</v>
      </c>
      <c r="AV1055" t="inlineStr">
        <is>
          <t>WARREN-WARD 6</t>
        </is>
      </c>
      <c r="AW1055">
        <f>COUNTA($BA$1055:$EE$1055)</f>
        <v/>
      </c>
      <c r="AX1055">
        <f>COUNTIF($BA$1055:$EE$1055,"D")</f>
        <v/>
      </c>
      <c r="AY1055">
        <f>COUNTIF($BA$1055:$EE$1055,"R")</f>
        <v/>
      </c>
      <c r="AZ1055">
        <f>IF(BL1055="D",1,0)+IF(BM1055="D",1,0)+IF(BR1055="D",1,0)+IF(BS1055="D",1,0)+IF(BU1055="D",1,0)+IF(CA1055="D",1,0)+IF(CB1055="D",1,0)+IF(CC1055="D",1,0)+IF(CD1055="D",1,0)+IF(CJ1055="D",1,0)+IF(CK1055="D",1,0)+IF(CO1055="D",1,0)+IF(CP1055="D",1,0)+IF(CQ1055="D",1,0)+IF(CU1055="D",1,0)+IF(CV1055="D",1,0)+IF(DB1055="D",1,0)+IF(DC1055="D",1,0)+IF(DH1055="D",1,0)+IF(DI1055="D",1,0)+IF(DM1055="D",1,0)+IF(DN1055="D",1,0)+IF(DO1055="D",1,0)+IF(DU1055="D",1,0)+IF(DX1055="D",1,0)</f>
        <v/>
      </c>
      <c r="BA1055">
        <f>IF(DH1055&lt;&gt;"",1,0)+IF(DI1055&lt;&gt;"",1,0)+IF(DK1055&lt;&gt;"",1,0)+IF(DM1055&lt;&gt;"",1,0)+IF(DN1055&lt;&gt;"",1,0)+IF(DO1055&lt;&gt;"",1,0)+IF(DQ1055&lt;&gt;"",1,0)+IF(DR1055&lt;&gt;"",1,0)+IF(DT1055&lt;&gt;"",1,0)+IF(DU1055&lt;&gt;"",1,0)+IF(DV1055&lt;&gt;"",1,0)+IF(DW1055&lt;&gt;"",1,0)+IF(DX1055&lt;&gt;"",1,0)+IF(DZ1055&lt;&gt;"",1,0)+IF(EA1055&lt;&gt;"",1,0)+IF(EB1055&lt;&gt;"",1,0)+IF(EE1055&lt;&gt;"",1,0)</f>
        <v/>
      </c>
      <c r="BB1055">
        <f>IF(AND(AV1055&gt;0, AW1055&gt;0),1,0)</f>
        <v/>
      </c>
    </row>
    <row r="1056">
      <c r="A1056" t="inlineStr">
        <is>
          <t>OH0025439661</t>
        </is>
      </c>
      <c r="B1056" t="n">
        <v>78</v>
      </c>
      <c r="C1056" t="n">
        <v>444830</v>
      </c>
      <c r="D1056" t="inlineStr">
        <is>
          <t>BENNETT</t>
        </is>
      </c>
      <c r="E1056" t="inlineStr">
        <is>
          <t>TATEYANA</t>
        </is>
      </c>
      <c r="F1056">
        <f>CONCATENATE(D1056," ",LEFT(H1056,4),"T=",AU1056,"D=",AV1056,"R=",AW1056,"M=",AX1056,"L=",AY1056,"B=",AZ1056)</f>
        <v/>
      </c>
      <c r="G1056" t="inlineStr">
        <is>
          <t>AMARI</t>
        </is>
      </c>
      <c r="I1056" t="inlineStr">
        <is>
          <t>2001-11-14</t>
        </is>
      </c>
      <c r="J1056" t="inlineStr">
        <is>
          <t>2020-02-16</t>
        </is>
      </c>
      <c r="K1056" t="inlineStr">
        <is>
          <t>CONFIRMATION</t>
        </is>
      </c>
      <c r="M1056">
        <f>RIGHT(L1056,LEN(L1056)-FIND(" ",L1056))</f>
        <v/>
      </c>
      <c r="N1056" t="inlineStr">
        <is>
          <t>1206 HIGHLAND AVE SW</t>
        </is>
      </c>
      <c r="P1056" t="inlineStr">
        <is>
          <t>WARREN</t>
        </is>
      </c>
      <c r="Q1056" t="inlineStr">
        <is>
          <t>OH</t>
        </is>
      </c>
      <c r="R1056" t="n">
        <v>44485</v>
      </c>
      <c r="AD1056" t="inlineStr">
        <is>
          <t>TRUMBULL CAREER &amp; TECH CENTER</t>
        </is>
      </c>
      <c r="AE1056" t="inlineStr">
        <is>
          <t>WARREN CITY</t>
        </is>
      </c>
      <c r="AF1056" t="inlineStr">
        <is>
          <t>WARREN CITY SD</t>
        </is>
      </c>
      <c r="AH1056" t="n">
        <v>14</v>
      </c>
      <c r="AI1056" t="n">
        <v>11</v>
      </c>
      <c r="AN1056" t="inlineStr">
        <is>
          <t>WARREN</t>
        </is>
      </c>
      <c r="AO1056" t="inlineStr">
        <is>
          <t>WARREN CITY 6D</t>
        </is>
      </c>
      <c r="AP1056" t="inlineStr">
        <is>
          <t>78-P-AEE</t>
        </is>
      </c>
      <c r="AQ1056" t="n">
        <v>9</v>
      </c>
      <c r="AR1056" t="n">
        <v>64</v>
      </c>
      <c r="AS1056" t="n">
        <v>32</v>
      </c>
      <c r="AV1056" t="inlineStr">
        <is>
          <t>WARREN-WARD 6</t>
        </is>
      </c>
      <c r="AW1056">
        <f>COUNTA($BA$1056:$EE$1056)</f>
        <v/>
      </c>
      <c r="AX1056">
        <f>COUNTIF($BA$1056:$EE$1056,"D")</f>
        <v/>
      </c>
      <c r="AY1056">
        <f>COUNTIF($BA$1056:$EE$1056,"R")</f>
        <v/>
      </c>
      <c r="AZ1056">
        <f>IF(BL1056="D",1,0)+IF(BM1056="D",1,0)+IF(BR1056="D",1,0)+IF(BS1056="D",1,0)+IF(BU1056="D",1,0)+IF(CA1056="D",1,0)+IF(CB1056="D",1,0)+IF(CC1056="D",1,0)+IF(CD1056="D",1,0)+IF(CJ1056="D",1,0)+IF(CK1056="D",1,0)+IF(CO1056="D",1,0)+IF(CP1056="D",1,0)+IF(CQ1056="D",1,0)+IF(CU1056="D",1,0)+IF(CV1056="D",1,0)+IF(DB1056="D",1,0)+IF(DC1056="D",1,0)+IF(DH1056="D",1,0)+IF(DI1056="D",1,0)+IF(DM1056="D",1,0)+IF(DN1056="D",1,0)+IF(DO1056="D",1,0)+IF(DU1056="D",1,0)+IF(DX1056="D",1,0)</f>
        <v/>
      </c>
      <c r="BA1056">
        <f>IF(DH1056&lt;&gt;"",1,0)+IF(DI1056&lt;&gt;"",1,0)+IF(DK1056&lt;&gt;"",1,0)+IF(DM1056&lt;&gt;"",1,0)+IF(DN1056&lt;&gt;"",1,0)+IF(DO1056&lt;&gt;"",1,0)+IF(DQ1056&lt;&gt;"",1,0)+IF(DR1056&lt;&gt;"",1,0)+IF(DT1056&lt;&gt;"",1,0)+IF(DU1056&lt;&gt;"",1,0)+IF(DV1056&lt;&gt;"",1,0)+IF(DW1056&lt;&gt;"",1,0)+IF(DX1056&lt;&gt;"",1,0)+IF(DZ1056&lt;&gt;"",1,0)+IF(EA1056&lt;&gt;"",1,0)+IF(EB1056&lt;&gt;"",1,0)+IF(EE1056&lt;&gt;"",1,0)</f>
        <v/>
      </c>
      <c r="BB1056">
        <f>IF(AND(AV1056&gt;0, AW1056&gt;0),1,0)</f>
        <v/>
      </c>
    </row>
    <row r="1057">
      <c r="A1057" t="inlineStr">
        <is>
          <t>OH0015817094</t>
        </is>
      </c>
      <c r="B1057" t="n">
        <v>78</v>
      </c>
      <c r="C1057" t="n">
        <v>272645</v>
      </c>
      <c r="D1057" t="inlineStr">
        <is>
          <t>POOLE</t>
        </is>
      </c>
      <c r="E1057" t="inlineStr">
        <is>
          <t>JOANN</t>
        </is>
      </c>
      <c r="F1057">
        <f>CONCATENATE(D1057," ",LEFT(H1057,4),"T=",AU1057,"D=",AV1057,"R=",AW1057,"M=",AX1057,"L=",AY1057,"B=",AZ1057)</f>
        <v/>
      </c>
      <c r="I1057" t="inlineStr">
        <is>
          <t>1959-12-22</t>
        </is>
      </c>
      <c r="J1057" t="inlineStr">
        <is>
          <t>2012-09-15</t>
        </is>
      </c>
      <c r="K1057" t="inlineStr">
        <is>
          <t>ACTIVE</t>
        </is>
      </c>
      <c r="L1057" t="inlineStr">
        <is>
          <t>D</t>
        </is>
      </c>
      <c r="M1057">
        <f>RIGHT(L1057,LEN(L1057)-FIND(" ",L1057))</f>
        <v/>
      </c>
      <c r="N1057" t="inlineStr">
        <is>
          <t>1181 TOD AVE SW</t>
        </is>
      </c>
      <c r="P1057" t="inlineStr">
        <is>
          <t>WARREN</t>
        </is>
      </c>
      <c r="Q1057" t="inlineStr">
        <is>
          <t>OH</t>
        </is>
      </c>
      <c r="R1057" t="n">
        <v>44485</v>
      </c>
      <c r="AD1057" t="inlineStr">
        <is>
          <t>TRUMBULL CAREER &amp; TECH CENTER</t>
        </is>
      </c>
      <c r="AE1057" t="inlineStr">
        <is>
          <t>WARREN CITY</t>
        </is>
      </c>
      <c r="AF1057" t="inlineStr">
        <is>
          <t>WARREN CITY SD</t>
        </is>
      </c>
      <c r="AH1057" t="n">
        <v>14</v>
      </c>
      <c r="AI1057" t="n">
        <v>11</v>
      </c>
      <c r="AN1057" t="inlineStr">
        <is>
          <t>WARREN</t>
        </is>
      </c>
      <c r="AO1057" t="inlineStr">
        <is>
          <t>WARREN CITY 6D</t>
        </is>
      </c>
      <c r="AP1057" t="inlineStr">
        <is>
          <t>78-P-AEE</t>
        </is>
      </c>
      <c r="AQ1057" t="n">
        <v>9</v>
      </c>
      <c r="AR1057" t="n">
        <v>64</v>
      </c>
      <c r="AS1057" t="n">
        <v>32</v>
      </c>
      <c r="AV1057" t="inlineStr">
        <is>
          <t>WARREN-WARD 6</t>
        </is>
      </c>
      <c r="AW1057">
        <f>COUNTA($BA$1057:$EE$1057)</f>
        <v/>
      </c>
      <c r="AX1057">
        <f>COUNTIF($BA$1057:$EE$1057,"D")</f>
        <v/>
      </c>
      <c r="AY1057">
        <f>COUNTIF($BA$1057:$EE$1057,"R")</f>
        <v/>
      </c>
      <c r="AZ1057">
        <f>IF(BL1057="D",1,0)+IF(BM1057="D",1,0)+IF(BR1057="D",1,0)+IF(BS1057="D",1,0)+IF(BU1057="D",1,0)+IF(CA1057="D",1,0)+IF(CB1057="D",1,0)+IF(CC1057="D",1,0)+IF(CD1057="D",1,0)+IF(CJ1057="D",1,0)+IF(CK1057="D",1,0)+IF(CO1057="D",1,0)+IF(CP1057="D",1,0)+IF(CQ1057="D",1,0)+IF(CU1057="D",1,0)+IF(CV1057="D",1,0)+IF(DB1057="D",1,0)+IF(DC1057="D",1,0)+IF(DH1057="D",1,0)+IF(DI1057="D",1,0)+IF(DM1057="D",1,0)+IF(DN1057="D",1,0)+IF(DO1057="D",1,0)+IF(DU1057="D",1,0)+IF(DX1057="D",1,0)</f>
        <v/>
      </c>
      <c r="BA1057">
        <f>IF(DH1057&lt;&gt;"",1,0)+IF(DI1057&lt;&gt;"",1,0)+IF(DK1057&lt;&gt;"",1,0)+IF(DM1057&lt;&gt;"",1,0)+IF(DN1057&lt;&gt;"",1,0)+IF(DO1057&lt;&gt;"",1,0)+IF(DQ1057&lt;&gt;"",1,0)+IF(DR1057&lt;&gt;"",1,0)+IF(DT1057&lt;&gt;"",1,0)+IF(DU1057&lt;&gt;"",1,0)+IF(DV1057&lt;&gt;"",1,0)+IF(DW1057&lt;&gt;"",1,0)+IF(DX1057&lt;&gt;"",1,0)+IF(DZ1057&lt;&gt;"",1,0)+IF(EA1057&lt;&gt;"",1,0)+IF(EB1057&lt;&gt;"",1,0)+IF(EE1057&lt;&gt;"",1,0)</f>
        <v/>
      </c>
      <c r="BB1057">
        <f>IF(AND(AV1057&gt;0, AW1057&gt;0),1,0)</f>
        <v/>
      </c>
      <c r="BL1057" t="inlineStr">
        <is>
          <t>X</t>
        </is>
      </c>
      <c r="BY1057" t="inlineStr">
        <is>
          <t>D</t>
        </is>
      </c>
      <c r="CA1057" t="inlineStr">
        <is>
          <t>X</t>
        </is>
      </c>
      <c r="CK1057" t="inlineStr">
        <is>
          <t>X</t>
        </is>
      </c>
      <c r="CP1057" t="inlineStr">
        <is>
          <t>X</t>
        </is>
      </c>
      <c r="CV1057" t="inlineStr">
        <is>
          <t>X</t>
        </is>
      </c>
      <c r="CY1057" t="inlineStr">
        <is>
          <t>X</t>
        </is>
      </c>
      <c r="CZ1057" t="inlineStr">
        <is>
          <t>D</t>
        </is>
      </c>
      <c r="DC1057" t="inlineStr">
        <is>
          <t>X</t>
        </is>
      </c>
      <c r="DI1057" t="inlineStr">
        <is>
          <t>X</t>
        </is>
      </c>
      <c r="DL1057" t="inlineStr">
        <is>
          <t>X</t>
        </is>
      </c>
      <c r="DM1057" t="inlineStr">
        <is>
          <t>D</t>
        </is>
      </c>
      <c r="DN1057" t="inlineStr">
        <is>
          <t>X</t>
        </is>
      </c>
      <c r="DW1057" t="inlineStr">
        <is>
          <t>D</t>
        </is>
      </c>
      <c r="DX1057" t="inlineStr">
        <is>
          <t>X</t>
        </is>
      </c>
      <c r="EA1057" t="inlineStr">
        <is>
          <t>X</t>
        </is>
      </c>
      <c r="EF1057" t="inlineStr">
        <is>
          <t>X</t>
        </is>
      </c>
    </row>
    <row r="1058">
      <c r="A1058" t="inlineStr">
        <is>
          <t>OH0015817934</t>
        </is>
      </c>
      <c r="B1058" t="n">
        <v>78</v>
      </c>
      <c r="C1058" t="n">
        <v>273499</v>
      </c>
      <c r="D1058" t="inlineStr">
        <is>
          <t>HENDERSON</t>
        </is>
      </c>
      <c r="E1058" t="inlineStr">
        <is>
          <t>TODD</t>
        </is>
      </c>
      <c r="F1058">
        <f>CONCATENATE(D1058," ",LEFT(H1058,4),"T=",AU1058,"D=",AV1058,"R=",AW1058,"M=",AX1058,"L=",AY1058,"B=",AZ1058)</f>
        <v/>
      </c>
      <c r="G1058" t="inlineStr">
        <is>
          <t>M</t>
        </is>
      </c>
      <c r="I1058" t="inlineStr">
        <is>
          <t>1973-02-23</t>
        </is>
      </c>
      <c r="J1058" t="inlineStr">
        <is>
          <t>2022-08-29</t>
        </is>
      </c>
      <c r="K1058" t="inlineStr">
        <is>
          <t>ACTIVE</t>
        </is>
      </c>
      <c r="M1058">
        <f>RIGHT(L1058,LEN(L1058)-FIND(" ",L1058))</f>
        <v/>
      </c>
      <c r="N1058" t="inlineStr">
        <is>
          <t>1163 SWALLOW ST SW</t>
        </is>
      </c>
      <c r="P1058" t="inlineStr">
        <is>
          <t>WARREN</t>
        </is>
      </c>
      <c r="Q1058" t="inlineStr">
        <is>
          <t>OH</t>
        </is>
      </c>
      <c r="R1058" t="n">
        <v>44485</v>
      </c>
      <c r="AD1058" t="inlineStr">
        <is>
          <t>TRUMBULL CAREER &amp; TECH CENTER</t>
        </is>
      </c>
      <c r="AE1058" t="inlineStr">
        <is>
          <t>WARREN CITY</t>
        </is>
      </c>
      <c r="AF1058" t="inlineStr">
        <is>
          <t>WARREN CITY SD</t>
        </is>
      </c>
      <c r="AH1058" t="n">
        <v>14</v>
      </c>
      <c r="AI1058" t="n">
        <v>11</v>
      </c>
      <c r="AN1058" t="inlineStr">
        <is>
          <t>WARREN</t>
        </is>
      </c>
      <c r="AO1058" t="inlineStr">
        <is>
          <t>WARREN CITY 6D</t>
        </is>
      </c>
      <c r="AP1058" t="inlineStr">
        <is>
          <t>78-P-AEE</t>
        </is>
      </c>
      <c r="AQ1058" t="n">
        <v>9</v>
      </c>
      <c r="AR1058" t="n">
        <v>64</v>
      </c>
      <c r="AS1058" t="n">
        <v>32</v>
      </c>
      <c r="AV1058" t="inlineStr">
        <is>
          <t>WARREN-WARD 6</t>
        </is>
      </c>
      <c r="AW1058">
        <f>COUNTA($BA$1058:$EE$1058)</f>
        <v/>
      </c>
      <c r="AX1058">
        <f>COUNTIF($BA$1058:$EE$1058,"D")</f>
        <v/>
      </c>
      <c r="AY1058">
        <f>COUNTIF($BA$1058:$EE$1058,"R")</f>
        <v/>
      </c>
      <c r="AZ1058">
        <f>IF(BL1058="D",1,0)+IF(BM1058="D",1,0)+IF(BR1058="D",1,0)+IF(BS1058="D",1,0)+IF(BU1058="D",1,0)+IF(CA1058="D",1,0)+IF(CB1058="D",1,0)+IF(CC1058="D",1,0)+IF(CD1058="D",1,0)+IF(CJ1058="D",1,0)+IF(CK1058="D",1,0)+IF(CO1058="D",1,0)+IF(CP1058="D",1,0)+IF(CQ1058="D",1,0)+IF(CU1058="D",1,0)+IF(CV1058="D",1,0)+IF(DB1058="D",1,0)+IF(DC1058="D",1,0)+IF(DH1058="D",1,0)+IF(DI1058="D",1,0)+IF(DM1058="D",1,0)+IF(DN1058="D",1,0)+IF(DO1058="D",1,0)+IF(DU1058="D",1,0)+IF(DX1058="D",1,0)</f>
        <v/>
      </c>
      <c r="BA1058">
        <f>IF(DH1058&lt;&gt;"",1,0)+IF(DI1058&lt;&gt;"",1,0)+IF(DK1058&lt;&gt;"",1,0)+IF(DM1058&lt;&gt;"",1,0)+IF(DN1058&lt;&gt;"",1,0)+IF(DO1058&lt;&gt;"",1,0)+IF(DQ1058&lt;&gt;"",1,0)+IF(DR1058&lt;&gt;"",1,0)+IF(DT1058&lt;&gt;"",1,0)+IF(DU1058&lt;&gt;"",1,0)+IF(DV1058&lt;&gt;"",1,0)+IF(DW1058&lt;&gt;"",1,0)+IF(DX1058&lt;&gt;"",1,0)+IF(DZ1058&lt;&gt;"",1,0)+IF(EA1058&lt;&gt;"",1,0)+IF(EB1058&lt;&gt;"",1,0)+IF(EE1058&lt;&gt;"",1,0)</f>
        <v/>
      </c>
      <c r="BB1058">
        <f>IF(AND(AV1058&gt;0, AW1058&gt;0),1,0)</f>
        <v/>
      </c>
      <c r="BC1058" t="inlineStr">
        <is>
          <t>X</t>
        </is>
      </c>
      <c r="BD1058" t="inlineStr">
        <is>
          <t>X</t>
        </is>
      </c>
      <c r="BH1058" t="inlineStr">
        <is>
          <t>X</t>
        </is>
      </c>
      <c r="BK1058" t="inlineStr">
        <is>
          <t>X</t>
        </is>
      </c>
      <c r="BL1058" t="inlineStr">
        <is>
          <t>X</t>
        </is>
      </c>
      <c r="CY1058" t="inlineStr">
        <is>
          <t>X</t>
        </is>
      </c>
      <c r="DC1058" t="inlineStr">
        <is>
          <t>X</t>
        </is>
      </c>
    </row>
    <row r="1059">
      <c r="A1059" t="inlineStr">
        <is>
          <t>OH0015754900</t>
        </is>
      </c>
      <c r="B1059" t="n">
        <v>78</v>
      </c>
      <c r="C1059" t="n">
        <v>329243</v>
      </c>
      <c r="D1059" t="inlineStr">
        <is>
          <t>JONES</t>
        </is>
      </c>
      <c r="E1059" t="inlineStr">
        <is>
          <t>KASHALA</t>
        </is>
      </c>
      <c r="F1059">
        <f>CONCATENATE(D1059," ",LEFT(H1059,4),"T=",AU1059,"D=",AV1059,"R=",AW1059,"M=",AX1059,"L=",AY1059,"B=",AZ1059)</f>
        <v/>
      </c>
      <c r="G1059" t="inlineStr">
        <is>
          <t>L</t>
        </is>
      </c>
      <c r="I1059" t="inlineStr">
        <is>
          <t>1981-12-19</t>
        </is>
      </c>
      <c r="J1059" t="inlineStr">
        <is>
          <t>2015-08-03</t>
        </is>
      </c>
      <c r="K1059" t="inlineStr">
        <is>
          <t>ACTIVE</t>
        </is>
      </c>
      <c r="M1059">
        <f>RIGHT(L1059,LEN(L1059)-FIND(" ",L1059))</f>
        <v/>
      </c>
      <c r="N1059" t="inlineStr">
        <is>
          <t>937 FRONT ST SW</t>
        </is>
      </c>
      <c r="P1059" t="inlineStr">
        <is>
          <t>WARREN</t>
        </is>
      </c>
      <c r="Q1059" t="inlineStr">
        <is>
          <t>OH</t>
        </is>
      </c>
      <c r="R1059" t="n">
        <v>44485</v>
      </c>
      <c r="AD1059" t="inlineStr">
        <is>
          <t>TRUMBULL CAREER &amp; TECH CENTER</t>
        </is>
      </c>
      <c r="AE1059" t="inlineStr">
        <is>
          <t>WARREN CITY</t>
        </is>
      </c>
      <c r="AF1059" t="inlineStr">
        <is>
          <t>WARREN CITY SD</t>
        </is>
      </c>
      <c r="AH1059" t="n">
        <v>14</v>
      </c>
      <c r="AI1059" t="n">
        <v>11</v>
      </c>
      <c r="AN1059" t="inlineStr">
        <is>
          <t>WARREN</t>
        </is>
      </c>
      <c r="AO1059" t="inlineStr">
        <is>
          <t>WARREN CITY 6D</t>
        </is>
      </c>
      <c r="AP1059" t="inlineStr">
        <is>
          <t>78-P-AEE</t>
        </is>
      </c>
      <c r="AQ1059" t="n">
        <v>9</v>
      </c>
      <c r="AR1059" t="n">
        <v>64</v>
      </c>
      <c r="AS1059" t="n">
        <v>32</v>
      </c>
      <c r="AV1059" t="inlineStr">
        <is>
          <t>WARREN-WARD 6</t>
        </is>
      </c>
      <c r="AW1059">
        <f>COUNTA($BA$1059:$EE$1059)</f>
        <v/>
      </c>
      <c r="AX1059">
        <f>COUNTIF($BA$1059:$EE$1059,"D")</f>
        <v/>
      </c>
      <c r="AY1059">
        <f>COUNTIF($BA$1059:$EE$1059,"R")</f>
        <v/>
      </c>
      <c r="AZ1059">
        <f>IF(BL1059="D",1,0)+IF(BM1059="D",1,0)+IF(BR1059="D",1,0)+IF(BS1059="D",1,0)+IF(BU1059="D",1,0)+IF(CA1059="D",1,0)+IF(CB1059="D",1,0)+IF(CC1059="D",1,0)+IF(CD1059="D",1,0)+IF(CJ1059="D",1,0)+IF(CK1059="D",1,0)+IF(CO1059="D",1,0)+IF(CP1059="D",1,0)+IF(CQ1059="D",1,0)+IF(CU1059="D",1,0)+IF(CV1059="D",1,0)+IF(DB1059="D",1,0)+IF(DC1059="D",1,0)+IF(DH1059="D",1,0)+IF(DI1059="D",1,0)+IF(DM1059="D",1,0)+IF(DN1059="D",1,0)+IF(DO1059="D",1,0)+IF(DU1059="D",1,0)+IF(DX1059="D",1,0)</f>
        <v/>
      </c>
      <c r="BA1059">
        <f>IF(DH1059&lt;&gt;"",1,0)+IF(DI1059&lt;&gt;"",1,0)+IF(DK1059&lt;&gt;"",1,0)+IF(DM1059&lt;&gt;"",1,0)+IF(DN1059&lt;&gt;"",1,0)+IF(DO1059&lt;&gt;"",1,0)+IF(DQ1059&lt;&gt;"",1,0)+IF(DR1059&lt;&gt;"",1,0)+IF(DT1059&lt;&gt;"",1,0)+IF(DU1059&lt;&gt;"",1,0)+IF(DV1059&lt;&gt;"",1,0)+IF(DW1059&lt;&gt;"",1,0)+IF(DX1059&lt;&gt;"",1,0)+IF(DZ1059&lt;&gt;"",1,0)+IF(EA1059&lt;&gt;"",1,0)+IF(EB1059&lt;&gt;"",1,0)+IF(EE1059&lt;&gt;"",1,0)</f>
        <v/>
      </c>
      <c r="BB1059">
        <f>IF(AND(AV1059&gt;0, AW1059&gt;0),1,0)</f>
        <v/>
      </c>
      <c r="BL1059" t="inlineStr">
        <is>
          <t>X</t>
        </is>
      </c>
      <c r="CA1059" t="inlineStr">
        <is>
          <t>X</t>
        </is>
      </c>
      <c r="CY1059" t="inlineStr">
        <is>
          <t>X</t>
        </is>
      </c>
      <c r="DC1059" t="inlineStr">
        <is>
          <t>X</t>
        </is>
      </c>
      <c r="DN1059" t="inlineStr">
        <is>
          <t>X</t>
        </is>
      </c>
      <c r="DX1059" t="inlineStr">
        <is>
          <t>X</t>
        </is>
      </c>
      <c r="EA1059" t="inlineStr">
        <is>
          <t>X</t>
        </is>
      </c>
    </row>
    <row r="1060">
      <c r="A1060" t="inlineStr">
        <is>
          <t>OH0019196370</t>
        </is>
      </c>
      <c r="B1060" t="n">
        <v>78</v>
      </c>
      <c r="C1060" t="n">
        <v>350892</v>
      </c>
      <c r="D1060" t="inlineStr">
        <is>
          <t>JEFFRIES</t>
        </is>
      </c>
      <c r="E1060" t="inlineStr">
        <is>
          <t>JEROME</t>
        </is>
      </c>
      <c r="F1060">
        <f>CONCATENATE(D1060," ",LEFT(H1060,4),"T=",AU1060,"D=",AV1060,"R=",AW1060,"M=",AX1060,"L=",AY1060,"B=",AZ1060)</f>
        <v/>
      </c>
      <c r="G1060" t="inlineStr">
        <is>
          <t>C</t>
        </is>
      </c>
      <c r="I1060" t="inlineStr">
        <is>
          <t>1958-03-09</t>
        </is>
      </c>
      <c r="J1060" t="inlineStr">
        <is>
          <t>2008-08-12</t>
        </is>
      </c>
      <c r="K1060" t="inlineStr">
        <is>
          <t>ACTIVE</t>
        </is>
      </c>
      <c r="L1060" t="inlineStr">
        <is>
          <t>D</t>
        </is>
      </c>
      <c r="M1060">
        <f>RIGHT(L1060,LEN(L1060)-FIND(" ",L1060))</f>
        <v/>
      </c>
      <c r="N1060" t="inlineStr">
        <is>
          <t>704 THIRD ST SW</t>
        </is>
      </c>
      <c r="P1060" t="inlineStr">
        <is>
          <t>WARREN</t>
        </is>
      </c>
      <c r="Q1060" t="inlineStr">
        <is>
          <t>OH</t>
        </is>
      </c>
      <c r="R1060" t="n">
        <v>44483</v>
      </c>
      <c r="AD1060" t="inlineStr">
        <is>
          <t>TRUMBULL CAREER &amp; TECH CENTER</t>
        </is>
      </c>
      <c r="AE1060" t="inlineStr">
        <is>
          <t>WARREN CITY</t>
        </is>
      </c>
      <c r="AF1060" t="inlineStr">
        <is>
          <t>WARREN CITY SD</t>
        </is>
      </c>
      <c r="AH1060" t="n">
        <v>14</v>
      </c>
      <c r="AI1060" t="n">
        <v>11</v>
      </c>
      <c r="AN1060" t="inlineStr">
        <is>
          <t>WARREN</t>
        </is>
      </c>
      <c r="AO1060" t="inlineStr">
        <is>
          <t>WARREN CITY 6D</t>
        </is>
      </c>
      <c r="AP1060" t="inlineStr">
        <is>
          <t>78-P-AEE</t>
        </is>
      </c>
      <c r="AQ1060" t="n">
        <v>9</v>
      </c>
      <c r="AR1060" t="n">
        <v>64</v>
      </c>
      <c r="AS1060" t="n">
        <v>32</v>
      </c>
      <c r="AV1060" t="inlineStr">
        <is>
          <t>WARREN-WARD 6</t>
        </is>
      </c>
      <c r="AW1060">
        <f>COUNTA($BA$1060:$EE$1060)</f>
        <v/>
      </c>
      <c r="AX1060">
        <f>COUNTIF($BA$1060:$EE$1060,"D")</f>
        <v/>
      </c>
      <c r="AY1060">
        <f>COUNTIF($BA$1060:$EE$1060,"R")</f>
        <v/>
      </c>
      <c r="AZ1060">
        <f>IF(BL1060="D",1,0)+IF(BM1060="D",1,0)+IF(BR1060="D",1,0)+IF(BS1060="D",1,0)+IF(BU1060="D",1,0)+IF(CA1060="D",1,0)+IF(CB1060="D",1,0)+IF(CC1060="D",1,0)+IF(CD1060="D",1,0)+IF(CJ1060="D",1,0)+IF(CK1060="D",1,0)+IF(CO1060="D",1,0)+IF(CP1060="D",1,0)+IF(CQ1060="D",1,0)+IF(CU1060="D",1,0)+IF(CV1060="D",1,0)+IF(DB1060="D",1,0)+IF(DC1060="D",1,0)+IF(DH1060="D",1,0)+IF(DI1060="D",1,0)+IF(DM1060="D",1,0)+IF(DN1060="D",1,0)+IF(DO1060="D",1,0)+IF(DU1060="D",1,0)+IF(DX1060="D",1,0)</f>
        <v/>
      </c>
      <c r="BA1060">
        <f>IF(DH1060&lt;&gt;"",1,0)+IF(DI1060&lt;&gt;"",1,0)+IF(DK1060&lt;&gt;"",1,0)+IF(DM1060&lt;&gt;"",1,0)+IF(DN1060&lt;&gt;"",1,0)+IF(DO1060&lt;&gt;"",1,0)+IF(DQ1060&lt;&gt;"",1,0)+IF(DR1060&lt;&gt;"",1,0)+IF(DT1060&lt;&gt;"",1,0)+IF(DU1060&lt;&gt;"",1,0)+IF(DV1060&lt;&gt;"",1,0)+IF(DW1060&lt;&gt;"",1,0)+IF(DX1060&lt;&gt;"",1,0)+IF(DZ1060&lt;&gt;"",1,0)+IF(EA1060&lt;&gt;"",1,0)+IF(EB1060&lt;&gt;"",1,0)+IF(EE1060&lt;&gt;"",1,0)</f>
        <v/>
      </c>
      <c r="BB1060">
        <f>IF(AND(AV1060&gt;0, AW1060&gt;0),1,0)</f>
        <v/>
      </c>
      <c r="CA1060" t="inlineStr">
        <is>
          <t>X</t>
        </is>
      </c>
      <c r="CG1060" t="inlineStr">
        <is>
          <t>X</t>
        </is>
      </c>
      <c r="CK1060" t="inlineStr">
        <is>
          <t>X</t>
        </is>
      </c>
      <c r="CL1060" t="inlineStr">
        <is>
          <t>D</t>
        </is>
      </c>
      <c r="CN1060" t="inlineStr">
        <is>
          <t>X</t>
        </is>
      </c>
      <c r="CP1060" t="inlineStr">
        <is>
          <t>X</t>
        </is>
      </c>
      <c r="CQ1060" t="inlineStr">
        <is>
          <t>D</t>
        </is>
      </c>
      <c r="CT1060" t="inlineStr">
        <is>
          <t>X</t>
        </is>
      </c>
      <c r="CU1060" t="inlineStr">
        <is>
          <t>D</t>
        </is>
      </c>
      <c r="CV1060" t="inlineStr">
        <is>
          <t>X</t>
        </is>
      </c>
      <c r="CW1060" t="inlineStr">
        <is>
          <t>D</t>
        </is>
      </c>
      <c r="CY1060" t="inlineStr">
        <is>
          <t>X</t>
        </is>
      </c>
      <c r="CZ1060" t="inlineStr">
        <is>
          <t>D</t>
        </is>
      </c>
      <c r="DC1060" t="inlineStr">
        <is>
          <t>X</t>
        </is>
      </c>
      <c r="DD1060" t="inlineStr">
        <is>
          <t>D</t>
        </is>
      </c>
      <c r="DF1060" t="inlineStr">
        <is>
          <t>X</t>
        </is>
      </c>
      <c r="DI1060" t="inlineStr">
        <is>
          <t>X</t>
        </is>
      </c>
      <c r="DJ1060" t="inlineStr">
        <is>
          <t>D</t>
        </is>
      </c>
      <c r="DL1060" t="inlineStr">
        <is>
          <t>X</t>
        </is>
      </c>
      <c r="DM1060" t="inlineStr">
        <is>
          <t>D</t>
        </is>
      </c>
      <c r="DN1060" t="inlineStr">
        <is>
          <t>X</t>
        </is>
      </c>
      <c r="DO1060" t="inlineStr">
        <is>
          <t>D</t>
        </is>
      </c>
      <c r="DR1060" t="inlineStr">
        <is>
          <t>X</t>
        </is>
      </c>
      <c r="DS1060" t="inlineStr">
        <is>
          <t>D</t>
        </is>
      </c>
      <c r="DT1060" t="inlineStr">
        <is>
          <t>D</t>
        </is>
      </c>
      <c r="DU1060" t="inlineStr">
        <is>
          <t>X</t>
        </is>
      </c>
      <c r="DW1060" t="inlineStr">
        <is>
          <t>D</t>
        </is>
      </c>
      <c r="DX1060" t="inlineStr">
        <is>
          <t>X</t>
        </is>
      </c>
      <c r="EA1060" t="inlineStr">
        <is>
          <t>X</t>
        </is>
      </c>
      <c r="ED1060" t="inlineStr">
        <is>
          <t>D</t>
        </is>
      </c>
      <c r="EF1060" t="inlineStr">
        <is>
          <t>X</t>
        </is>
      </c>
    </row>
    <row r="1061">
      <c r="A1061" t="inlineStr">
        <is>
          <t>OH0015746963</t>
        </is>
      </c>
      <c r="B1061" t="n">
        <v>78</v>
      </c>
      <c r="C1061" t="n">
        <v>330643</v>
      </c>
      <c r="D1061" t="inlineStr">
        <is>
          <t>PORTER</t>
        </is>
      </c>
      <c r="E1061" t="inlineStr">
        <is>
          <t>DEANDREA</t>
        </is>
      </c>
      <c r="F1061">
        <f>CONCATENATE(D1061," ",LEFT(H1061,4),"T=",AU1061,"D=",AV1061,"R=",AW1061,"M=",AX1061,"L=",AY1061,"B=",AZ1061)</f>
        <v/>
      </c>
      <c r="G1061" t="inlineStr">
        <is>
          <t>MICHELLE</t>
        </is>
      </c>
      <c r="I1061" t="inlineStr">
        <is>
          <t>1969-08-09</t>
        </is>
      </c>
      <c r="J1061" t="inlineStr">
        <is>
          <t>2023-10-10</t>
        </is>
      </c>
      <c r="K1061" t="inlineStr">
        <is>
          <t>ACTIVE</t>
        </is>
      </c>
      <c r="M1061">
        <f>RIGHT(L1061,LEN(L1061)-FIND(" ",L1061))</f>
        <v/>
      </c>
      <c r="N1061" t="inlineStr">
        <is>
          <t>675 MAPLE ST SW</t>
        </is>
      </c>
      <c r="P1061" t="inlineStr">
        <is>
          <t>WARREN</t>
        </is>
      </c>
      <c r="Q1061" t="inlineStr">
        <is>
          <t>OH</t>
        </is>
      </c>
      <c r="R1061" t="n">
        <v>44485</v>
      </c>
      <c r="AD1061" t="inlineStr">
        <is>
          <t>TRUMBULL CAREER &amp; TECH CENTER</t>
        </is>
      </c>
      <c r="AE1061" t="inlineStr">
        <is>
          <t>WARREN CITY</t>
        </is>
      </c>
      <c r="AF1061" t="inlineStr">
        <is>
          <t>WARREN CITY SD</t>
        </is>
      </c>
      <c r="AH1061" t="n">
        <v>14</v>
      </c>
      <c r="AI1061" t="n">
        <v>11</v>
      </c>
      <c r="AN1061" t="inlineStr">
        <is>
          <t>WARREN</t>
        </is>
      </c>
      <c r="AO1061" t="inlineStr">
        <is>
          <t>WARREN CITY 6D</t>
        </is>
      </c>
      <c r="AP1061" t="inlineStr">
        <is>
          <t>78-P-AEE</t>
        </is>
      </c>
      <c r="AQ1061" t="n">
        <v>9</v>
      </c>
      <c r="AR1061" t="n">
        <v>64</v>
      </c>
      <c r="AS1061" t="n">
        <v>32</v>
      </c>
      <c r="AV1061" t="inlineStr">
        <is>
          <t>WARREN-WARD 6</t>
        </is>
      </c>
      <c r="AW1061">
        <f>COUNTA($BA$1061:$EE$1061)</f>
        <v/>
      </c>
      <c r="AX1061">
        <f>COUNTIF($BA$1061:$EE$1061,"D")</f>
        <v/>
      </c>
      <c r="AY1061">
        <f>COUNTIF($BA$1061:$EE$1061,"R")</f>
        <v/>
      </c>
      <c r="AZ1061">
        <f>IF(BL1061="D",1,0)+IF(BM1061="D",1,0)+IF(BR1061="D",1,0)+IF(BS1061="D",1,0)+IF(BU1061="D",1,0)+IF(CA1061="D",1,0)+IF(CB1061="D",1,0)+IF(CC1061="D",1,0)+IF(CD1061="D",1,0)+IF(CJ1061="D",1,0)+IF(CK1061="D",1,0)+IF(CO1061="D",1,0)+IF(CP1061="D",1,0)+IF(CQ1061="D",1,0)+IF(CU1061="D",1,0)+IF(CV1061="D",1,0)+IF(DB1061="D",1,0)+IF(DC1061="D",1,0)+IF(DH1061="D",1,0)+IF(DI1061="D",1,0)+IF(DM1061="D",1,0)+IF(DN1061="D",1,0)+IF(DO1061="D",1,0)+IF(DU1061="D",1,0)+IF(DX1061="D",1,0)</f>
        <v/>
      </c>
      <c r="BA1061">
        <f>IF(DH1061&lt;&gt;"",1,0)+IF(DI1061&lt;&gt;"",1,0)+IF(DK1061&lt;&gt;"",1,0)+IF(DM1061&lt;&gt;"",1,0)+IF(DN1061&lt;&gt;"",1,0)+IF(DO1061&lt;&gt;"",1,0)+IF(DQ1061&lt;&gt;"",1,0)+IF(DR1061&lt;&gt;"",1,0)+IF(DT1061&lt;&gt;"",1,0)+IF(DU1061&lt;&gt;"",1,0)+IF(DV1061&lt;&gt;"",1,0)+IF(DW1061&lt;&gt;"",1,0)+IF(DX1061&lt;&gt;"",1,0)+IF(DZ1061&lt;&gt;"",1,0)+IF(EA1061&lt;&gt;"",1,0)+IF(EB1061&lt;&gt;"",1,0)+IF(EE1061&lt;&gt;"",1,0)</f>
        <v/>
      </c>
      <c r="BB1061">
        <f>IF(AND(AV1061&gt;0, AW1061&gt;0),1,0)</f>
        <v/>
      </c>
      <c r="BL1061" t="inlineStr">
        <is>
          <t>X</t>
        </is>
      </c>
      <c r="DC1061" t="inlineStr">
        <is>
          <t>X</t>
        </is>
      </c>
      <c r="DN1061" t="inlineStr">
        <is>
          <t>X</t>
        </is>
      </c>
      <c r="EA1061" t="inlineStr">
        <is>
          <t>X</t>
        </is>
      </c>
      <c r="EF1061" t="inlineStr">
        <is>
          <t>X</t>
        </is>
      </c>
    </row>
    <row r="1062">
      <c r="A1062" t="inlineStr">
        <is>
          <t>OH0021954671</t>
        </is>
      </c>
      <c r="B1062" t="n">
        <v>78</v>
      </c>
      <c r="C1062" t="n">
        <v>389472</v>
      </c>
      <c r="D1062" t="inlineStr">
        <is>
          <t>DOOLITTLE</t>
        </is>
      </c>
      <c r="E1062" t="inlineStr">
        <is>
          <t>EVA</t>
        </is>
      </c>
      <c r="F1062">
        <f>CONCATENATE(D1062," ",LEFT(H1062,4),"T=",AU1062,"D=",AV1062,"R=",AW1062,"M=",AX1062,"L=",AY1062,"B=",AZ1062)</f>
        <v/>
      </c>
      <c r="G1062" t="inlineStr">
        <is>
          <t>M</t>
        </is>
      </c>
      <c r="I1062" t="inlineStr">
        <is>
          <t>1954-04-05</t>
        </is>
      </c>
      <c r="J1062" t="inlineStr">
        <is>
          <t>2021-09-27</t>
        </is>
      </c>
      <c r="K1062" t="inlineStr">
        <is>
          <t>ACTIVE</t>
        </is>
      </c>
      <c r="M1062">
        <f>RIGHT(L1062,LEN(L1062)-FIND(" ",L1062))</f>
        <v/>
      </c>
      <c r="N1062" t="inlineStr">
        <is>
          <t>294 SECOND ST SW</t>
        </is>
      </c>
      <c r="P1062" t="inlineStr">
        <is>
          <t>WARREN</t>
        </is>
      </c>
      <c r="Q1062" t="inlineStr">
        <is>
          <t>OH</t>
        </is>
      </c>
      <c r="R1062" t="n">
        <v>44483</v>
      </c>
      <c r="AD1062" t="inlineStr">
        <is>
          <t>TRUMBULL CAREER &amp; TECH CENTER</t>
        </is>
      </c>
      <c r="AE1062" t="inlineStr">
        <is>
          <t>WARREN CITY</t>
        </is>
      </c>
      <c r="AF1062" t="inlineStr">
        <is>
          <t>WARREN CITY SD</t>
        </is>
      </c>
      <c r="AH1062" t="n">
        <v>14</v>
      </c>
      <c r="AI1062" t="n">
        <v>11</v>
      </c>
      <c r="AN1062" t="inlineStr">
        <is>
          <t>WARREN</t>
        </is>
      </c>
      <c r="AO1062" t="inlineStr">
        <is>
          <t>WARREN CITY 6D</t>
        </is>
      </c>
      <c r="AP1062" t="inlineStr">
        <is>
          <t>78-P-AEE</t>
        </is>
      </c>
      <c r="AQ1062" t="n">
        <v>9</v>
      </c>
      <c r="AR1062" t="n">
        <v>64</v>
      </c>
      <c r="AS1062" t="n">
        <v>32</v>
      </c>
      <c r="AV1062" t="inlineStr">
        <is>
          <t>WARREN-WARD 6</t>
        </is>
      </c>
      <c r="AW1062">
        <f>COUNTA($BA$1062:$EE$1062)</f>
        <v/>
      </c>
      <c r="AX1062">
        <f>COUNTIF($BA$1062:$EE$1062,"D")</f>
        <v/>
      </c>
      <c r="AY1062">
        <f>COUNTIF($BA$1062:$EE$1062,"R")</f>
        <v/>
      </c>
      <c r="AZ1062">
        <f>IF(BL1062="D",1,0)+IF(BM1062="D",1,0)+IF(BR1062="D",1,0)+IF(BS1062="D",1,0)+IF(BU1062="D",1,0)+IF(CA1062="D",1,0)+IF(CB1062="D",1,0)+IF(CC1062="D",1,0)+IF(CD1062="D",1,0)+IF(CJ1062="D",1,0)+IF(CK1062="D",1,0)+IF(CO1062="D",1,0)+IF(CP1062="D",1,0)+IF(CQ1062="D",1,0)+IF(CU1062="D",1,0)+IF(CV1062="D",1,0)+IF(DB1062="D",1,0)+IF(DC1062="D",1,0)+IF(DH1062="D",1,0)+IF(DI1062="D",1,0)+IF(DM1062="D",1,0)+IF(DN1062="D",1,0)+IF(DO1062="D",1,0)+IF(DU1062="D",1,0)+IF(DX1062="D",1,0)</f>
        <v/>
      </c>
      <c r="BA1062">
        <f>IF(DH1062&lt;&gt;"",1,0)+IF(DI1062&lt;&gt;"",1,0)+IF(DK1062&lt;&gt;"",1,0)+IF(DM1062&lt;&gt;"",1,0)+IF(DN1062&lt;&gt;"",1,0)+IF(DO1062&lt;&gt;"",1,0)+IF(DQ1062&lt;&gt;"",1,0)+IF(DR1062&lt;&gt;"",1,0)+IF(DT1062&lt;&gt;"",1,0)+IF(DU1062&lt;&gt;"",1,0)+IF(DV1062&lt;&gt;"",1,0)+IF(DW1062&lt;&gt;"",1,0)+IF(DX1062&lt;&gt;"",1,0)+IF(DZ1062&lt;&gt;"",1,0)+IF(EA1062&lt;&gt;"",1,0)+IF(EB1062&lt;&gt;"",1,0)+IF(EE1062&lt;&gt;"",1,0)</f>
        <v/>
      </c>
      <c r="BB1062">
        <f>IF(AND(AV1062&gt;0, AW1062&gt;0),1,0)</f>
        <v/>
      </c>
    </row>
    <row r="1063">
      <c r="A1063" t="inlineStr">
        <is>
          <t>OH0022579649</t>
        </is>
      </c>
      <c r="B1063" t="n">
        <v>78</v>
      </c>
      <c r="C1063" t="n">
        <v>398760</v>
      </c>
      <c r="D1063" t="inlineStr">
        <is>
          <t>DUDLEY</t>
        </is>
      </c>
      <c r="E1063" t="inlineStr">
        <is>
          <t>MALACHI</t>
        </is>
      </c>
      <c r="F1063">
        <f>CONCATENATE(D1063," ",LEFT(H1063,4),"T=",AU1063,"D=",AV1063,"R=",AW1063,"M=",AX1063,"L=",AY1063,"B=",AZ1063)</f>
        <v/>
      </c>
      <c r="G1063" t="inlineStr">
        <is>
          <t>I</t>
        </is>
      </c>
      <c r="I1063" t="inlineStr">
        <is>
          <t>1995-10-20</t>
        </is>
      </c>
      <c r="J1063" t="inlineStr">
        <is>
          <t>2024-08-08</t>
        </is>
      </c>
      <c r="K1063" t="inlineStr">
        <is>
          <t>ACTIVE</t>
        </is>
      </c>
      <c r="M1063">
        <f>RIGHT(L1063,LEN(L1063)-FIND(" ",L1063))</f>
        <v/>
      </c>
      <c r="N1063" t="inlineStr">
        <is>
          <t>800 MAPLE ST SW</t>
        </is>
      </c>
      <c r="P1063" t="inlineStr">
        <is>
          <t>WARREN</t>
        </is>
      </c>
      <c r="Q1063" t="inlineStr">
        <is>
          <t>OH</t>
        </is>
      </c>
      <c r="R1063" t="n">
        <v>44485</v>
      </c>
      <c r="AD1063" t="inlineStr">
        <is>
          <t>TRUMBULL CAREER &amp; TECH CENTER</t>
        </is>
      </c>
      <c r="AE1063" t="inlineStr">
        <is>
          <t>WARREN CITY</t>
        </is>
      </c>
      <c r="AF1063" t="inlineStr">
        <is>
          <t>WARREN CITY SD</t>
        </is>
      </c>
      <c r="AH1063" t="n">
        <v>14</v>
      </c>
      <c r="AI1063" t="n">
        <v>11</v>
      </c>
      <c r="AN1063" t="inlineStr">
        <is>
          <t>WARREN</t>
        </is>
      </c>
      <c r="AO1063" t="inlineStr">
        <is>
          <t>WARREN CITY 6D</t>
        </is>
      </c>
      <c r="AP1063" t="inlineStr">
        <is>
          <t>78-P-AEE</t>
        </is>
      </c>
      <c r="AQ1063" t="n">
        <v>9</v>
      </c>
      <c r="AR1063" t="n">
        <v>64</v>
      </c>
      <c r="AS1063" t="n">
        <v>32</v>
      </c>
      <c r="AV1063" t="inlineStr">
        <is>
          <t>WARREN-WARD 6</t>
        </is>
      </c>
      <c r="AW1063">
        <f>COUNTA($BA$1063:$EE$1063)</f>
        <v/>
      </c>
      <c r="AX1063">
        <f>COUNTIF($BA$1063:$EE$1063,"D")</f>
        <v/>
      </c>
      <c r="AY1063">
        <f>COUNTIF($BA$1063:$EE$1063,"R")</f>
        <v/>
      </c>
      <c r="AZ1063">
        <f>IF(BL1063="D",1,0)+IF(BM1063="D",1,0)+IF(BR1063="D",1,0)+IF(BS1063="D",1,0)+IF(BU1063="D",1,0)+IF(CA1063="D",1,0)+IF(CB1063="D",1,0)+IF(CC1063="D",1,0)+IF(CD1063="D",1,0)+IF(CJ1063="D",1,0)+IF(CK1063="D",1,0)+IF(CO1063="D",1,0)+IF(CP1063="D",1,0)+IF(CQ1063="D",1,0)+IF(CU1063="D",1,0)+IF(CV1063="D",1,0)+IF(DB1063="D",1,0)+IF(DC1063="D",1,0)+IF(DH1063="D",1,0)+IF(DI1063="D",1,0)+IF(DM1063="D",1,0)+IF(DN1063="D",1,0)+IF(DO1063="D",1,0)+IF(DU1063="D",1,0)+IF(DX1063="D",1,0)</f>
        <v/>
      </c>
      <c r="BA1063">
        <f>IF(DH1063&lt;&gt;"",1,0)+IF(DI1063&lt;&gt;"",1,0)+IF(DK1063&lt;&gt;"",1,0)+IF(DM1063&lt;&gt;"",1,0)+IF(DN1063&lt;&gt;"",1,0)+IF(DO1063&lt;&gt;"",1,0)+IF(DQ1063&lt;&gt;"",1,0)+IF(DR1063&lt;&gt;"",1,0)+IF(DT1063&lt;&gt;"",1,0)+IF(DU1063&lt;&gt;"",1,0)+IF(DV1063&lt;&gt;"",1,0)+IF(DW1063&lt;&gt;"",1,0)+IF(DX1063&lt;&gt;"",1,0)+IF(DZ1063&lt;&gt;"",1,0)+IF(EA1063&lt;&gt;"",1,0)+IF(EB1063&lt;&gt;"",1,0)+IF(EE1063&lt;&gt;"",1,0)</f>
        <v/>
      </c>
      <c r="BB1063">
        <f>IF(AND(AV1063&gt;0, AW1063&gt;0),1,0)</f>
        <v/>
      </c>
      <c r="CY1063" t="inlineStr">
        <is>
          <t>X</t>
        </is>
      </c>
    </row>
    <row r="1064">
      <c r="A1064" t="inlineStr">
        <is>
          <t>OH0021785740</t>
        </is>
      </c>
      <c r="B1064" t="n">
        <v>78</v>
      </c>
      <c r="C1064" t="n">
        <v>376694</v>
      </c>
      <c r="D1064" t="inlineStr">
        <is>
          <t>GREEN</t>
        </is>
      </c>
      <c r="E1064" t="inlineStr">
        <is>
          <t>KIERA</t>
        </is>
      </c>
      <c r="F1064">
        <f>CONCATENATE(D1064," ",LEFT(H1064,4),"T=",AU1064,"D=",AV1064,"R=",AW1064,"M=",AX1064,"L=",AY1064,"B=",AZ1064)</f>
        <v/>
      </c>
      <c r="G1064" t="inlineStr">
        <is>
          <t>C</t>
        </is>
      </c>
      <c r="I1064" t="inlineStr">
        <is>
          <t>1991-11-22</t>
        </is>
      </c>
      <c r="J1064" t="inlineStr">
        <is>
          <t>2012-09-15</t>
        </is>
      </c>
      <c r="K1064" t="inlineStr">
        <is>
          <t>ACTIVE</t>
        </is>
      </c>
      <c r="L1064" t="inlineStr">
        <is>
          <t>D</t>
        </is>
      </c>
      <c r="M1064">
        <f>RIGHT(L1064,LEN(L1064)-FIND(" ",L1064))</f>
        <v/>
      </c>
      <c r="N1064" t="inlineStr">
        <is>
          <t>426 FIRST ST SW</t>
        </is>
      </c>
      <c r="P1064" t="inlineStr">
        <is>
          <t>WARREN</t>
        </is>
      </c>
      <c r="Q1064" t="inlineStr">
        <is>
          <t>OH</t>
        </is>
      </c>
      <c r="R1064" t="n">
        <v>44485</v>
      </c>
      <c r="AD1064" t="inlineStr">
        <is>
          <t>TRUMBULL CAREER &amp; TECH CENTER</t>
        </is>
      </c>
      <c r="AE1064" t="inlineStr">
        <is>
          <t>WARREN CITY</t>
        </is>
      </c>
      <c r="AF1064" t="inlineStr">
        <is>
          <t>WARREN CITY SD</t>
        </is>
      </c>
      <c r="AH1064" t="n">
        <v>14</v>
      </c>
      <c r="AI1064" t="n">
        <v>11</v>
      </c>
      <c r="AN1064" t="inlineStr">
        <is>
          <t>WARREN</t>
        </is>
      </c>
      <c r="AO1064" t="inlineStr">
        <is>
          <t>WARREN CITY 6D</t>
        </is>
      </c>
      <c r="AP1064" t="inlineStr">
        <is>
          <t>78-P-AEE</t>
        </is>
      </c>
      <c r="AQ1064" t="n">
        <v>9</v>
      </c>
      <c r="AR1064" t="n">
        <v>64</v>
      </c>
      <c r="AS1064" t="n">
        <v>32</v>
      </c>
      <c r="AV1064" t="inlineStr">
        <is>
          <t>WARREN-WARD 6</t>
        </is>
      </c>
      <c r="AW1064">
        <f>COUNTA($BA$1064:$EE$1064)</f>
        <v/>
      </c>
      <c r="AX1064">
        <f>COUNTIF($BA$1064:$EE$1064,"D")</f>
        <v/>
      </c>
      <c r="AY1064">
        <f>COUNTIF($BA$1064:$EE$1064,"R")</f>
        <v/>
      </c>
      <c r="AZ1064">
        <f>IF(BL1064="D",1,0)+IF(BM1064="D",1,0)+IF(BR1064="D",1,0)+IF(BS1064="D",1,0)+IF(BU1064="D",1,0)+IF(CA1064="D",1,0)+IF(CB1064="D",1,0)+IF(CC1064="D",1,0)+IF(CD1064="D",1,0)+IF(CJ1064="D",1,0)+IF(CK1064="D",1,0)+IF(CO1064="D",1,0)+IF(CP1064="D",1,0)+IF(CQ1064="D",1,0)+IF(CU1064="D",1,0)+IF(CV1064="D",1,0)+IF(DB1064="D",1,0)+IF(DC1064="D",1,0)+IF(DH1064="D",1,0)+IF(DI1064="D",1,0)+IF(DM1064="D",1,0)+IF(DN1064="D",1,0)+IF(DO1064="D",1,0)+IF(DU1064="D",1,0)+IF(DX1064="D",1,0)</f>
        <v/>
      </c>
      <c r="BA1064">
        <f>IF(DH1064&lt;&gt;"",1,0)+IF(DI1064&lt;&gt;"",1,0)+IF(DK1064&lt;&gt;"",1,0)+IF(DM1064&lt;&gt;"",1,0)+IF(DN1064&lt;&gt;"",1,0)+IF(DO1064&lt;&gt;"",1,0)+IF(DQ1064&lt;&gt;"",1,0)+IF(DR1064&lt;&gt;"",1,0)+IF(DT1064&lt;&gt;"",1,0)+IF(DU1064&lt;&gt;"",1,0)+IF(DV1064&lt;&gt;"",1,0)+IF(DW1064&lt;&gt;"",1,0)+IF(DX1064&lt;&gt;"",1,0)+IF(DZ1064&lt;&gt;"",1,0)+IF(EA1064&lt;&gt;"",1,0)+IF(EB1064&lt;&gt;"",1,0)+IF(EE1064&lt;&gt;"",1,0)</f>
        <v/>
      </c>
      <c r="BB1064">
        <f>IF(AND(AV1064&gt;0, AW1064&gt;0),1,0)</f>
        <v/>
      </c>
      <c r="CP1064" t="inlineStr">
        <is>
          <t>X</t>
        </is>
      </c>
      <c r="CQ1064" t="inlineStr">
        <is>
          <t>D</t>
        </is>
      </c>
      <c r="CV1064" t="inlineStr">
        <is>
          <t>X</t>
        </is>
      </c>
      <c r="CW1064" t="inlineStr">
        <is>
          <t>D</t>
        </is>
      </c>
      <c r="CY1064" t="inlineStr">
        <is>
          <t>X</t>
        </is>
      </c>
      <c r="CZ1064" t="inlineStr">
        <is>
          <t>D</t>
        </is>
      </c>
      <c r="DC1064" t="inlineStr">
        <is>
          <t>X</t>
        </is>
      </c>
      <c r="DF1064" t="inlineStr">
        <is>
          <t>X</t>
        </is>
      </c>
      <c r="DG1064" t="inlineStr">
        <is>
          <t>D</t>
        </is>
      </c>
      <c r="DI1064" t="inlineStr">
        <is>
          <t>X</t>
        </is>
      </c>
      <c r="DL1064" t="inlineStr">
        <is>
          <t>X</t>
        </is>
      </c>
      <c r="DN1064" t="inlineStr">
        <is>
          <t>X</t>
        </is>
      </c>
      <c r="DT1064" t="inlineStr">
        <is>
          <t>D</t>
        </is>
      </c>
      <c r="DU1064" t="inlineStr">
        <is>
          <t>X</t>
        </is>
      </c>
      <c r="DW1064" t="inlineStr">
        <is>
          <t>D</t>
        </is>
      </c>
      <c r="DX1064" t="inlineStr">
        <is>
          <t>X</t>
        </is>
      </c>
      <c r="EA1064" t="inlineStr">
        <is>
          <t>X</t>
        </is>
      </c>
      <c r="EF1064" t="inlineStr">
        <is>
          <t>X</t>
        </is>
      </c>
    </row>
    <row r="1065">
      <c r="A1065" t="inlineStr">
        <is>
          <t>OH0015790209</t>
        </is>
      </c>
      <c r="B1065" t="n">
        <v>78</v>
      </c>
      <c r="C1065" t="n">
        <v>68020</v>
      </c>
      <c r="D1065" t="inlineStr">
        <is>
          <t>HILAND</t>
        </is>
      </c>
      <c r="E1065" t="inlineStr">
        <is>
          <t>FLOYD</t>
        </is>
      </c>
      <c r="F1065">
        <f>CONCATENATE(D1065," ",LEFT(H1065,4),"T=",AU1065,"D=",AV1065,"R=",AW1065,"M=",AX1065,"L=",AY1065,"B=",AZ1065)</f>
        <v/>
      </c>
      <c r="G1065" t="inlineStr">
        <is>
          <t>JESSE</t>
        </is>
      </c>
      <c r="I1065" t="inlineStr">
        <is>
          <t>1952-02-19</t>
        </is>
      </c>
      <c r="J1065" t="inlineStr">
        <is>
          <t>2024-05-21</t>
        </is>
      </c>
      <c r="K1065" t="inlineStr">
        <is>
          <t>ACTIVE</t>
        </is>
      </c>
      <c r="M1065">
        <f>RIGHT(L1065,LEN(L1065)-FIND(" ",L1065))</f>
        <v/>
      </c>
      <c r="N1065" t="inlineStr">
        <is>
          <t>442 TOD AVE SW</t>
        </is>
      </c>
      <c r="P1065" t="inlineStr">
        <is>
          <t>WARREN</t>
        </is>
      </c>
      <c r="Q1065" t="inlineStr">
        <is>
          <t>OH</t>
        </is>
      </c>
      <c r="R1065" t="n">
        <v>44485</v>
      </c>
      <c r="AD1065" t="inlineStr">
        <is>
          <t>TRUMBULL CAREER &amp; TECH CENTER</t>
        </is>
      </c>
      <c r="AE1065" t="inlineStr">
        <is>
          <t>WARREN CITY</t>
        </is>
      </c>
      <c r="AF1065" t="inlineStr">
        <is>
          <t>WARREN CITY SD</t>
        </is>
      </c>
      <c r="AH1065" t="n">
        <v>14</v>
      </c>
      <c r="AI1065" t="n">
        <v>11</v>
      </c>
      <c r="AN1065" t="inlineStr">
        <is>
          <t>WARREN</t>
        </is>
      </c>
      <c r="AO1065" t="inlineStr">
        <is>
          <t>WARREN CITY 6D</t>
        </is>
      </c>
      <c r="AP1065" t="inlineStr">
        <is>
          <t>78-P-AEE</t>
        </is>
      </c>
      <c r="AQ1065" t="n">
        <v>9</v>
      </c>
      <c r="AR1065" t="n">
        <v>64</v>
      </c>
      <c r="AS1065" t="n">
        <v>32</v>
      </c>
      <c r="AV1065" t="inlineStr">
        <is>
          <t>WARREN-WARD 6</t>
        </is>
      </c>
      <c r="AW1065">
        <f>COUNTA($BA$1065:$EE$1065)</f>
        <v/>
      </c>
      <c r="AX1065">
        <f>COUNTIF($BA$1065:$EE$1065,"D")</f>
        <v/>
      </c>
      <c r="AY1065">
        <f>COUNTIF($BA$1065:$EE$1065,"R")</f>
        <v/>
      </c>
      <c r="AZ1065">
        <f>IF(BL1065="D",1,0)+IF(BM1065="D",1,0)+IF(BR1065="D",1,0)+IF(BS1065="D",1,0)+IF(BU1065="D",1,0)+IF(CA1065="D",1,0)+IF(CB1065="D",1,0)+IF(CC1065="D",1,0)+IF(CD1065="D",1,0)+IF(CJ1065="D",1,0)+IF(CK1065="D",1,0)+IF(CO1065="D",1,0)+IF(CP1065="D",1,0)+IF(CQ1065="D",1,0)+IF(CU1065="D",1,0)+IF(CV1065="D",1,0)+IF(DB1065="D",1,0)+IF(DC1065="D",1,0)+IF(DH1065="D",1,0)+IF(DI1065="D",1,0)+IF(DM1065="D",1,0)+IF(DN1065="D",1,0)+IF(DO1065="D",1,0)+IF(DU1065="D",1,0)+IF(DX1065="D",1,0)</f>
        <v/>
      </c>
      <c r="BA1065">
        <f>IF(DH1065&lt;&gt;"",1,0)+IF(DI1065&lt;&gt;"",1,0)+IF(DK1065&lt;&gt;"",1,0)+IF(DM1065&lt;&gt;"",1,0)+IF(DN1065&lt;&gt;"",1,0)+IF(DO1065&lt;&gt;"",1,0)+IF(DQ1065&lt;&gt;"",1,0)+IF(DR1065&lt;&gt;"",1,0)+IF(DT1065&lt;&gt;"",1,0)+IF(DU1065&lt;&gt;"",1,0)+IF(DV1065&lt;&gt;"",1,0)+IF(DW1065&lt;&gt;"",1,0)+IF(DX1065&lt;&gt;"",1,0)+IF(DZ1065&lt;&gt;"",1,0)+IF(EA1065&lt;&gt;"",1,0)+IF(EB1065&lt;&gt;"",1,0)+IF(EE1065&lt;&gt;"",1,0)</f>
        <v/>
      </c>
      <c r="BB1065">
        <f>IF(AND(AV1065&gt;0, AW1065&gt;0),1,0)</f>
        <v/>
      </c>
      <c r="BC1065" t="inlineStr">
        <is>
          <t>X</t>
        </is>
      </c>
      <c r="BD1065" t="inlineStr">
        <is>
          <t>X</t>
        </is>
      </c>
      <c r="BF1065" t="inlineStr">
        <is>
          <t>X</t>
        </is>
      </c>
      <c r="BG1065" t="inlineStr">
        <is>
          <t>X</t>
        </is>
      </c>
      <c r="BH1065" t="inlineStr">
        <is>
          <t>X</t>
        </is>
      </c>
      <c r="BK1065" t="inlineStr">
        <is>
          <t>X</t>
        </is>
      </c>
      <c r="BL1065" t="inlineStr">
        <is>
          <t>X</t>
        </is>
      </c>
      <c r="BP1065" t="inlineStr">
        <is>
          <t>X</t>
        </is>
      </c>
      <c r="BR1065" t="inlineStr">
        <is>
          <t>X</t>
        </is>
      </c>
      <c r="BV1065" t="inlineStr">
        <is>
          <t>X</t>
        </is>
      </c>
      <c r="BY1065" t="inlineStr">
        <is>
          <t>D</t>
        </is>
      </c>
      <c r="CA1065" t="inlineStr">
        <is>
          <t>X</t>
        </is>
      </c>
    </row>
    <row r="1066">
      <c r="A1066" t="inlineStr">
        <is>
          <t>OH0023342745</t>
        </is>
      </c>
      <c r="B1066" t="n">
        <v>78</v>
      </c>
      <c r="C1066" t="n">
        <v>410940</v>
      </c>
      <c r="D1066" t="inlineStr">
        <is>
          <t>SEAY</t>
        </is>
      </c>
      <c r="E1066" t="inlineStr">
        <is>
          <t>RICHARD</t>
        </is>
      </c>
      <c r="F1066">
        <f>CONCATENATE(D1066," ",LEFT(H1066,4),"T=",AU1066,"D=",AV1066,"R=",AW1066,"M=",AX1066,"L=",AY1066,"B=",AZ1066)</f>
        <v/>
      </c>
      <c r="G1066" t="inlineStr">
        <is>
          <t>O</t>
        </is>
      </c>
      <c r="H1066" t="inlineStr">
        <is>
          <t>SR</t>
        </is>
      </c>
      <c r="I1066" t="inlineStr">
        <is>
          <t>1968-07-28</t>
        </is>
      </c>
      <c r="J1066" t="inlineStr">
        <is>
          <t>2020-06-25</t>
        </is>
      </c>
      <c r="K1066" t="inlineStr">
        <is>
          <t>CONFIRMATION</t>
        </is>
      </c>
      <c r="M1066">
        <f>RIGHT(L1066,LEN(L1066)-FIND(" ",L1066))</f>
        <v/>
      </c>
      <c r="N1066" t="inlineStr">
        <is>
          <t>789 THIRD ST SW</t>
        </is>
      </c>
      <c r="P1066" t="inlineStr">
        <is>
          <t>WARREN</t>
        </is>
      </c>
      <c r="Q1066" t="inlineStr">
        <is>
          <t>OH</t>
        </is>
      </c>
      <c r="R1066" t="n">
        <v>44483</v>
      </c>
      <c r="AD1066" t="inlineStr">
        <is>
          <t>TRUMBULL CAREER &amp; TECH CENTER</t>
        </is>
      </c>
      <c r="AE1066" t="inlineStr">
        <is>
          <t>WARREN CITY</t>
        </is>
      </c>
      <c r="AF1066" t="inlineStr">
        <is>
          <t>WARREN CITY SD</t>
        </is>
      </c>
      <c r="AH1066" t="n">
        <v>14</v>
      </c>
      <c r="AI1066" t="n">
        <v>11</v>
      </c>
      <c r="AN1066" t="inlineStr">
        <is>
          <t>WARREN</t>
        </is>
      </c>
      <c r="AO1066" t="inlineStr">
        <is>
          <t>WARREN CITY 6D</t>
        </is>
      </c>
      <c r="AP1066" t="inlineStr">
        <is>
          <t>78-P-AEE</t>
        </is>
      </c>
      <c r="AQ1066" t="n">
        <v>9</v>
      </c>
      <c r="AR1066" t="n">
        <v>64</v>
      </c>
      <c r="AS1066" t="n">
        <v>32</v>
      </c>
      <c r="AV1066" t="inlineStr">
        <is>
          <t>WARREN-WARD 6</t>
        </is>
      </c>
      <c r="AW1066">
        <f>COUNTA($BA$1066:$EE$1066)</f>
        <v/>
      </c>
      <c r="AX1066">
        <f>COUNTIF($BA$1066:$EE$1066,"D")</f>
        <v/>
      </c>
      <c r="AY1066">
        <f>COUNTIF($BA$1066:$EE$1066,"R")</f>
        <v/>
      </c>
      <c r="AZ1066">
        <f>IF(BL1066="D",1,0)+IF(BM1066="D",1,0)+IF(BR1066="D",1,0)+IF(BS1066="D",1,0)+IF(BU1066="D",1,0)+IF(CA1066="D",1,0)+IF(CB1066="D",1,0)+IF(CC1066="D",1,0)+IF(CD1066="D",1,0)+IF(CJ1066="D",1,0)+IF(CK1066="D",1,0)+IF(CO1066="D",1,0)+IF(CP1066="D",1,0)+IF(CQ1066="D",1,0)+IF(CU1066="D",1,0)+IF(CV1066="D",1,0)+IF(DB1066="D",1,0)+IF(DC1066="D",1,0)+IF(DH1066="D",1,0)+IF(DI1066="D",1,0)+IF(DM1066="D",1,0)+IF(DN1066="D",1,0)+IF(DO1066="D",1,0)+IF(DU1066="D",1,0)+IF(DX1066="D",1,0)</f>
        <v/>
      </c>
      <c r="BA1066">
        <f>IF(DH1066&lt;&gt;"",1,0)+IF(DI1066&lt;&gt;"",1,0)+IF(DK1066&lt;&gt;"",1,0)+IF(DM1066&lt;&gt;"",1,0)+IF(DN1066&lt;&gt;"",1,0)+IF(DO1066&lt;&gt;"",1,0)+IF(DQ1066&lt;&gt;"",1,0)+IF(DR1066&lt;&gt;"",1,0)+IF(DT1066&lt;&gt;"",1,0)+IF(DU1066&lt;&gt;"",1,0)+IF(DV1066&lt;&gt;"",1,0)+IF(DW1066&lt;&gt;"",1,0)+IF(DX1066&lt;&gt;"",1,0)+IF(DZ1066&lt;&gt;"",1,0)+IF(EA1066&lt;&gt;"",1,0)+IF(EB1066&lt;&gt;"",1,0)+IF(EE1066&lt;&gt;"",1,0)</f>
        <v/>
      </c>
      <c r="BB1066">
        <f>IF(AND(AV1066&gt;0, AW1066&gt;0),1,0)</f>
        <v/>
      </c>
    </row>
    <row r="1067">
      <c r="A1067" t="inlineStr">
        <is>
          <t>OH0018838047</t>
        </is>
      </c>
      <c r="B1067" t="n">
        <v>78</v>
      </c>
      <c r="C1067" t="n">
        <v>345431</v>
      </c>
      <c r="D1067" t="inlineStr">
        <is>
          <t>BROOKS</t>
        </is>
      </c>
      <c r="E1067" t="inlineStr">
        <is>
          <t>CHANDRA</t>
        </is>
      </c>
      <c r="F1067">
        <f>CONCATENATE(D1067," ",LEFT(H1067,4),"T=",AU1067,"D=",AV1067,"R=",AW1067,"M=",AX1067,"L=",AY1067,"B=",AZ1067)</f>
        <v/>
      </c>
      <c r="G1067" t="inlineStr">
        <is>
          <t>L</t>
        </is>
      </c>
      <c r="I1067" t="inlineStr">
        <is>
          <t>1963-12-08</t>
        </is>
      </c>
      <c r="J1067" t="inlineStr">
        <is>
          <t>2006-08-19</t>
        </is>
      </c>
      <c r="K1067" t="inlineStr">
        <is>
          <t>ACTIVE</t>
        </is>
      </c>
      <c r="L1067" t="inlineStr">
        <is>
          <t>D</t>
        </is>
      </c>
      <c r="M1067">
        <f>RIGHT(L1067,LEN(L1067)-FIND(" ",L1067))</f>
        <v/>
      </c>
      <c r="N1067" t="inlineStr">
        <is>
          <t>291 THIRD ST SW</t>
        </is>
      </c>
      <c r="P1067" t="inlineStr">
        <is>
          <t>WARREN</t>
        </is>
      </c>
      <c r="Q1067" t="inlineStr">
        <is>
          <t>OH</t>
        </is>
      </c>
      <c r="R1067" t="n">
        <v>44483</v>
      </c>
      <c r="AD1067" t="inlineStr">
        <is>
          <t>TRUMBULL CAREER &amp; TECH CENTER</t>
        </is>
      </c>
      <c r="AE1067" t="inlineStr">
        <is>
          <t>WARREN CITY</t>
        </is>
      </c>
      <c r="AF1067" t="inlineStr">
        <is>
          <t>WARREN CITY SD</t>
        </is>
      </c>
      <c r="AH1067" t="n">
        <v>14</v>
      </c>
      <c r="AI1067" t="n">
        <v>11</v>
      </c>
      <c r="AN1067" t="inlineStr">
        <is>
          <t>WARREN</t>
        </is>
      </c>
      <c r="AO1067" t="inlineStr">
        <is>
          <t>WARREN CITY 6D</t>
        </is>
      </c>
      <c r="AP1067" t="inlineStr">
        <is>
          <t>78-P-AEE</t>
        </is>
      </c>
      <c r="AQ1067" t="n">
        <v>9</v>
      </c>
      <c r="AR1067" t="n">
        <v>64</v>
      </c>
      <c r="AS1067" t="n">
        <v>32</v>
      </c>
      <c r="AV1067" t="inlineStr">
        <is>
          <t>WARREN-WARD 6</t>
        </is>
      </c>
      <c r="AW1067">
        <f>COUNTA($BA$1067:$EE$1067)</f>
        <v/>
      </c>
      <c r="AX1067">
        <f>COUNTIF($BA$1067:$EE$1067,"D")</f>
        <v/>
      </c>
      <c r="AY1067">
        <f>COUNTIF($BA$1067:$EE$1067,"R")</f>
        <v/>
      </c>
      <c r="AZ1067">
        <f>IF(BL1067="D",1,0)+IF(BM1067="D",1,0)+IF(BR1067="D",1,0)+IF(BS1067="D",1,0)+IF(BU1067="D",1,0)+IF(CA1067="D",1,0)+IF(CB1067="D",1,0)+IF(CC1067="D",1,0)+IF(CD1067="D",1,0)+IF(CJ1067="D",1,0)+IF(CK1067="D",1,0)+IF(CO1067="D",1,0)+IF(CP1067="D",1,0)+IF(CQ1067="D",1,0)+IF(CU1067="D",1,0)+IF(CV1067="D",1,0)+IF(DB1067="D",1,0)+IF(DC1067="D",1,0)+IF(DH1067="D",1,0)+IF(DI1067="D",1,0)+IF(DM1067="D",1,0)+IF(DN1067="D",1,0)+IF(DO1067="D",1,0)+IF(DU1067="D",1,0)+IF(DX1067="D",1,0)</f>
        <v/>
      </c>
      <c r="BA1067">
        <f>IF(DH1067&lt;&gt;"",1,0)+IF(DI1067&lt;&gt;"",1,0)+IF(DK1067&lt;&gt;"",1,0)+IF(DM1067&lt;&gt;"",1,0)+IF(DN1067&lt;&gt;"",1,0)+IF(DO1067&lt;&gt;"",1,0)+IF(DQ1067&lt;&gt;"",1,0)+IF(DR1067&lt;&gt;"",1,0)+IF(DT1067&lt;&gt;"",1,0)+IF(DU1067&lt;&gt;"",1,0)+IF(DV1067&lt;&gt;"",1,0)+IF(DW1067&lt;&gt;"",1,0)+IF(DX1067&lt;&gt;"",1,0)+IF(DZ1067&lt;&gt;"",1,0)+IF(EA1067&lt;&gt;"",1,0)+IF(EB1067&lt;&gt;"",1,0)+IF(EE1067&lt;&gt;"",1,0)</f>
        <v/>
      </c>
      <c r="BB1067">
        <f>IF(AND(AV1067&gt;0, AW1067&gt;0),1,0)</f>
        <v/>
      </c>
      <c r="BD1067" t="inlineStr">
        <is>
          <t>X</t>
        </is>
      </c>
      <c r="BG1067" t="inlineStr">
        <is>
          <t>D</t>
        </is>
      </c>
      <c r="BH1067" t="inlineStr">
        <is>
          <t>X</t>
        </is>
      </c>
      <c r="BL1067" t="inlineStr">
        <is>
          <t>X</t>
        </is>
      </c>
      <c r="BS1067" t="inlineStr">
        <is>
          <t>X</t>
        </is>
      </c>
      <c r="BV1067" t="inlineStr">
        <is>
          <t>X</t>
        </is>
      </c>
      <c r="BY1067" t="inlineStr">
        <is>
          <t>D</t>
        </is>
      </c>
      <c r="CA1067" t="inlineStr">
        <is>
          <t>X</t>
        </is>
      </c>
      <c r="CC1067" t="inlineStr">
        <is>
          <t>D</t>
        </is>
      </c>
      <c r="CG1067" t="inlineStr">
        <is>
          <t>X</t>
        </is>
      </c>
      <c r="CH1067" t="inlineStr">
        <is>
          <t>D</t>
        </is>
      </c>
      <c r="CK1067" t="inlineStr">
        <is>
          <t>X</t>
        </is>
      </c>
      <c r="CL1067" t="inlineStr">
        <is>
          <t>D</t>
        </is>
      </c>
      <c r="CN1067" t="inlineStr">
        <is>
          <t>X</t>
        </is>
      </c>
      <c r="CO1067" t="inlineStr">
        <is>
          <t>D</t>
        </is>
      </c>
      <c r="CP1067" t="inlineStr">
        <is>
          <t>X</t>
        </is>
      </c>
      <c r="CQ1067" t="inlineStr">
        <is>
          <t>D</t>
        </is>
      </c>
      <c r="CT1067" t="inlineStr">
        <is>
          <t>X</t>
        </is>
      </c>
      <c r="CU1067" t="inlineStr">
        <is>
          <t>D</t>
        </is>
      </c>
      <c r="CV1067" t="inlineStr">
        <is>
          <t>X</t>
        </is>
      </c>
      <c r="CW1067" t="inlineStr">
        <is>
          <t>D</t>
        </is>
      </c>
      <c r="CY1067" t="inlineStr">
        <is>
          <t>X</t>
        </is>
      </c>
      <c r="CZ1067" t="inlineStr">
        <is>
          <t>D</t>
        </is>
      </c>
      <c r="DC1067" t="inlineStr">
        <is>
          <t>X</t>
        </is>
      </c>
      <c r="DD1067" t="inlineStr">
        <is>
          <t>D</t>
        </is>
      </c>
      <c r="DF1067" t="inlineStr">
        <is>
          <t>X</t>
        </is>
      </c>
      <c r="DG1067" t="inlineStr">
        <is>
          <t>D</t>
        </is>
      </c>
      <c r="DI1067" t="inlineStr">
        <is>
          <t>X</t>
        </is>
      </c>
      <c r="DJ1067" t="inlineStr">
        <is>
          <t>D</t>
        </is>
      </c>
      <c r="DL1067" t="inlineStr">
        <is>
          <t>X</t>
        </is>
      </c>
      <c r="DM1067" t="inlineStr">
        <is>
          <t>D</t>
        </is>
      </c>
      <c r="DN1067" t="inlineStr">
        <is>
          <t>X</t>
        </is>
      </c>
      <c r="DO1067" t="inlineStr">
        <is>
          <t>D</t>
        </is>
      </c>
      <c r="DR1067" t="inlineStr">
        <is>
          <t>X</t>
        </is>
      </c>
      <c r="DS1067" t="inlineStr">
        <is>
          <t>D</t>
        </is>
      </c>
      <c r="DT1067" t="inlineStr">
        <is>
          <t>D</t>
        </is>
      </c>
      <c r="DU1067" t="inlineStr">
        <is>
          <t>X</t>
        </is>
      </c>
      <c r="DW1067" t="inlineStr">
        <is>
          <t>D</t>
        </is>
      </c>
      <c r="DX1067" t="inlineStr">
        <is>
          <t>X</t>
        </is>
      </c>
      <c r="EA1067" t="inlineStr">
        <is>
          <t>X</t>
        </is>
      </c>
      <c r="ED1067" t="inlineStr">
        <is>
          <t>D</t>
        </is>
      </c>
      <c r="EF1067" t="inlineStr">
        <is>
          <t>X</t>
        </is>
      </c>
    </row>
    <row r="1068">
      <c r="A1068" t="inlineStr">
        <is>
          <t>OH0027027483</t>
        </is>
      </c>
      <c r="B1068" t="n">
        <v>78</v>
      </c>
      <c r="C1068" t="n">
        <v>475900</v>
      </c>
      <c r="D1068" t="inlineStr">
        <is>
          <t>STROTHER</t>
        </is>
      </c>
      <c r="E1068" t="inlineStr">
        <is>
          <t>SYDNI</t>
        </is>
      </c>
      <c r="F1068">
        <f>CONCATENATE(D1068," ",LEFT(H1068,4),"T=",AU1068,"D=",AV1068,"R=",AW1068,"M=",AX1068,"L=",AY1068,"B=",AZ1068)</f>
        <v/>
      </c>
      <c r="G1068" t="inlineStr">
        <is>
          <t>M</t>
        </is>
      </c>
      <c r="I1068" t="inlineStr">
        <is>
          <t>2005-09-27</t>
        </is>
      </c>
      <c r="J1068" t="inlineStr">
        <is>
          <t>2024-08-22</t>
        </is>
      </c>
      <c r="K1068" t="inlineStr">
        <is>
          <t>ACTIVE</t>
        </is>
      </c>
      <c r="M1068">
        <f>RIGHT(L1068,LEN(L1068)-FIND(" ",L1068))</f>
        <v/>
      </c>
      <c r="N1068" t="inlineStr">
        <is>
          <t>230 HIGHLAND AVE SW</t>
        </is>
      </c>
      <c r="P1068" t="inlineStr">
        <is>
          <t>WARREN</t>
        </is>
      </c>
      <c r="Q1068" t="inlineStr">
        <is>
          <t>OH</t>
        </is>
      </c>
      <c r="R1068" t="n">
        <v>44485</v>
      </c>
      <c r="AD1068" t="inlineStr">
        <is>
          <t>TRUMBULL CAREER &amp; TECH CENTER</t>
        </is>
      </c>
      <c r="AE1068" t="inlineStr">
        <is>
          <t>WARREN CITY</t>
        </is>
      </c>
      <c r="AF1068" t="inlineStr">
        <is>
          <t>WARREN CITY SD</t>
        </is>
      </c>
      <c r="AH1068" t="n">
        <v>14</v>
      </c>
      <c r="AI1068" t="n">
        <v>11</v>
      </c>
      <c r="AN1068" t="inlineStr">
        <is>
          <t>WARREN</t>
        </is>
      </c>
      <c r="AO1068" t="inlineStr">
        <is>
          <t>WARREN CITY 6D</t>
        </is>
      </c>
      <c r="AP1068" t="inlineStr">
        <is>
          <t>78-P-AEE</t>
        </is>
      </c>
      <c r="AQ1068" t="n">
        <v>9</v>
      </c>
      <c r="AR1068" t="n">
        <v>64</v>
      </c>
      <c r="AS1068" t="n">
        <v>32</v>
      </c>
      <c r="AV1068" t="inlineStr">
        <is>
          <t>WARREN-WARD 6</t>
        </is>
      </c>
      <c r="AW1068">
        <f>COUNTA($BA$1068:$EE$1068)</f>
        <v/>
      </c>
      <c r="AX1068">
        <f>COUNTIF($BA$1068:$EE$1068,"D")</f>
        <v/>
      </c>
      <c r="AY1068">
        <f>COUNTIF($BA$1068:$EE$1068,"R")</f>
        <v/>
      </c>
      <c r="AZ1068">
        <f>IF(BL1068="D",1,0)+IF(BM1068="D",1,0)+IF(BR1068="D",1,0)+IF(BS1068="D",1,0)+IF(BU1068="D",1,0)+IF(CA1068="D",1,0)+IF(CB1068="D",1,0)+IF(CC1068="D",1,0)+IF(CD1068="D",1,0)+IF(CJ1068="D",1,0)+IF(CK1068="D",1,0)+IF(CO1068="D",1,0)+IF(CP1068="D",1,0)+IF(CQ1068="D",1,0)+IF(CU1068="D",1,0)+IF(CV1068="D",1,0)+IF(DB1068="D",1,0)+IF(DC1068="D",1,0)+IF(DH1068="D",1,0)+IF(DI1068="D",1,0)+IF(DM1068="D",1,0)+IF(DN1068="D",1,0)+IF(DO1068="D",1,0)+IF(DU1068="D",1,0)+IF(DX1068="D",1,0)</f>
        <v/>
      </c>
      <c r="BA1068">
        <f>IF(DH1068&lt;&gt;"",1,0)+IF(DI1068&lt;&gt;"",1,0)+IF(DK1068&lt;&gt;"",1,0)+IF(DM1068&lt;&gt;"",1,0)+IF(DN1068&lt;&gt;"",1,0)+IF(DO1068&lt;&gt;"",1,0)+IF(DQ1068&lt;&gt;"",1,0)+IF(DR1068&lt;&gt;"",1,0)+IF(DT1068&lt;&gt;"",1,0)+IF(DU1068&lt;&gt;"",1,0)+IF(DV1068&lt;&gt;"",1,0)+IF(DW1068&lt;&gt;"",1,0)+IF(DX1068&lt;&gt;"",1,0)+IF(DZ1068&lt;&gt;"",1,0)+IF(EA1068&lt;&gt;"",1,0)+IF(EB1068&lt;&gt;"",1,0)+IF(EE1068&lt;&gt;"",1,0)</f>
        <v/>
      </c>
      <c r="BB1068">
        <f>IF(AND(AV1068&gt;0, AW1068&gt;0),1,0)</f>
        <v/>
      </c>
    </row>
    <row r="1069">
      <c r="A1069" t="inlineStr">
        <is>
          <t>OH0024490371</t>
        </is>
      </c>
      <c r="B1069" t="n">
        <v>78</v>
      </c>
      <c r="C1069" t="n">
        <v>429240</v>
      </c>
      <c r="D1069" t="inlineStr">
        <is>
          <t>SNYDER</t>
        </is>
      </c>
      <c r="E1069" t="inlineStr">
        <is>
          <t>GREGORY</t>
        </is>
      </c>
      <c r="F1069">
        <f>CONCATENATE(D1069," ",LEFT(H1069,4),"T=",AU1069,"D=",AV1069,"R=",AW1069,"M=",AX1069,"L=",AY1069,"B=",AZ1069)</f>
        <v/>
      </c>
      <c r="G1069" t="inlineStr">
        <is>
          <t>JAMES</t>
        </is>
      </c>
      <c r="H1069" t="inlineStr">
        <is>
          <t>JR</t>
        </is>
      </c>
      <c r="I1069" t="inlineStr">
        <is>
          <t>1999-12-23</t>
        </is>
      </c>
      <c r="J1069" t="inlineStr">
        <is>
          <t>2018-01-19</t>
        </is>
      </c>
      <c r="K1069" t="inlineStr">
        <is>
          <t>CONFIRMATION</t>
        </is>
      </c>
      <c r="M1069">
        <f>RIGHT(L1069,LEN(L1069)-FIND(" ",L1069))</f>
        <v/>
      </c>
      <c r="N1069" t="inlineStr">
        <is>
          <t>911 UNION ST SW</t>
        </is>
      </c>
      <c r="P1069" t="inlineStr">
        <is>
          <t>WARREN</t>
        </is>
      </c>
      <c r="Q1069" t="inlineStr">
        <is>
          <t>OH</t>
        </is>
      </c>
      <c r="R1069" t="n">
        <v>44485</v>
      </c>
      <c r="AD1069" t="inlineStr">
        <is>
          <t>TRUMBULL CAREER &amp; TECH CENTER</t>
        </is>
      </c>
      <c r="AE1069" t="inlineStr">
        <is>
          <t>WARREN CITY</t>
        </is>
      </c>
      <c r="AF1069" t="inlineStr">
        <is>
          <t>WARREN CITY SD</t>
        </is>
      </c>
      <c r="AH1069" t="n">
        <v>14</v>
      </c>
      <c r="AI1069" t="n">
        <v>11</v>
      </c>
      <c r="AN1069" t="inlineStr">
        <is>
          <t>WARREN</t>
        </is>
      </c>
      <c r="AO1069" t="inlineStr">
        <is>
          <t>WARREN CITY 6D</t>
        </is>
      </c>
      <c r="AP1069" t="inlineStr">
        <is>
          <t>78-P-AEE</t>
        </is>
      </c>
      <c r="AQ1069" t="n">
        <v>9</v>
      </c>
      <c r="AR1069" t="n">
        <v>64</v>
      </c>
      <c r="AS1069" t="n">
        <v>32</v>
      </c>
      <c r="AV1069" t="inlineStr">
        <is>
          <t>WARREN-WARD 6</t>
        </is>
      </c>
      <c r="AW1069">
        <f>COUNTA($BA$1069:$EE$1069)</f>
        <v/>
      </c>
      <c r="AX1069">
        <f>COUNTIF($BA$1069:$EE$1069,"D")</f>
        <v/>
      </c>
      <c r="AY1069">
        <f>COUNTIF($BA$1069:$EE$1069,"R")</f>
        <v/>
      </c>
      <c r="AZ1069">
        <f>IF(BL1069="D",1,0)+IF(BM1069="D",1,0)+IF(BR1069="D",1,0)+IF(BS1069="D",1,0)+IF(BU1069="D",1,0)+IF(CA1069="D",1,0)+IF(CB1069="D",1,0)+IF(CC1069="D",1,0)+IF(CD1069="D",1,0)+IF(CJ1069="D",1,0)+IF(CK1069="D",1,0)+IF(CO1069="D",1,0)+IF(CP1069="D",1,0)+IF(CQ1069="D",1,0)+IF(CU1069="D",1,0)+IF(CV1069="D",1,0)+IF(DB1069="D",1,0)+IF(DC1069="D",1,0)+IF(DH1069="D",1,0)+IF(DI1069="D",1,0)+IF(DM1069="D",1,0)+IF(DN1069="D",1,0)+IF(DO1069="D",1,0)+IF(DU1069="D",1,0)+IF(DX1069="D",1,0)</f>
        <v/>
      </c>
      <c r="BA1069">
        <f>IF(DH1069&lt;&gt;"",1,0)+IF(DI1069&lt;&gt;"",1,0)+IF(DK1069&lt;&gt;"",1,0)+IF(DM1069&lt;&gt;"",1,0)+IF(DN1069&lt;&gt;"",1,0)+IF(DO1069&lt;&gt;"",1,0)+IF(DQ1069&lt;&gt;"",1,0)+IF(DR1069&lt;&gt;"",1,0)+IF(DT1069&lt;&gt;"",1,0)+IF(DU1069&lt;&gt;"",1,0)+IF(DV1069&lt;&gt;"",1,0)+IF(DW1069&lt;&gt;"",1,0)+IF(DX1069&lt;&gt;"",1,0)+IF(DZ1069&lt;&gt;"",1,0)+IF(EA1069&lt;&gt;"",1,0)+IF(EB1069&lt;&gt;"",1,0)+IF(EE1069&lt;&gt;"",1,0)</f>
        <v/>
      </c>
      <c r="BB1069">
        <f>IF(AND(AV1069&gt;0, AW1069&gt;0),1,0)</f>
        <v/>
      </c>
    </row>
    <row r="1070">
      <c r="A1070" t="inlineStr">
        <is>
          <t>OH0015823514</t>
        </is>
      </c>
      <c r="B1070" t="n">
        <v>78</v>
      </c>
      <c r="C1070" t="n">
        <v>288383</v>
      </c>
      <c r="D1070" t="inlineStr">
        <is>
          <t>ELZY</t>
        </is>
      </c>
      <c r="E1070" t="inlineStr">
        <is>
          <t>MERILYN</t>
        </is>
      </c>
      <c r="F1070">
        <f>CONCATENATE(D1070," ",LEFT(H1070,4),"T=",AU1070,"D=",AV1070,"R=",AW1070,"M=",AX1070,"L=",AY1070,"B=",AZ1070)</f>
        <v/>
      </c>
      <c r="G1070" t="inlineStr">
        <is>
          <t>V</t>
        </is>
      </c>
      <c r="I1070" t="inlineStr">
        <is>
          <t>1980-04-22</t>
        </is>
      </c>
      <c r="J1070" t="inlineStr">
        <is>
          <t>2012-09-06</t>
        </is>
      </c>
      <c r="K1070" t="inlineStr">
        <is>
          <t>ACTIVE</t>
        </is>
      </c>
      <c r="M1070">
        <f>RIGHT(L1070,LEN(L1070)-FIND(" ",L1070))</f>
        <v/>
      </c>
      <c r="N1070" t="inlineStr">
        <is>
          <t>470 FOURTH ST SW</t>
        </is>
      </c>
      <c r="P1070" t="inlineStr">
        <is>
          <t>WARREN</t>
        </is>
      </c>
      <c r="Q1070" t="inlineStr">
        <is>
          <t>OH</t>
        </is>
      </c>
      <c r="R1070" t="n">
        <v>44483</v>
      </c>
      <c r="AD1070" t="inlineStr">
        <is>
          <t>TRUMBULL CAREER &amp; TECH CENTER</t>
        </is>
      </c>
      <c r="AE1070" t="inlineStr">
        <is>
          <t>WARREN CITY</t>
        </is>
      </c>
      <c r="AF1070" t="inlineStr">
        <is>
          <t>WARREN CITY SD</t>
        </is>
      </c>
      <c r="AH1070" t="n">
        <v>14</v>
      </c>
      <c r="AI1070" t="n">
        <v>11</v>
      </c>
      <c r="AN1070" t="inlineStr">
        <is>
          <t>WARREN</t>
        </is>
      </c>
      <c r="AO1070" t="inlineStr">
        <is>
          <t>WARREN CITY 6D</t>
        </is>
      </c>
      <c r="AP1070" t="inlineStr">
        <is>
          <t>78-P-AEE</t>
        </is>
      </c>
      <c r="AQ1070" t="n">
        <v>9</v>
      </c>
      <c r="AR1070" t="n">
        <v>64</v>
      </c>
      <c r="AS1070" t="n">
        <v>32</v>
      </c>
      <c r="AV1070" t="inlineStr">
        <is>
          <t>WARREN-WARD 6</t>
        </is>
      </c>
      <c r="AW1070">
        <f>COUNTA($BA$1070:$EE$1070)</f>
        <v/>
      </c>
      <c r="AX1070">
        <f>COUNTIF($BA$1070:$EE$1070,"D")</f>
        <v/>
      </c>
      <c r="AY1070">
        <f>COUNTIF($BA$1070:$EE$1070,"R")</f>
        <v/>
      </c>
      <c r="AZ1070">
        <f>IF(BL1070="D",1,0)+IF(BM1070="D",1,0)+IF(BR1070="D",1,0)+IF(BS1070="D",1,0)+IF(BU1070="D",1,0)+IF(CA1070="D",1,0)+IF(CB1070="D",1,0)+IF(CC1070="D",1,0)+IF(CD1070="D",1,0)+IF(CJ1070="D",1,0)+IF(CK1070="D",1,0)+IF(CO1070="D",1,0)+IF(CP1070="D",1,0)+IF(CQ1070="D",1,0)+IF(CU1070="D",1,0)+IF(CV1070="D",1,0)+IF(DB1070="D",1,0)+IF(DC1070="D",1,0)+IF(DH1070="D",1,0)+IF(DI1070="D",1,0)+IF(DM1070="D",1,0)+IF(DN1070="D",1,0)+IF(DO1070="D",1,0)+IF(DU1070="D",1,0)+IF(DX1070="D",1,0)</f>
        <v/>
      </c>
      <c r="BA1070">
        <f>IF(DH1070&lt;&gt;"",1,0)+IF(DI1070&lt;&gt;"",1,0)+IF(DK1070&lt;&gt;"",1,0)+IF(DM1070&lt;&gt;"",1,0)+IF(DN1070&lt;&gt;"",1,0)+IF(DO1070&lt;&gt;"",1,0)+IF(DQ1070&lt;&gt;"",1,0)+IF(DR1070&lt;&gt;"",1,0)+IF(DT1070&lt;&gt;"",1,0)+IF(DU1070&lt;&gt;"",1,0)+IF(DV1070&lt;&gt;"",1,0)+IF(DW1070&lt;&gt;"",1,0)+IF(DX1070&lt;&gt;"",1,0)+IF(DZ1070&lt;&gt;"",1,0)+IF(EA1070&lt;&gt;"",1,0)+IF(EB1070&lt;&gt;"",1,0)+IF(EE1070&lt;&gt;"",1,0)</f>
        <v/>
      </c>
      <c r="BB1070">
        <f>IF(AND(AV1070&gt;0, AW1070&gt;0),1,0)</f>
        <v/>
      </c>
      <c r="BL1070" t="inlineStr">
        <is>
          <t>X</t>
        </is>
      </c>
      <c r="CA1070" t="inlineStr">
        <is>
          <t>X</t>
        </is>
      </c>
      <c r="CP1070" t="inlineStr">
        <is>
          <t>X</t>
        </is>
      </c>
      <c r="CQ1070" t="inlineStr">
        <is>
          <t>D</t>
        </is>
      </c>
      <c r="CZ1070" t="inlineStr">
        <is>
          <t>D</t>
        </is>
      </c>
      <c r="DC1070" t="inlineStr">
        <is>
          <t>X</t>
        </is>
      </c>
      <c r="EF1070" t="inlineStr">
        <is>
          <t>X</t>
        </is>
      </c>
    </row>
    <row r="1071">
      <c r="A1071" t="inlineStr">
        <is>
          <t>OH0026171915</t>
        </is>
      </c>
      <c r="B1071" t="n">
        <v>78</v>
      </c>
      <c r="C1071" t="n">
        <v>372356</v>
      </c>
      <c r="D1071" t="inlineStr">
        <is>
          <t>FELTON</t>
        </is>
      </c>
      <c r="E1071" t="inlineStr">
        <is>
          <t>EMMA</t>
        </is>
      </c>
      <c r="F1071">
        <f>CONCATENATE(D1071," ",LEFT(H1071,4),"T=",AU1071,"D=",AV1071,"R=",AW1071,"M=",AX1071,"L=",AY1071,"B=",AZ1071)</f>
        <v/>
      </c>
      <c r="G1071" t="inlineStr">
        <is>
          <t>JEAN</t>
        </is>
      </c>
      <c r="I1071" t="inlineStr">
        <is>
          <t>1953-02-07</t>
        </is>
      </c>
      <c r="J1071" t="inlineStr">
        <is>
          <t>2018-10-23</t>
        </is>
      </c>
      <c r="K1071" t="inlineStr">
        <is>
          <t>ACTIVE</t>
        </is>
      </c>
      <c r="L1071" t="inlineStr">
        <is>
          <t>D</t>
        </is>
      </c>
      <c r="M1071">
        <f>RIGHT(L1071,LEN(L1071)-FIND(" ",L1071))</f>
        <v/>
      </c>
      <c r="N1071" t="inlineStr">
        <is>
          <t>1007 MAIN AVE SW</t>
        </is>
      </c>
      <c r="P1071" t="inlineStr">
        <is>
          <t>WARREN</t>
        </is>
      </c>
      <c r="Q1071" t="inlineStr">
        <is>
          <t>OH</t>
        </is>
      </c>
      <c r="R1071" t="n">
        <v>44483</v>
      </c>
      <c r="AD1071" t="inlineStr">
        <is>
          <t>TRUMBULL CAREER &amp; TECH CENTER</t>
        </is>
      </c>
      <c r="AE1071" t="inlineStr">
        <is>
          <t>WARREN CITY</t>
        </is>
      </c>
      <c r="AF1071" t="inlineStr">
        <is>
          <t>WARREN CITY SD</t>
        </is>
      </c>
      <c r="AH1071" t="n">
        <v>14</v>
      </c>
      <c r="AI1071" t="n">
        <v>11</v>
      </c>
      <c r="AN1071" t="inlineStr">
        <is>
          <t>WARREN</t>
        </is>
      </c>
      <c r="AO1071" t="inlineStr">
        <is>
          <t>WARREN CITY 6D</t>
        </is>
      </c>
      <c r="AP1071" t="inlineStr">
        <is>
          <t>78-P-AEE</t>
        </is>
      </c>
      <c r="AQ1071" t="n">
        <v>9</v>
      </c>
      <c r="AR1071" t="n">
        <v>64</v>
      </c>
      <c r="AS1071" t="n">
        <v>32</v>
      </c>
      <c r="AV1071" t="inlineStr">
        <is>
          <t>WARREN-WARD 6</t>
        </is>
      </c>
      <c r="AW1071">
        <f>COUNTA($BA$1071:$EE$1071)</f>
        <v/>
      </c>
      <c r="AX1071">
        <f>COUNTIF($BA$1071:$EE$1071,"D")</f>
        <v/>
      </c>
      <c r="AY1071">
        <f>COUNTIF($BA$1071:$EE$1071,"R")</f>
        <v/>
      </c>
      <c r="AZ1071">
        <f>IF(BL1071="D",1,0)+IF(BM1071="D",1,0)+IF(BR1071="D",1,0)+IF(BS1071="D",1,0)+IF(BU1071="D",1,0)+IF(CA1071="D",1,0)+IF(CB1071="D",1,0)+IF(CC1071="D",1,0)+IF(CD1071="D",1,0)+IF(CJ1071="D",1,0)+IF(CK1071="D",1,0)+IF(CO1071="D",1,0)+IF(CP1071="D",1,0)+IF(CQ1071="D",1,0)+IF(CU1071="D",1,0)+IF(CV1071="D",1,0)+IF(DB1071="D",1,0)+IF(DC1071="D",1,0)+IF(DH1071="D",1,0)+IF(DI1071="D",1,0)+IF(DM1071="D",1,0)+IF(DN1071="D",1,0)+IF(DO1071="D",1,0)+IF(DU1071="D",1,0)+IF(DX1071="D",1,0)</f>
        <v/>
      </c>
      <c r="BA1071">
        <f>IF(DH1071&lt;&gt;"",1,0)+IF(DI1071&lt;&gt;"",1,0)+IF(DK1071&lt;&gt;"",1,0)+IF(DM1071&lt;&gt;"",1,0)+IF(DN1071&lt;&gt;"",1,0)+IF(DO1071&lt;&gt;"",1,0)+IF(DQ1071&lt;&gt;"",1,0)+IF(DR1071&lt;&gt;"",1,0)+IF(DT1071&lt;&gt;"",1,0)+IF(DU1071&lt;&gt;"",1,0)+IF(DV1071&lt;&gt;"",1,0)+IF(DW1071&lt;&gt;"",1,0)+IF(DX1071&lt;&gt;"",1,0)+IF(DZ1071&lt;&gt;"",1,0)+IF(EA1071&lt;&gt;"",1,0)+IF(EB1071&lt;&gt;"",1,0)+IF(EE1071&lt;&gt;"",1,0)</f>
        <v/>
      </c>
      <c r="BB1071">
        <f>IF(AND(AV1071&gt;0, AW1071&gt;0),1,0)</f>
        <v/>
      </c>
      <c r="CA1071" t="inlineStr">
        <is>
          <t>X</t>
        </is>
      </c>
      <c r="DW1071" t="inlineStr">
        <is>
          <t>D</t>
        </is>
      </c>
      <c r="EA1071" t="inlineStr">
        <is>
          <t>X</t>
        </is>
      </c>
      <c r="ED1071" t="inlineStr">
        <is>
          <t>D</t>
        </is>
      </c>
      <c r="EF1071" t="inlineStr">
        <is>
          <t>X</t>
        </is>
      </c>
    </row>
    <row r="1072">
      <c r="A1072" t="inlineStr">
        <is>
          <t>OH0015681243</t>
        </is>
      </c>
      <c r="B1072" t="n">
        <v>78</v>
      </c>
      <c r="C1072" t="n">
        <v>325544</v>
      </c>
      <c r="D1072" t="inlineStr">
        <is>
          <t>ETHRIDGE</t>
        </is>
      </c>
      <c r="E1072" t="inlineStr">
        <is>
          <t>SARAH</t>
        </is>
      </c>
      <c r="F1072">
        <f>CONCATENATE(D1072," ",LEFT(H1072,4),"T=",AU1072,"D=",AV1072,"R=",AW1072,"M=",AX1072,"L=",AY1072,"B=",AZ1072)</f>
        <v/>
      </c>
      <c r="G1072" t="inlineStr">
        <is>
          <t>F</t>
        </is>
      </c>
      <c r="I1072" t="inlineStr">
        <is>
          <t>1941-05-17</t>
        </is>
      </c>
      <c r="J1072" t="inlineStr">
        <is>
          <t>2023-10-23</t>
        </is>
      </c>
      <c r="K1072" t="inlineStr">
        <is>
          <t>ACTIVE</t>
        </is>
      </c>
      <c r="M1072">
        <f>RIGHT(L1072,LEN(L1072)-FIND(" ",L1072))</f>
        <v/>
      </c>
      <c r="N1072" t="inlineStr">
        <is>
          <t>848 THIRD ST SW</t>
        </is>
      </c>
      <c r="P1072" t="inlineStr">
        <is>
          <t>WARREN</t>
        </is>
      </c>
      <c r="Q1072" t="inlineStr">
        <is>
          <t>OH</t>
        </is>
      </c>
      <c r="R1072" t="n">
        <v>44483</v>
      </c>
      <c r="AD1072" t="inlineStr">
        <is>
          <t>TRUMBULL CAREER &amp; TECH CENTER</t>
        </is>
      </c>
      <c r="AE1072" t="inlineStr">
        <is>
          <t>WARREN CITY</t>
        </is>
      </c>
      <c r="AF1072" t="inlineStr">
        <is>
          <t>WARREN CITY SD</t>
        </is>
      </c>
      <c r="AH1072" t="n">
        <v>14</v>
      </c>
      <c r="AI1072" t="n">
        <v>11</v>
      </c>
      <c r="AN1072" t="inlineStr">
        <is>
          <t>WARREN</t>
        </is>
      </c>
      <c r="AO1072" t="inlineStr">
        <is>
          <t>WARREN CITY 6D</t>
        </is>
      </c>
      <c r="AP1072" t="inlineStr">
        <is>
          <t>78-P-AEE</t>
        </is>
      </c>
      <c r="AQ1072" t="n">
        <v>9</v>
      </c>
      <c r="AR1072" t="n">
        <v>64</v>
      </c>
      <c r="AS1072" t="n">
        <v>32</v>
      </c>
      <c r="AV1072" t="inlineStr">
        <is>
          <t>WARREN-WARD 6</t>
        </is>
      </c>
      <c r="AW1072">
        <f>COUNTA($BA$1072:$EE$1072)</f>
        <v/>
      </c>
      <c r="AX1072">
        <f>COUNTIF($BA$1072:$EE$1072,"D")</f>
        <v/>
      </c>
      <c r="AY1072">
        <f>COUNTIF($BA$1072:$EE$1072,"R")</f>
        <v/>
      </c>
      <c r="AZ1072">
        <f>IF(BL1072="D",1,0)+IF(BM1072="D",1,0)+IF(BR1072="D",1,0)+IF(BS1072="D",1,0)+IF(BU1072="D",1,0)+IF(CA1072="D",1,0)+IF(CB1072="D",1,0)+IF(CC1072="D",1,0)+IF(CD1072="D",1,0)+IF(CJ1072="D",1,0)+IF(CK1072="D",1,0)+IF(CO1072="D",1,0)+IF(CP1072="D",1,0)+IF(CQ1072="D",1,0)+IF(CU1072="D",1,0)+IF(CV1072="D",1,0)+IF(DB1072="D",1,0)+IF(DC1072="D",1,0)+IF(DH1072="D",1,0)+IF(DI1072="D",1,0)+IF(DM1072="D",1,0)+IF(DN1072="D",1,0)+IF(DO1072="D",1,0)+IF(DU1072="D",1,0)+IF(DX1072="D",1,0)</f>
        <v/>
      </c>
      <c r="BA1072">
        <f>IF(DH1072&lt;&gt;"",1,0)+IF(DI1072&lt;&gt;"",1,0)+IF(DK1072&lt;&gt;"",1,0)+IF(DM1072&lt;&gt;"",1,0)+IF(DN1072&lt;&gt;"",1,0)+IF(DO1072&lt;&gt;"",1,0)+IF(DQ1072&lt;&gt;"",1,0)+IF(DR1072&lt;&gt;"",1,0)+IF(DT1072&lt;&gt;"",1,0)+IF(DU1072&lt;&gt;"",1,0)+IF(DV1072&lt;&gt;"",1,0)+IF(DW1072&lt;&gt;"",1,0)+IF(DX1072&lt;&gt;"",1,0)+IF(DZ1072&lt;&gt;"",1,0)+IF(EA1072&lt;&gt;"",1,0)+IF(EB1072&lt;&gt;"",1,0)+IF(EE1072&lt;&gt;"",1,0)</f>
        <v/>
      </c>
      <c r="BB1072">
        <f>IF(AND(AV1072&gt;0, AW1072&gt;0),1,0)</f>
        <v/>
      </c>
      <c r="CA1072" t="inlineStr">
        <is>
          <t>X</t>
        </is>
      </c>
      <c r="CK1072" t="inlineStr">
        <is>
          <t>X</t>
        </is>
      </c>
      <c r="CN1072" t="inlineStr">
        <is>
          <t>X</t>
        </is>
      </c>
      <c r="CP1072" t="inlineStr">
        <is>
          <t>X</t>
        </is>
      </c>
      <c r="CV1072" t="inlineStr">
        <is>
          <t>X</t>
        </is>
      </c>
      <c r="CZ1072" t="inlineStr">
        <is>
          <t>D</t>
        </is>
      </c>
      <c r="DC1072" t="inlineStr">
        <is>
          <t>X</t>
        </is>
      </c>
      <c r="DI1072" t="inlineStr">
        <is>
          <t>X</t>
        </is>
      </c>
      <c r="DN1072" t="inlineStr">
        <is>
          <t>X</t>
        </is>
      </c>
      <c r="DU1072" t="inlineStr">
        <is>
          <t>X</t>
        </is>
      </c>
      <c r="EA1072" t="inlineStr">
        <is>
          <t>X</t>
        </is>
      </c>
    </row>
    <row r="1073">
      <c r="A1073" t="inlineStr">
        <is>
          <t>OH0024516388</t>
        </is>
      </c>
      <c r="B1073" t="n">
        <v>78</v>
      </c>
      <c r="C1073" t="n">
        <v>429729</v>
      </c>
      <c r="D1073" t="inlineStr">
        <is>
          <t>LOWERY</t>
        </is>
      </c>
      <c r="E1073" t="inlineStr">
        <is>
          <t>DARRELLE</t>
        </is>
      </c>
      <c r="F1073">
        <f>CONCATENATE(D1073," ",LEFT(H1073,4),"T=",AU1073,"D=",AV1073,"R=",AW1073,"M=",AX1073,"L=",AY1073,"B=",AZ1073)</f>
        <v/>
      </c>
      <c r="G1073" t="inlineStr">
        <is>
          <t>LEONA</t>
        </is>
      </c>
      <c r="I1073" t="inlineStr">
        <is>
          <t>1996-08-20</t>
        </is>
      </c>
      <c r="J1073" t="inlineStr">
        <is>
          <t>2018-02-27</t>
        </is>
      </c>
      <c r="K1073" t="inlineStr">
        <is>
          <t>CONFIRMATION</t>
        </is>
      </c>
      <c r="M1073">
        <f>RIGHT(L1073,LEN(L1073)-FIND(" ",L1073))</f>
        <v/>
      </c>
      <c r="N1073" t="inlineStr">
        <is>
          <t>764 MAPLE ST SW</t>
        </is>
      </c>
      <c r="P1073" t="inlineStr">
        <is>
          <t>WARREN</t>
        </is>
      </c>
      <c r="Q1073" t="inlineStr">
        <is>
          <t>OH</t>
        </is>
      </c>
      <c r="R1073" t="n">
        <v>44485</v>
      </c>
      <c r="AD1073" t="inlineStr">
        <is>
          <t>TRUMBULL CAREER &amp; TECH CENTER</t>
        </is>
      </c>
      <c r="AE1073" t="inlineStr">
        <is>
          <t>WARREN CITY</t>
        </is>
      </c>
      <c r="AF1073" t="inlineStr">
        <is>
          <t>WARREN CITY SD</t>
        </is>
      </c>
      <c r="AH1073" t="n">
        <v>14</v>
      </c>
      <c r="AI1073" t="n">
        <v>11</v>
      </c>
      <c r="AN1073" t="inlineStr">
        <is>
          <t>WARREN</t>
        </is>
      </c>
      <c r="AO1073" t="inlineStr">
        <is>
          <t>WARREN CITY 6D</t>
        </is>
      </c>
      <c r="AP1073" t="inlineStr">
        <is>
          <t>78-P-AEE</t>
        </is>
      </c>
      <c r="AQ1073" t="n">
        <v>9</v>
      </c>
      <c r="AR1073" t="n">
        <v>64</v>
      </c>
      <c r="AS1073" t="n">
        <v>32</v>
      </c>
      <c r="AV1073" t="inlineStr">
        <is>
          <t>WARREN-WARD 6</t>
        </is>
      </c>
      <c r="AW1073">
        <f>COUNTA($BA$1073:$EE$1073)</f>
        <v/>
      </c>
      <c r="AX1073">
        <f>COUNTIF($BA$1073:$EE$1073,"D")</f>
        <v/>
      </c>
      <c r="AY1073">
        <f>COUNTIF($BA$1073:$EE$1073,"R")</f>
        <v/>
      </c>
      <c r="AZ1073">
        <f>IF(BL1073="D",1,0)+IF(BM1073="D",1,0)+IF(BR1073="D",1,0)+IF(BS1073="D",1,0)+IF(BU1073="D",1,0)+IF(CA1073="D",1,0)+IF(CB1073="D",1,0)+IF(CC1073="D",1,0)+IF(CD1073="D",1,0)+IF(CJ1073="D",1,0)+IF(CK1073="D",1,0)+IF(CO1073="D",1,0)+IF(CP1073="D",1,0)+IF(CQ1073="D",1,0)+IF(CU1073="D",1,0)+IF(CV1073="D",1,0)+IF(DB1073="D",1,0)+IF(DC1073="D",1,0)+IF(DH1073="D",1,0)+IF(DI1073="D",1,0)+IF(DM1073="D",1,0)+IF(DN1073="D",1,0)+IF(DO1073="D",1,0)+IF(DU1073="D",1,0)+IF(DX1073="D",1,0)</f>
        <v/>
      </c>
      <c r="BA1073">
        <f>IF(DH1073&lt;&gt;"",1,0)+IF(DI1073&lt;&gt;"",1,0)+IF(DK1073&lt;&gt;"",1,0)+IF(DM1073&lt;&gt;"",1,0)+IF(DN1073&lt;&gt;"",1,0)+IF(DO1073&lt;&gt;"",1,0)+IF(DQ1073&lt;&gt;"",1,0)+IF(DR1073&lt;&gt;"",1,0)+IF(DT1073&lt;&gt;"",1,0)+IF(DU1073&lt;&gt;"",1,0)+IF(DV1073&lt;&gt;"",1,0)+IF(DW1073&lt;&gt;"",1,0)+IF(DX1073&lt;&gt;"",1,0)+IF(DZ1073&lt;&gt;"",1,0)+IF(EA1073&lt;&gt;"",1,0)+IF(EB1073&lt;&gt;"",1,0)+IF(EE1073&lt;&gt;"",1,0)</f>
        <v/>
      </c>
      <c r="BB1073">
        <f>IF(AND(AV1073&gt;0, AW1073&gt;0),1,0)</f>
        <v/>
      </c>
      <c r="DC1073" t="inlineStr">
        <is>
          <t>X</t>
        </is>
      </c>
    </row>
    <row r="1074">
      <c r="A1074" t="inlineStr">
        <is>
          <t>OH0015810353</t>
        </is>
      </c>
      <c r="B1074" t="n">
        <v>78</v>
      </c>
      <c r="C1074" t="n">
        <v>304335</v>
      </c>
      <c r="D1074" t="inlineStr">
        <is>
          <t>CROFF</t>
        </is>
      </c>
      <c r="E1074" t="inlineStr">
        <is>
          <t>DEBORAH</t>
        </is>
      </c>
      <c r="F1074">
        <f>CONCATENATE(D1074," ",LEFT(H1074,4),"T=",AU1074,"D=",AV1074,"R=",AW1074,"M=",AX1074,"L=",AY1074,"B=",AZ1074)</f>
        <v/>
      </c>
      <c r="G1074" t="inlineStr">
        <is>
          <t>A</t>
        </is>
      </c>
      <c r="I1074" t="inlineStr">
        <is>
          <t>1960-12-09</t>
        </is>
      </c>
      <c r="J1074" t="inlineStr">
        <is>
          <t>2023-02-06</t>
        </is>
      </c>
      <c r="K1074" t="inlineStr">
        <is>
          <t>ACTIVE</t>
        </is>
      </c>
      <c r="M1074">
        <f>RIGHT(L1074,LEN(L1074)-FIND(" ",L1074))</f>
        <v/>
      </c>
      <c r="N1074" t="inlineStr">
        <is>
          <t>335 THIRD ST SW</t>
        </is>
      </c>
      <c r="P1074" t="inlineStr">
        <is>
          <t>WARREN</t>
        </is>
      </c>
      <c r="Q1074" t="inlineStr">
        <is>
          <t>OH</t>
        </is>
      </c>
      <c r="R1074" t="n">
        <v>44483</v>
      </c>
      <c r="AD1074" t="inlineStr">
        <is>
          <t>TRUMBULL CAREER &amp; TECH CENTER</t>
        </is>
      </c>
      <c r="AE1074" t="inlineStr">
        <is>
          <t>WARREN CITY</t>
        </is>
      </c>
      <c r="AF1074" t="inlineStr">
        <is>
          <t>WARREN CITY SD</t>
        </is>
      </c>
      <c r="AH1074" t="n">
        <v>14</v>
      </c>
      <c r="AI1074" t="n">
        <v>11</v>
      </c>
      <c r="AN1074" t="inlineStr">
        <is>
          <t>WARREN</t>
        </is>
      </c>
      <c r="AO1074" t="inlineStr">
        <is>
          <t>WARREN CITY 6D</t>
        </is>
      </c>
      <c r="AP1074" t="inlineStr">
        <is>
          <t>78-P-AEE</t>
        </is>
      </c>
      <c r="AQ1074" t="n">
        <v>9</v>
      </c>
      <c r="AR1074" t="n">
        <v>64</v>
      </c>
      <c r="AS1074" t="n">
        <v>32</v>
      </c>
      <c r="AV1074" t="inlineStr">
        <is>
          <t>WARREN-WARD 6</t>
        </is>
      </c>
      <c r="AW1074">
        <f>COUNTA($BA$1074:$EE$1074)</f>
        <v/>
      </c>
      <c r="AX1074">
        <f>COUNTIF($BA$1074:$EE$1074,"D")</f>
        <v/>
      </c>
      <c r="AY1074">
        <f>COUNTIF($BA$1074:$EE$1074,"R")</f>
        <v/>
      </c>
      <c r="AZ1074">
        <f>IF(BL1074="D",1,0)+IF(BM1074="D",1,0)+IF(BR1074="D",1,0)+IF(BS1074="D",1,0)+IF(BU1074="D",1,0)+IF(CA1074="D",1,0)+IF(CB1074="D",1,0)+IF(CC1074="D",1,0)+IF(CD1074="D",1,0)+IF(CJ1074="D",1,0)+IF(CK1074="D",1,0)+IF(CO1074="D",1,0)+IF(CP1074="D",1,0)+IF(CQ1074="D",1,0)+IF(CU1074="D",1,0)+IF(CV1074="D",1,0)+IF(DB1074="D",1,0)+IF(DC1074="D",1,0)+IF(DH1074="D",1,0)+IF(DI1074="D",1,0)+IF(DM1074="D",1,0)+IF(DN1074="D",1,0)+IF(DO1074="D",1,0)+IF(DU1074="D",1,0)+IF(DX1074="D",1,0)</f>
        <v/>
      </c>
      <c r="BA1074">
        <f>IF(DH1074&lt;&gt;"",1,0)+IF(DI1074&lt;&gt;"",1,0)+IF(DK1074&lt;&gt;"",1,0)+IF(DM1074&lt;&gt;"",1,0)+IF(DN1074&lt;&gt;"",1,0)+IF(DO1074&lt;&gt;"",1,0)+IF(DQ1074&lt;&gt;"",1,0)+IF(DR1074&lt;&gt;"",1,0)+IF(DT1074&lt;&gt;"",1,0)+IF(DU1074&lt;&gt;"",1,0)+IF(DV1074&lt;&gt;"",1,0)+IF(DW1074&lt;&gt;"",1,0)+IF(DX1074&lt;&gt;"",1,0)+IF(DZ1074&lt;&gt;"",1,0)+IF(EA1074&lt;&gt;"",1,0)+IF(EB1074&lt;&gt;"",1,0)+IF(EE1074&lt;&gt;"",1,0)</f>
        <v/>
      </c>
      <c r="BB1074">
        <f>IF(AND(AV1074&gt;0, AW1074&gt;0),1,0)</f>
        <v/>
      </c>
      <c r="BL1074" t="inlineStr">
        <is>
          <t>X</t>
        </is>
      </c>
      <c r="BS1074" t="inlineStr">
        <is>
          <t>X</t>
        </is>
      </c>
      <c r="CT1074" t="inlineStr">
        <is>
          <t>X</t>
        </is>
      </c>
      <c r="DC1074" t="inlineStr">
        <is>
          <t>X</t>
        </is>
      </c>
    </row>
    <row r="1075">
      <c r="A1075" t="inlineStr">
        <is>
          <t>OH0026087212</t>
        </is>
      </c>
      <c r="B1075" t="n">
        <v>78</v>
      </c>
      <c r="C1075" t="n">
        <v>456312</v>
      </c>
      <c r="D1075" t="inlineStr">
        <is>
          <t>CARPER</t>
        </is>
      </c>
      <c r="E1075" t="inlineStr">
        <is>
          <t>ERIKA</t>
        </is>
      </c>
      <c r="F1075">
        <f>CONCATENATE(D1075," ",LEFT(H1075,4),"T=",AU1075,"D=",AV1075,"R=",AW1075,"M=",AX1075,"L=",AY1075,"B=",AZ1075)</f>
        <v/>
      </c>
      <c r="G1075" t="inlineStr">
        <is>
          <t>E</t>
        </is>
      </c>
      <c r="I1075" t="inlineStr">
        <is>
          <t>1975-10-12</t>
        </is>
      </c>
      <c r="J1075" t="inlineStr">
        <is>
          <t>2020-12-07</t>
        </is>
      </c>
      <c r="K1075" t="inlineStr">
        <is>
          <t>CONFIRMATION</t>
        </is>
      </c>
      <c r="M1075">
        <f>RIGHT(L1075,LEN(L1075)-FIND(" ",L1075))</f>
        <v/>
      </c>
      <c r="N1075" t="inlineStr">
        <is>
          <t>250 TOD AVE SW</t>
        </is>
      </c>
      <c r="O1075" t="inlineStr">
        <is>
          <t>APT 608</t>
        </is>
      </c>
      <c r="P1075" t="inlineStr">
        <is>
          <t>WARREN</t>
        </is>
      </c>
      <c r="Q1075" t="inlineStr">
        <is>
          <t>OH</t>
        </is>
      </c>
      <c r="R1075" t="n">
        <v>44485</v>
      </c>
      <c r="AD1075" t="inlineStr">
        <is>
          <t>TRUMBULL CAREER &amp; TECH CENTER</t>
        </is>
      </c>
      <c r="AE1075" t="inlineStr">
        <is>
          <t>WARREN CITY</t>
        </is>
      </c>
      <c r="AF1075" t="inlineStr">
        <is>
          <t>WARREN CITY SD</t>
        </is>
      </c>
      <c r="AH1075" t="n">
        <v>14</v>
      </c>
      <c r="AI1075" t="n">
        <v>11</v>
      </c>
      <c r="AN1075" t="inlineStr">
        <is>
          <t>WARREN</t>
        </is>
      </c>
      <c r="AO1075" t="inlineStr">
        <is>
          <t>WARREN CITY 6D</t>
        </is>
      </c>
      <c r="AP1075" t="inlineStr">
        <is>
          <t>78-P-AEE</t>
        </is>
      </c>
      <c r="AQ1075" t="n">
        <v>9</v>
      </c>
      <c r="AR1075" t="n">
        <v>64</v>
      </c>
      <c r="AS1075" t="n">
        <v>32</v>
      </c>
      <c r="AV1075" t="inlineStr">
        <is>
          <t>WARREN-WARD 6</t>
        </is>
      </c>
      <c r="AW1075">
        <f>COUNTA($BA$1075:$EE$1075)</f>
        <v/>
      </c>
      <c r="AX1075">
        <f>COUNTIF($BA$1075:$EE$1075,"D")</f>
        <v/>
      </c>
      <c r="AY1075">
        <f>COUNTIF($BA$1075:$EE$1075,"R")</f>
        <v/>
      </c>
      <c r="AZ1075">
        <f>IF(BL1075="D",1,0)+IF(BM1075="D",1,0)+IF(BR1075="D",1,0)+IF(BS1075="D",1,0)+IF(BU1075="D",1,0)+IF(CA1075="D",1,0)+IF(CB1075="D",1,0)+IF(CC1075="D",1,0)+IF(CD1075="D",1,0)+IF(CJ1075="D",1,0)+IF(CK1075="D",1,0)+IF(CO1075="D",1,0)+IF(CP1075="D",1,0)+IF(CQ1075="D",1,0)+IF(CU1075="D",1,0)+IF(CV1075="D",1,0)+IF(DB1075="D",1,0)+IF(DC1075="D",1,0)+IF(DH1075="D",1,0)+IF(DI1075="D",1,0)+IF(DM1075="D",1,0)+IF(DN1075="D",1,0)+IF(DO1075="D",1,0)+IF(DU1075="D",1,0)+IF(DX1075="D",1,0)</f>
        <v/>
      </c>
      <c r="BA1075">
        <f>IF(DH1075&lt;&gt;"",1,0)+IF(DI1075&lt;&gt;"",1,0)+IF(DK1075&lt;&gt;"",1,0)+IF(DM1075&lt;&gt;"",1,0)+IF(DN1075&lt;&gt;"",1,0)+IF(DO1075&lt;&gt;"",1,0)+IF(DQ1075&lt;&gt;"",1,0)+IF(DR1075&lt;&gt;"",1,0)+IF(DT1075&lt;&gt;"",1,0)+IF(DU1075&lt;&gt;"",1,0)+IF(DV1075&lt;&gt;"",1,0)+IF(DW1075&lt;&gt;"",1,0)+IF(DX1075&lt;&gt;"",1,0)+IF(DZ1075&lt;&gt;"",1,0)+IF(EA1075&lt;&gt;"",1,0)+IF(EB1075&lt;&gt;"",1,0)+IF(EE1075&lt;&gt;"",1,0)</f>
        <v/>
      </c>
      <c r="BB1075">
        <f>IF(AND(AV1075&gt;0, AW1075&gt;0),1,0)</f>
        <v/>
      </c>
    </row>
    <row r="1076">
      <c r="A1076" t="inlineStr">
        <is>
          <t>OH0027508544</t>
        </is>
      </c>
      <c r="B1076" t="n">
        <v>78</v>
      </c>
      <c r="C1076" t="n">
        <v>485888</v>
      </c>
      <c r="D1076" t="inlineStr">
        <is>
          <t>EVANS</t>
        </is>
      </c>
      <c r="E1076" t="inlineStr">
        <is>
          <t>CHARLES</t>
        </is>
      </c>
      <c r="F1076">
        <f>CONCATENATE(D1076," ",LEFT(H1076,4),"T=",AU1076,"D=",AV1076,"R=",AW1076,"M=",AX1076,"L=",AY1076,"B=",AZ1076)</f>
        <v/>
      </c>
      <c r="G1076" t="inlineStr">
        <is>
          <t>LEE</t>
        </is>
      </c>
      <c r="H1076" t="inlineStr">
        <is>
          <t>III</t>
        </is>
      </c>
      <c r="I1076" t="inlineStr">
        <is>
          <t>1990-08-13</t>
        </is>
      </c>
      <c r="J1076" t="inlineStr">
        <is>
          <t>2024-08-05</t>
        </is>
      </c>
      <c r="K1076" t="inlineStr">
        <is>
          <t>ACTIVE</t>
        </is>
      </c>
      <c r="M1076">
        <f>RIGHT(L1076,LEN(L1076)-FIND(" ",L1076))</f>
        <v/>
      </c>
      <c r="N1076" t="inlineStr">
        <is>
          <t>254 THIRD ST SW</t>
        </is>
      </c>
      <c r="P1076" t="inlineStr">
        <is>
          <t>WARREN</t>
        </is>
      </c>
      <c r="Q1076" t="inlineStr">
        <is>
          <t>OH</t>
        </is>
      </c>
      <c r="R1076" t="n">
        <v>44483</v>
      </c>
      <c r="AD1076" t="inlineStr">
        <is>
          <t>TRUMBULL CAREER &amp; TECH CENTER</t>
        </is>
      </c>
      <c r="AE1076" t="inlineStr">
        <is>
          <t>WARREN CITY</t>
        </is>
      </c>
      <c r="AF1076" t="inlineStr">
        <is>
          <t>WARREN CITY SD</t>
        </is>
      </c>
      <c r="AH1076" t="n">
        <v>14</v>
      </c>
      <c r="AI1076" t="n">
        <v>11</v>
      </c>
      <c r="AN1076" t="inlineStr">
        <is>
          <t>WARREN</t>
        </is>
      </c>
      <c r="AO1076" t="inlineStr">
        <is>
          <t>WARREN CITY 6D</t>
        </is>
      </c>
      <c r="AP1076" t="inlineStr">
        <is>
          <t>78-P-AEE</t>
        </is>
      </c>
      <c r="AQ1076" t="n">
        <v>9</v>
      </c>
      <c r="AR1076" t="n">
        <v>64</v>
      </c>
      <c r="AS1076" t="n">
        <v>32</v>
      </c>
      <c r="AV1076" t="inlineStr">
        <is>
          <t>WARREN-WARD 6</t>
        </is>
      </c>
      <c r="AW1076">
        <f>COUNTA($BA$1076:$EE$1076)</f>
        <v/>
      </c>
      <c r="AX1076">
        <f>COUNTIF($BA$1076:$EE$1076,"D")</f>
        <v/>
      </c>
      <c r="AY1076">
        <f>COUNTIF($BA$1076:$EE$1076,"R")</f>
        <v/>
      </c>
      <c r="AZ1076">
        <f>IF(BL1076="D",1,0)+IF(BM1076="D",1,0)+IF(BR1076="D",1,0)+IF(BS1076="D",1,0)+IF(BU1076="D",1,0)+IF(CA1076="D",1,0)+IF(CB1076="D",1,0)+IF(CC1076="D",1,0)+IF(CD1076="D",1,0)+IF(CJ1076="D",1,0)+IF(CK1076="D",1,0)+IF(CO1076="D",1,0)+IF(CP1076="D",1,0)+IF(CQ1076="D",1,0)+IF(CU1076="D",1,0)+IF(CV1076="D",1,0)+IF(DB1076="D",1,0)+IF(DC1076="D",1,0)+IF(DH1076="D",1,0)+IF(DI1076="D",1,0)+IF(DM1076="D",1,0)+IF(DN1076="D",1,0)+IF(DO1076="D",1,0)+IF(DU1076="D",1,0)+IF(DX1076="D",1,0)</f>
        <v/>
      </c>
      <c r="BA1076">
        <f>IF(DH1076&lt;&gt;"",1,0)+IF(DI1076&lt;&gt;"",1,0)+IF(DK1076&lt;&gt;"",1,0)+IF(DM1076&lt;&gt;"",1,0)+IF(DN1076&lt;&gt;"",1,0)+IF(DO1076&lt;&gt;"",1,0)+IF(DQ1076&lt;&gt;"",1,0)+IF(DR1076&lt;&gt;"",1,0)+IF(DT1076&lt;&gt;"",1,0)+IF(DU1076&lt;&gt;"",1,0)+IF(DV1076&lt;&gt;"",1,0)+IF(DW1076&lt;&gt;"",1,0)+IF(DX1076&lt;&gt;"",1,0)+IF(DZ1076&lt;&gt;"",1,0)+IF(EA1076&lt;&gt;"",1,0)+IF(EB1076&lt;&gt;"",1,0)+IF(EE1076&lt;&gt;"",1,0)</f>
        <v/>
      </c>
      <c r="BB1076">
        <f>IF(AND(AV1076&gt;0, AW1076&gt;0),1,0)</f>
        <v/>
      </c>
      <c r="CP1076" t="inlineStr">
        <is>
          <t>X</t>
        </is>
      </c>
    </row>
    <row r="1077">
      <c r="A1077" t="inlineStr">
        <is>
          <t>OH0015739026</t>
        </is>
      </c>
      <c r="B1077" t="n">
        <v>78</v>
      </c>
      <c r="C1077" t="n">
        <v>225077</v>
      </c>
      <c r="D1077" t="inlineStr">
        <is>
          <t>WILLIAMSON</t>
        </is>
      </c>
      <c r="E1077" t="inlineStr">
        <is>
          <t>DAMON</t>
        </is>
      </c>
      <c r="F1077">
        <f>CONCATENATE(D1077," ",LEFT(H1077,4),"T=",AU1077,"D=",AV1077,"R=",AW1077,"M=",AX1077,"L=",AY1077,"B=",AZ1077)</f>
        <v/>
      </c>
      <c r="I1077" t="inlineStr">
        <is>
          <t>1963-12-15</t>
        </is>
      </c>
      <c r="J1077" t="inlineStr">
        <is>
          <t>2020-05-29</t>
        </is>
      </c>
      <c r="K1077" t="inlineStr">
        <is>
          <t>ACTIVE</t>
        </is>
      </c>
      <c r="M1077">
        <f>RIGHT(L1077,LEN(L1077)-FIND(" ",L1077))</f>
        <v/>
      </c>
      <c r="N1077" t="inlineStr">
        <is>
          <t>363 THIRD ST SW</t>
        </is>
      </c>
      <c r="P1077" t="inlineStr">
        <is>
          <t>WARREN</t>
        </is>
      </c>
      <c r="Q1077" t="inlineStr">
        <is>
          <t>OH</t>
        </is>
      </c>
      <c r="R1077" t="n">
        <v>44483</v>
      </c>
      <c r="AD1077" t="inlineStr">
        <is>
          <t>TRUMBULL CAREER &amp; TECH CENTER</t>
        </is>
      </c>
      <c r="AE1077" t="inlineStr">
        <is>
          <t>WARREN CITY</t>
        </is>
      </c>
      <c r="AF1077" t="inlineStr">
        <is>
          <t>WARREN CITY SD</t>
        </is>
      </c>
      <c r="AH1077" t="n">
        <v>14</v>
      </c>
      <c r="AI1077" t="n">
        <v>11</v>
      </c>
      <c r="AN1077" t="inlineStr">
        <is>
          <t>WARREN</t>
        </is>
      </c>
      <c r="AO1077" t="inlineStr">
        <is>
          <t>WARREN CITY 6D</t>
        </is>
      </c>
      <c r="AP1077" t="inlineStr">
        <is>
          <t>78-P-AEE</t>
        </is>
      </c>
      <c r="AQ1077" t="n">
        <v>9</v>
      </c>
      <c r="AR1077" t="n">
        <v>64</v>
      </c>
      <c r="AS1077" t="n">
        <v>32</v>
      </c>
      <c r="AV1077" t="inlineStr">
        <is>
          <t>WARREN-WARD 6</t>
        </is>
      </c>
      <c r="AW1077">
        <f>COUNTA($BA$1077:$EE$1077)</f>
        <v/>
      </c>
      <c r="AX1077">
        <f>COUNTIF($BA$1077:$EE$1077,"D")</f>
        <v/>
      </c>
      <c r="AY1077">
        <f>COUNTIF($BA$1077:$EE$1077,"R")</f>
        <v/>
      </c>
      <c r="AZ1077">
        <f>IF(BL1077="D",1,0)+IF(BM1077="D",1,0)+IF(BR1077="D",1,0)+IF(BS1077="D",1,0)+IF(BU1077="D",1,0)+IF(CA1077="D",1,0)+IF(CB1077="D",1,0)+IF(CC1077="D",1,0)+IF(CD1077="D",1,0)+IF(CJ1077="D",1,0)+IF(CK1077="D",1,0)+IF(CO1077="D",1,0)+IF(CP1077="D",1,0)+IF(CQ1077="D",1,0)+IF(CU1077="D",1,0)+IF(CV1077="D",1,0)+IF(DB1077="D",1,0)+IF(DC1077="D",1,0)+IF(DH1077="D",1,0)+IF(DI1077="D",1,0)+IF(DM1077="D",1,0)+IF(DN1077="D",1,0)+IF(DO1077="D",1,0)+IF(DU1077="D",1,0)+IF(DX1077="D",1,0)</f>
        <v/>
      </c>
      <c r="BA1077">
        <f>IF(DH1077&lt;&gt;"",1,0)+IF(DI1077&lt;&gt;"",1,0)+IF(DK1077&lt;&gt;"",1,0)+IF(DM1077&lt;&gt;"",1,0)+IF(DN1077&lt;&gt;"",1,0)+IF(DO1077&lt;&gt;"",1,0)+IF(DQ1077&lt;&gt;"",1,0)+IF(DR1077&lt;&gt;"",1,0)+IF(DT1077&lt;&gt;"",1,0)+IF(DU1077&lt;&gt;"",1,0)+IF(DV1077&lt;&gt;"",1,0)+IF(DW1077&lt;&gt;"",1,0)+IF(DX1077&lt;&gt;"",1,0)+IF(DZ1077&lt;&gt;"",1,0)+IF(EA1077&lt;&gt;"",1,0)+IF(EB1077&lt;&gt;"",1,0)+IF(EE1077&lt;&gt;"",1,0)</f>
        <v/>
      </c>
      <c r="BB1077">
        <f>IF(AND(AV1077&gt;0, AW1077&gt;0),1,0)</f>
        <v/>
      </c>
      <c r="BC1077" t="inlineStr">
        <is>
          <t>X</t>
        </is>
      </c>
      <c r="BD1077" t="inlineStr">
        <is>
          <t>X</t>
        </is>
      </c>
      <c r="BG1077" t="inlineStr">
        <is>
          <t>X</t>
        </is>
      </c>
      <c r="BH1077" t="inlineStr">
        <is>
          <t>X</t>
        </is>
      </c>
      <c r="BI1077" t="inlineStr">
        <is>
          <t>X</t>
        </is>
      </c>
      <c r="BJ1077" t="inlineStr">
        <is>
          <t>X</t>
        </is>
      </c>
      <c r="BK1077" t="inlineStr">
        <is>
          <t>X</t>
        </is>
      </c>
      <c r="BL1077" t="inlineStr">
        <is>
          <t>X</t>
        </is>
      </c>
      <c r="BP1077" t="inlineStr">
        <is>
          <t>X</t>
        </is>
      </c>
      <c r="BS1077" t="inlineStr">
        <is>
          <t>X</t>
        </is>
      </c>
      <c r="BV1077" t="inlineStr">
        <is>
          <t>X</t>
        </is>
      </c>
      <c r="BY1077" t="inlineStr">
        <is>
          <t>D</t>
        </is>
      </c>
      <c r="CA1077" t="inlineStr">
        <is>
          <t>X</t>
        </is>
      </c>
      <c r="CG1077" t="inlineStr">
        <is>
          <t>X</t>
        </is>
      </c>
      <c r="CK1077" t="inlineStr">
        <is>
          <t>X</t>
        </is>
      </c>
      <c r="CN1077" t="inlineStr">
        <is>
          <t>X</t>
        </is>
      </c>
      <c r="CP1077" t="inlineStr">
        <is>
          <t>X</t>
        </is>
      </c>
      <c r="CV1077" t="inlineStr">
        <is>
          <t>X</t>
        </is>
      </c>
      <c r="CZ1077" t="inlineStr">
        <is>
          <t>D</t>
        </is>
      </c>
      <c r="DC1077" t="inlineStr">
        <is>
          <t>X</t>
        </is>
      </c>
      <c r="DI1077" t="inlineStr">
        <is>
          <t>X</t>
        </is>
      </c>
      <c r="DM1077" t="inlineStr">
        <is>
          <t>D</t>
        </is>
      </c>
      <c r="DN1077" t="inlineStr">
        <is>
          <t>X</t>
        </is>
      </c>
      <c r="EF1077" t="inlineStr">
        <is>
          <t>X</t>
        </is>
      </c>
    </row>
    <row r="1078">
      <c r="A1078" t="inlineStr">
        <is>
          <t>OH0027508601</t>
        </is>
      </c>
      <c r="B1078" t="n">
        <v>78</v>
      </c>
      <c r="C1078" t="n">
        <v>487379</v>
      </c>
      <c r="D1078" t="inlineStr">
        <is>
          <t>COLEMAN</t>
        </is>
      </c>
      <c r="E1078" t="inlineStr">
        <is>
          <t>HENRY</t>
        </is>
      </c>
      <c r="F1078">
        <f>CONCATENATE(D1078," ",LEFT(H1078,4),"T=",AU1078,"D=",AV1078,"R=",AW1078,"M=",AX1078,"L=",AY1078,"B=",AZ1078)</f>
        <v/>
      </c>
      <c r="G1078" t="inlineStr">
        <is>
          <t>J</t>
        </is>
      </c>
      <c r="I1078" t="inlineStr">
        <is>
          <t>1961-08-21</t>
        </is>
      </c>
      <c r="J1078" t="inlineStr">
        <is>
          <t>2024-08-10</t>
        </is>
      </c>
      <c r="K1078" t="inlineStr">
        <is>
          <t>ACTIVE</t>
        </is>
      </c>
      <c r="M1078">
        <f>RIGHT(L1078,LEN(L1078)-FIND(" ",L1078))</f>
        <v/>
      </c>
      <c r="N1078" t="inlineStr">
        <is>
          <t>1333 HIGHLAND AVE SW</t>
        </is>
      </c>
      <c r="P1078" t="inlineStr">
        <is>
          <t>WARREN</t>
        </is>
      </c>
      <c r="Q1078" t="inlineStr">
        <is>
          <t>OH</t>
        </is>
      </c>
      <c r="R1078" t="n">
        <v>44485</v>
      </c>
      <c r="AD1078" t="inlineStr">
        <is>
          <t>TRUMBULL CAREER &amp; TECH CENTER</t>
        </is>
      </c>
      <c r="AE1078" t="inlineStr">
        <is>
          <t>WARREN CITY</t>
        </is>
      </c>
      <c r="AF1078" t="inlineStr">
        <is>
          <t>WARREN CITY SD</t>
        </is>
      </c>
      <c r="AH1078" t="n">
        <v>14</v>
      </c>
      <c r="AI1078" t="n">
        <v>11</v>
      </c>
      <c r="AN1078" t="inlineStr">
        <is>
          <t>WARREN</t>
        </is>
      </c>
      <c r="AO1078" t="inlineStr">
        <is>
          <t>WARREN CITY 6D</t>
        </is>
      </c>
      <c r="AP1078" t="inlineStr">
        <is>
          <t>78-P-AEE</t>
        </is>
      </c>
      <c r="AQ1078" t="n">
        <v>9</v>
      </c>
      <c r="AR1078" t="n">
        <v>64</v>
      </c>
      <c r="AS1078" t="n">
        <v>32</v>
      </c>
      <c r="AV1078" t="inlineStr">
        <is>
          <t>WARREN-WARD 6</t>
        </is>
      </c>
      <c r="AW1078">
        <f>COUNTA($BA$1078:$EE$1078)</f>
        <v/>
      </c>
      <c r="AX1078">
        <f>COUNTIF($BA$1078:$EE$1078,"D")</f>
        <v/>
      </c>
      <c r="AY1078">
        <f>COUNTIF($BA$1078:$EE$1078,"R")</f>
        <v/>
      </c>
      <c r="AZ1078">
        <f>IF(BL1078="D",1,0)+IF(BM1078="D",1,0)+IF(BR1078="D",1,0)+IF(BS1078="D",1,0)+IF(BU1078="D",1,0)+IF(CA1078="D",1,0)+IF(CB1078="D",1,0)+IF(CC1078="D",1,0)+IF(CD1078="D",1,0)+IF(CJ1078="D",1,0)+IF(CK1078="D",1,0)+IF(CO1078="D",1,0)+IF(CP1078="D",1,0)+IF(CQ1078="D",1,0)+IF(CU1078="D",1,0)+IF(CV1078="D",1,0)+IF(DB1078="D",1,0)+IF(DC1078="D",1,0)+IF(DH1078="D",1,0)+IF(DI1078="D",1,0)+IF(DM1078="D",1,0)+IF(DN1078="D",1,0)+IF(DO1078="D",1,0)+IF(DU1078="D",1,0)+IF(DX1078="D",1,0)</f>
        <v/>
      </c>
      <c r="BA1078">
        <f>IF(DH1078&lt;&gt;"",1,0)+IF(DI1078&lt;&gt;"",1,0)+IF(DK1078&lt;&gt;"",1,0)+IF(DM1078&lt;&gt;"",1,0)+IF(DN1078&lt;&gt;"",1,0)+IF(DO1078&lt;&gt;"",1,0)+IF(DQ1078&lt;&gt;"",1,0)+IF(DR1078&lt;&gt;"",1,0)+IF(DT1078&lt;&gt;"",1,0)+IF(DU1078&lt;&gt;"",1,0)+IF(DV1078&lt;&gt;"",1,0)+IF(DW1078&lt;&gt;"",1,0)+IF(DX1078&lt;&gt;"",1,0)+IF(DZ1078&lt;&gt;"",1,0)+IF(EA1078&lt;&gt;"",1,0)+IF(EB1078&lt;&gt;"",1,0)+IF(EE1078&lt;&gt;"",1,0)</f>
        <v/>
      </c>
      <c r="BB1078">
        <f>IF(AND(AV1078&gt;0, AW1078&gt;0),1,0)</f>
        <v/>
      </c>
      <c r="BL1078" t="inlineStr">
        <is>
          <t>X</t>
        </is>
      </c>
    </row>
    <row r="1079">
      <c r="A1079" t="inlineStr">
        <is>
          <t>OH0015787145</t>
        </is>
      </c>
      <c r="B1079" t="n">
        <v>78</v>
      </c>
      <c r="C1079" t="n">
        <v>270488</v>
      </c>
      <c r="D1079" t="inlineStr">
        <is>
          <t>BORDELL</t>
        </is>
      </c>
      <c r="E1079" t="inlineStr">
        <is>
          <t>JOHN</t>
        </is>
      </c>
      <c r="F1079">
        <f>CONCATENATE(D1079," ",LEFT(H1079,4),"T=",AU1079,"D=",AV1079,"R=",AW1079,"M=",AX1079,"L=",AY1079,"B=",AZ1079)</f>
        <v/>
      </c>
      <c r="I1079" t="inlineStr">
        <is>
          <t>1944-06-12</t>
        </is>
      </c>
      <c r="J1079" t="inlineStr">
        <is>
          <t>2023-07-08</t>
        </is>
      </c>
      <c r="K1079" t="inlineStr">
        <is>
          <t>ACTIVE</t>
        </is>
      </c>
      <c r="M1079">
        <f>RIGHT(L1079,LEN(L1079)-FIND(" ",L1079))</f>
        <v/>
      </c>
      <c r="N1079" t="inlineStr">
        <is>
          <t>833 SWALLOW ST SW</t>
        </is>
      </c>
      <c r="P1079" t="inlineStr">
        <is>
          <t>WARREN</t>
        </is>
      </c>
      <c r="Q1079" t="inlineStr">
        <is>
          <t>OH</t>
        </is>
      </c>
      <c r="R1079" t="n">
        <v>44485</v>
      </c>
      <c r="AD1079" t="inlineStr">
        <is>
          <t>TRUMBULL CAREER &amp; TECH CENTER</t>
        </is>
      </c>
      <c r="AE1079" t="inlineStr">
        <is>
          <t>WARREN CITY</t>
        </is>
      </c>
      <c r="AF1079" t="inlineStr">
        <is>
          <t>WARREN CITY SD</t>
        </is>
      </c>
      <c r="AH1079" t="n">
        <v>14</v>
      </c>
      <c r="AI1079" t="n">
        <v>11</v>
      </c>
      <c r="AN1079" t="inlineStr">
        <is>
          <t>WARREN</t>
        </is>
      </c>
      <c r="AO1079" t="inlineStr">
        <is>
          <t>WARREN CITY 6D</t>
        </is>
      </c>
      <c r="AP1079" t="inlineStr">
        <is>
          <t>78-P-AEE</t>
        </is>
      </c>
      <c r="AQ1079" t="n">
        <v>9</v>
      </c>
      <c r="AR1079" t="n">
        <v>64</v>
      </c>
      <c r="AS1079" t="n">
        <v>32</v>
      </c>
      <c r="AV1079" t="inlineStr">
        <is>
          <t>WARREN-WARD 6</t>
        </is>
      </c>
      <c r="AW1079">
        <f>COUNTA($BA$1079:$EE$1079)</f>
        <v/>
      </c>
      <c r="AX1079">
        <f>COUNTIF($BA$1079:$EE$1079,"D")</f>
        <v/>
      </c>
      <c r="AY1079">
        <f>COUNTIF($BA$1079:$EE$1079,"R")</f>
        <v/>
      </c>
      <c r="AZ1079">
        <f>IF(BL1079="D",1,0)+IF(BM1079="D",1,0)+IF(BR1079="D",1,0)+IF(BS1079="D",1,0)+IF(BU1079="D",1,0)+IF(CA1079="D",1,0)+IF(CB1079="D",1,0)+IF(CC1079="D",1,0)+IF(CD1079="D",1,0)+IF(CJ1079="D",1,0)+IF(CK1079="D",1,0)+IF(CO1079="D",1,0)+IF(CP1079="D",1,0)+IF(CQ1079="D",1,0)+IF(CU1079="D",1,0)+IF(CV1079="D",1,0)+IF(DB1079="D",1,0)+IF(DC1079="D",1,0)+IF(DH1079="D",1,0)+IF(DI1079="D",1,0)+IF(DM1079="D",1,0)+IF(DN1079="D",1,0)+IF(DO1079="D",1,0)+IF(DU1079="D",1,0)+IF(DX1079="D",1,0)</f>
        <v/>
      </c>
      <c r="BA1079">
        <f>IF(DH1079&lt;&gt;"",1,0)+IF(DI1079&lt;&gt;"",1,0)+IF(DK1079&lt;&gt;"",1,0)+IF(DM1079&lt;&gt;"",1,0)+IF(DN1079&lt;&gt;"",1,0)+IF(DO1079&lt;&gt;"",1,0)+IF(DQ1079&lt;&gt;"",1,0)+IF(DR1079&lt;&gt;"",1,0)+IF(DT1079&lt;&gt;"",1,0)+IF(DU1079&lt;&gt;"",1,0)+IF(DV1079&lt;&gt;"",1,0)+IF(DW1079&lt;&gt;"",1,0)+IF(DX1079&lt;&gt;"",1,0)+IF(DZ1079&lt;&gt;"",1,0)+IF(EA1079&lt;&gt;"",1,0)+IF(EB1079&lt;&gt;"",1,0)+IF(EE1079&lt;&gt;"",1,0)</f>
        <v/>
      </c>
      <c r="BB1079">
        <f>IF(AND(AV1079&gt;0, AW1079&gt;0),1,0)</f>
        <v/>
      </c>
      <c r="BD1079" t="inlineStr">
        <is>
          <t>X</t>
        </is>
      </c>
      <c r="BF1079" t="inlineStr">
        <is>
          <t>X</t>
        </is>
      </c>
      <c r="DC1079" t="inlineStr">
        <is>
          <t>X</t>
        </is>
      </c>
      <c r="DN1079" t="inlineStr">
        <is>
          <t>X</t>
        </is>
      </c>
    </row>
    <row r="1080">
      <c r="A1080" t="inlineStr">
        <is>
          <t>OH0015821821</t>
        </is>
      </c>
      <c r="B1080" t="n">
        <v>78</v>
      </c>
      <c r="C1080" t="n">
        <v>284870</v>
      </c>
      <c r="D1080" t="inlineStr">
        <is>
          <t>BRUNER</t>
        </is>
      </c>
      <c r="E1080" t="inlineStr">
        <is>
          <t>WILLIE</t>
        </is>
      </c>
      <c r="F1080">
        <f>CONCATENATE(D1080," ",LEFT(H1080,4),"T=",AU1080,"D=",AV1080,"R=",AW1080,"M=",AX1080,"L=",AY1080,"B=",AZ1080)</f>
        <v/>
      </c>
      <c r="G1080" t="inlineStr">
        <is>
          <t>C</t>
        </is>
      </c>
      <c r="I1080" t="inlineStr">
        <is>
          <t>1949-07-06</t>
        </is>
      </c>
      <c r="J1080" t="inlineStr">
        <is>
          <t>2014-06-12</t>
        </is>
      </c>
      <c r="K1080" t="inlineStr">
        <is>
          <t>CONFIRMATION</t>
        </is>
      </c>
      <c r="M1080">
        <f>RIGHT(L1080,LEN(L1080)-FIND(" ",L1080))</f>
        <v/>
      </c>
      <c r="N1080" t="inlineStr">
        <is>
          <t>528 FOURTH ST SW</t>
        </is>
      </c>
      <c r="P1080" t="inlineStr">
        <is>
          <t>WARREN</t>
        </is>
      </c>
      <c r="Q1080" t="inlineStr">
        <is>
          <t>OH</t>
        </is>
      </c>
      <c r="R1080" t="n">
        <v>44483</v>
      </c>
      <c r="AD1080" t="inlineStr">
        <is>
          <t>TRUMBULL CAREER &amp; TECH CENTER</t>
        </is>
      </c>
      <c r="AE1080" t="inlineStr">
        <is>
          <t>WARREN CITY</t>
        </is>
      </c>
      <c r="AF1080" t="inlineStr">
        <is>
          <t>WARREN CITY SD</t>
        </is>
      </c>
      <c r="AH1080" t="n">
        <v>14</v>
      </c>
      <c r="AI1080" t="n">
        <v>11</v>
      </c>
      <c r="AN1080" t="inlineStr">
        <is>
          <t>WARREN</t>
        </is>
      </c>
      <c r="AO1080" t="inlineStr">
        <is>
          <t>WARREN CITY 6D</t>
        </is>
      </c>
      <c r="AP1080" t="inlineStr">
        <is>
          <t>78-P-AEE</t>
        </is>
      </c>
      <c r="AQ1080" t="n">
        <v>9</v>
      </c>
      <c r="AR1080" t="n">
        <v>64</v>
      </c>
      <c r="AS1080" t="n">
        <v>32</v>
      </c>
      <c r="AV1080" t="inlineStr">
        <is>
          <t>WARREN-WARD 6</t>
        </is>
      </c>
      <c r="AW1080">
        <f>COUNTA($BA$1080:$EE$1080)</f>
        <v/>
      </c>
      <c r="AX1080">
        <f>COUNTIF($BA$1080:$EE$1080,"D")</f>
        <v/>
      </c>
      <c r="AY1080">
        <f>COUNTIF($BA$1080:$EE$1080,"R")</f>
        <v/>
      </c>
      <c r="AZ1080">
        <f>IF(BL1080="D",1,0)+IF(BM1080="D",1,0)+IF(BR1080="D",1,0)+IF(BS1080="D",1,0)+IF(BU1080="D",1,0)+IF(CA1080="D",1,0)+IF(CB1080="D",1,0)+IF(CC1080="D",1,0)+IF(CD1080="D",1,0)+IF(CJ1080="D",1,0)+IF(CK1080="D",1,0)+IF(CO1080="D",1,0)+IF(CP1080="D",1,0)+IF(CQ1080="D",1,0)+IF(CU1080="D",1,0)+IF(CV1080="D",1,0)+IF(DB1080="D",1,0)+IF(DC1080="D",1,0)+IF(DH1080="D",1,0)+IF(DI1080="D",1,0)+IF(DM1080="D",1,0)+IF(DN1080="D",1,0)+IF(DO1080="D",1,0)+IF(DU1080="D",1,0)+IF(DX1080="D",1,0)</f>
        <v/>
      </c>
      <c r="BA1080">
        <f>IF(DH1080&lt;&gt;"",1,0)+IF(DI1080&lt;&gt;"",1,0)+IF(DK1080&lt;&gt;"",1,0)+IF(DM1080&lt;&gt;"",1,0)+IF(DN1080&lt;&gt;"",1,0)+IF(DO1080&lt;&gt;"",1,0)+IF(DQ1080&lt;&gt;"",1,0)+IF(DR1080&lt;&gt;"",1,0)+IF(DT1080&lt;&gt;"",1,0)+IF(DU1080&lt;&gt;"",1,0)+IF(DV1080&lt;&gt;"",1,0)+IF(DW1080&lt;&gt;"",1,0)+IF(DX1080&lt;&gt;"",1,0)+IF(DZ1080&lt;&gt;"",1,0)+IF(EA1080&lt;&gt;"",1,0)+IF(EB1080&lt;&gt;"",1,0)+IF(EE1080&lt;&gt;"",1,0)</f>
        <v/>
      </c>
      <c r="BB1080">
        <f>IF(AND(AV1080&gt;0, AW1080&gt;0),1,0)</f>
        <v/>
      </c>
      <c r="BL1080" t="inlineStr">
        <is>
          <t>X</t>
        </is>
      </c>
      <c r="CP1080" t="inlineStr">
        <is>
          <t>X</t>
        </is>
      </c>
      <c r="CQ1080" t="inlineStr">
        <is>
          <t>D</t>
        </is>
      </c>
      <c r="CW1080" t="inlineStr">
        <is>
          <t>D</t>
        </is>
      </c>
      <c r="CZ1080" t="inlineStr">
        <is>
          <t>D</t>
        </is>
      </c>
      <c r="DC1080" t="inlineStr">
        <is>
          <t>X</t>
        </is>
      </c>
      <c r="DI1080" t="inlineStr">
        <is>
          <t>X</t>
        </is>
      </c>
    </row>
    <row r="1081">
      <c r="A1081" t="inlineStr">
        <is>
          <t>OH0015723986</t>
        </is>
      </c>
      <c r="B1081" t="n">
        <v>78</v>
      </c>
      <c r="C1081" t="n">
        <v>207064</v>
      </c>
      <c r="D1081" t="inlineStr">
        <is>
          <t>OLLER</t>
        </is>
      </c>
      <c r="E1081" t="inlineStr">
        <is>
          <t>WILLIAM</t>
        </is>
      </c>
      <c r="F1081">
        <f>CONCATENATE(D1081," ",LEFT(H1081,4),"T=",AU1081,"D=",AV1081,"R=",AW1081,"M=",AX1081,"L=",AY1081,"B=",AZ1081)</f>
        <v/>
      </c>
      <c r="G1081" t="inlineStr">
        <is>
          <t>F</t>
        </is>
      </c>
      <c r="I1081" t="inlineStr">
        <is>
          <t>1961-05-09</t>
        </is>
      </c>
      <c r="J1081" t="inlineStr">
        <is>
          <t>2020-10-05</t>
        </is>
      </c>
      <c r="K1081" t="inlineStr">
        <is>
          <t>ACTIVE</t>
        </is>
      </c>
      <c r="L1081" t="inlineStr">
        <is>
          <t>R</t>
        </is>
      </c>
      <c r="M1081">
        <f>RIGHT(L1081,LEN(L1081)-FIND(" ",L1081))</f>
        <v/>
      </c>
      <c r="N1081" t="inlineStr">
        <is>
          <t>978 MAIN AVE SW</t>
        </is>
      </c>
      <c r="P1081" t="inlineStr">
        <is>
          <t>WARREN</t>
        </is>
      </c>
      <c r="Q1081" t="inlineStr">
        <is>
          <t>OH</t>
        </is>
      </c>
      <c r="R1081" t="n">
        <v>44483</v>
      </c>
      <c r="AD1081" t="inlineStr">
        <is>
          <t>TRUMBULL CAREER &amp; TECH CENTER</t>
        </is>
      </c>
      <c r="AE1081" t="inlineStr">
        <is>
          <t>WARREN CITY</t>
        </is>
      </c>
      <c r="AF1081" t="inlineStr">
        <is>
          <t>WARREN CITY SD</t>
        </is>
      </c>
      <c r="AH1081" t="n">
        <v>14</v>
      </c>
      <c r="AI1081" t="n">
        <v>11</v>
      </c>
      <c r="AN1081" t="inlineStr">
        <is>
          <t>WARREN</t>
        </is>
      </c>
      <c r="AO1081" t="inlineStr">
        <is>
          <t>WARREN CITY 6D</t>
        </is>
      </c>
      <c r="AP1081" t="inlineStr">
        <is>
          <t>78-P-AEE</t>
        </is>
      </c>
      <c r="AQ1081" t="n">
        <v>9</v>
      </c>
      <c r="AR1081" t="n">
        <v>64</v>
      </c>
      <c r="AS1081" t="n">
        <v>32</v>
      </c>
      <c r="AV1081" t="inlineStr">
        <is>
          <t>WARREN-WARD 6</t>
        </is>
      </c>
      <c r="AW1081">
        <f>COUNTA($BA$1081:$EE$1081)</f>
        <v/>
      </c>
      <c r="AX1081">
        <f>COUNTIF($BA$1081:$EE$1081,"D")</f>
        <v/>
      </c>
      <c r="AY1081">
        <f>COUNTIF($BA$1081:$EE$1081,"R")</f>
        <v/>
      </c>
      <c r="AZ1081">
        <f>IF(BL1081="D",1,0)+IF(BM1081="D",1,0)+IF(BR1081="D",1,0)+IF(BS1081="D",1,0)+IF(BU1081="D",1,0)+IF(CA1081="D",1,0)+IF(CB1081="D",1,0)+IF(CC1081="D",1,0)+IF(CD1081="D",1,0)+IF(CJ1081="D",1,0)+IF(CK1081="D",1,0)+IF(CO1081="D",1,0)+IF(CP1081="D",1,0)+IF(CQ1081="D",1,0)+IF(CU1081="D",1,0)+IF(CV1081="D",1,0)+IF(DB1081="D",1,0)+IF(DC1081="D",1,0)+IF(DH1081="D",1,0)+IF(DI1081="D",1,0)+IF(DM1081="D",1,0)+IF(DN1081="D",1,0)+IF(DO1081="D",1,0)+IF(DU1081="D",1,0)+IF(DX1081="D",1,0)</f>
        <v/>
      </c>
      <c r="BA1081">
        <f>IF(DH1081&lt;&gt;"",1,0)+IF(DI1081&lt;&gt;"",1,0)+IF(DK1081&lt;&gt;"",1,0)+IF(DM1081&lt;&gt;"",1,0)+IF(DN1081&lt;&gt;"",1,0)+IF(DO1081&lt;&gt;"",1,0)+IF(DQ1081&lt;&gt;"",1,0)+IF(DR1081&lt;&gt;"",1,0)+IF(DT1081&lt;&gt;"",1,0)+IF(DU1081&lt;&gt;"",1,0)+IF(DV1081&lt;&gt;"",1,0)+IF(DW1081&lt;&gt;"",1,0)+IF(DX1081&lt;&gt;"",1,0)+IF(DZ1081&lt;&gt;"",1,0)+IF(EA1081&lt;&gt;"",1,0)+IF(EB1081&lt;&gt;"",1,0)+IF(EE1081&lt;&gt;"",1,0)</f>
        <v/>
      </c>
      <c r="BB1081">
        <f>IF(AND(AV1081&gt;0, AW1081&gt;0),1,0)</f>
        <v/>
      </c>
      <c r="BC1081" t="inlineStr">
        <is>
          <t>X</t>
        </is>
      </c>
      <c r="BD1081" t="inlineStr">
        <is>
          <t>X</t>
        </is>
      </c>
      <c r="BE1081" t="inlineStr">
        <is>
          <t>X</t>
        </is>
      </c>
      <c r="BF1081" t="inlineStr">
        <is>
          <t>X</t>
        </is>
      </c>
      <c r="BG1081" t="inlineStr">
        <is>
          <t>X</t>
        </is>
      </c>
      <c r="BH1081" t="inlineStr">
        <is>
          <t>X</t>
        </is>
      </c>
      <c r="BI1081" t="inlineStr">
        <is>
          <t>X</t>
        </is>
      </c>
      <c r="BJ1081" t="inlineStr">
        <is>
          <t>X</t>
        </is>
      </c>
      <c r="BK1081" t="inlineStr">
        <is>
          <t>X</t>
        </is>
      </c>
      <c r="BL1081" t="inlineStr">
        <is>
          <t>X</t>
        </is>
      </c>
      <c r="BP1081" t="inlineStr">
        <is>
          <t>X</t>
        </is>
      </c>
      <c r="BS1081" t="inlineStr">
        <is>
          <t>X</t>
        </is>
      </c>
      <c r="BV1081" t="inlineStr">
        <is>
          <t>X</t>
        </is>
      </c>
      <c r="BY1081" t="inlineStr">
        <is>
          <t>D</t>
        </is>
      </c>
      <c r="CA1081" t="inlineStr">
        <is>
          <t>X</t>
        </is>
      </c>
      <c r="CG1081" t="inlineStr">
        <is>
          <t>X</t>
        </is>
      </c>
      <c r="CK1081" t="inlineStr">
        <is>
          <t>X</t>
        </is>
      </c>
      <c r="CN1081" t="inlineStr">
        <is>
          <t>X</t>
        </is>
      </c>
      <c r="CP1081" t="inlineStr">
        <is>
          <t>X</t>
        </is>
      </c>
      <c r="CQ1081" t="inlineStr">
        <is>
          <t>D</t>
        </is>
      </c>
      <c r="CT1081" t="inlineStr">
        <is>
          <t>X</t>
        </is>
      </c>
      <c r="CV1081" t="inlineStr">
        <is>
          <t>X</t>
        </is>
      </c>
      <c r="CW1081" t="inlineStr">
        <is>
          <t>D</t>
        </is>
      </c>
      <c r="DC1081" t="inlineStr">
        <is>
          <t>X</t>
        </is>
      </c>
      <c r="DF1081" t="inlineStr">
        <is>
          <t>X</t>
        </is>
      </c>
      <c r="DI1081" t="inlineStr">
        <is>
          <t>X</t>
        </is>
      </c>
      <c r="DL1081" t="inlineStr">
        <is>
          <t>X</t>
        </is>
      </c>
      <c r="DM1081" t="inlineStr">
        <is>
          <t>D</t>
        </is>
      </c>
      <c r="DN1081" t="inlineStr">
        <is>
          <t>X</t>
        </is>
      </c>
      <c r="DR1081" t="inlineStr">
        <is>
          <t>X</t>
        </is>
      </c>
      <c r="DS1081" t="inlineStr">
        <is>
          <t>R</t>
        </is>
      </c>
      <c r="DT1081" t="inlineStr">
        <is>
          <t>R</t>
        </is>
      </c>
      <c r="DU1081" t="inlineStr">
        <is>
          <t>X</t>
        </is>
      </c>
      <c r="DW1081" t="inlineStr">
        <is>
          <t>X</t>
        </is>
      </c>
      <c r="DX1081" t="inlineStr">
        <is>
          <t>X</t>
        </is>
      </c>
      <c r="EA1081" t="inlineStr">
        <is>
          <t>X</t>
        </is>
      </c>
      <c r="ED1081" t="inlineStr">
        <is>
          <t>R</t>
        </is>
      </c>
      <c r="EF1081" t="inlineStr">
        <is>
          <t>X</t>
        </is>
      </c>
    </row>
    <row r="1082">
      <c r="A1082" t="inlineStr">
        <is>
          <t>OH0027387169</t>
        </is>
      </c>
      <c r="B1082" t="n">
        <v>78</v>
      </c>
      <c r="C1082" t="n">
        <v>485425</v>
      </c>
      <c r="D1082" t="inlineStr">
        <is>
          <t>WILLIAMS</t>
        </is>
      </c>
      <c r="E1082" t="inlineStr">
        <is>
          <t>CLARENCE</t>
        </is>
      </c>
      <c r="F1082">
        <f>CONCATENATE(D1082," ",LEFT(H1082,4),"T=",AU1082,"D=",AV1082,"R=",AW1082,"M=",AX1082,"L=",AY1082,"B=",AZ1082)</f>
        <v/>
      </c>
      <c r="H1082" t="inlineStr">
        <is>
          <t>JR</t>
        </is>
      </c>
      <c r="I1082" t="inlineStr">
        <is>
          <t>2006-07-27</t>
        </is>
      </c>
      <c r="J1082" t="inlineStr">
        <is>
          <t>2024-06-13</t>
        </is>
      </c>
      <c r="K1082" t="inlineStr">
        <is>
          <t>ACTIVE</t>
        </is>
      </c>
      <c r="M1082">
        <f>RIGHT(L1082,LEN(L1082)-FIND(" ",L1082))</f>
        <v/>
      </c>
      <c r="N1082" t="inlineStr">
        <is>
          <t>872 FOURTH ST SW</t>
        </is>
      </c>
      <c r="P1082" t="inlineStr">
        <is>
          <t>WARREN</t>
        </is>
      </c>
      <c r="Q1082" t="inlineStr">
        <is>
          <t>OH</t>
        </is>
      </c>
      <c r="R1082" t="n">
        <v>44483</v>
      </c>
      <c r="AD1082" t="inlineStr">
        <is>
          <t>TRUMBULL CAREER &amp; TECH CENTER</t>
        </is>
      </c>
      <c r="AE1082" t="inlineStr">
        <is>
          <t>WARREN CITY</t>
        </is>
      </c>
      <c r="AF1082" t="inlineStr">
        <is>
          <t>WARREN CITY SD</t>
        </is>
      </c>
      <c r="AH1082" t="n">
        <v>14</v>
      </c>
      <c r="AI1082" t="n">
        <v>11</v>
      </c>
      <c r="AN1082" t="inlineStr">
        <is>
          <t>WARREN</t>
        </is>
      </c>
      <c r="AO1082" t="inlineStr">
        <is>
          <t>WARREN CITY 6D</t>
        </is>
      </c>
      <c r="AP1082" t="inlineStr">
        <is>
          <t>78-P-AEE</t>
        </is>
      </c>
      <c r="AQ1082" t="n">
        <v>9</v>
      </c>
      <c r="AR1082" t="n">
        <v>64</v>
      </c>
      <c r="AS1082" t="n">
        <v>32</v>
      </c>
      <c r="AV1082" t="inlineStr">
        <is>
          <t>WARREN-WARD 6</t>
        </is>
      </c>
      <c r="AW1082">
        <f>COUNTA($BA$1082:$EE$1082)</f>
        <v/>
      </c>
      <c r="AX1082">
        <f>COUNTIF($BA$1082:$EE$1082,"D")</f>
        <v/>
      </c>
      <c r="AY1082">
        <f>COUNTIF($BA$1082:$EE$1082,"R")</f>
        <v/>
      </c>
      <c r="AZ1082">
        <f>IF(BL1082="D",1,0)+IF(BM1082="D",1,0)+IF(BR1082="D",1,0)+IF(BS1082="D",1,0)+IF(BU1082="D",1,0)+IF(CA1082="D",1,0)+IF(CB1082="D",1,0)+IF(CC1082="D",1,0)+IF(CD1082="D",1,0)+IF(CJ1082="D",1,0)+IF(CK1082="D",1,0)+IF(CO1082="D",1,0)+IF(CP1082="D",1,0)+IF(CQ1082="D",1,0)+IF(CU1082="D",1,0)+IF(CV1082="D",1,0)+IF(DB1082="D",1,0)+IF(DC1082="D",1,0)+IF(DH1082="D",1,0)+IF(DI1082="D",1,0)+IF(DM1082="D",1,0)+IF(DN1082="D",1,0)+IF(DO1082="D",1,0)+IF(DU1082="D",1,0)+IF(DX1082="D",1,0)</f>
        <v/>
      </c>
      <c r="BA1082">
        <f>IF(DH1082&lt;&gt;"",1,0)+IF(DI1082&lt;&gt;"",1,0)+IF(DK1082&lt;&gt;"",1,0)+IF(DM1082&lt;&gt;"",1,0)+IF(DN1082&lt;&gt;"",1,0)+IF(DO1082&lt;&gt;"",1,0)+IF(DQ1082&lt;&gt;"",1,0)+IF(DR1082&lt;&gt;"",1,0)+IF(DT1082&lt;&gt;"",1,0)+IF(DU1082&lt;&gt;"",1,0)+IF(DV1082&lt;&gt;"",1,0)+IF(DW1082&lt;&gt;"",1,0)+IF(DX1082&lt;&gt;"",1,0)+IF(DZ1082&lt;&gt;"",1,0)+IF(EA1082&lt;&gt;"",1,0)+IF(EB1082&lt;&gt;"",1,0)+IF(EE1082&lt;&gt;"",1,0)</f>
        <v/>
      </c>
      <c r="BB1082">
        <f>IF(AND(AV1082&gt;0, AW1082&gt;0),1,0)</f>
        <v/>
      </c>
    </row>
    <row r="1083">
      <c r="A1083" t="inlineStr">
        <is>
          <t>OH0015783372</t>
        </is>
      </c>
      <c r="B1083" t="n">
        <v>78</v>
      </c>
      <c r="C1083" t="n">
        <v>314826</v>
      </c>
      <c r="D1083" t="inlineStr">
        <is>
          <t>ANTHONY</t>
        </is>
      </c>
      <c r="E1083" t="inlineStr">
        <is>
          <t>NANCY</t>
        </is>
      </c>
      <c r="F1083">
        <f>CONCATENATE(D1083," ",LEFT(H1083,4),"T=",AU1083,"D=",AV1083,"R=",AW1083,"M=",AX1083,"L=",AY1083,"B=",AZ1083)</f>
        <v/>
      </c>
      <c r="I1083" t="inlineStr">
        <is>
          <t>1934-05-07</t>
        </is>
      </c>
      <c r="J1083" t="inlineStr">
        <is>
          <t>2023-07-21</t>
        </is>
      </c>
      <c r="K1083" t="inlineStr">
        <is>
          <t>ACTIVE</t>
        </is>
      </c>
      <c r="M1083">
        <f>RIGHT(L1083,LEN(L1083)-FIND(" ",L1083))</f>
        <v/>
      </c>
      <c r="N1083" t="inlineStr">
        <is>
          <t>1217 MAIN AVE SW</t>
        </is>
      </c>
      <c r="P1083" t="inlineStr">
        <is>
          <t>WARREN</t>
        </is>
      </c>
      <c r="Q1083" t="inlineStr">
        <is>
          <t>OH</t>
        </is>
      </c>
      <c r="R1083" t="n">
        <v>44483</v>
      </c>
      <c r="AD1083" t="inlineStr">
        <is>
          <t>TRUMBULL CAREER &amp; TECH CENTER</t>
        </is>
      </c>
      <c r="AE1083" t="inlineStr">
        <is>
          <t>WARREN CITY</t>
        </is>
      </c>
      <c r="AF1083" t="inlineStr">
        <is>
          <t>WARREN CITY SD</t>
        </is>
      </c>
      <c r="AH1083" t="n">
        <v>14</v>
      </c>
      <c r="AI1083" t="n">
        <v>11</v>
      </c>
      <c r="AN1083" t="inlineStr">
        <is>
          <t>WARREN</t>
        </is>
      </c>
      <c r="AO1083" t="inlineStr">
        <is>
          <t>WARREN CITY 6D</t>
        </is>
      </c>
      <c r="AP1083" t="inlineStr">
        <is>
          <t>78-P-AEE</t>
        </is>
      </c>
      <c r="AQ1083" t="n">
        <v>9</v>
      </c>
      <c r="AR1083" t="n">
        <v>64</v>
      </c>
      <c r="AS1083" t="n">
        <v>32</v>
      </c>
      <c r="AV1083" t="inlineStr">
        <is>
          <t>WARREN-WARD 6</t>
        </is>
      </c>
      <c r="AW1083">
        <f>COUNTA($BA$1083:$EE$1083)</f>
        <v/>
      </c>
      <c r="AX1083">
        <f>COUNTIF($BA$1083:$EE$1083,"D")</f>
        <v/>
      </c>
      <c r="AY1083">
        <f>COUNTIF($BA$1083:$EE$1083,"R")</f>
        <v/>
      </c>
      <c r="AZ1083">
        <f>IF(BL1083="D",1,0)+IF(BM1083="D",1,0)+IF(BR1083="D",1,0)+IF(BS1083="D",1,0)+IF(BU1083="D",1,0)+IF(CA1083="D",1,0)+IF(CB1083="D",1,0)+IF(CC1083="D",1,0)+IF(CD1083="D",1,0)+IF(CJ1083="D",1,0)+IF(CK1083="D",1,0)+IF(CO1083="D",1,0)+IF(CP1083="D",1,0)+IF(CQ1083="D",1,0)+IF(CU1083="D",1,0)+IF(CV1083="D",1,0)+IF(DB1083="D",1,0)+IF(DC1083="D",1,0)+IF(DH1083="D",1,0)+IF(DI1083="D",1,0)+IF(DM1083="D",1,0)+IF(DN1083="D",1,0)+IF(DO1083="D",1,0)+IF(DU1083="D",1,0)+IF(DX1083="D",1,0)</f>
        <v/>
      </c>
      <c r="BA1083">
        <f>IF(DH1083&lt;&gt;"",1,0)+IF(DI1083&lt;&gt;"",1,0)+IF(DK1083&lt;&gt;"",1,0)+IF(DM1083&lt;&gt;"",1,0)+IF(DN1083&lt;&gt;"",1,0)+IF(DO1083&lt;&gt;"",1,0)+IF(DQ1083&lt;&gt;"",1,0)+IF(DR1083&lt;&gt;"",1,0)+IF(DT1083&lt;&gt;"",1,0)+IF(DU1083&lt;&gt;"",1,0)+IF(DV1083&lt;&gt;"",1,0)+IF(DW1083&lt;&gt;"",1,0)+IF(DX1083&lt;&gt;"",1,0)+IF(DZ1083&lt;&gt;"",1,0)+IF(EA1083&lt;&gt;"",1,0)+IF(EB1083&lt;&gt;"",1,0)+IF(EE1083&lt;&gt;"",1,0)</f>
        <v/>
      </c>
      <c r="BB1083">
        <f>IF(AND(AV1083&gt;0, AW1083&gt;0),1,0)</f>
        <v/>
      </c>
      <c r="CP1083" t="inlineStr">
        <is>
          <t>X</t>
        </is>
      </c>
      <c r="CV1083" t="inlineStr">
        <is>
          <t>X</t>
        </is>
      </c>
      <c r="DC1083" t="inlineStr">
        <is>
          <t>X</t>
        </is>
      </c>
      <c r="DI1083" t="inlineStr">
        <is>
          <t>X</t>
        </is>
      </c>
      <c r="DN1083" t="inlineStr">
        <is>
          <t>X</t>
        </is>
      </c>
    </row>
    <row r="1084">
      <c r="A1084" t="inlineStr">
        <is>
          <t>OH0025441175</t>
        </is>
      </c>
      <c r="B1084" t="n">
        <v>78</v>
      </c>
      <c r="C1084" t="n">
        <v>444856</v>
      </c>
      <c r="D1084" t="inlineStr">
        <is>
          <t>BALL</t>
        </is>
      </c>
      <c r="E1084" t="inlineStr">
        <is>
          <t>PRECIOUS</t>
        </is>
      </c>
      <c r="F1084">
        <f>CONCATENATE(D1084," ",LEFT(H1084,4),"T=",AU1084,"D=",AV1084,"R=",AW1084,"M=",AX1084,"L=",AY1084,"B=",AZ1084)</f>
        <v/>
      </c>
      <c r="G1084" t="inlineStr">
        <is>
          <t>R</t>
        </is>
      </c>
      <c r="I1084" t="inlineStr">
        <is>
          <t>2002-02-14</t>
        </is>
      </c>
      <c r="J1084" t="inlineStr">
        <is>
          <t>2024-11-15</t>
        </is>
      </c>
      <c r="K1084" t="inlineStr">
        <is>
          <t>ACTIVE</t>
        </is>
      </c>
      <c r="M1084">
        <f>RIGHT(L1084,LEN(L1084)-FIND(" ",L1084))</f>
        <v/>
      </c>
      <c r="N1084" t="inlineStr">
        <is>
          <t>762 FOURTH ST SW</t>
        </is>
      </c>
      <c r="P1084" t="inlineStr">
        <is>
          <t>WARREN</t>
        </is>
      </c>
      <c r="Q1084" t="inlineStr">
        <is>
          <t>OH</t>
        </is>
      </c>
      <c r="R1084" t="n">
        <v>44483</v>
      </c>
      <c r="AD1084" t="inlineStr">
        <is>
          <t>TRUMBULL CAREER &amp; TECH CENTER</t>
        </is>
      </c>
      <c r="AE1084" t="inlineStr">
        <is>
          <t>WARREN CITY</t>
        </is>
      </c>
      <c r="AF1084" t="inlineStr">
        <is>
          <t>WARREN CITY SD</t>
        </is>
      </c>
      <c r="AH1084" t="n">
        <v>14</v>
      </c>
      <c r="AI1084" t="n">
        <v>11</v>
      </c>
      <c r="AN1084" t="inlineStr">
        <is>
          <t>WARREN</t>
        </is>
      </c>
      <c r="AO1084" t="inlineStr">
        <is>
          <t>WARREN CITY 6D</t>
        </is>
      </c>
      <c r="AP1084" t="inlineStr">
        <is>
          <t>78-P-AEE</t>
        </is>
      </c>
      <c r="AQ1084" t="n">
        <v>9</v>
      </c>
      <c r="AR1084" t="n">
        <v>64</v>
      </c>
      <c r="AS1084" t="n">
        <v>32</v>
      </c>
      <c r="AV1084" t="inlineStr">
        <is>
          <t>WARREN-WARD 6</t>
        </is>
      </c>
      <c r="AW1084">
        <f>COUNTA($BA$1084:$EE$1084)</f>
        <v/>
      </c>
      <c r="AX1084">
        <f>COUNTIF($BA$1084:$EE$1084,"D")</f>
        <v/>
      </c>
      <c r="AY1084">
        <f>COUNTIF($BA$1084:$EE$1084,"R")</f>
        <v/>
      </c>
      <c r="AZ1084">
        <f>IF(BL1084="D",1,0)+IF(BM1084="D",1,0)+IF(BR1084="D",1,0)+IF(BS1084="D",1,0)+IF(BU1084="D",1,0)+IF(CA1084="D",1,0)+IF(CB1084="D",1,0)+IF(CC1084="D",1,0)+IF(CD1084="D",1,0)+IF(CJ1084="D",1,0)+IF(CK1084="D",1,0)+IF(CO1084="D",1,0)+IF(CP1084="D",1,0)+IF(CQ1084="D",1,0)+IF(CU1084="D",1,0)+IF(CV1084="D",1,0)+IF(DB1084="D",1,0)+IF(DC1084="D",1,0)+IF(DH1084="D",1,0)+IF(DI1084="D",1,0)+IF(DM1084="D",1,0)+IF(DN1084="D",1,0)+IF(DO1084="D",1,0)+IF(DU1084="D",1,0)+IF(DX1084="D",1,0)</f>
        <v/>
      </c>
      <c r="BA1084">
        <f>IF(DH1084&lt;&gt;"",1,0)+IF(DI1084&lt;&gt;"",1,0)+IF(DK1084&lt;&gt;"",1,0)+IF(DM1084&lt;&gt;"",1,0)+IF(DN1084&lt;&gt;"",1,0)+IF(DO1084&lt;&gt;"",1,0)+IF(DQ1084&lt;&gt;"",1,0)+IF(DR1084&lt;&gt;"",1,0)+IF(DT1084&lt;&gt;"",1,0)+IF(DU1084&lt;&gt;"",1,0)+IF(DV1084&lt;&gt;"",1,0)+IF(DW1084&lt;&gt;"",1,0)+IF(DX1084&lt;&gt;"",1,0)+IF(DZ1084&lt;&gt;"",1,0)+IF(EA1084&lt;&gt;"",1,0)+IF(EB1084&lt;&gt;"",1,0)+IF(EE1084&lt;&gt;"",1,0)</f>
        <v/>
      </c>
      <c r="BB1084">
        <f>IF(AND(AV1084&gt;0, AW1084&gt;0),1,0)</f>
        <v/>
      </c>
      <c r="DM1084" t="inlineStr">
        <is>
          <t>D</t>
        </is>
      </c>
      <c r="DN1084" t="inlineStr">
        <is>
          <t>X</t>
        </is>
      </c>
    </row>
    <row r="1085">
      <c r="A1085" t="inlineStr">
        <is>
          <t>OH0021755588</t>
        </is>
      </c>
      <c r="B1085" t="n">
        <v>78</v>
      </c>
      <c r="C1085" t="n">
        <v>386241</v>
      </c>
      <c r="D1085" t="inlineStr">
        <is>
          <t>SMITH</t>
        </is>
      </c>
      <c r="E1085" t="inlineStr">
        <is>
          <t>LAZAYNAH</t>
        </is>
      </c>
      <c r="F1085">
        <f>CONCATENATE(D1085," ",LEFT(H1085,4),"T=",AU1085,"D=",AV1085,"R=",AW1085,"M=",AX1085,"L=",AY1085,"B=",AZ1085)</f>
        <v/>
      </c>
      <c r="G1085" t="inlineStr">
        <is>
          <t>M</t>
        </is>
      </c>
      <c r="I1085" t="inlineStr">
        <is>
          <t>1994-04-14</t>
        </is>
      </c>
      <c r="J1085" t="inlineStr">
        <is>
          <t>2015-06-22</t>
        </is>
      </c>
      <c r="K1085" t="inlineStr">
        <is>
          <t>CONFIRMATION</t>
        </is>
      </c>
      <c r="M1085">
        <f>RIGHT(L1085,LEN(L1085)-FIND(" ",L1085))</f>
        <v/>
      </c>
      <c r="N1085" t="inlineStr">
        <is>
          <t>805 HOYT ST SW</t>
        </is>
      </c>
      <c r="P1085" t="inlineStr">
        <is>
          <t>WARREN</t>
        </is>
      </c>
      <c r="Q1085" t="inlineStr">
        <is>
          <t>OH</t>
        </is>
      </c>
      <c r="R1085" t="n">
        <v>44485</v>
      </c>
      <c r="AD1085" t="inlineStr">
        <is>
          <t>TRUMBULL CAREER &amp; TECH CENTER</t>
        </is>
      </c>
      <c r="AE1085" t="inlineStr">
        <is>
          <t>WARREN CITY</t>
        </is>
      </c>
      <c r="AF1085" t="inlineStr">
        <is>
          <t>WARREN CITY SD</t>
        </is>
      </c>
      <c r="AH1085" t="n">
        <v>14</v>
      </c>
      <c r="AI1085" t="n">
        <v>11</v>
      </c>
      <c r="AN1085" t="inlineStr">
        <is>
          <t>WARREN</t>
        </is>
      </c>
      <c r="AO1085" t="inlineStr">
        <is>
          <t>WARREN CITY 6D</t>
        </is>
      </c>
      <c r="AP1085" t="inlineStr">
        <is>
          <t>78-P-AEE</t>
        </is>
      </c>
      <c r="AQ1085" t="n">
        <v>9</v>
      </c>
      <c r="AR1085" t="n">
        <v>64</v>
      </c>
      <c r="AS1085" t="n">
        <v>32</v>
      </c>
      <c r="AV1085" t="inlineStr">
        <is>
          <t>WARREN-WARD 6</t>
        </is>
      </c>
      <c r="AW1085">
        <f>COUNTA($BA$1085:$EE$1085)</f>
        <v/>
      </c>
      <c r="AX1085">
        <f>COUNTIF($BA$1085:$EE$1085,"D")</f>
        <v/>
      </c>
      <c r="AY1085">
        <f>COUNTIF($BA$1085:$EE$1085,"R")</f>
        <v/>
      </c>
      <c r="AZ1085">
        <f>IF(BL1085="D",1,0)+IF(BM1085="D",1,0)+IF(BR1085="D",1,0)+IF(BS1085="D",1,0)+IF(BU1085="D",1,0)+IF(CA1085="D",1,0)+IF(CB1085="D",1,0)+IF(CC1085="D",1,0)+IF(CD1085="D",1,0)+IF(CJ1085="D",1,0)+IF(CK1085="D",1,0)+IF(CO1085="D",1,0)+IF(CP1085="D",1,0)+IF(CQ1085="D",1,0)+IF(CU1085="D",1,0)+IF(CV1085="D",1,0)+IF(DB1085="D",1,0)+IF(DC1085="D",1,0)+IF(DH1085="D",1,0)+IF(DI1085="D",1,0)+IF(DM1085="D",1,0)+IF(DN1085="D",1,0)+IF(DO1085="D",1,0)+IF(DU1085="D",1,0)+IF(DX1085="D",1,0)</f>
        <v/>
      </c>
      <c r="BA1085">
        <f>IF(DH1085&lt;&gt;"",1,0)+IF(DI1085&lt;&gt;"",1,0)+IF(DK1085&lt;&gt;"",1,0)+IF(DM1085&lt;&gt;"",1,0)+IF(DN1085&lt;&gt;"",1,0)+IF(DO1085&lt;&gt;"",1,0)+IF(DQ1085&lt;&gt;"",1,0)+IF(DR1085&lt;&gt;"",1,0)+IF(DT1085&lt;&gt;"",1,0)+IF(DU1085&lt;&gt;"",1,0)+IF(DV1085&lt;&gt;"",1,0)+IF(DW1085&lt;&gt;"",1,0)+IF(DX1085&lt;&gt;"",1,0)+IF(DZ1085&lt;&gt;"",1,0)+IF(EA1085&lt;&gt;"",1,0)+IF(EB1085&lt;&gt;"",1,0)+IF(EE1085&lt;&gt;"",1,0)</f>
        <v/>
      </c>
      <c r="BB1085">
        <f>IF(AND(AV1085&gt;0, AW1085&gt;0),1,0)</f>
        <v/>
      </c>
      <c r="CP1085" t="inlineStr">
        <is>
          <t>X</t>
        </is>
      </c>
      <c r="CQ1085" t="inlineStr">
        <is>
          <t>D</t>
        </is>
      </c>
      <c r="CV1085" t="inlineStr">
        <is>
          <t>X</t>
        </is>
      </c>
      <c r="DN1085" t="inlineStr">
        <is>
          <t>X</t>
        </is>
      </c>
    </row>
    <row r="1086">
      <c r="A1086" t="inlineStr">
        <is>
          <t>OH0021679766</t>
        </is>
      </c>
      <c r="B1086" t="n">
        <v>78</v>
      </c>
      <c r="C1086" t="n">
        <v>384630</v>
      </c>
      <c r="D1086" t="inlineStr">
        <is>
          <t>LOWERY</t>
        </is>
      </c>
      <c r="E1086" t="inlineStr">
        <is>
          <t>TIONO</t>
        </is>
      </c>
      <c r="F1086">
        <f>CONCATENATE(D1086," ",LEFT(H1086,4),"T=",AU1086,"D=",AV1086,"R=",AW1086,"M=",AX1086,"L=",AY1086,"B=",AZ1086)</f>
        <v/>
      </c>
      <c r="G1086" t="inlineStr">
        <is>
          <t>E</t>
        </is>
      </c>
      <c r="I1086" t="inlineStr">
        <is>
          <t>1994-06-21</t>
        </is>
      </c>
      <c r="J1086" t="inlineStr">
        <is>
          <t>2022-03-30</t>
        </is>
      </c>
      <c r="K1086" t="inlineStr">
        <is>
          <t>CONFIRMATION</t>
        </is>
      </c>
      <c r="M1086">
        <f>RIGHT(L1086,LEN(L1086)-FIND(" ",L1086))</f>
        <v/>
      </c>
      <c r="N1086" t="inlineStr">
        <is>
          <t>428 FOURTH ST SW</t>
        </is>
      </c>
      <c r="P1086" t="inlineStr">
        <is>
          <t>WARREN</t>
        </is>
      </c>
      <c r="Q1086" t="inlineStr">
        <is>
          <t>OH</t>
        </is>
      </c>
      <c r="R1086" t="n">
        <v>44483</v>
      </c>
      <c r="AD1086" t="inlineStr">
        <is>
          <t>TRUMBULL CAREER &amp; TECH CENTER</t>
        </is>
      </c>
      <c r="AE1086" t="inlineStr">
        <is>
          <t>WARREN CITY</t>
        </is>
      </c>
      <c r="AF1086" t="inlineStr">
        <is>
          <t>WARREN CITY SD</t>
        </is>
      </c>
      <c r="AH1086" t="n">
        <v>14</v>
      </c>
      <c r="AI1086" t="n">
        <v>11</v>
      </c>
      <c r="AN1086" t="inlineStr">
        <is>
          <t>WARREN</t>
        </is>
      </c>
      <c r="AO1086" t="inlineStr">
        <is>
          <t>WARREN CITY 6D</t>
        </is>
      </c>
      <c r="AP1086" t="inlineStr">
        <is>
          <t>78-P-AEE</t>
        </is>
      </c>
      <c r="AQ1086" t="n">
        <v>9</v>
      </c>
      <c r="AR1086" t="n">
        <v>64</v>
      </c>
      <c r="AS1086" t="n">
        <v>32</v>
      </c>
      <c r="AV1086" t="inlineStr">
        <is>
          <t>WARREN-WARD 6</t>
        </is>
      </c>
      <c r="AW1086">
        <f>COUNTA($BA$1086:$EE$1086)</f>
        <v/>
      </c>
      <c r="AX1086">
        <f>COUNTIF($BA$1086:$EE$1086,"D")</f>
        <v/>
      </c>
      <c r="AY1086">
        <f>COUNTIF($BA$1086:$EE$1086,"R")</f>
        <v/>
      </c>
      <c r="AZ1086">
        <f>IF(BL1086="D",1,0)+IF(BM1086="D",1,0)+IF(BR1086="D",1,0)+IF(BS1086="D",1,0)+IF(BU1086="D",1,0)+IF(CA1086="D",1,0)+IF(CB1086="D",1,0)+IF(CC1086="D",1,0)+IF(CD1086="D",1,0)+IF(CJ1086="D",1,0)+IF(CK1086="D",1,0)+IF(CO1086="D",1,0)+IF(CP1086="D",1,0)+IF(CQ1086="D",1,0)+IF(CU1086="D",1,0)+IF(CV1086="D",1,0)+IF(DB1086="D",1,0)+IF(DC1086="D",1,0)+IF(DH1086="D",1,0)+IF(DI1086="D",1,0)+IF(DM1086="D",1,0)+IF(DN1086="D",1,0)+IF(DO1086="D",1,0)+IF(DU1086="D",1,0)+IF(DX1086="D",1,0)</f>
        <v/>
      </c>
      <c r="BA1086">
        <f>IF(DH1086&lt;&gt;"",1,0)+IF(DI1086&lt;&gt;"",1,0)+IF(DK1086&lt;&gt;"",1,0)+IF(DM1086&lt;&gt;"",1,0)+IF(DN1086&lt;&gt;"",1,0)+IF(DO1086&lt;&gt;"",1,0)+IF(DQ1086&lt;&gt;"",1,0)+IF(DR1086&lt;&gt;"",1,0)+IF(DT1086&lt;&gt;"",1,0)+IF(DU1086&lt;&gt;"",1,0)+IF(DV1086&lt;&gt;"",1,0)+IF(DW1086&lt;&gt;"",1,0)+IF(DX1086&lt;&gt;"",1,0)+IF(DZ1086&lt;&gt;"",1,0)+IF(EA1086&lt;&gt;"",1,0)+IF(EB1086&lt;&gt;"",1,0)+IF(EE1086&lt;&gt;"",1,0)</f>
        <v/>
      </c>
      <c r="BB1086">
        <f>IF(AND(AV1086&gt;0, AW1086&gt;0),1,0)</f>
        <v/>
      </c>
    </row>
    <row r="1087">
      <c r="A1087" t="inlineStr">
        <is>
          <t>OH0020040737</t>
        </is>
      </c>
      <c r="B1087" t="n">
        <v>78</v>
      </c>
      <c r="C1087" t="n">
        <v>362013</v>
      </c>
      <c r="D1087" t="inlineStr">
        <is>
          <t>MOORE</t>
        </is>
      </c>
      <c r="E1087" t="inlineStr">
        <is>
          <t>RICHARD</t>
        </is>
      </c>
      <c r="F1087">
        <f>CONCATENATE(D1087," ",LEFT(H1087,4),"T=",AU1087,"D=",AV1087,"R=",AW1087,"M=",AX1087,"L=",AY1087,"B=",AZ1087)</f>
        <v/>
      </c>
      <c r="G1087" t="inlineStr">
        <is>
          <t>L</t>
        </is>
      </c>
      <c r="I1087" t="inlineStr">
        <is>
          <t>1973-02-24</t>
        </is>
      </c>
      <c r="J1087" t="inlineStr">
        <is>
          <t>2008-08-22</t>
        </is>
      </c>
      <c r="K1087" t="inlineStr">
        <is>
          <t>ACTIVE</t>
        </is>
      </c>
      <c r="M1087">
        <f>RIGHT(L1087,LEN(L1087)-FIND(" ",L1087))</f>
        <v/>
      </c>
      <c r="N1087" t="inlineStr">
        <is>
          <t>844 OAK ST SW</t>
        </is>
      </c>
      <c r="P1087" t="inlineStr">
        <is>
          <t>WARREN</t>
        </is>
      </c>
      <c r="Q1087" t="inlineStr">
        <is>
          <t>OH</t>
        </is>
      </c>
      <c r="R1087" t="n">
        <v>44485</v>
      </c>
      <c r="AD1087" t="inlineStr">
        <is>
          <t>TRUMBULL CAREER &amp; TECH CENTER</t>
        </is>
      </c>
      <c r="AE1087" t="inlineStr">
        <is>
          <t>WARREN CITY</t>
        </is>
      </c>
      <c r="AF1087" t="inlineStr">
        <is>
          <t>WARREN CITY SD</t>
        </is>
      </c>
      <c r="AH1087" t="n">
        <v>14</v>
      </c>
      <c r="AI1087" t="n">
        <v>11</v>
      </c>
      <c r="AN1087" t="inlineStr">
        <is>
          <t>WARREN</t>
        </is>
      </c>
      <c r="AO1087" t="inlineStr">
        <is>
          <t>WARREN CITY 6D</t>
        </is>
      </c>
      <c r="AP1087" t="inlineStr">
        <is>
          <t>78-P-AEE</t>
        </is>
      </c>
      <c r="AQ1087" t="n">
        <v>9</v>
      </c>
      <c r="AR1087" t="n">
        <v>64</v>
      </c>
      <c r="AS1087" t="n">
        <v>32</v>
      </c>
      <c r="AV1087" t="inlineStr">
        <is>
          <t>WARREN-WARD 6</t>
        </is>
      </c>
      <c r="AW1087">
        <f>COUNTA($BA$1087:$EE$1087)</f>
        <v/>
      </c>
      <c r="AX1087">
        <f>COUNTIF($BA$1087:$EE$1087,"D")</f>
        <v/>
      </c>
      <c r="AY1087">
        <f>COUNTIF($BA$1087:$EE$1087,"R")</f>
        <v/>
      </c>
      <c r="AZ1087">
        <f>IF(BL1087="D",1,0)+IF(BM1087="D",1,0)+IF(BR1087="D",1,0)+IF(BS1087="D",1,0)+IF(BU1087="D",1,0)+IF(CA1087="D",1,0)+IF(CB1087="D",1,0)+IF(CC1087="D",1,0)+IF(CD1087="D",1,0)+IF(CJ1087="D",1,0)+IF(CK1087="D",1,0)+IF(CO1087="D",1,0)+IF(CP1087="D",1,0)+IF(CQ1087="D",1,0)+IF(CU1087="D",1,0)+IF(CV1087="D",1,0)+IF(DB1087="D",1,0)+IF(DC1087="D",1,0)+IF(DH1087="D",1,0)+IF(DI1087="D",1,0)+IF(DM1087="D",1,0)+IF(DN1087="D",1,0)+IF(DO1087="D",1,0)+IF(DU1087="D",1,0)+IF(DX1087="D",1,0)</f>
        <v/>
      </c>
      <c r="BA1087">
        <f>IF(DH1087&lt;&gt;"",1,0)+IF(DI1087&lt;&gt;"",1,0)+IF(DK1087&lt;&gt;"",1,0)+IF(DM1087&lt;&gt;"",1,0)+IF(DN1087&lt;&gt;"",1,0)+IF(DO1087&lt;&gt;"",1,0)+IF(DQ1087&lt;&gt;"",1,0)+IF(DR1087&lt;&gt;"",1,0)+IF(DT1087&lt;&gt;"",1,0)+IF(DU1087&lt;&gt;"",1,0)+IF(DV1087&lt;&gt;"",1,0)+IF(DW1087&lt;&gt;"",1,0)+IF(DX1087&lt;&gt;"",1,0)+IF(DZ1087&lt;&gt;"",1,0)+IF(EA1087&lt;&gt;"",1,0)+IF(EB1087&lt;&gt;"",1,0)+IF(EE1087&lt;&gt;"",1,0)</f>
        <v/>
      </c>
      <c r="BB1087">
        <f>IF(AND(AV1087&gt;0, AW1087&gt;0),1,0)</f>
        <v/>
      </c>
      <c r="CA1087" t="inlineStr">
        <is>
          <t>X</t>
        </is>
      </c>
      <c r="CP1087" t="inlineStr">
        <is>
          <t>X</t>
        </is>
      </c>
      <c r="DC1087" t="inlineStr">
        <is>
          <t>X</t>
        </is>
      </c>
      <c r="DI1087" t="inlineStr">
        <is>
          <t>X</t>
        </is>
      </c>
      <c r="DN1087" t="inlineStr">
        <is>
          <t>X</t>
        </is>
      </c>
    </row>
    <row r="1088">
      <c r="A1088" t="inlineStr">
        <is>
          <t>OH0015778224</t>
        </is>
      </c>
      <c r="B1088" t="n">
        <v>78</v>
      </c>
      <c r="C1088" t="n">
        <v>309535</v>
      </c>
      <c r="D1088" t="inlineStr">
        <is>
          <t>CRAWFORD</t>
        </is>
      </c>
      <c r="E1088" t="inlineStr">
        <is>
          <t>SHALEA</t>
        </is>
      </c>
      <c r="F1088">
        <f>CONCATENATE(D1088," ",LEFT(H1088,4),"T=",AU1088,"D=",AV1088,"R=",AW1088,"M=",AX1088,"L=",AY1088,"B=",AZ1088)</f>
        <v/>
      </c>
      <c r="G1088" t="inlineStr">
        <is>
          <t>L</t>
        </is>
      </c>
      <c r="I1088" t="inlineStr">
        <is>
          <t>1980-06-19</t>
        </is>
      </c>
      <c r="J1088" t="inlineStr">
        <is>
          <t>2015-09-28</t>
        </is>
      </c>
      <c r="K1088" t="inlineStr">
        <is>
          <t>ACTIVE</t>
        </is>
      </c>
      <c r="M1088">
        <f>RIGHT(L1088,LEN(L1088)-FIND(" ",L1088))</f>
        <v/>
      </c>
      <c r="N1088" t="inlineStr">
        <is>
          <t>1400 PALMYRA RD SW</t>
        </is>
      </c>
      <c r="P1088" t="inlineStr">
        <is>
          <t>WARREN</t>
        </is>
      </c>
      <c r="Q1088" t="inlineStr">
        <is>
          <t>OH</t>
        </is>
      </c>
      <c r="R1088" t="n">
        <v>44485</v>
      </c>
      <c r="AD1088" t="inlineStr">
        <is>
          <t>TRUMBULL CAREER &amp; TECH CENTER</t>
        </is>
      </c>
      <c r="AE1088" t="inlineStr">
        <is>
          <t>WARREN CITY</t>
        </is>
      </c>
      <c r="AF1088" t="inlineStr">
        <is>
          <t>WARREN CITY SD</t>
        </is>
      </c>
      <c r="AH1088" t="n">
        <v>14</v>
      </c>
      <c r="AI1088" t="n">
        <v>11</v>
      </c>
      <c r="AN1088" t="inlineStr">
        <is>
          <t>WARREN</t>
        </is>
      </c>
      <c r="AO1088" t="inlineStr">
        <is>
          <t>WARREN CITY 6D</t>
        </is>
      </c>
      <c r="AP1088" t="inlineStr">
        <is>
          <t>78-P-AEE</t>
        </is>
      </c>
      <c r="AQ1088" t="n">
        <v>9</v>
      </c>
      <c r="AR1088" t="n">
        <v>64</v>
      </c>
      <c r="AS1088" t="n">
        <v>32</v>
      </c>
      <c r="AV1088" t="inlineStr">
        <is>
          <t>WARREN-WARD 6</t>
        </is>
      </c>
      <c r="AW1088">
        <f>COUNTA($BA$1088:$EE$1088)</f>
        <v/>
      </c>
      <c r="AX1088">
        <f>COUNTIF($BA$1088:$EE$1088,"D")</f>
        <v/>
      </c>
      <c r="AY1088">
        <f>COUNTIF($BA$1088:$EE$1088,"R")</f>
        <v/>
      </c>
      <c r="AZ1088">
        <f>IF(BL1088="D",1,0)+IF(BM1088="D",1,0)+IF(BR1088="D",1,0)+IF(BS1088="D",1,0)+IF(BU1088="D",1,0)+IF(CA1088="D",1,0)+IF(CB1088="D",1,0)+IF(CC1088="D",1,0)+IF(CD1088="D",1,0)+IF(CJ1088="D",1,0)+IF(CK1088="D",1,0)+IF(CO1088="D",1,0)+IF(CP1088="D",1,0)+IF(CQ1088="D",1,0)+IF(CU1088="D",1,0)+IF(CV1088="D",1,0)+IF(DB1088="D",1,0)+IF(DC1088="D",1,0)+IF(DH1088="D",1,0)+IF(DI1088="D",1,0)+IF(DM1088="D",1,0)+IF(DN1088="D",1,0)+IF(DO1088="D",1,0)+IF(DU1088="D",1,0)+IF(DX1088="D",1,0)</f>
        <v/>
      </c>
      <c r="BA1088">
        <f>IF(DH1088&lt;&gt;"",1,0)+IF(DI1088&lt;&gt;"",1,0)+IF(DK1088&lt;&gt;"",1,0)+IF(DM1088&lt;&gt;"",1,0)+IF(DN1088&lt;&gt;"",1,0)+IF(DO1088&lt;&gt;"",1,0)+IF(DQ1088&lt;&gt;"",1,0)+IF(DR1088&lt;&gt;"",1,0)+IF(DT1088&lt;&gt;"",1,0)+IF(DU1088&lt;&gt;"",1,0)+IF(DV1088&lt;&gt;"",1,0)+IF(DW1088&lt;&gt;"",1,0)+IF(DX1088&lt;&gt;"",1,0)+IF(DZ1088&lt;&gt;"",1,0)+IF(EA1088&lt;&gt;"",1,0)+IF(EB1088&lt;&gt;"",1,0)+IF(EE1088&lt;&gt;"",1,0)</f>
        <v/>
      </c>
      <c r="BB1088">
        <f>IF(AND(AV1088&gt;0, AW1088&gt;0),1,0)</f>
        <v/>
      </c>
      <c r="CA1088" t="inlineStr">
        <is>
          <t>X</t>
        </is>
      </c>
    </row>
    <row r="1089">
      <c r="A1089" t="inlineStr">
        <is>
          <t>OH0022387314</t>
        </is>
      </c>
      <c r="B1089" t="n">
        <v>78</v>
      </c>
      <c r="C1089" t="n">
        <v>396021</v>
      </c>
      <c r="D1089" t="inlineStr">
        <is>
          <t>BURKS</t>
        </is>
      </c>
      <c r="E1089" t="inlineStr">
        <is>
          <t>ADRIEL</t>
        </is>
      </c>
      <c r="F1089">
        <f>CONCATENATE(D1089," ",LEFT(H1089,4),"T=",AU1089,"D=",AV1089,"R=",AW1089,"M=",AX1089,"L=",AY1089,"B=",AZ1089)</f>
        <v/>
      </c>
      <c r="I1089" t="inlineStr">
        <is>
          <t>1991-04-01</t>
        </is>
      </c>
      <c r="J1089" t="inlineStr">
        <is>
          <t>2013-04-08</t>
        </is>
      </c>
      <c r="K1089" t="inlineStr">
        <is>
          <t>CONFIRMATION</t>
        </is>
      </c>
      <c r="M1089">
        <f>RIGHT(L1089,LEN(L1089)-FIND(" ",L1089))</f>
        <v/>
      </c>
      <c r="N1089" t="inlineStr">
        <is>
          <t>787 SECOND ST SW</t>
        </is>
      </c>
      <c r="P1089" t="inlineStr">
        <is>
          <t>WARREN</t>
        </is>
      </c>
      <c r="Q1089" t="inlineStr">
        <is>
          <t>OH</t>
        </is>
      </c>
      <c r="R1089" t="n">
        <v>44483</v>
      </c>
      <c r="AD1089" t="inlineStr">
        <is>
          <t>TRUMBULL CAREER &amp; TECH CENTER</t>
        </is>
      </c>
      <c r="AE1089" t="inlineStr">
        <is>
          <t>WARREN CITY</t>
        </is>
      </c>
      <c r="AF1089" t="inlineStr">
        <is>
          <t>WARREN CITY SD</t>
        </is>
      </c>
      <c r="AH1089" t="n">
        <v>14</v>
      </c>
      <c r="AI1089" t="n">
        <v>11</v>
      </c>
      <c r="AN1089" t="inlineStr">
        <is>
          <t>WARREN</t>
        </is>
      </c>
      <c r="AO1089" t="inlineStr">
        <is>
          <t>WARREN CITY 6D</t>
        </is>
      </c>
      <c r="AP1089" t="inlineStr">
        <is>
          <t>78-P-AEE</t>
        </is>
      </c>
      <c r="AQ1089" t="n">
        <v>9</v>
      </c>
      <c r="AR1089" t="n">
        <v>64</v>
      </c>
      <c r="AS1089" t="n">
        <v>32</v>
      </c>
      <c r="AV1089" t="inlineStr">
        <is>
          <t>WARREN-WARD 6</t>
        </is>
      </c>
      <c r="AW1089">
        <f>COUNTA($BA$1089:$EE$1089)</f>
        <v/>
      </c>
      <c r="AX1089">
        <f>COUNTIF($BA$1089:$EE$1089,"D")</f>
        <v/>
      </c>
      <c r="AY1089">
        <f>COUNTIF($BA$1089:$EE$1089,"R")</f>
        <v/>
      </c>
      <c r="AZ1089">
        <f>IF(BL1089="D",1,0)+IF(BM1089="D",1,0)+IF(BR1089="D",1,0)+IF(BS1089="D",1,0)+IF(BU1089="D",1,0)+IF(CA1089="D",1,0)+IF(CB1089="D",1,0)+IF(CC1089="D",1,0)+IF(CD1089="D",1,0)+IF(CJ1089="D",1,0)+IF(CK1089="D",1,0)+IF(CO1089="D",1,0)+IF(CP1089="D",1,0)+IF(CQ1089="D",1,0)+IF(CU1089="D",1,0)+IF(CV1089="D",1,0)+IF(DB1089="D",1,0)+IF(DC1089="D",1,0)+IF(DH1089="D",1,0)+IF(DI1089="D",1,0)+IF(DM1089="D",1,0)+IF(DN1089="D",1,0)+IF(DO1089="D",1,0)+IF(DU1089="D",1,0)+IF(DX1089="D",1,0)</f>
        <v/>
      </c>
      <c r="BA1089">
        <f>IF(DH1089&lt;&gt;"",1,0)+IF(DI1089&lt;&gt;"",1,0)+IF(DK1089&lt;&gt;"",1,0)+IF(DM1089&lt;&gt;"",1,0)+IF(DN1089&lt;&gt;"",1,0)+IF(DO1089&lt;&gt;"",1,0)+IF(DQ1089&lt;&gt;"",1,0)+IF(DR1089&lt;&gt;"",1,0)+IF(DT1089&lt;&gt;"",1,0)+IF(DU1089&lt;&gt;"",1,0)+IF(DV1089&lt;&gt;"",1,0)+IF(DW1089&lt;&gt;"",1,0)+IF(DX1089&lt;&gt;"",1,0)+IF(DZ1089&lt;&gt;"",1,0)+IF(EA1089&lt;&gt;"",1,0)+IF(EB1089&lt;&gt;"",1,0)+IF(EE1089&lt;&gt;"",1,0)</f>
        <v/>
      </c>
      <c r="BB1089">
        <f>IF(AND(AV1089&gt;0, AW1089&gt;0),1,0)</f>
        <v/>
      </c>
    </row>
    <row r="1090">
      <c r="A1090" t="inlineStr">
        <is>
          <t>OH0015800325</t>
        </is>
      </c>
      <c r="B1090" t="n">
        <v>78</v>
      </c>
      <c r="C1090" t="n">
        <v>305564</v>
      </c>
      <c r="D1090" t="inlineStr">
        <is>
          <t>SMITH</t>
        </is>
      </c>
      <c r="E1090" t="inlineStr">
        <is>
          <t>ERROL</t>
        </is>
      </c>
      <c r="F1090">
        <f>CONCATENATE(D1090," ",LEFT(H1090,4),"T=",AU1090,"D=",AV1090,"R=",AW1090,"M=",AX1090,"L=",AY1090,"B=",AZ1090)</f>
        <v/>
      </c>
      <c r="G1090" t="inlineStr">
        <is>
          <t>J</t>
        </is>
      </c>
      <c r="I1090" t="inlineStr">
        <is>
          <t>1965-12-03</t>
        </is>
      </c>
      <c r="J1090" t="inlineStr">
        <is>
          <t>2022-09-08</t>
        </is>
      </c>
      <c r="K1090" t="inlineStr">
        <is>
          <t>ACTIVE</t>
        </is>
      </c>
      <c r="L1090" t="inlineStr">
        <is>
          <t>R</t>
        </is>
      </c>
      <c r="M1090">
        <f>RIGHT(L1090,LEN(L1090)-FIND(" ",L1090))</f>
        <v/>
      </c>
      <c r="N1090" t="inlineStr">
        <is>
          <t>810 THIRD ST SW</t>
        </is>
      </c>
      <c r="P1090" t="inlineStr">
        <is>
          <t>WARREN</t>
        </is>
      </c>
      <c r="Q1090" t="inlineStr">
        <is>
          <t>OH</t>
        </is>
      </c>
      <c r="R1090" t="n">
        <v>44483</v>
      </c>
      <c r="AD1090" t="inlineStr">
        <is>
          <t>TRUMBULL CAREER &amp; TECH CENTER</t>
        </is>
      </c>
      <c r="AE1090" t="inlineStr">
        <is>
          <t>WARREN CITY</t>
        </is>
      </c>
      <c r="AF1090" t="inlineStr">
        <is>
          <t>WARREN CITY SD</t>
        </is>
      </c>
      <c r="AH1090" t="n">
        <v>14</v>
      </c>
      <c r="AI1090" t="n">
        <v>11</v>
      </c>
      <c r="AN1090" t="inlineStr">
        <is>
          <t>WARREN</t>
        </is>
      </c>
      <c r="AO1090" t="inlineStr">
        <is>
          <t>WARREN CITY 6D</t>
        </is>
      </c>
      <c r="AP1090" t="inlineStr">
        <is>
          <t>78-P-AEE</t>
        </is>
      </c>
      <c r="AQ1090" t="n">
        <v>9</v>
      </c>
      <c r="AR1090" t="n">
        <v>64</v>
      </c>
      <c r="AS1090" t="n">
        <v>32</v>
      </c>
      <c r="AV1090" t="inlineStr">
        <is>
          <t>WARREN-WARD 6</t>
        </is>
      </c>
      <c r="AW1090">
        <f>COUNTA($BA$1090:$EE$1090)</f>
        <v/>
      </c>
      <c r="AX1090">
        <f>COUNTIF($BA$1090:$EE$1090,"D")</f>
        <v/>
      </c>
      <c r="AY1090">
        <f>COUNTIF($BA$1090:$EE$1090,"R")</f>
        <v/>
      </c>
      <c r="AZ1090">
        <f>IF(BL1090="D",1,0)+IF(BM1090="D",1,0)+IF(BR1090="D",1,0)+IF(BS1090="D",1,0)+IF(BU1090="D",1,0)+IF(CA1090="D",1,0)+IF(CB1090="D",1,0)+IF(CC1090="D",1,0)+IF(CD1090="D",1,0)+IF(CJ1090="D",1,0)+IF(CK1090="D",1,0)+IF(CO1090="D",1,0)+IF(CP1090="D",1,0)+IF(CQ1090="D",1,0)+IF(CU1090="D",1,0)+IF(CV1090="D",1,0)+IF(DB1090="D",1,0)+IF(DC1090="D",1,0)+IF(DH1090="D",1,0)+IF(DI1090="D",1,0)+IF(DM1090="D",1,0)+IF(DN1090="D",1,0)+IF(DO1090="D",1,0)+IF(DU1090="D",1,0)+IF(DX1090="D",1,0)</f>
        <v/>
      </c>
      <c r="BA1090">
        <f>IF(DH1090&lt;&gt;"",1,0)+IF(DI1090&lt;&gt;"",1,0)+IF(DK1090&lt;&gt;"",1,0)+IF(DM1090&lt;&gt;"",1,0)+IF(DN1090&lt;&gt;"",1,0)+IF(DO1090&lt;&gt;"",1,0)+IF(DQ1090&lt;&gt;"",1,0)+IF(DR1090&lt;&gt;"",1,0)+IF(DT1090&lt;&gt;"",1,0)+IF(DU1090&lt;&gt;"",1,0)+IF(DV1090&lt;&gt;"",1,0)+IF(DW1090&lt;&gt;"",1,0)+IF(DX1090&lt;&gt;"",1,0)+IF(DZ1090&lt;&gt;"",1,0)+IF(EA1090&lt;&gt;"",1,0)+IF(EB1090&lt;&gt;"",1,0)+IF(EE1090&lt;&gt;"",1,0)</f>
        <v/>
      </c>
      <c r="BB1090">
        <f>IF(AND(AV1090&gt;0, AW1090&gt;0),1,0)</f>
        <v/>
      </c>
      <c r="BL1090" t="inlineStr">
        <is>
          <t>X</t>
        </is>
      </c>
      <c r="BS1090" t="inlineStr">
        <is>
          <t>X</t>
        </is>
      </c>
      <c r="BY1090" t="inlineStr">
        <is>
          <t>D</t>
        </is>
      </c>
      <c r="CA1090" t="inlineStr">
        <is>
          <t>X</t>
        </is>
      </c>
      <c r="CP1090" t="inlineStr">
        <is>
          <t>X</t>
        </is>
      </c>
      <c r="CQ1090" t="inlineStr">
        <is>
          <t>D</t>
        </is>
      </c>
      <c r="CT1090" t="inlineStr">
        <is>
          <t>X</t>
        </is>
      </c>
      <c r="CV1090" t="inlineStr">
        <is>
          <t>X</t>
        </is>
      </c>
      <c r="CW1090" t="inlineStr">
        <is>
          <t>D</t>
        </is>
      </c>
      <c r="CY1090" t="inlineStr">
        <is>
          <t>X</t>
        </is>
      </c>
      <c r="CZ1090" t="inlineStr">
        <is>
          <t>R</t>
        </is>
      </c>
      <c r="DC1090" t="inlineStr">
        <is>
          <t>X</t>
        </is>
      </c>
      <c r="DF1090" t="inlineStr">
        <is>
          <t>X</t>
        </is>
      </c>
      <c r="DI1090" t="inlineStr">
        <is>
          <t>X</t>
        </is>
      </c>
      <c r="DM1090" t="inlineStr">
        <is>
          <t>D</t>
        </is>
      </c>
      <c r="DN1090" t="inlineStr">
        <is>
          <t>X</t>
        </is>
      </c>
      <c r="DU1090" t="inlineStr">
        <is>
          <t>X</t>
        </is>
      </c>
      <c r="DX1090" t="inlineStr">
        <is>
          <t>X</t>
        </is>
      </c>
      <c r="EA1090" t="inlineStr">
        <is>
          <t>X</t>
        </is>
      </c>
      <c r="ED1090" t="inlineStr">
        <is>
          <t>R</t>
        </is>
      </c>
      <c r="EF1090" t="inlineStr">
        <is>
          <t>X</t>
        </is>
      </c>
    </row>
    <row r="1091">
      <c r="A1091" t="inlineStr">
        <is>
          <t>OH0015729027</t>
        </is>
      </c>
      <c r="B1091" t="n">
        <v>78</v>
      </c>
      <c r="C1091" t="n">
        <v>215753</v>
      </c>
      <c r="D1091" t="inlineStr">
        <is>
          <t>HARSCH</t>
        </is>
      </c>
      <c r="E1091" t="inlineStr">
        <is>
          <t>OPHELIA</t>
        </is>
      </c>
      <c r="F1091">
        <f>CONCATENATE(D1091," ",LEFT(H1091,4),"T=",AU1091,"D=",AV1091,"R=",AW1091,"M=",AX1091,"L=",AY1091,"B=",AZ1091)</f>
        <v/>
      </c>
      <c r="G1091" t="inlineStr">
        <is>
          <t>C</t>
        </is>
      </c>
      <c r="I1091" t="inlineStr">
        <is>
          <t>1956-08-06</t>
        </is>
      </c>
      <c r="J1091" t="inlineStr">
        <is>
          <t>2012-09-11</t>
        </is>
      </c>
      <c r="K1091" t="inlineStr">
        <is>
          <t>ACTIVE</t>
        </is>
      </c>
      <c r="L1091" t="inlineStr">
        <is>
          <t>D</t>
        </is>
      </c>
      <c r="M1091">
        <f>RIGHT(L1091,LEN(L1091)-FIND(" ",L1091))</f>
        <v/>
      </c>
      <c r="N1091" t="inlineStr">
        <is>
          <t>645 MAPLE ST SW</t>
        </is>
      </c>
      <c r="P1091" t="inlineStr">
        <is>
          <t>WARREN</t>
        </is>
      </c>
      <c r="Q1091" t="inlineStr">
        <is>
          <t>OH</t>
        </is>
      </c>
      <c r="R1091" t="n">
        <v>44485</v>
      </c>
      <c r="AD1091" t="inlineStr">
        <is>
          <t>TRUMBULL CAREER &amp; TECH CENTER</t>
        </is>
      </c>
      <c r="AE1091" t="inlineStr">
        <is>
          <t>WARREN CITY</t>
        </is>
      </c>
      <c r="AF1091" t="inlineStr">
        <is>
          <t>WARREN CITY SD</t>
        </is>
      </c>
      <c r="AH1091" t="n">
        <v>14</v>
      </c>
      <c r="AI1091" t="n">
        <v>11</v>
      </c>
      <c r="AN1091" t="inlineStr">
        <is>
          <t>WARREN</t>
        </is>
      </c>
      <c r="AO1091" t="inlineStr">
        <is>
          <t>WARREN CITY 6D</t>
        </is>
      </c>
      <c r="AP1091" t="inlineStr">
        <is>
          <t>78-P-AEE</t>
        </is>
      </c>
      <c r="AQ1091" t="n">
        <v>9</v>
      </c>
      <c r="AR1091" t="n">
        <v>64</v>
      </c>
      <c r="AS1091" t="n">
        <v>32</v>
      </c>
      <c r="AV1091" t="inlineStr">
        <is>
          <t>WARREN-WARD 6</t>
        </is>
      </c>
      <c r="AW1091">
        <f>COUNTA($BA$1091:$EE$1091)</f>
        <v/>
      </c>
      <c r="AX1091">
        <f>COUNTIF($BA$1091:$EE$1091,"D")</f>
        <v/>
      </c>
      <c r="AY1091">
        <f>COUNTIF($BA$1091:$EE$1091,"R")</f>
        <v/>
      </c>
      <c r="AZ1091">
        <f>IF(BL1091="D",1,0)+IF(BM1091="D",1,0)+IF(BR1091="D",1,0)+IF(BS1091="D",1,0)+IF(BU1091="D",1,0)+IF(CA1091="D",1,0)+IF(CB1091="D",1,0)+IF(CC1091="D",1,0)+IF(CD1091="D",1,0)+IF(CJ1091="D",1,0)+IF(CK1091="D",1,0)+IF(CO1091="D",1,0)+IF(CP1091="D",1,0)+IF(CQ1091="D",1,0)+IF(CU1091="D",1,0)+IF(CV1091="D",1,0)+IF(DB1091="D",1,0)+IF(DC1091="D",1,0)+IF(DH1091="D",1,0)+IF(DI1091="D",1,0)+IF(DM1091="D",1,0)+IF(DN1091="D",1,0)+IF(DO1091="D",1,0)+IF(DU1091="D",1,0)+IF(DX1091="D",1,0)</f>
        <v/>
      </c>
      <c r="BA1091">
        <f>IF(DH1091&lt;&gt;"",1,0)+IF(DI1091&lt;&gt;"",1,0)+IF(DK1091&lt;&gt;"",1,0)+IF(DM1091&lt;&gt;"",1,0)+IF(DN1091&lt;&gt;"",1,0)+IF(DO1091&lt;&gt;"",1,0)+IF(DQ1091&lt;&gt;"",1,0)+IF(DR1091&lt;&gt;"",1,0)+IF(DT1091&lt;&gt;"",1,0)+IF(DU1091&lt;&gt;"",1,0)+IF(DV1091&lt;&gt;"",1,0)+IF(DW1091&lt;&gt;"",1,0)+IF(DX1091&lt;&gt;"",1,0)+IF(DZ1091&lt;&gt;"",1,0)+IF(EA1091&lt;&gt;"",1,0)+IF(EB1091&lt;&gt;"",1,0)+IF(EE1091&lt;&gt;"",1,0)</f>
        <v/>
      </c>
      <c r="BB1091">
        <f>IF(AND(AV1091&gt;0, AW1091&gt;0),1,0)</f>
        <v/>
      </c>
      <c r="BD1091" t="inlineStr">
        <is>
          <t>X</t>
        </is>
      </c>
      <c r="BL1091" t="inlineStr">
        <is>
          <t>X</t>
        </is>
      </c>
      <c r="BP1091" t="inlineStr">
        <is>
          <t>X</t>
        </is>
      </c>
      <c r="BS1091" t="inlineStr">
        <is>
          <t>X</t>
        </is>
      </c>
      <c r="BY1091" t="inlineStr">
        <is>
          <t>D</t>
        </is>
      </c>
      <c r="CA1091" t="inlineStr">
        <is>
          <t>X</t>
        </is>
      </c>
      <c r="CK1091" t="inlineStr">
        <is>
          <t>X</t>
        </is>
      </c>
      <c r="CN1091" t="inlineStr">
        <is>
          <t>X</t>
        </is>
      </c>
      <c r="CP1091" t="inlineStr">
        <is>
          <t>X</t>
        </is>
      </c>
      <c r="CU1091" t="inlineStr">
        <is>
          <t>D</t>
        </is>
      </c>
      <c r="CV1091" t="inlineStr">
        <is>
          <t>X</t>
        </is>
      </c>
      <c r="CY1091" t="inlineStr">
        <is>
          <t>X</t>
        </is>
      </c>
      <c r="CZ1091" t="inlineStr">
        <is>
          <t>D</t>
        </is>
      </c>
      <c r="DC1091" t="inlineStr">
        <is>
          <t>X</t>
        </is>
      </c>
      <c r="DI1091" t="inlineStr">
        <is>
          <t>X</t>
        </is>
      </c>
      <c r="DL1091" t="inlineStr">
        <is>
          <t>X</t>
        </is>
      </c>
      <c r="DM1091" t="inlineStr">
        <is>
          <t>D</t>
        </is>
      </c>
      <c r="DN1091" t="inlineStr">
        <is>
          <t>X</t>
        </is>
      </c>
      <c r="DR1091" t="inlineStr">
        <is>
          <t>X</t>
        </is>
      </c>
      <c r="DS1091" t="inlineStr">
        <is>
          <t>D</t>
        </is>
      </c>
      <c r="DU1091" t="inlineStr">
        <is>
          <t>X</t>
        </is>
      </c>
      <c r="DX1091" t="inlineStr">
        <is>
          <t>X</t>
        </is>
      </c>
      <c r="EA1091" t="inlineStr">
        <is>
          <t>X</t>
        </is>
      </c>
      <c r="ED1091" t="inlineStr">
        <is>
          <t>D</t>
        </is>
      </c>
      <c r="EF1091" t="inlineStr">
        <is>
          <t>X</t>
        </is>
      </c>
    </row>
    <row r="1092">
      <c r="A1092" t="inlineStr">
        <is>
          <t>OH0025057644</t>
        </is>
      </c>
      <c r="B1092" t="n">
        <v>78</v>
      </c>
      <c r="C1092" t="n">
        <v>438794</v>
      </c>
      <c r="D1092" t="inlineStr">
        <is>
          <t>OWENS</t>
        </is>
      </c>
      <c r="E1092" t="inlineStr">
        <is>
          <t>MARIE</t>
        </is>
      </c>
      <c r="F1092">
        <f>CONCATENATE(D1092," ",LEFT(H1092,4),"T=",AU1092,"D=",AV1092,"R=",AW1092,"M=",AX1092,"L=",AY1092,"B=",AZ1092)</f>
        <v/>
      </c>
      <c r="G1092" t="inlineStr">
        <is>
          <t>MINERVA</t>
        </is>
      </c>
      <c r="I1092" t="inlineStr">
        <is>
          <t>1983-09-19</t>
        </is>
      </c>
      <c r="J1092" t="inlineStr">
        <is>
          <t>2019-03-20</t>
        </is>
      </c>
      <c r="K1092" t="inlineStr">
        <is>
          <t>CONFIRMATION</t>
        </is>
      </c>
      <c r="M1092">
        <f>RIGHT(L1092,LEN(L1092)-FIND(" ",L1092))</f>
        <v/>
      </c>
      <c r="N1092" t="inlineStr">
        <is>
          <t>501 FIRST ST SW</t>
        </is>
      </c>
      <c r="P1092" t="inlineStr">
        <is>
          <t>WARREN</t>
        </is>
      </c>
      <c r="Q1092" t="inlineStr">
        <is>
          <t>OH</t>
        </is>
      </c>
      <c r="R1092" t="n">
        <v>44485</v>
      </c>
      <c r="AD1092" t="inlineStr">
        <is>
          <t>TRUMBULL CAREER &amp; TECH CENTER</t>
        </is>
      </c>
      <c r="AE1092" t="inlineStr">
        <is>
          <t>WARREN CITY</t>
        </is>
      </c>
      <c r="AF1092" t="inlineStr">
        <is>
          <t>WARREN CITY SD</t>
        </is>
      </c>
      <c r="AH1092" t="n">
        <v>14</v>
      </c>
      <c r="AI1092" t="n">
        <v>11</v>
      </c>
      <c r="AN1092" t="inlineStr">
        <is>
          <t>WARREN</t>
        </is>
      </c>
      <c r="AO1092" t="inlineStr">
        <is>
          <t>WARREN CITY 6D</t>
        </is>
      </c>
      <c r="AP1092" t="inlineStr">
        <is>
          <t>78-P-AEE</t>
        </is>
      </c>
      <c r="AQ1092" t="n">
        <v>9</v>
      </c>
      <c r="AR1092" t="n">
        <v>64</v>
      </c>
      <c r="AS1092" t="n">
        <v>32</v>
      </c>
      <c r="AV1092" t="inlineStr">
        <is>
          <t>WARREN-WARD 6</t>
        </is>
      </c>
      <c r="AW1092">
        <f>COUNTA($BA$1092:$EE$1092)</f>
        <v/>
      </c>
      <c r="AX1092">
        <f>COUNTIF($BA$1092:$EE$1092,"D")</f>
        <v/>
      </c>
      <c r="AY1092">
        <f>COUNTIF($BA$1092:$EE$1092,"R")</f>
        <v/>
      </c>
      <c r="AZ1092">
        <f>IF(BL1092="D",1,0)+IF(BM1092="D",1,0)+IF(BR1092="D",1,0)+IF(BS1092="D",1,0)+IF(BU1092="D",1,0)+IF(CA1092="D",1,0)+IF(CB1092="D",1,0)+IF(CC1092="D",1,0)+IF(CD1092="D",1,0)+IF(CJ1092="D",1,0)+IF(CK1092="D",1,0)+IF(CO1092="D",1,0)+IF(CP1092="D",1,0)+IF(CQ1092="D",1,0)+IF(CU1092="D",1,0)+IF(CV1092="D",1,0)+IF(DB1092="D",1,0)+IF(DC1092="D",1,0)+IF(DH1092="D",1,0)+IF(DI1092="D",1,0)+IF(DM1092="D",1,0)+IF(DN1092="D",1,0)+IF(DO1092="D",1,0)+IF(DU1092="D",1,0)+IF(DX1092="D",1,0)</f>
        <v/>
      </c>
      <c r="BA1092">
        <f>IF(DH1092&lt;&gt;"",1,0)+IF(DI1092&lt;&gt;"",1,0)+IF(DK1092&lt;&gt;"",1,0)+IF(DM1092&lt;&gt;"",1,0)+IF(DN1092&lt;&gt;"",1,0)+IF(DO1092&lt;&gt;"",1,0)+IF(DQ1092&lt;&gt;"",1,0)+IF(DR1092&lt;&gt;"",1,0)+IF(DT1092&lt;&gt;"",1,0)+IF(DU1092&lt;&gt;"",1,0)+IF(DV1092&lt;&gt;"",1,0)+IF(DW1092&lt;&gt;"",1,0)+IF(DX1092&lt;&gt;"",1,0)+IF(DZ1092&lt;&gt;"",1,0)+IF(EA1092&lt;&gt;"",1,0)+IF(EB1092&lt;&gt;"",1,0)+IF(EE1092&lt;&gt;"",1,0)</f>
        <v/>
      </c>
      <c r="BB1092">
        <f>IF(AND(AV1092&gt;0, AW1092&gt;0),1,0)</f>
        <v/>
      </c>
      <c r="BL1092" t="inlineStr">
        <is>
          <t>X</t>
        </is>
      </c>
    </row>
    <row r="1093">
      <c r="A1093" t="inlineStr">
        <is>
          <t>OH0025441287</t>
        </is>
      </c>
      <c r="B1093" t="n">
        <v>78</v>
      </c>
      <c r="C1093" t="n">
        <v>444857</v>
      </c>
      <c r="D1093" t="inlineStr">
        <is>
          <t>ALLEN</t>
        </is>
      </c>
      <c r="E1093" t="inlineStr">
        <is>
          <t>XAVIER</t>
        </is>
      </c>
      <c r="F1093">
        <f>CONCATENATE(D1093," ",LEFT(H1093,4),"T=",AU1093,"D=",AV1093,"R=",AW1093,"M=",AX1093,"L=",AY1093,"B=",AZ1093)</f>
        <v/>
      </c>
      <c r="G1093" t="inlineStr">
        <is>
          <t>JOHN</t>
        </is>
      </c>
      <c r="I1093" t="inlineStr">
        <is>
          <t>2002-05-22</t>
        </is>
      </c>
      <c r="J1093" t="inlineStr">
        <is>
          <t>2024-01-02</t>
        </is>
      </c>
      <c r="K1093" t="inlineStr">
        <is>
          <t>ACTIVE</t>
        </is>
      </c>
      <c r="M1093">
        <f>RIGHT(L1093,LEN(L1093)-FIND(" ",L1093))</f>
        <v/>
      </c>
      <c r="N1093" t="inlineStr">
        <is>
          <t>336 PARKMAN RD SW</t>
        </is>
      </c>
      <c r="P1093" t="inlineStr">
        <is>
          <t>WARREN</t>
        </is>
      </c>
      <c r="Q1093" t="inlineStr">
        <is>
          <t>OH</t>
        </is>
      </c>
      <c r="R1093" t="n">
        <v>44485</v>
      </c>
      <c r="AD1093" t="inlineStr">
        <is>
          <t>TRUMBULL CAREER &amp; TECH CENTER</t>
        </is>
      </c>
      <c r="AE1093" t="inlineStr">
        <is>
          <t>WARREN CITY</t>
        </is>
      </c>
      <c r="AF1093" t="inlineStr">
        <is>
          <t>WARREN CITY SD</t>
        </is>
      </c>
      <c r="AH1093" t="n">
        <v>14</v>
      </c>
      <c r="AI1093" t="n">
        <v>11</v>
      </c>
      <c r="AN1093" t="inlineStr">
        <is>
          <t>WARREN</t>
        </is>
      </c>
      <c r="AO1093" t="inlineStr">
        <is>
          <t>WARREN CITY 6D</t>
        </is>
      </c>
      <c r="AP1093" t="inlineStr">
        <is>
          <t>78-P-AEE</t>
        </is>
      </c>
      <c r="AQ1093" t="n">
        <v>9</v>
      </c>
      <c r="AR1093" t="n">
        <v>64</v>
      </c>
      <c r="AS1093" t="n">
        <v>32</v>
      </c>
      <c r="AV1093" t="inlineStr">
        <is>
          <t>WARREN-WARD 6</t>
        </is>
      </c>
      <c r="AW1093">
        <f>COUNTA($BA$1093:$EE$1093)</f>
        <v/>
      </c>
      <c r="AX1093">
        <f>COUNTIF($BA$1093:$EE$1093,"D")</f>
        <v/>
      </c>
      <c r="AY1093">
        <f>COUNTIF($BA$1093:$EE$1093,"R")</f>
        <v/>
      </c>
      <c r="AZ1093">
        <f>IF(BL1093="D",1,0)+IF(BM1093="D",1,0)+IF(BR1093="D",1,0)+IF(BS1093="D",1,0)+IF(BU1093="D",1,0)+IF(CA1093="D",1,0)+IF(CB1093="D",1,0)+IF(CC1093="D",1,0)+IF(CD1093="D",1,0)+IF(CJ1093="D",1,0)+IF(CK1093="D",1,0)+IF(CO1093="D",1,0)+IF(CP1093="D",1,0)+IF(CQ1093="D",1,0)+IF(CU1093="D",1,0)+IF(CV1093="D",1,0)+IF(DB1093="D",1,0)+IF(DC1093="D",1,0)+IF(DH1093="D",1,0)+IF(DI1093="D",1,0)+IF(DM1093="D",1,0)+IF(DN1093="D",1,0)+IF(DO1093="D",1,0)+IF(DU1093="D",1,0)+IF(DX1093="D",1,0)</f>
        <v/>
      </c>
      <c r="BA1093">
        <f>IF(DH1093&lt;&gt;"",1,0)+IF(DI1093&lt;&gt;"",1,0)+IF(DK1093&lt;&gt;"",1,0)+IF(DM1093&lt;&gt;"",1,0)+IF(DN1093&lt;&gt;"",1,0)+IF(DO1093&lt;&gt;"",1,0)+IF(DQ1093&lt;&gt;"",1,0)+IF(DR1093&lt;&gt;"",1,0)+IF(DT1093&lt;&gt;"",1,0)+IF(DU1093&lt;&gt;"",1,0)+IF(DV1093&lt;&gt;"",1,0)+IF(DW1093&lt;&gt;"",1,0)+IF(DX1093&lt;&gt;"",1,0)+IF(DZ1093&lt;&gt;"",1,0)+IF(EA1093&lt;&gt;"",1,0)+IF(EB1093&lt;&gt;"",1,0)+IF(EE1093&lt;&gt;"",1,0)</f>
        <v/>
      </c>
      <c r="BB1093">
        <f>IF(AND(AV1093&gt;0, AW1093&gt;0),1,0)</f>
        <v/>
      </c>
      <c r="DN1093" t="inlineStr">
        <is>
          <t>X</t>
        </is>
      </c>
      <c r="EF1093" t="inlineStr">
        <is>
          <t>X</t>
        </is>
      </c>
    </row>
    <row r="1094">
      <c r="A1094" t="inlineStr">
        <is>
          <t>OH0019827505</t>
        </is>
      </c>
      <c r="B1094" t="n">
        <v>78</v>
      </c>
      <c r="C1094" t="n">
        <v>359751</v>
      </c>
      <c r="D1094" t="inlineStr">
        <is>
          <t>BAUGH</t>
        </is>
      </c>
      <c r="E1094" t="inlineStr">
        <is>
          <t>DENZEL</t>
        </is>
      </c>
      <c r="F1094">
        <f>CONCATENATE(D1094," ",LEFT(H1094,4),"T=",AU1094,"D=",AV1094,"R=",AW1094,"M=",AX1094,"L=",AY1094,"B=",AZ1094)</f>
        <v/>
      </c>
      <c r="G1094" t="inlineStr">
        <is>
          <t>R</t>
        </is>
      </c>
      <c r="I1094" t="inlineStr">
        <is>
          <t>1990-04-22</t>
        </is>
      </c>
      <c r="J1094" t="inlineStr">
        <is>
          <t>2020-11-23</t>
        </is>
      </c>
      <c r="K1094" t="inlineStr">
        <is>
          <t>CONFIRMATION</t>
        </is>
      </c>
      <c r="M1094">
        <f>RIGHT(L1094,LEN(L1094)-FIND(" ",L1094))</f>
        <v/>
      </c>
      <c r="N1094" t="inlineStr">
        <is>
          <t>362 FIRST ST SW</t>
        </is>
      </c>
      <c r="P1094" t="inlineStr">
        <is>
          <t>WARREN</t>
        </is>
      </c>
      <c r="Q1094" t="inlineStr">
        <is>
          <t>OH</t>
        </is>
      </c>
      <c r="R1094" t="n">
        <v>44485</v>
      </c>
      <c r="AD1094" t="inlineStr">
        <is>
          <t>TRUMBULL CAREER &amp; TECH CENTER</t>
        </is>
      </c>
      <c r="AE1094" t="inlineStr">
        <is>
          <t>WARREN CITY</t>
        </is>
      </c>
      <c r="AF1094" t="inlineStr">
        <is>
          <t>WARREN CITY SD</t>
        </is>
      </c>
      <c r="AH1094" t="n">
        <v>14</v>
      </c>
      <c r="AI1094" t="n">
        <v>11</v>
      </c>
      <c r="AN1094" t="inlineStr">
        <is>
          <t>WARREN</t>
        </is>
      </c>
      <c r="AO1094" t="inlineStr">
        <is>
          <t>WARREN CITY 6D</t>
        </is>
      </c>
      <c r="AP1094" t="inlineStr">
        <is>
          <t>78-P-AEE</t>
        </is>
      </c>
      <c r="AQ1094" t="n">
        <v>9</v>
      </c>
      <c r="AR1094" t="n">
        <v>64</v>
      </c>
      <c r="AS1094" t="n">
        <v>32</v>
      </c>
      <c r="AV1094" t="inlineStr">
        <is>
          <t>WARREN-WARD 6</t>
        </is>
      </c>
      <c r="AW1094">
        <f>COUNTA($BA$1094:$EE$1094)</f>
        <v/>
      </c>
      <c r="AX1094">
        <f>COUNTIF($BA$1094:$EE$1094,"D")</f>
        <v/>
      </c>
      <c r="AY1094">
        <f>COUNTIF($BA$1094:$EE$1094,"R")</f>
        <v/>
      </c>
      <c r="AZ1094">
        <f>IF(BL1094="D",1,0)+IF(BM1094="D",1,0)+IF(BR1094="D",1,0)+IF(BS1094="D",1,0)+IF(BU1094="D",1,0)+IF(CA1094="D",1,0)+IF(CB1094="D",1,0)+IF(CC1094="D",1,0)+IF(CD1094="D",1,0)+IF(CJ1094="D",1,0)+IF(CK1094="D",1,0)+IF(CO1094="D",1,0)+IF(CP1094="D",1,0)+IF(CQ1094="D",1,0)+IF(CU1094="D",1,0)+IF(CV1094="D",1,0)+IF(DB1094="D",1,0)+IF(DC1094="D",1,0)+IF(DH1094="D",1,0)+IF(DI1094="D",1,0)+IF(DM1094="D",1,0)+IF(DN1094="D",1,0)+IF(DO1094="D",1,0)+IF(DU1094="D",1,0)+IF(DX1094="D",1,0)</f>
        <v/>
      </c>
      <c r="BA1094">
        <f>IF(DH1094&lt;&gt;"",1,0)+IF(DI1094&lt;&gt;"",1,0)+IF(DK1094&lt;&gt;"",1,0)+IF(DM1094&lt;&gt;"",1,0)+IF(DN1094&lt;&gt;"",1,0)+IF(DO1094&lt;&gt;"",1,0)+IF(DQ1094&lt;&gt;"",1,0)+IF(DR1094&lt;&gt;"",1,0)+IF(DT1094&lt;&gt;"",1,0)+IF(DU1094&lt;&gt;"",1,0)+IF(DV1094&lt;&gt;"",1,0)+IF(DW1094&lt;&gt;"",1,0)+IF(DX1094&lt;&gt;"",1,0)+IF(DZ1094&lt;&gt;"",1,0)+IF(EA1094&lt;&gt;"",1,0)+IF(EB1094&lt;&gt;"",1,0)+IF(EE1094&lt;&gt;"",1,0)</f>
        <v/>
      </c>
      <c r="BB1094">
        <f>IF(AND(AV1094&gt;0, AW1094&gt;0),1,0)</f>
        <v/>
      </c>
      <c r="CA1094" t="inlineStr">
        <is>
          <t>X</t>
        </is>
      </c>
      <c r="CP1094" t="inlineStr">
        <is>
          <t>X</t>
        </is>
      </c>
      <c r="DC1094" t="inlineStr">
        <is>
          <t>X</t>
        </is>
      </c>
      <c r="DN1094" t="inlineStr">
        <is>
          <t>X</t>
        </is>
      </c>
    </row>
    <row r="1095">
      <c r="A1095" t="inlineStr">
        <is>
          <t>OH0015685922</t>
        </is>
      </c>
      <c r="B1095" t="n">
        <v>78</v>
      </c>
      <c r="C1095" t="n">
        <v>296807</v>
      </c>
      <c r="D1095" t="inlineStr">
        <is>
          <t>JONES</t>
        </is>
      </c>
      <c r="E1095" t="inlineStr">
        <is>
          <t>DENISE</t>
        </is>
      </c>
      <c r="F1095">
        <f>CONCATENATE(D1095," ",LEFT(H1095,4),"T=",AU1095,"D=",AV1095,"R=",AW1095,"M=",AX1095,"L=",AY1095,"B=",AZ1095)</f>
        <v/>
      </c>
      <c r="G1095" t="inlineStr">
        <is>
          <t>L</t>
        </is>
      </c>
      <c r="I1095" t="inlineStr">
        <is>
          <t>1978-04-17</t>
        </is>
      </c>
      <c r="J1095" t="inlineStr">
        <is>
          <t>2014-07-23</t>
        </is>
      </c>
      <c r="K1095" t="inlineStr">
        <is>
          <t>CONFIRMATION</t>
        </is>
      </c>
      <c r="M1095">
        <f>RIGHT(L1095,LEN(L1095)-FIND(" ",L1095))</f>
        <v/>
      </c>
      <c r="N1095" t="inlineStr">
        <is>
          <t>733 TOD AVE SW</t>
        </is>
      </c>
      <c r="P1095" t="inlineStr">
        <is>
          <t>WARREN</t>
        </is>
      </c>
      <c r="Q1095" t="inlineStr">
        <is>
          <t>OH</t>
        </is>
      </c>
      <c r="R1095" t="n">
        <v>44485</v>
      </c>
      <c r="AD1095" t="inlineStr">
        <is>
          <t>TRUMBULL CAREER &amp; TECH CENTER</t>
        </is>
      </c>
      <c r="AE1095" t="inlineStr">
        <is>
          <t>WARREN CITY</t>
        </is>
      </c>
      <c r="AF1095" t="inlineStr">
        <is>
          <t>WARREN CITY SD</t>
        </is>
      </c>
      <c r="AH1095" t="n">
        <v>14</v>
      </c>
      <c r="AI1095" t="n">
        <v>11</v>
      </c>
      <c r="AN1095" t="inlineStr">
        <is>
          <t>WARREN</t>
        </is>
      </c>
      <c r="AO1095" t="inlineStr">
        <is>
          <t>WARREN CITY 6D</t>
        </is>
      </c>
      <c r="AP1095" t="inlineStr">
        <is>
          <t>78-P-AEE</t>
        </is>
      </c>
      <c r="AQ1095" t="n">
        <v>9</v>
      </c>
      <c r="AR1095" t="n">
        <v>64</v>
      </c>
      <c r="AS1095" t="n">
        <v>32</v>
      </c>
      <c r="AV1095" t="inlineStr">
        <is>
          <t>WARREN-WARD 6</t>
        </is>
      </c>
      <c r="AW1095">
        <f>COUNTA($BA$1095:$EE$1095)</f>
        <v/>
      </c>
      <c r="AX1095">
        <f>COUNTIF($BA$1095:$EE$1095,"D")</f>
        <v/>
      </c>
      <c r="AY1095">
        <f>COUNTIF($BA$1095:$EE$1095,"R")</f>
        <v/>
      </c>
      <c r="AZ1095">
        <f>IF(BL1095="D",1,0)+IF(BM1095="D",1,0)+IF(BR1095="D",1,0)+IF(BS1095="D",1,0)+IF(BU1095="D",1,0)+IF(CA1095="D",1,0)+IF(CB1095="D",1,0)+IF(CC1095="D",1,0)+IF(CD1095="D",1,0)+IF(CJ1095="D",1,0)+IF(CK1095="D",1,0)+IF(CO1095="D",1,0)+IF(CP1095="D",1,0)+IF(CQ1095="D",1,0)+IF(CU1095="D",1,0)+IF(CV1095="D",1,0)+IF(DB1095="D",1,0)+IF(DC1095="D",1,0)+IF(DH1095="D",1,0)+IF(DI1095="D",1,0)+IF(DM1095="D",1,0)+IF(DN1095="D",1,0)+IF(DO1095="D",1,0)+IF(DU1095="D",1,0)+IF(DX1095="D",1,0)</f>
        <v/>
      </c>
      <c r="BA1095">
        <f>IF(DH1095&lt;&gt;"",1,0)+IF(DI1095&lt;&gt;"",1,0)+IF(DK1095&lt;&gt;"",1,0)+IF(DM1095&lt;&gt;"",1,0)+IF(DN1095&lt;&gt;"",1,0)+IF(DO1095&lt;&gt;"",1,0)+IF(DQ1095&lt;&gt;"",1,0)+IF(DR1095&lt;&gt;"",1,0)+IF(DT1095&lt;&gt;"",1,0)+IF(DU1095&lt;&gt;"",1,0)+IF(DV1095&lt;&gt;"",1,0)+IF(DW1095&lt;&gt;"",1,0)+IF(DX1095&lt;&gt;"",1,0)+IF(DZ1095&lt;&gt;"",1,0)+IF(EA1095&lt;&gt;"",1,0)+IF(EB1095&lt;&gt;"",1,0)+IF(EE1095&lt;&gt;"",1,0)</f>
        <v/>
      </c>
      <c r="BB1095">
        <f>IF(AND(AV1095&gt;0, AW1095&gt;0),1,0)</f>
        <v/>
      </c>
    </row>
    <row r="1096">
      <c r="A1096" t="inlineStr">
        <is>
          <t>OH0022652050</t>
        </is>
      </c>
      <c r="B1096" t="n">
        <v>78</v>
      </c>
      <c r="C1096" t="n">
        <v>399757</v>
      </c>
      <c r="D1096" t="inlineStr">
        <is>
          <t>WILLIAMS</t>
        </is>
      </c>
      <c r="E1096" t="inlineStr">
        <is>
          <t>JOHNIE</t>
        </is>
      </c>
      <c r="F1096">
        <f>CONCATENATE(D1096," ",LEFT(H1096,4),"T=",AU1096,"D=",AV1096,"R=",AW1096,"M=",AX1096,"L=",AY1096,"B=",AZ1096)</f>
        <v/>
      </c>
      <c r="G1096" t="inlineStr">
        <is>
          <t>LEE</t>
        </is>
      </c>
      <c r="H1096" t="inlineStr">
        <is>
          <t>III</t>
        </is>
      </c>
      <c r="I1096" t="inlineStr">
        <is>
          <t>1968-12-14</t>
        </is>
      </c>
      <c r="J1096" t="inlineStr">
        <is>
          <t>2024-05-31</t>
        </is>
      </c>
      <c r="K1096" t="inlineStr">
        <is>
          <t>ACTIVE</t>
        </is>
      </c>
      <c r="M1096">
        <f>RIGHT(L1096,LEN(L1096)-FIND(" ",L1096))</f>
        <v/>
      </c>
      <c r="N1096" t="inlineStr">
        <is>
          <t>787 HIGHLAND AVE SW</t>
        </is>
      </c>
      <c r="P1096" t="inlineStr">
        <is>
          <t>WARREN</t>
        </is>
      </c>
      <c r="Q1096" t="inlineStr">
        <is>
          <t>OH</t>
        </is>
      </c>
      <c r="R1096" t="n">
        <v>44485</v>
      </c>
      <c r="AD1096" t="inlineStr">
        <is>
          <t>TRUMBULL CAREER &amp; TECH CENTER</t>
        </is>
      </c>
      <c r="AE1096" t="inlineStr">
        <is>
          <t>WARREN CITY</t>
        </is>
      </c>
      <c r="AF1096" t="inlineStr">
        <is>
          <t>WARREN CITY SD</t>
        </is>
      </c>
      <c r="AH1096" t="n">
        <v>14</v>
      </c>
      <c r="AI1096" t="n">
        <v>11</v>
      </c>
      <c r="AN1096" t="inlineStr">
        <is>
          <t>WARREN</t>
        </is>
      </c>
      <c r="AO1096" t="inlineStr">
        <is>
          <t>WARREN CITY 6D</t>
        </is>
      </c>
      <c r="AP1096" t="inlineStr">
        <is>
          <t>78-P-AEE</t>
        </is>
      </c>
      <c r="AQ1096" t="n">
        <v>9</v>
      </c>
      <c r="AR1096" t="n">
        <v>64</v>
      </c>
      <c r="AS1096" t="n">
        <v>32</v>
      </c>
      <c r="AV1096" t="inlineStr">
        <is>
          <t>WARREN-WARD 6</t>
        </is>
      </c>
      <c r="AW1096">
        <f>COUNTA($BA$1096:$EE$1096)</f>
        <v/>
      </c>
      <c r="AX1096">
        <f>COUNTIF($BA$1096:$EE$1096,"D")</f>
        <v/>
      </c>
      <c r="AY1096">
        <f>COUNTIF($BA$1096:$EE$1096,"R")</f>
        <v/>
      </c>
      <c r="AZ1096">
        <f>IF(BL1096="D",1,0)+IF(BM1096="D",1,0)+IF(BR1096="D",1,0)+IF(BS1096="D",1,0)+IF(BU1096="D",1,0)+IF(CA1096="D",1,0)+IF(CB1096="D",1,0)+IF(CC1096="D",1,0)+IF(CD1096="D",1,0)+IF(CJ1096="D",1,0)+IF(CK1096="D",1,0)+IF(CO1096="D",1,0)+IF(CP1096="D",1,0)+IF(CQ1096="D",1,0)+IF(CU1096="D",1,0)+IF(CV1096="D",1,0)+IF(DB1096="D",1,0)+IF(DC1096="D",1,0)+IF(DH1096="D",1,0)+IF(DI1096="D",1,0)+IF(DM1096="D",1,0)+IF(DN1096="D",1,0)+IF(DO1096="D",1,0)+IF(DU1096="D",1,0)+IF(DX1096="D",1,0)</f>
        <v/>
      </c>
      <c r="BA1096">
        <f>IF(DH1096&lt;&gt;"",1,0)+IF(DI1096&lt;&gt;"",1,0)+IF(DK1096&lt;&gt;"",1,0)+IF(DM1096&lt;&gt;"",1,0)+IF(DN1096&lt;&gt;"",1,0)+IF(DO1096&lt;&gt;"",1,0)+IF(DQ1096&lt;&gt;"",1,0)+IF(DR1096&lt;&gt;"",1,0)+IF(DT1096&lt;&gt;"",1,0)+IF(DU1096&lt;&gt;"",1,0)+IF(DV1096&lt;&gt;"",1,0)+IF(DW1096&lt;&gt;"",1,0)+IF(DX1096&lt;&gt;"",1,0)+IF(DZ1096&lt;&gt;"",1,0)+IF(EA1096&lt;&gt;"",1,0)+IF(EB1096&lt;&gt;"",1,0)+IF(EE1096&lt;&gt;"",1,0)</f>
        <v/>
      </c>
      <c r="BB1096">
        <f>IF(AND(AV1096&gt;0, AW1096&gt;0),1,0)</f>
        <v/>
      </c>
      <c r="DC1096" t="inlineStr">
        <is>
          <t>X</t>
        </is>
      </c>
    </row>
    <row r="1097">
      <c r="A1097" t="inlineStr">
        <is>
          <t>OH0022489973</t>
        </is>
      </c>
      <c r="B1097" t="n">
        <v>78</v>
      </c>
      <c r="C1097" t="n">
        <v>397405</v>
      </c>
      <c r="D1097" t="inlineStr">
        <is>
          <t>MORGAN</t>
        </is>
      </c>
      <c r="E1097" t="inlineStr">
        <is>
          <t>ANTHONY</t>
        </is>
      </c>
      <c r="F1097">
        <f>CONCATENATE(D1097," ",LEFT(H1097,4),"T=",AU1097,"D=",AV1097,"R=",AW1097,"M=",AX1097,"L=",AY1097,"B=",AZ1097)</f>
        <v/>
      </c>
      <c r="G1097" t="inlineStr">
        <is>
          <t>J</t>
        </is>
      </c>
      <c r="I1097" t="inlineStr">
        <is>
          <t>1970-07-09</t>
        </is>
      </c>
      <c r="J1097" t="inlineStr">
        <is>
          <t>2013-07-30</t>
        </is>
      </c>
      <c r="K1097" t="inlineStr">
        <is>
          <t>CONFIRMATION</t>
        </is>
      </c>
      <c r="M1097">
        <f>RIGHT(L1097,LEN(L1097)-FIND(" ",L1097))</f>
        <v/>
      </c>
      <c r="N1097" t="inlineStr">
        <is>
          <t>676 MAPLE ST SW</t>
        </is>
      </c>
      <c r="P1097" t="inlineStr">
        <is>
          <t>WARREN</t>
        </is>
      </c>
      <c r="Q1097" t="inlineStr">
        <is>
          <t>OH</t>
        </is>
      </c>
      <c r="R1097" t="n">
        <v>44485</v>
      </c>
      <c r="AD1097" t="inlineStr">
        <is>
          <t>TRUMBULL CAREER &amp; TECH CENTER</t>
        </is>
      </c>
      <c r="AE1097" t="inlineStr">
        <is>
          <t>WARREN CITY</t>
        </is>
      </c>
      <c r="AF1097" t="inlineStr">
        <is>
          <t>WARREN CITY SD</t>
        </is>
      </c>
      <c r="AH1097" t="n">
        <v>14</v>
      </c>
      <c r="AI1097" t="n">
        <v>11</v>
      </c>
      <c r="AN1097" t="inlineStr">
        <is>
          <t>WARREN</t>
        </is>
      </c>
      <c r="AO1097" t="inlineStr">
        <is>
          <t>WARREN CITY 6D</t>
        </is>
      </c>
      <c r="AP1097" t="inlineStr">
        <is>
          <t>78-P-AEE</t>
        </is>
      </c>
      <c r="AQ1097" t="n">
        <v>9</v>
      </c>
      <c r="AR1097" t="n">
        <v>64</v>
      </c>
      <c r="AS1097" t="n">
        <v>32</v>
      </c>
      <c r="AV1097" t="inlineStr">
        <is>
          <t>WARREN-WARD 6</t>
        </is>
      </c>
      <c r="AW1097">
        <f>COUNTA($BA$1097:$EE$1097)</f>
        <v/>
      </c>
      <c r="AX1097">
        <f>COUNTIF($BA$1097:$EE$1097,"D")</f>
        <v/>
      </c>
      <c r="AY1097">
        <f>COUNTIF($BA$1097:$EE$1097,"R")</f>
        <v/>
      </c>
      <c r="AZ1097">
        <f>IF(BL1097="D",1,0)+IF(BM1097="D",1,0)+IF(BR1097="D",1,0)+IF(BS1097="D",1,0)+IF(BU1097="D",1,0)+IF(CA1097="D",1,0)+IF(CB1097="D",1,0)+IF(CC1097="D",1,0)+IF(CD1097="D",1,0)+IF(CJ1097="D",1,0)+IF(CK1097="D",1,0)+IF(CO1097="D",1,0)+IF(CP1097="D",1,0)+IF(CQ1097="D",1,0)+IF(CU1097="D",1,0)+IF(CV1097="D",1,0)+IF(DB1097="D",1,0)+IF(DC1097="D",1,0)+IF(DH1097="D",1,0)+IF(DI1097="D",1,0)+IF(DM1097="D",1,0)+IF(DN1097="D",1,0)+IF(DO1097="D",1,0)+IF(DU1097="D",1,0)+IF(DX1097="D",1,0)</f>
        <v/>
      </c>
      <c r="BA1097">
        <f>IF(DH1097&lt;&gt;"",1,0)+IF(DI1097&lt;&gt;"",1,0)+IF(DK1097&lt;&gt;"",1,0)+IF(DM1097&lt;&gt;"",1,0)+IF(DN1097&lt;&gt;"",1,0)+IF(DO1097&lt;&gt;"",1,0)+IF(DQ1097&lt;&gt;"",1,0)+IF(DR1097&lt;&gt;"",1,0)+IF(DT1097&lt;&gt;"",1,0)+IF(DU1097&lt;&gt;"",1,0)+IF(DV1097&lt;&gt;"",1,0)+IF(DW1097&lt;&gt;"",1,0)+IF(DX1097&lt;&gt;"",1,0)+IF(DZ1097&lt;&gt;"",1,0)+IF(EA1097&lt;&gt;"",1,0)+IF(EB1097&lt;&gt;"",1,0)+IF(EE1097&lt;&gt;"",1,0)</f>
        <v/>
      </c>
      <c r="BB1097">
        <f>IF(AND(AV1097&gt;0, AW1097&gt;0),1,0)</f>
        <v/>
      </c>
      <c r="CA1097" t="inlineStr">
        <is>
          <t>X</t>
        </is>
      </c>
      <c r="CK1097" t="inlineStr">
        <is>
          <t>X</t>
        </is>
      </c>
      <c r="CP1097" t="inlineStr">
        <is>
          <t>X</t>
        </is>
      </c>
      <c r="CY1097" t="inlineStr">
        <is>
          <t>X</t>
        </is>
      </c>
      <c r="DC1097" t="inlineStr">
        <is>
          <t>X</t>
        </is>
      </c>
      <c r="DG1097" t="inlineStr">
        <is>
          <t>D</t>
        </is>
      </c>
      <c r="DI1097" t="inlineStr">
        <is>
          <t>X</t>
        </is>
      </c>
    </row>
    <row r="1098">
      <c r="A1098" t="inlineStr">
        <is>
          <t>OH0015700893</t>
        </is>
      </c>
      <c r="B1098" t="n">
        <v>78</v>
      </c>
      <c r="C1098" t="n">
        <v>159572</v>
      </c>
      <c r="D1098" t="inlineStr">
        <is>
          <t>CULLINS</t>
        </is>
      </c>
      <c r="E1098" t="inlineStr">
        <is>
          <t>SHEILA</t>
        </is>
      </c>
      <c r="F1098">
        <f>CONCATENATE(D1098," ",LEFT(H1098,4),"T=",AU1098,"D=",AV1098,"R=",AW1098,"M=",AX1098,"L=",AY1098,"B=",AZ1098)</f>
        <v/>
      </c>
      <c r="G1098" t="inlineStr">
        <is>
          <t>A</t>
        </is>
      </c>
      <c r="I1098" t="inlineStr">
        <is>
          <t>1965-03-23</t>
        </is>
      </c>
      <c r="J1098" t="inlineStr">
        <is>
          <t>1983-09-20</t>
        </is>
      </c>
      <c r="K1098" t="inlineStr">
        <is>
          <t>ACTIVE</t>
        </is>
      </c>
      <c r="M1098">
        <f>RIGHT(L1098,LEN(L1098)-FIND(" ",L1098))</f>
        <v/>
      </c>
      <c r="N1098" t="inlineStr">
        <is>
          <t>1102 MAIN AVE SW</t>
        </is>
      </c>
      <c r="P1098" t="inlineStr">
        <is>
          <t>WARREN</t>
        </is>
      </c>
      <c r="Q1098" t="inlineStr">
        <is>
          <t>OH</t>
        </is>
      </c>
      <c r="R1098" t="n">
        <v>44483</v>
      </c>
      <c r="AD1098" t="inlineStr">
        <is>
          <t>TRUMBULL CAREER &amp; TECH CENTER</t>
        </is>
      </c>
      <c r="AE1098" t="inlineStr">
        <is>
          <t>WARREN CITY</t>
        </is>
      </c>
      <c r="AF1098" t="inlineStr">
        <is>
          <t>WARREN CITY SD</t>
        </is>
      </c>
      <c r="AH1098" t="n">
        <v>14</v>
      </c>
      <c r="AI1098" t="n">
        <v>11</v>
      </c>
      <c r="AN1098" t="inlineStr">
        <is>
          <t>WARREN</t>
        </is>
      </c>
      <c r="AO1098" t="inlineStr">
        <is>
          <t>WARREN CITY 6D</t>
        </is>
      </c>
      <c r="AP1098" t="inlineStr">
        <is>
          <t>78-P-AEE</t>
        </is>
      </c>
      <c r="AQ1098" t="n">
        <v>9</v>
      </c>
      <c r="AR1098" t="n">
        <v>64</v>
      </c>
      <c r="AS1098" t="n">
        <v>32</v>
      </c>
      <c r="AV1098" t="inlineStr">
        <is>
          <t>WARREN-WARD 6</t>
        </is>
      </c>
      <c r="AW1098">
        <f>COUNTA($BA$1098:$EE$1098)</f>
        <v/>
      </c>
      <c r="AX1098">
        <f>COUNTIF($BA$1098:$EE$1098,"D")</f>
        <v/>
      </c>
      <c r="AY1098">
        <f>COUNTIF($BA$1098:$EE$1098,"R")</f>
        <v/>
      </c>
      <c r="AZ1098">
        <f>IF(BL1098="D",1,0)+IF(BM1098="D",1,0)+IF(BR1098="D",1,0)+IF(BS1098="D",1,0)+IF(BU1098="D",1,0)+IF(CA1098="D",1,0)+IF(CB1098="D",1,0)+IF(CC1098="D",1,0)+IF(CD1098="D",1,0)+IF(CJ1098="D",1,0)+IF(CK1098="D",1,0)+IF(CO1098="D",1,0)+IF(CP1098="D",1,0)+IF(CQ1098="D",1,0)+IF(CU1098="D",1,0)+IF(CV1098="D",1,0)+IF(DB1098="D",1,0)+IF(DC1098="D",1,0)+IF(DH1098="D",1,0)+IF(DI1098="D",1,0)+IF(DM1098="D",1,0)+IF(DN1098="D",1,0)+IF(DO1098="D",1,0)+IF(DU1098="D",1,0)+IF(DX1098="D",1,0)</f>
        <v/>
      </c>
      <c r="BA1098">
        <f>IF(DH1098&lt;&gt;"",1,0)+IF(DI1098&lt;&gt;"",1,0)+IF(DK1098&lt;&gt;"",1,0)+IF(DM1098&lt;&gt;"",1,0)+IF(DN1098&lt;&gt;"",1,0)+IF(DO1098&lt;&gt;"",1,0)+IF(DQ1098&lt;&gt;"",1,0)+IF(DR1098&lt;&gt;"",1,0)+IF(DT1098&lt;&gt;"",1,0)+IF(DU1098&lt;&gt;"",1,0)+IF(DV1098&lt;&gt;"",1,0)+IF(DW1098&lt;&gt;"",1,0)+IF(DX1098&lt;&gt;"",1,0)+IF(DZ1098&lt;&gt;"",1,0)+IF(EA1098&lt;&gt;"",1,0)+IF(EB1098&lt;&gt;"",1,0)+IF(EE1098&lt;&gt;"",1,0)</f>
        <v/>
      </c>
      <c r="BB1098">
        <f>IF(AND(AV1098&gt;0, AW1098&gt;0),1,0)</f>
        <v/>
      </c>
      <c r="BC1098" t="inlineStr">
        <is>
          <t>X</t>
        </is>
      </c>
      <c r="BD1098" t="inlineStr">
        <is>
          <t>X</t>
        </is>
      </c>
      <c r="BE1098" t="inlineStr">
        <is>
          <t>X</t>
        </is>
      </c>
      <c r="BF1098" t="inlineStr">
        <is>
          <t>X</t>
        </is>
      </c>
      <c r="BG1098" t="inlineStr">
        <is>
          <t>X</t>
        </is>
      </c>
      <c r="BH1098" t="inlineStr">
        <is>
          <t>X</t>
        </is>
      </c>
      <c r="BI1098" t="inlineStr">
        <is>
          <t>X</t>
        </is>
      </c>
      <c r="BJ1098" t="inlineStr">
        <is>
          <t>X</t>
        </is>
      </c>
      <c r="BK1098" t="inlineStr">
        <is>
          <t>X</t>
        </is>
      </c>
      <c r="BL1098" t="inlineStr">
        <is>
          <t>X</t>
        </is>
      </c>
      <c r="BP1098" t="inlineStr">
        <is>
          <t>X</t>
        </is>
      </c>
      <c r="BR1098" t="inlineStr">
        <is>
          <t>X</t>
        </is>
      </c>
      <c r="BS1098" t="inlineStr">
        <is>
          <t>X</t>
        </is>
      </c>
      <c r="CA1098" t="inlineStr">
        <is>
          <t>X</t>
        </is>
      </c>
      <c r="CK1098" t="inlineStr">
        <is>
          <t>X</t>
        </is>
      </c>
      <c r="CN1098" t="inlineStr">
        <is>
          <t>X</t>
        </is>
      </c>
      <c r="CO1098" t="inlineStr">
        <is>
          <t>D</t>
        </is>
      </c>
      <c r="CP1098" t="inlineStr">
        <is>
          <t>X</t>
        </is>
      </c>
      <c r="CY1098" t="inlineStr">
        <is>
          <t>X</t>
        </is>
      </c>
      <c r="CZ1098" t="inlineStr">
        <is>
          <t>D</t>
        </is>
      </c>
      <c r="DC1098" t="inlineStr">
        <is>
          <t>X</t>
        </is>
      </c>
    </row>
    <row r="1099">
      <c r="A1099" t="inlineStr">
        <is>
          <t>OH0015715225</t>
        </is>
      </c>
      <c r="B1099" t="n">
        <v>78</v>
      </c>
      <c r="C1099" t="n">
        <v>301292</v>
      </c>
      <c r="D1099" t="inlineStr">
        <is>
          <t>HARRIS</t>
        </is>
      </c>
      <c r="E1099" t="inlineStr">
        <is>
          <t>JOCELYN</t>
        </is>
      </c>
      <c r="F1099">
        <f>CONCATENATE(D1099," ",LEFT(H1099,4),"T=",AU1099,"D=",AV1099,"R=",AW1099,"M=",AX1099,"L=",AY1099,"B=",AZ1099)</f>
        <v/>
      </c>
      <c r="G1099" t="inlineStr">
        <is>
          <t>D</t>
        </is>
      </c>
      <c r="I1099" t="inlineStr">
        <is>
          <t>1972-06-04</t>
        </is>
      </c>
      <c r="J1099" t="inlineStr">
        <is>
          <t>2022-04-03</t>
        </is>
      </c>
      <c r="K1099" t="inlineStr">
        <is>
          <t>ACTIVE</t>
        </is>
      </c>
      <c r="M1099">
        <f>RIGHT(L1099,LEN(L1099)-FIND(" ",L1099))</f>
        <v/>
      </c>
      <c r="N1099" t="inlineStr">
        <is>
          <t>329 THIRD ST SW</t>
        </is>
      </c>
      <c r="P1099" t="inlineStr">
        <is>
          <t>WARREN</t>
        </is>
      </c>
      <c r="Q1099" t="inlineStr">
        <is>
          <t>OH</t>
        </is>
      </c>
      <c r="R1099" t="n">
        <v>44483</v>
      </c>
      <c r="AD1099" t="inlineStr">
        <is>
          <t>TRUMBULL CAREER &amp; TECH CENTER</t>
        </is>
      </c>
      <c r="AE1099" t="inlineStr">
        <is>
          <t>WARREN CITY</t>
        </is>
      </c>
      <c r="AF1099" t="inlineStr">
        <is>
          <t>WARREN CITY SD</t>
        </is>
      </c>
      <c r="AH1099" t="n">
        <v>14</v>
      </c>
      <c r="AI1099" t="n">
        <v>11</v>
      </c>
      <c r="AN1099" t="inlineStr">
        <is>
          <t>WARREN</t>
        </is>
      </c>
      <c r="AO1099" t="inlineStr">
        <is>
          <t>WARREN CITY 6D</t>
        </is>
      </c>
      <c r="AP1099" t="inlineStr">
        <is>
          <t>78-P-AEE</t>
        </is>
      </c>
      <c r="AQ1099" t="n">
        <v>9</v>
      </c>
      <c r="AR1099" t="n">
        <v>64</v>
      </c>
      <c r="AS1099" t="n">
        <v>32</v>
      </c>
      <c r="AV1099" t="inlineStr">
        <is>
          <t>WARREN-WARD 6</t>
        </is>
      </c>
      <c r="AW1099">
        <f>COUNTA($BA$1099:$EE$1099)</f>
        <v/>
      </c>
      <c r="AX1099">
        <f>COUNTIF($BA$1099:$EE$1099,"D")</f>
        <v/>
      </c>
      <c r="AY1099">
        <f>COUNTIF($BA$1099:$EE$1099,"R")</f>
        <v/>
      </c>
      <c r="AZ1099">
        <f>IF(BL1099="D",1,0)+IF(BM1099="D",1,0)+IF(BR1099="D",1,0)+IF(BS1099="D",1,0)+IF(BU1099="D",1,0)+IF(CA1099="D",1,0)+IF(CB1099="D",1,0)+IF(CC1099="D",1,0)+IF(CD1099="D",1,0)+IF(CJ1099="D",1,0)+IF(CK1099="D",1,0)+IF(CO1099="D",1,0)+IF(CP1099="D",1,0)+IF(CQ1099="D",1,0)+IF(CU1099="D",1,0)+IF(CV1099="D",1,0)+IF(DB1099="D",1,0)+IF(DC1099="D",1,0)+IF(DH1099="D",1,0)+IF(DI1099="D",1,0)+IF(DM1099="D",1,0)+IF(DN1099="D",1,0)+IF(DO1099="D",1,0)+IF(DU1099="D",1,0)+IF(DX1099="D",1,0)</f>
        <v/>
      </c>
      <c r="BA1099">
        <f>IF(DH1099&lt;&gt;"",1,0)+IF(DI1099&lt;&gt;"",1,0)+IF(DK1099&lt;&gt;"",1,0)+IF(DM1099&lt;&gt;"",1,0)+IF(DN1099&lt;&gt;"",1,0)+IF(DO1099&lt;&gt;"",1,0)+IF(DQ1099&lt;&gt;"",1,0)+IF(DR1099&lt;&gt;"",1,0)+IF(DT1099&lt;&gt;"",1,0)+IF(DU1099&lt;&gt;"",1,0)+IF(DV1099&lt;&gt;"",1,0)+IF(DW1099&lt;&gt;"",1,0)+IF(DX1099&lt;&gt;"",1,0)+IF(DZ1099&lt;&gt;"",1,0)+IF(EA1099&lt;&gt;"",1,0)+IF(EB1099&lt;&gt;"",1,0)+IF(EE1099&lt;&gt;"",1,0)</f>
        <v/>
      </c>
      <c r="BB1099">
        <f>IF(AND(AV1099&gt;0, AW1099&gt;0),1,0)</f>
        <v/>
      </c>
      <c r="BL1099" t="inlineStr">
        <is>
          <t>X</t>
        </is>
      </c>
      <c r="BY1099" t="inlineStr">
        <is>
          <t>D</t>
        </is>
      </c>
      <c r="CA1099" t="inlineStr">
        <is>
          <t>X</t>
        </is>
      </c>
      <c r="CK1099" t="inlineStr">
        <is>
          <t>X</t>
        </is>
      </c>
      <c r="CP1099" t="inlineStr">
        <is>
          <t>X</t>
        </is>
      </c>
      <c r="CV1099" t="inlineStr">
        <is>
          <t>X</t>
        </is>
      </c>
      <c r="DC1099" t="inlineStr">
        <is>
          <t>X</t>
        </is>
      </c>
      <c r="DI1099" t="inlineStr">
        <is>
          <t>X</t>
        </is>
      </c>
      <c r="DN1099" t="inlineStr">
        <is>
          <t>X</t>
        </is>
      </c>
      <c r="DX1099" t="inlineStr">
        <is>
          <t>X</t>
        </is>
      </c>
      <c r="EF1099" t="inlineStr">
        <is>
          <t>X</t>
        </is>
      </c>
    </row>
    <row r="1100">
      <c r="A1100" t="inlineStr">
        <is>
          <t>OH0022840468</t>
        </is>
      </c>
      <c r="B1100" t="n">
        <v>78</v>
      </c>
      <c r="C1100" t="n">
        <v>403079</v>
      </c>
      <c r="D1100" t="inlineStr">
        <is>
          <t>GADD</t>
        </is>
      </c>
      <c r="E1100" t="inlineStr">
        <is>
          <t>DESIREE</t>
        </is>
      </c>
      <c r="F1100">
        <f>CONCATENATE(D1100," ",LEFT(H1100,4),"T=",AU1100,"D=",AV1100,"R=",AW1100,"M=",AX1100,"L=",AY1100,"B=",AZ1100)</f>
        <v/>
      </c>
      <c r="G1100" t="inlineStr">
        <is>
          <t>J</t>
        </is>
      </c>
      <c r="I1100" t="inlineStr">
        <is>
          <t>1993-05-13</t>
        </is>
      </c>
      <c r="J1100" t="inlineStr">
        <is>
          <t>2020-10-06</t>
        </is>
      </c>
      <c r="K1100" t="inlineStr">
        <is>
          <t>CONFIRMATION</t>
        </is>
      </c>
      <c r="M1100">
        <f>RIGHT(L1100,LEN(L1100)-FIND(" ",L1100))</f>
        <v/>
      </c>
      <c r="N1100" t="inlineStr">
        <is>
          <t>335 THIRD ST SW</t>
        </is>
      </c>
      <c r="P1100" t="inlineStr">
        <is>
          <t>WARREN</t>
        </is>
      </c>
      <c r="Q1100" t="inlineStr">
        <is>
          <t>OH</t>
        </is>
      </c>
      <c r="R1100" t="n">
        <v>44483</v>
      </c>
      <c r="AD1100" t="inlineStr">
        <is>
          <t>TRUMBULL CAREER &amp; TECH CENTER</t>
        </is>
      </c>
      <c r="AE1100" t="inlineStr">
        <is>
          <t>WARREN CITY</t>
        </is>
      </c>
      <c r="AF1100" t="inlineStr">
        <is>
          <t>WARREN CITY SD</t>
        </is>
      </c>
      <c r="AH1100" t="n">
        <v>14</v>
      </c>
      <c r="AI1100" t="n">
        <v>11</v>
      </c>
      <c r="AN1100" t="inlineStr">
        <is>
          <t>WARREN</t>
        </is>
      </c>
      <c r="AO1100" t="inlineStr">
        <is>
          <t>WARREN CITY 6D</t>
        </is>
      </c>
      <c r="AP1100" t="inlineStr">
        <is>
          <t>78-P-AEE</t>
        </is>
      </c>
      <c r="AQ1100" t="n">
        <v>9</v>
      </c>
      <c r="AR1100" t="n">
        <v>64</v>
      </c>
      <c r="AS1100" t="n">
        <v>32</v>
      </c>
      <c r="AV1100" t="inlineStr">
        <is>
          <t>WARREN-WARD 6</t>
        </is>
      </c>
      <c r="AW1100">
        <f>COUNTA($BA$1100:$EE$1100)</f>
        <v/>
      </c>
      <c r="AX1100">
        <f>COUNTIF($BA$1100:$EE$1100,"D")</f>
        <v/>
      </c>
      <c r="AY1100">
        <f>COUNTIF($BA$1100:$EE$1100,"R")</f>
        <v/>
      </c>
      <c r="AZ1100">
        <f>IF(BL1100="D",1,0)+IF(BM1100="D",1,0)+IF(BR1100="D",1,0)+IF(BS1100="D",1,0)+IF(BU1100="D",1,0)+IF(CA1100="D",1,0)+IF(CB1100="D",1,0)+IF(CC1100="D",1,0)+IF(CD1100="D",1,0)+IF(CJ1100="D",1,0)+IF(CK1100="D",1,0)+IF(CO1100="D",1,0)+IF(CP1100="D",1,0)+IF(CQ1100="D",1,0)+IF(CU1100="D",1,0)+IF(CV1100="D",1,0)+IF(DB1100="D",1,0)+IF(DC1100="D",1,0)+IF(DH1100="D",1,0)+IF(DI1100="D",1,0)+IF(DM1100="D",1,0)+IF(DN1100="D",1,0)+IF(DO1100="D",1,0)+IF(DU1100="D",1,0)+IF(DX1100="D",1,0)</f>
        <v/>
      </c>
      <c r="BA1100">
        <f>IF(DH1100&lt;&gt;"",1,0)+IF(DI1100&lt;&gt;"",1,0)+IF(DK1100&lt;&gt;"",1,0)+IF(DM1100&lt;&gt;"",1,0)+IF(DN1100&lt;&gt;"",1,0)+IF(DO1100&lt;&gt;"",1,0)+IF(DQ1100&lt;&gt;"",1,0)+IF(DR1100&lt;&gt;"",1,0)+IF(DT1100&lt;&gt;"",1,0)+IF(DU1100&lt;&gt;"",1,0)+IF(DV1100&lt;&gt;"",1,0)+IF(DW1100&lt;&gt;"",1,0)+IF(DX1100&lt;&gt;"",1,0)+IF(DZ1100&lt;&gt;"",1,0)+IF(EA1100&lt;&gt;"",1,0)+IF(EB1100&lt;&gt;"",1,0)+IF(EE1100&lt;&gt;"",1,0)</f>
        <v/>
      </c>
      <c r="BB1100">
        <f>IF(AND(AV1100&gt;0, AW1100&gt;0),1,0)</f>
        <v/>
      </c>
      <c r="CP1100" t="inlineStr">
        <is>
          <t>X</t>
        </is>
      </c>
    </row>
    <row r="1101">
      <c r="A1101" t="inlineStr">
        <is>
          <t>OH0015688428</t>
        </is>
      </c>
      <c r="B1101" t="n">
        <v>78</v>
      </c>
      <c r="C1101" t="n">
        <v>128904</v>
      </c>
      <c r="D1101" t="inlineStr">
        <is>
          <t>FAIRCHILD</t>
        </is>
      </c>
      <c r="E1101" t="inlineStr">
        <is>
          <t>JONATHAN</t>
        </is>
      </c>
      <c r="F1101">
        <f>CONCATENATE(D1101," ",LEFT(H1101,4),"T=",AU1101,"D=",AV1101,"R=",AW1101,"M=",AX1101,"L=",AY1101,"B=",AZ1101)</f>
        <v/>
      </c>
      <c r="G1101" t="inlineStr">
        <is>
          <t>E</t>
        </is>
      </c>
      <c r="I1101" t="inlineStr">
        <is>
          <t>1957-12-01</t>
        </is>
      </c>
      <c r="J1101" t="inlineStr">
        <is>
          <t>2008-08-29</t>
        </is>
      </c>
      <c r="K1101" t="inlineStr">
        <is>
          <t>ACTIVE</t>
        </is>
      </c>
      <c r="L1101" t="inlineStr">
        <is>
          <t>R</t>
        </is>
      </c>
      <c r="M1101">
        <f>RIGHT(L1101,LEN(L1101)-FIND(" ",L1101))</f>
        <v/>
      </c>
      <c r="N1101" t="inlineStr">
        <is>
          <t>451 WHITE CT SW</t>
        </is>
      </c>
      <c r="P1101" t="inlineStr">
        <is>
          <t>WARREN</t>
        </is>
      </c>
      <c r="Q1101" t="inlineStr">
        <is>
          <t>OH</t>
        </is>
      </c>
      <c r="R1101" t="n">
        <v>44485</v>
      </c>
      <c r="AD1101" t="inlineStr">
        <is>
          <t>TRUMBULL CAREER &amp; TECH CENTER</t>
        </is>
      </c>
      <c r="AE1101" t="inlineStr">
        <is>
          <t>WARREN CITY</t>
        </is>
      </c>
      <c r="AF1101" t="inlineStr">
        <is>
          <t>WARREN CITY SD</t>
        </is>
      </c>
      <c r="AH1101" t="n">
        <v>14</v>
      </c>
      <c r="AI1101" t="n">
        <v>11</v>
      </c>
      <c r="AN1101" t="inlineStr">
        <is>
          <t>WARREN</t>
        </is>
      </c>
      <c r="AO1101" t="inlineStr">
        <is>
          <t>WARREN CITY 6D</t>
        </is>
      </c>
      <c r="AP1101" t="inlineStr">
        <is>
          <t>78-P-AEE</t>
        </is>
      </c>
      <c r="AQ1101" t="n">
        <v>9</v>
      </c>
      <c r="AR1101" t="n">
        <v>64</v>
      </c>
      <c r="AS1101" t="n">
        <v>32</v>
      </c>
      <c r="AV1101" t="inlineStr">
        <is>
          <t>WARREN-WARD 6</t>
        </is>
      </c>
      <c r="AW1101">
        <f>COUNTA($BA$1101:$EE$1101)</f>
        <v/>
      </c>
      <c r="AX1101">
        <f>COUNTIF($BA$1101:$EE$1101,"D")</f>
        <v/>
      </c>
      <c r="AY1101">
        <f>COUNTIF($BA$1101:$EE$1101,"R")</f>
        <v/>
      </c>
      <c r="AZ1101">
        <f>IF(BL1101="D",1,0)+IF(BM1101="D",1,0)+IF(BR1101="D",1,0)+IF(BS1101="D",1,0)+IF(BU1101="D",1,0)+IF(CA1101="D",1,0)+IF(CB1101="D",1,0)+IF(CC1101="D",1,0)+IF(CD1101="D",1,0)+IF(CJ1101="D",1,0)+IF(CK1101="D",1,0)+IF(CO1101="D",1,0)+IF(CP1101="D",1,0)+IF(CQ1101="D",1,0)+IF(CU1101="D",1,0)+IF(CV1101="D",1,0)+IF(DB1101="D",1,0)+IF(DC1101="D",1,0)+IF(DH1101="D",1,0)+IF(DI1101="D",1,0)+IF(DM1101="D",1,0)+IF(DN1101="D",1,0)+IF(DO1101="D",1,0)+IF(DU1101="D",1,0)+IF(DX1101="D",1,0)</f>
        <v/>
      </c>
      <c r="BA1101">
        <f>IF(DH1101&lt;&gt;"",1,0)+IF(DI1101&lt;&gt;"",1,0)+IF(DK1101&lt;&gt;"",1,0)+IF(DM1101&lt;&gt;"",1,0)+IF(DN1101&lt;&gt;"",1,0)+IF(DO1101&lt;&gt;"",1,0)+IF(DQ1101&lt;&gt;"",1,0)+IF(DR1101&lt;&gt;"",1,0)+IF(DT1101&lt;&gt;"",1,0)+IF(DU1101&lt;&gt;"",1,0)+IF(DV1101&lt;&gt;"",1,0)+IF(DW1101&lt;&gt;"",1,0)+IF(DX1101&lt;&gt;"",1,0)+IF(DZ1101&lt;&gt;"",1,0)+IF(EA1101&lt;&gt;"",1,0)+IF(EB1101&lt;&gt;"",1,0)+IF(EE1101&lt;&gt;"",1,0)</f>
        <v/>
      </c>
      <c r="BB1101">
        <f>IF(AND(AV1101&gt;0, AW1101&gt;0),1,0)</f>
        <v/>
      </c>
      <c r="BD1101" t="inlineStr">
        <is>
          <t>X</t>
        </is>
      </c>
      <c r="BE1101" t="inlineStr">
        <is>
          <t>X</t>
        </is>
      </c>
      <c r="BF1101" t="inlineStr">
        <is>
          <t>X</t>
        </is>
      </c>
      <c r="BG1101" t="inlineStr">
        <is>
          <t>X</t>
        </is>
      </c>
      <c r="CA1101" t="inlineStr">
        <is>
          <t>X</t>
        </is>
      </c>
      <c r="CG1101" t="inlineStr">
        <is>
          <t>X</t>
        </is>
      </c>
      <c r="CK1101" t="inlineStr">
        <is>
          <t>X</t>
        </is>
      </c>
      <c r="CN1101" t="inlineStr">
        <is>
          <t>X</t>
        </is>
      </c>
      <c r="CP1101" t="inlineStr">
        <is>
          <t>X</t>
        </is>
      </c>
      <c r="CT1101" t="inlineStr">
        <is>
          <t>X</t>
        </is>
      </c>
      <c r="CU1101" t="inlineStr">
        <is>
          <t>D</t>
        </is>
      </c>
      <c r="CV1101" t="inlineStr">
        <is>
          <t>X</t>
        </is>
      </c>
      <c r="CW1101" t="inlineStr">
        <is>
          <t>D</t>
        </is>
      </c>
      <c r="CY1101" t="inlineStr">
        <is>
          <t>X</t>
        </is>
      </c>
      <c r="CZ1101" t="inlineStr">
        <is>
          <t>R</t>
        </is>
      </c>
      <c r="DC1101" t="inlineStr">
        <is>
          <t>X</t>
        </is>
      </c>
      <c r="DF1101" t="inlineStr">
        <is>
          <t>X</t>
        </is>
      </c>
      <c r="DG1101" t="inlineStr">
        <is>
          <t>R</t>
        </is>
      </c>
      <c r="DI1101" t="inlineStr">
        <is>
          <t>X</t>
        </is>
      </c>
      <c r="DN1101" t="inlineStr">
        <is>
          <t>X</t>
        </is>
      </c>
      <c r="DS1101" t="inlineStr">
        <is>
          <t>R</t>
        </is>
      </c>
      <c r="DU1101" t="inlineStr">
        <is>
          <t>X</t>
        </is>
      </c>
      <c r="DW1101" t="inlineStr">
        <is>
          <t>D</t>
        </is>
      </c>
      <c r="DX1101" t="inlineStr">
        <is>
          <t>X</t>
        </is>
      </c>
      <c r="EA1101" t="inlineStr">
        <is>
          <t>X</t>
        </is>
      </c>
      <c r="ED1101" t="inlineStr">
        <is>
          <t>R</t>
        </is>
      </c>
      <c r="EF1101" t="inlineStr">
        <is>
          <t>X</t>
        </is>
      </c>
    </row>
    <row r="1102">
      <c r="A1102" t="inlineStr">
        <is>
          <t>OH0015688017</t>
        </is>
      </c>
      <c r="B1102" t="n">
        <v>78</v>
      </c>
      <c r="C1102" t="n">
        <v>128440</v>
      </c>
      <c r="D1102" t="inlineStr">
        <is>
          <t>ROBERTS</t>
        </is>
      </c>
      <c r="E1102" t="inlineStr">
        <is>
          <t>KENNETH</t>
        </is>
      </c>
      <c r="F1102">
        <f>CONCATENATE(D1102," ",LEFT(H1102,4),"T=",AU1102,"D=",AV1102,"R=",AW1102,"M=",AX1102,"L=",AY1102,"B=",AZ1102)</f>
        <v/>
      </c>
      <c r="I1102" t="inlineStr">
        <is>
          <t>1957-03-01</t>
        </is>
      </c>
      <c r="J1102" t="inlineStr">
        <is>
          <t>1980-09-18</t>
        </is>
      </c>
      <c r="K1102" t="inlineStr">
        <is>
          <t>ACTIVE</t>
        </is>
      </c>
      <c r="M1102">
        <f>RIGHT(L1102,LEN(L1102)-FIND(" ",L1102))</f>
        <v/>
      </c>
      <c r="N1102" t="inlineStr">
        <is>
          <t>1140 MAIN AVE SW</t>
        </is>
      </c>
      <c r="P1102" t="inlineStr">
        <is>
          <t>WARREN</t>
        </is>
      </c>
      <c r="Q1102" t="inlineStr">
        <is>
          <t>OH</t>
        </is>
      </c>
      <c r="R1102" t="n">
        <v>44483</v>
      </c>
      <c r="AD1102" t="inlineStr">
        <is>
          <t>TRUMBULL CAREER &amp; TECH CENTER</t>
        </is>
      </c>
      <c r="AE1102" t="inlineStr">
        <is>
          <t>WARREN CITY</t>
        </is>
      </c>
      <c r="AF1102" t="inlineStr">
        <is>
          <t>WARREN CITY SD</t>
        </is>
      </c>
      <c r="AH1102" t="n">
        <v>14</v>
      </c>
      <c r="AI1102" t="n">
        <v>11</v>
      </c>
      <c r="AN1102" t="inlineStr">
        <is>
          <t>WARREN</t>
        </is>
      </c>
      <c r="AO1102" t="inlineStr">
        <is>
          <t>WARREN CITY 6D</t>
        </is>
      </c>
      <c r="AP1102" t="inlineStr">
        <is>
          <t>78-P-AEE</t>
        </is>
      </c>
      <c r="AQ1102" t="n">
        <v>9</v>
      </c>
      <c r="AR1102" t="n">
        <v>64</v>
      </c>
      <c r="AS1102" t="n">
        <v>32</v>
      </c>
      <c r="AV1102" t="inlineStr">
        <is>
          <t>WARREN-WARD 6</t>
        </is>
      </c>
      <c r="AW1102">
        <f>COUNTA($BA$1102:$EE$1102)</f>
        <v/>
      </c>
      <c r="AX1102">
        <f>COUNTIF($BA$1102:$EE$1102,"D")</f>
        <v/>
      </c>
      <c r="AY1102">
        <f>COUNTIF($BA$1102:$EE$1102,"R")</f>
        <v/>
      </c>
      <c r="AZ1102">
        <f>IF(BL1102="D",1,0)+IF(BM1102="D",1,0)+IF(BR1102="D",1,0)+IF(BS1102="D",1,0)+IF(BU1102="D",1,0)+IF(CA1102="D",1,0)+IF(CB1102="D",1,0)+IF(CC1102="D",1,0)+IF(CD1102="D",1,0)+IF(CJ1102="D",1,0)+IF(CK1102="D",1,0)+IF(CO1102="D",1,0)+IF(CP1102="D",1,0)+IF(CQ1102="D",1,0)+IF(CU1102="D",1,0)+IF(CV1102="D",1,0)+IF(DB1102="D",1,0)+IF(DC1102="D",1,0)+IF(DH1102="D",1,0)+IF(DI1102="D",1,0)+IF(DM1102="D",1,0)+IF(DN1102="D",1,0)+IF(DO1102="D",1,0)+IF(DU1102="D",1,0)+IF(DX1102="D",1,0)</f>
        <v/>
      </c>
      <c r="BA1102">
        <f>IF(DH1102&lt;&gt;"",1,0)+IF(DI1102&lt;&gt;"",1,0)+IF(DK1102&lt;&gt;"",1,0)+IF(DM1102&lt;&gt;"",1,0)+IF(DN1102&lt;&gt;"",1,0)+IF(DO1102&lt;&gt;"",1,0)+IF(DQ1102&lt;&gt;"",1,0)+IF(DR1102&lt;&gt;"",1,0)+IF(DT1102&lt;&gt;"",1,0)+IF(DU1102&lt;&gt;"",1,0)+IF(DV1102&lt;&gt;"",1,0)+IF(DW1102&lt;&gt;"",1,0)+IF(DX1102&lt;&gt;"",1,0)+IF(DZ1102&lt;&gt;"",1,0)+IF(EA1102&lt;&gt;"",1,0)+IF(EB1102&lt;&gt;"",1,0)+IF(EE1102&lt;&gt;"",1,0)</f>
        <v/>
      </c>
      <c r="BB1102">
        <f>IF(AND(AV1102&gt;0, AW1102&gt;0),1,0)</f>
        <v/>
      </c>
      <c r="BD1102" t="inlineStr">
        <is>
          <t>X</t>
        </is>
      </c>
      <c r="BH1102" t="inlineStr">
        <is>
          <t>X</t>
        </is>
      </c>
      <c r="BL1102" t="inlineStr">
        <is>
          <t>X</t>
        </is>
      </c>
      <c r="BY1102" t="inlineStr">
        <is>
          <t>D</t>
        </is>
      </c>
      <c r="CA1102" t="inlineStr">
        <is>
          <t>X</t>
        </is>
      </c>
      <c r="CG1102" t="inlineStr">
        <is>
          <t>X</t>
        </is>
      </c>
      <c r="CP1102" t="inlineStr">
        <is>
          <t>X</t>
        </is>
      </c>
      <c r="DN1102" t="inlineStr">
        <is>
          <t>X</t>
        </is>
      </c>
      <c r="EF1102" t="inlineStr">
        <is>
          <t>X</t>
        </is>
      </c>
    </row>
    <row r="1103">
      <c r="A1103" t="inlineStr">
        <is>
          <t>OH0026593471</t>
        </is>
      </c>
      <c r="B1103" t="n">
        <v>78</v>
      </c>
      <c r="C1103" t="n">
        <v>464695</v>
      </c>
      <c r="D1103" t="inlineStr">
        <is>
          <t>KIMBROUGH</t>
        </is>
      </c>
      <c r="E1103" t="inlineStr">
        <is>
          <t>BRANAIYA</t>
        </is>
      </c>
      <c r="F1103">
        <f>CONCATENATE(D1103," ",LEFT(H1103,4),"T=",AU1103,"D=",AV1103,"R=",AW1103,"M=",AX1103,"L=",AY1103,"B=",AZ1103)</f>
        <v/>
      </c>
      <c r="G1103" t="inlineStr">
        <is>
          <t>LANAE</t>
        </is>
      </c>
      <c r="I1103" t="inlineStr">
        <is>
          <t>2004-03-31</t>
        </is>
      </c>
      <c r="J1103" t="inlineStr">
        <is>
          <t>2023-11-28</t>
        </is>
      </c>
      <c r="K1103" t="inlineStr">
        <is>
          <t>ACTIVE</t>
        </is>
      </c>
      <c r="M1103">
        <f>RIGHT(L1103,LEN(L1103)-FIND(" ",L1103))</f>
        <v/>
      </c>
      <c r="N1103" t="inlineStr">
        <is>
          <t>891 SWALLOW ST SW</t>
        </is>
      </c>
      <c r="P1103" t="inlineStr">
        <is>
          <t>WARREN</t>
        </is>
      </c>
      <c r="Q1103" t="inlineStr">
        <is>
          <t>OH</t>
        </is>
      </c>
      <c r="R1103" t="n">
        <v>44485</v>
      </c>
      <c r="AD1103" t="inlineStr">
        <is>
          <t>TRUMBULL CAREER &amp; TECH CENTER</t>
        </is>
      </c>
      <c r="AE1103" t="inlineStr">
        <is>
          <t>WARREN CITY</t>
        </is>
      </c>
      <c r="AF1103" t="inlineStr">
        <is>
          <t>WARREN CITY SD</t>
        </is>
      </c>
      <c r="AH1103" t="n">
        <v>14</v>
      </c>
      <c r="AI1103" t="n">
        <v>11</v>
      </c>
      <c r="AN1103" t="inlineStr">
        <is>
          <t>WARREN</t>
        </is>
      </c>
      <c r="AO1103" t="inlineStr">
        <is>
          <t>WARREN CITY 6D</t>
        </is>
      </c>
      <c r="AP1103" t="inlineStr">
        <is>
          <t>78-P-AEE</t>
        </is>
      </c>
      <c r="AQ1103" t="n">
        <v>9</v>
      </c>
      <c r="AR1103" t="n">
        <v>64</v>
      </c>
      <c r="AS1103" t="n">
        <v>32</v>
      </c>
      <c r="AV1103" t="inlineStr">
        <is>
          <t>WARREN-WARD 6</t>
        </is>
      </c>
      <c r="AW1103">
        <f>COUNTA($BA$1103:$EE$1103)</f>
        <v/>
      </c>
      <c r="AX1103">
        <f>COUNTIF($BA$1103:$EE$1103,"D")</f>
        <v/>
      </c>
      <c r="AY1103">
        <f>COUNTIF($BA$1103:$EE$1103,"R")</f>
        <v/>
      </c>
      <c r="AZ1103">
        <f>IF(BL1103="D",1,0)+IF(BM1103="D",1,0)+IF(BR1103="D",1,0)+IF(BS1103="D",1,0)+IF(BU1103="D",1,0)+IF(CA1103="D",1,0)+IF(CB1103="D",1,0)+IF(CC1103="D",1,0)+IF(CD1103="D",1,0)+IF(CJ1103="D",1,0)+IF(CK1103="D",1,0)+IF(CO1103="D",1,0)+IF(CP1103="D",1,0)+IF(CQ1103="D",1,0)+IF(CU1103="D",1,0)+IF(CV1103="D",1,0)+IF(DB1103="D",1,0)+IF(DC1103="D",1,0)+IF(DH1103="D",1,0)+IF(DI1103="D",1,0)+IF(DM1103="D",1,0)+IF(DN1103="D",1,0)+IF(DO1103="D",1,0)+IF(DU1103="D",1,0)+IF(DX1103="D",1,0)</f>
        <v/>
      </c>
      <c r="BA1103">
        <f>IF(DH1103&lt;&gt;"",1,0)+IF(DI1103&lt;&gt;"",1,0)+IF(DK1103&lt;&gt;"",1,0)+IF(DM1103&lt;&gt;"",1,0)+IF(DN1103&lt;&gt;"",1,0)+IF(DO1103&lt;&gt;"",1,0)+IF(DQ1103&lt;&gt;"",1,0)+IF(DR1103&lt;&gt;"",1,0)+IF(DT1103&lt;&gt;"",1,0)+IF(DU1103&lt;&gt;"",1,0)+IF(DV1103&lt;&gt;"",1,0)+IF(DW1103&lt;&gt;"",1,0)+IF(DX1103&lt;&gt;"",1,0)+IF(DZ1103&lt;&gt;"",1,0)+IF(EA1103&lt;&gt;"",1,0)+IF(EB1103&lt;&gt;"",1,0)+IF(EE1103&lt;&gt;"",1,0)</f>
        <v/>
      </c>
      <c r="BB1103">
        <f>IF(AND(AV1103&gt;0, AW1103&gt;0),1,0)</f>
        <v/>
      </c>
      <c r="EA1103" t="inlineStr">
        <is>
          <t>X</t>
        </is>
      </c>
      <c r="EF1103" t="inlineStr">
        <is>
          <t>X</t>
        </is>
      </c>
    </row>
    <row r="1104">
      <c r="A1104" t="inlineStr">
        <is>
          <t>OH0015760213</t>
        </is>
      </c>
      <c r="B1104" t="n">
        <v>78</v>
      </c>
      <c r="C1104" t="n">
        <v>281353</v>
      </c>
      <c r="D1104" t="inlineStr">
        <is>
          <t>MCFADDEN</t>
        </is>
      </c>
      <c r="E1104" t="inlineStr">
        <is>
          <t>JASON</t>
        </is>
      </c>
      <c r="F1104">
        <f>CONCATENATE(D1104," ",LEFT(H1104,4),"T=",AU1104,"D=",AV1104,"R=",AW1104,"M=",AX1104,"L=",AY1104,"B=",AZ1104)</f>
        <v/>
      </c>
      <c r="G1104" t="inlineStr">
        <is>
          <t>S</t>
        </is>
      </c>
      <c r="I1104" t="inlineStr">
        <is>
          <t>1980-02-17</t>
        </is>
      </c>
      <c r="J1104" t="inlineStr">
        <is>
          <t>1998-02-20</t>
        </is>
      </c>
      <c r="K1104" t="inlineStr">
        <is>
          <t>ACTIVE</t>
        </is>
      </c>
      <c r="L1104" t="inlineStr">
        <is>
          <t>D</t>
        </is>
      </c>
      <c r="M1104">
        <f>RIGHT(L1104,LEN(L1104)-FIND(" ",L1104))</f>
        <v/>
      </c>
      <c r="N1104" t="inlineStr">
        <is>
          <t>637 THIRD ST SW</t>
        </is>
      </c>
      <c r="P1104" t="inlineStr">
        <is>
          <t>WARREN</t>
        </is>
      </c>
      <c r="Q1104" t="inlineStr">
        <is>
          <t>OH</t>
        </is>
      </c>
      <c r="R1104" t="n">
        <v>44483</v>
      </c>
      <c r="AD1104" t="inlineStr">
        <is>
          <t>TRUMBULL CAREER &amp; TECH CENTER</t>
        </is>
      </c>
      <c r="AE1104" t="inlineStr">
        <is>
          <t>WARREN CITY</t>
        </is>
      </c>
      <c r="AF1104" t="inlineStr">
        <is>
          <t>WARREN CITY SD</t>
        </is>
      </c>
      <c r="AH1104" t="n">
        <v>14</v>
      </c>
      <c r="AI1104" t="n">
        <v>11</v>
      </c>
      <c r="AN1104" t="inlineStr">
        <is>
          <t>WARREN</t>
        </is>
      </c>
      <c r="AO1104" t="inlineStr">
        <is>
          <t>WARREN CITY 6D</t>
        </is>
      </c>
      <c r="AP1104" t="inlineStr">
        <is>
          <t>78-P-AEE</t>
        </is>
      </c>
      <c r="AQ1104" t="n">
        <v>9</v>
      </c>
      <c r="AR1104" t="n">
        <v>64</v>
      </c>
      <c r="AS1104" t="n">
        <v>32</v>
      </c>
      <c r="AV1104" t="inlineStr">
        <is>
          <t>WARREN-WARD 6</t>
        </is>
      </c>
      <c r="AW1104">
        <f>COUNTA($BA$1104:$EE$1104)</f>
        <v/>
      </c>
      <c r="AX1104">
        <f>COUNTIF($BA$1104:$EE$1104,"D")</f>
        <v/>
      </c>
      <c r="AY1104">
        <f>COUNTIF($BA$1104:$EE$1104,"R")</f>
        <v/>
      </c>
      <c r="AZ1104">
        <f>IF(BL1104="D",1,0)+IF(BM1104="D",1,0)+IF(BR1104="D",1,0)+IF(BS1104="D",1,0)+IF(BU1104="D",1,0)+IF(CA1104="D",1,0)+IF(CB1104="D",1,0)+IF(CC1104="D",1,0)+IF(CD1104="D",1,0)+IF(CJ1104="D",1,0)+IF(CK1104="D",1,0)+IF(CO1104="D",1,0)+IF(CP1104="D",1,0)+IF(CQ1104="D",1,0)+IF(CU1104="D",1,0)+IF(CV1104="D",1,0)+IF(DB1104="D",1,0)+IF(DC1104="D",1,0)+IF(DH1104="D",1,0)+IF(DI1104="D",1,0)+IF(DM1104="D",1,0)+IF(DN1104="D",1,0)+IF(DO1104="D",1,0)+IF(DU1104="D",1,0)+IF(DX1104="D",1,0)</f>
        <v/>
      </c>
      <c r="BA1104">
        <f>IF(DH1104&lt;&gt;"",1,0)+IF(DI1104&lt;&gt;"",1,0)+IF(DK1104&lt;&gt;"",1,0)+IF(DM1104&lt;&gt;"",1,0)+IF(DN1104&lt;&gt;"",1,0)+IF(DO1104&lt;&gt;"",1,0)+IF(DQ1104&lt;&gt;"",1,0)+IF(DR1104&lt;&gt;"",1,0)+IF(DT1104&lt;&gt;"",1,0)+IF(DU1104&lt;&gt;"",1,0)+IF(DV1104&lt;&gt;"",1,0)+IF(DW1104&lt;&gt;"",1,0)+IF(DX1104&lt;&gt;"",1,0)+IF(DZ1104&lt;&gt;"",1,0)+IF(EA1104&lt;&gt;"",1,0)+IF(EB1104&lt;&gt;"",1,0)+IF(EE1104&lt;&gt;"",1,0)</f>
        <v/>
      </c>
      <c r="BB1104">
        <f>IF(AND(AV1104&gt;0, AW1104&gt;0),1,0)</f>
        <v/>
      </c>
      <c r="BD1104" t="inlineStr">
        <is>
          <t>X</t>
        </is>
      </c>
      <c r="BF1104" t="inlineStr">
        <is>
          <t>X</t>
        </is>
      </c>
      <c r="BG1104" t="inlineStr">
        <is>
          <t>X</t>
        </is>
      </c>
      <c r="BH1104" t="inlineStr">
        <is>
          <t>X</t>
        </is>
      </c>
      <c r="BI1104" t="inlineStr">
        <is>
          <t>X</t>
        </is>
      </c>
      <c r="BJ1104" t="inlineStr">
        <is>
          <t>X</t>
        </is>
      </c>
      <c r="BK1104" t="inlineStr">
        <is>
          <t>X</t>
        </is>
      </c>
      <c r="BL1104" t="inlineStr">
        <is>
          <t>X</t>
        </is>
      </c>
      <c r="BP1104" t="inlineStr">
        <is>
          <t>X</t>
        </is>
      </c>
      <c r="BR1104" t="inlineStr">
        <is>
          <t>X</t>
        </is>
      </c>
      <c r="BS1104" t="inlineStr">
        <is>
          <t>X</t>
        </is>
      </c>
      <c r="BV1104" t="inlineStr">
        <is>
          <t>X</t>
        </is>
      </c>
      <c r="BY1104" t="inlineStr">
        <is>
          <t>D</t>
        </is>
      </c>
      <c r="CA1104" t="inlineStr">
        <is>
          <t>X</t>
        </is>
      </c>
      <c r="CC1104" t="inlineStr">
        <is>
          <t>D</t>
        </is>
      </c>
      <c r="CG1104" t="inlineStr">
        <is>
          <t>X</t>
        </is>
      </c>
      <c r="CH1104" t="inlineStr">
        <is>
          <t>D</t>
        </is>
      </c>
      <c r="CK1104" t="inlineStr">
        <is>
          <t>X</t>
        </is>
      </c>
      <c r="CL1104" t="inlineStr">
        <is>
          <t>D</t>
        </is>
      </c>
      <c r="CN1104" t="inlineStr">
        <is>
          <t>X</t>
        </is>
      </c>
      <c r="CO1104" t="inlineStr">
        <is>
          <t>D</t>
        </is>
      </c>
      <c r="CP1104" t="inlineStr">
        <is>
          <t>X</t>
        </is>
      </c>
      <c r="CQ1104" t="inlineStr">
        <is>
          <t>D</t>
        </is>
      </c>
      <c r="CT1104" t="inlineStr">
        <is>
          <t>X</t>
        </is>
      </c>
      <c r="CU1104" t="inlineStr">
        <is>
          <t>D</t>
        </is>
      </c>
      <c r="CV1104" t="inlineStr">
        <is>
          <t>X</t>
        </is>
      </c>
      <c r="CW1104" t="inlineStr">
        <is>
          <t>D</t>
        </is>
      </c>
      <c r="CY1104" t="inlineStr">
        <is>
          <t>X</t>
        </is>
      </c>
      <c r="CZ1104" t="inlineStr">
        <is>
          <t>D</t>
        </is>
      </c>
      <c r="DC1104" t="inlineStr">
        <is>
          <t>X</t>
        </is>
      </c>
      <c r="DD1104" t="inlineStr">
        <is>
          <t>D</t>
        </is>
      </c>
      <c r="DF1104" t="inlineStr">
        <is>
          <t>X</t>
        </is>
      </c>
      <c r="DG1104" t="inlineStr">
        <is>
          <t>D</t>
        </is>
      </c>
      <c r="DI1104" t="inlineStr">
        <is>
          <t>X</t>
        </is>
      </c>
      <c r="DJ1104" t="inlineStr">
        <is>
          <t>D</t>
        </is>
      </c>
      <c r="DL1104" t="inlineStr">
        <is>
          <t>X</t>
        </is>
      </c>
      <c r="DM1104" t="inlineStr">
        <is>
          <t>D</t>
        </is>
      </c>
      <c r="DN1104" t="inlineStr">
        <is>
          <t>X</t>
        </is>
      </c>
      <c r="DO1104" t="inlineStr">
        <is>
          <t>D</t>
        </is>
      </c>
      <c r="DR1104" t="inlineStr">
        <is>
          <t>X</t>
        </is>
      </c>
      <c r="DS1104" t="inlineStr">
        <is>
          <t>D</t>
        </is>
      </c>
      <c r="DT1104" t="inlineStr">
        <is>
          <t>D</t>
        </is>
      </c>
      <c r="DU1104" t="inlineStr">
        <is>
          <t>X</t>
        </is>
      </c>
      <c r="DW1104" t="inlineStr">
        <is>
          <t>D</t>
        </is>
      </c>
      <c r="DX1104" t="inlineStr">
        <is>
          <t>X</t>
        </is>
      </c>
      <c r="EA1104" t="inlineStr">
        <is>
          <t>X</t>
        </is>
      </c>
      <c r="ED1104" t="inlineStr">
        <is>
          <t>D</t>
        </is>
      </c>
      <c r="EF1104" t="inlineStr">
        <is>
          <t>X</t>
        </is>
      </c>
    </row>
    <row r="1105">
      <c r="A1105" t="inlineStr">
        <is>
          <t>OH0025378870</t>
        </is>
      </c>
      <c r="B1105" t="n">
        <v>78</v>
      </c>
      <c r="C1105" t="n">
        <v>443606</v>
      </c>
      <c r="D1105" t="inlineStr">
        <is>
          <t>CLARK</t>
        </is>
      </c>
      <c r="E1105" t="inlineStr">
        <is>
          <t>BRAYASHA</t>
        </is>
      </c>
      <c r="F1105">
        <f>CONCATENATE(D1105," ",LEFT(H1105,4),"T=",AU1105,"D=",AV1105,"R=",AW1105,"M=",AX1105,"L=",AY1105,"B=",AZ1105)</f>
        <v/>
      </c>
      <c r="G1105" t="inlineStr">
        <is>
          <t>A</t>
        </is>
      </c>
      <c r="I1105" t="inlineStr">
        <is>
          <t>1993-07-01</t>
        </is>
      </c>
      <c r="J1105" t="inlineStr">
        <is>
          <t>2022-09-28</t>
        </is>
      </c>
      <c r="K1105" t="inlineStr">
        <is>
          <t>ACTIVE</t>
        </is>
      </c>
      <c r="M1105">
        <f>RIGHT(L1105,LEN(L1105)-FIND(" ",L1105))</f>
        <v/>
      </c>
      <c r="N1105" t="inlineStr">
        <is>
          <t>446 THIRD ST SW</t>
        </is>
      </c>
      <c r="P1105" t="inlineStr">
        <is>
          <t>WARREN</t>
        </is>
      </c>
      <c r="Q1105" t="inlineStr">
        <is>
          <t>OH</t>
        </is>
      </c>
      <c r="R1105" t="n">
        <v>44483</v>
      </c>
      <c r="AD1105" t="inlineStr">
        <is>
          <t>TRUMBULL CAREER &amp; TECH CENTER</t>
        </is>
      </c>
      <c r="AE1105" t="inlineStr">
        <is>
          <t>WARREN CITY</t>
        </is>
      </c>
      <c r="AF1105" t="inlineStr">
        <is>
          <t>WARREN CITY SD</t>
        </is>
      </c>
      <c r="AH1105" t="n">
        <v>14</v>
      </c>
      <c r="AI1105" t="n">
        <v>11</v>
      </c>
      <c r="AN1105" t="inlineStr">
        <is>
          <t>WARREN</t>
        </is>
      </c>
      <c r="AO1105" t="inlineStr">
        <is>
          <t>WARREN CITY 6D</t>
        </is>
      </c>
      <c r="AP1105" t="inlineStr">
        <is>
          <t>78-P-AEE</t>
        </is>
      </c>
      <c r="AQ1105" t="n">
        <v>9</v>
      </c>
      <c r="AR1105" t="n">
        <v>64</v>
      </c>
      <c r="AS1105" t="n">
        <v>32</v>
      </c>
      <c r="AV1105" t="inlineStr">
        <is>
          <t>WARREN-WARD 6</t>
        </is>
      </c>
      <c r="AW1105">
        <f>COUNTA($BA$1105:$EE$1105)</f>
        <v/>
      </c>
      <c r="AX1105">
        <f>COUNTIF($BA$1105:$EE$1105,"D")</f>
        <v/>
      </c>
      <c r="AY1105">
        <f>COUNTIF($BA$1105:$EE$1105,"R")</f>
        <v/>
      </c>
      <c r="AZ1105">
        <f>IF(BL1105="D",1,0)+IF(BM1105="D",1,0)+IF(BR1105="D",1,0)+IF(BS1105="D",1,0)+IF(BU1105="D",1,0)+IF(CA1105="D",1,0)+IF(CB1105="D",1,0)+IF(CC1105="D",1,0)+IF(CD1105="D",1,0)+IF(CJ1105="D",1,0)+IF(CK1105="D",1,0)+IF(CO1105="D",1,0)+IF(CP1105="D",1,0)+IF(CQ1105="D",1,0)+IF(CU1105="D",1,0)+IF(CV1105="D",1,0)+IF(DB1105="D",1,0)+IF(DC1105="D",1,0)+IF(DH1105="D",1,0)+IF(DI1105="D",1,0)+IF(DM1105="D",1,0)+IF(DN1105="D",1,0)+IF(DO1105="D",1,0)+IF(DU1105="D",1,0)+IF(DX1105="D",1,0)</f>
        <v/>
      </c>
      <c r="BA1105">
        <f>IF(DH1105&lt;&gt;"",1,0)+IF(DI1105&lt;&gt;"",1,0)+IF(DK1105&lt;&gt;"",1,0)+IF(DM1105&lt;&gt;"",1,0)+IF(DN1105&lt;&gt;"",1,0)+IF(DO1105&lt;&gt;"",1,0)+IF(DQ1105&lt;&gt;"",1,0)+IF(DR1105&lt;&gt;"",1,0)+IF(DT1105&lt;&gt;"",1,0)+IF(DU1105&lt;&gt;"",1,0)+IF(DV1105&lt;&gt;"",1,0)+IF(DW1105&lt;&gt;"",1,0)+IF(DX1105&lt;&gt;"",1,0)+IF(DZ1105&lt;&gt;"",1,0)+IF(EA1105&lt;&gt;"",1,0)+IF(EB1105&lt;&gt;"",1,0)+IF(EE1105&lt;&gt;"",1,0)</f>
        <v/>
      </c>
      <c r="BB1105">
        <f>IF(AND(AV1105&gt;0, AW1105&gt;0),1,0)</f>
        <v/>
      </c>
    </row>
    <row r="1106">
      <c r="A1106" t="inlineStr">
        <is>
          <t>OH0022832736</t>
        </is>
      </c>
      <c r="B1106" t="n">
        <v>78</v>
      </c>
      <c r="C1106" t="n">
        <v>402997</v>
      </c>
      <c r="D1106" t="inlineStr">
        <is>
          <t>HADDEN</t>
        </is>
      </c>
      <c r="E1106" t="inlineStr">
        <is>
          <t>TONY</t>
        </is>
      </c>
      <c r="F1106">
        <f>CONCATENATE(D1106," ",LEFT(H1106,4),"T=",AU1106,"D=",AV1106,"R=",AW1106,"M=",AX1106,"L=",AY1106,"B=",AZ1106)</f>
        <v/>
      </c>
      <c r="G1106" t="inlineStr">
        <is>
          <t>F</t>
        </is>
      </c>
      <c r="I1106" t="inlineStr">
        <is>
          <t>1956-07-03</t>
        </is>
      </c>
      <c r="J1106" t="inlineStr">
        <is>
          <t>2018-05-12</t>
        </is>
      </c>
      <c r="K1106" t="inlineStr">
        <is>
          <t>CONFIRMATION</t>
        </is>
      </c>
      <c r="M1106">
        <f>RIGHT(L1106,LEN(L1106)-FIND(" ",L1106))</f>
        <v/>
      </c>
      <c r="N1106" t="inlineStr">
        <is>
          <t>387 FIRST ST SW</t>
        </is>
      </c>
      <c r="P1106" t="inlineStr">
        <is>
          <t>WARREN</t>
        </is>
      </c>
      <c r="Q1106" t="inlineStr">
        <is>
          <t>OH</t>
        </is>
      </c>
      <c r="R1106" t="n">
        <v>44485</v>
      </c>
      <c r="AD1106" t="inlineStr">
        <is>
          <t>TRUMBULL CAREER &amp; TECH CENTER</t>
        </is>
      </c>
      <c r="AE1106" t="inlineStr">
        <is>
          <t>WARREN CITY</t>
        </is>
      </c>
      <c r="AF1106" t="inlineStr">
        <is>
          <t>WARREN CITY SD</t>
        </is>
      </c>
      <c r="AH1106" t="n">
        <v>14</v>
      </c>
      <c r="AI1106" t="n">
        <v>11</v>
      </c>
      <c r="AN1106" t="inlineStr">
        <is>
          <t>WARREN</t>
        </is>
      </c>
      <c r="AO1106" t="inlineStr">
        <is>
          <t>WARREN CITY 6D</t>
        </is>
      </c>
      <c r="AP1106" t="inlineStr">
        <is>
          <t>78-P-AEE</t>
        </is>
      </c>
      <c r="AQ1106" t="n">
        <v>9</v>
      </c>
      <c r="AR1106" t="n">
        <v>64</v>
      </c>
      <c r="AS1106" t="n">
        <v>32</v>
      </c>
      <c r="AV1106" t="inlineStr">
        <is>
          <t>WARREN-WARD 6</t>
        </is>
      </c>
      <c r="AW1106">
        <f>COUNTA($BA$1106:$EE$1106)</f>
        <v/>
      </c>
      <c r="AX1106">
        <f>COUNTIF($BA$1106:$EE$1106,"D")</f>
        <v/>
      </c>
      <c r="AY1106">
        <f>COUNTIF($BA$1106:$EE$1106,"R")</f>
        <v/>
      </c>
      <c r="AZ1106">
        <f>IF(BL1106="D",1,0)+IF(BM1106="D",1,0)+IF(BR1106="D",1,0)+IF(BS1106="D",1,0)+IF(BU1106="D",1,0)+IF(CA1106="D",1,0)+IF(CB1106="D",1,0)+IF(CC1106="D",1,0)+IF(CD1106="D",1,0)+IF(CJ1106="D",1,0)+IF(CK1106="D",1,0)+IF(CO1106="D",1,0)+IF(CP1106="D",1,0)+IF(CQ1106="D",1,0)+IF(CU1106="D",1,0)+IF(CV1106="D",1,0)+IF(DB1106="D",1,0)+IF(DC1106="D",1,0)+IF(DH1106="D",1,0)+IF(DI1106="D",1,0)+IF(DM1106="D",1,0)+IF(DN1106="D",1,0)+IF(DO1106="D",1,0)+IF(DU1106="D",1,0)+IF(DX1106="D",1,0)</f>
        <v/>
      </c>
      <c r="BA1106">
        <f>IF(DH1106&lt;&gt;"",1,0)+IF(DI1106&lt;&gt;"",1,0)+IF(DK1106&lt;&gt;"",1,0)+IF(DM1106&lt;&gt;"",1,0)+IF(DN1106&lt;&gt;"",1,0)+IF(DO1106&lt;&gt;"",1,0)+IF(DQ1106&lt;&gt;"",1,0)+IF(DR1106&lt;&gt;"",1,0)+IF(DT1106&lt;&gt;"",1,0)+IF(DU1106&lt;&gt;"",1,0)+IF(DV1106&lt;&gt;"",1,0)+IF(DW1106&lt;&gt;"",1,0)+IF(DX1106&lt;&gt;"",1,0)+IF(DZ1106&lt;&gt;"",1,0)+IF(EA1106&lt;&gt;"",1,0)+IF(EB1106&lt;&gt;"",1,0)+IF(EE1106&lt;&gt;"",1,0)</f>
        <v/>
      </c>
      <c r="BB1106">
        <f>IF(AND(AV1106&gt;0, AW1106&gt;0),1,0)</f>
        <v/>
      </c>
    </row>
    <row r="1107">
      <c r="A1107" t="inlineStr">
        <is>
          <t>OH0024688996</t>
        </is>
      </c>
      <c r="B1107" t="n">
        <v>78</v>
      </c>
      <c r="C1107" t="n">
        <v>433730</v>
      </c>
      <c r="D1107" t="inlineStr">
        <is>
          <t>MADISON</t>
        </is>
      </c>
      <c r="E1107" t="inlineStr">
        <is>
          <t>JAQUAN</t>
        </is>
      </c>
      <c r="F1107">
        <f>CONCATENATE(D1107," ",LEFT(H1107,4),"T=",AU1107,"D=",AV1107,"R=",AW1107,"M=",AX1107,"L=",AY1107,"B=",AZ1107)</f>
        <v/>
      </c>
      <c r="G1107" t="inlineStr">
        <is>
          <t>C</t>
        </is>
      </c>
      <c r="I1107" t="inlineStr">
        <is>
          <t>1991-05-05</t>
        </is>
      </c>
      <c r="J1107" t="inlineStr">
        <is>
          <t>2020-10-15</t>
        </is>
      </c>
      <c r="K1107" t="inlineStr">
        <is>
          <t>CONFIRMATION</t>
        </is>
      </c>
      <c r="M1107">
        <f>RIGHT(L1107,LEN(L1107)-FIND(" ",L1107))</f>
        <v/>
      </c>
      <c r="N1107" t="inlineStr">
        <is>
          <t>476 HIGHLAND AVE SW</t>
        </is>
      </c>
      <c r="P1107" t="inlineStr">
        <is>
          <t>WARREN</t>
        </is>
      </c>
      <c r="Q1107" t="inlineStr">
        <is>
          <t>OH</t>
        </is>
      </c>
      <c r="R1107" t="n">
        <v>44485</v>
      </c>
      <c r="AD1107" t="inlineStr">
        <is>
          <t>TRUMBULL CAREER &amp; TECH CENTER</t>
        </is>
      </c>
      <c r="AE1107" t="inlineStr">
        <is>
          <t>WARREN CITY</t>
        </is>
      </c>
      <c r="AF1107" t="inlineStr">
        <is>
          <t>WARREN CITY SD</t>
        </is>
      </c>
      <c r="AH1107" t="n">
        <v>14</v>
      </c>
      <c r="AI1107" t="n">
        <v>11</v>
      </c>
      <c r="AN1107" t="inlineStr">
        <is>
          <t>WARREN</t>
        </is>
      </c>
      <c r="AO1107" t="inlineStr">
        <is>
          <t>WARREN CITY 6D</t>
        </is>
      </c>
      <c r="AP1107" t="inlineStr">
        <is>
          <t>78-P-AEE</t>
        </is>
      </c>
      <c r="AQ1107" t="n">
        <v>9</v>
      </c>
      <c r="AR1107" t="n">
        <v>64</v>
      </c>
      <c r="AS1107" t="n">
        <v>32</v>
      </c>
      <c r="AV1107" t="inlineStr">
        <is>
          <t>WARREN-WARD 6</t>
        </is>
      </c>
      <c r="AW1107">
        <f>COUNTA($BA$1107:$EE$1107)</f>
        <v/>
      </c>
      <c r="AX1107">
        <f>COUNTIF($BA$1107:$EE$1107,"D")</f>
        <v/>
      </c>
      <c r="AY1107">
        <f>COUNTIF($BA$1107:$EE$1107,"R")</f>
        <v/>
      </c>
      <c r="AZ1107">
        <f>IF(BL1107="D",1,0)+IF(BM1107="D",1,0)+IF(BR1107="D",1,0)+IF(BS1107="D",1,0)+IF(BU1107="D",1,0)+IF(CA1107="D",1,0)+IF(CB1107="D",1,0)+IF(CC1107="D",1,0)+IF(CD1107="D",1,0)+IF(CJ1107="D",1,0)+IF(CK1107="D",1,0)+IF(CO1107="D",1,0)+IF(CP1107="D",1,0)+IF(CQ1107="D",1,0)+IF(CU1107="D",1,0)+IF(CV1107="D",1,0)+IF(DB1107="D",1,0)+IF(DC1107="D",1,0)+IF(DH1107="D",1,0)+IF(DI1107="D",1,0)+IF(DM1107="D",1,0)+IF(DN1107="D",1,0)+IF(DO1107="D",1,0)+IF(DU1107="D",1,0)+IF(DX1107="D",1,0)</f>
        <v/>
      </c>
      <c r="BA1107">
        <f>IF(DH1107&lt;&gt;"",1,0)+IF(DI1107&lt;&gt;"",1,0)+IF(DK1107&lt;&gt;"",1,0)+IF(DM1107&lt;&gt;"",1,0)+IF(DN1107&lt;&gt;"",1,0)+IF(DO1107&lt;&gt;"",1,0)+IF(DQ1107&lt;&gt;"",1,0)+IF(DR1107&lt;&gt;"",1,0)+IF(DT1107&lt;&gt;"",1,0)+IF(DU1107&lt;&gt;"",1,0)+IF(DV1107&lt;&gt;"",1,0)+IF(DW1107&lt;&gt;"",1,0)+IF(DX1107&lt;&gt;"",1,0)+IF(DZ1107&lt;&gt;"",1,0)+IF(EA1107&lt;&gt;"",1,0)+IF(EB1107&lt;&gt;"",1,0)+IF(EE1107&lt;&gt;"",1,0)</f>
        <v/>
      </c>
      <c r="BB1107">
        <f>IF(AND(AV1107&gt;0, AW1107&gt;0),1,0)</f>
        <v/>
      </c>
    </row>
    <row r="1108">
      <c r="A1108" t="inlineStr">
        <is>
          <t>OH0026844321</t>
        </is>
      </c>
      <c r="B1108" t="n">
        <v>78</v>
      </c>
      <c r="C1108" t="n">
        <v>472313</v>
      </c>
      <c r="D1108" t="inlineStr">
        <is>
          <t>MUHAMMAD</t>
        </is>
      </c>
      <c r="E1108" t="inlineStr">
        <is>
          <t>AKBAR</t>
        </is>
      </c>
      <c r="F1108">
        <f>CONCATENATE(D1108," ",LEFT(H1108,4),"T=",AU1108,"D=",AV1108,"R=",AW1108,"M=",AX1108,"L=",AY1108,"B=",AZ1108)</f>
        <v/>
      </c>
      <c r="I1108" t="inlineStr">
        <is>
          <t>1947-07-17</t>
        </is>
      </c>
      <c r="J1108" t="inlineStr">
        <is>
          <t>2024-07-24</t>
        </is>
      </c>
      <c r="K1108" t="inlineStr">
        <is>
          <t>ACTIVE</t>
        </is>
      </c>
      <c r="M1108">
        <f>RIGHT(L1108,LEN(L1108)-FIND(" ",L1108))</f>
        <v/>
      </c>
      <c r="N1108" t="inlineStr">
        <is>
          <t>896 UNION ST SW</t>
        </is>
      </c>
      <c r="P1108" t="inlineStr">
        <is>
          <t>WARREN</t>
        </is>
      </c>
      <c r="Q1108" t="inlineStr">
        <is>
          <t>OH</t>
        </is>
      </c>
      <c r="R1108" t="n">
        <v>44485</v>
      </c>
      <c r="AD1108" t="inlineStr">
        <is>
          <t>TRUMBULL CAREER &amp; TECH CENTER</t>
        </is>
      </c>
      <c r="AE1108" t="inlineStr">
        <is>
          <t>WARREN CITY</t>
        </is>
      </c>
      <c r="AF1108" t="inlineStr">
        <is>
          <t>WARREN CITY SD</t>
        </is>
      </c>
      <c r="AH1108" t="n">
        <v>14</v>
      </c>
      <c r="AI1108" t="n">
        <v>11</v>
      </c>
      <c r="AN1108" t="inlineStr">
        <is>
          <t>WARREN</t>
        </is>
      </c>
      <c r="AO1108" t="inlineStr">
        <is>
          <t>WARREN CITY 6D</t>
        </is>
      </c>
      <c r="AP1108" t="inlineStr">
        <is>
          <t>78-P-AEE</t>
        </is>
      </c>
      <c r="AQ1108" t="n">
        <v>9</v>
      </c>
      <c r="AR1108" t="n">
        <v>64</v>
      </c>
      <c r="AS1108" t="n">
        <v>32</v>
      </c>
      <c r="AV1108" t="inlineStr">
        <is>
          <t>WARREN-WARD 6</t>
        </is>
      </c>
      <c r="AW1108">
        <f>COUNTA($BA$1108:$EE$1108)</f>
        <v/>
      </c>
      <c r="AX1108">
        <f>COUNTIF($BA$1108:$EE$1108,"D")</f>
        <v/>
      </c>
      <c r="AY1108">
        <f>COUNTIF($BA$1108:$EE$1108,"R")</f>
        <v/>
      </c>
      <c r="AZ1108">
        <f>IF(BL1108="D",1,0)+IF(BM1108="D",1,0)+IF(BR1108="D",1,0)+IF(BS1108="D",1,0)+IF(BU1108="D",1,0)+IF(CA1108="D",1,0)+IF(CB1108="D",1,0)+IF(CC1108="D",1,0)+IF(CD1108="D",1,0)+IF(CJ1108="D",1,0)+IF(CK1108="D",1,0)+IF(CO1108="D",1,0)+IF(CP1108="D",1,0)+IF(CQ1108="D",1,0)+IF(CU1108="D",1,0)+IF(CV1108="D",1,0)+IF(DB1108="D",1,0)+IF(DC1108="D",1,0)+IF(DH1108="D",1,0)+IF(DI1108="D",1,0)+IF(DM1108="D",1,0)+IF(DN1108="D",1,0)+IF(DO1108="D",1,0)+IF(DU1108="D",1,0)+IF(DX1108="D",1,0)</f>
        <v/>
      </c>
      <c r="BA1108">
        <f>IF(DH1108&lt;&gt;"",1,0)+IF(DI1108&lt;&gt;"",1,0)+IF(DK1108&lt;&gt;"",1,0)+IF(DM1108&lt;&gt;"",1,0)+IF(DN1108&lt;&gt;"",1,0)+IF(DO1108&lt;&gt;"",1,0)+IF(DQ1108&lt;&gt;"",1,0)+IF(DR1108&lt;&gt;"",1,0)+IF(DT1108&lt;&gt;"",1,0)+IF(DU1108&lt;&gt;"",1,0)+IF(DV1108&lt;&gt;"",1,0)+IF(DW1108&lt;&gt;"",1,0)+IF(DX1108&lt;&gt;"",1,0)+IF(DZ1108&lt;&gt;"",1,0)+IF(EA1108&lt;&gt;"",1,0)+IF(EB1108&lt;&gt;"",1,0)+IF(EE1108&lt;&gt;"",1,0)</f>
        <v/>
      </c>
      <c r="BB1108">
        <f>IF(AND(AV1108&gt;0, AW1108&gt;0),1,0)</f>
        <v/>
      </c>
    </row>
    <row r="1109">
      <c r="A1109" t="inlineStr">
        <is>
          <t>OH0026598560</t>
        </is>
      </c>
      <c r="B1109" t="n">
        <v>78</v>
      </c>
      <c r="C1109" t="n">
        <v>464859</v>
      </c>
      <c r="D1109" t="inlineStr">
        <is>
          <t>BAYLEY</t>
        </is>
      </c>
      <c r="E1109" t="inlineStr">
        <is>
          <t>MICHAEL</t>
        </is>
      </c>
      <c r="F1109">
        <f>CONCATENATE(D1109," ",LEFT(H1109,4),"T=",AU1109,"D=",AV1109,"R=",AW1109,"M=",AX1109,"L=",AY1109,"B=",AZ1109)</f>
        <v/>
      </c>
      <c r="G1109" t="inlineStr">
        <is>
          <t>ARTHUR</t>
        </is>
      </c>
      <c r="I1109" t="inlineStr">
        <is>
          <t>2003-11-25</t>
        </is>
      </c>
      <c r="J1109" t="inlineStr">
        <is>
          <t>2022-07-02</t>
        </is>
      </c>
      <c r="K1109" t="inlineStr">
        <is>
          <t>ACTIVE</t>
        </is>
      </c>
      <c r="M1109">
        <f>RIGHT(L1109,LEN(L1109)-FIND(" ",L1109))</f>
        <v/>
      </c>
      <c r="N1109" t="inlineStr">
        <is>
          <t>1146 SWALLOW ST SW</t>
        </is>
      </c>
      <c r="P1109" t="inlineStr">
        <is>
          <t>WARREN</t>
        </is>
      </c>
      <c r="Q1109" t="inlineStr">
        <is>
          <t>OH</t>
        </is>
      </c>
      <c r="R1109" t="n">
        <v>44485</v>
      </c>
      <c r="AD1109" t="inlineStr">
        <is>
          <t>TRUMBULL CAREER &amp; TECH CENTER</t>
        </is>
      </c>
      <c r="AE1109" t="inlineStr">
        <is>
          <t>WARREN CITY</t>
        </is>
      </c>
      <c r="AF1109" t="inlineStr">
        <is>
          <t>WARREN CITY SD</t>
        </is>
      </c>
      <c r="AH1109" t="n">
        <v>14</v>
      </c>
      <c r="AI1109" t="n">
        <v>11</v>
      </c>
      <c r="AN1109" t="inlineStr">
        <is>
          <t>WARREN</t>
        </is>
      </c>
      <c r="AO1109" t="inlineStr">
        <is>
          <t>WARREN CITY 6D</t>
        </is>
      </c>
      <c r="AP1109" t="inlineStr">
        <is>
          <t>78-P-AEE</t>
        </is>
      </c>
      <c r="AQ1109" t="n">
        <v>9</v>
      </c>
      <c r="AR1109" t="n">
        <v>64</v>
      </c>
      <c r="AS1109" t="n">
        <v>32</v>
      </c>
      <c r="AV1109" t="inlineStr">
        <is>
          <t>WARREN-WARD 6</t>
        </is>
      </c>
      <c r="AW1109">
        <f>COUNTA($BA$1109:$EE$1109)</f>
        <v/>
      </c>
      <c r="AX1109">
        <f>COUNTIF($BA$1109:$EE$1109,"D")</f>
        <v/>
      </c>
      <c r="AY1109">
        <f>COUNTIF($BA$1109:$EE$1109,"R")</f>
        <v/>
      </c>
      <c r="AZ1109">
        <f>IF(BL1109="D",1,0)+IF(BM1109="D",1,0)+IF(BR1109="D",1,0)+IF(BS1109="D",1,0)+IF(BU1109="D",1,0)+IF(CA1109="D",1,0)+IF(CB1109="D",1,0)+IF(CC1109="D",1,0)+IF(CD1109="D",1,0)+IF(CJ1109="D",1,0)+IF(CK1109="D",1,0)+IF(CO1109="D",1,0)+IF(CP1109="D",1,0)+IF(CQ1109="D",1,0)+IF(CU1109="D",1,0)+IF(CV1109="D",1,0)+IF(DB1109="D",1,0)+IF(DC1109="D",1,0)+IF(DH1109="D",1,0)+IF(DI1109="D",1,0)+IF(DM1109="D",1,0)+IF(DN1109="D",1,0)+IF(DO1109="D",1,0)+IF(DU1109="D",1,0)+IF(DX1109="D",1,0)</f>
        <v/>
      </c>
      <c r="BA1109">
        <f>IF(DH1109&lt;&gt;"",1,0)+IF(DI1109&lt;&gt;"",1,0)+IF(DK1109&lt;&gt;"",1,0)+IF(DM1109&lt;&gt;"",1,0)+IF(DN1109&lt;&gt;"",1,0)+IF(DO1109&lt;&gt;"",1,0)+IF(DQ1109&lt;&gt;"",1,0)+IF(DR1109&lt;&gt;"",1,0)+IF(DT1109&lt;&gt;"",1,0)+IF(DU1109&lt;&gt;"",1,0)+IF(DV1109&lt;&gt;"",1,0)+IF(DW1109&lt;&gt;"",1,0)+IF(DX1109&lt;&gt;"",1,0)+IF(DZ1109&lt;&gt;"",1,0)+IF(EA1109&lt;&gt;"",1,0)+IF(EB1109&lt;&gt;"",1,0)+IF(EE1109&lt;&gt;"",1,0)</f>
        <v/>
      </c>
      <c r="BB1109">
        <f>IF(AND(AV1109&gt;0, AW1109&gt;0),1,0)</f>
        <v/>
      </c>
    </row>
    <row r="1110">
      <c r="A1110" t="inlineStr">
        <is>
          <t>OH0024637868</t>
        </is>
      </c>
      <c r="B1110" t="n">
        <v>78</v>
      </c>
      <c r="C1110" t="n">
        <v>431447</v>
      </c>
      <c r="D1110" t="inlineStr">
        <is>
          <t>MINTO</t>
        </is>
      </c>
      <c r="E1110" t="inlineStr">
        <is>
          <t>JASON</t>
        </is>
      </c>
      <c r="F1110">
        <f>CONCATENATE(D1110," ",LEFT(H1110,4),"T=",AU1110,"D=",AV1110,"R=",AW1110,"M=",AX1110,"L=",AY1110,"B=",AZ1110)</f>
        <v/>
      </c>
      <c r="G1110" t="inlineStr">
        <is>
          <t>P</t>
        </is>
      </c>
      <c r="I1110" t="inlineStr">
        <is>
          <t>1983-08-31</t>
        </is>
      </c>
      <c r="J1110" t="inlineStr">
        <is>
          <t>2018-04-12</t>
        </is>
      </c>
      <c r="K1110" t="inlineStr">
        <is>
          <t>CONFIRMATION</t>
        </is>
      </c>
      <c r="M1110">
        <f>RIGHT(L1110,LEN(L1110)-FIND(" ",L1110))</f>
        <v/>
      </c>
      <c r="N1110" t="inlineStr">
        <is>
          <t>919 MAIN AVE SW</t>
        </is>
      </c>
      <c r="P1110" t="inlineStr">
        <is>
          <t>WARREN</t>
        </is>
      </c>
      <c r="Q1110" t="inlineStr">
        <is>
          <t>OH</t>
        </is>
      </c>
      <c r="R1110" t="n">
        <v>44483</v>
      </c>
      <c r="AD1110" t="inlineStr">
        <is>
          <t>TRUMBULL CAREER &amp; TECH CENTER</t>
        </is>
      </c>
      <c r="AE1110" t="inlineStr">
        <is>
          <t>WARREN CITY</t>
        </is>
      </c>
      <c r="AF1110" t="inlineStr">
        <is>
          <t>WARREN CITY SD</t>
        </is>
      </c>
      <c r="AH1110" t="n">
        <v>14</v>
      </c>
      <c r="AI1110" t="n">
        <v>11</v>
      </c>
      <c r="AN1110" t="inlineStr">
        <is>
          <t>WARREN</t>
        </is>
      </c>
      <c r="AO1110" t="inlineStr">
        <is>
          <t>WARREN CITY 6D</t>
        </is>
      </c>
      <c r="AP1110" t="inlineStr">
        <is>
          <t>78-P-AEE</t>
        </is>
      </c>
      <c r="AQ1110" t="n">
        <v>9</v>
      </c>
      <c r="AR1110" t="n">
        <v>64</v>
      </c>
      <c r="AS1110" t="n">
        <v>32</v>
      </c>
      <c r="AV1110" t="inlineStr">
        <is>
          <t>WARREN-WARD 6</t>
        </is>
      </c>
      <c r="AW1110">
        <f>COUNTA($BA$1110:$EE$1110)</f>
        <v/>
      </c>
      <c r="AX1110">
        <f>COUNTIF($BA$1110:$EE$1110,"D")</f>
        <v/>
      </c>
      <c r="AY1110">
        <f>COUNTIF($BA$1110:$EE$1110,"R")</f>
        <v/>
      </c>
      <c r="AZ1110">
        <f>IF(BL1110="D",1,0)+IF(BM1110="D",1,0)+IF(BR1110="D",1,0)+IF(BS1110="D",1,0)+IF(BU1110="D",1,0)+IF(CA1110="D",1,0)+IF(CB1110="D",1,0)+IF(CC1110="D",1,0)+IF(CD1110="D",1,0)+IF(CJ1110="D",1,0)+IF(CK1110="D",1,0)+IF(CO1110="D",1,0)+IF(CP1110="D",1,0)+IF(CQ1110="D",1,0)+IF(CU1110="D",1,0)+IF(CV1110="D",1,0)+IF(DB1110="D",1,0)+IF(DC1110="D",1,0)+IF(DH1110="D",1,0)+IF(DI1110="D",1,0)+IF(DM1110="D",1,0)+IF(DN1110="D",1,0)+IF(DO1110="D",1,0)+IF(DU1110="D",1,0)+IF(DX1110="D",1,0)</f>
        <v/>
      </c>
      <c r="BA1110">
        <f>IF(DH1110&lt;&gt;"",1,0)+IF(DI1110&lt;&gt;"",1,0)+IF(DK1110&lt;&gt;"",1,0)+IF(DM1110&lt;&gt;"",1,0)+IF(DN1110&lt;&gt;"",1,0)+IF(DO1110&lt;&gt;"",1,0)+IF(DQ1110&lt;&gt;"",1,0)+IF(DR1110&lt;&gt;"",1,0)+IF(DT1110&lt;&gt;"",1,0)+IF(DU1110&lt;&gt;"",1,0)+IF(DV1110&lt;&gt;"",1,0)+IF(DW1110&lt;&gt;"",1,0)+IF(DX1110&lt;&gt;"",1,0)+IF(DZ1110&lt;&gt;"",1,0)+IF(EA1110&lt;&gt;"",1,0)+IF(EB1110&lt;&gt;"",1,0)+IF(EE1110&lt;&gt;"",1,0)</f>
        <v/>
      </c>
      <c r="BB1110">
        <f>IF(AND(AV1110&gt;0, AW1110&gt;0),1,0)</f>
        <v/>
      </c>
    </row>
    <row r="1111">
      <c r="A1111" t="inlineStr">
        <is>
          <t>OH0023945178</t>
        </is>
      </c>
      <c r="B1111" t="n">
        <v>78</v>
      </c>
      <c r="C1111" t="n">
        <v>420220</v>
      </c>
      <c r="D1111" t="inlineStr">
        <is>
          <t>PERRY</t>
        </is>
      </c>
      <c r="E1111" t="inlineStr">
        <is>
          <t>TASHAE</t>
        </is>
      </c>
      <c r="F1111">
        <f>CONCATENATE(D1111," ",LEFT(H1111,4),"T=",AU1111,"D=",AV1111,"R=",AW1111,"M=",AX1111,"L=",AY1111,"B=",AZ1111)</f>
        <v/>
      </c>
      <c r="G1111" t="inlineStr">
        <is>
          <t>A</t>
        </is>
      </c>
      <c r="I1111" t="inlineStr">
        <is>
          <t>1995-01-29</t>
        </is>
      </c>
      <c r="J1111" t="inlineStr">
        <is>
          <t>2019-02-01</t>
        </is>
      </c>
      <c r="K1111" t="inlineStr">
        <is>
          <t>CONFIRMATION</t>
        </is>
      </c>
      <c r="M1111">
        <f>RIGHT(L1111,LEN(L1111)-FIND(" ",L1111))</f>
        <v/>
      </c>
      <c r="N1111" t="inlineStr">
        <is>
          <t>725 WEBB AVE SW</t>
        </is>
      </c>
      <c r="P1111" t="inlineStr">
        <is>
          <t>WARREN</t>
        </is>
      </c>
      <c r="Q1111" t="inlineStr">
        <is>
          <t>OH</t>
        </is>
      </c>
      <c r="R1111" t="n">
        <v>44485</v>
      </c>
      <c r="AD1111" t="inlineStr">
        <is>
          <t>TRUMBULL CAREER &amp; TECH CENTER</t>
        </is>
      </c>
      <c r="AE1111" t="inlineStr">
        <is>
          <t>WARREN CITY</t>
        </is>
      </c>
      <c r="AF1111" t="inlineStr">
        <is>
          <t>WARREN CITY SD</t>
        </is>
      </c>
      <c r="AH1111" t="n">
        <v>14</v>
      </c>
      <c r="AI1111" t="n">
        <v>11</v>
      </c>
      <c r="AN1111" t="inlineStr">
        <is>
          <t>WARREN</t>
        </is>
      </c>
      <c r="AO1111" t="inlineStr">
        <is>
          <t>WARREN CITY 6D</t>
        </is>
      </c>
      <c r="AP1111" t="inlineStr">
        <is>
          <t>78-P-AEE</t>
        </is>
      </c>
      <c r="AQ1111" t="n">
        <v>9</v>
      </c>
      <c r="AR1111" t="n">
        <v>64</v>
      </c>
      <c r="AS1111" t="n">
        <v>32</v>
      </c>
      <c r="AV1111" t="inlineStr">
        <is>
          <t>WARREN-WARD 6</t>
        </is>
      </c>
      <c r="AW1111">
        <f>COUNTA($BA$1111:$EE$1111)</f>
        <v/>
      </c>
      <c r="AX1111">
        <f>COUNTIF($BA$1111:$EE$1111,"D")</f>
        <v/>
      </c>
      <c r="AY1111">
        <f>COUNTIF($BA$1111:$EE$1111,"R")</f>
        <v/>
      </c>
      <c r="AZ1111">
        <f>IF(BL1111="D",1,0)+IF(BM1111="D",1,0)+IF(BR1111="D",1,0)+IF(BS1111="D",1,0)+IF(BU1111="D",1,0)+IF(CA1111="D",1,0)+IF(CB1111="D",1,0)+IF(CC1111="D",1,0)+IF(CD1111="D",1,0)+IF(CJ1111="D",1,0)+IF(CK1111="D",1,0)+IF(CO1111="D",1,0)+IF(CP1111="D",1,0)+IF(CQ1111="D",1,0)+IF(CU1111="D",1,0)+IF(CV1111="D",1,0)+IF(DB1111="D",1,0)+IF(DC1111="D",1,0)+IF(DH1111="D",1,0)+IF(DI1111="D",1,0)+IF(DM1111="D",1,0)+IF(DN1111="D",1,0)+IF(DO1111="D",1,0)+IF(DU1111="D",1,0)+IF(DX1111="D",1,0)</f>
        <v/>
      </c>
      <c r="BA1111">
        <f>IF(DH1111&lt;&gt;"",1,0)+IF(DI1111&lt;&gt;"",1,0)+IF(DK1111&lt;&gt;"",1,0)+IF(DM1111&lt;&gt;"",1,0)+IF(DN1111&lt;&gt;"",1,0)+IF(DO1111&lt;&gt;"",1,0)+IF(DQ1111&lt;&gt;"",1,0)+IF(DR1111&lt;&gt;"",1,0)+IF(DT1111&lt;&gt;"",1,0)+IF(DU1111&lt;&gt;"",1,0)+IF(DV1111&lt;&gt;"",1,0)+IF(DW1111&lt;&gt;"",1,0)+IF(DX1111&lt;&gt;"",1,0)+IF(DZ1111&lt;&gt;"",1,0)+IF(EA1111&lt;&gt;"",1,0)+IF(EB1111&lt;&gt;"",1,0)+IF(EE1111&lt;&gt;"",1,0)</f>
        <v/>
      </c>
      <c r="BB1111">
        <f>IF(AND(AV1111&gt;0, AW1111&gt;0),1,0)</f>
        <v/>
      </c>
    </row>
    <row r="1112">
      <c r="A1112" t="inlineStr">
        <is>
          <t>OH0015765687</t>
        </is>
      </c>
      <c r="B1112" t="n">
        <v>78</v>
      </c>
      <c r="C1112" t="n">
        <v>253091</v>
      </c>
      <c r="D1112" t="inlineStr">
        <is>
          <t>HOLMES</t>
        </is>
      </c>
      <c r="E1112" t="inlineStr">
        <is>
          <t>LUCILLE</t>
        </is>
      </c>
      <c r="F1112">
        <f>CONCATENATE(D1112," ",LEFT(H1112,4),"T=",AU1112,"D=",AV1112,"R=",AW1112,"M=",AX1112,"L=",AY1112,"B=",AZ1112)</f>
        <v/>
      </c>
      <c r="I1112" t="inlineStr">
        <is>
          <t>1944-04-17</t>
        </is>
      </c>
      <c r="J1112" t="inlineStr">
        <is>
          <t>2024-08-29</t>
        </is>
      </c>
      <c r="K1112" t="inlineStr">
        <is>
          <t>ACTIVE</t>
        </is>
      </c>
      <c r="L1112" t="inlineStr">
        <is>
          <t>D</t>
        </is>
      </c>
      <c r="M1112">
        <f>RIGHT(L1112,LEN(L1112)-FIND(" ",L1112))</f>
        <v/>
      </c>
      <c r="N1112" t="inlineStr">
        <is>
          <t>891 THIRD ST SW</t>
        </is>
      </c>
      <c r="P1112" t="inlineStr">
        <is>
          <t>WARREN</t>
        </is>
      </c>
      <c r="Q1112" t="inlineStr">
        <is>
          <t>OH</t>
        </is>
      </c>
      <c r="R1112" t="n">
        <v>44483</v>
      </c>
      <c r="AD1112" t="inlineStr">
        <is>
          <t>TRUMBULL CAREER &amp; TECH CENTER</t>
        </is>
      </c>
      <c r="AE1112" t="inlineStr">
        <is>
          <t>WARREN CITY</t>
        </is>
      </c>
      <c r="AF1112" t="inlineStr">
        <is>
          <t>WARREN CITY SD</t>
        </is>
      </c>
      <c r="AH1112" t="n">
        <v>14</v>
      </c>
      <c r="AI1112" t="n">
        <v>11</v>
      </c>
      <c r="AN1112" t="inlineStr">
        <is>
          <t>WARREN</t>
        </is>
      </c>
      <c r="AO1112" t="inlineStr">
        <is>
          <t>WARREN CITY 6D</t>
        </is>
      </c>
      <c r="AP1112" t="inlineStr">
        <is>
          <t>78-P-AEE</t>
        </is>
      </c>
      <c r="AQ1112" t="n">
        <v>9</v>
      </c>
      <c r="AR1112" t="n">
        <v>64</v>
      </c>
      <c r="AS1112" t="n">
        <v>32</v>
      </c>
      <c r="AV1112" t="inlineStr">
        <is>
          <t>WARREN-WARD 6</t>
        </is>
      </c>
      <c r="AW1112">
        <f>COUNTA($BA$1112:$EE$1112)</f>
        <v/>
      </c>
      <c r="AX1112">
        <f>COUNTIF($BA$1112:$EE$1112,"D")</f>
        <v/>
      </c>
      <c r="AY1112">
        <f>COUNTIF($BA$1112:$EE$1112,"R")</f>
        <v/>
      </c>
      <c r="AZ1112">
        <f>IF(BL1112="D",1,0)+IF(BM1112="D",1,0)+IF(BR1112="D",1,0)+IF(BS1112="D",1,0)+IF(BU1112="D",1,0)+IF(CA1112="D",1,0)+IF(CB1112="D",1,0)+IF(CC1112="D",1,0)+IF(CD1112="D",1,0)+IF(CJ1112="D",1,0)+IF(CK1112="D",1,0)+IF(CO1112="D",1,0)+IF(CP1112="D",1,0)+IF(CQ1112="D",1,0)+IF(CU1112="D",1,0)+IF(CV1112="D",1,0)+IF(DB1112="D",1,0)+IF(DC1112="D",1,0)+IF(DH1112="D",1,0)+IF(DI1112="D",1,0)+IF(DM1112="D",1,0)+IF(DN1112="D",1,0)+IF(DO1112="D",1,0)+IF(DU1112="D",1,0)+IF(DX1112="D",1,0)</f>
        <v/>
      </c>
      <c r="BA1112">
        <f>IF(DH1112&lt;&gt;"",1,0)+IF(DI1112&lt;&gt;"",1,0)+IF(DK1112&lt;&gt;"",1,0)+IF(DM1112&lt;&gt;"",1,0)+IF(DN1112&lt;&gt;"",1,0)+IF(DO1112&lt;&gt;"",1,0)+IF(DQ1112&lt;&gt;"",1,0)+IF(DR1112&lt;&gt;"",1,0)+IF(DT1112&lt;&gt;"",1,0)+IF(DU1112&lt;&gt;"",1,0)+IF(DV1112&lt;&gt;"",1,0)+IF(DW1112&lt;&gt;"",1,0)+IF(DX1112&lt;&gt;"",1,0)+IF(DZ1112&lt;&gt;"",1,0)+IF(EA1112&lt;&gt;"",1,0)+IF(EB1112&lt;&gt;"",1,0)+IF(EE1112&lt;&gt;"",1,0)</f>
        <v/>
      </c>
      <c r="BB1112">
        <f>IF(AND(AV1112&gt;0, AW1112&gt;0),1,0)</f>
        <v/>
      </c>
      <c r="BC1112" t="inlineStr">
        <is>
          <t>X</t>
        </is>
      </c>
      <c r="BD1112" t="inlineStr">
        <is>
          <t>X</t>
        </is>
      </c>
      <c r="BE1112" t="inlineStr">
        <is>
          <t>X</t>
        </is>
      </c>
      <c r="BF1112" t="inlineStr">
        <is>
          <t>X</t>
        </is>
      </c>
      <c r="BG1112" t="inlineStr">
        <is>
          <t>X</t>
        </is>
      </c>
      <c r="BH1112" t="inlineStr">
        <is>
          <t>X</t>
        </is>
      </c>
      <c r="BI1112" t="inlineStr">
        <is>
          <t>X</t>
        </is>
      </c>
      <c r="BJ1112" t="inlineStr">
        <is>
          <t>X</t>
        </is>
      </c>
      <c r="BK1112" t="inlineStr">
        <is>
          <t>X</t>
        </is>
      </c>
      <c r="BL1112" t="inlineStr">
        <is>
          <t>X</t>
        </is>
      </c>
      <c r="BP1112" t="inlineStr">
        <is>
          <t>X</t>
        </is>
      </c>
      <c r="BR1112" t="inlineStr">
        <is>
          <t>X</t>
        </is>
      </c>
      <c r="BS1112" t="inlineStr">
        <is>
          <t>X</t>
        </is>
      </c>
      <c r="BV1112" t="inlineStr">
        <is>
          <t>X</t>
        </is>
      </c>
      <c r="BY1112" t="inlineStr">
        <is>
          <t>D</t>
        </is>
      </c>
      <c r="CA1112" t="inlineStr">
        <is>
          <t>X</t>
        </is>
      </c>
      <c r="CG1112" t="inlineStr">
        <is>
          <t>X</t>
        </is>
      </c>
      <c r="CH1112" t="inlineStr">
        <is>
          <t>D</t>
        </is>
      </c>
      <c r="CK1112" t="inlineStr">
        <is>
          <t>X</t>
        </is>
      </c>
      <c r="CL1112" t="inlineStr">
        <is>
          <t>D</t>
        </is>
      </c>
      <c r="CN1112" t="inlineStr">
        <is>
          <t>X</t>
        </is>
      </c>
      <c r="CP1112" t="inlineStr">
        <is>
          <t>X</t>
        </is>
      </c>
      <c r="CQ1112" t="inlineStr">
        <is>
          <t>D</t>
        </is>
      </c>
      <c r="CT1112" t="inlineStr">
        <is>
          <t>X</t>
        </is>
      </c>
      <c r="CU1112" t="inlineStr">
        <is>
          <t>D</t>
        </is>
      </c>
      <c r="CV1112" t="inlineStr">
        <is>
          <t>X</t>
        </is>
      </c>
      <c r="CW1112" t="inlineStr">
        <is>
          <t>D</t>
        </is>
      </c>
      <c r="CY1112" t="inlineStr">
        <is>
          <t>X</t>
        </is>
      </c>
      <c r="CZ1112" t="inlineStr">
        <is>
          <t>D</t>
        </is>
      </c>
      <c r="DC1112" t="inlineStr">
        <is>
          <t>X</t>
        </is>
      </c>
      <c r="DF1112" t="inlineStr">
        <is>
          <t>X</t>
        </is>
      </c>
      <c r="DG1112" t="inlineStr">
        <is>
          <t>D</t>
        </is>
      </c>
      <c r="DI1112" t="inlineStr">
        <is>
          <t>X</t>
        </is>
      </c>
      <c r="DM1112" t="inlineStr">
        <is>
          <t>D</t>
        </is>
      </c>
      <c r="DN1112" t="inlineStr">
        <is>
          <t>X</t>
        </is>
      </c>
      <c r="DS1112" t="inlineStr">
        <is>
          <t>D</t>
        </is>
      </c>
      <c r="DT1112" t="inlineStr">
        <is>
          <t>D</t>
        </is>
      </c>
      <c r="DU1112" t="inlineStr">
        <is>
          <t>X</t>
        </is>
      </c>
      <c r="DW1112" t="inlineStr">
        <is>
          <t>D</t>
        </is>
      </c>
      <c r="EA1112" t="inlineStr">
        <is>
          <t>X</t>
        </is>
      </c>
      <c r="EF1112" t="inlineStr">
        <is>
          <t>X</t>
        </is>
      </c>
    </row>
    <row r="1113">
      <c r="A1113" t="inlineStr">
        <is>
          <t>OH0025656541</t>
        </is>
      </c>
      <c r="B1113" t="n">
        <v>78</v>
      </c>
      <c r="C1113" t="n">
        <v>447989</v>
      </c>
      <c r="D1113" t="inlineStr">
        <is>
          <t>COKER</t>
        </is>
      </c>
      <c r="E1113" t="inlineStr">
        <is>
          <t>LARIAH</t>
        </is>
      </c>
      <c r="F1113">
        <f>CONCATENATE(D1113," ",LEFT(H1113,4),"T=",AU1113,"D=",AV1113,"R=",AW1113,"M=",AX1113,"L=",AY1113,"B=",AZ1113)</f>
        <v/>
      </c>
      <c r="G1113" t="inlineStr">
        <is>
          <t>A</t>
        </is>
      </c>
      <c r="I1113" t="inlineStr">
        <is>
          <t>2002-09-03</t>
        </is>
      </c>
      <c r="J1113" t="inlineStr">
        <is>
          <t>2024-07-31</t>
        </is>
      </c>
      <c r="K1113" t="inlineStr">
        <is>
          <t>ACTIVE</t>
        </is>
      </c>
      <c r="M1113">
        <f>RIGHT(L1113,LEN(L1113)-FIND(" ",L1113))</f>
        <v/>
      </c>
      <c r="N1113" t="inlineStr">
        <is>
          <t>417 SECOND ST SW</t>
        </is>
      </c>
      <c r="P1113" t="inlineStr">
        <is>
          <t>WARREN</t>
        </is>
      </c>
      <c r="Q1113" t="inlineStr">
        <is>
          <t>OH</t>
        </is>
      </c>
      <c r="R1113" t="n">
        <v>44483</v>
      </c>
      <c r="AD1113" t="inlineStr">
        <is>
          <t>TRUMBULL CAREER &amp; TECH CENTER</t>
        </is>
      </c>
      <c r="AE1113" t="inlineStr">
        <is>
          <t>WARREN CITY</t>
        </is>
      </c>
      <c r="AF1113" t="inlineStr">
        <is>
          <t>WARREN CITY SD</t>
        </is>
      </c>
      <c r="AH1113" t="n">
        <v>14</v>
      </c>
      <c r="AI1113" t="n">
        <v>11</v>
      </c>
      <c r="AN1113" t="inlineStr">
        <is>
          <t>WARREN</t>
        </is>
      </c>
      <c r="AO1113" t="inlineStr">
        <is>
          <t>WARREN CITY 6D</t>
        </is>
      </c>
      <c r="AP1113" t="inlineStr">
        <is>
          <t>78-P-AEE</t>
        </is>
      </c>
      <c r="AQ1113" t="n">
        <v>9</v>
      </c>
      <c r="AR1113" t="n">
        <v>64</v>
      </c>
      <c r="AS1113" t="n">
        <v>32</v>
      </c>
      <c r="AV1113" t="inlineStr">
        <is>
          <t>WARREN-WARD 6</t>
        </is>
      </c>
      <c r="AW1113">
        <f>COUNTA($BA$1113:$EE$1113)</f>
        <v/>
      </c>
      <c r="AX1113">
        <f>COUNTIF($BA$1113:$EE$1113,"D")</f>
        <v/>
      </c>
      <c r="AY1113">
        <f>COUNTIF($BA$1113:$EE$1113,"R")</f>
        <v/>
      </c>
      <c r="AZ1113">
        <f>IF(BL1113="D",1,0)+IF(BM1113="D",1,0)+IF(BR1113="D",1,0)+IF(BS1113="D",1,0)+IF(BU1113="D",1,0)+IF(CA1113="D",1,0)+IF(CB1113="D",1,0)+IF(CC1113="D",1,0)+IF(CD1113="D",1,0)+IF(CJ1113="D",1,0)+IF(CK1113="D",1,0)+IF(CO1113="D",1,0)+IF(CP1113="D",1,0)+IF(CQ1113="D",1,0)+IF(CU1113="D",1,0)+IF(CV1113="D",1,0)+IF(DB1113="D",1,0)+IF(DC1113="D",1,0)+IF(DH1113="D",1,0)+IF(DI1113="D",1,0)+IF(DM1113="D",1,0)+IF(DN1113="D",1,0)+IF(DO1113="D",1,0)+IF(DU1113="D",1,0)+IF(DX1113="D",1,0)</f>
        <v/>
      </c>
      <c r="BA1113">
        <f>IF(DH1113&lt;&gt;"",1,0)+IF(DI1113&lt;&gt;"",1,0)+IF(DK1113&lt;&gt;"",1,0)+IF(DM1113&lt;&gt;"",1,0)+IF(DN1113&lt;&gt;"",1,0)+IF(DO1113&lt;&gt;"",1,0)+IF(DQ1113&lt;&gt;"",1,0)+IF(DR1113&lt;&gt;"",1,0)+IF(DT1113&lt;&gt;"",1,0)+IF(DU1113&lt;&gt;"",1,0)+IF(DV1113&lt;&gt;"",1,0)+IF(DW1113&lt;&gt;"",1,0)+IF(DX1113&lt;&gt;"",1,0)+IF(DZ1113&lt;&gt;"",1,0)+IF(EA1113&lt;&gt;"",1,0)+IF(EB1113&lt;&gt;"",1,0)+IF(EE1113&lt;&gt;"",1,0)</f>
        <v/>
      </c>
      <c r="BB1113">
        <f>IF(AND(AV1113&gt;0, AW1113&gt;0),1,0)</f>
        <v/>
      </c>
      <c r="DN1113" t="inlineStr">
        <is>
          <t>X</t>
        </is>
      </c>
      <c r="DO1113" t="inlineStr">
        <is>
          <t>D</t>
        </is>
      </c>
      <c r="DU1113" t="inlineStr">
        <is>
          <t>X</t>
        </is>
      </c>
      <c r="DX1113" t="inlineStr">
        <is>
          <t>X</t>
        </is>
      </c>
      <c r="EA1113" t="inlineStr">
        <is>
          <t>X</t>
        </is>
      </c>
      <c r="EF1113" t="inlineStr">
        <is>
          <t>X</t>
        </is>
      </c>
    </row>
    <row r="1114">
      <c r="A1114" t="inlineStr">
        <is>
          <t>OH0022521719</t>
        </is>
      </c>
      <c r="B1114" t="n">
        <v>78</v>
      </c>
      <c r="C1114" t="n">
        <v>397780</v>
      </c>
      <c r="D1114" t="inlineStr">
        <is>
          <t>DIGGS</t>
        </is>
      </c>
      <c r="E1114" t="inlineStr">
        <is>
          <t>MOYA</t>
        </is>
      </c>
      <c r="F1114">
        <f>CONCATENATE(D1114," ",LEFT(H1114,4),"T=",AU1114,"D=",AV1114,"R=",AW1114,"M=",AX1114,"L=",AY1114,"B=",AZ1114)</f>
        <v/>
      </c>
      <c r="G1114" t="inlineStr">
        <is>
          <t>S</t>
        </is>
      </c>
      <c r="I1114" t="inlineStr">
        <is>
          <t>1995-04-11</t>
        </is>
      </c>
      <c r="J1114" t="inlineStr">
        <is>
          <t>2017-08-05</t>
        </is>
      </c>
      <c r="K1114" t="inlineStr">
        <is>
          <t>ACTIVE</t>
        </is>
      </c>
      <c r="M1114">
        <f>RIGHT(L1114,LEN(L1114)-FIND(" ",L1114))</f>
        <v/>
      </c>
      <c r="N1114" t="inlineStr">
        <is>
          <t>1128 PALMYRA RD SW</t>
        </is>
      </c>
      <c r="P1114" t="inlineStr">
        <is>
          <t>WARREN</t>
        </is>
      </c>
      <c r="Q1114" t="inlineStr">
        <is>
          <t>OH</t>
        </is>
      </c>
      <c r="R1114" t="n">
        <v>44485</v>
      </c>
      <c r="AD1114" t="inlineStr">
        <is>
          <t>TRUMBULL CAREER &amp; TECH CENTER</t>
        </is>
      </c>
      <c r="AE1114" t="inlineStr">
        <is>
          <t>WARREN CITY</t>
        </is>
      </c>
      <c r="AF1114" t="inlineStr">
        <is>
          <t>WARREN CITY SD</t>
        </is>
      </c>
      <c r="AH1114" t="n">
        <v>14</v>
      </c>
      <c r="AI1114" t="n">
        <v>11</v>
      </c>
      <c r="AN1114" t="inlineStr">
        <is>
          <t>WARREN</t>
        </is>
      </c>
      <c r="AO1114" t="inlineStr">
        <is>
          <t>WARREN CITY 6D</t>
        </is>
      </c>
      <c r="AP1114" t="inlineStr">
        <is>
          <t>78-P-AEE</t>
        </is>
      </c>
      <c r="AQ1114" t="n">
        <v>9</v>
      </c>
      <c r="AR1114" t="n">
        <v>64</v>
      </c>
      <c r="AS1114" t="n">
        <v>32</v>
      </c>
      <c r="AV1114" t="inlineStr">
        <is>
          <t>WARREN-WARD 6</t>
        </is>
      </c>
      <c r="AW1114">
        <f>COUNTA($BA$1114:$EE$1114)</f>
        <v/>
      </c>
      <c r="AX1114">
        <f>COUNTIF($BA$1114:$EE$1114,"D")</f>
        <v/>
      </c>
      <c r="AY1114">
        <f>COUNTIF($BA$1114:$EE$1114,"R")</f>
        <v/>
      </c>
      <c r="AZ1114">
        <f>IF(BL1114="D",1,0)+IF(BM1114="D",1,0)+IF(BR1114="D",1,0)+IF(BS1114="D",1,0)+IF(BU1114="D",1,0)+IF(CA1114="D",1,0)+IF(CB1114="D",1,0)+IF(CC1114="D",1,0)+IF(CD1114="D",1,0)+IF(CJ1114="D",1,0)+IF(CK1114="D",1,0)+IF(CO1114="D",1,0)+IF(CP1114="D",1,0)+IF(CQ1114="D",1,0)+IF(CU1114="D",1,0)+IF(CV1114="D",1,0)+IF(DB1114="D",1,0)+IF(DC1114="D",1,0)+IF(DH1114="D",1,0)+IF(DI1114="D",1,0)+IF(DM1114="D",1,0)+IF(DN1114="D",1,0)+IF(DO1114="D",1,0)+IF(DU1114="D",1,0)+IF(DX1114="D",1,0)</f>
        <v/>
      </c>
      <c r="BA1114">
        <f>IF(DH1114&lt;&gt;"",1,0)+IF(DI1114&lt;&gt;"",1,0)+IF(DK1114&lt;&gt;"",1,0)+IF(DM1114&lt;&gt;"",1,0)+IF(DN1114&lt;&gt;"",1,0)+IF(DO1114&lt;&gt;"",1,0)+IF(DQ1114&lt;&gt;"",1,0)+IF(DR1114&lt;&gt;"",1,0)+IF(DT1114&lt;&gt;"",1,0)+IF(DU1114&lt;&gt;"",1,0)+IF(DV1114&lt;&gt;"",1,0)+IF(DW1114&lt;&gt;"",1,0)+IF(DX1114&lt;&gt;"",1,0)+IF(DZ1114&lt;&gt;"",1,0)+IF(EA1114&lt;&gt;"",1,0)+IF(EB1114&lt;&gt;"",1,0)+IF(EE1114&lt;&gt;"",1,0)</f>
        <v/>
      </c>
      <c r="BB1114">
        <f>IF(AND(AV1114&gt;0, AW1114&gt;0),1,0)</f>
        <v/>
      </c>
      <c r="DN1114" t="inlineStr">
        <is>
          <t>X</t>
        </is>
      </c>
      <c r="EF1114" t="inlineStr">
        <is>
          <t>X</t>
        </is>
      </c>
    </row>
    <row r="1115">
      <c r="A1115" t="inlineStr">
        <is>
          <t>OH0021886666</t>
        </is>
      </c>
      <c r="B1115" t="n">
        <v>78</v>
      </c>
      <c r="C1115" t="n">
        <v>388888</v>
      </c>
      <c r="D1115" t="inlineStr">
        <is>
          <t>LANNEN</t>
        </is>
      </c>
      <c r="E1115" t="inlineStr">
        <is>
          <t>SUSAN</t>
        </is>
      </c>
      <c r="F1115">
        <f>CONCATENATE(D1115," ",LEFT(H1115,4),"T=",AU1115,"D=",AV1115,"R=",AW1115,"M=",AX1115,"L=",AY1115,"B=",AZ1115)</f>
        <v/>
      </c>
      <c r="G1115" t="inlineStr">
        <is>
          <t>LOUISE</t>
        </is>
      </c>
      <c r="I1115" t="inlineStr">
        <is>
          <t>1952-08-13</t>
        </is>
      </c>
      <c r="J1115" t="inlineStr">
        <is>
          <t>2023-07-17</t>
        </is>
      </c>
      <c r="K1115" t="inlineStr">
        <is>
          <t>ACTIVE</t>
        </is>
      </c>
      <c r="M1115">
        <f>RIGHT(L1115,LEN(L1115)-FIND(" ",L1115))</f>
        <v/>
      </c>
      <c r="N1115" t="inlineStr">
        <is>
          <t>947 UNION ST SW</t>
        </is>
      </c>
      <c r="P1115" t="inlineStr">
        <is>
          <t>WARREN</t>
        </is>
      </c>
      <c r="Q1115" t="inlineStr">
        <is>
          <t>OH</t>
        </is>
      </c>
      <c r="R1115" t="n">
        <v>44485</v>
      </c>
      <c r="AD1115" t="inlineStr">
        <is>
          <t>TRUMBULL CAREER &amp; TECH CENTER</t>
        </is>
      </c>
      <c r="AE1115" t="inlineStr">
        <is>
          <t>WARREN CITY</t>
        </is>
      </c>
      <c r="AF1115" t="inlineStr">
        <is>
          <t>WARREN CITY SD</t>
        </is>
      </c>
      <c r="AH1115" t="n">
        <v>14</v>
      </c>
      <c r="AI1115" t="n">
        <v>11</v>
      </c>
      <c r="AN1115" t="inlineStr">
        <is>
          <t>WARREN</t>
        </is>
      </c>
      <c r="AO1115" t="inlineStr">
        <is>
          <t>WARREN CITY 6D</t>
        </is>
      </c>
      <c r="AP1115" t="inlineStr">
        <is>
          <t>78-P-AEE</t>
        </is>
      </c>
      <c r="AQ1115" t="n">
        <v>9</v>
      </c>
      <c r="AR1115" t="n">
        <v>64</v>
      </c>
      <c r="AS1115" t="n">
        <v>32</v>
      </c>
      <c r="AV1115" t="inlineStr">
        <is>
          <t>WARREN-WARD 6</t>
        </is>
      </c>
      <c r="AW1115">
        <f>COUNTA($BA$1115:$EE$1115)</f>
        <v/>
      </c>
      <c r="AX1115">
        <f>COUNTIF($BA$1115:$EE$1115,"D")</f>
        <v/>
      </c>
      <c r="AY1115">
        <f>COUNTIF($BA$1115:$EE$1115,"R")</f>
        <v/>
      </c>
      <c r="AZ1115">
        <f>IF(BL1115="D",1,0)+IF(BM1115="D",1,0)+IF(BR1115="D",1,0)+IF(BS1115="D",1,0)+IF(BU1115="D",1,0)+IF(CA1115="D",1,0)+IF(CB1115="D",1,0)+IF(CC1115="D",1,0)+IF(CD1115="D",1,0)+IF(CJ1115="D",1,0)+IF(CK1115="D",1,0)+IF(CO1115="D",1,0)+IF(CP1115="D",1,0)+IF(CQ1115="D",1,0)+IF(CU1115="D",1,0)+IF(CV1115="D",1,0)+IF(DB1115="D",1,0)+IF(DC1115="D",1,0)+IF(DH1115="D",1,0)+IF(DI1115="D",1,0)+IF(DM1115="D",1,0)+IF(DN1115="D",1,0)+IF(DO1115="D",1,0)+IF(DU1115="D",1,0)+IF(DX1115="D",1,0)</f>
        <v/>
      </c>
      <c r="BA1115">
        <f>IF(DH1115&lt;&gt;"",1,0)+IF(DI1115&lt;&gt;"",1,0)+IF(DK1115&lt;&gt;"",1,0)+IF(DM1115&lt;&gt;"",1,0)+IF(DN1115&lt;&gt;"",1,0)+IF(DO1115&lt;&gt;"",1,0)+IF(DQ1115&lt;&gt;"",1,0)+IF(DR1115&lt;&gt;"",1,0)+IF(DT1115&lt;&gt;"",1,0)+IF(DU1115&lt;&gt;"",1,0)+IF(DV1115&lt;&gt;"",1,0)+IF(DW1115&lt;&gt;"",1,0)+IF(DX1115&lt;&gt;"",1,0)+IF(DZ1115&lt;&gt;"",1,0)+IF(EA1115&lt;&gt;"",1,0)+IF(EB1115&lt;&gt;"",1,0)+IF(EE1115&lt;&gt;"",1,0)</f>
        <v/>
      </c>
      <c r="BB1115">
        <f>IF(AND(AV1115&gt;0, AW1115&gt;0),1,0)</f>
        <v/>
      </c>
      <c r="CP1115" t="inlineStr">
        <is>
          <t>X</t>
        </is>
      </c>
      <c r="CY1115" t="inlineStr">
        <is>
          <t>X</t>
        </is>
      </c>
      <c r="DC1115" t="inlineStr">
        <is>
          <t>X</t>
        </is>
      </c>
      <c r="DF1115" t="inlineStr">
        <is>
          <t>X</t>
        </is>
      </c>
      <c r="DI1115" t="inlineStr">
        <is>
          <t>X</t>
        </is>
      </c>
      <c r="DL1115" t="inlineStr">
        <is>
          <t>X</t>
        </is>
      </c>
      <c r="DN1115" t="inlineStr">
        <is>
          <t>X</t>
        </is>
      </c>
      <c r="EA1115" t="inlineStr">
        <is>
          <t>X</t>
        </is>
      </c>
      <c r="EF1115" t="inlineStr">
        <is>
          <t>X</t>
        </is>
      </c>
    </row>
    <row r="1116">
      <c r="A1116" t="inlineStr">
        <is>
          <t>OH0022808441</t>
        </is>
      </c>
      <c r="B1116" t="n">
        <v>78</v>
      </c>
      <c r="C1116" t="n">
        <v>402567</v>
      </c>
      <c r="D1116" t="inlineStr">
        <is>
          <t>ROBERTS</t>
        </is>
      </c>
      <c r="E1116" t="inlineStr">
        <is>
          <t>MONTREA</t>
        </is>
      </c>
      <c r="F1116">
        <f>CONCATENATE(D1116," ",LEFT(H1116,4),"T=",AU1116,"D=",AV1116,"R=",AW1116,"M=",AX1116,"L=",AY1116,"B=",AZ1116)</f>
        <v/>
      </c>
      <c r="G1116" t="inlineStr">
        <is>
          <t>J</t>
        </is>
      </c>
      <c r="I1116" t="inlineStr">
        <is>
          <t>1989-12-05</t>
        </is>
      </c>
      <c r="J1116" t="inlineStr">
        <is>
          <t>2023-10-10</t>
        </is>
      </c>
      <c r="K1116" t="inlineStr">
        <is>
          <t>ACTIVE</t>
        </is>
      </c>
      <c r="M1116">
        <f>RIGHT(L1116,LEN(L1116)-FIND(" ",L1116))</f>
        <v/>
      </c>
      <c r="N1116" t="inlineStr">
        <is>
          <t>937 SWALLOW ST SW</t>
        </is>
      </c>
      <c r="P1116" t="inlineStr">
        <is>
          <t>WARREN</t>
        </is>
      </c>
      <c r="Q1116" t="inlineStr">
        <is>
          <t>OH</t>
        </is>
      </c>
      <c r="R1116" t="n">
        <v>44485</v>
      </c>
      <c r="AD1116" t="inlineStr">
        <is>
          <t>TRUMBULL CAREER &amp; TECH CENTER</t>
        </is>
      </c>
      <c r="AE1116" t="inlineStr">
        <is>
          <t>WARREN CITY</t>
        </is>
      </c>
      <c r="AF1116" t="inlineStr">
        <is>
          <t>WARREN CITY SD</t>
        </is>
      </c>
      <c r="AH1116" t="n">
        <v>14</v>
      </c>
      <c r="AI1116" t="n">
        <v>11</v>
      </c>
      <c r="AN1116" t="inlineStr">
        <is>
          <t>WARREN</t>
        </is>
      </c>
      <c r="AO1116" t="inlineStr">
        <is>
          <t>WARREN CITY 6D</t>
        </is>
      </c>
      <c r="AP1116" t="inlineStr">
        <is>
          <t>78-P-AEE</t>
        </is>
      </c>
      <c r="AQ1116" t="n">
        <v>9</v>
      </c>
      <c r="AR1116" t="n">
        <v>64</v>
      </c>
      <c r="AS1116" t="n">
        <v>32</v>
      </c>
      <c r="AV1116" t="inlineStr">
        <is>
          <t>WARREN-WARD 6</t>
        </is>
      </c>
      <c r="AW1116">
        <f>COUNTA($BA$1116:$EE$1116)</f>
        <v/>
      </c>
      <c r="AX1116">
        <f>COUNTIF($BA$1116:$EE$1116,"D")</f>
        <v/>
      </c>
      <c r="AY1116">
        <f>COUNTIF($BA$1116:$EE$1116,"R")</f>
        <v/>
      </c>
      <c r="AZ1116">
        <f>IF(BL1116="D",1,0)+IF(BM1116="D",1,0)+IF(BR1116="D",1,0)+IF(BS1116="D",1,0)+IF(BU1116="D",1,0)+IF(CA1116="D",1,0)+IF(CB1116="D",1,0)+IF(CC1116="D",1,0)+IF(CD1116="D",1,0)+IF(CJ1116="D",1,0)+IF(CK1116="D",1,0)+IF(CO1116="D",1,0)+IF(CP1116="D",1,0)+IF(CQ1116="D",1,0)+IF(CU1116="D",1,0)+IF(CV1116="D",1,0)+IF(DB1116="D",1,0)+IF(DC1116="D",1,0)+IF(DH1116="D",1,0)+IF(DI1116="D",1,0)+IF(DM1116="D",1,0)+IF(DN1116="D",1,0)+IF(DO1116="D",1,0)+IF(DU1116="D",1,0)+IF(DX1116="D",1,0)</f>
        <v/>
      </c>
      <c r="BA1116">
        <f>IF(DH1116&lt;&gt;"",1,0)+IF(DI1116&lt;&gt;"",1,0)+IF(DK1116&lt;&gt;"",1,0)+IF(DM1116&lt;&gt;"",1,0)+IF(DN1116&lt;&gt;"",1,0)+IF(DO1116&lt;&gt;"",1,0)+IF(DQ1116&lt;&gt;"",1,0)+IF(DR1116&lt;&gt;"",1,0)+IF(DT1116&lt;&gt;"",1,0)+IF(DU1116&lt;&gt;"",1,0)+IF(DV1116&lt;&gt;"",1,0)+IF(DW1116&lt;&gt;"",1,0)+IF(DX1116&lt;&gt;"",1,0)+IF(DZ1116&lt;&gt;"",1,0)+IF(EA1116&lt;&gt;"",1,0)+IF(EB1116&lt;&gt;"",1,0)+IF(EE1116&lt;&gt;"",1,0)</f>
        <v/>
      </c>
      <c r="BB1116">
        <f>IF(AND(AV1116&gt;0, AW1116&gt;0),1,0)</f>
        <v/>
      </c>
    </row>
    <row r="1117">
      <c r="A1117" t="inlineStr">
        <is>
          <t>OH0015751870</t>
        </is>
      </c>
      <c r="B1117" t="n">
        <v>78</v>
      </c>
      <c r="C1117" t="n">
        <v>238577</v>
      </c>
      <c r="D1117" t="inlineStr">
        <is>
          <t>AVERY</t>
        </is>
      </c>
      <c r="E1117" t="inlineStr">
        <is>
          <t>MARVENE</t>
        </is>
      </c>
      <c r="F1117">
        <f>CONCATENATE(D1117," ",LEFT(H1117,4),"T=",AU1117,"D=",AV1117,"R=",AW1117,"M=",AX1117,"L=",AY1117,"B=",AZ1117)</f>
        <v/>
      </c>
      <c r="I1117" t="inlineStr">
        <is>
          <t>1972-12-01</t>
        </is>
      </c>
      <c r="J1117" t="inlineStr">
        <is>
          <t>2015-07-09</t>
        </is>
      </c>
      <c r="K1117" t="inlineStr">
        <is>
          <t>ACTIVE</t>
        </is>
      </c>
      <c r="M1117">
        <f>RIGHT(L1117,LEN(L1117)-FIND(" ",L1117))</f>
        <v/>
      </c>
      <c r="N1117" t="inlineStr">
        <is>
          <t>813 THIRD ST SW</t>
        </is>
      </c>
      <c r="P1117" t="inlineStr">
        <is>
          <t>WARREN</t>
        </is>
      </c>
      <c r="Q1117" t="inlineStr">
        <is>
          <t>OH</t>
        </is>
      </c>
      <c r="R1117" t="n">
        <v>44483</v>
      </c>
      <c r="AD1117" t="inlineStr">
        <is>
          <t>TRUMBULL CAREER &amp; TECH CENTER</t>
        </is>
      </c>
      <c r="AE1117" t="inlineStr">
        <is>
          <t>WARREN CITY</t>
        </is>
      </c>
      <c r="AF1117" t="inlineStr">
        <is>
          <t>WARREN CITY SD</t>
        </is>
      </c>
      <c r="AH1117" t="n">
        <v>14</v>
      </c>
      <c r="AI1117" t="n">
        <v>11</v>
      </c>
      <c r="AN1117" t="inlineStr">
        <is>
          <t>WARREN</t>
        </is>
      </c>
      <c r="AO1117" t="inlineStr">
        <is>
          <t>WARREN CITY 6D</t>
        </is>
      </c>
      <c r="AP1117" t="inlineStr">
        <is>
          <t>78-P-AEE</t>
        </is>
      </c>
      <c r="AQ1117" t="n">
        <v>9</v>
      </c>
      <c r="AR1117" t="n">
        <v>64</v>
      </c>
      <c r="AS1117" t="n">
        <v>32</v>
      </c>
      <c r="AV1117" t="inlineStr">
        <is>
          <t>WARREN-WARD 6</t>
        </is>
      </c>
      <c r="AW1117">
        <f>COUNTA($BA$1117:$EE$1117)</f>
        <v/>
      </c>
      <c r="AX1117">
        <f>COUNTIF($BA$1117:$EE$1117,"D")</f>
        <v/>
      </c>
      <c r="AY1117">
        <f>COUNTIF($BA$1117:$EE$1117,"R")</f>
        <v/>
      </c>
      <c r="AZ1117">
        <f>IF(BL1117="D",1,0)+IF(BM1117="D",1,0)+IF(BR1117="D",1,0)+IF(BS1117="D",1,0)+IF(BU1117="D",1,0)+IF(CA1117="D",1,0)+IF(CB1117="D",1,0)+IF(CC1117="D",1,0)+IF(CD1117="D",1,0)+IF(CJ1117="D",1,0)+IF(CK1117="D",1,0)+IF(CO1117="D",1,0)+IF(CP1117="D",1,0)+IF(CQ1117="D",1,0)+IF(CU1117="D",1,0)+IF(CV1117="D",1,0)+IF(DB1117="D",1,0)+IF(DC1117="D",1,0)+IF(DH1117="D",1,0)+IF(DI1117="D",1,0)+IF(DM1117="D",1,0)+IF(DN1117="D",1,0)+IF(DO1117="D",1,0)+IF(DU1117="D",1,0)+IF(DX1117="D",1,0)</f>
        <v/>
      </c>
      <c r="BA1117">
        <f>IF(DH1117&lt;&gt;"",1,0)+IF(DI1117&lt;&gt;"",1,0)+IF(DK1117&lt;&gt;"",1,0)+IF(DM1117&lt;&gt;"",1,0)+IF(DN1117&lt;&gt;"",1,0)+IF(DO1117&lt;&gt;"",1,0)+IF(DQ1117&lt;&gt;"",1,0)+IF(DR1117&lt;&gt;"",1,0)+IF(DT1117&lt;&gt;"",1,0)+IF(DU1117&lt;&gt;"",1,0)+IF(DV1117&lt;&gt;"",1,0)+IF(DW1117&lt;&gt;"",1,0)+IF(DX1117&lt;&gt;"",1,0)+IF(DZ1117&lt;&gt;"",1,0)+IF(EA1117&lt;&gt;"",1,0)+IF(EB1117&lt;&gt;"",1,0)+IF(EE1117&lt;&gt;"",1,0)</f>
        <v/>
      </c>
      <c r="BB1117">
        <f>IF(AND(AV1117&gt;0, AW1117&gt;0),1,0)</f>
        <v/>
      </c>
      <c r="BD1117" t="inlineStr">
        <is>
          <t>X</t>
        </is>
      </c>
      <c r="BJ1117" t="inlineStr">
        <is>
          <t>X</t>
        </is>
      </c>
      <c r="BL1117" t="inlineStr">
        <is>
          <t>X</t>
        </is>
      </c>
      <c r="BP1117" t="inlineStr">
        <is>
          <t>X</t>
        </is>
      </c>
      <c r="BS1117" t="inlineStr">
        <is>
          <t>X</t>
        </is>
      </c>
      <c r="BY1117" t="inlineStr">
        <is>
          <t>D</t>
        </is>
      </c>
      <c r="CA1117" t="inlineStr">
        <is>
          <t>X</t>
        </is>
      </c>
      <c r="CN1117" t="inlineStr">
        <is>
          <t>X</t>
        </is>
      </c>
      <c r="CP1117" t="inlineStr">
        <is>
          <t>X</t>
        </is>
      </c>
      <c r="CY1117" t="inlineStr">
        <is>
          <t>X</t>
        </is>
      </c>
      <c r="CZ1117" t="inlineStr">
        <is>
          <t>D</t>
        </is>
      </c>
      <c r="DC1117" t="inlineStr">
        <is>
          <t>X</t>
        </is>
      </c>
      <c r="DI1117" t="inlineStr">
        <is>
          <t>X</t>
        </is>
      </c>
      <c r="DN1117" t="inlineStr">
        <is>
          <t>X</t>
        </is>
      </c>
      <c r="DU1117" t="inlineStr">
        <is>
          <t>X</t>
        </is>
      </c>
    </row>
    <row r="1118">
      <c r="A1118" t="inlineStr">
        <is>
          <t>OH0024244527</t>
        </is>
      </c>
      <c r="B1118" t="n">
        <v>78</v>
      </c>
      <c r="C1118" t="n">
        <v>424577</v>
      </c>
      <c r="D1118" t="inlineStr">
        <is>
          <t>FRAZIER</t>
        </is>
      </c>
      <c r="E1118" t="inlineStr">
        <is>
          <t>BRIONNE</t>
        </is>
      </c>
      <c r="F1118">
        <f>CONCATENATE(D1118," ",LEFT(H1118,4),"T=",AU1118,"D=",AV1118,"R=",AW1118,"M=",AX1118,"L=",AY1118,"B=",AZ1118)</f>
        <v/>
      </c>
      <c r="G1118" t="inlineStr">
        <is>
          <t>RENEE</t>
        </is>
      </c>
      <c r="I1118" t="inlineStr">
        <is>
          <t>1996-03-15</t>
        </is>
      </c>
      <c r="J1118" t="inlineStr">
        <is>
          <t>2017-03-15</t>
        </is>
      </c>
      <c r="K1118" t="inlineStr">
        <is>
          <t>CONFIRMATION</t>
        </is>
      </c>
      <c r="M1118">
        <f>RIGHT(L1118,LEN(L1118)-FIND(" ",L1118))</f>
        <v/>
      </c>
      <c r="N1118" t="inlineStr">
        <is>
          <t>345 PARKMAN RD SW</t>
        </is>
      </c>
      <c r="P1118" t="inlineStr">
        <is>
          <t>WARREN</t>
        </is>
      </c>
      <c r="Q1118" t="inlineStr">
        <is>
          <t>OH</t>
        </is>
      </c>
      <c r="R1118" t="n">
        <v>44485</v>
      </c>
      <c r="AD1118" t="inlineStr">
        <is>
          <t>TRUMBULL CAREER &amp; TECH CENTER</t>
        </is>
      </c>
      <c r="AE1118" t="inlineStr">
        <is>
          <t>WARREN CITY</t>
        </is>
      </c>
      <c r="AF1118" t="inlineStr">
        <is>
          <t>WARREN CITY SD</t>
        </is>
      </c>
      <c r="AH1118" t="n">
        <v>14</v>
      </c>
      <c r="AI1118" t="n">
        <v>11</v>
      </c>
      <c r="AN1118" t="inlineStr">
        <is>
          <t>WARREN</t>
        </is>
      </c>
      <c r="AO1118" t="inlineStr">
        <is>
          <t>WARREN CITY 6D</t>
        </is>
      </c>
      <c r="AP1118" t="inlineStr">
        <is>
          <t>78-P-AEE</t>
        </is>
      </c>
      <c r="AQ1118" t="n">
        <v>9</v>
      </c>
      <c r="AR1118" t="n">
        <v>64</v>
      </c>
      <c r="AS1118" t="n">
        <v>32</v>
      </c>
      <c r="AV1118" t="inlineStr">
        <is>
          <t>WARREN-WARD 6</t>
        </is>
      </c>
      <c r="AW1118">
        <f>COUNTA($BA$1118:$EE$1118)</f>
        <v/>
      </c>
      <c r="AX1118">
        <f>COUNTIF($BA$1118:$EE$1118,"D")</f>
        <v/>
      </c>
      <c r="AY1118">
        <f>COUNTIF($BA$1118:$EE$1118,"R")</f>
        <v/>
      </c>
      <c r="AZ1118">
        <f>IF(BL1118="D",1,0)+IF(BM1118="D",1,0)+IF(BR1118="D",1,0)+IF(BS1118="D",1,0)+IF(BU1118="D",1,0)+IF(CA1118="D",1,0)+IF(CB1118="D",1,0)+IF(CC1118="D",1,0)+IF(CD1118="D",1,0)+IF(CJ1118="D",1,0)+IF(CK1118="D",1,0)+IF(CO1118="D",1,0)+IF(CP1118="D",1,0)+IF(CQ1118="D",1,0)+IF(CU1118="D",1,0)+IF(CV1118="D",1,0)+IF(DB1118="D",1,0)+IF(DC1118="D",1,0)+IF(DH1118="D",1,0)+IF(DI1118="D",1,0)+IF(DM1118="D",1,0)+IF(DN1118="D",1,0)+IF(DO1118="D",1,0)+IF(DU1118="D",1,0)+IF(DX1118="D",1,0)</f>
        <v/>
      </c>
      <c r="BA1118">
        <f>IF(DH1118&lt;&gt;"",1,0)+IF(DI1118&lt;&gt;"",1,0)+IF(DK1118&lt;&gt;"",1,0)+IF(DM1118&lt;&gt;"",1,0)+IF(DN1118&lt;&gt;"",1,0)+IF(DO1118&lt;&gt;"",1,0)+IF(DQ1118&lt;&gt;"",1,0)+IF(DR1118&lt;&gt;"",1,0)+IF(DT1118&lt;&gt;"",1,0)+IF(DU1118&lt;&gt;"",1,0)+IF(DV1118&lt;&gt;"",1,0)+IF(DW1118&lt;&gt;"",1,0)+IF(DX1118&lt;&gt;"",1,0)+IF(DZ1118&lt;&gt;"",1,0)+IF(EA1118&lt;&gt;"",1,0)+IF(EB1118&lt;&gt;"",1,0)+IF(EE1118&lt;&gt;"",1,0)</f>
        <v/>
      </c>
      <c r="BB1118">
        <f>IF(AND(AV1118&gt;0, AW1118&gt;0),1,0)</f>
        <v/>
      </c>
    </row>
    <row r="1119">
      <c r="A1119" t="inlineStr">
        <is>
          <t>OH0024662705</t>
        </is>
      </c>
      <c r="B1119" t="n">
        <v>78</v>
      </c>
      <c r="C1119" t="n">
        <v>432404</v>
      </c>
      <c r="D1119" t="inlineStr">
        <is>
          <t>PLUM</t>
        </is>
      </c>
      <c r="E1119" t="inlineStr">
        <is>
          <t>LEE</t>
        </is>
      </c>
      <c r="F1119">
        <f>CONCATENATE(D1119," ",LEFT(H1119,4),"T=",AU1119,"D=",AV1119,"R=",AW1119,"M=",AX1119,"L=",AY1119,"B=",AZ1119)</f>
        <v/>
      </c>
      <c r="G1119" t="inlineStr">
        <is>
          <t>R</t>
        </is>
      </c>
      <c r="I1119" t="inlineStr">
        <is>
          <t>1991-08-29</t>
        </is>
      </c>
      <c r="J1119" t="inlineStr">
        <is>
          <t>2018-06-26</t>
        </is>
      </c>
      <c r="K1119" t="inlineStr">
        <is>
          <t>CONFIRMATION</t>
        </is>
      </c>
      <c r="M1119">
        <f>RIGHT(L1119,LEN(L1119)-FIND(" ",L1119))</f>
        <v/>
      </c>
      <c r="N1119" t="inlineStr">
        <is>
          <t>432 PARKMAN RD SW</t>
        </is>
      </c>
      <c r="P1119" t="inlineStr">
        <is>
          <t>WARREN</t>
        </is>
      </c>
      <c r="Q1119" t="inlineStr">
        <is>
          <t>OH</t>
        </is>
      </c>
      <c r="R1119" t="n">
        <v>44485</v>
      </c>
      <c r="AD1119" t="inlineStr">
        <is>
          <t>TRUMBULL CAREER &amp; TECH CENTER</t>
        </is>
      </c>
      <c r="AE1119" t="inlineStr">
        <is>
          <t>WARREN CITY</t>
        </is>
      </c>
      <c r="AF1119" t="inlineStr">
        <is>
          <t>WARREN CITY SD</t>
        </is>
      </c>
      <c r="AH1119" t="n">
        <v>14</v>
      </c>
      <c r="AI1119" t="n">
        <v>11</v>
      </c>
      <c r="AN1119" t="inlineStr">
        <is>
          <t>WARREN</t>
        </is>
      </c>
      <c r="AO1119" t="inlineStr">
        <is>
          <t>WARREN CITY 6D</t>
        </is>
      </c>
      <c r="AP1119" t="inlineStr">
        <is>
          <t>78-P-AEE</t>
        </is>
      </c>
      <c r="AQ1119" t="n">
        <v>9</v>
      </c>
      <c r="AR1119" t="n">
        <v>64</v>
      </c>
      <c r="AS1119" t="n">
        <v>32</v>
      </c>
      <c r="AV1119" t="inlineStr">
        <is>
          <t>WARREN-WARD 6</t>
        </is>
      </c>
      <c r="AW1119">
        <f>COUNTA($BA$1119:$EE$1119)</f>
        <v/>
      </c>
      <c r="AX1119">
        <f>COUNTIF($BA$1119:$EE$1119,"D")</f>
        <v/>
      </c>
      <c r="AY1119">
        <f>COUNTIF($BA$1119:$EE$1119,"R")</f>
        <v/>
      </c>
      <c r="AZ1119">
        <f>IF(BL1119="D",1,0)+IF(BM1119="D",1,0)+IF(BR1119="D",1,0)+IF(BS1119="D",1,0)+IF(BU1119="D",1,0)+IF(CA1119="D",1,0)+IF(CB1119="D",1,0)+IF(CC1119="D",1,0)+IF(CD1119="D",1,0)+IF(CJ1119="D",1,0)+IF(CK1119="D",1,0)+IF(CO1119="D",1,0)+IF(CP1119="D",1,0)+IF(CQ1119="D",1,0)+IF(CU1119="D",1,0)+IF(CV1119="D",1,0)+IF(DB1119="D",1,0)+IF(DC1119="D",1,0)+IF(DH1119="D",1,0)+IF(DI1119="D",1,0)+IF(DM1119="D",1,0)+IF(DN1119="D",1,0)+IF(DO1119="D",1,0)+IF(DU1119="D",1,0)+IF(DX1119="D",1,0)</f>
        <v/>
      </c>
      <c r="BA1119">
        <f>IF(DH1119&lt;&gt;"",1,0)+IF(DI1119&lt;&gt;"",1,0)+IF(DK1119&lt;&gt;"",1,0)+IF(DM1119&lt;&gt;"",1,0)+IF(DN1119&lt;&gt;"",1,0)+IF(DO1119&lt;&gt;"",1,0)+IF(DQ1119&lt;&gt;"",1,0)+IF(DR1119&lt;&gt;"",1,0)+IF(DT1119&lt;&gt;"",1,0)+IF(DU1119&lt;&gt;"",1,0)+IF(DV1119&lt;&gt;"",1,0)+IF(DW1119&lt;&gt;"",1,0)+IF(DX1119&lt;&gt;"",1,0)+IF(DZ1119&lt;&gt;"",1,0)+IF(EA1119&lt;&gt;"",1,0)+IF(EB1119&lt;&gt;"",1,0)+IF(EE1119&lt;&gt;"",1,0)</f>
        <v/>
      </c>
      <c r="BB1119">
        <f>IF(AND(AV1119&gt;0, AW1119&gt;0),1,0)</f>
        <v/>
      </c>
    </row>
    <row r="1120">
      <c r="A1120" t="inlineStr">
        <is>
          <t>OH0026905106</t>
        </is>
      </c>
      <c r="B1120" t="n">
        <v>78</v>
      </c>
      <c r="C1120" t="n">
        <v>473769</v>
      </c>
      <c r="D1120" t="inlineStr">
        <is>
          <t>HARRIS</t>
        </is>
      </c>
      <c r="E1120" t="inlineStr">
        <is>
          <t>EVA</t>
        </is>
      </c>
      <c r="F1120">
        <f>CONCATENATE(D1120," ",LEFT(H1120,4),"T=",AU1120,"D=",AV1120,"R=",AW1120,"M=",AX1120,"L=",AY1120,"B=",AZ1120)</f>
        <v/>
      </c>
      <c r="G1120" t="inlineStr">
        <is>
          <t>B</t>
        </is>
      </c>
      <c r="I1120" t="inlineStr">
        <is>
          <t>1983-04-15</t>
        </is>
      </c>
      <c r="J1120" t="inlineStr">
        <is>
          <t>2024-09-03</t>
        </is>
      </c>
      <c r="K1120" t="inlineStr">
        <is>
          <t>ACTIVE</t>
        </is>
      </c>
      <c r="M1120">
        <f>RIGHT(L1120,LEN(L1120)-FIND(" ",L1120))</f>
        <v/>
      </c>
      <c r="N1120" t="inlineStr">
        <is>
          <t>1314 MAIN AVE SW</t>
        </is>
      </c>
      <c r="P1120" t="inlineStr">
        <is>
          <t>WARREN</t>
        </is>
      </c>
      <c r="Q1120" t="inlineStr">
        <is>
          <t>OH</t>
        </is>
      </c>
      <c r="R1120" t="n">
        <v>44483</v>
      </c>
      <c r="AD1120" t="inlineStr">
        <is>
          <t>TRUMBULL CAREER &amp; TECH CENTER</t>
        </is>
      </c>
      <c r="AE1120" t="inlineStr">
        <is>
          <t>WARREN CITY</t>
        </is>
      </c>
      <c r="AF1120" t="inlineStr">
        <is>
          <t>WARREN CITY SD</t>
        </is>
      </c>
      <c r="AH1120" t="n">
        <v>14</v>
      </c>
      <c r="AI1120" t="n">
        <v>11</v>
      </c>
      <c r="AN1120" t="inlineStr">
        <is>
          <t>WARREN</t>
        </is>
      </c>
      <c r="AO1120" t="inlineStr">
        <is>
          <t>WARREN CITY 6D</t>
        </is>
      </c>
      <c r="AP1120" t="inlineStr">
        <is>
          <t>78-P-AEE</t>
        </is>
      </c>
      <c r="AQ1120" t="n">
        <v>9</v>
      </c>
      <c r="AR1120" t="n">
        <v>64</v>
      </c>
      <c r="AS1120" t="n">
        <v>32</v>
      </c>
      <c r="AV1120" t="inlineStr">
        <is>
          <t>WARREN-WARD 6</t>
        </is>
      </c>
      <c r="AW1120">
        <f>COUNTA($BA$1120:$EE$1120)</f>
        <v/>
      </c>
      <c r="AX1120">
        <f>COUNTIF($BA$1120:$EE$1120,"D")</f>
        <v/>
      </c>
      <c r="AY1120">
        <f>COUNTIF($BA$1120:$EE$1120,"R")</f>
        <v/>
      </c>
      <c r="AZ1120">
        <f>IF(BL1120="D",1,0)+IF(BM1120="D",1,0)+IF(BR1120="D",1,0)+IF(BS1120="D",1,0)+IF(BU1120="D",1,0)+IF(CA1120="D",1,0)+IF(CB1120="D",1,0)+IF(CC1120="D",1,0)+IF(CD1120="D",1,0)+IF(CJ1120="D",1,0)+IF(CK1120="D",1,0)+IF(CO1120="D",1,0)+IF(CP1120="D",1,0)+IF(CQ1120="D",1,0)+IF(CU1120="D",1,0)+IF(CV1120="D",1,0)+IF(DB1120="D",1,0)+IF(DC1120="D",1,0)+IF(DH1120="D",1,0)+IF(DI1120="D",1,0)+IF(DM1120="D",1,0)+IF(DN1120="D",1,0)+IF(DO1120="D",1,0)+IF(DU1120="D",1,0)+IF(DX1120="D",1,0)</f>
        <v/>
      </c>
      <c r="BA1120">
        <f>IF(DH1120&lt;&gt;"",1,0)+IF(DI1120&lt;&gt;"",1,0)+IF(DK1120&lt;&gt;"",1,0)+IF(DM1120&lt;&gt;"",1,0)+IF(DN1120&lt;&gt;"",1,0)+IF(DO1120&lt;&gt;"",1,0)+IF(DQ1120&lt;&gt;"",1,0)+IF(DR1120&lt;&gt;"",1,0)+IF(DT1120&lt;&gt;"",1,0)+IF(DU1120&lt;&gt;"",1,0)+IF(DV1120&lt;&gt;"",1,0)+IF(DW1120&lt;&gt;"",1,0)+IF(DX1120&lt;&gt;"",1,0)+IF(DZ1120&lt;&gt;"",1,0)+IF(EA1120&lt;&gt;"",1,0)+IF(EB1120&lt;&gt;"",1,0)+IF(EE1120&lt;&gt;"",1,0)</f>
        <v/>
      </c>
      <c r="BB1120">
        <f>IF(AND(AV1120&gt;0, AW1120&gt;0),1,0)</f>
        <v/>
      </c>
      <c r="BL1120" t="inlineStr">
        <is>
          <t>X</t>
        </is>
      </c>
      <c r="BP1120" t="inlineStr">
        <is>
          <t>X</t>
        </is>
      </c>
      <c r="BY1120" t="inlineStr">
        <is>
          <t>D</t>
        </is>
      </c>
      <c r="CP1120" t="inlineStr">
        <is>
          <t>X</t>
        </is>
      </c>
      <c r="DC1120" t="inlineStr">
        <is>
          <t>X</t>
        </is>
      </c>
      <c r="DI1120" t="inlineStr">
        <is>
          <t>X</t>
        </is>
      </c>
      <c r="EF1120" t="inlineStr">
        <is>
          <t>X</t>
        </is>
      </c>
    </row>
    <row r="1121">
      <c r="A1121" t="inlineStr">
        <is>
          <t>OH0026141620</t>
        </is>
      </c>
      <c r="B1121" t="n">
        <v>78</v>
      </c>
      <c r="C1121" t="n">
        <v>456955</v>
      </c>
      <c r="D1121" t="inlineStr">
        <is>
          <t>MILLER</t>
        </is>
      </c>
      <c r="E1121" t="inlineStr">
        <is>
          <t>HASONN</t>
        </is>
      </c>
      <c r="F1121">
        <f>CONCATENATE(D1121," ",LEFT(H1121,4),"T=",AU1121,"D=",AV1121,"R=",AW1121,"M=",AX1121,"L=",AY1121,"B=",AZ1121)</f>
        <v/>
      </c>
      <c r="G1121" t="inlineStr">
        <is>
          <t>L</t>
        </is>
      </c>
      <c r="H1121" t="inlineStr">
        <is>
          <t>SR</t>
        </is>
      </c>
      <c r="I1121" t="inlineStr">
        <is>
          <t>1973-06-28</t>
        </is>
      </c>
      <c r="J1121" t="inlineStr">
        <is>
          <t>2021-01-30</t>
        </is>
      </c>
      <c r="K1121" t="inlineStr">
        <is>
          <t>CONFIRMATION</t>
        </is>
      </c>
      <c r="M1121">
        <f>RIGHT(L1121,LEN(L1121)-FIND(" ",L1121))</f>
        <v/>
      </c>
      <c r="N1121" t="inlineStr">
        <is>
          <t>724 BOCK CT SW</t>
        </is>
      </c>
      <c r="P1121" t="inlineStr">
        <is>
          <t>WARREN</t>
        </is>
      </c>
      <c r="Q1121" t="inlineStr">
        <is>
          <t>OH</t>
        </is>
      </c>
      <c r="R1121" t="n">
        <v>44485</v>
      </c>
      <c r="AD1121" t="inlineStr">
        <is>
          <t>TRUMBULL CAREER &amp; TECH CENTER</t>
        </is>
      </c>
      <c r="AE1121" t="inlineStr">
        <is>
          <t>WARREN CITY</t>
        </is>
      </c>
      <c r="AF1121" t="inlineStr">
        <is>
          <t>WARREN CITY SD</t>
        </is>
      </c>
      <c r="AH1121" t="n">
        <v>14</v>
      </c>
      <c r="AI1121" t="n">
        <v>11</v>
      </c>
      <c r="AN1121" t="inlineStr">
        <is>
          <t>WARREN</t>
        </is>
      </c>
      <c r="AO1121" t="inlineStr">
        <is>
          <t>WARREN CITY 6D</t>
        </is>
      </c>
      <c r="AP1121" t="inlineStr">
        <is>
          <t>78-P-AEE</t>
        </is>
      </c>
      <c r="AQ1121" t="n">
        <v>9</v>
      </c>
      <c r="AR1121" t="n">
        <v>64</v>
      </c>
      <c r="AS1121" t="n">
        <v>32</v>
      </c>
      <c r="AV1121" t="inlineStr">
        <is>
          <t>WARREN-WARD 6</t>
        </is>
      </c>
      <c r="AW1121">
        <f>COUNTA($BA$1121:$EE$1121)</f>
        <v/>
      </c>
      <c r="AX1121">
        <f>COUNTIF($BA$1121:$EE$1121,"D")</f>
        <v/>
      </c>
      <c r="AY1121">
        <f>COUNTIF($BA$1121:$EE$1121,"R")</f>
        <v/>
      </c>
      <c r="AZ1121">
        <f>IF(BL1121="D",1,0)+IF(BM1121="D",1,0)+IF(BR1121="D",1,0)+IF(BS1121="D",1,0)+IF(BU1121="D",1,0)+IF(CA1121="D",1,0)+IF(CB1121="D",1,0)+IF(CC1121="D",1,0)+IF(CD1121="D",1,0)+IF(CJ1121="D",1,0)+IF(CK1121="D",1,0)+IF(CO1121="D",1,0)+IF(CP1121="D",1,0)+IF(CQ1121="D",1,0)+IF(CU1121="D",1,0)+IF(CV1121="D",1,0)+IF(DB1121="D",1,0)+IF(DC1121="D",1,0)+IF(DH1121="D",1,0)+IF(DI1121="D",1,0)+IF(DM1121="D",1,0)+IF(DN1121="D",1,0)+IF(DO1121="D",1,0)+IF(DU1121="D",1,0)+IF(DX1121="D",1,0)</f>
        <v/>
      </c>
      <c r="BA1121">
        <f>IF(DH1121&lt;&gt;"",1,0)+IF(DI1121&lt;&gt;"",1,0)+IF(DK1121&lt;&gt;"",1,0)+IF(DM1121&lt;&gt;"",1,0)+IF(DN1121&lt;&gt;"",1,0)+IF(DO1121&lt;&gt;"",1,0)+IF(DQ1121&lt;&gt;"",1,0)+IF(DR1121&lt;&gt;"",1,0)+IF(DT1121&lt;&gt;"",1,0)+IF(DU1121&lt;&gt;"",1,0)+IF(DV1121&lt;&gt;"",1,0)+IF(DW1121&lt;&gt;"",1,0)+IF(DX1121&lt;&gt;"",1,0)+IF(DZ1121&lt;&gt;"",1,0)+IF(EA1121&lt;&gt;"",1,0)+IF(EB1121&lt;&gt;"",1,0)+IF(EE1121&lt;&gt;"",1,0)</f>
        <v/>
      </c>
      <c r="BB1121">
        <f>IF(AND(AV1121&gt;0, AW1121&gt;0),1,0)</f>
        <v/>
      </c>
    </row>
    <row r="1122">
      <c r="A1122" t="inlineStr">
        <is>
          <t>OH0015727802</t>
        </is>
      </c>
      <c r="B1122" t="n">
        <v>78</v>
      </c>
      <c r="C1122" t="n">
        <v>323193</v>
      </c>
      <c r="D1122" t="inlineStr">
        <is>
          <t>COLEMAN</t>
        </is>
      </c>
      <c r="E1122" t="inlineStr">
        <is>
          <t>JOSEPH</t>
        </is>
      </c>
      <c r="F1122">
        <f>CONCATENATE(D1122," ",LEFT(H1122,4),"T=",AU1122,"D=",AV1122,"R=",AW1122,"M=",AX1122,"L=",AY1122,"B=",AZ1122)</f>
        <v/>
      </c>
      <c r="G1122" t="inlineStr">
        <is>
          <t>L</t>
        </is>
      </c>
      <c r="I1122" t="inlineStr">
        <is>
          <t>1960-09-27</t>
        </is>
      </c>
      <c r="J1122" t="inlineStr">
        <is>
          <t>2004-02-07</t>
        </is>
      </c>
      <c r="K1122" t="inlineStr">
        <is>
          <t>ACTIVE</t>
        </is>
      </c>
      <c r="L1122" t="inlineStr">
        <is>
          <t>D</t>
        </is>
      </c>
      <c r="M1122">
        <f>RIGHT(L1122,LEN(L1122)-FIND(" ",L1122))</f>
        <v/>
      </c>
      <c r="N1122" t="inlineStr">
        <is>
          <t>1333 HIGHLAND AVE SW</t>
        </is>
      </c>
      <c r="P1122" t="inlineStr">
        <is>
          <t>WARREN</t>
        </is>
      </c>
      <c r="Q1122" t="inlineStr">
        <is>
          <t>OH</t>
        </is>
      </c>
      <c r="R1122" t="n">
        <v>44485</v>
      </c>
      <c r="AD1122" t="inlineStr">
        <is>
          <t>TRUMBULL CAREER &amp; TECH CENTER</t>
        </is>
      </c>
      <c r="AE1122" t="inlineStr">
        <is>
          <t>WARREN CITY</t>
        </is>
      </c>
      <c r="AF1122" t="inlineStr">
        <is>
          <t>WARREN CITY SD</t>
        </is>
      </c>
      <c r="AH1122" t="n">
        <v>14</v>
      </c>
      <c r="AI1122" t="n">
        <v>11</v>
      </c>
      <c r="AN1122" t="inlineStr">
        <is>
          <t>WARREN</t>
        </is>
      </c>
      <c r="AO1122" t="inlineStr">
        <is>
          <t>WARREN CITY 6D</t>
        </is>
      </c>
      <c r="AP1122" t="inlineStr">
        <is>
          <t>78-P-AEE</t>
        </is>
      </c>
      <c r="AQ1122" t="n">
        <v>9</v>
      </c>
      <c r="AR1122" t="n">
        <v>64</v>
      </c>
      <c r="AS1122" t="n">
        <v>32</v>
      </c>
      <c r="AV1122" t="inlineStr">
        <is>
          <t>WARREN-WARD 6</t>
        </is>
      </c>
      <c r="AW1122">
        <f>COUNTA($BA$1122:$EE$1122)</f>
        <v/>
      </c>
      <c r="AX1122">
        <f>COUNTIF($BA$1122:$EE$1122,"D")</f>
        <v/>
      </c>
      <c r="AY1122">
        <f>COUNTIF($BA$1122:$EE$1122,"R")</f>
        <v/>
      </c>
      <c r="AZ1122">
        <f>IF(BL1122="D",1,0)+IF(BM1122="D",1,0)+IF(BR1122="D",1,0)+IF(BS1122="D",1,0)+IF(BU1122="D",1,0)+IF(CA1122="D",1,0)+IF(CB1122="D",1,0)+IF(CC1122="D",1,0)+IF(CD1122="D",1,0)+IF(CJ1122="D",1,0)+IF(CK1122="D",1,0)+IF(CO1122="D",1,0)+IF(CP1122="D",1,0)+IF(CQ1122="D",1,0)+IF(CU1122="D",1,0)+IF(CV1122="D",1,0)+IF(DB1122="D",1,0)+IF(DC1122="D",1,0)+IF(DH1122="D",1,0)+IF(DI1122="D",1,0)+IF(DM1122="D",1,0)+IF(DN1122="D",1,0)+IF(DO1122="D",1,0)+IF(DU1122="D",1,0)+IF(DX1122="D",1,0)</f>
        <v/>
      </c>
      <c r="BA1122">
        <f>IF(DH1122&lt;&gt;"",1,0)+IF(DI1122&lt;&gt;"",1,0)+IF(DK1122&lt;&gt;"",1,0)+IF(DM1122&lt;&gt;"",1,0)+IF(DN1122&lt;&gt;"",1,0)+IF(DO1122&lt;&gt;"",1,0)+IF(DQ1122&lt;&gt;"",1,0)+IF(DR1122&lt;&gt;"",1,0)+IF(DT1122&lt;&gt;"",1,0)+IF(DU1122&lt;&gt;"",1,0)+IF(DV1122&lt;&gt;"",1,0)+IF(DW1122&lt;&gt;"",1,0)+IF(DX1122&lt;&gt;"",1,0)+IF(DZ1122&lt;&gt;"",1,0)+IF(EA1122&lt;&gt;"",1,0)+IF(EB1122&lt;&gt;"",1,0)+IF(EE1122&lt;&gt;"",1,0)</f>
        <v/>
      </c>
      <c r="BB1122">
        <f>IF(AND(AV1122&gt;0, AW1122&gt;0),1,0)</f>
        <v/>
      </c>
      <c r="BL1122" t="inlineStr">
        <is>
          <t>X</t>
        </is>
      </c>
      <c r="BY1122" t="inlineStr">
        <is>
          <t>D</t>
        </is>
      </c>
      <c r="CA1122" t="inlineStr">
        <is>
          <t>X</t>
        </is>
      </c>
      <c r="CG1122" t="inlineStr">
        <is>
          <t>X</t>
        </is>
      </c>
      <c r="CK1122" t="inlineStr">
        <is>
          <t>X</t>
        </is>
      </c>
      <c r="CL1122" t="inlineStr">
        <is>
          <t>D</t>
        </is>
      </c>
      <c r="CN1122" t="inlineStr">
        <is>
          <t>X</t>
        </is>
      </c>
      <c r="CP1122" t="inlineStr">
        <is>
          <t>X</t>
        </is>
      </c>
      <c r="CU1122" t="inlineStr">
        <is>
          <t>D</t>
        </is>
      </c>
      <c r="CV1122" t="inlineStr">
        <is>
          <t>X</t>
        </is>
      </c>
      <c r="CW1122" t="inlineStr">
        <is>
          <t>D</t>
        </is>
      </c>
      <c r="CY1122" t="inlineStr">
        <is>
          <t>X</t>
        </is>
      </c>
      <c r="DC1122" t="inlineStr">
        <is>
          <t>X</t>
        </is>
      </c>
      <c r="DD1122" t="inlineStr">
        <is>
          <t>D</t>
        </is>
      </c>
      <c r="DF1122" t="inlineStr">
        <is>
          <t>X</t>
        </is>
      </c>
      <c r="DG1122" t="inlineStr">
        <is>
          <t>D</t>
        </is>
      </c>
      <c r="DI1122" t="inlineStr">
        <is>
          <t>X</t>
        </is>
      </c>
      <c r="DL1122" t="inlineStr">
        <is>
          <t>X</t>
        </is>
      </c>
      <c r="DN1122" t="inlineStr">
        <is>
          <t>X</t>
        </is>
      </c>
      <c r="DO1122" t="inlineStr">
        <is>
          <t>D</t>
        </is>
      </c>
      <c r="DR1122" t="inlineStr">
        <is>
          <t>X</t>
        </is>
      </c>
      <c r="DS1122" t="inlineStr">
        <is>
          <t>D</t>
        </is>
      </c>
      <c r="DU1122" t="inlineStr">
        <is>
          <t>X</t>
        </is>
      </c>
      <c r="DW1122" t="inlineStr">
        <is>
          <t>D</t>
        </is>
      </c>
      <c r="DX1122" t="inlineStr">
        <is>
          <t>X</t>
        </is>
      </c>
      <c r="EA1122" t="inlineStr">
        <is>
          <t>X</t>
        </is>
      </c>
      <c r="EF1122" t="inlineStr">
        <is>
          <t>X</t>
        </is>
      </c>
    </row>
    <row r="1123">
      <c r="A1123" t="inlineStr">
        <is>
          <t>OH0023249429</t>
        </is>
      </c>
      <c r="B1123" t="n">
        <v>78</v>
      </c>
      <c r="C1123" t="n">
        <v>409094</v>
      </c>
      <c r="D1123" t="inlineStr">
        <is>
          <t>ARNDT LINSLEY</t>
        </is>
      </c>
      <c r="E1123" t="inlineStr">
        <is>
          <t>STEVEN</t>
        </is>
      </c>
      <c r="F1123">
        <f>CONCATENATE(D1123," ",LEFT(H1123,4),"T=",AU1123,"D=",AV1123,"R=",AW1123,"M=",AX1123,"L=",AY1123,"B=",AZ1123)</f>
        <v/>
      </c>
      <c r="G1123" t="inlineStr">
        <is>
          <t>WILLIAM</t>
        </is>
      </c>
      <c r="I1123" t="inlineStr">
        <is>
          <t>1992-08-27</t>
        </is>
      </c>
      <c r="J1123" t="inlineStr">
        <is>
          <t>2015-08-18</t>
        </is>
      </c>
      <c r="K1123" t="inlineStr">
        <is>
          <t>CONFIRMATION</t>
        </is>
      </c>
      <c r="M1123">
        <f>RIGHT(L1123,LEN(L1123)-FIND(" ",L1123))</f>
        <v/>
      </c>
      <c r="N1123" t="inlineStr">
        <is>
          <t>529 HIGHLAND CT SW</t>
        </is>
      </c>
      <c r="P1123" t="inlineStr">
        <is>
          <t>WARREN</t>
        </is>
      </c>
      <c r="Q1123" t="inlineStr">
        <is>
          <t>OH</t>
        </is>
      </c>
      <c r="R1123" t="n">
        <v>44485</v>
      </c>
      <c r="AD1123" t="inlineStr">
        <is>
          <t>TRUMBULL CAREER &amp; TECH CENTER</t>
        </is>
      </c>
      <c r="AE1123" t="inlineStr">
        <is>
          <t>WARREN CITY</t>
        </is>
      </c>
      <c r="AF1123" t="inlineStr">
        <is>
          <t>WARREN CITY SD</t>
        </is>
      </c>
      <c r="AH1123" t="n">
        <v>14</v>
      </c>
      <c r="AI1123" t="n">
        <v>11</v>
      </c>
      <c r="AN1123" t="inlineStr">
        <is>
          <t>WARREN</t>
        </is>
      </c>
      <c r="AO1123" t="inlineStr">
        <is>
          <t>WARREN CITY 6D</t>
        </is>
      </c>
      <c r="AP1123" t="inlineStr">
        <is>
          <t>78-P-AEE</t>
        </is>
      </c>
      <c r="AQ1123" t="n">
        <v>9</v>
      </c>
      <c r="AR1123" t="n">
        <v>64</v>
      </c>
      <c r="AS1123" t="n">
        <v>32</v>
      </c>
      <c r="AV1123" t="inlineStr">
        <is>
          <t>WARREN-WARD 6</t>
        </is>
      </c>
      <c r="AW1123">
        <f>COUNTA($BA$1123:$EE$1123)</f>
        <v/>
      </c>
      <c r="AX1123">
        <f>COUNTIF($BA$1123:$EE$1123,"D")</f>
        <v/>
      </c>
      <c r="AY1123">
        <f>COUNTIF($BA$1123:$EE$1123,"R")</f>
        <v/>
      </c>
      <c r="AZ1123">
        <f>IF(BL1123="D",1,0)+IF(BM1123="D",1,0)+IF(BR1123="D",1,0)+IF(BS1123="D",1,0)+IF(BU1123="D",1,0)+IF(CA1123="D",1,0)+IF(CB1123="D",1,0)+IF(CC1123="D",1,0)+IF(CD1123="D",1,0)+IF(CJ1123="D",1,0)+IF(CK1123="D",1,0)+IF(CO1123="D",1,0)+IF(CP1123="D",1,0)+IF(CQ1123="D",1,0)+IF(CU1123="D",1,0)+IF(CV1123="D",1,0)+IF(DB1123="D",1,0)+IF(DC1123="D",1,0)+IF(DH1123="D",1,0)+IF(DI1123="D",1,0)+IF(DM1123="D",1,0)+IF(DN1123="D",1,0)+IF(DO1123="D",1,0)+IF(DU1123="D",1,0)+IF(DX1123="D",1,0)</f>
        <v/>
      </c>
      <c r="BA1123">
        <f>IF(DH1123&lt;&gt;"",1,0)+IF(DI1123&lt;&gt;"",1,0)+IF(DK1123&lt;&gt;"",1,0)+IF(DM1123&lt;&gt;"",1,0)+IF(DN1123&lt;&gt;"",1,0)+IF(DO1123&lt;&gt;"",1,0)+IF(DQ1123&lt;&gt;"",1,0)+IF(DR1123&lt;&gt;"",1,0)+IF(DT1123&lt;&gt;"",1,0)+IF(DU1123&lt;&gt;"",1,0)+IF(DV1123&lt;&gt;"",1,0)+IF(DW1123&lt;&gt;"",1,0)+IF(DX1123&lt;&gt;"",1,0)+IF(DZ1123&lt;&gt;"",1,0)+IF(EA1123&lt;&gt;"",1,0)+IF(EB1123&lt;&gt;"",1,0)+IF(EE1123&lt;&gt;"",1,0)</f>
        <v/>
      </c>
      <c r="BB1123">
        <f>IF(AND(AV1123&gt;0, AW1123&gt;0),1,0)</f>
        <v/>
      </c>
    </row>
    <row r="1124">
      <c r="A1124" t="inlineStr">
        <is>
          <t>OH0024629623</t>
        </is>
      </c>
      <c r="B1124" t="n">
        <v>78</v>
      </c>
      <c r="C1124" t="n">
        <v>431673</v>
      </c>
      <c r="D1124" t="inlineStr">
        <is>
          <t>WALTER</t>
        </is>
      </c>
      <c r="E1124" t="inlineStr">
        <is>
          <t>OSCAR</t>
        </is>
      </c>
      <c r="F1124">
        <f>CONCATENATE(D1124," ",LEFT(H1124,4),"T=",AU1124,"D=",AV1124,"R=",AW1124,"M=",AX1124,"L=",AY1124,"B=",AZ1124)</f>
        <v/>
      </c>
      <c r="G1124" t="inlineStr">
        <is>
          <t>L</t>
        </is>
      </c>
      <c r="H1124" t="inlineStr">
        <is>
          <t>JR</t>
        </is>
      </c>
      <c r="I1124" t="inlineStr">
        <is>
          <t>1997-10-21</t>
        </is>
      </c>
      <c r="J1124" t="inlineStr">
        <is>
          <t>2018-04-18</t>
        </is>
      </c>
      <c r="K1124" t="inlineStr">
        <is>
          <t>CONFIRMATION</t>
        </is>
      </c>
      <c r="M1124">
        <f>RIGHT(L1124,LEN(L1124)-FIND(" ",L1124))</f>
        <v/>
      </c>
      <c r="N1124" t="inlineStr">
        <is>
          <t>919 MAIN AVE SW</t>
        </is>
      </c>
      <c r="P1124" t="inlineStr">
        <is>
          <t>WARREN</t>
        </is>
      </c>
      <c r="Q1124" t="inlineStr">
        <is>
          <t>OH</t>
        </is>
      </c>
      <c r="R1124" t="n">
        <v>44483</v>
      </c>
      <c r="AD1124" t="inlineStr">
        <is>
          <t>TRUMBULL CAREER &amp; TECH CENTER</t>
        </is>
      </c>
      <c r="AE1124" t="inlineStr">
        <is>
          <t>WARREN CITY</t>
        </is>
      </c>
      <c r="AF1124" t="inlineStr">
        <is>
          <t>WARREN CITY SD</t>
        </is>
      </c>
      <c r="AH1124" t="n">
        <v>14</v>
      </c>
      <c r="AI1124" t="n">
        <v>11</v>
      </c>
      <c r="AN1124" t="inlineStr">
        <is>
          <t>WARREN</t>
        </is>
      </c>
      <c r="AO1124" t="inlineStr">
        <is>
          <t>WARREN CITY 6D</t>
        </is>
      </c>
      <c r="AP1124" t="inlineStr">
        <is>
          <t>78-P-AEE</t>
        </is>
      </c>
      <c r="AQ1124" t="n">
        <v>9</v>
      </c>
      <c r="AR1124" t="n">
        <v>64</v>
      </c>
      <c r="AS1124" t="n">
        <v>32</v>
      </c>
      <c r="AV1124" t="inlineStr">
        <is>
          <t>WARREN-WARD 6</t>
        </is>
      </c>
      <c r="AW1124">
        <f>COUNTA($BA$1124:$EE$1124)</f>
        <v/>
      </c>
      <c r="AX1124">
        <f>COUNTIF($BA$1124:$EE$1124,"D")</f>
        <v/>
      </c>
      <c r="AY1124">
        <f>COUNTIF($BA$1124:$EE$1124,"R")</f>
        <v/>
      </c>
      <c r="AZ1124">
        <f>IF(BL1124="D",1,0)+IF(BM1124="D",1,0)+IF(BR1124="D",1,0)+IF(BS1124="D",1,0)+IF(BU1124="D",1,0)+IF(CA1124="D",1,0)+IF(CB1124="D",1,0)+IF(CC1124="D",1,0)+IF(CD1124="D",1,0)+IF(CJ1124="D",1,0)+IF(CK1124="D",1,0)+IF(CO1124="D",1,0)+IF(CP1124="D",1,0)+IF(CQ1124="D",1,0)+IF(CU1124="D",1,0)+IF(CV1124="D",1,0)+IF(DB1124="D",1,0)+IF(DC1124="D",1,0)+IF(DH1124="D",1,0)+IF(DI1124="D",1,0)+IF(DM1124="D",1,0)+IF(DN1124="D",1,0)+IF(DO1124="D",1,0)+IF(DU1124="D",1,0)+IF(DX1124="D",1,0)</f>
        <v/>
      </c>
      <c r="BA1124">
        <f>IF(DH1124&lt;&gt;"",1,0)+IF(DI1124&lt;&gt;"",1,0)+IF(DK1124&lt;&gt;"",1,0)+IF(DM1124&lt;&gt;"",1,0)+IF(DN1124&lt;&gt;"",1,0)+IF(DO1124&lt;&gt;"",1,0)+IF(DQ1124&lt;&gt;"",1,0)+IF(DR1124&lt;&gt;"",1,0)+IF(DT1124&lt;&gt;"",1,0)+IF(DU1124&lt;&gt;"",1,0)+IF(DV1124&lt;&gt;"",1,0)+IF(DW1124&lt;&gt;"",1,0)+IF(DX1124&lt;&gt;"",1,0)+IF(DZ1124&lt;&gt;"",1,0)+IF(EA1124&lt;&gt;"",1,0)+IF(EB1124&lt;&gt;"",1,0)+IF(EE1124&lt;&gt;"",1,0)</f>
        <v/>
      </c>
      <c r="BB1124">
        <f>IF(AND(AV1124&gt;0, AW1124&gt;0),1,0)</f>
        <v/>
      </c>
    </row>
    <row r="1125">
      <c r="A1125" t="inlineStr">
        <is>
          <t>OH0024655270</t>
        </is>
      </c>
      <c r="B1125" t="n">
        <v>78</v>
      </c>
      <c r="C1125" t="n">
        <v>432240</v>
      </c>
      <c r="D1125" t="inlineStr">
        <is>
          <t>BARNETT</t>
        </is>
      </c>
      <c r="E1125" t="inlineStr">
        <is>
          <t>ELVIRA</t>
        </is>
      </c>
      <c r="F1125">
        <f>CONCATENATE(D1125," ",LEFT(H1125,4),"T=",AU1125,"D=",AV1125,"R=",AW1125,"M=",AX1125,"L=",AY1125,"B=",AZ1125)</f>
        <v/>
      </c>
      <c r="G1125" t="inlineStr">
        <is>
          <t>MARIE</t>
        </is>
      </c>
      <c r="I1125" t="inlineStr">
        <is>
          <t>1996-12-08</t>
        </is>
      </c>
      <c r="J1125" t="inlineStr">
        <is>
          <t>2018-06-02</t>
        </is>
      </c>
      <c r="K1125" t="inlineStr">
        <is>
          <t>CONFIRMATION</t>
        </is>
      </c>
      <c r="M1125">
        <f>RIGHT(L1125,LEN(L1125)-FIND(" ",L1125))</f>
        <v/>
      </c>
      <c r="N1125" t="inlineStr">
        <is>
          <t>653 MAPLE ST SW</t>
        </is>
      </c>
      <c r="P1125" t="inlineStr">
        <is>
          <t>WARREN</t>
        </is>
      </c>
      <c r="Q1125" t="inlineStr">
        <is>
          <t>OH</t>
        </is>
      </c>
      <c r="R1125" t="n">
        <v>44485</v>
      </c>
      <c r="AD1125" t="inlineStr">
        <is>
          <t>TRUMBULL CAREER &amp; TECH CENTER</t>
        </is>
      </c>
      <c r="AE1125" t="inlineStr">
        <is>
          <t>WARREN CITY</t>
        </is>
      </c>
      <c r="AF1125" t="inlineStr">
        <is>
          <t>WARREN CITY SD</t>
        </is>
      </c>
      <c r="AH1125" t="n">
        <v>14</v>
      </c>
      <c r="AI1125" t="n">
        <v>11</v>
      </c>
      <c r="AN1125" t="inlineStr">
        <is>
          <t>WARREN</t>
        </is>
      </c>
      <c r="AO1125" t="inlineStr">
        <is>
          <t>WARREN CITY 6D</t>
        </is>
      </c>
      <c r="AP1125" t="inlineStr">
        <is>
          <t>78-P-AEE</t>
        </is>
      </c>
      <c r="AQ1125" t="n">
        <v>9</v>
      </c>
      <c r="AR1125" t="n">
        <v>64</v>
      </c>
      <c r="AS1125" t="n">
        <v>32</v>
      </c>
      <c r="AV1125" t="inlineStr">
        <is>
          <t>WARREN-WARD 6</t>
        </is>
      </c>
      <c r="AW1125">
        <f>COUNTA($BA$1125:$EE$1125)</f>
        <v/>
      </c>
      <c r="AX1125">
        <f>COUNTIF($BA$1125:$EE$1125,"D")</f>
        <v/>
      </c>
      <c r="AY1125">
        <f>COUNTIF($BA$1125:$EE$1125,"R")</f>
        <v/>
      </c>
      <c r="AZ1125">
        <f>IF(BL1125="D",1,0)+IF(BM1125="D",1,0)+IF(BR1125="D",1,0)+IF(BS1125="D",1,0)+IF(BU1125="D",1,0)+IF(CA1125="D",1,0)+IF(CB1125="D",1,0)+IF(CC1125="D",1,0)+IF(CD1125="D",1,0)+IF(CJ1125="D",1,0)+IF(CK1125="D",1,0)+IF(CO1125="D",1,0)+IF(CP1125="D",1,0)+IF(CQ1125="D",1,0)+IF(CU1125="D",1,0)+IF(CV1125="D",1,0)+IF(DB1125="D",1,0)+IF(DC1125="D",1,0)+IF(DH1125="D",1,0)+IF(DI1125="D",1,0)+IF(DM1125="D",1,0)+IF(DN1125="D",1,0)+IF(DO1125="D",1,0)+IF(DU1125="D",1,0)+IF(DX1125="D",1,0)</f>
        <v/>
      </c>
      <c r="BA1125">
        <f>IF(DH1125&lt;&gt;"",1,0)+IF(DI1125&lt;&gt;"",1,0)+IF(DK1125&lt;&gt;"",1,0)+IF(DM1125&lt;&gt;"",1,0)+IF(DN1125&lt;&gt;"",1,0)+IF(DO1125&lt;&gt;"",1,0)+IF(DQ1125&lt;&gt;"",1,0)+IF(DR1125&lt;&gt;"",1,0)+IF(DT1125&lt;&gt;"",1,0)+IF(DU1125&lt;&gt;"",1,0)+IF(DV1125&lt;&gt;"",1,0)+IF(DW1125&lt;&gt;"",1,0)+IF(DX1125&lt;&gt;"",1,0)+IF(DZ1125&lt;&gt;"",1,0)+IF(EA1125&lt;&gt;"",1,0)+IF(EB1125&lt;&gt;"",1,0)+IF(EE1125&lt;&gt;"",1,0)</f>
        <v/>
      </c>
      <c r="BB1125">
        <f>IF(AND(AV1125&gt;0, AW1125&gt;0),1,0)</f>
        <v/>
      </c>
    </row>
    <row r="1126">
      <c r="A1126" t="inlineStr">
        <is>
          <t>OH0019626464</t>
        </is>
      </c>
      <c r="B1126" t="n">
        <v>78</v>
      </c>
      <c r="C1126" t="n">
        <v>356627</v>
      </c>
      <c r="D1126" t="inlineStr">
        <is>
          <t>KIMBROUGH</t>
        </is>
      </c>
      <c r="E1126" t="inlineStr">
        <is>
          <t>BRIAN</t>
        </is>
      </c>
      <c r="F1126">
        <f>CONCATENATE(D1126," ",LEFT(H1126,4),"T=",AU1126,"D=",AV1126,"R=",AW1126,"M=",AX1126,"L=",AY1126,"B=",AZ1126)</f>
        <v/>
      </c>
      <c r="G1126" t="inlineStr">
        <is>
          <t>L</t>
        </is>
      </c>
      <c r="I1126" t="inlineStr">
        <is>
          <t>1974-08-17</t>
        </is>
      </c>
      <c r="J1126" t="inlineStr">
        <is>
          <t>2008-02-28</t>
        </is>
      </c>
      <c r="K1126" t="inlineStr">
        <is>
          <t>ACTIVE</t>
        </is>
      </c>
      <c r="M1126">
        <f>RIGHT(L1126,LEN(L1126)-FIND(" ",L1126))</f>
        <v/>
      </c>
      <c r="N1126" t="inlineStr">
        <is>
          <t>891 SWALLOW ST SW</t>
        </is>
      </c>
      <c r="P1126" t="inlineStr">
        <is>
          <t>WARREN</t>
        </is>
      </c>
      <c r="Q1126" t="inlineStr">
        <is>
          <t>OH</t>
        </is>
      </c>
      <c r="R1126" t="n">
        <v>44485</v>
      </c>
      <c r="AD1126" t="inlineStr">
        <is>
          <t>TRUMBULL CAREER &amp; TECH CENTER</t>
        </is>
      </c>
      <c r="AE1126" t="inlineStr">
        <is>
          <t>WARREN CITY</t>
        </is>
      </c>
      <c r="AF1126" t="inlineStr">
        <is>
          <t>WARREN CITY SD</t>
        </is>
      </c>
      <c r="AH1126" t="n">
        <v>14</v>
      </c>
      <c r="AI1126" t="n">
        <v>11</v>
      </c>
      <c r="AN1126" t="inlineStr">
        <is>
          <t>WARREN</t>
        </is>
      </c>
      <c r="AO1126" t="inlineStr">
        <is>
          <t>WARREN CITY 6D</t>
        </is>
      </c>
      <c r="AP1126" t="inlineStr">
        <is>
          <t>78-P-AEE</t>
        </is>
      </c>
      <c r="AQ1126" t="n">
        <v>9</v>
      </c>
      <c r="AR1126" t="n">
        <v>64</v>
      </c>
      <c r="AS1126" t="n">
        <v>32</v>
      </c>
      <c r="AV1126" t="inlineStr">
        <is>
          <t>WARREN-WARD 6</t>
        </is>
      </c>
      <c r="AW1126">
        <f>COUNTA($BA$1126:$EE$1126)</f>
        <v/>
      </c>
      <c r="AX1126">
        <f>COUNTIF($BA$1126:$EE$1126,"D")</f>
        <v/>
      </c>
      <c r="AY1126">
        <f>COUNTIF($BA$1126:$EE$1126,"R")</f>
        <v/>
      </c>
      <c r="AZ1126">
        <f>IF(BL1126="D",1,0)+IF(BM1126="D",1,0)+IF(BR1126="D",1,0)+IF(BS1126="D",1,0)+IF(BU1126="D",1,0)+IF(CA1126="D",1,0)+IF(CB1126="D",1,0)+IF(CC1126="D",1,0)+IF(CD1126="D",1,0)+IF(CJ1126="D",1,0)+IF(CK1126="D",1,0)+IF(CO1126="D",1,0)+IF(CP1126="D",1,0)+IF(CQ1126="D",1,0)+IF(CU1126="D",1,0)+IF(CV1126="D",1,0)+IF(DB1126="D",1,0)+IF(DC1126="D",1,0)+IF(DH1126="D",1,0)+IF(DI1126="D",1,0)+IF(DM1126="D",1,0)+IF(DN1126="D",1,0)+IF(DO1126="D",1,0)+IF(DU1126="D",1,0)+IF(DX1126="D",1,0)</f>
        <v/>
      </c>
      <c r="BA1126">
        <f>IF(DH1126&lt;&gt;"",1,0)+IF(DI1126&lt;&gt;"",1,0)+IF(DK1126&lt;&gt;"",1,0)+IF(DM1126&lt;&gt;"",1,0)+IF(DN1126&lt;&gt;"",1,0)+IF(DO1126&lt;&gt;"",1,0)+IF(DQ1126&lt;&gt;"",1,0)+IF(DR1126&lt;&gt;"",1,0)+IF(DT1126&lt;&gt;"",1,0)+IF(DU1126&lt;&gt;"",1,0)+IF(DV1126&lt;&gt;"",1,0)+IF(DW1126&lt;&gt;"",1,0)+IF(DX1126&lt;&gt;"",1,0)+IF(DZ1126&lt;&gt;"",1,0)+IF(EA1126&lt;&gt;"",1,0)+IF(EB1126&lt;&gt;"",1,0)+IF(EE1126&lt;&gt;"",1,0)</f>
        <v/>
      </c>
      <c r="BB1126">
        <f>IF(AND(AV1126&gt;0, AW1126&gt;0),1,0)</f>
        <v/>
      </c>
      <c r="CA1126" t="inlineStr">
        <is>
          <t>X</t>
        </is>
      </c>
      <c r="CG1126" t="inlineStr">
        <is>
          <t>X</t>
        </is>
      </c>
      <c r="CK1126" t="inlineStr">
        <is>
          <t>X</t>
        </is>
      </c>
      <c r="CP1126" t="inlineStr">
        <is>
          <t>X</t>
        </is>
      </c>
      <c r="CT1126" t="inlineStr">
        <is>
          <t>X</t>
        </is>
      </c>
      <c r="CY1126" t="inlineStr">
        <is>
          <t>X</t>
        </is>
      </c>
      <c r="CZ1126" t="inlineStr">
        <is>
          <t>D</t>
        </is>
      </c>
      <c r="DC1126" t="inlineStr">
        <is>
          <t>X</t>
        </is>
      </c>
      <c r="DF1126" t="inlineStr">
        <is>
          <t>X</t>
        </is>
      </c>
      <c r="DI1126" t="inlineStr">
        <is>
          <t>X</t>
        </is>
      </c>
      <c r="DN1126" t="inlineStr">
        <is>
          <t>X</t>
        </is>
      </c>
      <c r="DU1126" t="inlineStr">
        <is>
          <t>X</t>
        </is>
      </c>
      <c r="DX1126" t="inlineStr">
        <is>
          <t>X</t>
        </is>
      </c>
    </row>
    <row r="1127">
      <c r="A1127" t="inlineStr">
        <is>
          <t>OH0015747556</t>
        </is>
      </c>
      <c r="B1127" t="n">
        <v>78</v>
      </c>
      <c r="C1127" t="n">
        <v>23373</v>
      </c>
      <c r="D1127" t="inlineStr">
        <is>
          <t>ZANGARA</t>
        </is>
      </c>
      <c r="E1127" t="inlineStr">
        <is>
          <t>JANET</t>
        </is>
      </c>
      <c r="F1127">
        <f>CONCATENATE(D1127," ",LEFT(H1127,4),"T=",AU1127,"D=",AV1127,"R=",AW1127,"M=",AX1127,"L=",AY1127,"B=",AZ1127)</f>
        <v/>
      </c>
      <c r="G1127" t="inlineStr">
        <is>
          <t>M</t>
        </is>
      </c>
      <c r="I1127" t="inlineStr">
        <is>
          <t>1951-02-22</t>
        </is>
      </c>
      <c r="J1127" t="inlineStr">
        <is>
          <t>2023-07-10</t>
        </is>
      </c>
      <c r="K1127" t="inlineStr">
        <is>
          <t>ACTIVE</t>
        </is>
      </c>
      <c r="M1127">
        <f>RIGHT(L1127,LEN(L1127)-FIND(" ",L1127))</f>
        <v/>
      </c>
      <c r="N1127" t="inlineStr">
        <is>
          <t>844 SWALLOW ST SW</t>
        </is>
      </c>
      <c r="P1127" t="inlineStr">
        <is>
          <t>WARREN</t>
        </is>
      </c>
      <c r="Q1127" t="inlineStr">
        <is>
          <t>OH</t>
        </is>
      </c>
      <c r="R1127" t="n">
        <v>44485</v>
      </c>
      <c r="AD1127" t="inlineStr">
        <is>
          <t>TRUMBULL CAREER &amp; TECH CENTER</t>
        </is>
      </c>
      <c r="AE1127" t="inlineStr">
        <is>
          <t>WARREN CITY</t>
        </is>
      </c>
      <c r="AF1127" t="inlineStr">
        <is>
          <t>WARREN CITY SD</t>
        </is>
      </c>
      <c r="AH1127" t="n">
        <v>14</v>
      </c>
      <c r="AI1127" t="n">
        <v>11</v>
      </c>
      <c r="AN1127" t="inlineStr">
        <is>
          <t>WARREN</t>
        </is>
      </c>
      <c r="AO1127" t="inlineStr">
        <is>
          <t>WARREN CITY 6D</t>
        </is>
      </c>
      <c r="AP1127" t="inlineStr">
        <is>
          <t>78-P-AEE</t>
        </is>
      </c>
      <c r="AQ1127" t="n">
        <v>9</v>
      </c>
      <c r="AR1127" t="n">
        <v>64</v>
      </c>
      <c r="AS1127" t="n">
        <v>32</v>
      </c>
      <c r="AV1127" t="inlineStr">
        <is>
          <t>WARREN-WARD 6</t>
        </is>
      </c>
      <c r="AW1127">
        <f>COUNTA($BA$1127:$EE$1127)</f>
        <v/>
      </c>
      <c r="AX1127">
        <f>COUNTIF($BA$1127:$EE$1127,"D")</f>
        <v/>
      </c>
      <c r="AY1127">
        <f>COUNTIF($BA$1127:$EE$1127,"R")</f>
        <v/>
      </c>
      <c r="AZ1127">
        <f>IF(BL1127="D",1,0)+IF(BM1127="D",1,0)+IF(BR1127="D",1,0)+IF(BS1127="D",1,0)+IF(BU1127="D",1,0)+IF(CA1127="D",1,0)+IF(CB1127="D",1,0)+IF(CC1127="D",1,0)+IF(CD1127="D",1,0)+IF(CJ1127="D",1,0)+IF(CK1127="D",1,0)+IF(CO1127="D",1,0)+IF(CP1127="D",1,0)+IF(CQ1127="D",1,0)+IF(CU1127="D",1,0)+IF(CV1127="D",1,0)+IF(DB1127="D",1,0)+IF(DC1127="D",1,0)+IF(DH1127="D",1,0)+IF(DI1127="D",1,0)+IF(DM1127="D",1,0)+IF(DN1127="D",1,0)+IF(DO1127="D",1,0)+IF(DU1127="D",1,0)+IF(DX1127="D",1,0)</f>
        <v/>
      </c>
      <c r="BA1127">
        <f>IF(DH1127&lt;&gt;"",1,0)+IF(DI1127&lt;&gt;"",1,0)+IF(DK1127&lt;&gt;"",1,0)+IF(DM1127&lt;&gt;"",1,0)+IF(DN1127&lt;&gt;"",1,0)+IF(DO1127&lt;&gt;"",1,0)+IF(DQ1127&lt;&gt;"",1,0)+IF(DR1127&lt;&gt;"",1,0)+IF(DT1127&lt;&gt;"",1,0)+IF(DU1127&lt;&gt;"",1,0)+IF(DV1127&lt;&gt;"",1,0)+IF(DW1127&lt;&gt;"",1,0)+IF(DX1127&lt;&gt;"",1,0)+IF(DZ1127&lt;&gt;"",1,0)+IF(EA1127&lt;&gt;"",1,0)+IF(EB1127&lt;&gt;"",1,0)+IF(EE1127&lt;&gt;"",1,0)</f>
        <v/>
      </c>
      <c r="BB1127">
        <f>IF(AND(AV1127&gt;0, AW1127&gt;0),1,0)</f>
        <v/>
      </c>
      <c r="BH1127" t="inlineStr">
        <is>
          <t>X</t>
        </is>
      </c>
      <c r="BL1127" t="inlineStr">
        <is>
          <t>X</t>
        </is>
      </c>
      <c r="BP1127" t="inlineStr">
        <is>
          <t>X</t>
        </is>
      </c>
      <c r="CP1127" t="inlineStr">
        <is>
          <t>X</t>
        </is>
      </c>
      <c r="DC1127" t="inlineStr">
        <is>
          <t>X</t>
        </is>
      </c>
      <c r="DI1127" t="inlineStr">
        <is>
          <t>X</t>
        </is>
      </c>
      <c r="DN1127" t="inlineStr">
        <is>
          <t>X</t>
        </is>
      </c>
      <c r="EF1127" t="inlineStr">
        <is>
          <t>X</t>
        </is>
      </c>
    </row>
    <row r="1128">
      <c r="A1128" t="inlineStr">
        <is>
          <t>OH0015804443</t>
        </is>
      </c>
      <c r="B1128" t="n">
        <v>78</v>
      </c>
      <c r="C1128" t="n">
        <v>274786</v>
      </c>
      <c r="D1128" t="inlineStr">
        <is>
          <t>EARNEST</t>
        </is>
      </c>
      <c r="E1128" t="inlineStr">
        <is>
          <t>JEREBRANA</t>
        </is>
      </c>
      <c r="F1128">
        <f>CONCATENATE(D1128," ",LEFT(H1128,4),"T=",AU1128,"D=",AV1128,"R=",AW1128,"M=",AX1128,"L=",AY1128,"B=",AZ1128)</f>
        <v/>
      </c>
      <c r="G1128" t="inlineStr">
        <is>
          <t>LAKAY</t>
        </is>
      </c>
      <c r="I1128" t="inlineStr">
        <is>
          <t>1971-01-12</t>
        </is>
      </c>
      <c r="J1128" t="inlineStr">
        <is>
          <t>2012-04-26</t>
        </is>
      </c>
      <c r="K1128" t="inlineStr">
        <is>
          <t>ACTIVE</t>
        </is>
      </c>
      <c r="M1128">
        <f>RIGHT(L1128,LEN(L1128)-FIND(" ",L1128))</f>
        <v/>
      </c>
      <c r="N1128" t="inlineStr">
        <is>
          <t>518 THIRD ST SW</t>
        </is>
      </c>
      <c r="P1128" t="inlineStr">
        <is>
          <t>WARREN</t>
        </is>
      </c>
      <c r="Q1128" t="inlineStr">
        <is>
          <t>OH</t>
        </is>
      </c>
      <c r="R1128" t="n">
        <v>44483</v>
      </c>
      <c r="AD1128" t="inlineStr">
        <is>
          <t>TRUMBULL CAREER &amp; TECH CENTER</t>
        </is>
      </c>
      <c r="AE1128" t="inlineStr">
        <is>
          <t>WARREN CITY</t>
        </is>
      </c>
      <c r="AF1128" t="inlineStr">
        <is>
          <t>WARREN CITY SD</t>
        </is>
      </c>
      <c r="AH1128" t="n">
        <v>14</v>
      </c>
      <c r="AI1128" t="n">
        <v>11</v>
      </c>
      <c r="AN1128" t="inlineStr">
        <is>
          <t>WARREN</t>
        </is>
      </c>
      <c r="AO1128" t="inlineStr">
        <is>
          <t>WARREN CITY 6D</t>
        </is>
      </c>
      <c r="AP1128" t="inlineStr">
        <is>
          <t>78-P-AEE</t>
        </is>
      </c>
      <c r="AQ1128" t="n">
        <v>9</v>
      </c>
      <c r="AR1128" t="n">
        <v>64</v>
      </c>
      <c r="AS1128" t="n">
        <v>32</v>
      </c>
      <c r="AV1128" t="inlineStr">
        <is>
          <t>WARREN-WARD 6</t>
        </is>
      </c>
      <c r="AW1128">
        <f>COUNTA($BA$1128:$EE$1128)</f>
        <v/>
      </c>
      <c r="AX1128">
        <f>COUNTIF($BA$1128:$EE$1128,"D")</f>
        <v/>
      </c>
      <c r="AY1128">
        <f>COUNTIF($BA$1128:$EE$1128,"R")</f>
        <v/>
      </c>
      <c r="AZ1128">
        <f>IF(BL1128="D",1,0)+IF(BM1128="D",1,0)+IF(BR1128="D",1,0)+IF(BS1128="D",1,0)+IF(BU1128="D",1,0)+IF(CA1128="D",1,0)+IF(CB1128="D",1,0)+IF(CC1128="D",1,0)+IF(CD1128="D",1,0)+IF(CJ1128="D",1,0)+IF(CK1128="D",1,0)+IF(CO1128="D",1,0)+IF(CP1128="D",1,0)+IF(CQ1128="D",1,0)+IF(CU1128="D",1,0)+IF(CV1128="D",1,0)+IF(DB1128="D",1,0)+IF(DC1128="D",1,0)+IF(DH1128="D",1,0)+IF(DI1128="D",1,0)+IF(DM1128="D",1,0)+IF(DN1128="D",1,0)+IF(DO1128="D",1,0)+IF(DU1128="D",1,0)+IF(DX1128="D",1,0)</f>
        <v/>
      </c>
      <c r="BA1128">
        <f>IF(DH1128&lt;&gt;"",1,0)+IF(DI1128&lt;&gt;"",1,0)+IF(DK1128&lt;&gt;"",1,0)+IF(DM1128&lt;&gt;"",1,0)+IF(DN1128&lt;&gt;"",1,0)+IF(DO1128&lt;&gt;"",1,0)+IF(DQ1128&lt;&gt;"",1,0)+IF(DR1128&lt;&gt;"",1,0)+IF(DT1128&lt;&gt;"",1,0)+IF(DU1128&lt;&gt;"",1,0)+IF(DV1128&lt;&gt;"",1,0)+IF(DW1128&lt;&gt;"",1,0)+IF(DX1128&lt;&gt;"",1,0)+IF(DZ1128&lt;&gt;"",1,0)+IF(EA1128&lt;&gt;"",1,0)+IF(EB1128&lt;&gt;"",1,0)+IF(EE1128&lt;&gt;"",1,0)</f>
        <v/>
      </c>
      <c r="BB1128">
        <f>IF(AND(AV1128&gt;0, AW1128&gt;0),1,0)</f>
        <v/>
      </c>
      <c r="BD1128" t="inlineStr">
        <is>
          <t>X</t>
        </is>
      </c>
      <c r="BF1128" t="inlineStr">
        <is>
          <t>X</t>
        </is>
      </c>
      <c r="BJ1128" t="inlineStr">
        <is>
          <t>X</t>
        </is>
      </c>
      <c r="BK1128" t="inlineStr">
        <is>
          <t>X</t>
        </is>
      </c>
      <c r="BL1128" t="inlineStr">
        <is>
          <t>X</t>
        </is>
      </c>
      <c r="BP1128" t="inlineStr">
        <is>
          <t>X</t>
        </is>
      </c>
      <c r="BV1128" t="inlineStr">
        <is>
          <t>X</t>
        </is>
      </c>
      <c r="BY1128" t="inlineStr">
        <is>
          <t>D</t>
        </is>
      </c>
      <c r="CA1128" t="inlineStr">
        <is>
          <t>X</t>
        </is>
      </c>
      <c r="CG1128" t="inlineStr">
        <is>
          <t>X</t>
        </is>
      </c>
      <c r="CH1128" t="inlineStr">
        <is>
          <t>D</t>
        </is>
      </c>
      <c r="CK1128" t="inlineStr">
        <is>
          <t>X</t>
        </is>
      </c>
      <c r="CN1128" t="inlineStr">
        <is>
          <t>X</t>
        </is>
      </c>
      <c r="CO1128" t="inlineStr">
        <is>
          <t>D</t>
        </is>
      </c>
      <c r="CP1128" t="inlineStr">
        <is>
          <t>X</t>
        </is>
      </c>
      <c r="CT1128" t="inlineStr">
        <is>
          <t>X</t>
        </is>
      </c>
      <c r="CU1128" t="inlineStr">
        <is>
          <t>D</t>
        </is>
      </c>
      <c r="CV1128" t="inlineStr">
        <is>
          <t>X</t>
        </is>
      </c>
      <c r="CW1128" t="inlineStr">
        <is>
          <t>D</t>
        </is>
      </c>
      <c r="CY1128" t="inlineStr">
        <is>
          <t>X</t>
        </is>
      </c>
      <c r="CZ1128" t="inlineStr">
        <is>
          <t>D</t>
        </is>
      </c>
      <c r="DC1128" t="inlineStr">
        <is>
          <t>X</t>
        </is>
      </c>
      <c r="DD1128" t="inlineStr">
        <is>
          <t>D</t>
        </is>
      </c>
      <c r="DI1128" t="inlineStr">
        <is>
          <t>X</t>
        </is>
      </c>
      <c r="DL1128" t="inlineStr">
        <is>
          <t>X</t>
        </is>
      </c>
      <c r="DN1128" t="inlineStr">
        <is>
          <t>X</t>
        </is>
      </c>
      <c r="EA1128" t="inlineStr">
        <is>
          <t>X</t>
        </is>
      </c>
    </row>
    <row r="1129">
      <c r="A1129" t="inlineStr">
        <is>
          <t>OH0027497713</t>
        </is>
      </c>
      <c r="B1129" t="n">
        <v>78</v>
      </c>
      <c r="C1129" t="n">
        <v>487132</v>
      </c>
      <c r="D1129" t="inlineStr">
        <is>
          <t>APPLEBERRY</t>
        </is>
      </c>
      <c r="E1129" t="inlineStr">
        <is>
          <t>ADRIANE</t>
        </is>
      </c>
      <c r="F1129">
        <f>CONCATENATE(D1129," ",LEFT(H1129,4),"T=",AU1129,"D=",AV1129,"R=",AW1129,"M=",AX1129,"L=",AY1129,"B=",AZ1129)</f>
        <v/>
      </c>
      <c r="G1129" t="inlineStr">
        <is>
          <t>M</t>
        </is>
      </c>
      <c r="I1129" t="inlineStr">
        <is>
          <t>2006-04-10</t>
        </is>
      </c>
      <c r="J1129" t="inlineStr">
        <is>
          <t>2024-08-02</t>
        </is>
      </c>
      <c r="K1129" t="inlineStr">
        <is>
          <t>ACTIVE</t>
        </is>
      </c>
      <c r="M1129">
        <f>RIGHT(L1129,LEN(L1129)-FIND(" ",L1129))</f>
        <v/>
      </c>
      <c r="N1129" t="inlineStr">
        <is>
          <t>738 SECOND ST SW</t>
        </is>
      </c>
      <c r="P1129" t="inlineStr">
        <is>
          <t>WARREN</t>
        </is>
      </c>
      <c r="Q1129" t="inlineStr">
        <is>
          <t>OH</t>
        </is>
      </c>
      <c r="R1129" t="n">
        <v>44483</v>
      </c>
      <c r="AD1129" t="inlineStr">
        <is>
          <t>TRUMBULL CAREER &amp; TECH CENTER</t>
        </is>
      </c>
      <c r="AE1129" t="inlineStr">
        <is>
          <t>WARREN CITY</t>
        </is>
      </c>
      <c r="AF1129" t="inlineStr">
        <is>
          <t>WARREN CITY SD</t>
        </is>
      </c>
      <c r="AH1129" t="n">
        <v>14</v>
      </c>
      <c r="AI1129" t="n">
        <v>11</v>
      </c>
      <c r="AN1129" t="inlineStr">
        <is>
          <t>WARREN</t>
        </is>
      </c>
      <c r="AO1129" t="inlineStr">
        <is>
          <t>WARREN CITY 6D</t>
        </is>
      </c>
      <c r="AP1129" t="inlineStr">
        <is>
          <t>78-P-AEE</t>
        </is>
      </c>
      <c r="AQ1129" t="n">
        <v>9</v>
      </c>
      <c r="AR1129" t="n">
        <v>64</v>
      </c>
      <c r="AS1129" t="n">
        <v>32</v>
      </c>
      <c r="AV1129" t="inlineStr">
        <is>
          <t>WARREN-WARD 6</t>
        </is>
      </c>
      <c r="AW1129">
        <f>COUNTA($BA$1129:$EE$1129)</f>
        <v/>
      </c>
      <c r="AX1129">
        <f>COUNTIF($BA$1129:$EE$1129,"D")</f>
        <v/>
      </c>
      <c r="AY1129">
        <f>COUNTIF($BA$1129:$EE$1129,"R")</f>
        <v/>
      </c>
      <c r="AZ1129">
        <f>IF(BL1129="D",1,0)+IF(BM1129="D",1,0)+IF(BR1129="D",1,0)+IF(BS1129="D",1,0)+IF(BU1129="D",1,0)+IF(CA1129="D",1,0)+IF(CB1129="D",1,0)+IF(CC1129="D",1,0)+IF(CD1129="D",1,0)+IF(CJ1129="D",1,0)+IF(CK1129="D",1,0)+IF(CO1129="D",1,0)+IF(CP1129="D",1,0)+IF(CQ1129="D",1,0)+IF(CU1129="D",1,0)+IF(CV1129="D",1,0)+IF(DB1129="D",1,0)+IF(DC1129="D",1,0)+IF(DH1129="D",1,0)+IF(DI1129="D",1,0)+IF(DM1129="D",1,0)+IF(DN1129="D",1,0)+IF(DO1129="D",1,0)+IF(DU1129="D",1,0)+IF(DX1129="D",1,0)</f>
        <v/>
      </c>
      <c r="BA1129">
        <f>IF(DH1129&lt;&gt;"",1,0)+IF(DI1129&lt;&gt;"",1,0)+IF(DK1129&lt;&gt;"",1,0)+IF(DM1129&lt;&gt;"",1,0)+IF(DN1129&lt;&gt;"",1,0)+IF(DO1129&lt;&gt;"",1,0)+IF(DQ1129&lt;&gt;"",1,0)+IF(DR1129&lt;&gt;"",1,0)+IF(DT1129&lt;&gt;"",1,0)+IF(DU1129&lt;&gt;"",1,0)+IF(DV1129&lt;&gt;"",1,0)+IF(DW1129&lt;&gt;"",1,0)+IF(DX1129&lt;&gt;"",1,0)+IF(DZ1129&lt;&gt;"",1,0)+IF(EA1129&lt;&gt;"",1,0)+IF(EB1129&lt;&gt;"",1,0)+IF(EE1129&lt;&gt;"",1,0)</f>
        <v/>
      </c>
      <c r="BB1129">
        <f>IF(AND(AV1129&gt;0, AW1129&gt;0),1,0)</f>
        <v/>
      </c>
    </row>
    <row r="1130">
      <c r="A1130" t="inlineStr">
        <is>
          <t>OH0024615573</t>
        </is>
      </c>
      <c r="B1130" t="n">
        <v>78</v>
      </c>
      <c r="C1130" t="n">
        <v>431359</v>
      </c>
      <c r="D1130" t="inlineStr">
        <is>
          <t>TALLEY</t>
        </is>
      </c>
      <c r="E1130" t="inlineStr">
        <is>
          <t>DERRICK</t>
        </is>
      </c>
      <c r="F1130">
        <f>CONCATENATE(D1130," ",LEFT(H1130,4),"T=",AU1130,"D=",AV1130,"R=",AW1130,"M=",AX1130,"L=",AY1130,"B=",AZ1130)</f>
        <v/>
      </c>
      <c r="G1130" t="inlineStr">
        <is>
          <t>L</t>
        </is>
      </c>
      <c r="I1130" t="inlineStr">
        <is>
          <t>1975-10-04</t>
        </is>
      </c>
      <c r="J1130" t="inlineStr">
        <is>
          <t>2018-04-19</t>
        </is>
      </c>
      <c r="K1130" t="inlineStr">
        <is>
          <t>CONFIRMATION</t>
        </is>
      </c>
      <c r="M1130">
        <f>RIGHT(L1130,LEN(L1130)-FIND(" ",L1130))</f>
        <v/>
      </c>
      <c r="N1130" t="inlineStr">
        <is>
          <t>929 SWALLOW ST SW</t>
        </is>
      </c>
      <c r="P1130" t="inlineStr">
        <is>
          <t>WARREN</t>
        </is>
      </c>
      <c r="Q1130" t="inlineStr">
        <is>
          <t>OH</t>
        </is>
      </c>
      <c r="R1130" t="n">
        <v>44485</v>
      </c>
      <c r="AD1130" t="inlineStr">
        <is>
          <t>TRUMBULL CAREER &amp; TECH CENTER</t>
        </is>
      </c>
      <c r="AE1130" t="inlineStr">
        <is>
          <t>WARREN CITY</t>
        </is>
      </c>
      <c r="AF1130" t="inlineStr">
        <is>
          <t>WARREN CITY SD</t>
        </is>
      </c>
      <c r="AH1130" t="n">
        <v>14</v>
      </c>
      <c r="AI1130" t="n">
        <v>11</v>
      </c>
      <c r="AN1130" t="inlineStr">
        <is>
          <t>WARREN</t>
        </is>
      </c>
      <c r="AO1130" t="inlineStr">
        <is>
          <t>WARREN CITY 6D</t>
        </is>
      </c>
      <c r="AP1130" t="inlineStr">
        <is>
          <t>78-P-AEE</t>
        </is>
      </c>
      <c r="AQ1130" t="n">
        <v>9</v>
      </c>
      <c r="AR1130" t="n">
        <v>64</v>
      </c>
      <c r="AS1130" t="n">
        <v>32</v>
      </c>
      <c r="AV1130" t="inlineStr">
        <is>
          <t>WARREN-WARD 6</t>
        </is>
      </c>
      <c r="AW1130">
        <f>COUNTA($BA$1130:$EE$1130)</f>
        <v/>
      </c>
      <c r="AX1130">
        <f>COUNTIF($BA$1130:$EE$1130,"D")</f>
        <v/>
      </c>
      <c r="AY1130">
        <f>COUNTIF($BA$1130:$EE$1130,"R")</f>
        <v/>
      </c>
      <c r="AZ1130">
        <f>IF(BL1130="D",1,0)+IF(BM1130="D",1,0)+IF(BR1130="D",1,0)+IF(BS1130="D",1,0)+IF(BU1130="D",1,0)+IF(CA1130="D",1,0)+IF(CB1130="D",1,0)+IF(CC1130="D",1,0)+IF(CD1130="D",1,0)+IF(CJ1130="D",1,0)+IF(CK1130="D",1,0)+IF(CO1130="D",1,0)+IF(CP1130="D",1,0)+IF(CQ1130="D",1,0)+IF(CU1130="D",1,0)+IF(CV1130="D",1,0)+IF(DB1130="D",1,0)+IF(DC1130="D",1,0)+IF(DH1130="D",1,0)+IF(DI1130="D",1,0)+IF(DM1130="D",1,0)+IF(DN1130="D",1,0)+IF(DO1130="D",1,0)+IF(DU1130="D",1,0)+IF(DX1130="D",1,0)</f>
        <v/>
      </c>
      <c r="BA1130">
        <f>IF(DH1130&lt;&gt;"",1,0)+IF(DI1130&lt;&gt;"",1,0)+IF(DK1130&lt;&gt;"",1,0)+IF(DM1130&lt;&gt;"",1,0)+IF(DN1130&lt;&gt;"",1,0)+IF(DO1130&lt;&gt;"",1,0)+IF(DQ1130&lt;&gt;"",1,0)+IF(DR1130&lt;&gt;"",1,0)+IF(DT1130&lt;&gt;"",1,0)+IF(DU1130&lt;&gt;"",1,0)+IF(DV1130&lt;&gt;"",1,0)+IF(DW1130&lt;&gt;"",1,0)+IF(DX1130&lt;&gt;"",1,0)+IF(DZ1130&lt;&gt;"",1,0)+IF(EA1130&lt;&gt;"",1,0)+IF(EB1130&lt;&gt;"",1,0)+IF(EE1130&lt;&gt;"",1,0)</f>
        <v/>
      </c>
      <c r="BB1130">
        <f>IF(AND(AV1130&gt;0, AW1130&gt;0),1,0)</f>
        <v/>
      </c>
    </row>
    <row r="1131">
      <c r="A1131" t="inlineStr">
        <is>
          <t>OH0015746904</t>
        </is>
      </c>
      <c r="B1131" t="n">
        <v>78</v>
      </c>
      <c r="C1131" t="n">
        <v>23338</v>
      </c>
      <c r="D1131" t="inlineStr">
        <is>
          <t>TINGLER</t>
        </is>
      </c>
      <c r="E1131" t="inlineStr">
        <is>
          <t>LINDA</t>
        </is>
      </c>
      <c r="F1131">
        <f>CONCATENATE(D1131," ",LEFT(H1131,4),"T=",AU1131,"D=",AV1131,"R=",AW1131,"M=",AX1131,"L=",AY1131,"B=",AZ1131)</f>
        <v/>
      </c>
      <c r="G1131" t="inlineStr">
        <is>
          <t>S</t>
        </is>
      </c>
      <c r="I1131" t="inlineStr">
        <is>
          <t>1942-09-10</t>
        </is>
      </c>
      <c r="J1131" t="inlineStr">
        <is>
          <t>1977-08-26</t>
        </is>
      </c>
      <c r="K1131" t="inlineStr">
        <is>
          <t>ACTIVE</t>
        </is>
      </c>
      <c r="L1131" t="inlineStr">
        <is>
          <t>R</t>
        </is>
      </c>
      <c r="M1131">
        <f>RIGHT(L1131,LEN(L1131)-FIND(" ",L1131))</f>
        <v/>
      </c>
      <c r="N1131" t="inlineStr">
        <is>
          <t>880 SWALLOW ST SW</t>
        </is>
      </c>
      <c r="P1131" t="inlineStr">
        <is>
          <t>WARREN</t>
        </is>
      </c>
      <c r="Q1131" t="inlineStr">
        <is>
          <t>OH</t>
        </is>
      </c>
      <c r="R1131" t="n">
        <v>44485</v>
      </c>
      <c r="AD1131" t="inlineStr">
        <is>
          <t>TRUMBULL CAREER &amp; TECH CENTER</t>
        </is>
      </c>
      <c r="AE1131" t="inlineStr">
        <is>
          <t>WARREN CITY</t>
        </is>
      </c>
      <c r="AF1131" t="inlineStr">
        <is>
          <t>WARREN CITY SD</t>
        </is>
      </c>
      <c r="AH1131" t="n">
        <v>14</v>
      </c>
      <c r="AI1131" t="n">
        <v>11</v>
      </c>
      <c r="AN1131" t="inlineStr">
        <is>
          <t>WARREN</t>
        </is>
      </c>
      <c r="AO1131" t="inlineStr">
        <is>
          <t>WARREN CITY 6D</t>
        </is>
      </c>
      <c r="AP1131" t="inlineStr">
        <is>
          <t>78-P-AEE</t>
        </is>
      </c>
      <c r="AQ1131" t="n">
        <v>9</v>
      </c>
      <c r="AR1131" t="n">
        <v>64</v>
      </c>
      <c r="AS1131" t="n">
        <v>32</v>
      </c>
      <c r="AV1131" t="inlineStr">
        <is>
          <t>WARREN-WARD 6</t>
        </is>
      </c>
      <c r="AW1131">
        <f>COUNTA($BA$1131:$EE$1131)</f>
        <v/>
      </c>
      <c r="AX1131">
        <f>COUNTIF($BA$1131:$EE$1131,"D")</f>
        <v/>
      </c>
      <c r="AY1131">
        <f>COUNTIF($BA$1131:$EE$1131,"R")</f>
        <v/>
      </c>
      <c r="AZ1131">
        <f>IF(BL1131="D",1,0)+IF(BM1131="D",1,0)+IF(BR1131="D",1,0)+IF(BS1131="D",1,0)+IF(BU1131="D",1,0)+IF(CA1131="D",1,0)+IF(CB1131="D",1,0)+IF(CC1131="D",1,0)+IF(CD1131="D",1,0)+IF(CJ1131="D",1,0)+IF(CK1131="D",1,0)+IF(CO1131="D",1,0)+IF(CP1131="D",1,0)+IF(CQ1131="D",1,0)+IF(CU1131="D",1,0)+IF(CV1131="D",1,0)+IF(DB1131="D",1,0)+IF(DC1131="D",1,0)+IF(DH1131="D",1,0)+IF(DI1131="D",1,0)+IF(DM1131="D",1,0)+IF(DN1131="D",1,0)+IF(DO1131="D",1,0)+IF(DU1131="D",1,0)+IF(DX1131="D",1,0)</f>
        <v/>
      </c>
      <c r="BA1131">
        <f>IF(DH1131&lt;&gt;"",1,0)+IF(DI1131&lt;&gt;"",1,0)+IF(DK1131&lt;&gt;"",1,0)+IF(DM1131&lt;&gt;"",1,0)+IF(DN1131&lt;&gt;"",1,0)+IF(DO1131&lt;&gt;"",1,0)+IF(DQ1131&lt;&gt;"",1,0)+IF(DR1131&lt;&gt;"",1,0)+IF(DT1131&lt;&gt;"",1,0)+IF(DU1131&lt;&gt;"",1,0)+IF(DV1131&lt;&gt;"",1,0)+IF(DW1131&lt;&gt;"",1,0)+IF(DX1131&lt;&gt;"",1,0)+IF(DZ1131&lt;&gt;"",1,0)+IF(EA1131&lt;&gt;"",1,0)+IF(EB1131&lt;&gt;"",1,0)+IF(EE1131&lt;&gt;"",1,0)</f>
        <v/>
      </c>
      <c r="BB1131">
        <f>IF(AND(AV1131&gt;0, AW1131&gt;0),1,0)</f>
        <v/>
      </c>
      <c r="BC1131" t="inlineStr">
        <is>
          <t>X</t>
        </is>
      </c>
      <c r="BD1131" t="inlineStr">
        <is>
          <t>X</t>
        </is>
      </c>
      <c r="BE1131" t="inlineStr">
        <is>
          <t>X</t>
        </is>
      </c>
      <c r="BF1131" t="inlineStr">
        <is>
          <t>X</t>
        </is>
      </c>
      <c r="BG1131" t="inlineStr">
        <is>
          <t>X</t>
        </is>
      </c>
      <c r="BH1131" t="inlineStr">
        <is>
          <t>X</t>
        </is>
      </c>
      <c r="BI1131" t="inlineStr">
        <is>
          <t>X</t>
        </is>
      </c>
      <c r="BJ1131" t="inlineStr">
        <is>
          <t>X</t>
        </is>
      </c>
      <c r="BK1131" t="inlineStr">
        <is>
          <t>X</t>
        </is>
      </c>
      <c r="BL1131" t="inlineStr">
        <is>
          <t>X</t>
        </is>
      </c>
      <c r="BP1131" t="inlineStr">
        <is>
          <t>X</t>
        </is>
      </c>
      <c r="BS1131" t="inlineStr">
        <is>
          <t>X</t>
        </is>
      </c>
      <c r="BV1131" t="inlineStr">
        <is>
          <t>X</t>
        </is>
      </c>
      <c r="BY1131" t="inlineStr">
        <is>
          <t>D</t>
        </is>
      </c>
      <c r="CA1131" t="inlineStr">
        <is>
          <t>X</t>
        </is>
      </c>
      <c r="CG1131" t="inlineStr">
        <is>
          <t>X</t>
        </is>
      </c>
      <c r="CK1131" t="inlineStr">
        <is>
          <t>X</t>
        </is>
      </c>
      <c r="CN1131" t="inlineStr">
        <is>
          <t>X</t>
        </is>
      </c>
      <c r="CO1131" t="inlineStr">
        <is>
          <t>R</t>
        </is>
      </c>
      <c r="CP1131" t="inlineStr">
        <is>
          <t>X</t>
        </is>
      </c>
      <c r="CV1131" t="inlineStr">
        <is>
          <t>X</t>
        </is>
      </c>
      <c r="CZ1131" t="inlineStr">
        <is>
          <t>R</t>
        </is>
      </c>
      <c r="DC1131" t="inlineStr">
        <is>
          <t>X</t>
        </is>
      </c>
      <c r="DI1131" t="inlineStr">
        <is>
          <t>X</t>
        </is>
      </c>
      <c r="DL1131" t="inlineStr">
        <is>
          <t>X</t>
        </is>
      </c>
      <c r="DM1131" t="inlineStr">
        <is>
          <t>R</t>
        </is>
      </c>
      <c r="DN1131" t="inlineStr">
        <is>
          <t>X</t>
        </is>
      </c>
      <c r="DR1131" t="inlineStr">
        <is>
          <t>X</t>
        </is>
      </c>
      <c r="DT1131" t="inlineStr">
        <is>
          <t>R</t>
        </is>
      </c>
      <c r="DU1131" t="inlineStr">
        <is>
          <t>X</t>
        </is>
      </c>
      <c r="DW1131" t="inlineStr">
        <is>
          <t>X</t>
        </is>
      </c>
      <c r="EA1131" t="inlineStr">
        <is>
          <t>X</t>
        </is>
      </c>
      <c r="ED1131" t="inlineStr">
        <is>
          <t>R</t>
        </is>
      </c>
      <c r="EF1131" t="inlineStr">
        <is>
          <t>X</t>
        </is>
      </c>
    </row>
    <row r="1132">
      <c r="A1132" t="inlineStr">
        <is>
          <t>OH0015732647</t>
        </is>
      </c>
      <c r="B1132" t="n">
        <v>78</v>
      </c>
      <c r="C1132" t="n">
        <v>313376</v>
      </c>
      <c r="D1132" t="inlineStr">
        <is>
          <t>FOREMAN</t>
        </is>
      </c>
      <c r="E1132" t="inlineStr">
        <is>
          <t>KRISTIN</t>
        </is>
      </c>
      <c r="F1132">
        <f>CONCATENATE(D1132," ",LEFT(H1132,4),"T=",AU1132,"D=",AV1132,"R=",AW1132,"M=",AX1132,"L=",AY1132,"B=",AZ1132)</f>
        <v/>
      </c>
      <c r="G1132" t="inlineStr">
        <is>
          <t>L</t>
        </is>
      </c>
      <c r="I1132" t="inlineStr">
        <is>
          <t>1985-07-04</t>
        </is>
      </c>
      <c r="J1132" t="inlineStr">
        <is>
          <t>2022-08-02</t>
        </is>
      </c>
      <c r="K1132" t="inlineStr">
        <is>
          <t>ACTIVE</t>
        </is>
      </c>
      <c r="M1132">
        <f>RIGHT(L1132,LEN(L1132)-FIND(" ",L1132))</f>
        <v/>
      </c>
      <c r="N1132" t="inlineStr">
        <is>
          <t>509 THIRD ST SW</t>
        </is>
      </c>
      <c r="P1132" t="inlineStr">
        <is>
          <t>WARREN</t>
        </is>
      </c>
      <c r="Q1132" t="inlineStr">
        <is>
          <t>OH</t>
        </is>
      </c>
      <c r="R1132" t="n">
        <v>44483</v>
      </c>
      <c r="AD1132" t="inlineStr">
        <is>
          <t>TRUMBULL CAREER &amp; TECH CENTER</t>
        </is>
      </c>
      <c r="AE1132" t="inlineStr">
        <is>
          <t>WARREN CITY</t>
        </is>
      </c>
      <c r="AF1132" t="inlineStr">
        <is>
          <t>WARREN CITY SD</t>
        </is>
      </c>
      <c r="AH1132" t="n">
        <v>14</v>
      </c>
      <c r="AI1132" t="n">
        <v>11</v>
      </c>
      <c r="AN1132" t="inlineStr">
        <is>
          <t>WARREN</t>
        </is>
      </c>
      <c r="AO1132" t="inlineStr">
        <is>
          <t>WARREN CITY 6D</t>
        </is>
      </c>
      <c r="AP1132" t="inlineStr">
        <is>
          <t>78-P-AEE</t>
        </is>
      </c>
      <c r="AQ1132" t="n">
        <v>9</v>
      </c>
      <c r="AR1132" t="n">
        <v>64</v>
      </c>
      <c r="AS1132" t="n">
        <v>32</v>
      </c>
      <c r="AV1132" t="inlineStr">
        <is>
          <t>WARREN-WARD 6</t>
        </is>
      </c>
      <c r="AW1132">
        <f>COUNTA($BA$1132:$EE$1132)</f>
        <v/>
      </c>
      <c r="AX1132">
        <f>COUNTIF($BA$1132:$EE$1132,"D")</f>
        <v/>
      </c>
      <c r="AY1132">
        <f>COUNTIF($BA$1132:$EE$1132,"R")</f>
        <v/>
      </c>
      <c r="AZ1132">
        <f>IF(BL1132="D",1,0)+IF(BM1132="D",1,0)+IF(BR1132="D",1,0)+IF(BS1132="D",1,0)+IF(BU1132="D",1,0)+IF(CA1132="D",1,0)+IF(CB1132="D",1,0)+IF(CC1132="D",1,0)+IF(CD1132="D",1,0)+IF(CJ1132="D",1,0)+IF(CK1132="D",1,0)+IF(CO1132="D",1,0)+IF(CP1132="D",1,0)+IF(CQ1132="D",1,0)+IF(CU1132="D",1,0)+IF(CV1132="D",1,0)+IF(DB1132="D",1,0)+IF(DC1132="D",1,0)+IF(DH1132="D",1,0)+IF(DI1132="D",1,0)+IF(DM1132="D",1,0)+IF(DN1132="D",1,0)+IF(DO1132="D",1,0)+IF(DU1132="D",1,0)+IF(DX1132="D",1,0)</f>
        <v/>
      </c>
      <c r="BA1132">
        <f>IF(DH1132&lt;&gt;"",1,0)+IF(DI1132&lt;&gt;"",1,0)+IF(DK1132&lt;&gt;"",1,0)+IF(DM1132&lt;&gt;"",1,0)+IF(DN1132&lt;&gt;"",1,0)+IF(DO1132&lt;&gt;"",1,0)+IF(DQ1132&lt;&gt;"",1,0)+IF(DR1132&lt;&gt;"",1,0)+IF(DT1132&lt;&gt;"",1,0)+IF(DU1132&lt;&gt;"",1,0)+IF(DV1132&lt;&gt;"",1,0)+IF(DW1132&lt;&gt;"",1,0)+IF(DX1132&lt;&gt;"",1,0)+IF(DZ1132&lt;&gt;"",1,0)+IF(EA1132&lt;&gt;"",1,0)+IF(EB1132&lt;&gt;"",1,0)+IF(EE1132&lt;&gt;"",1,0)</f>
        <v/>
      </c>
      <c r="BB1132">
        <f>IF(AND(AV1132&gt;0, AW1132&gt;0),1,0)</f>
        <v/>
      </c>
      <c r="BL1132" t="inlineStr">
        <is>
          <t>X</t>
        </is>
      </c>
      <c r="BV1132" t="inlineStr">
        <is>
          <t>X</t>
        </is>
      </c>
      <c r="BY1132" t="inlineStr">
        <is>
          <t>D</t>
        </is>
      </c>
      <c r="CA1132" t="inlineStr">
        <is>
          <t>X</t>
        </is>
      </c>
      <c r="DC1132" t="inlineStr">
        <is>
          <t>X</t>
        </is>
      </c>
      <c r="DI1132" t="inlineStr">
        <is>
          <t>X</t>
        </is>
      </c>
      <c r="DN1132" t="inlineStr">
        <is>
          <t>X</t>
        </is>
      </c>
      <c r="EA1132" t="inlineStr">
        <is>
          <t>X</t>
        </is>
      </c>
      <c r="EF1132" t="inlineStr">
        <is>
          <t>X</t>
        </is>
      </c>
    </row>
    <row r="1133">
      <c r="A1133" t="inlineStr">
        <is>
          <t>OH0026179216</t>
        </is>
      </c>
      <c r="B1133" t="n">
        <v>78</v>
      </c>
      <c r="C1133" t="n">
        <v>457732</v>
      </c>
      <c r="D1133" t="inlineStr">
        <is>
          <t>STUBBS</t>
        </is>
      </c>
      <c r="E1133" t="inlineStr">
        <is>
          <t>KYREE</t>
        </is>
      </c>
      <c r="F1133">
        <f>CONCATENATE(D1133," ",LEFT(H1133,4),"T=",AU1133,"D=",AV1133,"R=",AW1133,"M=",AX1133,"L=",AY1133,"B=",AZ1133)</f>
        <v/>
      </c>
      <c r="G1133" t="inlineStr">
        <is>
          <t>TYREE</t>
        </is>
      </c>
      <c r="I1133" t="inlineStr">
        <is>
          <t>1997-05-28</t>
        </is>
      </c>
      <c r="J1133" t="inlineStr">
        <is>
          <t>2021-04-22</t>
        </is>
      </c>
      <c r="K1133" t="inlineStr">
        <is>
          <t>CONFIRMATION</t>
        </is>
      </c>
      <c r="M1133">
        <f>RIGHT(L1133,LEN(L1133)-FIND(" ",L1133))</f>
        <v/>
      </c>
      <c r="N1133" t="inlineStr">
        <is>
          <t>469 SECOND ST SW</t>
        </is>
      </c>
      <c r="P1133" t="inlineStr">
        <is>
          <t>WARREN</t>
        </is>
      </c>
      <c r="Q1133" t="inlineStr">
        <is>
          <t>OH</t>
        </is>
      </c>
      <c r="R1133" t="n">
        <v>44483</v>
      </c>
      <c r="AD1133" t="inlineStr">
        <is>
          <t>TRUMBULL CAREER &amp; TECH CENTER</t>
        </is>
      </c>
      <c r="AE1133" t="inlineStr">
        <is>
          <t>WARREN CITY</t>
        </is>
      </c>
      <c r="AF1133" t="inlineStr">
        <is>
          <t>WARREN CITY SD</t>
        </is>
      </c>
      <c r="AH1133" t="n">
        <v>14</v>
      </c>
      <c r="AI1133" t="n">
        <v>11</v>
      </c>
      <c r="AN1133" t="inlineStr">
        <is>
          <t>WARREN</t>
        </is>
      </c>
      <c r="AO1133" t="inlineStr">
        <is>
          <t>WARREN CITY 6D</t>
        </is>
      </c>
      <c r="AP1133" t="inlineStr">
        <is>
          <t>78-P-AEE</t>
        </is>
      </c>
      <c r="AQ1133" t="n">
        <v>9</v>
      </c>
      <c r="AR1133" t="n">
        <v>64</v>
      </c>
      <c r="AS1133" t="n">
        <v>32</v>
      </c>
      <c r="AV1133" t="inlineStr">
        <is>
          <t>WARREN-WARD 6</t>
        </is>
      </c>
      <c r="AW1133">
        <f>COUNTA($BA$1133:$EE$1133)</f>
        <v/>
      </c>
      <c r="AX1133">
        <f>COUNTIF($BA$1133:$EE$1133,"D")</f>
        <v/>
      </c>
      <c r="AY1133">
        <f>COUNTIF($BA$1133:$EE$1133,"R")</f>
        <v/>
      </c>
      <c r="AZ1133">
        <f>IF(BL1133="D",1,0)+IF(BM1133="D",1,0)+IF(BR1133="D",1,0)+IF(BS1133="D",1,0)+IF(BU1133="D",1,0)+IF(CA1133="D",1,0)+IF(CB1133="D",1,0)+IF(CC1133="D",1,0)+IF(CD1133="D",1,0)+IF(CJ1133="D",1,0)+IF(CK1133="D",1,0)+IF(CO1133="D",1,0)+IF(CP1133="D",1,0)+IF(CQ1133="D",1,0)+IF(CU1133="D",1,0)+IF(CV1133="D",1,0)+IF(DB1133="D",1,0)+IF(DC1133="D",1,0)+IF(DH1133="D",1,0)+IF(DI1133="D",1,0)+IF(DM1133="D",1,0)+IF(DN1133="D",1,0)+IF(DO1133="D",1,0)+IF(DU1133="D",1,0)+IF(DX1133="D",1,0)</f>
        <v/>
      </c>
      <c r="BA1133">
        <f>IF(DH1133&lt;&gt;"",1,0)+IF(DI1133&lt;&gt;"",1,0)+IF(DK1133&lt;&gt;"",1,0)+IF(DM1133&lt;&gt;"",1,0)+IF(DN1133&lt;&gt;"",1,0)+IF(DO1133&lt;&gt;"",1,0)+IF(DQ1133&lt;&gt;"",1,0)+IF(DR1133&lt;&gt;"",1,0)+IF(DT1133&lt;&gt;"",1,0)+IF(DU1133&lt;&gt;"",1,0)+IF(DV1133&lt;&gt;"",1,0)+IF(DW1133&lt;&gt;"",1,0)+IF(DX1133&lt;&gt;"",1,0)+IF(DZ1133&lt;&gt;"",1,0)+IF(EA1133&lt;&gt;"",1,0)+IF(EB1133&lt;&gt;"",1,0)+IF(EE1133&lt;&gt;"",1,0)</f>
        <v/>
      </c>
      <c r="BB1133">
        <f>IF(AND(AV1133&gt;0, AW1133&gt;0),1,0)</f>
        <v/>
      </c>
    </row>
    <row r="1134">
      <c r="A1134" t="inlineStr">
        <is>
          <t>OH0026802696</t>
        </is>
      </c>
      <c r="B1134" t="n">
        <v>78</v>
      </c>
      <c r="C1134" t="n">
        <v>470623</v>
      </c>
      <c r="D1134" t="inlineStr">
        <is>
          <t>BROWN</t>
        </is>
      </c>
      <c r="E1134" t="inlineStr">
        <is>
          <t>KYLE</t>
        </is>
      </c>
      <c r="F1134">
        <f>CONCATENATE(D1134," ",LEFT(H1134,4),"T=",AU1134,"D=",AV1134,"R=",AW1134,"M=",AX1134,"L=",AY1134,"B=",AZ1134)</f>
        <v/>
      </c>
      <c r="G1134" t="inlineStr">
        <is>
          <t>LOGAN</t>
        </is>
      </c>
      <c r="I1134" t="inlineStr">
        <is>
          <t>2001-12-03</t>
        </is>
      </c>
      <c r="J1134" t="inlineStr">
        <is>
          <t>2023-01-17</t>
        </is>
      </c>
      <c r="K1134" t="inlineStr">
        <is>
          <t>ACTIVE</t>
        </is>
      </c>
      <c r="M1134">
        <f>RIGHT(L1134,LEN(L1134)-FIND(" ",L1134))</f>
        <v/>
      </c>
      <c r="N1134" t="inlineStr">
        <is>
          <t>663 HOYT ST SW</t>
        </is>
      </c>
      <c r="P1134" t="inlineStr">
        <is>
          <t>WARREN</t>
        </is>
      </c>
      <c r="Q1134" t="inlineStr">
        <is>
          <t>OH</t>
        </is>
      </c>
      <c r="R1134" t="n">
        <v>44485</v>
      </c>
      <c r="AD1134" t="inlineStr">
        <is>
          <t>TRUMBULL CAREER &amp; TECH CENTER</t>
        </is>
      </c>
      <c r="AE1134" t="inlineStr">
        <is>
          <t>WARREN CITY</t>
        </is>
      </c>
      <c r="AF1134" t="inlineStr">
        <is>
          <t>WARREN CITY SD</t>
        </is>
      </c>
      <c r="AH1134" t="n">
        <v>14</v>
      </c>
      <c r="AI1134" t="n">
        <v>11</v>
      </c>
      <c r="AN1134" t="inlineStr">
        <is>
          <t>WARREN</t>
        </is>
      </c>
      <c r="AO1134" t="inlineStr">
        <is>
          <t>WARREN CITY 6D</t>
        </is>
      </c>
      <c r="AP1134" t="inlineStr">
        <is>
          <t>78-P-AEE</t>
        </is>
      </c>
      <c r="AQ1134" t="n">
        <v>9</v>
      </c>
      <c r="AR1134" t="n">
        <v>64</v>
      </c>
      <c r="AS1134" t="n">
        <v>32</v>
      </c>
      <c r="AV1134" t="inlineStr">
        <is>
          <t>WARREN-WARD 6</t>
        </is>
      </c>
      <c r="AW1134">
        <f>COUNTA($BA$1134:$EE$1134)</f>
        <v/>
      </c>
      <c r="AX1134">
        <f>COUNTIF($BA$1134:$EE$1134,"D")</f>
        <v/>
      </c>
      <c r="AY1134">
        <f>COUNTIF($BA$1134:$EE$1134,"R")</f>
        <v/>
      </c>
      <c r="AZ1134">
        <f>IF(BL1134="D",1,0)+IF(BM1134="D",1,0)+IF(BR1134="D",1,0)+IF(BS1134="D",1,0)+IF(BU1134="D",1,0)+IF(CA1134="D",1,0)+IF(CB1134="D",1,0)+IF(CC1134="D",1,0)+IF(CD1134="D",1,0)+IF(CJ1134="D",1,0)+IF(CK1134="D",1,0)+IF(CO1134="D",1,0)+IF(CP1134="D",1,0)+IF(CQ1134="D",1,0)+IF(CU1134="D",1,0)+IF(CV1134="D",1,0)+IF(DB1134="D",1,0)+IF(DC1134="D",1,0)+IF(DH1134="D",1,0)+IF(DI1134="D",1,0)+IF(DM1134="D",1,0)+IF(DN1134="D",1,0)+IF(DO1134="D",1,0)+IF(DU1134="D",1,0)+IF(DX1134="D",1,0)</f>
        <v/>
      </c>
      <c r="BA1134">
        <f>IF(DH1134&lt;&gt;"",1,0)+IF(DI1134&lt;&gt;"",1,0)+IF(DK1134&lt;&gt;"",1,0)+IF(DM1134&lt;&gt;"",1,0)+IF(DN1134&lt;&gt;"",1,0)+IF(DO1134&lt;&gt;"",1,0)+IF(DQ1134&lt;&gt;"",1,0)+IF(DR1134&lt;&gt;"",1,0)+IF(DT1134&lt;&gt;"",1,0)+IF(DU1134&lt;&gt;"",1,0)+IF(DV1134&lt;&gt;"",1,0)+IF(DW1134&lt;&gt;"",1,0)+IF(DX1134&lt;&gt;"",1,0)+IF(DZ1134&lt;&gt;"",1,0)+IF(EA1134&lt;&gt;"",1,0)+IF(EB1134&lt;&gt;"",1,0)+IF(EE1134&lt;&gt;"",1,0)</f>
        <v/>
      </c>
      <c r="BB1134">
        <f>IF(AND(AV1134&gt;0, AW1134&gt;0),1,0)</f>
        <v/>
      </c>
    </row>
    <row r="1135">
      <c r="A1135" t="inlineStr">
        <is>
          <t>OH0024616590</t>
        </is>
      </c>
      <c r="B1135" t="n">
        <v>78</v>
      </c>
      <c r="C1135" t="n">
        <v>431378</v>
      </c>
      <c r="D1135" t="inlineStr">
        <is>
          <t>GARCIA</t>
        </is>
      </c>
      <c r="E1135" t="inlineStr">
        <is>
          <t>NOEMI</t>
        </is>
      </c>
      <c r="F1135">
        <f>CONCATENATE(D1135," ",LEFT(H1135,4),"T=",AU1135,"D=",AV1135,"R=",AW1135,"M=",AX1135,"L=",AY1135,"B=",AZ1135)</f>
        <v/>
      </c>
      <c r="I1135" t="inlineStr">
        <is>
          <t>1975-02-05</t>
        </is>
      </c>
      <c r="J1135" t="inlineStr">
        <is>
          <t>2018-04-18</t>
        </is>
      </c>
      <c r="K1135" t="inlineStr">
        <is>
          <t>CONFIRMATION</t>
        </is>
      </c>
      <c r="M1135">
        <f>RIGHT(L1135,LEN(L1135)-FIND(" ",L1135))</f>
        <v/>
      </c>
      <c r="N1135" t="inlineStr">
        <is>
          <t>276 FIRST ST SW</t>
        </is>
      </c>
      <c r="P1135" t="inlineStr">
        <is>
          <t>WARREN</t>
        </is>
      </c>
      <c r="Q1135" t="inlineStr">
        <is>
          <t>OH</t>
        </is>
      </c>
      <c r="R1135" t="n">
        <v>44485</v>
      </c>
      <c r="AD1135" t="inlineStr">
        <is>
          <t>TRUMBULL CAREER &amp; TECH CENTER</t>
        </is>
      </c>
      <c r="AE1135" t="inlineStr">
        <is>
          <t>WARREN CITY</t>
        </is>
      </c>
      <c r="AF1135" t="inlineStr">
        <is>
          <t>WARREN CITY SD</t>
        </is>
      </c>
      <c r="AH1135" t="n">
        <v>14</v>
      </c>
      <c r="AI1135" t="n">
        <v>11</v>
      </c>
      <c r="AN1135" t="inlineStr">
        <is>
          <t>WARREN</t>
        </is>
      </c>
      <c r="AO1135" t="inlineStr">
        <is>
          <t>WARREN CITY 6D</t>
        </is>
      </c>
      <c r="AP1135" t="inlineStr">
        <is>
          <t>78-P-AEE</t>
        </is>
      </c>
      <c r="AQ1135" t="n">
        <v>9</v>
      </c>
      <c r="AR1135" t="n">
        <v>64</v>
      </c>
      <c r="AS1135" t="n">
        <v>32</v>
      </c>
      <c r="AV1135" t="inlineStr">
        <is>
          <t>WARREN-WARD 6</t>
        </is>
      </c>
      <c r="AW1135">
        <f>COUNTA($BA$1135:$EE$1135)</f>
        <v/>
      </c>
      <c r="AX1135">
        <f>COUNTIF($BA$1135:$EE$1135,"D")</f>
        <v/>
      </c>
      <c r="AY1135">
        <f>COUNTIF($BA$1135:$EE$1135,"R")</f>
        <v/>
      </c>
      <c r="AZ1135">
        <f>IF(BL1135="D",1,0)+IF(BM1135="D",1,0)+IF(BR1135="D",1,0)+IF(BS1135="D",1,0)+IF(BU1135="D",1,0)+IF(CA1135="D",1,0)+IF(CB1135="D",1,0)+IF(CC1135="D",1,0)+IF(CD1135="D",1,0)+IF(CJ1135="D",1,0)+IF(CK1135="D",1,0)+IF(CO1135="D",1,0)+IF(CP1135="D",1,0)+IF(CQ1135="D",1,0)+IF(CU1135="D",1,0)+IF(CV1135="D",1,0)+IF(DB1135="D",1,0)+IF(DC1135="D",1,0)+IF(DH1135="D",1,0)+IF(DI1135="D",1,0)+IF(DM1135="D",1,0)+IF(DN1135="D",1,0)+IF(DO1135="D",1,0)+IF(DU1135="D",1,0)+IF(DX1135="D",1,0)</f>
        <v/>
      </c>
      <c r="BA1135">
        <f>IF(DH1135&lt;&gt;"",1,0)+IF(DI1135&lt;&gt;"",1,0)+IF(DK1135&lt;&gt;"",1,0)+IF(DM1135&lt;&gt;"",1,0)+IF(DN1135&lt;&gt;"",1,0)+IF(DO1135&lt;&gt;"",1,0)+IF(DQ1135&lt;&gt;"",1,0)+IF(DR1135&lt;&gt;"",1,0)+IF(DT1135&lt;&gt;"",1,0)+IF(DU1135&lt;&gt;"",1,0)+IF(DV1135&lt;&gt;"",1,0)+IF(DW1135&lt;&gt;"",1,0)+IF(DX1135&lt;&gt;"",1,0)+IF(DZ1135&lt;&gt;"",1,0)+IF(EA1135&lt;&gt;"",1,0)+IF(EB1135&lt;&gt;"",1,0)+IF(EE1135&lt;&gt;"",1,0)</f>
        <v/>
      </c>
      <c r="BB1135">
        <f>IF(AND(AV1135&gt;0, AW1135&gt;0),1,0)</f>
        <v/>
      </c>
    </row>
    <row r="1136">
      <c r="A1136" t="inlineStr">
        <is>
          <t>OH0023630876</t>
        </is>
      </c>
      <c r="B1136" t="n">
        <v>78</v>
      </c>
      <c r="C1136" t="n">
        <v>415175</v>
      </c>
      <c r="D1136" t="inlineStr">
        <is>
          <t>JACKSON</t>
        </is>
      </c>
      <c r="E1136" t="inlineStr">
        <is>
          <t>DESIREE</t>
        </is>
      </c>
      <c r="F1136">
        <f>CONCATENATE(D1136," ",LEFT(H1136,4),"T=",AU1136,"D=",AV1136,"R=",AW1136,"M=",AX1136,"L=",AY1136,"B=",AZ1136)</f>
        <v/>
      </c>
      <c r="I1136" t="inlineStr">
        <is>
          <t>1989-11-12</t>
        </is>
      </c>
      <c r="J1136" t="inlineStr">
        <is>
          <t>2016-07-21</t>
        </is>
      </c>
      <c r="K1136" t="inlineStr">
        <is>
          <t>ACTIVE</t>
        </is>
      </c>
      <c r="M1136">
        <f>RIGHT(L1136,LEN(L1136)-FIND(" ",L1136))</f>
        <v/>
      </c>
      <c r="N1136" t="inlineStr">
        <is>
          <t>911 FRONT ST SW</t>
        </is>
      </c>
      <c r="P1136" t="inlineStr">
        <is>
          <t>WARREN</t>
        </is>
      </c>
      <c r="Q1136" t="inlineStr">
        <is>
          <t>OH</t>
        </is>
      </c>
      <c r="R1136" t="n">
        <v>44485</v>
      </c>
      <c r="AD1136" t="inlineStr">
        <is>
          <t>TRUMBULL CAREER &amp; TECH CENTER</t>
        </is>
      </c>
      <c r="AE1136" t="inlineStr">
        <is>
          <t>WARREN CITY</t>
        </is>
      </c>
      <c r="AF1136" t="inlineStr">
        <is>
          <t>WARREN CITY SD</t>
        </is>
      </c>
      <c r="AH1136" t="n">
        <v>14</v>
      </c>
      <c r="AI1136" t="n">
        <v>11</v>
      </c>
      <c r="AN1136" t="inlineStr">
        <is>
          <t>WARREN</t>
        </is>
      </c>
      <c r="AO1136" t="inlineStr">
        <is>
          <t>WARREN CITY 6D</t>
        </is>
      </c>
      <c r="AP1136" t="inlineStr">
        <is>
          <t>78-P-AEE</t>
        </is>
      </c>
      <c r="AQ1136" t="n">
        <v>9</v>
      </c>
      <c r="AR1136" t="n">
        <v>64</v>
      </c>
      <c r="AS1136" t="n">
        <v>32</v>
      </c>
      <c r="AV1136" t="inlineStr">
        <is>
          <t>WARREN-WARD 6</t>
        </is>
      </c>
      <c r="AW1136">
        <f>COUNTA($BA$1136:$EE$1136)</f>
        <v/>
      </c>
      <c r="AX1136">
        <f>COUNTIF($BA$1136:$EE$1136,"D")</f>
        <v/>
      </c>
      <c r="AY1136">
        <f>COUNTIF($BA$1136:$EE$1136,"R")</f>
        <v/>
      </c>
      <c r="AZ1136">
        <f>IF(BL1136="D",1,0)+IF(BM1136="D",1,0)+IF(BR1136="D",1,0)+IF(BS1136="D",1,0)+IF(BU1136="D",1,0)+IF(CA1136="D",1,0)+IF(CB1136="D",1,0)+IF(CC1136="D",1,0)+IF(CD1136="D",1,0)+IF(CJ1136="D",1,0)+IF(CK1136="D",1,0)+IF(CO1136="D",1,0)+IF(CP1136="D",1,0)+IF(CQ1136="D",1,0)+IF(CU1136="D",1,0)+IF(CV1136="D",1,0)+IF(DB1136="D",1,0)+IF(DC1136="D",1,0)+IF(DH1136="D",1,0)+IF(DI1136="D",1,0)+IF(DM1136="D",1,0)+IF(DN1136="D",1,0)+IF(DO1136="D",1,0)+IF(DU1136="D",1,0)+IF(DX1136="D",1,0)</f>
        <v/>
      </c>
      <c r="BA1136">
        <f>IF(DH1136&lt;&gt;"",1,0)+IF(DI1136&lt;&gt;"",1,0)+IF(DK1136&lt;&gt;"",1,0)+IF(DM1136&lt;&gt;"",1,0)+IF(DN1136&lt;&gt;"",1,0)+IF(DO1136&lt;&gt;"",1,0)+IF(DQ1136&lt;&gt;"",1,0)+IF(DR1136&lt;&gt;"",1,0)+IF(DT1136&lt;&gt;"",1,0)+IF(DU1136&lt;&gt;"",1,0)+IF(DV1136&lt;&gt;"",1,0)+IF(DW1136&lt;&gt;"",1,0)+IF(DX1136&lt;&gt;"",1,0)+IF(DZ1136&lt;&gt;"",1,0)+IF(EA1136&lt;&gt;"",1,0)+IF(EB1136&lt;&gt;"",1,0)+IF(EE1136&lt;&gt;"",1,0)</f>
        <v/>
      </c>
      <c r="BB1136">
        <f>IF(AND(AV1136&gt;0, AW1136&gt;0),1,0)</f>
        <v/>
      </c>
      <c r="EF1136" t="inlineStr">
        <is>
          <t>X</t>
        </is>
      </c>
    </row>
    <row r="1137">
      <c r="A1137" t="inlineStr">
        <is>
          <t>OH0024957204</t>
        </is>
      </c>
      <c r="B1137" t="n">
        <v>78</v>
      </c>
      <c r="C1137" t="n">
        <v>437030</v>
      </c>
      <c r="D1137" t="inlineStr">
        <is>
          <t>LOFTON</t>
        </is>
      </c>
      <c r="E1137" t="inlineStr">
        <is>
          <t>GERALD</t>
        </is>
      </c>
      <c r="F1137">
        <f>CONCATENATE(D1137," ",LEFT(H1137,4),"T=",AU1137,"D=",AV1137,"R=",AW1137,"M=",AX1137,"L=",AY1137,"B=",AZ1137)</f>
        <v/>
      </c>
      <c r="G1137" t="inlineStr">
        <is>
          <t>DEWITT</t>
        </is>
      </c>
      <c r="I1137" t="inlineStr">
        <is>
          <t>1966-02-25</t>
        </is>
      </c>
      <c r="J1137" t="inlineStr">
        <is>
          <t>2018-11-06</t>
        </is>
      </c>
      <c r="K1137" t="inlineStr">
        <is>
          <t>CONFIRMATION</t>
        </is>
      </c>
      <c r="M1137">
        <f>RIGHT(L1137,LEN(L1137)-FIND(" ",L1137))</f>
        <v/>
      </c>
      <c r="N1137" t="inlineStr">
        <is>
          <t>1128 PALMYRA RD SW</t>
        </is>
      </c>
      <c r="P1137" t="inlineStr">
        <is>
          <t>WARREN</t>
        </is>
      </c>
      <c r="Q1137" t="inlineStr">
        <is>
          <t>OH</t>
        </is>
      </c>
      <c r="R1137" t="n">
        <v>44485</v>
      </c>
      <c r="AD1137" t="inlineStr">
        <is>
          <t>TRUMBULL CAREER &amp; TECH CENTER</t>
        </is>
      </c>
      <c r="AE1137" t="inlineStr">
        <is>
          <t>WARREN CITY</t>
        </is>
      </c>
      <c r="AF1137" t="inlineStr">
        <is>
          <t>WARREN CITY SD</t>
        </is>
      </c>
      <c r="AH1137" t="n">
        <v>14</v>
      </c>
      <c r="AI1137" t="n">
        <v>11</v>
      </c>
      <c r="AN1137" t="inlineStr">
        <is>
          <t>WARREN</t>
        </is>
      </c>
      <c r="AO1137" t="inlineStr">
        <is>
          <t>WARREN CITY 6D</t>
        </is>
      </c>
      <c r="AP1137" t="inlineStr">
        <is>
          <t>78-P-AEE</t>
        </is>
      </c>
      <c r="AQ1137" t="n">
        <v>9</v>
      </c>
      <c r="AR1137" t="n">
        <v>64</v>
      </c>
      <c r="AS1137" t="n">
        <v>32</v>
      </c>
      <c r="AV1137" t="inlineStr">
        <is>
          <t>WARREN-WARD 6</t>
        </is>
      </c>
      <c r="AW1137">
        <f>COUNTA($BA$1137:$EE$1137)</f>
        <v/>
      </c>
      <c r="AX1137">
        <f>COUNTIF($BA$1137:$EE$1137,"D")</f>
        <v/>
      </c>
      <c r="AY1137">
        <f>COUNTIF($BA$1137:$EE$1137,"R")</f>
        <v/>
      </c>
      <c r="AZ1137">
        <f>IF(BL1137="D",1,0)+IF(BM1137="D",1,0)+IF(BR1137="D",1,0)+IF(BS1137="D",1,0)+IF(BU1137="D",1,0)+IF(CA1137="D",1,0)+IF(CB1137="D",1,0)+IF(CC1137="D",1,0)+IF(CD1137="D",1,0)+IF(CJ1137="D",1,0)+IF(CK1137="D",1,0)+IF(CO1137="D",1,0)+IF(CP1137="D",1,0)+IF(CQ1137="D",1,0)+IF(CU1137="D",1,0)+IF(CV1137="D",1,0)+IF(DB1137="D",1,0)+IF(DC1137="D",1,0)+IF(DH1137="D",1,0)+IF(DI1137="D",1,0)+IF(DM1137="D",1,0)+IF(DN1137="D",1,0)+IF(DO1137="D",1,0)+IF(DU1137="D",1,0)+IF(DX1137="D",1,0)</f>
        <v/>
      </c>
      <c r="BA1137">
        <f>IF(DH1137&lt;&gt;"",1,0)+IF(DI1137&lt;&gt;"",1,0)+IF(DK1137&lt;&gt;"",1,0)+IF(DM1137&lt;&gt;"",1,0)+IF(DN1137&lt;&gt;"",1,0)+IF(DO1137&lt;&gt;"",1,0)+IF(DQ1137&lt;&gt;"",1,0)+IF(DR1137&lt;&gt;"",1,0)+IF(DT1137&lt;&gt;"",1,0)+IF(DU1137&lt;&gt;"",1,0)+IF(DV1137&lt;&gt;"",1,0)+IF(DW1137&lt;&gt;"",1,0)+IF(DX1137&lt;&gt;"",1,0)+IF(DZ1137&lt;&gt;"",1,0)+IF(EA1137&lt;&gt;"",1,0)+IF(EB1137&lt;&gt;"",1,0)+IF(EE1137&lt;&gt;"",1,0)</f>
        <v/>
      </c>
      <c r="BB1137">
        <f>IF(AND(AV1137&gt;0, AW1137&gt;0),1,0)</f>
        <v/>
      </c>
      <c r="BL1137" t="inlineStr">
        <is>
          <t>X</t>
        </is>
      </c>
    </row>
    <row r="1138">
      <c r="A1138" t="inlineStr">
        <is>
          <t>OH0024209233</t>
        </is>
      </c>
      <c r="B1138" t="n">
        <v>78</v>
      </c>
      <c r="C1138" t="n">
        <v>423973</v>
      </c>
      <c r="D1138" t="inlineStr">
        <is>
          <t>FARRIS</t>
        </is>
      </c>
      <c r="E1138" t="inlineStr">
        <is>
          <t>ANTHONY</t>
        </is>
      </c>
      <c r="F1138">
        <f>CONCATENATE(D1138," ",LEFT(H1138,4),"T=",AU1138,"D=",AV1138,"R=",AW1138,"M=",AX1138,"L=",AY1138,"B=",AZ1138)</f>
        <v/>
      </c>
      <c r="G1138" t="inlineStr">
        <is>
          <t>T</t>
        </is>
      </c>
      <c r="I1138" t="inlineStr">
        <is>
          <t>1989-12-12</t>
        </is>
      </c>
      <c r="J1138" t="inlineStr">
        <is>
          <t>2017-02-01</t>
        </is>
      </c>
      <c r="K1138" t="inlineStr">
        <is>
          <t>CONFIRMATION</t>
        </is>
      </c>
      <c r="M1138">
        <f>RIGHT(L1138,LEN(L1138)-FIND(" ",L1138))</f>
        <v/>
      </c>
      <c r="N1138" t="inlineStr">
        <is>
          <t>873 OAK ST SW</t>
        </is>
      </c>
      <c r="P1138" t="inlineStr">
        <is>
          <t>WARREN</t>
        </is>
      </c>
      <c r="Q1138" t="inlineStr">
        <is>
          <t>OH</t>
        </is>
      </c>
      <c r="R1138" t="n">
        <v>44485</v>
      </c>
      <c r="AD1138" t="inlineStr">
        <is>
          <t>TRUMBULL CAREER &amp; TECH CENTER</t>
        </is>
      </c>
      <c r="AE1138" t="inlineStr">
        <is>
          <t>WARREN CITY</t>
        </is>
      </c>
      <c r="AF1138" t="inlineStr">
        <is>
          <t>WARREN CITY SD</t>
        </is>
      </c>
      <c r="AH1138" t="n">
        <v>14</v>
      </c>
      <c r="AI1138" t="n">
        <v>11</v>
      </c>
      <c r="AN1138" t="inlineStr">
        <is>
          <t>WARREN</t>
        </is>
      </c>
      <c r="AO1138" t="inlineStr">
        <is>
          <t>WARREN CITY 6D</t>
        </is>
      </c>
      <c r="AP1138" t="inlineStr">
        <is>
          <t>78-P-AEE</t>
        </is>
      </c>
      <c r="AQ1138" t="n">
        <v>9</v>
      </c>
      <c r="AR1138" t="n">
        <v>64</v>
      </c>
      <c r="AS1138" t="n">
        <v>32</v>
      </c>
      <c r="AV1138" t="inlineStr">
        <is>
          <t>WARREN-WARD 6</t>
        </is>
      </c>
      <c r="AW1138">
        <f>COUNTA($BA$1138:$EE$1138)</f>
        <v/>
      </c>
      <c r="AX1138">
        <f>COUNTIF($BA$1138:$EE$1138,"D")</f>
        <v/>
      </c>
      <c r="AY1138">
        <f>COUNTIF($BA$1138:$EE$1138,"R")</f>
        <v/>
      </c>
      <c r="AZ1138">
        <f>IF(BL1138="D",1,0)+IF(BM1138="D",1,0)+IF(BR1138="D",1,0)+IF(BS1138="D",1,0)+IF(BU1138="D",1,0)+IF(CA1138="D",1,0)+IF(CB1138="D",1,0)+IF(CC1138="D",1,0)+IF(CD1138="D",1,0)+IF(CJ1138="D",1,0)+IF(CK1138="D",1,0)+IF(CO1138="D",1,0)+IF(CP1138="D",1,0)+IF(CQ1138="D",1,0)+IF(CU1138="D",1,0)+IF(CV1138="D",1,0)+IF(DB1138="D",1,0)+IF(DC1138="D",1,0)+IF(DH1138="D",1,0)+IF(DI1138="D",1,0)+IF(DM1138="D",1,0)+IF(DN1138="D",1,0)+IF(DO1138="D",1,0)+IF(DU1138="D",1,0)+IF(DX1138="D",1,0)</f>
        <v/>
      </c>
      <c r="BA1138">
        <f>IF(DH1138&lt;&gt;"",1,0)+IF(DI1138&lt;&gt;"",1,0)+IF(DK1138&lt;&gt;"",1,0)+IF(DM1138&lt;&gt;"",1,0)+IF(DN1138&lt;&gt;"",1,0)+IF(DO1138&lt;&gt;"",1,0)+IF(DQ1138&lt;&gt;"",1,0)+IF(DR1138&lt;&gt;"",1,0)+IF(DT1138&lt;&gt;"",1,0)+IF(DU1138&lt;&gt;"",1,0)+IF(DV1138&lt;&gt;"",1,0)+IF(DW1138&lt;&gt;"",1,0)+IF(DX1138&lt;&gt;"",1,0)+IF(DZ1138&lt;&gt;"",1,0)+IF(EA1138&lt;&gt;"",1,0)+IF(EB1138&lt;&gt;"",1,0)+IF(EE1138&lt;&gt;"",1,0)</f>
        <v/>
      </c>
      <c r="BB1138">
        <f>IF(AND(AV1138&gt;0, AW1138&gt;0),1,0)</f>
        <v/>
      </c>
      <c r="CP1138" t="inlineStr">
        <is>
          <t>X</t>
        </is>
      </c>
    </row>
    <row r="1139">
      <c r="A1139" t="inlineStr">
        <is>
          <t>OH0026141770</t>
        </is>
      </c>
      <c r="B1139" t="n">
        <v>78</v>
      </c>
      <c r="C1139" t="n">
        <v>456975</v>
      </c>
      <c r="D1139" t="inlineStr">
        <is>
          <t>HARRELL</t>
        </is>
      </c>
      <c r="E1139" t="inlineStr">
        <is>
          <t>ROBERT</t>
        </is>
      </c>
      <c r="F1139">
        <f>CONCATENATE(D1139," ",LEFT(H1139,4),"T=",AU1139,"D=",AV1139,"R=",AW1139,"M=",AX1139,"L=",AY1139,"B=",AZ1139)</f>
        <v/>
      </c>
      <c r="G1139" t="inlineStr">
        <is>
          <t>E</t>
        </is>
      </c>
      <c r="H1139" t="inlineStr">
        <is>
          <t>JR</t>
        </is>
      </c>
      <c r="I1139" t="inlineStr">
        <is>
          <t>1955-01-25</t>
        </is>
      </c>
      <c r="J1139" t="inlineStr">
        <is>
          <t>2021-01-29</t>
        </is>
      </c>
      <c r="K1139" t="inlineStr">
        <is>
          <t>CONFIRMATION</t>
        </is>
      </c>
      <c r="M1139">
        <f>RIGHT(L1139,LEN(L1139)-FIND(" ",L1139))</f>
        <v/>
      </c>
      <c r="N1139" t="inlineStr">
        <is>
          <t>893 OAK ST SW</t>
        </is>
      </c>
      <c r="P1139" t="inlineStr">
        <is>
          <t>WARREN</t>
        </is>
      </c>
      <c r="Q1139" t="inlineStr">
        <is>
          <t>OH</t>
        </is>
      </c>
      <c r="R1139" t="n">
        <v>44485</v>
      </c>
      <c r="AD1139" t="inlineStr">
        <is>
          <t>TRUMBULL CAREER &amp; TECH CENTER</t>
        </is>
      </c>
      <c r="AE1139" t="inlineStr">
        <is>
          <t>WARREN CITY</t>
        </is>
      </c>
      <c r="AF1139" t="inlineStr">
        <is>
          <t>WARREN CITY SD</t>
        </is>
      </c>
      <c r="AH1139" t="n">
        <v>14</v>
      </c>
      <c r="AI1139" t="n">
        <v>11</v>
      </c>
      <c r="AN1139" t="inlineStr">
        <is>
          <t>WARREN</t>
        </is>
      </c>
      <c r="AO1139" t="inlineStr">
        <is>
          <t>WARREN CITY 6D</t>
        </is>
      </c>
      <c r="AP1139" t="inlineStr">
        <is>
          <t>78-P-AEE</t>
        </is>
      </c>
      <c r="AQ1139" t="n">
        <v>9</v>
      </c>
      <c r="AR1139" t="n">
        <v>64</v>
      </c>
      <c r="AS1139" t="n">
        <v>32</v>
      </c>
      <c r="AV1139" t="inlineStr">
        <is>
          <t>WARREN-WARD 6</t>
        </is>
      </c>
      <c r="AW1139">
        <f>COUNTA($BA$1139:$EE$1139)</f>
        <v/>
      </c>
      <c r="AX1139">
        <f>COUNTIF($BA$1139:$EE$1139,"D")</f>
        <v/>
      </c>
      <c r="AY1139">
        <f>COUNTIF($BA$1139:$EE$1139,"R")</f>
        <v/>
      </c>
      <c r="AZ1139">
        <f>IF(BL1139="D",1,0)+IF(BM1139="D",1,0)+IF(BR1139="D",1,0)+IF(BS1139="D",1,0)+IF(BU1139="D",1,0)+IF(CA1139="D",1,0)+IF(CB1139="D",1,0)+IF(CC1139="D",1,0)+IF(CD1139="D",1,0)+IF(CJ1139="D",1,0)+IF(CK1139="D",1,0)+IF(CO1139="D",1,0)+IF(CP1139="D",1,0)+IF(CQ1139="D",1,0)+IF(CU1139="D",1,0)+IF(CV1139="D",1,0)+IF(DB1139="D",1,0)+IF(DC1139="D",1,0)+IF(DH1139="D",1,0)+IF(DI1139="D",1,0)+IF(DM1139="D",1,0)+IF(DN1139="D",1,0)+IF(DO1139="D",1,0)+IF(DU1139="D",1,0)+IF(DX1139="D",1,0)</f>
        <v/>
      </c>
      <c r="BA1139">
        <f>IF(DH1139&lt;&gt;"",1,0)+IF(DI1139&lt;&gt;"",1,0)+IF(DK1139&lt;&gt;"",1,0)+IF(DM1139&lt;&gt;"",1,0)+IF(DN1139&lt;&gt;"",1,0)+IF(DO1139&lt;&gt;"",1,0)+IF(DQ1139&lt;&gt;"",1,0)+IF(DR1139&lt;&gt;"",1,0)+IF(DT1139&lt;&gt;"",1,0)+IF(DU1139&lt;&gt;"",1,0)+IF(DV1139&lt;&gt;"",1,0)+IF(DW1139&lt;&gt;"",1,0)+IF(DX1139&lt;&gt;"",1,0)+IF(DZ1139&lt;&gt;"",1,0)+IF(EA1139&lt;&gt;"",1,0)+IF(EB1139&lt;&gt;"",1,0)+IF(EE1139&lt;&gt;"",1,0)</f>
        <v/>
      </c>
      <c r="BB1139">
        <f>IF(AND(AV1139&gt;0, AW1139&gt;0),1,0)</f>
        <v/>
      </c>
      <c r="BD1139" t="inlineStr">
        <is>
          <t>X</t>
        </is>
      </c>
      <c r="BH1139" t="inlineStr">
        <is>
          <t>X</t>
        </is>
      </c>
      <c r="BL1139" t="inlineStr">
        <is>
          <t>X</t>
        </is>
      </c>
    </row>
    <row r="1140">
      <c r="A1140" t="inlineStr">
        <is>
          <t>OH0019018100</t>
        </is>
      </c>
      <c r="B1140" t="n">
        <v>78</v>
      </c>
      <c r="C1140" t="n">
        <v>343898</v>
      </c>
      <c r="D1140" t="inlineStr">
        <is>
          <t>HALL</t>
        </is>
      </c>
      <c r="E1140" t="inlineStr">
        <is>
          <t>CHRISTINE</t>
        </is>
      </c>
      <c r="F1140">
        <f>CONCATENATE(D1140," ",LEFT(H1140,4),"T=",AU1140,"D=",AV1140,"R=",AW1140,"M=",AX1140,"L=",AY1140,"B=",AZ1140)</f>
        <v/>
      </c>
      <c r="G1140" t="inlineStr">
        <is>
          <t>M</t>
        </is>
      </c>
      <c r="I1140" t="inlineStr">
        <is>
          <t>1987-01-03</t>
        </is>
      </c>
      <c r="J1140" t="inlineStr">
        <is>
          <t>2018-05-10</t>
        </is>
      </c>
      <c r="K1140" t="inlineStr">
        <is>
          <t>ACTIVE</t>
        </is>
      </c>
      <c r="M1140">
        <f>RIGHT(L1140,LEN(L1140)-FIND(" ",L1140))</f>
        <v/>
      </c>
      <c r="N1140" t="inlineStr">
        <is>
          <t>260 SECOND ST SW</t>
        </is>
      </c>
      <c r="P1140" t="inlineStr">
        <is>
          <t>WARREN</t>
        </is>
      </c>
      <c r="Q1140" t="inlineStr">
        <is>
          <t>OH</t>
        </is>
      </c>
      <c r="R1140" t="n">
        <v>44483</v>
      </c>
      <c r="AD1140" t="inlineStr">
        <is>
          <t>TRUMBULL CAREER &amp; TECH CENTER</t>
        </is>
      </c>
      <c r="AE1140" t="inlineStr">
        <is>
          <t>WARREN CITY</t>
        </is>
      </c>
      <c r="AF1140" t="inlineStr">
        <is>
          <t>WARREN CITY SD</t>
        </is>
      </c>
      <c r="AH1140" t="n">
        <v>14</v>
      </c>
      <c r="AI1140" t="n">
        <v>11</v>
      </c>
      <c r="AN1140" t="inlineStr">
        <is>
          <t>WARREN</t>
        </is>
      </c>
      <c r="AO1140" t="inlineStr">
        <is>
          <t>WARREN CITY 6D</t>
        </is>
      </c>
      <c r="AP1140" t="inlineStr">
        <is>
          <t>78-P-AEE</t>
        </is>
      </c>
      <c r="AQ1140" t="n">
        <v>9</v>
      </c>
      <c r="AR1140" t="n">
        <v>64</v>
      </c>
      <c r="AS1140" t="n">
        <v>32</v>
      </c>
      <c r="AV1140" t="inlineStr">
        <is>
          <t>WARREN-WARD 6</t>
        </is>
      </c>
      <c r="AW1140">
        <f>COUNTA($BA$1140:$EE$1140)</f>
        <v/>
      </c>
      <c r="AX1140">
        <f>COUNTIF($BA$1140:$EE$1140,"D")</f>
        <v/>
      </c>
      <c r="AY1140">
        <f>COUNTIF($BA$1140:$EE$1140,"R")</f>
        <v/>
      </c>
      <c r="AZ1140">
        <f>IF(BL1140="D",1,0)+IF(BM1140="D",1,0)+IF(BR1140="D",1,0)+IF(BS1140="D",1,0)+IF(BU1140="D",1,0)+IF(CA1140="D",1,0)+IF(CB1140="D",1,0)+IF(CC1140="D",1,0)+IF(CD1140="D",1,0)+IF(CJ1140="D",1,0)+IF(CK1140="D",1,0)+IF(CO1140="D",1,0)+IF(CP1140="D",1,0)+IF(CQ1140="D",1,0)+IF(CU1140="D",1,0)+IF(CV1140="D",1,0)+IF(DB1140="D",1,0)+IF(DC1140="D",1,0)+IF(DH1140="D",1,0)+IF(DI1140="D",1,0)+IF(DM1140="D",1,0)+IF(DN1140="D",1,0)+IF(DO1140="D",1,0)+IF(DU1140="D",1,0)+IF(DX1140="D",1,0)</f>
        <v/>
      </c>
      <c r="BA1140">
        <f>IF(DH1140&lt;&gt;"",1,0)+IF(DI1140&lt;&gt;"",1,0)+IF(DK1140&lt;&gt;"",1,0)+IF(DM1140&lt;&gt;"",1,0)+IF(DN1140&lt;&gt;"",1,0)+IF(DO1140&lt;&gt;"",1,0)+IF(DQ1140&lt;&gt;"",1,0)+IF(DR1140&lt;&gt;"",1,0)+IF(DT1140&lt;&gt;"",1,0)+IF(DU1140&lt;&gt;"",1,0)+IF(DV1140&lt;&gt;"",1,0)+IF(DW1140&lt;&gt;"",1,0)+IF(DX1140&lt;&gt;"",1,0)+IF(DZ1140&lt;&gt;"",1,0)+IF(EA1140&lt;&gt;"",1,0)+IF(EB1140&lt;&gt;"",1,0)+IF(EE1140&lt;&gt;"",1,0)</f>
        <v/>
      </c>
      <c r="BB1140">
        <f>IF(AND(AV1140&gt;0, AW1140&gt;0),1,0)</f>
        <v/>
      </c>
      <c r="CY1140" t="inlineStr">
        <is>
          <t>X</t>
        </is>
      </c>
    </row>
    <row r="1141">
      <c r="A1141" t="inlineStr">
        <is>
          <t>OH0015726033</t>
        </is>
      </c>
      <c r="B1141" t="n">
        <v>78</v>
      </c>
      <c r="C1141" t="n">
        <v>21059</v>
      </c>
      <c r="D1141" t="inlineStr">
        <is>
          <t>EVANS</t>
        </is>
      </c>
      <c r="E1141" t="inlineStr">
        <is>
          <t>RONALD</t>
        </is>
      </c>
      <c r="F1141">
        <f>CONCATENATE(D1141," ",LEFT(H1141,4),"T=",AU1141,"D=",AV1141,"R=",AW1141,"M=",AX1141,"L=",AY1141,"B=",AZ1141)</f>
        <v/>
      </c>
      <c r="G1141" t="inlineStr">
        <is>
          <t>E</t>
        </is>
      </c>
      <c r="I1141" t="inlineStr">
        <is>
          <t>1951-12-20</t>
        </is>
      </c>
      <c r="J1141" t="inlineStr">
        <is>
          <t>1975-04-02</t>
        </is>
      </c>
      <c r="K1141" t="inlineStr">
        <is>
          <t>ACTIVE</t>
        </is>
      </c>
      <c r="L1141" t="inlineStr">
        <is>
          <t>D</t>
        </is>
      </c>
      <c r="M1141">
        <f>RIGHT(L1141,LEN(L1141)-FIND(" ",L1141))</f>
        <v/>
      </c>
      <c r="N1141" t="inlineStr">
        <is>
          <t>634 UNION ST SW</t>
        </is>
      </c>
      <c r="P1141" t="inlineStr">
        <is>
          <t>WARREN</t>
        </is>
      </c>
      <c r="Q1141" t="inlineStr">
        <is>
          <t>OH</t>
        </is>
      </c>
      <c r="R1141" t="n">
        <v>44485</v>
      </c>
      <c r="AD1141" t="inlineStr">
        <is>
          <t>TRUMBULL CAREER &amp; TECH CENTER</t>
        </is>
      </c>
      <c r="AE1141" t="inlineStr">
        <is>
          <t>WARREN CITY</t>
        </is>
      </c>
      <c r="AF1141" t="inlineStr">
        <is>
          <t>WARREN CITY SD</t>
        </is>
      </c>
      <c r="AH1141" t="n">
        <v>14</v>
      </c>
      <c r="AI1141" t="n">
        <v>11</v>
      </c>
      <c r="AN1141" t="inlineStr">
        <is>
          <t>WARREN</t>
        </is>
      </c>
      <c r="AO1141" t="inlineStr">
        <is>
          <t>WARREN CITY 6D</t>
        </is>
      </c>
      <c r="AP1141" t="inlineStr">
        <is>
          <t>78-P-AEE</t>
        </is>
      </c>
      <c r="AQ1141" t="n">
        <v>9</v>
      </c>
      <c r="AR1141" t="n">
        <v>64</v>
      </c>
      <c r="AS1141" t="n">
        <v>32</v>
      </c>
      <c r="AV1141" t="inlineStr">
        <is>
          <t>WARREN-WARD 6</t>
        </is>
      </c>
      <c r="AW1141">
        <f>COUNTA($BA$1141:$EE$1141)</f>
        <v/>
      </c>
      <c r="AX1141">
        <f>COUNTIF($BA$1141:$EE$1141,"D")</f>
        <v/>
      </c>
      <c r="AY1141">
        <f>COUNTIF($BA$1141:$EE$1141,"R")</f>
        <v/>
      </c>
      <c r="AZ1141">
        <f>IF(BL1141="D",1,0)+IF(BM1141="D",1,0)+IF(BR1141="D",1,0)+IF(BS1141="D",1,0)+IF(BU1141="D",1,0)+IF(CA1141="D",1,0)+IF(CB1141="D",1,0)+IF(CC1141="D",1,0)+IF(CD1141="D",1,0)+IF(CJ1141="D",1,0)+IF(CK1141="D",1,0)+IF(CO1141="D",1,0)+IF(CP1141="D",1,0)+IF(CQ1141="D",1,0)+IF(CU1141="D",1,0)+IF(CV1141="D",1,0)+IF(DB1141="D",1,0)+IF(DC1141="D",1,0)+IF(DH1141="D",1,0)+IF(DI1141="D",1,0)+IF(DM1141="D",1,0)+IF(DN1141="D",1,0)+IF(DO1141="D",1,0)+IF(DU1141="D",1,0)+IF(DX1141="D",1,0)</f>
        <v/>
      </c>
      <c r="BA1141">
        <f>IF(DH1141&lt;&gt;"",1,0)+IF(DI1141&lt;&gt;"",1,0)+IF(DK1141&lt;&gt;"",1,0)+IF(DM1141&lt;&gt;"",1,0)+IF(DN1141&lt;&gt;"",1,0)+IF(DO1141&lt;&gt;"",1,0)+IF(DQ1141&lt;&gt;"",1,0)+IF(DR1141&lt;&gt;"",1,0)+IF(DT1141&lt;&gt;"",1,0)+IF(DU1141&lt;&gt;"",1,0)+IF(DV1141&lt;&gt;"",1,0)+IF(DW1141&lt;&gt;"",1,0)+IF(DX1141&lt;&gt;"",1,0)+IF(DZ1141&lt;&gt;"",1,0)+IF(EA1141&lt;&gt;"",1,0)+IF(EB1141&lt;&gt;"",1,0)+IF(EE1141&lt;&gt;"",1,0)</f>
        <v/>
      </c>
      <c r="BB1141">
        <f>IF(AND(AV1141&gt;0, AW1141&gt;0),1,0)</f>
        <v/>
      </c>
      <c r="BC1141" t="inlineStr">
        <is>
          <t>X</t>
        </is>
      </c>
      <c r="BD1141" t="inlineStr">
        <is>
          <t>X</t>
        </is>
      </c>
      <c r="BF1141" t="inlineStr">
        <is>
          <t>X</t>
        </is>
      </c>
      <c r="BG1141" t="inlineStr">
        <is>
          <t>X</t>
        </is>
      </c>
      <c r="BJ1141" t="inlineStr">
        <is>
          <t>X</t>
        </is>
      </c>
      <c r="BL1141" t="inlineStr">
        <is>
          <t>X</t>
        </is>
      </c>
      <c r="BP1141" t="inlineStr">
        <is>
          <t>X</t>
        </is>
      </c>
      <c r="BS1141" t="inlineStr">
        <is>
          <t>X</t>
        </is>
      </c>
      <c r="BY1141" t="inlineStr">
        <is>
          <t>D</t>
        </is>
      </c>
      <c r="CA1141" t="inlineStr">
        <is>
          <t>X</t>
        </is>
      </c>
      <c r="CK1141" t="inlineStr">
        <is>
          <t>X</t>
        </is>
      </c>
      <c r="CN1141" t="inlineStr">
        <is>
          <t>X</t>
        </is>
      </c>
      <c r="CP1141" t="inlineStr">
        <is>
          <t>X</t>
        </is>
      </c>
      <c r="CQ1141" t="inlineStr">
        <is>
          <t>D</t>
        </is>
      </c>
      <c r="CV1141" t="inlineStr">
        <is>
          <t>X</t>
        </is>
      </c>
      <c r="CY1141" t="inlineStr">
        <is>
          <t>X</t>
        </is>
      </c>
      <c r="CZ1141" t="inlineStr">
        <is>
          <t>D</t>
        </is>
      </c>
      <c r="DC1141" t="inlineStr">
        <is>
          <t>X</t>
        </is>
      </c>
      <c r="DG1141" t="inlineStr">
        <is>
          <t>D</t>
        </is>
      </c>
      <c r="DI1141" t="inlineStr">
        <is>
          <t>X</t>
        </is>
      </c>
      <c r="DL1141" t="inlineStr">
        <is>
          <t>X</t>
        </is>
      </c>
      <c r="DN1141" t="inlineStr">
        <is>
          <t>X</t>
        </is>
      </c>
      <c r="DO1141" t="inlineStr">
        <is>
          <t>D</t>
        </is>
      </c>
      <c r="DR1141" t="inlineStr">
        <is>
          <t>X</t>
        </is>
      </c>
      <c r="DU1141" t="inlineStr">
        <is>
          <t>X</t>
        </is>
      </c>
      <c r="DW1141" t="inlineStr">
        <is>
          <t>D</t>
        </is>
      </c>
      <c r="DX1141" t="inlineStr">
        <is>
          <t>X</t>
        </is>
      </c>
      <c r="EA1141" t="inlineStr">
        <is>
          <t>X</t>
        </is>
      </c>
      <c r="ED1141" t="inlineStr">
        <is>
          <t>D</t>
        </is>
      </c>
      <c r="EF1141" t="inlineStr">
        <is>
          <t>X</t>
        </is>
      </c>
    </row>
    <row r="1142">
      <c r="A1142" t="inlineStr">
        <is>
          <t>OH0024181221</t>
        </is>
      </c>
      <c r="B1142" t="n">
        <v>78</v>
      </c>
      <c r="C1142" t="n">
        <v>423506</v>
      </c>
      <c r="D1142" t="inlineStr">
        <is>
          <t>QUICK</t>
        </is>
      </c>
      <c r="E1142" t="inlineStr">
        <is>
          <t>FREDERICK</t>
        </is>
      </c>
      <c r="F1142">
        <f>CONCATENATE(D1142," ",LEFT(H1142,4),"T=",AU1142,"D=",AV1142,"R=",AW1142,"M=",AX1142,"L=",AY1142,"B=",AZ1142)</f>
        <v/>
      </c>
      <c r="G1142" t="inlineStr">
        <is>
          <t>M</t>
        </is>
      </c>
      <c r="I1142" t="inlineStr">
        <is>
          <t>1961-06-19</t>
        </is>
      </c>
      <c r="J1142" t="inlineStr">
        <is>
          <t>2016-11-08</t>
        </is>
      </c>
      <c r="K1142" t="inlineStr">
        <is>
          <t>CONFIRMATION</t>
        </is>
      </c>
      <c r="M1142">
        <f>RIGHT(L1142,LEN(L1142)-FIND(" ",L1142))</f>
        <v/>
      </c>
      <c r="N1142" t="inlineStr">
        <is>
          <t>1204 PEARL ST SW</t>
        </is>
      </c>
      <c r="P1142" t="inlineStr">
        <is>
          <t>WARREN</t>
        </is>
      </c>
      <c r="Q1142" t="inlineStr">
        <is>
          <t>OH</t>
        </is>
      </c>
      <c r="R1142" t="n">
        <v>44485</v>
      </c>
      <c r="AD1142" t="inlineStr">
        <is>
          <t>TRUMBULL CAREER &amp; TECH CENTER</t>
        </is>
      </c>
      <c r="AE1142" t="inlineStr">
        <is>
          <t>WARREN CITY</t>
        </is>
      </c>
      <c r="AF1142" t="inlineStr">
        <is>
          <t>WARREN CITY SD</t>
        </is>
      </c>
      <c r="AH1142" t="n">
        <v>14</v>
      </c>
      <c r="AI1142" t="n">
        <v>11</v>
      </c>
      <c r="AN1142" t="inlineStr">
        <is>
          <t>WARREN</t>
        </is>
      </c>
      <c r="AO1142" t="inlineStr">
        <is>
          <t>WARREN CITY 6D</t>
        </is>
      </c>
      <c r="AP1142" t="inlineStr">
        <is>
          <t>78-P-AEE</t>
        </is>
      </c>
      <c r="AQ1142" t="n">
        <v>9</v>
      </c>
      <c r="AR1142" t="n">
        <v>64</v>
      </c>
      <c r="AS1142" t="n">
        <v>32</v>
      </c>
      <c r="AV1142" t="inlineStr">
        <is>
          <t>WARREN-WARD 6</t>
        </is>
      </c>
      <c r="AW1142">
        <f>COUNTA($BA$1142:$EE$1142)</f>
        <v/>
      </c>
      <c r="AX1142">
        <f>COUNTIF($BA$1142:$EE$1142,"D")</f>
        <v/>
      </c>
      <c r="AY1142">
        <f>COUNTIF($BA$1142:$EE$1142,"R")</f>
        <v/>
      </c>
      <c r="AZ1142">
        <f>IF(BL1142="D",1,0)+IF(BM1142="D",1,0)+IF(BR1142="D",1,0)+IF(BS1142="D",1,0)+IF(BU1142="D",1,0)+IF(CA1142="D",1,0)+IF(CB1142="D",1,0)+IF(CC1142="D",1,0)+IF(CD1142="D",1,0)+IF(CJ1142="D",1,0)+IF(CK1142="D",1,0)+IF(CO1142="D",1,0)+IF(CP1142="D",1,0)+IF(CQ1142="D",1,0)+IF(CU1142="D",1,0)+IF(CV1142="D",1,0)+IF(DB1142="D",1,0)+IF(DC1142="D",1,0)+IF(DH1142="D",1,0)+IF(DI1142="D",1,0)+IF(DM1142="D",1,0)+IF(DN1142="D",1,0)+IF(DO1142="D",1,0)+IF(DU1142="D",1,0)+IF(DX1142="D",1,0)</f>
        <v/>
      </c>
      <c r="BA1142">
        <f>IF(DH1142&lt;&gt;"",1,0)+IF(DI1142&lt;&gt;"",1,0)+IF(DK1142&lt;&gt;"",1,0)+IF(DM1142&lt;&gt;"",1,0)+IF(DN1142&lt;&gt;"",1,0)+IF(DO1142&lt;&gt;"",1,0)+IF(DQ1142&lt;&gt;"",1,0)+IF(DR1142&lt;&gt;"",1,0)+IF(DT1142&lt;&gt;"",1,0)+IF(DU1142&lt;&gt;"",1,0)+IF(DV1142&lt;&gt;"",1,0)+IF(DW1142&lt;&gt;"",1,0)+IF(DX1142&lt;&gt;"",1,0)+IF(DZ1142&lt;&gt;"",1,0)+IF(EA1142&lt;&gt;"",1,0)+IF(EB1142&lt;&gt;"",1,0)+IF(EE1142&lt;&gt;"",1,0)</f>
        <v/>
      </c>
      <c r="BB1142">
        <f>IF(AND(AV1142&gt;0, AW1142&gt;0),1,0)</f>
        <v/>
      </c>
      <c r="DN1142" t="inlineStr">
        <is>
          <t>X</t>
        </is>
      </c>
    </row>
    <row r="1143">
      <c r="A1143" t="inlineStr">
        <is>
          <t>OH0015811426</t>
        </is>
      </c>
      <c r="B1143" t="n">
        <v>78</v>
      </c>
      <c r="C1143" t="n">
        <v>261459</v>
      </c>
      <c r="D1143" t="inlineStr">
        <is>
          <t>WILLIAMSON</t>
        </is>
      </c>
      <c r="E1143" t="inlineStr">
        <is>
          <t>TEQUILA</t>
        </is>
      </c>
      <c r="F1143">
        <f>CONCATENATE(D1143," ",LEFT(H1143,4),"T=",AU1143,"D=",AV1143,"R=",AW1143,"M=",AX1143,"L=",AY1143,"B=",AZ1143)</f>
        <v/>
      </c>
      <c r="G1143" t="inlineStr">
        <is>
          <t>MARIE</t>
        </is>
      </c>
      <c r="I1143" t="inlineStr">
        <is>
          <t>1975-09-11</t>
        </is>
      </c>
      <c r="J1143" t="inlineStr">
        <is>
          <t>2024-05-10</t>
        </is>
      </c>
      <c r="K1143" t="inlineStr">
        <is>
          <t>ACTIVE</t>
        </is>
      </c>
      <c r="M1143">
        <f>RIGHT(L1143,LEN(L1143)-FIND(" ",L1143))</f>
        <v/>
      </c>
      <c r="N1143" t="inlineStr">
        <is>
          <t>719 HOYT ST SW</t>
        </is>
      </c>
      <c r="P1143" t="inlineStr">
        <is>
          <t>WARREN</t>
        </is>
      </c>
      <c r="Q1143" t="inlineStr">
        <is>
          <t>OH</t>
        </is>
      </c>
      <c r="R1143" t="n">
        <v>44485</v>
      </c>
      <c r="AD1143" t="inlineStr">
        <is>
          <t>TRUMBULL CAREER &amp; TECH CENTER</t>
        </is>
      </c>
      <c r="AE1143" t="inlineStr">
        <is>
          <t>WARREN CITY</t>
        </is>
      </c>
      <c r="AF1143" t="inlineStr">
        <is>
          <t>WARREN CITY SD</t>
        </is>
      </c>
      <c r="AH1143" t="n">
        <v>14</v>
      </c>
      <c r="AI1143" t="n">
        <v>11</v>
      </c>
      <c r="AN1143" t="inlineStr">
        <is>
          <t>WARREN</t>
        </is>
      </c>
      <c r="AO1143" t="inlineStr">
        <is>
          <t>WARREN CITY 6D</t>
        </is>
      </c>
      <c r="AP1143" t="inlineStr">
        <is>
          <t>78-P-AEE</t>
        </is>
      </c>
      <c r="AQ1143" t="n">
        <v>9</v>
      </c>
      <c r="AR1143" t="n">
        <v>64</v>
      </c>
      <c r="AS1143" t="n">
        <v>32</v>
      </c>
      <c r="AV1143" t="inlineStr">
        <is>
          <t>WARREN-WARD 6</t>
        </is>
      </c>
      <c r="AW1143">
        <f>COUNTA($BA$1143:$EE$1143)</f>
        <v/>
      </c>
      <c r="AX1143">
        <f>COUNTIF($BA$1143:$EE$1143,"D")</f>
        <v/>
      </c>
      <c r="AY1143">
        <f>COUNTIF($BA$1143:$EE$1143,"R")</f>
        <v/>
      </c>
      <c r="AZ1143">
        <f>IF(BL1143="D",1,0)+IF(BM1143="D",1,0)+IF(BR1143="D",1,0)+IF(BS1143="D",1,0)+IF(BU1143="D",1,0)+IF(CA1143="D",1,0)+IF(CB1143="D",1,0)+IF(CC1143="D",1,0)+IF(CD1143="D",1,0)+IF(CJ1143="D",1,0)+IF(CK1143="D",1,0)+IF(CO1143="D",1,0)+IF(CP1143="D",1,0)+IF(CQ1143="D",1,0)+IF(CU1143="D",1,0)+IF(CV1143="D",1,0)+IF(DB1143="D",1,0)+IF(DC1143="D",1,0)+IF(DH1143="D",1,0)+IF(DI1143="D",1,0)+IF(DM1143="D",1,0)+IF(DN1143="D",1,0)+IF(DO1143="D",1,0)+IF(DU1143="D",1,0)+IF(DX1143="D",1,0)</f>
        <v/>
      </c>
      <c r="BA1143">
        <f>IF(DH1143&lt;&gt;"",1,0)+IF(DI1143&lt;&gt;"",1,0)+IF(DK1143&lt;&gt;"",1,0)+IF(DM1143&lt;&gt;"",1,0)+IF(DN1143&lt;&gt;"",1,0)+IF(DO1143&lt;&gt;"",1,0)+IF(DQ1143&lt;&gt;"",1,0)+IF(DR1143&lt;&gt;"",1,0)+IF(DT1143&lt;&gt;"",1,0)+IF(DU1143&lt;&gt;"",1,0)+IF(DV1143&lt;&gt;"",1,0)+IF(DW1143&lt;&gt;"",1,0)+IF(DX1143&lt;&gt;"",1,0)+IF(DZ1143&lt;&gt;"",1,0)+IF(EA1143&lt;&gt;"",1,0)+IF(EB1143&lt;&gt;"",1,0)+IF(EE1143&lt;&gt;"",1,0)</f>
        <v/>
      </c>
      <c r="BB1143">
        <f>IF(AND(AV1143&gt;0, AW1143&gt;0),1,0)</f>
        <v/>
      </c>
      <c r="BD1143" t="inlineStr">
        <is>
          <t>X</t>
        </is>
      </c>
      <c r="BL1143" t="inlineStr">
        <is>
          <t>X</t>
        </is>
      </c>
      <c r="BV1143" t="inlineStr">
        <is>
          <t>X</t>
        </is>
      </c>
      <c r="BY1143" t="inlineStr">
        <is>
          <t>D</t>
        </is>
      </c>
      <c r="CA1143" t="inlineStr">
        <is>
          <t>X</t>
        </is>
      </c>
      <c r="CP1143" t="inlineStr">
        <is>
          <t>X</t>
        </is>
      </c>
      <c r="CY1143" t="inlineStr">
        <is>
          <t>X</t>
        </is>
      </c>
      <c r="CZ1143" t="inlineStr">
        <is>
          <t>D</t>
        </is>
      </c>
      <c r="DC1143" t="inlineStr">
        <is>
          <t>X</t>
        </is>
      </c>
      <c r="DI1143" t="inlineStr">
        <is>
          <t>X</t>
        </is>
      </c>
      <c r="DN1143" t="inlineStr">
        <is>
          <t>X</t>
        </is>
      </c>
    </row>
    <row r="1144">
      <c r="A1144" t="inlineStr">
        <is>
          <t>OH0015728556</t>
        </is>
      </c>
      <c r="B1144" t="n">
        <v>78</v>
      </c>
      <c r="C1144" t="n">
        <v>323136</v>
      </c>
      <c r="D1144" t="inlineStr">
        <is>
          <t>MCFADDEN</t>
        </is>
      </c>
      <c r="E1144" t="inlineStr">
        <is>
          <t>SHAWN</t>
        </is>
      </c>
      <c r="F1144">
        <f>CONCATENATE(D1144," ",LEFT(H1144,4),"T=",AU1144,"D=",AV1144,"R=",AW1144,"M=",AX1144,"L=",AY1144,"B=",AZ1144)</f>
        <v/>
      </c>
      <c r="G1144" t="inlineStr">
        <is>
          <t>A</t>
        </is>
      </c>
      <c r="I1144" t="inlineStr">
        <is>
          <t>1986-10-01</t>
        </is>
      </c>
      <c r="J1144" t="inlineStr">
        <is>
          <t>2020-10-05</t>
        </is>
      </c>
      <c r="K1144" t="inlineStr">
        <is>
          <t>ACTIVE</t>
        </is>
      </c>
      <c r="M1144">
        <f>RIGHT(L1144,LEN(L1144)-FIND(" ",L1144))</f>
        <v/>
      </c>
      <c r="N1144" t="inlineStr">
        <is>
          <t>1204 MAIN AVE SW</t>
        </is>
      </c>
      <c r="P1144" t="inlineStr">
        <is>
          <t>WARREN</t>
        </is>
      </c>
      <c r="Q1144" t="inlineStr">
        <is>
          <t>OH</t>
        </is>
      </c>
      <c r="R1144" t="n">
        <v>44483</v>
      </c>
      <c r="AD1144" t="inlineStr">
        <is>
          <t>TRUMBULL CAREER &amp; TECH CENTER</t>
        </is>
      </c>
      <c r="AE1144" t="inlineStr">
        <is>
          <t>WARREN CITY</t>
        </is>
      </c>
      <c r="AF1144" t="inlineStr">
        <is>
          <t>WARREN CITY SD</t>
        </is>
      </c>
      <c r="AH1144" t="n">
        <v>14</v>
      </c>
      <c r="AI1144" t="n">
        <v>11</v>
      </c>
      <c r="AN1144" t="inlineStr">
        <is>
          <t>WARREN</t>
        </is>
      </c>
      <c r="AO1144" t="inlineStr">
        <is>
          <t>WARREN CITY 6D</t>
        </is>
      </c>
      <c r="AP1144" t="inlineStr">
        <is>
          <t>78-P-AEE</t>
        </is>
      </c>
      <c r="AQ1144" t="n">
        <v>9</v>
      </c>
      <c r="AR1144" t="n">
        <v>64</v>
      </c>
      <c r="AS1144" t="n">
        <v>32</v>
      </c>
      <c r="AV1144" t="inlineStr">
        <is>
          <t>WARREN-WARD 6</t>
        </is>
      </c>
      <c r="AW1144">
        <f>COUNTA($BA$1144:$EE$1144)</f>
        <v/>
      </c>
      <c r="AX1144">
        <f>COUNTIF($BA$1144:$EE$1144,"D")</f>
        <v/>
      </c>
      <c r="AY1144">
        <f>COUNTIF($BA$1144:$EE$1144,"R")</f>
        <v/>
      </c>
      <c r="AZ1144">
        <f>IF(BL1144="D",1,0)+IF(BM1144="D",1,0)+IF(BR1144="D",1,0)+IF(BS1144="D",1,0)+IF(BU1144="D",1,0)+IF(CA1144="D",1,0)+IF(CB1144="D",1,0)+IF(CC1144="D",1,0)+IF(CD1144="D",1,0)+IF(CJ1144="D",1,0)+IF(CK1144="D",1,0)+IF(CO1144="D",1,0)+IF(CP1144="D",1,0)+IF(CQ1144="D",1,0)+IF(CU1144="D",1,0)+IF(CV1144="D",1,0)+IF(DB1144="D",1,0)+IF(DC1144="D",1,0)+IF(DH1144="D",1,0)+IF(DI1144="D",1,0)+IF(DM1144="D",1,0)+IF(DN1144="D",1,0)+IF(DO1144="D",1,0)+IF(DU1144="D",1,0)+IF(DX1144="D",1,0)</f>
        <v/>
      </c>
      <c r="BA1144">
        <f>IF(DH1144&lt;&gt;"",1,0)+IF(DI1144&lt;&gt;"",1,0)+IF(DK1144&lt;&gt;"",1,0)+IF(DM1144&lt;&gt;"",1,0)+IF(DN1144&lt;&gt;"",1,0)+IF(DO1144&lt;&gt;"",1,0)+IF(DQ1144&lt;&gt;"",1,0)+IF(DR1144&lt;&gt;"",1,0)+IF(DT1144&lt;&gt;"",1,0)+IF(DU1144&lt;&gt;"",1,0)+IF(DV1144&lt;&gt;"",1,0)+IF(DW1144&lt;&gt;"",1,0)+IF(DX1144&lt;&gt;"",1,0)+IF(DZ1144&lt;&gt;"",1,0)+IF(EA1144&lt;&gt;"",1,0)+IF(EB1144&lt;&gt;"",1,0)+IF(EE1144&lt;&gt;"",1,0)</f>
        <v/>
      </c>
      <c r="BB1144">
        <f>IF(AND(AV1144&gt;0, AW1144&gt;0),1,0)</f>
        <v/>
      </c>
      <c r="CA1144" t="inlineStr">
        <is>
          <t>X</t>
        </is>
      </c>
      <c r="CP1144" t="inlineStr">
        <is>
          <t>X</t>
        </is>
      </c>
      <c r="DC1144" t="inlineStr">
        <is>
          <t>X</t>
        </is>
      </c>
      <c r="DN1144" t="inlineStr">
        <is>
          <t>X</t>
        </is>
      </c>
      <c r="EF1144" t="inlineStr">
        <is>
          <t>X</t>
        </is>
      </c>
    </row>
    <row r="1145">
      <c r="A1145" t="inlineStr">
        <is>
          <t>OH0025566203</t>
        </is>
      </c>
      <c r="B1145" t="n">
        <v>78</v>
      </c>
      <c r="C1145" t="n">
        <v>446128</v>
      </c>
      <c r="D1145" t="inlineStr">
        <is>
          <t>BATES</t>
        </is>
      </c>
      <c r="E1145" t="inlineStr">
        <is>
          <t>ASTON</t>
        </is>
      </c>
      <c r="F1145">
        <f>CONCATENATE(D1145," ",LEFT(H1145,4),"T=",AU1145,"D=",AV1145,"R=",AW1145,"M=",AX1145,"L=",AY1145,"B=",AZ1145)</f>
        <v/>
      </c>
      <c r="G1145" t="inlineStr">
        <is>
          <t>X</t>
        </is>
      </c>
      <c r="I1145" t="inlineStr">
        <is>
          <t>2002-10-24</t>
        </is>
      </c>
      <c r="J1145" t="inlineStr">
        <is>
          <t>2020-06-25</t>
        </is>
      </c>
      <c r="K1145" t="inlineStr">
        <is>
          <t>ACTIVE</t>
        </is>
      </c>
      <c r="M1145">
        <f>RIGHT(L1145,LEN(L1145)-FIND(" ",L1145))</f>
        <v/>
      </c>
      <c r="N1145" t="inlineStr">
        <is>
          <t>1489 OAK ST SW</t>
        </is>
      </c>
      <c r="P1145" t="inlineStr">
        <is>
          <t>WARREN</t>
        </is>
      </c>
      <c r="Q1145" t="inlineStr">
        <is>
          <t>OH</t>
        </is>
      </c>
      <c r="R1145" t="n">
        <v>44485</v>
      </c>
      <c r="AD1145" t="inlineStr">
        <is>
          <t>TRUMBULL CAREER &amp; TECH CENTER</t>
        </is>
      </c>
      <c r="AE1145" t="inlineStr">
        <is>
          <t>WARREN CITY</t>
        </is>
      </c>
      <c r="AF1145" t="inlineStr">
        <is>
          <t>WARREN CITY SD</t>
        </is>
      </c>
      <c r="AH1145" t="n">
        <v>14</v>
      </c>
      <c r="AI1145" t="n">
        <v>11</v>
      </c>
      <c r="AN1145" t="inlineStr">
        <is>
          <t>WARREN</t>
        </is>
      </c>
      <c r="AO1145" t="inlineStr">
        <is>
          <t>WARREN CITY 6D</t>
        </is>
      </c>
      <c r="AP1145" t="inlineStr">
        <is>
          <t>78-P-AEE</t>
        </is>
      </c>
      <c r="AQ1145" t="n">
        <v>9</v>
      </c>
      <c r="AR1145" t="n">
        <v>64</v>
      </c>
      <c r="AS1145" t="n">
        <v>32</v>
      </c>
      <c r="AV1145" t="inlineStr">
        <is>
          <t>WARREN-WARD 6</t>
        </is>
      </c>
      <c r="AW1145">
        <f>COUNTA($BA$1145:$EE$1145)</f>
        <v/>
      </c>
      <c r="AX1145">
        <f>COUNTIF($BA$1145:$EE$1145,"D")</f>
        <v/>
      </c>
      <c r="AY1145">
        <f>COUNTIF($BA$1145:$EE$1145,"R")</f>
        <v/>
      </c>
      <c r="AZ1145">
        <f>IF(BL1145="D",1,0)+IF(BM1145="D",1,0)+IF(BR1145="D",1,0)+IF(BS1145="D",1,0)+IF(BU1145="D",1,0)+IF(CA1145="D",1,0)+IF(CB1145="D",1,0)+IF(CC1145="D",1,0)+IF(CD1145="D",1,0)+IF(CJ1145="D",1,0)+IF(CK1145="D",1,0)+IF(CO1145="D",1,0)+IF(CP1145="D",1,0)+IF(CQ1145="D",1,0)+IF(CU1145="D",1,0)+IF(CV1145="D",1,0)+IF(DB1145="D",1,0)+IF(DC1145="D",1,0)+IF(DH1145="D",1,0)+IF(DI1145="D",1,0)+IF(DM1145="D",1,0)+IF(DN1145="D",1,0)+IF(DO1145="D",1,0)+IF(DU1145="D",1,0)+IF(DX1145="D",1,0)</f>
        <v/>
      </c>
      <c r="BA1145">
        <f>IF(DH1145&lt;&gt;"",1,0)+IF(DI1145&lt;&gt;"",1,0)+IF(DK1145&lt;&gt;"",1,0)+IF(DM1145&lt;&gt;"",1,0)+IF(DN1145&lt;&gt;"",1,0)+IF(DO1145&lt;&gt;"",1,0)+IF(DQ1145&lt;&gt;"",1,0)+IF(DR1145&lt;&gt;"",1,0)+IF(DT1145&lt;&gt;"",1,0)+IF(DU1145&lt;&gt;"",1,0)+IF(DV1145&lt;&gt;"",1,0)+IF(DW1145&lt;&gt;"",1,0)+IF(DX1145&lt;&gt;"",1,0)+IF(DZ1145&lt;&gt;"",1,0)+IF(EA1145&lt;&gt;"",1,0)+IF(EB1145&lt;&gt;"",1,0)+IF(EE1145&lt;&gt;"",1,0)</f>
        <v/>
      </c>
      <c r="BB1145">
        <f>IF(AND(AV1145&gt;0, AW1145&gt;0),1,0)</f>
        <v/>
      </c>
      <c r="DN1145" t="inlineStr">
        <is>
          <t>X</t>
        </is>
      </c>
      <c r="EF1145" t="inlineStr">
        <is>
          <t>X</t>
        </is>
      </c>
    </row>
    <row r="1146">
      <c r="A1146" t="inlineStr">
        <is>
          <t>OH0025995194</t>
        </is>
      </c>
      <c r="B1146" t="n">
        <v>78</v>
      </c>
      <c r="C1146" t="n">
        <v>454372</v>
      </c>
      <c r="D1146" t="inlineStr">
        <is>
          <t>HILL</t>
        </is>
      </c>
      <c r="E1146" t="inlineStr">
        <is>
          <t>CYNTHIA</t>
        </is>
      </c>
      <c r="F1146">
        <f>CONCATENATE(D1146," ",LEFT(H1146,4),"T=",AU1146,"D=",AV1146,"R=",AW1146,"M=",AX1146,"L=",AY1146,"B=",AZ1146)</f>
        <v/>
      </c>
      <c r="G1146" t="inlineStr">
        <is>
          <t>M</t>
        </is>
      </c>
      <c r="I1146" t="inlineStr">
        <is>
          <t>1951-10-26</t>
        </is>
      </c>
      <c r="J1146" t="inlineStr">
        <is>
          <t>2020-10-03</t>
        </is>
      </c>
      <c r="K1146" t="inlineStr">
        <is>
          <t>ACTIVE</t>
        </is>
      </c>
      <c r="L1146" t="inlineStr">
        <is>
          <t>D</t>
        </is>
      </c>
      <c r="M1146">
        <f>RIGHT(L1146,LEN(L1146)-FIND(" ",L1146))</f>
        <v/>
      </c>
      <c r="N1146" t="inlineStr">
        <is>
          <t>953 HIGHLAND AVE SW</t>
        </is>
      </c>
      <c r="P1146" t="inlineStr">
        <is>
          <t>WARREN</t>
        </is>
      </c>
      <c r="Q1146" t="inlineStr">
        <is>
          <t>OH</t>
        </is>
      </c>
      <c r="R1146" t="n">
        <v>44485</v>
      </c>
      <c r="AD1146" t="inlineStr">
        <is>
          <t>TRUMBULL CAREER &amp; TECH CENTER</t>
        </is>
      </c>
      <c r="AE1146" t="inlineStr">
        <is>
          <t>WARREN CITY</t>
        </is>
      </c>
      <c r="AF1146" t="inlineStr">
        <is>
          <t>WARREN CITY SD</t>
        </is>
      </c>
      <c r="AH1146" t="n">
        <v>14</v>
      </c>
      <c r="AI1146" t="n">
        <v>11</v>
      </c>
      <c r="AN1146" t="inlineStr">
        <is>
          <t>WARREN</t>
        </is>
      </c>
      <c r="AO1146" t="inlineStr">
        <is>
          <t>WARREN CITY 6D</t>
        </is>
      </c>
      <c r="AP1146" t="inlineStr">
        <is>
          <t>78-P-AEE</t>
        </is>
      </c>
      <c r="AQ1146" t="n">
        <v>9</v>
      </c>
      <c r="AR1146" t="n">
        <v>64</v>
      </c>
      <c r="AS1146" t="n">
        <v>32</v>
      </c>
      <c r="AV1146" t="inlineStr">
        <is>
          <t>WARREN-WARD 6</t>
        </is>
      </c>
      <c r="AW1146">
        <f>COUNTA($BA$1146:$EE$1146)</f>
        <v/>
      </c>
      <c r="AX1146">
        <f>COUNTIF($BA$1146:$EE$1146,"D")</f>
        <v/>
      </c>
      <c r="AY1146">
        <f>COUNTIF($BA$1146:$EE$1146,"R")</f>
        <v/>
      </c>
      <c r="AZ1146">
        <f>IF(BL1146="D",1,0)+IF(BM1146="D",1,0)+IF(BR1146="D",1,0)+IF(BS1146="D",1,0)+IF(BU1146="D",1,0)+IF(CA1146="D",1,0)+IF(CB1146="D",1,0)+IF(CC1146="D",1,0)+IF(CD1146="D",1,0)+IF(CJ1146="D",1,0)+IF(CK1146="D",1,0)+IF(CO1146="D",1,0)+IF(CP1146="D",1,0)+IF(CQ1146="D",1,0)+IF(CU1146="D",1,0)+IF(CV1146="D",1,0)+IF(DB1146="D",1,0)+IF(DC1146="D",1,0)+IF(DH1146="D",1,0)+IF(DI1146="D",1,0)+IF(DM1146="D",1,0)+IF(DN1146="D",1,0)+IF(DO1146="D",1,0)+IF(DU1146="D",1,0)+IF(DX1146="D",1,0)</f>
        <v/>
      </c>
      <c r="BA1146">
        <f>IF(DH1146&lt;&gt;"",1,0)+IF(DI1146&lt;&gt;"",1,0)+IF(DK1146&lt;&gt;"",1,0)+IF(DM1146&lt;&gt;"",1,0)+IF(DN1146&lt;&gt;"",1,0)+IF(DO1146&lt;&gt;"",1,0)+IF(DQ1146&lt;&gt;"",1,0)+IF(DR1146&lt;&gt;"",1,0)+IF(DT1146&lt;&gt;"",1,0)+IF(DU1146&lt;&gt;"",1,0)+IF(DV1146&lt;&gt;"",1,0)+IF(DW1146&lt;&gt;"",1,0)+IF(DX1146&lt;&gt;"",1,0)+IF(DZ1146&lt;&gt;"",1,0)+IF(EA1146&lt;&gt;"",1,0)+IF(EB1146&lt;&gt;"",1,0)+IF(EE1146&lt;&gt;"",1,0)</f>
        <v/>
      </c>
      <c r="BB1146">
        <f>IF(AND(AV1146&gt;0, AW1146&gt;0),1,0)</f>
        <v/>
      </c>
      <c r="DN1146" t="inlineStr">
        <is>
          <t>X</t>
        </is>
      </c>
      <c r="DO1146" t="inlineStr">
        <is>
          <t>D</t>
        </is>
      </c>
      <c r="DR1146" t="inlineStr">
        <is>
          <t>X</t>
        </is>
      </c>
      <c r="DS1146" t="inlineStr">
        <is>
          <t>D</t>
        </is>
      </c>
      <c r="DT1146" t="inlineStr">
        <is>
          <t>D</t>
        </is>
      </c>
      <c r="DU1146" t="inlineStr">
        <is>
          <t>X</t>
        </is>
      </c>
      <c r="DW1146" t="inlineStr">
        <is>
          <t>D</t>
        </is>
      </c>
      <c r="DX1146" t="inlineStr">
        <is>
          <t>X</t>
        </is>
      </c>
      <c r="EA1146" t="inlineStr">
        <is>
          <t>X</t>
        </is>
      </c>
      <c r="ED1146" t="inlineStr">
        <is>
          <t>D</t>
        </is>
      </c>
      <c r="EF1146" t="inlineStr">
        <is>
          <t>X</t>
        </is>
      </c>
    </row>
    <row r="1147">
      <c r="A1147" t="inlineStr">
        <is>
          <t>OH0015731828</t>
        </is>
      </c>
      <c r="B1147" t="n">
        <v>78</v>
      </c>
      <c r="C1147" t="n">
        <v>21978</v>
      </c>
      <c r="D1147" t="inlineStr">
        <is>
          <t>CARMICHAEL</t>
        </is>
      </c>
      <c r="E1147" t="inlineStr">
        <is>
          <t>REGINA</t>
        </is>
      </c>
      <c r="F1147">
        <f>CONCATENATE(D1147," ",LEFT(H1147,4),"T=",AU1147,"D=",AV1147,"R=",AW1147,"M=",AX1147,"L=",AY1147,"B=",AZ1147)</f>
        <v/>
      </c>
      <c r="G1147" t="inlineStr">
        <is>
          <t>MARIE</t>
        </is>
      </c>
      <c r="I1147" t="inlineStr">
        <is>
          <t>1960-08-26</t>
        </is>
      </c>
      <c r="J1147" t="inlineStr">
        <is>
          <t>2008-09-30</t>
        </is>
      </c>
      <c r="K1147" t="inlineStr">
        <is>
          <t>ACTIVE</t>
        </is>
      </c>
      <c r="M1147">
        <f>RIGHT(L1147,LEN(L1147)-FIND(" ",L1147))</f>
        <v/>
      </c>
      <c r="N1147" t="inlineStr">
        <is>
          <t>522 SECOND ST SW</t>
        </is>
      </c>
      <c r="P1147" t="inlineStr">
        <is>
          <t>WARREN</t>
        </is>
      </c>
      <c r="Q1147" t="inlineStr">
        <is>
          <t>OH</t>
        </is>
      </c>
      <c r="R1147" t="n">
        <v>44483</v>
      </c>
      <c r="AD1147" t="inlineStr">
        <is>
          <t>TRUMBULL CAREER &amp; TECH CENTER</t>
        </is>
      </c>
      <c r="AE1147" t="inlineStr">
        <is>
          <t>WARREN CITY</t>
        </is>
      </c>
      <c r="AF1147" t="inlineStr">
        <is>
          <t>WARREN CITY SD</t>
        </is>
      </c>
      <c r="AH1147" t="n">
        <v>14</v>
      </c>
      <c r="AI1147" t="n">
        <v>11</v>
      </c>
      <c r="AN1147" t="inlineStr">
        <is>
          <t>WARREN</t>
        </is>
      </c>
      <c r="AO1147" t="inlineStr">
        <is>
          <t>WARREN CITY 6D</t>
        </is>
      </c>
      <c r="AP1147" t="inlineStr">
        <is>
          <t>78-P-AEE</t>
        </is>
      </c>
      <c r="AQ1147" t="n">
        <v>9</v>
      </c>
      <c r="AR1147" t="n">
        <v>64</v>
      </c>
      <c r="AS1147" t="n">
        <v>32</v>
      </c>
      <c r="AV1147" t="inlineStr">
        <is>
          <t>WARREN-WARD 6</t>
        </is>
      </c>
      <c r="AW1147">
        <f>COUNTA($BA$1147:$EE$1147)</f>
        <v/>
      </c>
      <c r="AX1147">
        <f>COUNTIF($BA$1147:$EE$1147,"D")</f>
        <v/>
      </c>
      <c r="AY1147">
        <f>COUNTIF($BA$1147:$EE$1147,"R")</f>
        <v/>
      </c>
      <c r="AZ1147">
        <f>IF(BL1147="D",1,0)+IF(BM1147="D",1,0)+IF(BR1147="D",1,0)+IF(BS1147="D",1,0)+IF(BU1147="D",1,0)+IF(CA1147="D",1,0)+IF(CB1147="D",1,0)+IF(CC1147="D",1,0)+IF(CD1147="D",1,0)+IF(CJ1147="D",1,0)+IF(CK1147="D",1,0)+IF(CO1147="D",1,0)+IF(CP1147="D",1,0)+IF(CQ1147="D",1,0)+IF(CU1147="D",1,0)+IF(CV1147="D",1,0)+IF(DB1147="D",1,0)+IF(DC1147="D",1,0)+IF(DH1147="D",1,0)+IF(DI1147="D",1,0)+IF(DM1147="D",1,0)+IF(DN1147="D",1,0)+IF(DO1147="D",1,0)+IF(DU1147="D",1,0)+IF(DX1147="D",1,0)</f>
        <v/>
      </c>
      <c r="BA1147">
        <f>IF(DH1147&lt;&gt;"",1,0)+IF(DI1147&lt;&gt;"",1,0)+IF(DK1147&lt;&gt;"",1,0)+IF(DM1147&lt;&gt;"",1,0)+IF(DN1147&lt;&gt;"",1,0)+IF(DO1147&lt;&gt;"",1,0)+IF(DQ1147&lt;&gt;"",1,0)+IF(DR1147&lt;&gt;"",1,0)+IF(DT1147&lt;&gt;"",1,0)+IF(DU1147&lt;&gt;"",1,0)+IF(DV1147&lt;&gt;"",1,0)+IF(DW1147&lt;&gt;"",1,0)+IF(DX1147&lt;&gt;"",1,0)+IF(DZ1147&lt;&gt;"",1,0)+IF(EA1147&lt;&gt;"",1,0)+IF(EB1147&lt;&gt;"",1,0)+IF(EE1147&lt;&gt;"",1,0)</f>
        <v/>
      </c>
      <c r="BB1147">
        <f>IF(AND(AV1147&gt;0, AW1147&gt;0),1,0)</f>
        <v/>
      </c>
      <c r="BD1147" t="inlineStr">
        <is>
          <t>X</t>
        </is>
      </c>
      <c r="BG1147" t="inlineStr">
        <is>
          <t>X</t>
        </is>
      </c>
      <c r="BH1147" t="inlineStr">
        <is>
          <t>X</t>
        </is>
      </c>
      <c r="BL1147" t="inlineStr">
        <is>
          <t>X</t>
        </is>
      </c>
      <c r="BP1147" t="inlineStr">
        <is>
          <t>X</t>
        </is>
      </c>
      <c r="BS1147" t="inlineStr">
        <is>
          <t>X</t>
        </is>
      </c>
      <c r="BY1147" t="inlineStr">
        <is>
          <t>D</t>
        </is>
      </c>
      <c r="CA1147" t="inlineStr">
        <is>
          <t>X</t>
        </is>
      </c>
      <c r="CG1147" t="inlineStr">
        <is>
          <t>X</t>
        </is>
      </c>
      <c r="CH1147" t="inlineStr">
        <is>
          <t>D</t>
        </is>
      </c>
      <c r="CK1147" t="inlineStr">
        <is>
          <t>X</t>
        </is>
      </c>
      <c r="CL1147" t="inlineStr">
        <is>
          <t>D</t>
        </is>
      </c>
      <c r="CN1147" t="inlineStr">
        <is>
          <t>X</t>
        </is>
      </c>
      <c r="CP1147" t="inlineStr">
        <is>
          <t>X</t>
        </is>
      </c>
      <c r="CT1147" t="inlineStr">
        <is>
          <t>X</t>
        </is>
      </c>
      <c r="CV1147" t="inlineStr">
        <is>
          <t>X</t>
        </is>
      </c>
      <c r="CY1147" t="inlineStr">
        <is>
          <t>X</t>
        </is>
      </c>
      <c r="CZ1147" t="inlineStr">
        <is>
          <t>D</t>
        </is>
      </c>
      <c r="DC1147" t="inlineStr">
        <is>
          <t>X</t>
        </is>
      </c>
      <c r="DI1147" t="inlineStr">
        <is>
          <t>X</t>
        </is>
      </c>
      <c r="DN1147" t="inlineStr">
        <is>
          <t>X</t>
        </is>
      </c>
      <c r="DU1147" t="inlineStr">
        <is>
          <t>X</t>
        </is>
      </c>
      <c r="EA1147" t="inlineStr">
        <is>
          <t>X</t>
        </is>
      </c>
      <c r="EF1147" t="inlineStr">
        <is>
          <t>X</t>
        </is>
      </c>
    </row>
    <row r="1148">
      <c r="A1148" t="inlineStr">
        <is>
          <t>OH0024179590</t>
        </is>
      </c>
      <c r="B1148" t="n">
        <v>78</v>
      </c>
      <c r="C1148" t="n">
        <v>411339</v>
      </c>
      <c r="D1148" t="inlineStr">
        <is>
          <t>BERRINGER</t>
        </is>
      </c>
      <c r="E1148" t="inlineStr">
        <is>
          <t>DANIELLE</t>
        </is>
      </c>
      <c r="F1148">
        <f>CONCATENATE(D1148," ",LEFT(H1148,4),"T=",AU1148,"D=",AV1148,"R=",AW1148,"M=",AX1148,"L=",AY1148,"B=",AZ1148)</f>
        <v/>
      </c>
      <c r="G1148" t="inlineStr">
        <is>
          <t>L</t>
        </is>
      </c>
      <c r="I1148" t="inlineStr">
        <is>
          <t>1991-02-10</t>
        </is>
      </c>
      <c r="J1148" t="inlineStr">
        <is>
          <t>2019-07-11</t>
        </is>
      </c>
      <c r="K1148" t="inlineStr">
        <is>
          <t>CONFIRMATION</t>
        </is>
      </c>
      <c r="M1148">
        <f>RIGHT(L1148,LEN(L1148)-FIND(" ",L1148))</f>
        <v/>
      </c>
      <c r="N1148" t="inlineStr">
        <is>
          <t>225 TOD AVE SW</t>
        </is>
      </c>
      <c r="P1148" t="inlineStr">
        <is>
          <t>WARREN</t>
        </is>
      </c>
      <c r="Q1148" t="inlineStr">
        <is>
          <t>OH</t>
        </is>
      </c>
      <c r="R1148" t="n">
        <v>44485</v>
      </c>
      <c r="AD1148" t="inlineStr">
        <is>
          <t>TRUMBULL CAREER &amp; TECH CENTER</t>
        </is>
      </c>
      <c r="AE1148" t="inlineStr">
        <is>
          <t>WARREN CITY</t>
        </is>
      </c>
      <c r="AF1148" t="inlineStr">
        <is>
          <t>WARREN CITY SD</t>
        </is>
      </c>
      <c r="AH1148" t="n">
        <v>14</v>
      </c>
      <c r="AI1148" t="n">
        <v>11</v>
      </c>
      <c r="AN1148" t="inlineStr">
        <is>
          <t>WARREN</t>
        </is>
      </c>
      <c r="AO1148" t="inlineStr">
        <is>
          <t>WARREN CITY 6D</t>
        </is>
      </c>
      <c r="AP1148" t="inlineStr">
        <is>
          <t>78-P-AEE</t>
        </is>
      </c>
      <c r="AQ1148" t="n">
        <v>9</v>
      </c>
      <c r="AR1148" t="n">
        <v>64</v>
      </c>
      <c r="AS1148" t="n">
        <v>32</v>
      </c>
      <c r="AV1148" t="inlineStr">
        <is>
          <t>WARREN-WARD 6</t>
        </is>
      </c>
      <c r="AW1148">
        <f>COUNTA($BA$1148:$EE$1148)</f>
        <v/>
      </c>
      <c r="AX1148">
        <f>COUNTIF($BA$1148:$EE$1148,"D")</f>
        <v/>
      </c>
      <c r="AY1148">
        <f>COUNTIF($BA$1148:$EE$1148,"R")</f>
        <v/>
      </c>
      <c r="AZ1148">
        <f>IF(BL1148="D",1,0)+IF(BM1148="D",1,0)+IF(BR1148="D",1,0)+IF(BS1148="D",1,0)+IF(BU1148="D",1,0)+IF(CA1148="D",1,0)+IF(CB1148="D",1,0)+IF(CC1148="D",1,0)+IF(CD1148="D",1,0)+IF(CJ1148="D",1,0)+IF(CK1148="D",1,0)+IF(CO1148="D",1,0)+IF(CP1148="D",1,0)+IF(CQ1148="D",1,0)+IF(CU1148="D",1,0)+IF(CV1148="D",1,0)+IF(DB1148="D",1,0)+IF(DC1148="D",1,0)+IF(DH1148="D",1,0)+IF(DI1148="D",1,0)+IF(DM1148="D",1,0)+IF(DN1148="D",1,0)+IF(DO1148="D",1,0)+IF(DU1148="D",1,0)+IF(DX1148="D",1,0)</f>
        <v/>
      </c>
      <c r="BA1148">
        <f>IF(DH1148&lt;&gt;"",1,0)+IF(DI1148&lt;&gt;"",1,0)+IF(DK1148&lt;&gt;"",1,0)+IF(DM1148&lt;&gt;"",1,0)+IF(DN1148&lt;&gt;"",1,0)+IF(DO1148&lt;&gt;"",1,0)+IF(DQ1148&lt;&gt;"",1,0)+IF(DR1148&lt;&gt;"",1,0)+IF(DT1148&lt;&gt;"",1,0)+IF(DU1148&lt;&gt;"",1,0)+IF(DV1148&lt;&gt;"",1,0)+IF(DW1148&lt;&gt;"",1,0)+IF(DX1148&lt;&gt;"",1,0)+IF(DZ1148&lt;&gt;"",1,0)+IF(EA1148&lt;&gt;"",1,0)+IF(EB1148&lt;&gt;"",1,0)+IF(EE1148&lt;&gt;"",1,0)</f>
        <v/>
      </c>
      <c r="BB1148">
        <f>IF(AND(AV1148&gt;0, AW1148&gt;0),1,0)</f>
        <v/>
      </c>
    </row>
    <row r="1149">
      <c r="A1149" t="inlineStr">
        <is>
          <t>OH0015818545</t>
        </is>
      </c>
      <c r="B1149" t="n">
        <v>78</v>
      </c>
      <c r="C1149" t="n">
        <v>301840</v>
      </c>
      <c r="D1149" t="inlineStr">
        <is>
          <t>DOOLITTLE</t>
        </is>
      </c>
      <c r="E1149" t="inlineStr">
        <is>
          <t>CYNTHIA</t>
        </is>
      </c>
      <c r="F1149">
        <f>CONCATENATE(D1149," ",LEFT(H1149,4),"T=",AU1149,"D=",AV1149,"R=",AW1149,"M=",AX1149,"L=",AY1149,"B=",AZ1149)</f>
        <v/>
      </c>
      <c r="G1149" t="inlineStr">
        <is>
          <t>R</t>
        </is>
      </c>
      <c r="I1149" t="inlineStr">
        <is>
          <t>1960-05-12</t>
        </is>
      </c>
      <c r="J1149" t="inlineStr">
        <is>
          <t>2020-09-01</t>
        </is>
      </c>
      <c r="K1149" t="inlineStr">
        <is>
          <t>ACTIVE</t>
        </is>
      </c>
      <c r="M1149">
        <f>RIGHT(L1149,LEN(L1149)-FIND(" ",L1149))</f>
        <v/>
      </c>
      <c r="N1149" t="inlineStr">
        <is>
          <t>844 UNION ST SW</t>
        </is>
      </c>
      <c r="P1149" t="inlineStr">
        <is>
          <t>WARREN</t>
        </is>
      </c>
      <c r="Q1149" t="inlineStr">
        <is>
          <t>OH</t>
        </is>
      </c>
      <c r="R1149" t="n">
        <v>44485</v>
      </c>
      <c r="AD1149" t="inlineStr">
        <is>
          <t>TRUMBULL CAREER &amp; TECH CENTER</t>
        </is>
      </c>
      <c r="AE1149" t="inlineStr">
        <is>
          <t>WARREN CITY</t>
        </is>
      </c>
      <c r="AF1149" t="inlineStr">
        <is>
          <t>WARREN CITY SD</t>
        </is>
      </c>
      <c r="AH1149" t="n">
        <v>14</v>
      </c>
      <c r="AI1149" t="n">
        <v>11</v>
      </c>
      <c r="AN1149" t="inlineStr">
        <is>
          <t>WARREN</t>
        </is>
      </c>
      <c r="AO1149" t="inlineStr">
        <is>
          <t>WARREN CITY 6D</t>
        </is>
      </c>
      <c r="AP1149" t="inlineStr">
        <is>
          <t>78-P-AEE</t>
        </is>
      </c>
      <c r="AQ1149" t="n">
        <v>9</v>
      </c>
      <c r="AR1149" t="n">
        <v>64</v>
      </c>
      <c r="AS1149" t="n">
        <v>32</v>
      </c>
      <c r="AV1149" t="inlineStr">
        <is>
          <t>WARREN-WARD 6</t>
        </is>
      </c>
      <c r="AW1149">
        <f>COUNTA($BA$1149:$EE$1149)</f>
        <v/>
      </c>
      <c r="AX1149">
        <f>COUNTIF($BA$1149:$EE$1149,"D")</f>
        <v/>
      </c>
      <c r="AY1149">
        <f>COUNTIF($BA$1149:$EE$1149,"R")</f>
        <v/>
      </c>
      <c r="AZ1149">
        <f>IF(BL1149="D",1,0)+IF(BM1149="D",1,0)+IF(BR1149="D",1,0)+IF(BS1149="D",1,0)+IF(BU1149="D",1,0)+IF(CA1149="D",1,0)+IF(CB1149="D",1,0)+IF(CC1149="D",1,0)+IF(CD1149="D",1,0)+IF(CJ1149="D",1,0)+IF(CK1149="D",1,0)+IF(CO1149="D",1,0)+IF(CP1149="D",1,0)+IF(CQ1149="D",1,0)+IF(CU1149="D",1,0)+IF(CV1149="D",1,0)+IF(DB1149="D",1,0)+IF(DC1149="D",1,0)+IF(DH1149="D",1,0)+IF(DI1149="D",1,0)+IF(DM1149="D",1,0)+IF(DN1149="D",1,0)+IF(DO1149="D",1,0)+IF(DU1149="D",1,0)+IF(DX1149="D",1,0)</f>
        <v/>
      </c>
      <c r="BA1149">
        <f>IF(DH1149&lt;&gt;"",1,0)+IF(DI1149&lt;&gt;"",1,0)+IF(DK1149&lt;&gt;"",1,0)+IF(DM1149&lt;&gt;"",1,0)+IF(DN1149&lt;&gt;"",1,0)+IF(DO1149&lt;&gt;"",1,0)+IF(DQ1149&lt;&gt;"",1,0)+IF(DR1149&lt;&gt;"",1,0)+IF(DT1149&lt;&gt;"",1,0)+IF(DU1149&lt;&gt;"",1,0)+IF(DV1149&lt;&gt;"",1,0)+IF(DW1149&lt;&gt;"",1,0)+IF(DX1149&lt;&gt;"",1,0)+IF(DZ1149&lt;&gt;"",1,0)+IF(EA1149&lt;&gt;"",1,0)+IF(EB1149&lt;&gt;"",1,0)+IF(EE1149&lt;&gt;"",1,0)</f>
        <v/>
      </c>
      <c r="BB1149">
        <f>IF(AND(AV1149&gt;0, AW1149&gt;0),1,0)</f>
        <v/>
      </c>
      <c r="BK1149" t="inlineStr">
        <is>
          <t>X</t>
        </is>
      </c>
      <c r="BL1149" t="inlineStr">
        <is>
          <t>X</t>
        </is>
      </c>
      <c r="CA1149" t="inlineStr">
        <is>
          <t>X</t>
        </is>
      </c>
      <c r="CP1149" t="inlineStr">
        <is>
          <t>X</t>
        </is>
      </c>
      <c r="DN1149" t="inlineStr">
        <is>
          <t>X</t>
        </is>
      </c>
      <c r="EF1149" t="inlineStr">
        <is>
          <t>X</t>
        </is>
      </c>
    </row>
    <row r="1150">
      <c r="A1150" t="inlineStr">
        <is>
          <t>OH0015691114</t>
        </is>
      </c>
      <c r="B1150" t="n">
        <v>78</v>
      </c>
      <c r="C1150" t="n">
        <v>136630</v>
      </c>
      <c r="D1150" t="inlineStr">
        <is>
          <t>ADAMS</t>
        </is>
      </c>
      <c r="E1150" t="inlineStr">
        <is>
          <t>LYNN</t>
        </is>
      </c>
      <c r="F1150">
        <f>CONCATENATE(D1150," ",LEFT(H1150,4),"T=",AU1150,"D=",AV1150,"R=",AW1150,"M=",AX1150,"L=",AY1150,"B=",AZ1150)</f>
        <v/>
      </c>
      <c r="G1150" t="inlineStr">
        <is>
          <t>A</t>
        </is>
      </c>
      <c r="I1150" t="inlineStr">
        <is>
          <t>1943-11-21</t>
        </is>
      </c>
      <c r="J1150" t="inlineStr">
        <is>
          <t>1981-02-24</t>
        </is>
      </c>
      <c r="K1150" t="inlineStr">
        <is>
          <t>ACTIVE</t>
        </is>
      </c>
      <c r="L1150" t="inlineStr">
        <is>
          <t>D</t>
        </is>
      </c>
      <c r="M1150">
        <f>RIGHT(L1150,LEN(L1150)-FIND(" ",L1150))</f>
        <v/>
      </c>
      <c r="N1150" t="inlineStr">
        <is>
          <t>929 UNION ST SW</t>
        </is>
      </c>
      <c r="P1150" t="inlineStr">
        <is>
          <t>WARREN</t>
        </is>
      </c>
      <c r="Q1150" t="inlineStr">
        <is>
          <t>OH</t>
        </is>
      </c>
      <c r="R1150" t="n">
        <v>44485</v>
      </c>
      <c r="AD1150" t="inlineStr">
        <is>
          <t>TRUMBULL CAREER &amp; TECH CENTER</t>
        </is>
      </c>
      <c r="AE1150" t="inlineStr">
        <is>
          <t>WARREN CITY</t>
        </is>
      </c>
      <c r="AF1150" t="inlineStr">
        <is>
          <t>WARREN CITY SD</t>
        </is>
      </c>
      <c r="AH1150" t="n">
        <v>14</v>
      </c>
      <c r="AI1150" t="n">
        <v>11</v>
      </c>
      <c r="AN1150" t="inlineStr">
        <is>
          <t>WARREN</t>
        </is>
      </c>
      <c r="AO1150" t="inlineStr">
        <is>
          <t>WARREN CITY 6D</t>
        </is>
      </c>
      <c r="AP1150" t="inlineStr">
        <is>
          <t>78-P-AEE</t>
        </is>
      </c>
      <c r="AQ1150" t="n">
        <v>9</v>
      </c>
      <c r="AR1150" t="n">
        <v>64</v>
      </c>
      <c r="AS1150" t="n">
        <v>32</v>
      </c>
      <c r="AV1150" t="inlineStr">
        <is>
          <t>WARREN-WARD 6</t>
        </is>
      </c>
      <c r="AW1150">
        <f>COUNTA($BA$1150:$EE$1150)</f>
        <v/>
      </c>
      <c r="AX1150">
        <f>COUNTIF($BA$1150:$EE$1150,"D")</f>
        <v/>
      </c>
      <c r="AY1150">
        <f>COUNTIF($BA$1150:$EE$1150,"R")</f>
        <v/>
      </c>
      <c r="AZ1150">
        <f>IF(BL1150="D",1,0)+IF(BM1150="D",1,0)+IF(BR1150="D",1,0)+IF(BS1150="D",1,0)+IF(BU1150="D",1,0)+IF(CA1150="D",1,0)+IF(CB1150="D",1,0)+IF(CC1150="D",1,0)+IF(CD1150="D",1,0)+IF(CJ1150="D",1,0)+IF(CK1150="D",1,0)+IF(CO1150="D",1,0)+IF(CP1150="D",1,0)+IF(CQ1150="D",1,0)+IF(CU1150="D",1,0)+IF(CV1150="D",1,0)+IF(DB1150="D",1,0)+IF(DC1150="D",1,0)+IF(DH1150="D",1,0)+IF(DI1150="D",1,0)+IF(DM1150="D",1,0)+IF(DN1150="D",1,0)+IF(DO1150="D",1,0)+IF(DU1150="D",1,0)+IF(DX1150="D",1,0)</f>
        <v/>
      </c>
      <c r="BA1150">
        <f>IF(DH1150&lt;&gt;"",1,0)+IF(DI1150&lt;&gt;"",1,0)+IF(DK1150&lt;&gt;"",1,0)+IF(DM1150&lt;&gt;"",1,0)+IF(DN1150&lt;&gt;"",1,0)+IF(DO1150&lt;&gt;"",1,0)+IF(DQ1150&lt;&gt;"",1,0)+IF(DR1150&lt;&gt;"",1,0)+IF(DT1150&lt;&gt;"",1,0)+IF(DU1150&lt;&gt;"",1,0)+IF(DV1150&lt;&gt;"",1,0)+IF(DW1150&lt;&gt;"",1,0)+IF(DX1150&lt;&gt;"",1,0)+IF(DZ1150&lt;&gt;"",1,0)+IF(EA1150&lt;&gt;"",1,0)+IF(EB1150&lt;&gt;"",1,0)+IF(EE1150&lt;&gt;"",1,0)</f>
        <v/>
      </c>
      <c r="BB1150">
        <f>IF(AND(AV1150&gt;0, AW1150&gt;0),1,0)</f>
        <v/>
      </c>
      <c r="BC1150" t="inlineStr">
        <is>
          <t>X</t>
        </is>
      </c>
      <c r="BD1150" t="inlineStr">
        <is>
          <t>X</t>
        </is>
      </c>
      <c r="BE1150" t="inlineStr">
        <is>
          <t>X</t>
        </is>
      </c>
      <c r="BG1150" t="inlineStr">
        <is>
          <t>X</t>
        </is>
      </c>
      <c r="BH1150" t="inlineStr">
        <is>
          <t>X</t>
        </is>
      </c>
      <c r="BI1150" t="inlineStr">
        <is>
          <t>X</t>
        </is>
      </c>
      <c r="BJ1150" t="inlineStr">
        <is>
          <t>X</t>
        </is>
      </c>
      <c r="BK1150" t="inlineStr">
        <is>
          <t>X</t>
        </is>
      </c>
      <c r="BL1150" t="inlineStr">
        <is>
          <t>X</t>
        </is>
      </c>
      <c r="BP1150" t="inlineStr">
        <is>
          <t>X</t>
        </is>
      </c>
      <c r="BR1150" t="inlineStr">
        <is>
          <t>X</t>
        </is>
      </c>
      <c r="BS1150" t="inlineStr">
        <is>
          <t>X</t>
        </is>
      </c>
      <c r="BY1150" t="inlineStr">
        <is>
          <t>D</t>
        </is>
      </c>
      <c r="CA1150" t="inlineStr">
        <is>
          <t>X</t>
        </is>
      </c>
      <c r="CG1150" t="inlineStr">
        <is>
          <t>X</t>
        </is>
      </c>
      <c r="CK1150" t="inlineStr">
        <is>
          <t>X</t>
        </is>
      </c>
      <c r="CL1150" t="inlineStr">
        <is>
          <t>D</t>
        </is>
      </c>
      <c r="CN1150" t="inlineStr">
        <is>
          <t>X</t>
        </is>
      </c>
      <c r="CO1150" t="inlineStr">
        <is>
          <t>D</t>
        </is>
      </c>
      <c r="CP1150" t="inlineStr">
        <is>
          <t>X</t>
        </is>
      </c>
      <c r="CQ1150" t="inlineStr">
        <is>
          <t>D</t>
        </is>
      </c>
      <c r="CY1150" t="inlineStr">
        <is>
          <t>X</t>
        </is>
      </c>
      <c r="CZ1150" t="inlineStr">
        <is>
          <t>R</t>
        </is>
      </c>
      <c r="DC1150" t="inlineStr">
        <is>
          <t>X</t>
        </is>
      </c>
      <c r="DI1150" t="inlineStr">
        <is>
          <t>X</t>
        </is>
      </c>
      <c r="DN1150" t="inlineStr">
        <is>
          <t>X</t>
        </is>
      </c>
      <c r="DR1150" t="inlineStr">
        <is>
          <t>X</t>
        </is>
      </c>
      <c r="DT1150" t="inlineStr">
        <is>
          <t>R</t>
        </is>
      </c>
      <c r="DU1150" t="inlineStr">
        <is>
          <t>X</t>
        </is>
      </c>
      <c r="DW1150" t="inlineStr">
        <is>
          <t>D</t>
        </is>
      </c>
      <c r="DX1150" t="inlineStr">
        <is>
          <t>X</t>
        </is>
      </c>
      <c r="EA1150" t="inlineStr">
        <is>
          <t>X</t>
        </is>
      </c>
      <c r="EF1150" t="inlineStr">
        <is>
          <t>X</t>
        </is>
      </c>
    </row>
    <row r="1151">
      <c r="A1151" t="inlineStr">
        <is>
          <t>OH0019857880</t>
        </is>
      </c>
      <c r="B1151" t="n">
        <v>78</v>
      </c>
      <c r="C1151" t="n">
        <v>359441</v>
      </c>
      <c r="D1151" t="inlineStr">
        <is>
          <t>CARMICHAEL</t>
        </is>
      </c>
      <c r="E1151" t="inlineStr">
        <is>
          <t>IRVIN</t>
        </is>
      </c>
      <c r="F1151">
        <f>CONCATENATE(D1151," ",LEFT(H1151,4),"T=",AU1151,"D=",AV1151,"R=",AW1151,"M=",AX1151,"L=",AY1151,"B=",AZ1151)</f>
        <v/>
      </c>
      <c r="G1151" t="inlineStr">
        <is>
          <t>L</t>
        </is>
      </c>
      <c r="I1151" t="inlineStr">
        <is>
          <t>1989-07-18</t>
        </is>
      </c>
      <c r="J1151" t="inlineStr">
        <is>
          <t>2024-09-25</t>
        </is>
      </c>
      <c r="K1151" t="inlineStr">
        <is>
          <t>ACTIVE</t>
        </is>
      </c>
      <c r="M1151">
        <f>RIGHT(L1151,LEN(L1151)-FIND(" ",L1151))</f>
        <v/>
      </c>
      <c r="N1151" t="inlineStr">
        <is>
          <t>403 SECOND ST SW</t>
        </is>
      </c>
      <c r="P1151" t="inlineStr">
        <is>
          <t>WARREN</t>
        </is>
      </c>
      <c r="Q1151" t="inlineStr">
        <is>
          <t>OH</t>
        </is>
      </c>
      <c r="R1151" t="n">
        <v>44483</v>
      </c>
      <c r="AD1151" t="inlineStr">
        <is>
          <t>TRUMBULL CAREER &amp; TECH CENTER</t>
        </is>
      </c>
      <c r="AE1151" t="inlineStr">
        <is>
          <t>WARREN CITY</t>
        </is>
      </c>
      <c r="AF1151" t="inlineStr">
        <is>
          <t>WARREN CITY SD</t>
        </is>
      </c>
      <c r="AH1151" t="n">
        <v>14</v>
      </c>
      <c r="AI1151" t="n">
        <v>11</v>
      </c>
      <c r="AN1151" t="inlineStr">
        <is>
          <t>WARREN</t>
        </is>
      </c>
      <c r="AO1151" t="inlineStr">
        <is>
          <t>WARREN CITY 6D</t>
        </is>
      </c>
      <c r="AP1151" t="inlineStr">
        <is>
          <t>78-P-AEE</t>
        </is>
      </c>
      <c r="AQ1151" t="n">
        <v>9</v>
      </c>
      <c r="AR1151" t="n">
        <v>64</v>
      </c>
      <c r="AS1151" t="n">
        <v>32</v>
      </c>
      <c r="AV1151" t="inlineStr">
        <is>
          <t>WARREN-WARD 6</t>
        </is>
      </c>
      <c r="AW1151">
        <f>COUNTA($BA$1151:$EE$1151)</f>
        <v/>
      </c>
      <c r="AX1151">
        <f>COUNTIF($BA$1151:$EE$1151,"D")</f>
        <v/>
      </c>
      <c r="AY1151">
        <f>COUNTIF($BA$1151:$EE$1151,"R")</f>
        <v/>
      </c>
      <c r="AZ1151">
        <f>IF(BL1151="D",1,0)+IF(BM1151="D",1,0)+IF(BR1151="D",1,0)+IF(BS1151="D",1,0)+IF(BU1151="D",1,0)+IF(CA1151="D",1,0)+IF(CB1151="D",1,0)+IF(CC1151="D",1,0)+IF(CD1151="D",1,0)+IF(CJ1151="D",1,0)+IF(CK1151="D",1,0)+IF(CO1151="D",1,0)+IF(CP1151="D",1,0)+IF(CQ1151="D",1,0)+IF(CU1151="D",1,0)+IF(CV1151="D",1,0)+IF(DB1151="D",1,0)+IF(DC1151="D",1,0)+IF(DH1151="D",1,0)+IF(DI1151="D",1,0)+IF(DM1151="D",1,0)+IF(DN1151="D",1,0)+IF(DO1151="D",1,0)+IF(DU1151="D",1,0)+IF(DX1151="D",1,0)</f>
        <v/>
      </c>
      <c r="BA1151">
        <f>IF(DH1151&lt;&gt;"",1,0)+IF(DI1151&lt;&gt;"",1,0)+IF(DK1151&lt;&gt;"",1,0)+IF(DM1151&lt;&gt;"",1,0)+IF(DN1151&lt;&gt;"",1,0)+IF(DO1151&lt;&gt;"",1,0)+IF(DQ1151&lt;&gt;"",1,0)+IF(DR1151&lt;&gt;"",1,0)+IF(DT1151&lt;&gt;"",1,0)+IF(DU1151&lt;&gt;"",1,0)+IF(DV1151&lt;&gt;"",1,0)+IF(DW1151&lt;&gt;"",1,0)+IF(DX1151&lt;&gt;"",1,0)+IF(DZ1151&lt;&gt;"",1,0)+IF(EA1151&lt;&gt;"",1,0)+IF(EB1151&lt;&gt;"",1,0)+IF(EE1151&lt;&gt;"",1,0)</f>
        <v/>
      </c>
      <c r="BB1151">
        <f>IF(AND(AV1151&gt;0, AW1151&gt;0),1,0)</f>
        <v/>
      </c>
      <c r="CA1151" t="inlineStr">
        <is>
          <t>X</t>
        </is>
      </c>
      <c r="CK1151" t="inlineStr">
        <is>
          <t>X</t>
        </is>
      </c>
      <c r="CZ1151" t="inlineStr">
        <is>
          <t>D</t>
        </is>
      </c>
    </row>
    <row r="1152">
      <c r="A1152" t="inlineStr">
        <is>
          <t>OH0025595980</t>
        </is>
      </c>
      <c r="B1152" t="n">
        <v>78</v>
      </c>
      <c r="C1152" t="n">
        <v>447056</v>
      </c>
      <c r="D1152" t="inlineStr">
        <is>
          <t>WRIGHT</t>
        </is>
      </c>
      <c r="E1152" t="inlineStr">
        <is>
          <t>CLINT</t>
        </is>
      </c>
      <c r="F1152">
        <f>CONCATENATE(D1152," ",LEFT(H1152,4),"T=",AU1152,"D=",AV1152,"R=",AW1152,"M=",AX1152,"L=",AY1152,"B=",AZ1152)</f>
        <v/>
      </c>
      <c r="G1152" t="inlineStr">
        <is>
          <t>E</t>
        </is>
      </c>
      <c r="I1152" t="inlineStr">
        <is>
          <t>1975-06-13</t>
        </is>
      </c>
      <c r="J1152" t="inlineStr">
        <is>
          <t>2020-06-08</t>
        </is>
      </c>
      <c r="K1152" t="inlineStr">
        <is>
          <t>CONFIRMATION</t>
        </is>
      </c>
      <c r="M1152">
        <f>RIGHT(L1152,LEN(L1152)-FIND(" ",L1152))</f>
        <v/>
      </c>
      <c r="N1152" t="inlineStr">
        <is>
          <t>1134 OAK ST SW</t>
        </is>
      </c>
      <c r="P1152" t="inlineStr">
        <is>
          <t>WARREN</t>
        </is>
      </c>
      <c r="Q1152" t="inlineStr">
        <is>
          <t>OH</t>
        </is>
      </c>
      <c r="R1152" t="n">
        <v>44485</v>
      </c>
      <c r="AD1152" t="inlineStr">
        <is>
          <t>TRUMBULL CAREER &amp; TECH CENTER</t>
        </is>
      </c>
      <c r="AE1152" t="inlineStr">
        <is>
          <t>WARREN CITY</t>
        </is>
      </c>
      <c r="AF1152" t="inlineStr">
        <is>
          <t>WARREN CITY SD</t>
        </is>
      </c>
      <c r="AH1152" t="n">
        <v>14</v>
      </c>
      <c r="AI1152" t="n">
        <v>11</v>
      </c>
      <c r="AN1152" t="inlineStr">
        <is>
          <t>WARREN</t>
        </is>
      </c>
      <c r="AO1152" t="inlineStr">
        <is>
          <t>WARREN CITY 6D</t>
        </is>
      </c>
      <c r="AP1152" t="inlineStr">
        <is>
          <t>78-P-AEE</t>
        </is>
      </c>
      <c r="AQ1152" t="n">
        <v>9</v>
      </c>
      <c r="AR1152" t="n">
        <v>64</v>
      </c>
      <c r="AS1152" t="n">
        <v>32</v>
      </c>
      <c r="AV1152" t="inlineStr">
        <is>
          <t>WARREN-WARD 6</t>
        </is>
      </c>
      <c r="AW1152">
        <f>COUNTA($BA$1152:$EE$1152)</f>
        <v/>
      </c>
      <c r="AX1152">
        <f>COUNTIF($BA$1152:$EE$1152,"D")</f>
        <v/>
      </c>
      <c r="AY1152">
        <f>COUNTIF($BA$1152:$EE$1152,"R")</f>
        <v/>
      </c>
      <c r="AZ1152">
        <f>IF(BL1152="D",1,0)+IF(BM1152="D",1,0)+IF(BR1152="D",1,0)+IF(BS1152="D",1,0)+IF(BU1152="D",1,0)+IF(CA1152="D",1,0)+IF(CB1152="D",1,0)+IF(CC1152="D",1,0)+IF(CD1152="D",1,0)+IF(CJ1152="D",1,0)+IF(CK1152="D",1,0)+IF(CO1152="D",1,0)+IF(CP1152="D",1,0)+IF(CQ1152="D",1,0)+IF(CU1152="D",1,0)+IF(CV1152="D",1,0)+IF(DB1152="D",1,0)+IF(DC1152="D",1,0)+IF(DH1152="D",1,0)+IF(DI1152="D",1,0)+IF(DM1152="D",1,0)+IF(DN1152="D",1,0)+IF(DO1152="D",1,0)+IF(DU1152="D",1,0)+IF(DX1152="D",1,0)</f>
        <v/>
      </c>
      <c r="BA1152">
        <f>IF(DH1152&lt;&gt;"",1,0)+IF(DI1152&lt;&gt;"",1,0)+IF(DK1152&lt;&gt;"",1,0)+IF(DM1152&lt;&gt;"",1,0)+IF(DN1152&lt;&gt;"",1,0)+IF(DO1152&lt;&gt;"",1,0)+IF(DQ1152&lt;&gt;"",1,0)+IF(DR1152&lt;&gt;"",1,0)+IF(DT1152&lt;&gt;"",1,0)+IF(DU1152&lt;&gt;"",1,0)+IF(DV1152&lt;&gt;"",1,0)+IF(DW1152&lt;&gt;"",1,0)+IF(DX1152&lt;&gt;"",1,0)+IF(DZ1152&lt;&gt;"",1,0)+IF(EA1152&lt;&gt;"",1,0)+IF(EB1152&lt;&gt;"",1,0)+IF(EE1152&lt;&gt;"",1,0)</f>
        <v/>
      </c>
      <c r="BB1152">
        <f>IF(AND(AV1152&gt;0, AW1152&gt;0),1,0)</f>
        <v/>
      </c>
      <c r="BL1152" t="inlineStr">
        <is>
          <t>X</t>
        </is>
      </c>
    </row>
    <row r="1153">
      <c r="A1153" t="inlineStr">
        <is>
          <t>OH0015863603</t>
        </is>
      </c>
      <c r="B1153" t="n">
        <v>78</v>
      </c>
      <c r="C1153" t="n">
        <v>332167</v>
      </c>
      <c r="D1153" t="inlineStr">
        <is>
          <t>CURRIE</t>
        </is>
      </c>
      <c r="E1153" t="inlineStr">
        <is>
          <t>PRECIOUS</t>
        </is>
      </c>
      <c r="F1153">
        <f>CONCATENATE(D1153," ",LEFT(H1153,4),"T=",AU1153,"D=",AV1153,"R=",AW1153,"M=",AX1153,"L=",AY1153,"B=",AZ1153)</f>
        <v/>
      </c>
      <c r="G1153" t="inlineStr">
        <is>
          <t>STARR</t>
        </is>
      </c>
      <c r="I1153" t="inlineStr">
        <is>
          <t>1980-06-14</t>
        </is>
      </c>
      <c r="J1153" t="inlineStr">
        <is>
          <t>2023-03-03</t>
        </is>
      </c>
      <c r="K1153" t="inlineStr">
        <is>
          <t>ACTIVE</t>
        </is>
      </c>
      <c r="M1153">
        <f>RIGHT(L1153,LEN(L1153)-FIND(" ",L1153))</f>
        <v/>
      </c>
      <c r="N1153" t="inlineStr">
        <is>
          <t>325 SPRING ST SW</t>
        </is>
      </c>
      <c r="P1153" t="inlineStr">
        <is>
          <t>WARREN</t>
        </is>
      </c>
      <c r="Q1153" t="inlineStr">
        <is>
          <t>OH</t>
        </is>
      </c>
      <c r="R1153" t="n">
        <v>44485</v>
      </c>
      <c r="AD1153" t="inlineStr">
        <is>
          <t>TRUMBULL CAREER &amp; TECH CENTER</t>
        </is>
      </c>
      <c r="AE1153" t="inlineStr">
        <is>
          <t>WARREN CITY</t>
        </is>
      </c>
      <c r="AF1153" t="inlineStr">
        <is>
          <t>WARREN CITY SD</t>
        </is>
      </c>
      <c r="AH1153" t="n">
        <v>14</v>
      </c>
      <c r="AI1153" t="n">
        <v>11</v>
      </c>
      <c r="AN1153" t="inlineStr">
        <is>
          <t>WARREN</t>
        </is>
      </c>
      <c r="AO1153" t="inlineStr">
        <is>
          <t>WARREN CITY 6D</t>
        </is>
      </c>
      <c r="AP1153" t="inlineStr">
        <is>
          <t>78-P-AEE</t>
        </is>
      </c>
      <c r="AQ1153" t="n">
        <v>9</v>
      </c>
      <c r="AR1153" t="n">
        <v>64</v>
      </c>
      <c r="AS1153" t="n">
        <v>32</v>
      </c>
      <c r="AV1153" t="inlineStr">
        <is>
          <t>WARREN-WARD 6</t>
        </is>
      </c>
      <c r="AW1153">
        <f>COUNTA($BA$1153:$EE$1153)</f>
        <v/>
      </c>
      <c r="AX1153">
        <f>COUNTIF($BA$1153:$EE$1153,"D")</f>
        <v/>
      </c>
      <c r="AY1153">
        <f>COUNTIF($BA$1153:$EE$1153,"R")</f>
        <v/>
      </c>
      <c r="AZ1153">
        <f>IF(BL1153="D",1,0)+IF(BM1153="D",1,0)+IF(BR1153="D",1,0)+IF(BS1153="D",1,0)+IF(BU1153="D",1,0)+IF(CA1153="D",1,0)+IF(CB1153="D",1,0)+IF(CC1153="D",1,0)+IF(CD1153="D",1,0)+IF(CJ1153="D",1,0)+IF(CK1153="D",1,0)+IF(CO1153="D",1,0)+IF(CP1153="D",1,0)+IF(CQ1153="D",1,0)+IF(CU1153="D",1,0)+IF(CV1153="D",1,0)+IF(DB1153="D",1,0)+IF(DC1153="D",1,0)+IF(DH1153="D",1,0)+IF(DI1153="D",1,0)+IF(DM1153="D",1,0)+IF(DN1153="D",1,0)+IF(DO1153="D",1,0)+IF(DU1153="D",1,0)+IF(DX1153="D",1,0)</f>
        <v/>
      </c>
      <c r="BA1153">
        <f>IF(DH1153&lt;&gt;"",1,0)+IF(DI1153&lt;&gt;"",1,0)+IF(DK1153&lt;&gt;"",1,0)+IF(DM1153&lt;&gt;"",1,0)+IF(DN1153&lt;&gt;"",1,0)+IF(DO1153&lt;&gt;"",1,0)+IF(DQ1153&lt;&gt;"",1,0)+IF(DR1153&lt;&gt;"",1,0)+IF(DT1153&lt;&gt;"",1,0)+IF(DU1153&lt;&gt;"",1,0)+IF(DV1153&lt;&gt;"",1,0)+IF(DW1153&lt;&gt;"",1,0)+IF(DX1153&lt;&gt;"",1,0)+IF(DZ1153&lt;&gt;"",1,0)+IF(EA1153&lt;&gt;"",1,0)+IF(EB1153&lt;&gt;"",1,0)+IF(EE1153&lt;&gt;"",1,0)</f>
        <v/>
      </c>
      <c r="BB1153">
        <f>IF(AND(AV1153&gt;0, AW1153&gt;0),1,0)</f>
        <v/>
      </c>
      <c r="BL1153" t="inlineStr">
        <is>
          <t>X</t>
        </is>
      </c>
      <c r="BY1153" t="inlineStr">
        <is>
          <t>D</t>
        </is>
      </c>
      <c r="CA1153" t="inlineStr">
        <is>
          <t>X</t>
        </is>
      </c>
      <c r="CK1153" t="inlineStr">
        <is>
          <t>X</t>
        </is>
      </c>
      <c r="CP1153" t="inlineStr">
        <is>
          <t>X</t>
        </is>
      </c>
      <c r="DC1153" t="inlineStr">
        <is>
          <t>X</t>
        </is>
      </c>
      <c r="DN1153" t="inlineStr">
        <is>
          <t>X</t>
        </is>
      </c>
      <c r="DU1153" t="inlineStr">
        <is>
          <t>X</t>
        </is>
      </c>
      <c r="EF1153" t="inlineStr">
        <is>
          <t>X</t>
        </is>
      </c>
    </row>
    <row r="1154">
      <c r="A1154" t="inlineStr">
        <is>
          <t>OH0025781702</t>
        </is>
      </c>
      <c r="B1154" t="n">
        <v>78</v>
      </c>
      <c r="C1154" t="n">
        <v>450338</v>
      </c>
      <c r="D1154" t="inlineStr">
        <is>
          <t>PAGAN</t>
        </is>
      </c>
      <c r="E1154" t="inlineStr">
        <is>
          <t>MARGARITA</t>
        </is>
      </c>
      <c r="F1154">
        <f>CONCATENATE(D1154," ",LEFT(H1154,4),"T=",AU1154,"D=",AV1154,"R=",AW1154,"M=",AX1154,"L=",AY1154,"B=",AZ1154)</f>
        <v/>
      </c>
      <c r="G1154" t="inlineStr">
        <is>
          <t>O</t>
        </is>
      </c>
      <c r="I1154" t="inlineStr">
        <is>
          <t>1953-04-05</t>
        </is>
      </c>
      <c r="J1154" t="inlineStr">
        <is>
          <t>2024-11-05</t>
        </is>
      </c>
      <c r="K1154" t="inlineStr">
        <is>
          <t>ACTIVE</t>
        </is>
      </c>
      <c r="M1154">
        <f>RIGHT(L1154,LEN(L1154)-FIND(" ",L1154))</f>
        <v/>
      </c>
      <c r="N1154" t="inlineStr">
        <is>
          <t>1021 MAIN AVE SW</t>
        </is>
      </c>
      <c r="P1154" t="inlineStr">
        <is>
          <t>WARREN</t>
        </is>
      </c>
      <c r="Q1154" t="inlineStr">
        <is>
          <t>OH</t>
        </is>
      </c>
      <c r="R1154" t="n">
        <v>44483</v>
      </c>
      <c r="AD1154" t="inlineStr">
        <is>
          <t>TRUMBULL CAREER &amp; TECH CENTER</t>
        </is>
      </c>
      <c r="AE1154" t="inlineStr">
        <is>
          <t>WARREN CITY</t>
        </is>
      </c>
      <c r="AF1154" t="inlineStr">
        <is>
          <t>WARREN CITY SD</t>
        </is>
      </c>
      <c r="AH1154" t="n">
        <v>14</v>
      </c>
      <c r="AI1154" t="n">
        <v>11</v>
      </c>
      <c r="AN1154" t="inlineStr">
        <is>
          <t>WARREN</t>
        </is>
      </c>
      <c r="AO1154" t="inlineStr">
        <is>
          <t>WARREN CITY 6D</t>
        </is>
      </c>
      <c r="AP1154" t="inlineStr">
        <is>
          <t>78-P-AEE</t>
        </is>
      </c>
      <c r="AQ1154" t="n">
        <v>9</v>
      </c>
      <c r="AR1154" t="n">
        <v>64</v>
      </c>
      <c r="AS1154" t="n">
        <v>32</v>
      </c>
      <c r="AV1154" t="inlineStr">
        <is>
          <t>WARREN-WARD 6</t>
        </is>
      </c>
      <c r="AW1154">
        <f>COUNTA($BA$1154:$EE$1154)</f>
        <v/>
      </c>
      <c r="AX1154">
        <f>COUNTIF($BA$1154:$EE$1154,"D")</f>
        <v/>
      </c>
      <c r="AY1154">
        <f>COUNTIF($BA$1154:$EE$1154,"R")</f>
        <v/>
      </c>
      <c r="AZ1154">
        <f>IF(BL1154="D",1,0)+IF(BM1154="D",1,0)+IF(BR1154="D",1,0)+IF(BS1154="D",1,0)+IF(BU1154="D",1,0)+IF(CA1154="D",1,0)+IF(CB1154="D",1,0)+IF(CC1154="D",1,0)+IF(CD1154="D",1,0)+IF(CJ1154="D",1,0)+IF(CK1154="D",1,0)+IF(CO1154="D",1,0)+IF(CP1154="D",1,0)+IF(CQ1154="D",1,0)+IF(CU1154="D",1,0)+IF(CV1154="D",1,0)+IF(DB1154="D",1,0)+IF(DC1154="D",1,0)+IF(DH1154="D",1,0)+IF(DI1154="D",1,0)+IF(DM1154="D",1,0)+IF(DN1154="D",1,0)+IF(DO1154="D",1,0)+IF(DU1154="D",1,0)+IF(DX1154="D",1,0)</f>
        <v/>
      </c>
      <c r="BA1154">
        <f>IF(DH1154&lt;&gt;"",1,0)+IF(DI1154&lt;&gt;"",1,0)+IF(DK1154&lt;&gt;"",1,0)+IF(DM1154&lt;&gt;"",1,0)+IF(DN1154&lt;&gt;"",1,0)+IF(DO1154&lt;&gt;"",1,0)+IF(DQ1154&lt;&gt;"",1,0)+IF(DR1154&lt;&gt;"",1,0)+IF(DT1154&lt;&gt;"",1,0)+IF(DU1154&lt;&gt;"",1,0)+IF(DV1154&lt;&gt;"",1,0)+IF(DW1154&lt;&gt;"",1,0)+IF(DX1154&lt;&gt;"",1,0)+IF(DZ1154&lt;&gt;"",1,0)+IF(EA1154&lt;&gt;"",1,0)+IF(EB1154&lt;&gt;"",1,0)+IF(EE1154&lt;&gt;"",1,0)</f>
        <v/>
      </c>
      <c r="BB1154">
        <f>IF(AND(AV1154&gt;0, AW1154&gt;0),1,0)</f>
        <v/>
      </c>
      <c r="DN1154" t="inlineStr">
        <is>
          <t>X</t>
        </is>
      </c>
    </row>
    <row r="1155">
      <c r="A1155" t="inlineStr">
        <is>
          <t>OH0027043964</t>
        </is>
      </c>
      <c r="B1155" t="n">
        <v>78</v>
      </c>
      <c r="C1155" t="n">
        <v>476194</v>
      </c>
      <c r="D1155" t="inlineStr">
        <is>
          <t>HILDRETH</t>
        </is>
      </c>
      <c r="E1155" t="inlineStr">
        <is>
          <t>KAITLYN</t>
        </is>
      </c>
      <c r="F1155">
        <f>CONCATENATE(D1155," ",LEFT(H1155,4),"T=",AU1155,"D=",AV1155,"R=",AW1155,"M=",AX1155,"L=",AY1155,"B=",AZ1155)</f>
        <v/>
      </c>
      <c r="G1155" t="inlineStr">
        <is>
          <t>MORNINGSTAR</t>
        </is>
      </c>
      <c r="I1155" t="inlineStr">
        <is>
          <t>2003-01-15</t>
        </is>
      </c>
      <c r="J1155" t="inlineStr">
        <is>
          <t>2024-11-05</t>
        </is>
      </c>
      <c r="K1155" t="inlineStr">
        <is>
          <t>ACTIVE</t>
        </is>
      </c>
      <c r="M1155">
        <f>RIGHT(L1155,LEN(L1155)-FIND(" ",L1155))</f>
        <v/>
      </c>
      <c r="N1155" t="inlineStr">
        <is>
          <t>737 PARKMAN RD SW</t>
        </is>
      </c>
      <c r="P1155" t="inlineStr">
        <is>
          <t>WARREN</t>
        </is>
      </c>
      <c r="Q1155" t="inlineStr">
        <is>
          <t>OH</t>
        </is>
      </c>
      <c r="R1155" t="n">
        <v>44485</v>
      </c>
      <c r="AD1155" t="inlineStr">
        <is>
          <t>TRUMBULL CAREER &amp; TECH CENTER</t>
        </is>
      </c>
      <c r="AE1155" t="inlineStr">
        <is>
          <t>WARREN CITY</t>
        </is>
      </c>
      <c r="AF1155" t="inlineStr">
        <is>
          <t>WARREN CITY SD</t>
        </is>
      </c>
      <c r="AH1155" t="n">
        <v>14</v>
      </c>
      <c r="AI1155" t="n">
        <v>11</v>
      </c>
      <c r="AN1155" t="inlineStr">
        <is>
          <t>WARREN</t>
        </is>
      </c>
      <c r="AO1155" t="inlineStr">
        <is>
          <t>WARREN CITY 6D</t>
        </is>
      </c>
      <c r="AP1155" t="inlineStr">
        <is>
          <t>78-P-AEE</t>
        </is>
      </c>
      <c r="AQ1155" t="n">
        <v>9</v>
      </c>
      <c r="AR1155" t="n">
        <v>64</v>
      </c>
      <c r="AS1155" t="n">
        <v>32</v>
      </c>
      <c r="AV1155" t="inlineStr">
        <is>
          <t>WARREN-WARD 6</t>
        </is>
      </c>
      <c r="AW1155">
        <f>COUNTA($BA$1155:$EE$1155)</f>
        <v/>
      </c>
      <c r="AX1155">
        <f>COUNTIF($BA$1155:$EE$1155,"D")</f>
        <v/>
      </c>
      <c r="AY1155">
        <f>COUNTIF($BA$1155:$EE$1155,"R")</f>
        <v/>
      </c>
      <c r="AZ1155">
        <f>IF(BL1155="D",1,0)+IF(BM1155="D",1,0)+IF(BR1155="D",1,0)+IF(BS1155="D",1,0)+IF(BU1155="D",1,0)+IF(CA1155="D",1,0)+IF(CB1155="D",1,0)+IF(CC1155="D",1,0)+IF(CD1155="D",1,0)+IF(CJ1155="D",1,0)+IF(CK1155="D",1,0)+IF(CO1155="D",1,0)+IF(CP1155="D",1,0)+IF(CQ1155="D",1,0)+IF(CU1155="D",1,0)+IF(CV1155="D",1,0)+IF(DB1155="D",1,0)+IF(DC1155="D",1,0)+IF(DH1155="D",1,0)+IF(DI1155="D",1,0)+IF(DM1155="D",1,0)+IF(DN1155="D",1,0)+IF(DO1155="D",1,0)+IF(DU1155="D",1,0)+IF(DX1155="D",1,0)</f>
        <v/>
      </c>
      <c r="BA1155">
        <f>IF(DH1155&lt;&gt;"",1,0)+IF(DI1155&lt;&gt;"",1,0)+IF(DK1155&lt;&gt;"",1,0)+IF(DM1155&lt;&gt;"",1,0)+IF(DN1155&lt;&gt;"",1,0)+IF(DO1155&lt;&gt;"",1,0)+IF(DQ1155&lt;&gt;"",1,0)+IF(DR1155&lt;&gt;"",1,0)+IF(DT1155&lt;&gt;"",1,0)+IF(DU1155&lt;&gt;"",1,0)+IF(DV1155&lt;&gt;"",1,0)+IF(DW1155&lt;&gt;"",1,0)+IF(DX1155&lt;&gt;"",1,0)+IF(DZ1155&lt;&gt;"",1,0)+IF(EA1155&lt;&gt;"",1,0)+IF(EB1155&lt;&gt;"",1,0)+IF(EE1155&lt;&gt;"",1,0)</f>
        <v/>
      </c>
      <c r="BB1155">
        <f>IF(AND(AV1155&gt;0, AW1155&gt;0),1,0)</f>
        <v/>
      </c>
      <c r="EF1155" t="inlineStr">
        <is>
          <t>X</t>
        </is>
      </c>
    </row>
    <row r="1156">
      <c r="A1156" t="inlineStr">
        <is>
          <t>OH0025675588</t>
        </is>
      </c>
      <c r="B1156" t="n">
        <v>78</v>
      </c>
      <c r="C1156" t="n">
        <v>448269</v>
      </c>
      <c r="D1156" t="inlineStr">
        <is>
          <t>DORSEY</t>
        </is>
      </c>
      <c r="E1156" t="inlineStr">
        <is>
          <t>SIMPATICO</t>
        </is>
      </c>
      <c r="F1156">
        <f>CONCATENATE(D1156," ",LEFT(H1156,4),"T=",AU1156,"D=",AV1156,"R=",AW1156,"M=",AX1156,"L=",AY1156,"B=",AZ1156)</f>
        <v/>
      </c>
      <c r="G1156" t="inlineStr">
        <is>
          <t>L</t>
        </is>
      </c>
      <c r="H1156" t="inlineStr">
        <is>
          <t>SR</t>
        </is>
      </c>
      <c r="I1156" t="inlineStr">
        <is>
          <t>1974-09-08</t>
        </is>
      </c>
      <c r="J1156" t="inlineStr">
        <is>
          <t>2020-08-05</t>
        </is>
      </c>
      <c r="K1156" t="inlineStr">
        <is>
          <t>CONFIRMATION</t>
        </is>
      </c>
      <c r="M1156">
        <f>RIGHT(L1156,LEN(L1156)-FIND(" ",L1156))</f>
        <v/>
      </c>
      <c r="N1156" t="inlineStr">
        <is>
          <t>979 TOD AVE SW</t>
        </is>
      </c>
      <c r="P1156" t="inlineStr">
        <is>
          <t>WARREN</t>
        </is>
      </c>
      <c r="Q1156" t="inlineStr">
        <is>
          <t>OH</t>
        </is>
      </c>
      <c r="R1156" t="n">
        <v>44485</v>
      </c>
      <c r="AD1156" t="inlineStr">
        <is>
          <t>TRUMBULL CAREER &amp; TECH CENTER</t>
        </is>
      </c>
      <c r="AE1156" t="inlineStr">
        <is>
          <t>WARREN CITY</t>
        </is>
      </c>
      <c r="AF1156" t="inlineStr">
        <is>
          <t>WARREN CITY SD</t>
        </is>
      </c>
      <c r="AH1156" t="n">
        <v>14</v>
      </c>
      <c r="AI1156" t="n">
        <v>11</v>
      </c>
      <c r="AN1156" t="inlineStr">
        <is>
          <t>WARREN</t>
        </is>
      </c>
      <c r="AO1156" t="inlineStr">
        <is>
          <t>WARREN CITY 6D</t>
        </is>
      </c>
      <c r="AP1156" t="inlineStr">
        <is>
          <t>78-P-AEE</t>
        </is>
      </c>
      <c r="AQ1156" t="n">
        <v>9</v>
      </c>
      <c r="AR1156" t="n">
        <v>64</v>
      </c>
      <c r="AS1156" t="n">
        <v>32</v>
      </c>
      <c r="AV1156" t="inlineStr">
        <is>
          <t>WARREN-WARD 6</t>
        </is>
      </c>
      <c r="AW1156">
        <f>COUNTA($BA$1156:$EE$1156)</f>
        <v/>
      </c>
      <c r="AX1156">
        <f>COUNTIF($BA$1156:$EE$1156,"D")</f>
        <v/>
      </c>
      <c r="AY1156">
        <f>COUNTIF($BA$1156:$EE$1156,"R")</f>
        <v/>
      </c>
      <c r="AZ1156">
        <f>IF(BL1156="D",1,0)+IF(BM1156="D",1,0)+IF(BR1156="D",1,0)+IF(BS1156="D",1,0)+IF(BU1156="D",1,0)+IF(CA1156="D",1,0)+IF(CB1156="D",1,0)+IF(CC1156="D",1,0)+IF(CD1156="D",1,0)+IF(CJ1156="D",1,0)+IF(CK1156="D",1,0)+IF(CO1156="D",1,0)+IF(CP1156="D",1,0)+IF(CQ1156="D",1,0)+IF(CU1156="D",1,0)+IF(CV1156="D",1,0)+IF(DB1156="D",1,0)+IF(DC1156="D",1,0)+IF(DH1156="D",1,0)+IF(DI1156="D",1,0)+IF(DM1156="D",1,0)+IF(DN1156="D",1,0)+IF(DO1156="D",1,0)+IF(DU1156="D",1,0)+IF(DX1156="D",1,0)</f>
        <v/>
      </c>
      <c r="BA1156">
        <f>IF(DH1156&lt;&gt;"",1,0)+IF(DI1156&lt;&gt;"",1,0)+IF(DK1156&lt;&gt;"",1,0)+IF(DM1156&lt;&gt;"",1,0)+IF(DN1156&lt;&gt;"",1,0)+IF(DO1156&lt;&gt;"",1,0)+IF(DQ1156&lt;&gt;"",1,0)+IF(DR1156&lt;&gt;"",1,0)+IF(DT1156&lt;&gt;"",1,0)+IF(DU1156&lt;&gt;"",1,0)+IF(DV1156&lt;&gt;"",1,0)+IF(DW1156&lt;&gt;"",1,0)+IF(DX1156&lt;&gt;"",1,0)+IF(DZ1156&lt;&gt;"",1,0)+IF(EA1156&lt;&gt;"",1,0)+IF(EB1156&lt;&gt;"",1,0)+IF(EE1156&lt;&gt;"",1,0)</f>
        <v/>
      </c>
      <c r="BB1156">
        <f>IF(AND(AV1156&gt;0, AW1156&gt;0),1,0)</f>
        <v/>
      </c>
      <c r="CP1156" t="inlineStr">
        <is>
          <t>X</t>
        </is>
      </c>
      <c r="DN1156" t="inlineStr">
        <is>
          <t>X</t>
        </is>
      </c>
    </row>
    <row r="1157">
      <c r="A1157" t="inlineStr">
        <is>
          <t>OH0020307169</t>
        </is>
      </c>
      <c r="B1157" t="n">
        <v>78</v>
      </c>
      <c r="C1157" t="n">
        <v>366122</v>
      </c>
      <c r="D1157" t="inlineStr">
        <is>
          <t>THURSTON</t>
        </is>
      </c>
      <c r="E1157" t="inlineStr">
        <is>
          <t>JOHN</t>
        </is>
      </c>
      <c r="F1157">
        <f>CONCATENATE(D1157," ",LEFT(H1157,4),"T=",AU1157,"D=",AV1157,"R=",AW1157,"M=",AX1157,"L=",AY1157,"B=",AZ1157)</f>
        <v/>
      </c>
      <c r="G1157" t="inlineStr">
        <is>
          <t>H</t>
        </is>
      </c>
      <c r="H1157" t="inlineStr">
        <is>
          <t>JR</t>
        </is>
      </c>
      <c r="I1157" t="inlineStr">
        <is>
          <t>1953-10-03</t>
        </is>
      </c>
      <c r="J1157" t="inlineStr">
        <is>
          <t>2008-10-06</t>
        </is>
      </c>
      <c r="K1157" t="inlineStr">
        <is>
          <t>ACTIVE</t>
        </is>
      </c>
      <c r="M1157">
        <f>RIGHT(L1157,LEN(L1157)-FIND(" ",L1157))</f>
        <v/>
      </c>
      <c r="N1157" t="inlineStr">
        <is>
          <t>735 SECOND ST SW</t>
        </is>
      </c>
      <c r="P1157" t="inlineStr">
        <is>
          <t>WARREN</t>
        </is>
      </c>
      <c r="Q1157" t="inlineStr">
        <is>
          <t>OH</t>
        </is>
      </c>
      <c r="R1157" t="n">
        <v>44483</v>
      </c>
      <c r="AD1157" t="inlineStr">
        <is>
          <t>TRUMBULL CAREER &amp; TECH CENTER</t>
        </is>
      </c>
      <c r="AE1157" t="inlineStr">
        <is>
          <t>WARREN CITY</t>
        </is>
      </c>
      <c r="AF1157" t="inlineStr">
        <is>
          <t>WARREN CITY SD</t>
        </is>
      </c>
      <c r="AH1157" t="n">
        <v>14</v>
      </c>
      <c r="AI1157" t="n">
        <v>11</v>
      </c>
      <c r="AN1157" t="inlineStr">
        <is>
          <t>WARREN</t>
        </is>
      </c>
      <c r="AO1157" t="inlineStr">
        <is>
          <t>WARREN CITY 6D</t>
        </is>
      </c>
      <c r="AP1157" t="inlineStr">
        <is>
          <t>78-P-AEE</t>
        </is>
      </c>
      <c r="AQ1157" t="n">
        <v>9</v>
      </c>
      <c r="AR1157" t="n">
        <v>64</v>
      </c>
      <c r="AS1157" t="n">
        <v>32</v>
      </c>
      <c r="AV1157" t="inlineStr">
        <is>
          <t>WARREN-WARD 6</t>
        </is>
      </c>
      <c r="AW1157">
        <f>COUNTA($BA$1157:$EE$1157)</f>
        <v/>
      </c>
      <c r="AX1157">
        <f>COUNTIF($BA$1157:$EE$1157,"D")</f>
        <v/>
      </c>
      <c r="AY1157">
        <f>COUNTIF($BA$1157:$EE$1157,"R")</f>
        <v/>
      </c>
      <c r="AZ1157">
        <f>IF(BL1157="D",1,0)+IF(BM1157="D",1,0)+IF(BR1157="D",1,0)+IF(BS1157="D",1,0)+IF(BU1157="D",1,0)+IF(CA1157="D",1,0)+IF(CB1157="D",1,0)+IF(CC1157="D",1,0)+IF(CD1157="D",1,0)+IF(CJ1157="D",1,0)+IF(CK1157="D",1,0)+IF(CO1157="D",1,0)+IF(CP1157="D",1,0)+IF(CQ1157="D",1,0)+IF(CU1157="D",1,0)+IF(CV1157="D",1,0)+IF(DB1157="D",1,0)+IF(DC1157="D",1,0)+IF(DH1157="D",1,0)+IF(DI1157="D",1,0)+IF(DM1157="D",1,0)+IF(DN1157="D",1,0)+IF(DO1157="D",1,0)+IF(DU1157="D",1,0)+IF(DX1157="D",1,0)</f>
        <v/>
      </c>
      <c r="BA1157">
        <f>IF(DH1157&lt;&gt;"",1,0)+IF(DI1157&lt;&gt;"",1,0)+IF(DK1157&lt;&gt;"",1,0)+IF(DM1157&lt;&gt;"",1,0)+IF(DN1157&lt;&gt;"",1,0)+IF(DO1157&lt;&gt;"",1,0)+IF(DQ1157&lt;&gt;"",1,0)+IF(DR1157&lt;&gt;"",1,0)+IF(DT1157&lt;&gt;"",1,0)+IF(DU1157&lt;&gt;"",1,0)+IF(DV1157&lt;&gt;"",1,0)+IF(DW1157&lt;&gt;"",1,0)+IF(DX1157&lt;&gt;"",1,0)+IF(DZ1157&lt;&gt;"",1,0)+IF(EA1157&lt;&gt;"",1,0)+IF(EB1157&lt;&gt;"",1,0)+IF(EE1157&lt;&gt;"",1,0)</f>
        <v/>
      </c>
      <c r="BB1157">
        <f>IF(AND(AV1157&gt;0, AW1157&gt;0),1,0)</f>
        <v/>
      </c>
      <c r="CA1157" t="inlineStr">
        <is>
          <t>X</t>
        </is>
      </c>
      <c r="CL1157" t="inlineStr">
        <is>
          <t>D</t>
        </is>
      </c>
      <c r="CP1157" t="inlineStr">
        <is>
          <t>X</t>
        </is>
      </c>
      <c r="CY1157" t="inlineStr">
        <is>
          <t>X</t>
        </is>
      </c>
      <c r="DC1157" t="inlineStr">
        <is>
          <t>X</t>
        </is>
      </c>
      <c r="DJ1157" t="inlineStr">
        <is>
          <t>D</t>
        </is>
      </c>
      <c r="DN1157" t="inlineStr">
        <is>
          <t>X</t>
        </is>
      </c>
      <c r="DU1157" t="inlineStr">
        <is>
          <t>X</t>
        </is>
      </c>
      <c r="DX1157" t="inlineStr">
        <is>
          <t>X</t>
        </is>
      </c>
      <c r="EA1157" t="inlineStr">
        <is>
          <t>X</t>
        </is>
      </c>
      <c r="EF1157" t="inlineStr">
        <is>
          <t>X</t>
        </is>
      </c>
    </row>
    <row r="1158">
      <c r="A1158" t="inlineStr">
        <is>
          <t>OH0015723722</t>
        </is>
      </c>
      <c r="B1158" t="n">
        <v>78</v>
      </c>
      <c r="C1158" t="n">
        <v>206578</v>
      </c>
      <c r="D1158" t="inlineStr">
        <is>
          <t>PATRICK</t>
        </is>
      </c>
      <c r="E1158" t="inlineStr">
        <is>
          <t>ANDREW</t>
        </is>
      </c>
      <c r="F1158">
        <f>CONCATENATE(D1158," ",LEFT(H1158,4),"T=",AU1158,"D=",AV1158,"R=",AW1158,"M=",AX1158,"L=",AY1158,"B=",AZ1158)</f>
        <v/>
      </c>
      <c r="G1158" t="inlineStr">
        <is>
          <t>WILLIAM</t>
        </is>
      </c>
      <c r="I1158" t="inlineStr">
        <is>
          <t>1946-03-29</t>
        </is>
      </c>
      <c r="J1158" t="inlineStr">
        <is>
          <t>2015-09-19</t>
        </is>
      </c>
      <c r="K1158" t="inlineStr">
        <is>
          <t>ACTIVE</t>
        </is>
      </c>
      <c r="L1158" t="inlineStr">
        <is>
          <t>R</t>
        </is>
      </c>
      <c r="M1158">
        <f>RIGHT(L1158,LEN(L1158)-FIND(" ",L1158))</f>
        <v/>
      </c>
      <c r="N1158" t="inlineStr">
        <is>
          <t>919 UNION ST SW</t>
        </is>
      </c>
      <c r="P1158" t="inlineStr">
        <is>
          <t>WARREN</t>
        </is>
      </c>
      <c r="Q1158" t="inlineStr">
        <is>
          <t>OH</t>
        </is>
      </c>
      <c r="R1158" t="n">
        <v>44485</v>
      </c>
      <c r="AD1158" t="inlineStr">
        <is>
          <t>TRUMBULL CAREER &amp; TECH CENTER</t>
        </is>
      </c>
      <c r="AE1158" t="inlineStr">
        <is>
          <t>WARREN CITY</t>
        </is>
      </c>
      <c r="AF1158" t="inlineStr">
        <is>
          <t>WARREN CITY SD</t>
        </is>
      </c>
      <c r="AH1158" t="n">
        <v>14</v>
      </c>
      <c r="AI1158" t="n">
        <v>11</v>
      </c>
      <c r="AN1158" t="inlineStr">
        <is>
          <t>WARREN</t>
        </is>
      </c>
      <c r="AO1158" t="inlineStr">
        <is>
          <t>WARREN CITY 6D</t>
        </is>
      </c>
      <c r="AP1158" t="inlineStr">
        <is>
          <t>78-P-AEE</t>
        </is>
      </c>
      <c r="AQ1158" t="n">
        <v>9</v>
      </c>
      <c r="AR1158" t="n">
        <v>64</v>
      </c>
      <c r="AS1158" t="n">
        <v>32</v>
      </c>
      <c r="AV1158" t="inlineStr">
        <is>
          <t>WARREN-WARD 6</t>
        </is>
      </c>
      <c r="AW1158">
        <f>COUNTA($BA$1158:$EE$1158)</f>
        <v/>
      </c>
      <c r="AX1158">
        <f>COUNTIF($BA$1158:$EE$1158,"D")</f>
        <v/>
      </c>
      <c r="AY1158">
        <f>COUNTIF($BA$1158:$EE$1158,"R")</f>
        <v/>
      </c>
      <c r="AZ1158">
        <f>IF(BL1158="D",1,0)+IF(BM1158="D",1,0)+IF(BR1158="D",1,0)+IF(BS1158="D",1,0)+IF(BU1158="D",1,0)+IF(CA1158="D",1,0)+IF(CB1158="D",1,0)+IF(CC1158="D",1,0)+IF(CD1158="D",1,0)+IF(CJ1158="D",1,0)+IF(CK1158="D",1,0)+IF(CO1158="D",1,0)+IF(CP1158="D",1,0)+IF(CQ1158="D",1,0)+IF(CU1158="D",1,0)+IF(CV1158="D",1,0)+IF(DB1158="D",1,0)+IF(DC1158="D",1,0)+IF(DH1158="D",1,0)+IF(DI1158="D",1,0)+IF(DM1158="D",1,0)+IF(DN1158="D",1,0)+IF(DO1158="D",1,0)+IF(DU1158="D",1,0)+IF(DX1158="D",1,0)</f>
        <v/>
      </c>
      <c r="BA1158">
        <f>IF(DH1158&lt;&gt;"",1,0)+IF(DI1158&lt;&gt;"",1,0)+IF(DK1158&lt;&gt;"",1,0)+IF(DM1158&lt;&gt;"",1,0)+IF(DN1158&lt;&gt;"",1,0)+IF(DO1158&lt;&gt;"",1,0)+IF(DQ1158&lt;&gt;"",1,0)+IF(DR1158&lt;&gt;"",1,0)+IF(DT1158&lt;&gt;"",1,0)+IF(DU1158&lt;&gt;"",1,0)+IF(DV1158&lt;&gt;"",1,0)+IF(DW1158&lt;&gt;"",1,0)+IF(DX1158&lt;&gt;"",1,0)+IF(DZ1158&lt;&gt;"",1,0)+IF(EA1158&lt;&gt;"",1,0)+IF(EB1158&lt;&gt;"",1,0)+IF(EE1158&lt;&gt;"",1,0)</f>
        <v/>
      </c>
      <c r="BB1158">
        <f>IF(AND(AV1158&gt;0, AW1158&gt;0),1,0)</f>
        <v/>
      </c>
      <c r="BC1158" t="inlineStr">
        <is>
          <t>X</t>
        </is>
      </c>
      <c r="BD1158" t="inlineStr">
        <is>
          <t>X</t>
        </is>
      </c>
      <c r="BE1158" t="inlineStr">
        <is>
          <t>X</t>
        </is>
      </c>
      <c r="BF1158" t="inlineStr">
        <is>
          <t>X</t>
        </is>
      </c>
      <c r="BG1158" t="inlineStr">
        <is>
          <t>X</t>
        </is>
      </c>
      <c r="BJ1158" t="inlineStr">
        <is>
          <t>X</t>
        </is>
      </c>
      <c r="BK1158" t="inlineStr">
        <is>
          <t>X</t>
        </is>
      </c>
      <c r="BL1158" t="inlineStr">
        <is>
          <t>X</t>
        </is>
      </c>
      <c r="BP1158" t="inlineStr">
        <is>
          <t>X</t>
        </is>
      </c>
      <c r="BS1158" t="inlineStr">
        <is>
          <t>X</t>
        </is>
      </c>
      <c r="BY1158" t="inlineStr">
        <is>
          <t>D</t>
        </is>
      </c>
      <c r="CA1158" t="inlineStr">
        <is>
          <t>X</t>
        </is>
      </c>
      <c r="CK1158" t="inlineStr">
        <is>
          <t>X</t>
        </is>
      </c>
      <c r="CL1158" t="inlineStr">
        <is>
          <t>D</t>
        </is>
      </c>
      <c r="CO1158" t="inlineStr">
        <is>
          <t>D</t>
        </is>
      </c>
      <c r="CP1158" t="inlineStr">
        <is>
          <t>X</t>
        </is>
      </c>
      <c r="CY1158" t="inlineStr">
        <is>
          <t>X</t>
        </is>
      </c>
      <c r="CZ1158" t="inlineStr">
        <is>
          <t>R</t>
        </is>
      </c>
      <c r="DC1158" t="inlineStr">
        <is>
          <t>X</t>
        </is>
      </c>
      <c r="DF1158" t="inlineStr">
        <is>
          <t>X</t>
        </is>
      </c>
      <c r="DI1158" t="inlineStr">
        <is>
          <t>X</t>
        </is>
      </c>
      <c r="DL1158" t="inlineStr">
        <is>
          <t>X</t>
        </is>
      </c>
      <c r="DM1158" t="inlineStr">
        <is>
          <t>R</t>
        </is>
      </c>
      <c r="DN1158" t="inlineStr">
        <is>
          <t>X</t>
        </is>
      </c>
      <c r="DS1158" t="inlineStr">
        <is>
          <t>R</t>
        </is>
      </c>
      <c r="DU1158" t="inlineStr">
        <is>
          <t>X</t>
        </is>
      </c>
      <c r="DX1158" t="inlineStr">
        <is>
          <t>X</t>
        </is>
      </c>
      <c r="EA1158" t="inlineStr">
        <is>
          <t>X</t>
        </is>
      </c>
      <c r="EF1158" t="inlineStr">
        <is>
          <t>X</t>
        </is>
      </c>
    </row>
    <row r="1159">
      <c r="A1159" t="inlineStr">
        <is>
          <t>OH0015776027</t>
        </is>
      </c>
      <c r="B1159" t="n">
        <v>78</v>
      </c>
      <c r="C1159" t="n">
        <v>309628</v>
      </c>
      <c r="D1159" t="inlineStr">
        <is>
          <t>CLEARY CHARLES</t>
        </is>
      </c>
      <c r="E1159" t="inlineStr">
        <is>
          <t>SUSAN</t>
        </is>
      </c>
      <c r="F1159">
        <f>CONCATENATE(D1159," ",LEFT(H1159,4),"T=",AU1159,"D=",AV1159,"R=",AW1159,"M=",AX1159,"L=",AY1159,"B=",AZ1159)</f>
        <v/>
      </c>
      <c r="I1159" t="inlineStr">
        <is>
          <t>1978-11-18</t>
        </is>
      </c>
      <c r="J1159" t="inlineStr">
        <is>
          <t>2011-11-30</t>
        </is>
      </c>
      <c r="K1159" t="inlineStr">
        <is>
          <t>ACTIVE</t>
        </is>
      </c>
      <c r="M1159">
        <f>RIGHT(L1159,LEN(L1159)-FIND(" ",L1159))</f>
        <v/>
      </c>
      <c r="N1159" t="inlineStr">
        <is>
          <t>715 SECOND ST SW</t>
        </is>
      </c>
      <c r="P1159" t="inlineStr">
        <is>
          <t>WARREN</t>
        </is>
      </c>
      <c r="Q1159" t="inlineStr">
        <is>
          <t>OH</t>
        </is>
      </c>
      <c r="R1159" t="n">
        <v>44483</v>
      </c>
      <c r="AD1159" t="inlineStr">
        <is>
          <t>TRUMBULL CAREER &amp; TECH CENTER</t>
        </is>
      </c>
      <c r="AE1159" t="inlineStr">
        <is>
          <t>WARREN CITY</t>
        </is>
      </c>
      <c r="AF1159" t="inlineStr">
        <is>
          <t>WARREN CITY SD</t>
        </is>
      </c>
      <c r="AH1159" t="n">
        <v>14</v>
      </c>
      <c r="AI1159" t="n">
        <v>11</v>
      </c>
      <c r="AN1159" t="inlineStr">
        <is>
          <t>WARREN</t>
        </is>
      </c>
      <c r="AO1159" t="inlineStr">
        <is>
          <t>WARREN CITY 6D</t>
        </is>
      </c>
      <c r="AP1159" t="inlineStr">
        <is>
          <t>78-P-AEE</t>
        </is>
      </c>
      <c r="AQ1159" t="n">
        <v>9</v>
      </c>
      <c r="AR1159" t="n">
        <v>64</v>
      </c>
      <c r="AS1159" t="n">
        <v>32</v>
      </c>
      <c r="AV1159" t="inlineStr">
        <is>
          <t>WARREN-WARD 6</t>
        </is>
      </c>
      <c r="AW1159">
        <f>COUNTA($BA$1159:$EE$1159)</f>
        <v/>
      </c>
      <c r="AX1159">
        <f>COUNTIF($BA$1159:$EE$1159,"D")</f>
        <v/>
      </c>
      <c r="AY1159">
        <f>COUNTIF($BA$1159:$EE$1159,"R")</f>
        <v/>
      </c>
      <c r="AZ1159">
        <f>IF(BL1159="D",1,0)+IF(BM1159="D",1,0)+IF(BR1159="D",1,0)+IF(BS1159="D",1,0)+IF(BU1159="D",1,0)+IF(CA1159="D",1,0)+IF(CB1159="D",1,0)+IF(CC1159="D",1,0)+IF(CD1159="D",1,0)+IF(CJ1159="D",1,0)+IF(CK1159="D",1,0)+IF(CO1159="D",1,0)+IF(CP1159="D",1,0)+IF(CQ1159="D",1,0)+IF(CU1159="D",1,0)+IF(CV1159="D",1,0)+IF(DB1159="D",1,0)+IF(DC1159="D",1,0)+IF(DH1159="D",1,0)+IF(DI1159="D",1,0)+IF(DM1159="D",1,0)+IF(DN1159="D",1,0)+IF(DO1159="D",1,0)+IF(DU1159="D",1,0)+IF(DX1159="D",1,0)</f>
        <v/>
      </c>
      <c r="BA1159">
        <f>IF(DH1159&lt;&gt;"",1,0)+IF(DI1159&lt;&gt;"",1,0)+IF(DK1159&lt;&gt;"",1,0)+IF(DM1159&lt;&gt;"",1,0)+IF(DN1159&lt;&gt;"",1,0)+IF(DO1159&lt;&gt;"",1,0)+IF(DQ1159&lt;&gt;"",1,0)+IF(DR1159&lt;&gt;"",1,0)+IF(DT1159&lt;&gt;"",1,0)+IF(DU1159&lt;&gt;"",1,0)+IF(DV1159&lt;&gt;"",1,0)+IF(DW1159&lt;&gt;"",1,0)+IF(DX1159&lt;&gt;"",1,0)+IF(DZ1159&lt;&gt;"",1,0)+IF(EA1159&lt;&gt;"",1,0)+IF(EB1159&lt;&gt;"",1,0)+IF(EE1159&lt;&gt;"",1,0)</f>
        <v/>
      </c>
      <c r="BB1159">
        <f>IF(AND(AV1159&gt;0, AW1159&gt;0),1,0)</f>
        <v/>
      </c>
      <c r="BL1159" t="inlineStr">
        <is>
          <t>X</t>
        </is>
      </c>
      <c r="BY1159" t="inlineStr">
        <is>
          <t>D</t>
        </is>
      </c>
      <c r="CA1159" t="inlineStr">
        <is>
          <t>X</t>
        </is>
      </c>
      <c r="CN1159" t="inlineStr">
        <is>
          <t>X</t>
        </is>
      </c>
      <c r="CP1159" t="inlineStr">
        <is>
          <t>X</t>
        </is>
      </c>
      <c r="CQ1159" t="inlineStr">
        <is>
          <t>D</t>
        </is>
      </c>
      <c r="CV1159" t="inlineStr">
        <is>
          <t>X</t>
        </is>
      </c>
      <c r="CW1159" t="inlineStr">
        <is>
          <t>D</t>
        </is>
      </c>
      <c r="CY1159" t="inlineStr">
        <is>
          <t>X</t>
        </is>
      </c>
      <c r="CZ1159" t="inlineStr">
        <is>
          <t>D</t>
        </is>
      </c>
      <c r="DC1159" t="inlineStr">
        <is>
          <t>X</t>
        </is>
      </c>
      <c r="DF1159" t="inlineStr">
        <is>
          <t>X</t>
        </is>
      </c>
      <c r="DI1159" t="inlineStr">
        <is>
          <t>X</t>
        </is>
      </c>
      <c r="DN1159" t="inlineStr">
        <is>
          <t>X</t>
        </is>
      </c>
      <c r="DX1159" t="inlineStr">
        <is>
          <t>X</t>
        </is>
      </c>
      <c r="EA1159" t="inlineStr">
        <is>
          <t>X</t>
        </is>
      </c>
      <c r="EF1159" t="inlineStr">
        <is>
          <t>X</t>
        </is>
      </c>
    </row>
    <row r="1160">
      <c r="A1160" t="inlineStr">
        <is>
          <t>OH0026335345</t>
        </is>
      </c>
      <c r="B1160" t="n">
        <v>78</v>
      </c>
      <c r="C1160" t="n">
        <v>460315</v>
      </c>
      <c r="D1160" t="inlineStr">
        <is>
          <t>CALLAWAY</t>
        </is>
      </c>
      <c r="E1160" t="inlineStr">
        <is>
          <t>DANIEL</t>
        </is>
      </c>
      <c r="F1160">
        <f>CONCATENATE(D1160," ",LEFT(H1160,4),"T=",AU1160,"D=",AV1160,"R=",AW1160,"M=",AX1160,"L=",AY1160,"B=",AZ1160)</f>
        <v/>
      </c>
      <c r="G1160" t="inlineStr">
        <is>
          <t>DAVID</t>
        </is>
      </c>
      <c r="I1160" t="inlineStr">
        <is>
          <t>1989-10-20</t>
        </is>
      </c>
      <c r="J1160" t="inlineStr">
        <is>
          <t>2021-10-20</t>
        </is>
      </c>
      <c r="K1160" t="inlineStr">
        <is>
          <t>ACTIVE</t>
        </is>
      </c>
      <c r="M1160">
        <f>RIGHT(L1160,LEN(L1160)-FIND(" ",L1160))</f>
        <v/>
      </c>
      <c r="N1160" t="inlineStr">
        <is>
          <t>434 PARKMAN RD SW</t>
        </is>
      </c>
      <c r="P1160" t="inlineStr">
        <is>
          <t>WARREN</t>
        </is>
      </c>
      <c r="Q1160" t="inlineStr">
        <is>
          <t>OH</t>
        </is>
      </c>
      <c r="R1160" t="n">
        <v>44485</v>
      </c>
      <c r="AD1160" t="inlineStr">
        <is>
          <t>TRUMBULL CAREER &amp; TECH CENTER</t>
        </is>
      </c>
      <c r="AE1160" t="inlineStr">
        <is>
          <t>WARREN CITY</t>
        </is>
      </c>
      <c r="AF1160" t="inlineStr">
        <is>
          <t>WARREN CITY SD</t>
        </is>
      </c>
      <c r="AH1160" t="n">
        <v>14</v>
      </c>
      <c r="AI1160" t="n">
        <v>11</v>
      </c>
      <c r="AN1160" t="inlineStr">
        <is>
          <t>WARREN</t>
        </is>
      </c>
      <c r="AO1160" t="inlineStr">
        <is>
          <t>WARREN CITY 6D</t>
        </is>
      </c>
      <c r="AP1160" t="inlineStr">
        <is>
          <t>78-P-AEE</t>
        </is>
      </c>
      <c r="AQ1160" t="n">
        <v>9</v>
      </c>
      <c r="AR1160" t="n">
        <v>64</v>
      </c>
      <c r="AS1160" t="n">
        <v>32</v>
      </c>
      <c r="AV1160" t="inlineStr">
        <is>
          <t>WARREN-WARD 6</t>
        </is>
      </c>
      <c r="AW1160">
        <f>COUNTA($BA$1160:$EE$1160)</f>
        <v/>
      </c>
      <c r="AX1160">
        <f>COUNTIF($BA$1160:$EE$1160,"D")</f>
        <v/>
      </c>
      <c r="AY1160">
        <f>COUNTIF($BA$1160:$EE$1160,"R")</f>
        <v/>
      </c>
      <c r="AZ1160">
        <f>IF(BL1160="D",1,0)+IF(BM1160="D",1,0)+IF(BR1160="D",1,0)+IF(BS1160="D",1,0)+IF(BU1160="D",1,0)+IF(CA1160="D",1,0)+IF(CB1160="D",1,0)+IF(CC1160="D",1,0)+IF(CD1160="D",1,0)+IF(CJ1160="D",1,0)+IF(CK1160="D",1,0)+IF(CO1160="D",1,0)+IF(CP1160="D",1,0)+IF(CQ1160="D",1,0)+IF(CU1160="D",1,0)+IF(CV1160="D",1,0)+IF(DB1160="D",1,0)+IF(DC1160="D",1,0)+IF(DH1160="D",1,0)+IF(DI1160="D",1,0)+IF(DM1160="D",1,0)+IF(DN1160="D",1,0)+IF(DO1160="D",1,0)+IF(DU1160="D",1,0)+IF(DX1160="D",1,0)</f>
        <v/>
      </c>
      <c r="BA1160">
        <f>IF(DH1160&lt;&gt;"",1,0)+IF(DI1160&lt;&gt;"",1,0)+IF(DK1160&lt;&gt;"",1,0)+IF(DM1160&lt;&gt;"",1,0)+IF(DN1160&lt;&gt;"",1,0)+IF(DO1160&lt;&gt;"",1,0)+IF(DQ1160&lt;&gt;"",1,0)+IF(DR1160&lt;&gt;"",1,0)+IF(DT1160&lt;&gt;"",1,0)+IF(DU1160&lt;&gt;"",1,0)+IF(DV1160&lt;&gt;"",1,0)+IF(DW1160&lt;&gt;"",1,0)+IF(DX1160&lt;&gt;"",1,0)+IF(DZ1160&lt;&gt;"",1,0)+IF(EA1160&lt;&gt;"",1,0)+IF(EB1160&lt;&gt;"",1,0)+IF(EE1160&lt;&gt;"",1,0)</f>
        <v/>
      </c>
      <c r="BB1160">
        <f>IF(AND(AV1160&gt;0, AW1160&gt;0),1,0)</f>
        <v/>
      </c>
      <c r="BY1160" t="inlineStr">
        <is>
          <t>D</t>
        </is>
      </c>
      <c r="CA1160" t="inlineStr">
        <is>
          <t>X</t>
        </is>
      </c>
      <c r="DC1160" t="inlineStr">
        <is>
          <t>X</t>
        </is>
      </c>
      <c r="EF1160" t="inlineStr">
        <is>
          <t>X</t>
        </is>
      </c>
    </row>
    <row r="1161">
      <c r="A1161" t="inlineStr">
        <is>
          <t>OH0027491425</t>
        </is>
      </c>
      <c r="B1161" t="n">
        <v>78</v>
      </c>
      <c r="C1161" t="n">
        <v>486919</v>
      </c>
      <c r="D1161" t="inlineStr">
        <is>
          <t>CHANEY</t>
        </is>
      </c>
      <c r="E1161" t="inlineStr">
        <is>
          <t>MARCUS</t>
        </is>
      </c>
      <c r="F1161">
        <f>CONCATENATE(D1161," ",LEFT(H1161,4),"T=",AU1161,"D=",AV1161,"R=",AW1161,"M=",AX1161,"L=",AY1161,"B=",AZ1161)</f>
        <v/>
      </c>
      <c r="I1161" t="inlineStr">
        <is>
          <t>1987-10-06</t>
        </is>
      </c>
      <c r="J1161" t="inlineStr">
        <is>
          <t>2024-07-31</t>
        </is>
      </c>
      <c r="K1161" t="inlineStr">
        <is>
          <t>ACTIVE</t>
        </is>
      </c>
      <c r="M1161">
        <f>RIGHT(L1161,LEN(L1161)-FIND(" ",L1161))</f>
        <v/>
      </c>
      <c r="N1161" t="inlineStr">
        <is>
          <t>225 TOD AVE SW</t>
        </is>
      </c>
      <c r="P1161" t="inlineStr">
        <is>
          <t>WARREN</t>
        </is>
      </c>
      <c r="Q1161" t="inlineStr">
        <is>
          <t>OH</t>
        </is>
      </c>
      <c r="R1161" t="n">
        <v>44485</v>
      </c>
      <c r="AD1161" t="inlineStr">
        <is>
          <t>TRUMBULL CAREER &amp; TECH CENTER</t>
        </is>
      </c>
      <c r="AE1161" t="inlineStr">
        <is>
          <t>WARREN CITY</t>
        </is>
      </c>
      <c r="AF1161" t="inlineStr">
        <is>
          <t>WARREN CITY SD</t>
        </is>
      </c>
      <c r="AH1161" t="n">
        <v>14</v>
      </c>
      <c r="AI1161" t="n">
        <v>11</v>
      </c>
      <c r="AN1161" t="inlineStr">
        <is>
          <t>WARREN</t>
        </is>
      </c>
      <c r="AO1161" t="inlineStr">
        <is>
          <t>WARREN CITY 6D</t>
        </is>
      </c>
      <c r="AP1161" t="inlineStr">
        <is>
          <t>78-P-AEE</t>
        </is>
      </c>
      <c r="AQ1161" t="n">
        <v>9</v>
      </c>
      <c r="AR1161" t="n">
        <v>64</v>
      </c>
      <c r="AS1161" t="n">
        <v>32</v>
      </c>
      <c r="AV1161" t="inlineStr">
        <is>
          <t>WARREN-WARD 6</t>
        </is>
      </c>
      <c r="AW1161">
        <f>COUNTA($BA$1161:$EE$1161)</f>
        <v/>
      </c>
      <c r="AX1161">
        <f>COUNTIF($BA$1161:$EE$1161,"D")</f>
        <v/>
      </c>
      <c r="AY1161">
        <f>COUNTIF($BA$1161:$EE$1161,"R")</f>
        <v/>
      </c>
      <c r="AZ1161">
        <f>IF(BL1161="D",1,0)+IF(BM1161="D",1,0)+IF(BR1161="D",1,0)+IF(BS1161="D",1,0)+IF(BU1161="D",1,0)+IF(CA1161="D",1,0)+IF(CB1161="D",1,0)+IF(CC1161="D",1,0)+IF(CD1161="D",1,0)+IF(CJ1161="D",1,0)+IF(CK1161="D",1,0)+IF(CO1161="D",1,0)+IF(CP1161="D",1,0)+IF(CQ1161="D",1,0)+IF(CU1161="D",1,0)+IF(CV1161="D",1,0)+IF(DB1161="D",1,0)+IF(DC1161="D",1,0)+IF(DH1161="D",1,0)+IF(DI1161="D",1,0)+IF(DM1161="D",1,0)+IF(DN1161="D",1,0)+IF(DO1161="D",1,0)+IF(DU1161="D",1,0)+IF(DX1161="D",1,0)</f>
        <v/>
      </c>
      <c r="BA1161">
        <f>IF(DH1161&lt;&gt;"",1,0)+IF(DI1161&lt;&gt;"",1,0)+IF(DK1161&lt;&gt;"",1,0)+IF(DM1161&lt;&gt;"",1,0)+IF(DN1161&lt;&gt;"",1,0)+IF(DO1161&lt;&gt;"",1,0)+IF(DQ1161&lt;&gt;"",1,0)+IF(DR1161&lt;&gt;"",1,0)+IF(DT1161&lt;&gt;"",1,0)+IF(DU1161&lt;&gt;"",1,0)+IF(DV1161&lt;&gt;"",1,0)+IF(DW1161&lt;&gt;"",1,0)+IF(DX1161&lt;&gt;"",1,0)+IF(DZ1161&lt;&gt;"",1,0)+IF(EA1161&lt;&gt;"",1,0)+IF(EB1161&lt;&gt;"",1,0)+IF(EE1161&lt;&gt;"",1,0)</f>
        <v/>
      </c>
      <c r="BB1161">
        <f>IF(AND(AV1161&gt;0, AW1161&gt;0),1,0)</f>
        <v/>
      </c>
      <c r="CP1161" t="inlineStr">
        <is>
          <t>X</t>
        </is>
      </c>
    </row>
    <row r="1162">
      <c r="A1162" t="inlineStr">
        <is>
          <t>OH0015724735</t>
        </is>
      </c>
      <c r="B1162" t="n">
        <v>78</v>
      </c>
      <c r="C1162" t="n">
        <v>20834</v>
      </c>
      <c r="D1162" t="inlineStr">
        <is>
          <t>JONES</t>
        </is>
      </c>
      <c r="E1162" t="inlineStr">
        <is>
          <t>BRENDA</t>
        </is>
      </c>
      <c r="F1162">
        <f>CONCATENATE(D1162," ",LEFT(H1162,4),"T=",AU1162,"D=",AV1162,"R=",AW1162,"M=",AX1162,"L=",AY1162,"B=",AZ1162)</f>
        <v/>
      </c>
      <c r="G1162" t="inlineStr">
        <is>
          <t>JEAN</t>
        </is>
      </c>
      <c r="I1162" t="inlineStr">
        <is>
          <t>1952-08-22</t>
        </is>
      </c>
      <c r="J1162" t="inlineStr">
        <is>
          <t>2015-06-23</t>
        </is>
      </c>
      <c r="K1162" t="inlineStr">
        <is>
          <t>ACTIVE</t>
        </is>
      </c>
      <c r="L1162" t="inlineStr">
        <is>
          <t>D</t>
        </is>
      </c>
      <c r="M1162">
        <f>RIGHT(L1162,LEN(L1162)-FIND(" ",L1162))</f>
        <v/>
      </c>
      <c r="N1162" t="inlineStr">
        <is>
          <t>667 MAPLE ST SW</t>
        </is>
      </c>
      <c r="P1162" t="inlineStr">
        <is>
          <t>WARREN</t>
        </is>
      </c>
      <c r="Q1162" t="inlineStr">
        <is>
          <t>OH</t>
        </is>
      </c>
      <c r="R1162" t="n">
        <v>44485</v>
      </c>
      <c r="AD1162" t="inlineStr">
        <is>
          <t>TRUMBULL CAREER &amp; TECH CENTER</t>
        </is>
      </c>
      <c r="AE1162" t="inlineStr">
        <is>
          <t>WARREN CITY</t>
        </is>
      </c>
      <c r="AF1162" t="inlineStr">
        <is>
          <t>WARREN CITY SD</t>
        </is>
      </c>
      <c r="AH1162" t="n">
        <v>14</v>
      </c>
      <c r="AI1162" t="n">
        <v>11</v>
      </c>
      <c r="AN1162" t="inlineStr">
        <is>
          <t>WARREN</t>
        </is>
      </c>
      <c r="AO1162" t="inlineStr">
        <is>
          <t>WARREN CITY 6D</t>
        </is>
      </c>
      <c r="AP1162" t="inlineStr">
        <is>
          <t>78-P-AEE</t>
        </is>
      </c>
      <c r="AQ1162" t="n">
        <v>9</v>
      </c>
      <c r="AR1162" t="n">
        <v>64</v>
      </c>
      <c r="AS1162" t="n">
        <v>32</v>
      </c>
      <c r="AV1162" t="inlineStr">
        <is>
          <t>WARREN-WARD 6</t>
        </is>
      </c>
      <c r="AW1162">
        <f>COUNTA($BA$1162:$EE$1162)</f>
        <v/>
      </c>
      <c r="AX1162">
        <f>COUNTIF($BA$1162:$EE$1162,"D")</f>
        <v/>
      </c>
      <c r="AY1162">
        <f>COUNTIF($BA$1162:$EE$1162,"R")</f>
        <v/>
      </c>
      <c r="AZ1162">
        <f>IF(BL1162="D",1,0)+IF(BM1162="D",1,0)+IF(BR1162="D",1,0)+IF(BS1162="D",1,0)+IF(BU1162="D",1,0)+IF(CA1162="D",1,0)+IF(CB1162="D",1,0)+IF(CC1162="D",1,0)+IF(CD1162="D",1,0)+IF(CJ1162="D",1,0)+IF(CK1162="D",1,0)+IF(CO1162="D",1,0)+IF(CP1162="D",1,0)+IF(CQ1162="D",1,0)+IF(CU1162="D",1,0)+IF(CV1162="D",1,0)+IF(DB1162="D",1,0)+IF(DC1162="D",1,0)+IF(DH1162="D",1,0)+IF(DI1162="D",1,0)+IF(DM1162="D",1,0)+IF(DN1162="D",1,0)+IF(DO1162="D",1,0)+IF(DU1162="D",1,0)+IF(DX1162="D",1,0)</f>
        <v/>
      </c>
      <c r="BA1162">
        <f>IF(DH1162&lt;&gt;"",1,0)+IF(DI1162&lt;&gt;"",1,0)+IF(DK1162&lt;&gt;"",1,0)+IF(DM1162&lt;&gt;"",1,0)+IF(DN1162&lt;&gt;"",1,0)+IF(DO1162&lt;&gt;"",1,0)+IF(DQ1162&lt;&gt;"",1,0)+IF(DR1162&lt;&gt;"",1,0)+IF(DT1162&lt;&gt;"",1,0)+IF(DU1162&lt;&gt;"",1,0)+IF(DV1162&lt;&gt;"",1,0)+IF(DW1162&lt;&gt;"",1,0)+IF(DX1162&lt;&gt;"",1,0)+IF(DZ1162&lt;&gt;"",1,0)+IF(EA1162&lt;&gt;"",1,0)+IF(EB1162&lt;&gt;"",1,0)+IF(EE1162&lt;&gt;"",1,0)</f>
        <v/>
      </c>
      <c r="BB1162">
        <f>IF(AND(AV1162&gt;0, AW1162&gt;0),1,0)</f>
        <v/>
      </c>
      <c r="BD1162" t="inlineStr">
        <is>
          <t>X</t>
        </is>
      </c>
      <c r="BL1162" t="inlineStr">
        <is>
          <t>X</t>
        </is>
      </c>
      <c r="BS1162" t="inlineStr">
        <is>
          <t>X</t>
        </is>
      </c>
      <c r="CA1162" t="inlineStr">
        <is>
          <t>X</t>
        </is>
      </c>
      <c r="CG1162" t="inlineStr">
        <is>
          <t>X</t>
        </is>
      </c>
      <c r="CN1162" t="inlineStr">
        <is>
          <t>X</t>
        </is>
      </c>
      <c r="CP1162" t="inlineStr">
        <is>
          <t>X</t>
        </is>
      </c>
      <c r="DC1162" t="inlineStr">
        <is>
          <t>X</t>
        </is>
      </c>
      <c r="DN1162" t="inlineStr">
        <is>
          <t>X</t>
        </is>
      </c>
      <c r="DW1162" t="inlineStr">
        <is>
          <t>D</t>
        </is>
      </c>
      <c r="EF1162" t="inlineStr">
        <is>
          <t>X</t>
        </is>
      </c>
    </row>
    <row r="1163">
      <c r="A1163" t="inlineStr">
        <is>
          <t>OH0025329363</t>
        </is>
      </c>
      <c r="B1163" t="n">
        <v>78</v>
      </c>
      <c r="C1163" t="n">
        <v>442746</v>
      </c>
      <c r="D1163" t="inlineStr">
        <is>
          <t>MCGINNIS</t>
        </is>
      </c>
      <c r="E1163" t="inlineStr">
        <is>
          <t>TROY</t>
        </is>
      </c>
      <c r="F1163">
        <f>CONCATENATE(D1163," ",LEFT(H1163,4),"T=",AU1163,"D=",AV1163,"R=",AW1163,"M=",AX1163,"L=",AY1163,"B=",AZ1163)</f>
        <v/>
      </c>
      <c r="G1163" t="inlineStr">
        <is>
          <t>LEE</t>
        </is>
      </c>
      <c r="I1163" t="inlineStr">
        <is>
          <t>1988-01-30</t>
        </is>
      </c>
      <c r="J1163" t="inlineStr">
        <is>
          <t>2019-10-28</t>
        </is>
      </c>
      <c r="K1163" t="inlineStr">
        <is>
          <t>CONFIRMATION</t>
        </is>
      </c>
      <c r="M1163">
        <f>RIGHT(L1163,LEN(L1163)-FIND(" ",L1163))</f>
        <v/>
      </c>
      <c r="N1163" t="inlineStr">
        <is>
          <t>919 MAIN AVE SW</t>
        </is>
      </c>
      <c r="P1163" t="inlineStr">
        <is>
          <t>WARREN</t>
        </is>
      </c>
      <c r="Q1163" t="inlineStr">
        <is>
          <t>OH</t>
        </is>
      </c>
      <c r="R1163" t="n">
        <v>44483</v>
      </c>
      <c r="AD1163" t="inlineStr">
        <is>
          <t>TRUMBULL CAREER &amp; TECH CENTER</t>
        </is>
      </c>
      <c r="AE1163" t="inlineStr">
        <is>
          <t>WARREN CITY</t>
        </is>
      </c>
      <c r="AF1163" t="inlineStr">
        <is>
          <t>WARREN CITY SD</t>
        </is>
      </c>
      <c r="AH1163" t="n">
        <v>14</v>
      </c>
      <c r="AI1163" t="n">
        <v>11</v>
      </c>
      <c r="AN1163" t="inlineStr">
        <is>
          <t>WARREN</t>
        </is>
      </c>
      <c r="AO1163" t="inlineStr">
        <is>
          <t>WARREN CITY 6D</t>
        </is>
      </c>
      <c r="AP1163" t="inlineStr">
        <is>
          <t>78-P-AEE</t>
        </is>
      </c>
      <c r="AQ1163" t="n">
        <v>9</v>
      </c>
      <c r="AR1163" t="n">
        <v>64</v>
      </c>
      <c r="AS1163" t="n">
        <v>32</v>
      </c>
      <c r="AV1163" t="inlineStr">
        <is>
          <t>WARREN-WARD 6</t>
        </is>
      </c>
      <c r="AW1163">
        <f>COUNTA($BA$1163:$EE$1163)</f>
        <v/>
      </c>
      <c r="AX1163">
        <f>COUNTIF($BA$1163:$EE$1163,"D")</f>
        <v/>
      </c>
      <c r="AY1163">
        <f>COUNTIF($BA$1163:$EE$1163,"R")</f>
        <v/>
      </c>
      <c r="AZ1163">
        <f>IF(BL1163="D",1,0)+IF(BM1163="D",1,0)+IF(BR1163="D",1,0)+IF(BS1163="D",1,0)+IF(BU1163="D",1,0)+IF(CA1163="D",1,0)+IF(CB1163="D",1,0)+IF(CC1163="D",1,0)+IF(CD1163="D",1,0)+IF(CJ1163="D",1,0)+IF(CK1163="D",1,0)+IF(CO1163="D",1,0)+IF(CP1163="D",1,0)+IF(CQ1163="D",1,0)+IF(CU1163="D",1,0)+IF(CV1163="D",1,0)+IF(DB1163="D",1,0)+IF(DC1163="D",1,0)+IF(DH1163="D",1,0)+IF(DI1163="D",1,0)+IF(DM1163="D",1,0)+IF(DN1163="D",1,0)+IF(DO1163="D",1,0)+IF(DU1163="D",1,0)+IF(DX1163="D",1,0)</f>
        <v/>
      </c>
      <c r="BA1163">
        <f>IF(DH1163&lt;&gt;"",1,0)+IF(DI1163&lt;&gt;"",1,0)+IF(DK1163&lt;&gt;"",1,0)+IF(DM1163&lt;&gt;"",1,0)+IF(DN1163&lt;&gt;"",1,0)+IF(DO1163&lt;&gt;"",1,0)+IF(DQ1163&lt;&gt;"",1,0)+IF(DR1163&lt;&gt;"",1,0)+IF(DT1163&lt;&gt;"",1,0)+IF(DU1163&lt;&gt;"",1,0)+IF(DV1163&lt;&gt;"",1,0)+IF(DW1163&lt;&gt;"",1,0)+IF(DX1163&lt;&gt;"",1,0)+IF(DZ1163&lt;&gt;"",1,0)+IF(EA1163&lt;&gt;"",1,0)+IF(EB1163&lt;&gt;"",1,0)+IF(EE1163&lt;&gt;"",1,0)</f>
        <v/>
      </c>
      <c r="BB1163">
        <f>IF(AND(AV1163&gt;0, AW1163&gt;0),1,0)</f>
        <v/>
      </c>
    </row>
    <row r="1164">
      <c r="A1164" t="inlineStr">
        <is>
          <t>OH0020062068</t>
        </is>
      </c>
      <c r="B1164" t="n">
        <v>78</v>
      </c>
      <c r="C1164" t="n">
        <v>362396</v>
      </c>
      <c r="D1164" t="inlineStr">
        <is>
          <t>FORD</t>
        </is>
      </c>
      <c r="E1164" t="inlineStr">
        <is>
          <t>MERDICE</t>
        </is>
      </c>
      <c r="F1164">
        <f>CONCATENATE(D1164," ",LEFT(H1164,4),"T=",AU1164,"D=",AV1164,"R=",AW1164,"M=",AX1164,"L=",AY1164,"B=",AZ1164)</f>
        <v/>
      </c>
      <c r="G1164" t="inlineStr">
        <is>
          <t>JEROME</t>
        </is>
      </c>
      <c r="I1164" t="inlineStr">
        <is>
          <t>1956-01-02</t>
        </is>
      </c>
      <c r="J1164" t="inlineStr">
        <is>
          <t>2013-06-13</t>
        </is>
      </c>
      <c r="K1164" t="inlineStr">
        <is>
          <t>CONFIRMATION</t>
        </is>
      </c>
      <c r="M1164">
        <f>RIGHT(L1164,LEN(L1164)-FIND(" ",L1164))</f>
        <v/>
      </c>
      <c r="N1164" t="inlineStr">
        <is>
          <t>1140 MAIN AVE SW</t>
        </is>
      </c>
      <c r="P1164" t="inlineStr">
        <is>
          <t>WARREN</t>
        </is>
      </c>
      <c r="Q1164" t="inlineStr">
        <is>
          <t>OH</t>
        </is>
      </c>
      <c r="R1164" t="n">
        <v>44483</v>
      </c>
      <c r="AD1164" t="inlineStr">
        <is>
          <t>TRUMBULL CAREER &amp; TECH CENTER</t>
        </is>
      </c>
      <c r="AE1164" t="inlineStr">
        <is>
          <t>WARREN CITY</t>
        </is>
      </c>
      <c r="AF1164" t="inlineStr">
        <is>
          <t>WARREN CITY SD</t>
        </is>
      </c>
      <c r="AH1164" t="n">
        <v>14</v>
      </c>
      <c r="AI1164" t="n">
        <v>11</v>
      </c>
      <c r="AN1164" t="inlineStr">
        <is>
          <t>WARREN</t>
        </is>
      </c>
      <c r="AO1164" t="inlineStr">
        <is>
          <t>WARREN CITY 6D</t>
        </is>
      </c>
      <c r="AP1164" t="inlineStr">
        <is>
          <t>78-P-AEE</t>
        </is>
      </c>
      <c r="AQ1164" t="n">
        <v>9</v>
      </c>
      <c r="AR1164" t="n">
        <v>64</v>
      </c>
      <c r="AS1164" t="n">
        <v>32</v>
      </c>
      <c r="AV1164" t="inlineStr">
        <is>
          <t>WARREN-WARD 6</t>
        </is>
      </c>
      <c r="AW1164">
        <f>COUNTA($BA$1164:$EE$1164)</f>
        <v/>
      </c>
      <c r="AX1164">
        <f>COUNTIF($BA$1164:$EE$1164,"D")</f>
        <v/>
      </c>
      <c r="AY1164">
        <f>COUNTIF($BA$1164:$EE$1164,"R")</f>
        <v/>
      </c>
      <c r="AZ1164">
        <f>IF(BL1164="D",1,0)+IF(BM1164="D",1,0)+IF(BR1164="D",1,0)+IF(BS1164="D",1,0)+IF(BU1164="D",1,0)+IF(CA1164="D",1,0)+IF(CB1164="D",1,0)+IF(CC1164="D",1,0)+IF(CD1164="D",1,0)+IF(CJ1164="D",1,0)+IF(CK1164="D",1,0)+IF(CO1164="D",1,0)+IF(CP1164="D",1,0)+IF(CQ1164="D",1,0)+IF(CU1164="D",1,0)+IF(CV1164="D",1,0)+IF(DB1164="D",1,0)+IF(DC1164="D",1,0)+IF(DH1164="D",1,0)+IF(DI1164="D",1,0)+IF(DM1164="D",1,0)+IF(DN1164="D",1,0)+IF(DO1164="D",1,0)+IF(DU1164="D",1,0)+IF(DX1164="D",1,0)</f>
        <v/>
      </c>
      <c r="BA1164">
        <f>IF(DH1164&lt;&gt;"",1,0)+IF(DI1164&lt;&gt;"",1,0)+IF(DK1164&lt;&gt;"",1,0)+IF(DM1164&lt;&gt;"",1,0)+IF(DN1164&lt;&gt;"",1,0)+IF(DO1164&lt;&gt;"",1,0)+IF(DQ1164&lt;&gt;"",1,0)+IF(DR1164&lt;&gt;"",1,0)+IF(DT1164&lt;&gt;"",1,0)+IF(DU1164&lt;&gt;"",1,0)+IF(DV1164&lt;&gt;"",1,0)+IF(DW1164&lt;&gt;"",1,0)+IF(DX1164&lt;&gt;"",1,0)+IF(DZ1164&lt;&gt;"",1,0)+IF(EA1164&lt;&gt;"",1,0)+IF(EB1164&lt;&gt;"",1,0)+IF(EE1164&lt;&gt;"",1,0)</f>
        <v/>
      </c>
      <c r="BB1164">
        <f>IF(AND(AV1164&gt;0, AW1164&gt;0),1,0)</f>
        <v/>
      </c>
      <c r="CA1164" t="inlineStr">
        <is>
          <t>X</t>
        </is>
      </c>
      <c r="DI1164" t="inlineStr">
        <is>
          <t>X</t>
        </is>
      </c>
    </row>
    <row r="1165">
      <c r="A1165" t="inlineStr">
        <is>
          <t>OH0025781875</t>
        </is>
      </c>
      <c r="B1165" t="n">
        <v>78</v>
      </c>
      <c r="C1165" t="n">
        <v>450366</v>
      </c>
      <c r="D1165" t="inlineStr">
        <is>
          <t>KIRK</t>
        </is>
      </c>
      <c r="E1165" t="inlineStr">
        <is>
          <t>GRIFFIN</t>
        </is>
      </c>
      <c r="F1165">
        <f>CONCATENATE(D1165," ",LEFT(H1165,4),"T=",AU1165,"D=",AV1165,"R=",AW1165,"M=",AX1165,"L=",AY1165,"B=",AZ1165)</f>
        <v/>
      </c>
      <c r="G1165" t="inlineStr">
        <is>
          <t>JOHN</t>
        </is>
      </c>
      <c r="I1165" t="inlineStr">
        <is>
          <t>1996-06-22</t>
        </is>
      </c>
      <c r="J1165" t="inlineStr">
        <is>
          <t>2020-08-18</t>
        </is>
      </c>
      <c r="K1165" t="inlineStr">
        <is>
          <t>ACTIVE</t>
        </is>
      </c>
      <c r="M1165">
        <f>RIGHT(L1165,LEN(L1165)-FIND(" ",L1165))</f>
        <v/>
      </c>
      <c r="N1165" t="inlineStr">
        <is>
          <t>676 HOYT ST SW</t>
        </is>
      </c>
      <c r="P1165" t="inlineStr">
        <is>
          <t>WARREN</t>
        </is>
      </c>
      <c r="Q1165" t="inlineStr">
        <is>
          <t>OH</t>
        </is>
      </c>
      <c r="R1165" t="n">
        <v>44485</v>
      </c>
      <c r="AD1165" t="inlineStr">
        <is>
          <t>TRUMBULL CAREER &amp; TECH CENTER</t>
        </is>
      </c>
      <c r="AE1165" t="inlineStr">
        <is>
          <t>WARREN CITY</t>
        </is>
      </c>
      <c r="AF1165" t="inlineStr">
        <is>
          <t>WARREN CITY SD</t>
        </is>
      </c>
      <c r="AH1165" t="n">
        <v>14</v>
      </c>
      <c r="AI1165" t="n">
        <v>11</v>
      </c>
      <c r="AN1165" t="inlineStr">
        <is>
          <t>WARREN</t>
        </is>
      </c>
      <c r="AO1165" t="inlineStr">
        <is>
          <t>WARREN CITY 6D</t>
        </is>
      </c>
      <c r="AP1165" t="inlineStr">
        <is>
          <t>78-P-AEE</t>
        </is>
      </c>
      <c r="AQ1165" t="n">
        <v>9</v>
      </c>
      <c r="AR1165" t="n">
        <v>64</v>
      </c>
      <c r="AS1165" t="n">
        <v>32</v>
      </c>
      <c r="AV1165" t="inlineStr">
        <is>
          <t>WARREN-WARD 6</t>
        </is>
      </c>
      <c r="AW1165">
        <f>COUNTA($BA$1165:$EE$1165)</f>
        <v/>
      </c>
      <c r="AX1165">
        <f>COUNTIF($BA$1165:$EE$1165,"D")</f>
        <v/>
      </c>
      <c r="AY1165">
        <f>COUNTIF($BA$1165:$EE$1165,"R")</f>
        <v/>
      </c>
      <c r="AZ1165">
        <f>IF(BL1165="D",1,0)+IF(BM1165="D",1,0)+IF(BR1165="D",1,0)+IF(BS1165="D",1,0)+IF(BU1165="D",1,0)+IF(CA1165="D",1,0)+IF(CB1165="D",1,0)+IF(CC1165="D",1,0)+IF(CD1165="D",1,0)+IF(CJ1165="D",1,0)+IF(CK1165="D",1,0)+IF(CO1165="D",1,0)+IF(CP1165="D",1,0)+IF(CQ1165="D",1,0)+IF(CU1165="D",1,0)+IF(CV1165="D",1,0)+IF(DB1165="D",1,0)+IF(DC1165="D",1,0)+IF(DH1165="D",1,0)+IF(DI1165="D",1,0)+IF(DM1165="D",1,0)+IF(DN1165="D",1,0)+IF(DO1165="D",1,0)+IF(DU1165="D",1,0)+IF(DX1165="D",1,0)</f>
        <v/>
      </c>
      <c r="BA1165">
        <f>IF(DH1165&lt;&gt;"",1,0)+IF(DI1165&lt;&gt;"",1,0)+IF(DK1165&lt;&gt;"",1,0)+IF(DM1165&lt;&gt;"",1,0)+IF(DN1165&lt;&gt;"",1,0)+IF(DO1165&lt;&gt;"",1,0)+IF(DQ1165&lt;&gt;"",1,0)+IF(DR1165&lt;&gt;"",1,0)+IF(DT1165&lt;&gt;"",1,0)+IF(DU1165&lt;&gt;"",1,0)+IF(DV1165&lt;&gt;"",1,0)+IF(DW1165&lt;&gt;"",1,0)+IF(DX1165&lt;&gt;"",1,0)+IF(DZ1165&lt;&gt;"",1,0)+IF(EA1165&lt;&gt;"",1,0)+IF(EB1165&lt;&gt;"",1,0)+IF(EE1165&lt;&gt;"",1,0)</f>
        <v/>
      </c>
      <c r="BB1165">
        <f>IF(AND(AV1165&gt;0, AW1165&gt;0),1,0)</f>
        <v/>
      </c>
      <c r="DN1165" t="inlineStr">
        <is>
          <t>X</t>
        </is>
      </c>
      <c r="DU1165" t="inlineStr">
        <is>
          <t>X</t>
        </is>
      </c>
      <c r="DX1165" t="inlineStr">
        <is>
          <t>X</t>
        </is>
      </c>
      <c r="EA1165" t="inlineStr">
        <is>
          <t>X</t>
        </is>
      </c>
      <c r="EF1165" t="inlineStr">
        <is>
          <t>X</t>
        </is>
      </c>
    </row>
    <row r="1166">
      <c r="A1166" t="inlineStr">
        <is>
          <t>OH0026123543</t>
        </is>
      </c>
      <c r="B1166" t="n">
        <v>78</v>
      </c>
      <c r="C1166" t="n">
        <v>456649</v>
      </c>
      <c r="D1166" t="inlineStr">
        <is>
          <t>FREEMAN</t>
        </is>
      </c>
      <c r="E1166" t="inlineStr">
        <is>
          <t>BRENDEN</t>
        </is>
      </c>
      <c r="F1166">
        <f>CONCATENATE(D1166," ",LEFT(H1166,4),"T=",AU1166,"D=",AV1166,"R=",AW1166,"M=",AX1166,"L=",AY1166,"B=",AZ1166)</f>
        <v/>
      </c>
      <c r="G1166" t="inlineStr">
        <is>
          <t>ELIAS</t>
        </is>
      </c>
      <c r="I1166" t="inlineStr">
        <is>
          <t>2003-01-11</t>
        </is>
      </c>
      <c r="J1166" t="inlineStr">
        <is>
          <t>2021-01-11</t>
        </is>
      </c>
      <c r="K1166" t="inlineStr">
        <is>
          <t>ACTIVE</t>
        </is>
      </c>
      <c r="M1166">
        <f>RIGHT(L1166,LEN(L1166)-FIND(" ",L1166))</f>
        <v/>
      </c>
      <c r="N1166" t="inlineStr">
        <is>
          <t>230 HIGHLAND AVE SW</t>
        </is>
      </c>
      <c r="P1166" t="inlineStr">
        <is>
          <t>WARREN</t>
        </is>
      </c>
      <c r="Q1166" t="inlineStr">
        <is>
          <t>OH</t>
        </is>
      </c>
      <c r="R1166" t="n">
        <v>44485</v>
      </c>
      <c r="AD1166" t="inlineStr">
        <is>
          <t>TRUMBULL CAREER &amp; TECH CENTER</t>
        </is>
      </c>
      <c r="AE1166" t="inlineStr">
        <is>
          <t>WARREN CITY</t>
        </is>
      </c>
      <c r="AF1166" t="inlineStr">
        <is>
          <t>WARREN CITY SD</t>
        </is>
      </c>
      <c r="AH1166" t="n">
        <v>14</v>
      </c>
      <c r="AI1166" t="n">
        <v>11</v>
      </c>
      <c r="AN1166" t="inlineStr">
        <is>
          <t>WARREN</t>
        </is>
      </c>
      <c r="AO1166" t="inlineStr">
        <is>
          <t>WARREN CITY 6D</t>
        </is>
      </c>
      <c r="AP1166" t="inlineStr">
        <is>
          <t>78-P-AEE</t>
        </is>
      </c>
      <c r="AQ1166" t="n">
        <v>9</v>
      </c>
      <c r="AR1166" t="n">
        <v>64</v>
      </c>
      <c r="AS1166" t="n">
        <v>32</v>
      </c>
      <c r="AV1166" t="inlineStr">
        <is>
          <t>WARREN-WARD 6</t>
        </is>
      </c>
      <c r="AW1166">
        <f>COUNTA($BA$1166:$EE$1166)</f>
        <v/>
      </c>
      <c r="AX1166">
        <f>COUNTIF($BA$1166:$EE$1166,"D")</f>
        <v/>
      </c>
      <c r="AY1166">
        <f>COUNTIF($BA$1166:$EE$1166,"R")</f>
        <v/>
      </c>
      <c r="AZ1166">
        <f>IF(BL1166="D",1,0)+IF(BM1166="D",1,0)+IF(BR1166="D",1,0)+IF(BS1166="D",1,0)+IF(BU1166="D",1,0)+IF(CA1166="D",1,0)+IF(CB1166="D",1,0)+IF(CC1166="D",1,0)+IF(CD1166="D",1,0)+IF(CJ1166="D",1,0)+IF(CK1166="D",1,0)+IF(CO1166="D",1,0)+IF(CP1166="D",1,0)+IF(CQ1166="D",1,0)+IF(CU1166="D",1,0)+IF(CV1166="D",1,0)+IF(DB1166="D",1,0)+IF(DC1166="D",1,0)+IF(DH1166="D",1,0)+IF(DI1166="D",1,0)+IF(DM1166="D",1,0)+IF(DN1166="D",1,0)+IF(DO1166="D",1,0)+IF(DU1166="D",1,0)+IF(DX1166="D",1,0)</f>
        <v/>
      </c>
      <c r="BA1166">
        <f>IF(DH1166&lt;&gt;"",1,0)+IF(DI1166&lt;&gt;"",1,0)+IF(DK1166&lt;&gt;"",1,0)+IF(DM1166&lt;&gt;"",1,0)+IF(DN1166&lt;&gt;"",1,0)+IF(DO1166&lt;&gt;"",1,0)+IF(DQ1166&lt;&gt;"",1,0)+IF(DR1166&lt;&gt;"",1,0)+IF(DT1166&lt;&gt;"",1,0)+IF(DU1166&lt;&gt;"",1,0)+IF(DV1166&lt;&gt;"",1,0)+IF(DW1166&lt;&gt;"",1,0)+IF(DX1166&lt;&gt;"",1,0)+IF(DZ1166&lt;&gt;"",1,0)+IF(EA1166&lt;&gt;"",1,0)+IF(EB1166&lt;&gt;"",1,0)+IF(EE1166&lt;&gt;"",1,0)</f>
        <v/>
      </c>
      <c r="BB1166">
        <f>IF(AND(AV1166&gt;0, AW1166&gt;0),1,0)</f>
        <v/>
      </c>
      <c r="DU1166" t="inlineStr">
        <is>
          <t>X</t>
        </is>
      </c>
      <c r="DX1166" t="inlineStr">
        <is>
          <t>X</t>
        </is>
      </c>
      <c r="EA1166" t="inlineStr">
        <is>
          <t>X</t>
        </is>
      </c>
    </row>
    <row r="1167">
      <c r="A1167" t="inlineStr">
        <is>
          <t>OH0015903798</t>
        </is>
      </c>
      <c r="B1167" t="n">
        <v>78</v>
      </c>
      <c r="C1167" t="n">
        <v>333716</v>
      </c>
      <c r="D1167" t="inlineStr">
        <is>
          <t>HARVEY</t>
        </is>
      </c>
      <c r="E1167" t="inlineStr">
        <is>
          <t>DARRELL</t>
        </is>
      </c>
      <c r="F1167">
        <f>CONCATENATE(D1167," ",LEFT(H1167,4),"T=",AU1167,"D=",AV1167,"R=",AW1167,"M=",AX1167,"L=",AY1167,"B=",AZ1167)</f>
        <v/>
      </c>
      <c r="G1167" t="inlineStr">
        <is>
          <t>D</t>
        </is>
      </c>
      <c r="I1167" t="inlineStr">
        <is>
          <t>1962-09-25</t>
        </is>
      </c>
      <c r="J1167" t="inlineStr">
        <is>
          <t>2012-09-26</t>
        </is>
      </c>
      <c r="K1167" t="inlineStr">
        <is>
          <t>ACTIVE</t>
        </is>
      </c>
      <c r="M1167">
        <f>RIGHT(L1167,LEN(L1167)-FIND(" ",L1167))</f>
        <v/>
      </c>
      <c r="N1167" t="inlineStr">
        <is>
          <t>302 SECOND ST SW</t>
        </is>
      </c>
      <c r="P1167" t="inlineStr">
        <is>
          <t>WARREN</t>
        </is>
      </c>
      <c r="Q1167" t="inlineStr">
        <is>
          <t>OH</t>
        </is>
      </c>
      <c r="R1167" t="n">
        <v>44483</v>
      </c>
      <c r="AD1167" t="inlineStr">
        <is>
          <t>TRUMBULL CAREER &amp; TECH CENTER</t>
        </is>
      </c>
      <c r="AE1167" t="inlineStr">
        <is>
          <t>WARREN CITY</t>
        </is>
      </c>
      <c r="AF1167" t="inlineStr">
        <is>
          <t>WARREN CITY SD</t>
        </is>
      </c>
      <c r="AH1167" t="n">
        <v>14</v>
      </c>
      <c r="AI1167" t="n">
        <v>11</v>
      </c>
      <c r="AN1167" t="inlineStr">
        <is>
          <t>WARREN</t>
        </is>
      </c>
      <c r="AO1167" t="inlineStr">
        <is>
          <t>WARREN CITY 6D</t>
        </is>
      </c>
      <c r="AP1167" t="inlineStr">
        <is>
          <t>78-P-AEE</t>
        </is>
      </c>
      <c r="AQ1167" t="n">
        <v>9</v>
      </c>
      <c r="AR1167" t="n">
        <v>64</v>
      </c>
      <c r="AS1167" t="n">
        <v>32</v>
      </c>
      <c r="AV1167" t="inlineStr">
        <is>
          <t>WARREN-WARD 6</t>
        </is>
      </c>
      <c r="AW1167">
        <f>COUNTA($BA$1167:$EE$1167)</f>
        <v/>
      </c>
      <c r="AX1167">
        <f>COUNTIF($BA$1167:$EE$1167,"D")</f>
        <v/>
      </c>
      <c r="AY1167">
        <f>COUNTIF($BA$1167:$EE$1167,"R")</f>
        <v/>
      </c>
      <c r="AZ1167">
        <f>IF(BL1167="D",1,0)+IF(BM1167="D",1,0)+IF(BR1167="D",1,0)+IF(BS1167="D",1,0)+IF(BU1167="D",1,0)+IF(CA1167="D",1,0)+IF(CB1167="D",1,0)+IF(CC1167="D",1,0)+IF(CD1167="D",1,0)+IF(CJ1167="D",1,0)+IF(CK1167="D",1,0)+IF(CO1167="D",1,0)+IF(CP1167="D",1,0)+IF(CQ1167="D",1,0)+IF(CU1167="D",1,0)+IF(CV1167="D",1,0)+IF(DB1167="D",1,0)+IF(DC1167="D",1,0)+IF(DH1167="D",1,0)+IF(DI1167="D",1,0)+IF(DM1167="D",1,0)+IF(DN1167="D",1,0)+IF(DO1167="D",1,0)+IF(DU1167="D",1,0)+IF(DX1167="D",1,0)</f>
        <v/>
      </c>
      <c r="BA1167">
        <f>IF(DH1167&lt;&gt;"",1,0)+IF(DI1167&lt;&gt;"",1,0)+IF(DK1167&lt;&gt;"",1,0)+IF(DM1167&lt;&gt;"",1,0)+IF(DN1167&lt;&gt;"",1,0)+IF(DO1167&lt;&gt;"",1,0)+IF(DQ1167&lt;&gt;"",1,0)+IF(DR1167&lt;&gt;"",1,0)+IF(DT1167&lt;&gt;"",1,0)+IF(DU1167&lt;&gt;"",1,0)+IF(DV1167&lt;&gt;"",1,0)+IF(DW1167&lt;&gt;"",1,0)+IF(DX1167&lt;&gt;"",1,0)+IF(DZ1167&lt;&gt;"",1,0)+IF(EA1167&lt;&gt;"",1,0)+IF(EB1167&lt;&gt;"",1,0)+IF(EE1167&lt;&gt;"",1,0)</f>
        <v/>
      </c>
      <c r="BB1167">
        <f>IF(AND(AV1167&gt;0, AW1167&gt;0),1,0)</f>
        <v/>
      </c>
      <c r="BL1167" t="inlineStr">
        <is>
          <t>X</t>
        </is>
      </c>
      <c r="CA1167" t="inlineStr">
        <is>
          <t>X</t>
        </is>
      </c>
      <c r="CP1167" t="inlineStr">
        <is>
          <t>X</t>
        </is>
      </c>
      <c r="DC1167" t="inlineStr">
        <is>
          <t>X</t>
        </is>
      </c>
      <c r="DI1167" t="inlineStr">
        <is>
          <t>X</t>
        </is>
      </c>
      <c r="DN1167" t="inlineStr">
        <is>
          <t>X</t>
        </is>
      </c>
      <c r="EF1167" t="inlineStr">
        <is>
          <t>X</t>
        </is>
      </c>
    </row>
    <row r="1168">
      <c r="A1168" t="inlineStr">
        <is>
          <t>OH0024655310</t>
        </is>
      </c>
      <c r="B1168" t="n">
        <v>78</v>
      </c>
      <c r="C1168" t="n">
        <v>432245</v>
      </c>
      <c r="D1168" t="inlineStr">
        <is>
          <t>GAMBLE</t>
        </is>
      </c>
      <c r="E1168" t="inlineStr">
        <is>
          <t>SHARIKA</t>
        </is>
      </c>
      <c r="F1168">
        <f>CONCATENATE(D1168," ",LEFT(H1168,4),"T=",AU1168,"D=",AV1168,"R=",AW1168,"M=",AX1168,"L=",AY1168,"B=",AZ1168)</f>
        <v/>
      </c>
      <c r="G1168" t="inlineStr">
        <is>
          <t>UNIQUE</t>
        </is>
      </c>
      <c r="I1168" t="inlineStr">
        <is>
          <t>1999-10-07</t>
        </is>
      </c>
      <c r="J1168" t="inlineStr">
        <is>
          <t>2019-03-30</t>
        </is>
      </c>
      <c r="K1168" t="inlineStr">
        <is>
          <t>ACTIVE</t>
        </is>
      </c>
      <c r="M1168">
        <f>RIGHT(L1168,LEN(L1168)-FIND(" ",L1168))</f>
        <v/>
      </c>
      <c r="N1168" t="inlineStr">
        <is>
          <t>1127 SWALLOW ST SW</t>
        </is>
      </c>
      <c r="P1168" t="inlineStr">
        <is>
          <t>WARREN</t>
        </is>
      </c>
      <c r="Q1168" t="inlineStr">
        <is>
          <t>OH</t>
        </is>
      </c>
      <c r="R1168" t="n">
        <v>44485</v>
      </c>
      <c r="AD1168" t="inlineStr">
        <is>
          <t>TRUMBULL CAREER &amp; TECH CENTER</t>
        </is>
      </c>
      <c r="AE1168" t="inlineStr">
        <is>
          <t>WARREN CITY</t>
        </is>
      </c>
      <c r="AF1168" t="inlineStr">
        <is>
          <t>WARREN CITY SD</t>
        </is>
      </c>
      <c r="AH1168" t="n">
        <v>14</v>
      </c>
      <c r="AI1168" t="n">
        <v>11</v>
      </c>
      <c r="AN1168" t="inlineStr">
        <is>
          <t>WARREN</t>
        </is>
      </c>
      <c r="AO1168" t="inlineStr">
        <is>
          <t>WARREN CITY 6D</t>
        </is>
      </c>
      <c r="AP1168" t="inlineStr">
        <is>
          <t>78-P-AEE</t>
        </is>
      </c>
      <c r="AQ1168" t="n">
        <v>9</v>
      </c>
      <c r="AR1168" t="n">
        <v>64</v>
      </c>
      <c r="AS1168" t="n">
        <v>32</v>
      </c>
      <c r="AV1168" t="inlineStr">
        <is>
          <t>WARREN-WARD 6</t>
        </is>
      </c>
      <c r="AW1168">
        <f>COUNTA($BA$1168:$EE$1168)</f>
        <v/>
      </c>
      <c r="AX1168">
        <f>COUNTIF($BA$1168:$EE$1168,"D")</f>
        <v/>
      </c>
      <c r="AY1168">
        <f>COUNTIF($BA$1168:$EE$1168,"R")</f>
        <v/>
      </c>
      <c r="AZ1168">
        <f>IF(BL1168="D",1,0)+IF(BM1168="D",1,0)+IF(BR1168="D",1,0)+IF(BS1168="D",1,0)+IF(BU1168="D",1,0)+IF(CA1168="D",1,0)+IF(CB1168="D",1,0)+IF(CC1168="D",1,0)+IF(CD1168="D",1,0)+IF(CJ1168="D",1,0)+IF(CK1168="D",1,0)+IF(CO1168="D",1,0)+IF(CP1168="D",1,0)+IF(CQ1168="D",1,0)+IF(CU1168="D",1,0)+IF(CV1168="D",1,0)+IF(DB1168="D",1,0)+IF(DC1168="D",1,0)+IF(DH1168="D",1,0)+IF(DI1168="D",1,0)+IF(DM1168="D",1,0)+IF(DN1168="D",1,0)+IF(DO1168="D",1,0)+IF(DU1168="D",1,0)+IF(DX1168="D",1,0)</f>
        <v/>
      </c>
      <c r="BA1168">
        <f>IF(DH1168&lt;&gt;"",1,0)+IF(DI1168&lt;&gt;"",1,0)+IF(DK1168&lt;&gt;"",1,0)+IF(DM1168&lt;&gt;"",1,0)+IF(DN1168&lt;&gt;"",1,0)+IF(DO1168&lt;&gt;"",1,0)+IF(DQ1168&lt;&gt;"",1,0)+IF(DR1168&lt;&gt;"",1,0)+IF(DT1168&lt;&gt;"",1,0)+IF(DU1168&lt;&gt;"",1,0)+IF(DV1168&lt;&gt;"",1,0)+IF(DW1168&lt;&gt;"",1,0)+IF(DX1168&lt;&gt;"",1,0)+IF(DZ1168&lt;&gt;"",1,0)+IF(EA1168&lt;&gt;"",1,0)+IF(EB1168&lt;&gt;"",1,0)+IF(EE1168&lt;&gt;"",1,0)</f>
        <v/>
      </c>
      <c r="BB1168">
        <f>IF(AND(AV1168&gt;0, AW1168&gt;0),1,0)</f>
        <v/>
      </c>
      <c r="EA1168" t="inlineStr">
        <is>
          <t>X</t>
        </is>
      </c>
    </row>
    <row r="1169">
      <c r="A1169" t="inlineStr">
        <is>
          <t>OH0027193169</t>
        </is>
      </c>
      <c r="B1169" t="n">
        <v>78</v>
      </c>
      <c r="C1169" t="n">
        <v>478418</v>
      </c>
      <c r="D1169" t="inlineStr">
        <is>
          <t>MITCHELL</t>
        </is>
      </c>
      <c r="E1169" t="inlineStr">
        <is>
          <t>IZEYHA</t>
        </is>
      </c>
      <c r="F1169">
        <f>CONCATENATE(D1169," ",LEFT(H1169,4),"T=",AU1169,"D=",AV1169,"R=",AW1169,"M=",AX1169,"L=",AY1169,"B=",AZ1169)</f>
        <v/>
      </c>
      <c r="I1169" t="inlineStr">
        <is>
          <t>2005-10-31</t>
        </is>
      </c>
      <c r="J1169" t="inlineStr">
        <is>
          <t>2024-08-05</t>
        </is>
      </c>
      <c r="K1169" t="inlineStr">
        <is>
          <t>ACTIVE</t>
        </is>
      </c>
      <c r="M1169">
        <f>RIGHT(L1169,LEN(L1169)-FIND(" ",L1169))</f>
        <v/>
      </c>
      <c r="N1169" t="inlineStr">
        <is>
          <t>336 PARKMAN RD SW</t>
        </is>
      </c>
      <c r="P1169" t="inlineStr">
        <is>
          <t>WARREN</t>
        </is>
      </c>
      <c r="Q1169" t="inlineStr">
        <is>
          <t>OH</t>
        </is>
      </c>
      <c r="R1169" t="n">
        <v>44485</v>
      </c>
      <c r="AD1169" t="inlineStr">
        <is>
          <t>TRUMBULL CAREER &amp; TECH CENTER</t>
        </is>
      </c>
      <c r="AE1169" t="inlineStr">
        <is>
          <t>WARREN CITY</t>
        </is>
      </c>
      <c r="AF1169" t="inlineStr">
        <is>
          <t>WARREN CITY SD</t>
        </is>
      </c>
      <c r="AH1169" t="n">
        <v>14</v>
      </c>
      <c r="AI1169" t="n">
        <v>11</v>
      </c>
      <c r="AN1169" t="inlineStr">
        <is>
          <t>WARREN</t>
        </is>
      </c>
      <c r="AO1169" t="inlineStr">
        <is>
          <t>WARREN CITY 6D</t>
        </is>
      </c>
      <c r="AP1169" t="inlineStr">
        <is>
          <t>78-P-AEE</t>
        </is>
      </c>
      <c r="AQ1169" t="n">
        <v>9</v>
      </c>
      <c r="AR1169" t="n">
        <v>64</v>
      </c>
      <c r="AS1169" t="n">
        <v>32</v>
      </c>
      <c r="AV1169" t="inlineStr">
        <is>
          <t>WARREN-WARD 6</t>
        </is>
      </c>
      <c r="AW1169">
        <f>COUNTA($BA$1169:$EE$1169)</f>
        <v/>
      </c>
      <c r="AX1169">
        <f>COUNTIF($BA$1169:$EE$1169,"D")</f>
        <v/>
      </c>
      <c r="AY1169">
        <f>COUNTIF($BA$1169:$EE$1169,"R")</f>
        <v/>
      </c>
      <c r="AZ1169">
        <f>IF(BL1169="D",1,0)+IF(BM1169="D",1,0)+IF(BR1169="D",1,0)+IF(BS1169="D",1,0)+IF(BU1169="D",1,0)+IF(CA1169="D",1,0)+IF(CB1169="D",1,0)+IF(CC1169="D",1,0)+IF(CD1169="D",1,0)+IF(CJ1169="D",1,0)+IF(CK1169="D",1,0)+IF(CO1169="D",1,0)+IF(CP1169="D",1,0)+IF(CQ1169="D",1,0)+IF(CU1169="D",1,0)+IF(CV1169="D",1,0)+IF(DB1169="D",1,0)+IF(DC1169="D",1,0)+IF(DH1169="D",1,0)+IF(DI1169="D",1,0)+IF(DM1169="D",1,0)+IF(DN1169="D",1,0)+IF(DO1169="D",1,0)+IF(DU1169="D",1,0)+IF(DX1169="D",1,0)</f>
        <v/>
      </c>
      <c r="BA1169">
        <f>IF(DH1169&lt;&gt;"",1,0)+IF(DI1169&lt;&gt;"",1,0)+IF(DK1169&lt;&gt;"",1,0)+IF(DM1169&lt;&gt;"",1,0)+IF(DN1169&lt;&gt;"",1,0)+IF(DO1169&lt;&gt;"",1,0)+IF(DQ1169&lt;&gt;"",1,0)+IF(DR1169&lt;&gt;"",1,0)+IF(DT1169&lt;&gt;"",1,0)+IF(DU1169&lt;&gt;"",1,0)+IF(DV1169&lt;&gt;"",1,0)+IF(DW1169&lt;&gt;"",1,0)+IF(DX1169&lt;&gt;"",1,0)+IF(DZ1169&lt;&gt;"",1,0)+IF(EA1169&lt;&gt;"",1,0)+IF(EB1169&lt;&gt;"",1,0)+IF(EE1169&lt;&gt;"",1,0)</f>
        <v/>
      </c>
      <c r="BB1169">
        <f>IF(AND(AV1169&gt;0, AW1169&gt;0),1,0)</f>
        <v/>
      </c>
    </row>
    <row r="1170">
      <c r="A1170" t="inlineStr">
        <is>
          <t>OH0015730473</t>
        </is>
      </c>
      <c r="B1170" t="n">
        <v>78</v>
      </c>
      <c r="C1170" t="n">
        <v>21804</v>
      </c>
      <c r="D1170" t="inlineStr">
        <is>
          <t>MCGHEE</t>
        </is>
      </c>
      <c r="E1170" t="inlineStr">
        <is>
          <t>LOUISE</t>
        </is>
      </c>
      <c r="F1170">
        <f>CONCATENATE(D1170," ",LEFT(H1170,4),"T=",AU1170,"D=",AV1170,"R=",AW1170,"M=",AX1170,"L=",AY1170,"B=",AZ1170)</f>
        <v/>
      </c>
      <c r="I1170" t="inlineStr">
        <is>
          <t>1938-06-23</t>
        </is>
      </c>
      <c r="J1170" t="inlineStr">
        <is>
          <t>1963-03-27</t>
        </is>
      </c>
      <c r="K1170" t="inlineStr">
        <is>
          <t>ACTIVE</t>
        </is>
      </c>
      <c r="L1170" t="inlineStr">
        <is>
          <t>D</t>
        </is>
      </c>
      <c r="M1170">
        <f>RIGHT(L1170,LEN(L1170)-FIND(" ",L1170))</f>
        <v/>
      </c>
      <c r="N1170" t="inlineStr">
        <is>
          <t>439 SECOND ST SW</t>
        </is>
      </c>
      <c r="P1170" t="inlineStr">
        <is>
          <t>WARREN</t>
        </is>
      </c>
      <c r="Q1170" t="inlineStr">
        <is>
          <t>OH</t>
        </is>
      </c>
      <c r="R1170" t="n">
        <v>44483</v>
      </c>
      <c r="AD1170" t="inlineStr">
        <is>
          <t>TRUMBULL CAREER &amp; TECH CENTER</t>
        </is>
      </c>
      <c r="AE1170" t="inlineStr">
        <is>
          <t>WARREN CITY</t>
        </is>
      </c>
      <c r="AF1170" t="inlineStr">
        <is>
          <t>WARREN CITY SD</t>
        </is>
      </c>
      <c r="AH1170" t="n">
        <v>14</v>
      </c>
      <c r="AI1170" t="n">
        <v>11</v>
      </c>
      <c r="AN1170" t="inlineStr">
        <is>
          <t>WARREN</t>
        </is>
      </c>
      <c r="AO1170" t="inlineStr">
        <is>
          <t>WARREN CITY 6D</t>
        </is>
      </c>
      <c r="AP1170" t="inlineStr">
        <is>
          <t>78-P-AEE</t>
        </is>
      </c>
      <c r="AQ1170" t="n">
        <v>9</v>
      </c>
      <c r="AR1170" t="n">
        <v>64</v>
      </c>
      <c r="AS1170" t="n">
        <v>32</v>
      </c>
      <c r="AV1170" t="inlineStr">
        <is>
          <t>WARREN-WARD 6</t>
        </is>
      </c>
      <c r="AW1170">
        <f>COUNTA($BA$1170:$EE$1170)</f>
        <v/>
      </c>
      <c r="AX1170">
        <f>COUNTIF($BA$1170:$EE$1170,"D")</f>
        <v/>
      </c>
      <c r="AY1170">
        <f>COUNTIF($BA$1170:$EE$1170,"R")</f>
        <v/>
      </c>
      <c r="AZ1170">
        <f>IF(BL1170="D",1,0)+IF(BM1170="D",1,0)+IF(BR1170="D",1,0)+IF(BS1170="D",1,0)+IF(BU1170="D",1,0)+IF(CA1170="D",1,0)+IF(CB1170="D",1,0)+IF(CC1170="D",1,0)+IF(CD1170="D",1,0)+IF(CJ1170="D",1,0)+IF(CK1170="D",1,0)+IF(CO1170="D",1,0)+IF(CP1170="D",1,0)+IF(CQ1170="D",1,0)+IF(CU1170="D",1,0)+IF(CV1170="D",1,0)+IF(DB1170="D",1,0)+IF(DC1170="D",1,0)+IF(DH1170="D",1,0)+IF(DI1170="D",1,0)+IF(DM1170="D",1,0)+IF(DN1170="D",1,0)+IF(DO1170="D",1,0)+IF(DU1170="D",1,0)+IF(DX1170="D",1,0)</f>
        <v/>
      </c>
      <c r="BA1170">
        <f>IF(DH1170&lt;&gt;"",1,0)+IF(DI1170&lt;&gt;"",1,0)+IF(DK1170&lt;&gt;"",1,0)+IF(DM1170&lt;&gt;"",1,0)+IF(DN1170&lt;&gt;"",1,0)+IF(DO1170&lt;&gt;"",1,0)+IF(DQ1170&lt;&gt;"",1,0)+IF(DR1170&lt;&gt;"",1,0)+IF(DT1170&lt;&gt;"",1,0)+IF(DU1170&lt;&gt;"",1,0)+IF(DV1170&lt;&gt;"",1,0)+IF(DW1170&lt;&gt;"",1,0)+IF(DX1170&lt;&gt;"",1,0)+IF(DZ1170&lt;&gt;"",1,0)+IF(EA1170&lt;&gt;"",1,0)+IF(EB1170&lt;&gt;"",1,0)+IF(EE1170&lt;&gt;"",1,0)</f>
        <v/>
      </c>
      <c r="BB1170">
        <f>IF(AND(AV1170&gt;0, AW1170&gt;0),1,0)</f>
        <v/>
      </c>
      <c r="BC1170" t="inlineStr">
        <is>
          <t>X</t>
        </is>
      </c>
      <c r="BD1170" t="inlineStr">
        <is>
          <t>X</t>
        </is>
      </c>
      <c r="BF1170" t="inlineStr">
        <is>
          <t>X</t>
        </is>
      </c>
      <c r="BG1170" t="inlineStr">
        <is>
          <t>X</t>
        </is>
      </c>
      <c r="BH1170" t="inlineStr">
        <is>
          <t>X</t>
        </is>
      </c>
      <c r="BI1170" t="inlineStr">
        <is>
          <t>X</t>
        </is>
      </c>
      <c r="BJ1170" t="inlineStr">
        <is>
          <t>X</t>
        </is>
      </c>
      <c r="BK1170" t="inlineStr">
        <is>
          <t>X</t>
        </is>
      </c>
      <c r="BL1170" t="inlineStr">
        <is>
          <t>X</t>
        </is>
      </c>
      <c r="BP1170" t="inlineStr">
        <is>
          <t>X</t>
        </is>
      </c>
      <c r="BR1170" t="inlineStr">
        <is>
          <t>X</t>
        </is>
      </c>
      <c r="BS1170" t="inlineStr">
        <is>
          <t>X</t>
        </is>
      </c>
      <c r="BV1170" t="inlineStr">
        <is>
          <t>X</t>
        </is>
      </c>
      <c r="BY1170" t="inlineStr">
        <is>
          <t>D</t>
        </is>
      </c>
      <c r="CA1170" t="inlineStr">
        <is>
          <t>X</t>
        </is>
      </c>
      <c r="CG1170" t="inlineStr">
        <is>
          <t>X</t>
        </is>
      </c>
      <c r="CH1170" t="inlineStr">
        <is>
          <t>D</t>
        </is>
      </c>
      <c r="CK1170" t="inlineStr">
        <is>
          <t>X</t>
        </is>
      </c>
      <c r="CL1170" t="inlineStr">
        <is>
          <t>D</t>
        </is>
      </c>
      <c r="CN1170" t="inlineStr">
        <is>
          <t>X</t>
        </is>
      </c>
      <c r="CO1170" t="inlineStr">
        <is>
          <t>D</t>
        </is>
      </c>
      <c r="CP1170" t="inlineStr">
        <is>
          <t>X</t>
        </is>
      </c>
      <c r="CQ1170" t="inlineStr">
        <is>
          <t>D</t>
        </is>
      </c>
      <c r="CT1170" t="inlineStr">
        <is>
          <t>X</t>
        </is>
      </c>
      <c r="CU1170" t="inlineStr">
        <is>
          <t>D</t>
        </is>
      </c>
      <c r="CV1170" t="inlineStr">
        <is>
          <t>X</t>
        </is>
      </c>
      <c r="CY1170" t="inlineStr">
        <is>
          <t>X</t>
        </is>
      </c>
      <c r="DC1170" t="inlineStr">
        <is>
          <t>X</t>
        </is>
      </c>
      <c r="DD1170" t="inlineStr">
        <is>
          <t>D</t>
        </is>
      </c>
      <c r="DF1170" t="inlineStr">
        <is>
          <t>X</t>
        </is>
      </c>
      <c r="DG1170" t="inlineStr">
        <is>
          <t>D</t>
        </is>
      </c>
      <c r="DI1170" t="inlineStr">
        <is>
          <t>X</t>
        </is>
      </c>
      <c r="DJ1170" t="inlineStr">
        <is>
          <t>D</t>
        </is>
      </c>
      <c r="DL1170" t="inlineStr">
        <is>
          <t>X</t>
        </is>
      </c>
      <c r="DN1170" t="inlineStr">
        <is>
          <t>X</t>
        </is>
      </c>
      <c r="DO1170" t="inlineStr">
        <is>
          <t>D</t>
        </is>
      </c>
      <c r="DR1170" t="inlineStr">
        <is>
          <t>X</t>
        </is>
      </c>
      <c r="DS1170" t="inlineStr">
        <is>
          <t>D</t>
        </is>
      </c>
      <c r="DU1170" t="inlineStr">
        <is>
          <t>X</t>
        </is>
      </c>
      <c r="DW1170" t="inlineStr">
        <is>
          <t>D</t>
        </is>
      </c>
      <c r="DX1170" t="inlineStr">
        <is>
          <t>X</t>
        </is>
      </c>
      <c r="EA1170" t="inlineStr">
        <is>
          <t>X</t>
        </is>
      </c>
      <c r="EF1170" t="inlineStr">
        <is>
          <t>X</t>
        </is>
      </c>
    </row>
    <row r="1171">
      <c r="A1171" t="inlineStr">
        <is>
          <t>OH0015715751</t>
        </is>
      </c>
      <c r="B1171" t="n">
        <v>78</v>
      </c>
      <c r="C1171" t="n">
        <v>190978</v>
      </c>
      <c r="D1171" t="inlineStr">
        <is>
          <t>DAVIS</t>
        </is>
      </c>
      <c r="E1171" t="inlineStr">
        <is>
          <t>EVELYN</t>
        </is>
      </c>
      <c r="F1171">
        <f>CONCATENATE(D1171," ",LEFT(H1171,4),"T=",AU1171,"D=",AV1171,"R=",AW1171,"M=",AX1171,"L=",AY1171,"B=",AZ1171)</f>
        <v/>
      </c>
      <c r="I1171" t="inlineStr">
        <is>
          <t>1940-06-09</t>
        </is>
      </c>
      <c r="J1171" t="inlineStr">
        <is>
          <t>1986-08-02</t>
        </is>
      </c>
      <c r="K1171" t="inlineStr">
        <is>
          <t>ACTIVE</t>
        </is>
      </c>
      <c r="M1171">
        <f>RIGHT(L1171,LEN(L1171)-FIND(" ",L1171))</f>
        <v/>
      </c>
      <c r="N1171" t="inlineStr">
        <is>
          <t>509 SECOND ST SW</t>
        </is>
      </c>
      <c r="P1171" t="inlineStr">
        <is>
          <t>WARREN</t>
        </is>
      </c>
      <c r="Q1171" t="inlineStr">
        <is>
          <t>OH</t>
        </is>
      </c>
      <c r="R1171" t="n">
        <v>44483</v>
      </c>
      <c r="AD1171" t="inlineStr">
        <is>
          <t>TRUMBULL CAREER &amp; TECH CENTER</t>
        </is>
      </c>
      <c r="AE1171" t="inlineStr">
        <is>
          <t>WARREN CITY</t>
        </is>
      </c>
      <c r="AF1171" t="inlineStr">
        <is>
          <t>WARREN CITY SD</t>
        </is>
      </c>
      <c r="AH1171" t="n">
        <v>14</v>
      </c>
      <c r="AI1171" t="n">
        <v>11</v>
      </c>
      <c r="AN1171" t="inlineStr">
        <is>
          <t>WARREN</t>
        </is>
      </c>
      <c r="AO1171" t="inlineStr">
        <is>
          <t>WARREN CITY 6D</t>
        </is>
      </c>
      <c r="AP1171" t="inlineStr">
        <is>
          <t>78-P-AEE</t>
        </is>
      </c>
      <c r="AQ1171" t="n">
        <v>9</v>
      </c>
      <c r="AR1171" t="n">
        <v>64</v>
      </c>
      <c r="AS1171" t="n">
        <v>32</v>
      </c>
      <c r="AV1171" t="inlineStr">
        <is>
          <t>WARREN-WARD 6</t>
        </is>
      </c>
      <c r="AW1171">
        <f>COUNTA($BA$1171:$EE$1171)</f>
        <v/>
      </c>
      <c r="AX1171">
        <f>COUNTIF($BA$1171:$EE$1171,"D")</f>
        <v/>
      </c>
      <c r="AY1171">
        <f>COUNTIF($BA$1171:$EE$1171,"R")</f>
        <v/>
      </c>
      <c r="AZ1171">
        <f>IF(BL1171="D",1,0)+IF(BM1171="D",1,0)+IF(BR1171="D",1,0)+IF(BS1171="D",1,0)+IF(BU1171="D",1,0)+IF(CA1171="D",1,0)+IF(CB1171="D",1,0)+IF(CC1171="D",1,0)+IF(CD1171="D",1,0)+IF(CJ1171="D",1,0)+IF(CK1171="D",1,0)+IF(CO1171="D",1,0)+IF(CP1171="D",1,0)+IF(CQ1171="D",1,0)+IF(CU1171="D",1,0)+IF(CV1171="D",1,0)+IF(DB1171="D",1,0)+IF(DC1171="D",1,0)+IF(DH1171="D",1,0)+IF(DI1171="D",1,0)+IF(DM1171="D",1,0)+IF(DN1171="D",1,0)+IF(DO1171="D",1,0)+IF(DU1171="D",1,0)+IF(DX1171="D",1,0)</f>
        <v/>
      </c>
      <c r="BA1171">
        <f>IF(DH1171&lt;&gt;"",1,0)+IF(DI1171&lt;&gt;"",1,0)+IF(DK1171&lt;&gt;"",1,0)+IF(DM1171&lt;&gt;"",1,0)+IF(DN1171&lt;&gt;"",1,0)+IF(DO1171&lt;&gt;"",1,0)+IF(DQ1171&lt;&gt;"",1,0)+IF(DR1171&lt;&gt;"",1,0)+IF(DT1171&lt;&gt;"",1,0)+IF(DU1171&lt;&gt;"",1,0)+IF(DV1171&lt;&gt;"",1,0)+IF(DW1171&lt;&gt;"",1,0)+IF(DX1171&lt;&gt;"",1,0)+IF(DZ1171&lt;&gt;"",1,0)+IF(EA1171&lt;&gt;"",1,0)+IF(EB1171&lt;&gt;"",1,0)+IF(EE1171&lt;&gt;"",1,0)</f>
        <v/>
      </c>
      <c r="BB1171">
        <f>IF(AND(AV1171&gt;0, AW1171&gt;0),1,0)</f>
        <v/>
      </c>
      <c r="BD1171" t="inlineStr">
        <is>
          <t>X</t>
        </is>
      </c>
      <c r="BF1171" t="inlineStr">
        <is>
          <t>X</t>
        </is>
      </c>
      <c r="BH1171" t="inlineStr">
        <is>
          <t>X</t>
        </is>
      </c>
      <c r="BJ1171" t="inlineStr">
        <is>
          <t>X</t>
        </is>
      </c>
      <c r="BL1171" t="inlineStr">
        <is>
          <t>X</t>
        </is>
      </c>
      <c r="BP1171" t="inlineStr">
        <is>
          <t>X</t>
        </is>
      </c>
      <c r="BR1171" t="inlineStr">
        <is>
          <t>X</t>
        </is>
      </c>
      <c r="BS1171" t="inlineStr">
        <is>
          <t>X</t>
        </is>
      </c>
      <c r="BV1171" t="inlineStr">
        <is>
          <t>X</t>
        </is>
      </c>
      <c r="BY1171" t="inlineStr">
        <is>
          <t>D</t>
        </is>
      </c>
      <c r="CA1171" t="inlineStr">
        <is>
          <t>X</t>
        </is>
      </c>
      <c r="CK1171" t="inlineStr">
        <is>
          <t>X</t>
        </is>
      </c>
      <c r="CL1171" t="inlineStr">
        <is>
          <t>D</t>
        </is>
      </c>
      <c r="CO1171" t="inlineStr">
        <is>
          <t>D</t>
        </is>
      </c>
      <c r="CP1171" t="inlineStr">
        <is>
          <t>X</t>
        </is>
      </c>
      <c r="CQ1171" t="inlineStr">
        <is>
          <t>D</t>
        </is>
      </c>
      <c r="CU1171" t="inlineStr">
        <is>
          <t>D</t>
        </is>
      </c>
      <c r="CV1171" t="inlineStr">
        <is>
          <t>X</t>
        </is>
      </c>
      <c r="CY1171" t="inlineStr">
        <is>
          <t>X</t>
        </is>
      </c>
      <c r="DC1171" t="inlineStr">
        <is>
          <t>X</t>
        </is>
      </c>
      <c r="DG1171" t="inlineStr">
        <is>
          <t>D</t>
        </is>
      </c>
      <c r="DI1171" t="inlineStr">
        <is>
          <t>X</t>
        </is>
      </c>
      <c r="DL1171" t="inlineStr">
        <is>
          <t>X</t>
        </is>
      </c>
      <c r="DM1171" t="inlineStr">
        <is>
          <t>D</t>
        </is>
      </c>
      <c r="DN1171" t="inlineStr">
        <is>
          <t>X</t>
        </is>
      </c>
      <c r="DU1171" t="inlineStr">
        <is>
          <t>X</t>
        </is>
      </c>
      <c r="DX1171" t="inlineStr">
        <is>
          <t>X</t>
        </is>
      </c>
      <c r="EA1171" t="inlineStr">
        <is>
          <t>X</t>
        </is>
      </c>
      <c r="EF1171" t="inlineStr">
        <is>
          <t>X</t>
        </is>
      </c>
    </row>
    <row r="1172">
      <c r="A1172" t="inlineStr">
        <is>
          <t>OH0025092159</t>
        </is>
      </c>
      <c r="B1172" t="n">
        <v>78</v>
      </c>
      <c r="C1172" t="n">
        <v>439280</v>
      </c>
      <c r="D1172" t="inlineStr">
        <is>
          <t>WOLFRAM</t>
        </is>
      </c>
      <c r="E1172" t="inlineStr">
        <is>
          <t>PAULINA</t>
        </is>
      </c>
      <c r="F1172">
        <f>CONCATENATE(D1172," ",LEFT(H1172,4),"T=",AU1172,"D=",AV1172,"R=",AW1172,"M=",AX1172,"L=",AY1172,"B=",AZ1172)</f>
        <v/>
      </c>
      <c r="G1172" t="inlineStr">
        <is>
          <t>C</t>
        </is>
      </c>
      <c r="I1172" t="inlineStr">
        <is>
          <t>1976-12-18</t>
        </is>
      </c>
      <c r="J1172" t="inlineStr">
        <is>
          <t>2019-05-05</t>
        </is>
      </c>
      <c r="K1172" t="inlineStr">
        <is>
          <t>CONFIRMATION</t>
        </is>
      </c>
      <c r="M1172">
        <f>RIGHT(L1172,LEN(L1172)-FIND(" ",L1172))</f>
        <v/>
      </c>
      <c r="N1172" t="inlineStr">
        <is>
          <t>821 TULIP CT SW</t>
        </is>
      </c>
      <c r="P1172" t="inlineStr">
        <is>
          <t>WARREN</t>
        </is>
      </c>
      <c r="Q1172" t="inlineStr">
        <is>
          <t>OH</t>
        </is>
      </c>
      <c r="R1172" t="n">
        <v>44485</v>
      </c>
      <c r="AD1172" t="inlineStr">
        <is>
          <t>TRUMBULL CAREER &amp; TECH CENTER</t>
        </is>
      </c>
      <c r="AE1172" t="inlineStr">
        <is>
          <t>WARREN CITY</t>
        </is>
      </c>
      <c r="AF1172" t="inlineStr">
        <is>
          <t>WARREN CITY SD</t>
        </is>
      </c>
      <c r="AH1172" t="n">
        <v>14</v>
      </c>
      <c r="AI1172" t="n">
        <v>11</v>
      </c>
      <c r="AN1172" t="inlineStr">
        <is>
          <t>WARREN</t>
        </is>
      </c>
      <c r="AO1172" t="inlineStr">
        <is>
          <t>WARREN CITY 6D</t>
        </is>
      </c>
      <c r="AP1172" t="inlineStr">
        <is>
          <t>78-P-AEE</t>
        </is>
      </c>
      <c r="AQ1172" t="n">
        <v>9</v>
      </c>
      <c r="AR1172" t="n">
        <v>64</v>
      </c>
      <c r="AS1172" t="n">
        <v>32</v>
      </c>
      <c r="AV1172" t="inlineStr">
        <is>
          <t>WARREN-WARD 6</t>
        </is>
      </c>
      <c r="AW1172">
        <f>COUNTA($BA$1172:$EE$1172)</f>
        <v/>
      </c>
      <c r="AX1172">
        <f>COUNTIF($BA$1172:$EE$1172,"D")</f>
        <v/>
      </c>
      <c r="AY1172">
        <f>COUNTIF($BA$1172:$EE$1172,"R")</f>
        <v/>
      </c>
      <c r="AZ1172">
        <f>IF(BL1172="D",1,0)+IF(BM1172="D",1,0)+IF(BR1172="D",1,0)+IF(BS1172="D",1,0)+IF(BU1172="D",1,0)+IF(CA1172="D",1,0)+IF(CB1172="D",1,0)+IF(CC1172="D",1,0)+IF(CD1172="D",1,0)+IF(CJ1172="D",1,0)+IF(CK1172="D",1,0)+IF(CO1172="D",1,0)+IF(CP1172="D",1,0)+IF(CQ1172="D",1,0)+IF(CU1172="D",1,0)+IF(CV1172="D",1,0)+IF(DB1172="D",1,0)+IF(DC1172="D",1,0)+IF(DH1172="D",1,0)+IF(DI1172="D",1,0)+IF(DM1172="D",1,0)+IF(DN1172="D",1,0)+IF(DO1172="D",1,0)+IF(DU1172="D",1,0)+IF(DX1172="D",1,0)</f>
        <v/>
      </c>
      <c r="BA1172">
        <f>IF(DH1172&lt;&gt;"",1,0)+IF(DI1172&lt;&gt;"",1,0)+IF(DK1172&lt;&gt;"",1,0)+IF(DM1172&lt;&gt;"",1,0)+IF(DN1172&lt;&gt;"",1,0)+IF(DO1172&lt;&gt;"",1,0)+IF(DQ1172&lt;&gt;"",1,0)+IF(DR1172&lt;&gt;"",1,0)+IF(DT1172&lt;&gt;"",1,0)+IF(DU1172&lt;&gt;"",1,0)+IF(DV1172&lt;&gt;"",1,0)+IF(DW1172&lt;&gt;"",1,0)+IF(DX1172&lt;&gt;"",1,0)+IF(DZ1172&lt;&gt;"",1,0)+IF(EA1172&lt;&gt;"",1,0)+IF(EB1172&lt;&gt;"",1,0)+IF(EE1172&lt;&gt;"",1,0)</f>
        <v/>
      </c>
      <c r="BB1172">
        <f>IF(AND(AV1172&gt;0, AW1172&gt;0),1,0)</f>
        <v/>
      </c>
    </row>
    <row r="1173">
      <c r="A1173" t="inlineStr">
        <is>
          <t>OH0015875208</t>
        </is>
      </c>
      <c r="B1173" t="n">
        <v>78</v>
      </c>
      <c r="C1173" t="n">
        <v>332443</v>
      </c>
      <c r="D1173" t="inlineStr">
        <is>
          <t>MORGAN</t>
        </is>
      </c>
      <c r="E1173" t="inlineStr">
        <is>
          <t>TERRA</t>
        </is>
      </c>
      <c r="F1173">
        <f>CONCATENATE(D1173," ",LEFT(H1173,4),"T=",AU1173,"D=",AV1173,"R=",AW1173,"M=",AX1173,"L=",AY1173,"B=",AZ1173)</f>
        <v/>
      </c>
      <c r="G1173" t="inlineStr">
        <is>
          <t>Y</t>
        </is>
      </c>
      <c r="I1173" t="inlineStr">
        <is>
          <t>1978-03-28</t>
        </is>
      </c>
      <c r="J1173" t="inlineStr">
        <is>
          <t>2010-09-29</t>
        </is>
      </c>
      <c r="K1173" t="inlineStr">
        <is>
          <t>CONFIRMATION</t>
        </is>
      </c>
      <c r="M1173">
        <f>RIGHT(L1173,LEN(L1173)-FIND(" ",L1173))</f>
        <v/>
      </c>
      <c r="N1173" t="inlineStr">
        <is>
          <t>939 HIGHLAND AVE SW</t>
        </is>
      </c>
      <c r="P1173" t="inlineStr">
        <is>
          <t>WARREN</t>
        </is>
      </c>
      <c r="Q1173" t="inlineStr">
        <is>
          <t>OH</t>
        </is>
      </c>
      <c r="R1173" t="n">
        <v>44485</v>
      </c>
      <c r="AD1173" t="inlineStr">
        <is>
          <t>TRUMBULL CAREER &amp; TECH CENTER</t>
        </is>
      </c>
      <c r="AE1173" t="inlineStr">
        <is>
          <t>WARREN CITY</t>
        </is>
      </c>
      <c r="AF1173" t="inlineStr">
        <is>
          <t>WARREN CITY SD</t>
        </is>
      </c>
      <c r="AH1173" t="n">
        <v>14</v>
      </c>
      <c r="AI1173" t="n">
        <v>11</v>
      </c>
      <c r="AN1173" t="inlineStr">
        <is>
          <t>WARREN</t>
        </is>
      </c>
      <c r="AO1173" t="inlineStr">
        <is>
          <t>WARREN CITY 6D</t>
        </is>
      </c>
      <c r="AP1173" t="inlineStr">
        <is>
          <t>78-P-AEE</t>
        </is>
      </c>
      <c r="AQ1173" t="n">
        <v>9</v>
      </c>
      <c r="AR1173" t="n">
        <v>64</v>
      </c>
      <c r="AS1173" t="n">
        <v>32</v>
      </c>
      <c r="AV1173" t="inlineStr">
        <is>
          <t>WARREN-WARD 6</t>
        </is>
      </c>
      <c r="AW1173">
        <f>COUNTA($BA$1173:$EE$1173)</f>
        <v/>
      </c>
      <c r="AX1173">
        <f>COUNTIF($BA$1173:$EE$1173,"D")</f>
        <v/>
      </c>
      <c r="AY1173">
        <f>COUNTIF($BA$1173:$EE$1173,"R")</f>
        <v/>
      </c>
      <c r="AZ1173">
        <f>IF(BL1173="D",1,0)+IF(BM1173="D",1,0)+IF(BR1173="D",1,0)+IF(BS1173="D",1,0)+IF(BU1173="D",1,0)+IF(CA1173="D",1,0)+IF(CB1173="D",1,0)+IF(CC1173="D",1,0)+IF(CD1173="D",1,0)+IF(CJ1173="D",1,0)+IF(CK1173="D",1,0)+IF(CO1173="D",1,0)+IF(CP1173="D",1,0)+IF(CQ1173="D",1,0)+IF(CU1173="D",1,0)+IF(CV1173="D",1,0)+IF(DB1173="D",1,0)+IF(DC1173="D",1,0)+IF(DH1173="D",1,0)+IF(DI1173="D",1,0)+IF(DM1173="D",1,0)+IF(DN1173="D",1,0)+IF(DO1173="D",1,0)+IF(DU1173="D",1,0)+IF(DX1173="D",1,0)</f>
        <v/>
      </c>
      <c r="BA1173">
        <f>IF(DH1173&lt;&gt;"",1,0)+IF(DI1173&lt;&gt;"",1,0)+IF(DK1173&lt;&gt;"",1,0)+IF(DM1173&lt;&gt;"",1,0)+IF(DN1173&lt;&gt;"",1,0)+IF(DO1173&lt;&gt;"",1,0)+IF(DQ1173&lt;&gt;"",1,0)+IF(DR1173&lt;&gt;"",1,0)+IF(DT1173&lt;&gt;"",1,0)+IF(DU1173&lt;&gt;"",1,0)+IF(DV1173&lt;&gt;"",1,0)+IF(DW1173&lt;&gt;"",1,0)+IF(DX1173&lt;&gt;"",1,0)+IF(DZ1173&lt;&gt;"",1,0)+IF(EA1173&lt;&gt;"",1,0)+IF(EB1173&lt;&gt;"",1,0)+IF(EE1173&lt;&gt;"",1,0)</f>
        <v/>
      </c>
      <c r="BB1173">
        <f>IF(AND(AV1173&gt;0, AW1173&gt;0),1,0)</f>
        <v/>
      </c>
      <c r="BL1173" t="inlineStr">
        <is>
          <t>X</t>
        </is>
      </c>
      <c r="BY1173" t="inlineStr">
        <is>
          <t>D</t>
        </is>
      </c>
      <c r="CA1173" t="inlineStr">
        <is>
          <t>X</t>
        </is>
      </c>
    </row>
    <row r="1174">
      <c r="A1174" t="inlineStr">
        <is>
          <t>OH0015719845</t>
        </is>
      </c>
      <c r="B1174" t="n">
        <v>78</v>
      </c>
      <c r="C1174" t="n">
        <v>299993</v>
      </c>
      <c r="D1174" t="inlineStr">
        <is>
          <t>PAPALOS</t>
        </is>
      </c>
      <c r="E1174" t="inlineStr">
        <is>
          <t>KEITH</t>
        </is>
      </c>
      <c r="F1174">
        <f>CONCATENATE(D1174," ",LEFT(H1174,4),"T=",AU1174,"D=",AV1174,"R=",AW1174,"M=",AX1174,"L=",AY1174,"B=",AZ1174)</f>
        <v/>
      </c>
      <c r="G1174" t="inlineStr">
        <is>
          <t>R</t>
        </is>
      </c>
      <c r="I1174" t="inlineStr">
        <is>
          <t>1958-11-27</t>
        </is>
      </c>
      <c r="J1174" t="inlineStr">
        <is>
          <t>2020-12-30</t>
        </is>
      </c>
      <c r="K1174" t="inlineStr">
        <is>
          <t>CONFIRMATION</t>
        </is>
      </c>
      <c r="M1174">
        <f>RIGHT(L1174,LEN(L1174)-FIND(" ",L1174))</f>
        <v/>
      </c>
      <c r="N1174" t="inlineStr">
        <is>
          <t>278 HIGHLAND AVE SW</t>
        </is>
      </c>
      <c r="P1174" t="inlineStr">
        <is>
          <t>WARREN</t>
        </is>
      </c>
      <c r="Q1174" t="inlineStr">
        <is>
          <t>OH</t>
        </is>
      </c>
      <c r="R1174" t="n">
        <v>44485</v>
      </c>
      <c r="AD1174" t="inlineStr">
        <is>
          <t>TRUMBULL CAREER &amp; TECH CENTER</t>
        </is>
      </c>
      <c r="AE1174" t="inlineStr">
        <is>
          <t>WARREN CITY</t>
        </is>
      </c>
      <c r="AF1174" t="inlineStr">
        <is>
          <t>WARREN CITY SD</t>
        </is>
      </c>
      <c r="AH1174" t="n">
        <v>14</v>
      </c>
      <c r="AI1174" t="n">
        <v>11</v>
      </c>
      <c r="AN1174" t="inlineStr">
        <is>
          <t>WARREN</t>
        </is>
      </c>
      <c r="AO1174" t="inlineStr">
        <is>
          <t>WARREN CITY 6D</t>
        </is>
      </c>
      <c r="AP1174" t="inlineStr">
        <is>
          <t>78-P-AEE</t>
        </is>
      </c>
      <c r="AQ1174" t="n">
        <v>9</v>
      </c>
      <c r="AR1174" t="n">
        <v>64</v>
      </c>
      <c r="AS1174" t="n">
        <v>32</v>
      </c>
      <c r="AV1174" t="inlineStr">
        <is>
          <t>WARREN-WARD 6</t>
        </is>
      </c>
      <c r="AW1174">
        <f>COUNTA($BA$1174:$EE$1174)</f>
        <v/>
      </c>
      <c r="AX1174">
        <f>COUNTIF($BA$1174:$EE$1174,"D")</f>
        <v/>
      </c>
      <c r="AY1174">
        <f>COUNTIF($BA$1174:$EE$1174,"R")</f>
        <v/>
      </c>
      <c r="AZ1174">
        <f>IF(BL1174="D",1,0)+IF(BM1174="D",1,0)+IF(BR1174="D",1,0)+IF(BS1174="D",1,0)+IF(BU1174="D",1,0)+IF(CA1174="D",1,0)+IF(CB1174="D",1,0)+IF(CC1174="D",1,0)+IF(CD1174="D",1,0)+IF(CJ1174="D",1,0)+IF(CK1174="D",1,0)+IF(CO1174="D",1,0)+IF(CP1174="D",1,0)+IF(CQ1174="D",1,0)+IF(CU1174="D",1,0)+IF(CV1174="D",1,0)+IF(DB1174="D",1,0)+IF(DC1174="D",1,0)+IF(DH1174="D",1,0)+IF(DI1174="D",1,0)+IF(DM1174="D",1,0)+IF(DN1174="D",1,0)+IF(DO1174="D",1,0)+IF(DU1174="D",1,0)+IF(DX1174="D",1,0)</f>
        <v/>
      </c>
      <c r="BA1174">
        <f>IF(DH1174&lt;&gt;"",1,0)+IF(DI1174&lt;&gt;"",1,0)+IF(DK1174&lt;&gt;"",1,0)+IF(DM1174&lt;&gt;"",1,0)+IF(DN1174&lt;&gt;"",1,0)+IF(DO1174&lt;&gt;"",1,0)+IF(DQ1174&lt;&gt;"",1,0)+IF(DR1174&lt;&gt;"",1,0)+IF(DT1174&lt;&gt;"",1,0)+IF(DU1174&lt;&gt;"",1,0)+IF(DV1174&lt;&gt;"",1,0)+IF(DW1174&lt;&gt;"",1,0)+IF(DX1174&lt;&gt;"",1,0)+IF(DZ1174&lt;&gt;"",1,0)+IF(EA1174&lt;&gt;"",1,0)+IF(EB1174&lt;&gt;"",1,0)+IF(EE1174&lt;&gt;"",1,0)</f>
        <v/>
      </c>
      <c r="BB1174">
        <f>IF(AND(AV1174&gt;0, AW1174&gt;0),1,0)</f>
        <v/>
      </c>
      <c r="BS1174" t="inlineStr">
        <is>
          <t>X</t>
        </is>
      </c>
      <c r="BY1174" t="inlineStr">
        <is>
          <t>D</t>
        </is>
      </c>
      <c r="CA1174" t="inlineStr">
        <is>
          <t>X</t>
        </is>
      </c>
      <c r="CG1174" t="inlineStr">
        <is>
          <t>X</t>
        </is>
      </c>
      <c r="CH1174" t="inlineStr">
        <is>
          <t>D</t>
        </is>
      </c>
      <c r="CK1174" t="inlineStr">
        <is>
          <t>X</t>
        </is>
      </c>
      <c r="CL1174" t="inlineStr">
        <is>
          <t>D</t>
        </is>
      </c>
      <c r="CN1174" t="inlineStr">
        <is>
          <t>X</t>
        </is>
      </c>
      <c r="CP1174" t="inlineStr">
        <is>
          <t>X</t>
        </is>
      </c>
      <c r="CT1174" t="inlineStr">
        <is>
          <t>X</t>
        </is>
      </c>
      <c r="CU1174" t="inlineStr">
        <is>
          <t>X</t>
        </is>
      </c>
      <c r="CV1174" t="inlineStr">
        <is>
          <t>X</t>
        </is>
      </c>
      <c r="CY1174" t="inlineStr">
        <is>
          <t>X</t>
        </is>
      </c>
      <c r="CZ1174" t="inlineStr">
        <is>
          <t>D</t>
        </is>
      </c>
      <c r="DF1174" t="inlineStr">
        <is>
          <t>X</t>
        </is>
      </c>
    </row>
    <row r="1175">
      <c r="A1175" t="inlineStr">
        <is>
          <t>OH0019701820</t>
        </is>
      </c>
      <c r="B1175" t="n">
        <v>78</v>
      </c>
      <c r="C1175" t="n">
        <v>357859</v>
      </c>
      <c r="D1175" t="inlineStr">
        <is>
          <t>SPRIGGS</t>
        </is>
      </c>
      <c r="E1175" t="inlineStr">
        <is>
          <t>FRANK</t>
        </is>
      </c>
      <c r="F1175">
        <f>CONCATENATE(D1175," ",LEFT(H1175,4),"T=",AU1175,"D=",AV1175,"R=",AW1175,"M=",AX1175,"L=",AY1175,"B=",AZ1175)</f>
        <v/>
      </c>
      <c r="G1175" t="inlineStr">
        <is>
          <t>LT</t>
        </is>
      </c>
      <c r="H1175" t="inlineStr">
        <is>
          <t>JR</t>
        </is>
      </c>
      <c r="I1175" t="inlineStr">
        <is>
          <t>1990-06-06</t>
        </is>
      </c>
      <c r="J1175" t="inlineStr">
        <is>
          <t>2014-09-25</t>
        </is>
      </c>
      <c r="K1175" t="inlineStr">
        <is>
          <t>CONFIRMATION</t>
        </is>
      </c>
      <c r="M1175">
        <f>RIGHT(L1175,LEN(L1175)-FIND(" ",L1175))</f>
        <v/>
      </c>
      <c r="N1175" t="inlineStr">
        <is>
          <t>968 HIGHLAND AVE SW</t>
        </is>
      </c>
      <c r="P1175" t="inlineStr">
        <is>
          <t>WARREN</t>
        </is>
      </c>
      <c r="Q1175" t="inlineStr">
        <is>
          <t>OH</t>
        </is>
      </c>
      <c r="R1175" t="n">
        <v>44485</v>
      </c>
      <c r="AD1175" t="inlineStr">
        <is>
          <t>TRUMBULL CAREER &amp; TECH CENTER</t>
        </is>
      </c>
      <c r="AE1175" t="inlineStr">
        <is>
          <t>WARREN CITY</t>
        </is>
      </c>
      <c r="AF1175" t="inlineStr">
        <is>
          <t>WARREN CITY SD</t>
        </is>
      </c>
      <c r="AH1175" t="n">
        <v>14</v>
      </c>
      <c r="AI1175" t="n">
        <v>11</v>
      </c>
      <c r="AN1175" t="inlineStr">
        <is>
          <t>WARREN</t>
        </is>
      </c>
      <c r="AO1175" t="inlineStr">
        <is>
          <t>WARREN CITY 6D</t>
        </is>
      </c>
      <c r="AP1175" t="inlineStr">
        <is>
          <t>78-P-AEE</t>
        </is>
      </c>
      <c r="AQ1175" t="n">
        <v>9</v>
      </c>
      <c r="AR1175" t="n">
        <v>64</v>
      </c>
      <c r="AS1175" t="n">
        <v>32</v>
      </c>
      <c r="AV1175" t="inlineStr">
        <is>
          <t>WARREN-WARD 6</t>
        </is>
      </c>
      <c r="AW1175">
        <f>COUNTA($BA$1175:$EE$1175)</f>
        <v/>
      </c>
      <c r="AX1175">
        <f>COUNTIF($BA$1175:$EE$1175,"D")</f>
        <v/>
      </c>
      <c r="AY1175">
        <f>COUNTIF($BA$1175:$EE$1175,"R")</f>
        <v/>
      </c>
      <c r="AZ1175">
        <f>IF(BL1175="D",1,0)+IF(BM1175="D",1,0)+IF(BR1175="D",1,0)+IF(BS1175="D",1,0)+IF(BU1175="D",1,0)+IF(CA1175="D",1,0)+IF(CB1175="D",1,0)+IF(CC1175="D",1,0)+IF(CD1175="D",1,0)+IF(CJ1175="D",1,0)+IF(CK1175="D",1,0)+IF(CO1175="D",1,0)+IF(CP1175="D",1,0)+IF(CQ1175="D",1,0)+IF(CU1175="D",1,0)+IF(CV1175="D",1,0)+IF(DB1175="D",1,0)+IF(DC1175="D",1,0)+IF(DH1175="D",1,0)+IF(DI1175="D",1,0)+IF(DM1175="D",1,0)+IF(DN1175="D",1,0)+IF(DO1175="D",1,0)+IF(DU1175="D",1,0)+IF(DX1175="D",1,0)</f>
        <v/>
      </c>
      <c r="BA1175">
        <f>IF(DH1175&lt;&gt;"",1,0)+IF(DI1175&lt;&gt;"",1,0)+IF(DK1175&lt;&gt;"",1,0)+IF(DM1175&lt;&gt;"",1,0)+IF(DN1175&lt;&gt;"",1,0)+IF(DO1175&lt;&gt;"",1,0)+IF(DQ1175&lt;&gt;"",1,0)+IF(DR1175&lt;&gt;"",1,0)+IF(DT1175&lt;&gt;"",1,0)+IF(DU1175&lt;&gt;"",1,0)+IF(DV1175&lt;&gt;"",1,0)+IF(DW1175&lt;&gt;"",1,0)+IF(DX1175&lt;&gt;"",1,0)+IF(DZ1175&lt;&gt;"",1,0)+IF(EA1175&lt;&gt;"",1,0)+IF(EB1175&lt;&gt;"",1,0)+IF(EE1175&lt;&gt;"",1,0)</f>
        <v/>
      </c>
      <c r="BB1175">
        <f>IF(AND(AV1175&gt;0, AW1175&gt;0),1,0)</f>
        <v/>
      </c>
      <c r="CA1175" t="inlineStr">
        <is>
          <t>X</t>
        </is>
      </c>
      <c r="CT1175" t="inlineStr">
        <is>
          <t>X</t>
        </is>
      </c>
      <c r="CV1175" t="inlineStr">
        <is>
          <t>X</t>
        </is>
      </c>
      <c r="DC1175" t="inlineStr">
        <is>
          <t>X</t>
        </is>
      </c>
    </row>
    <row r="1176">
      <c r="A1176" t="inlineStr">
        <is>
          <t>OH0021375939</t>
        </is>
      </c>
      <c r="B1176" t="n">
        <v>78</v>
      </c>
      <c r="C1176" t="n">
        <v>380553</v>
      </c>
      <c r="D1176" t="inlineStr">
        <is>
          <t>HAMPTON</t>
        </is>
      </c>
      <c r="E1176" t="inlineStr">
        <is>
          <t>RONALD</t>
        </is>
      </c>
      <c r="F1176">
        <f>CONCATENATE(D1176," ",LEFT(H1176,4),"T=",AU1176,"D=",AV1176,"R=",AW1176,"M=",AX1176,"L=",AY1176,"B=",AZ1176)</f>
        <v/>
      </c>
      <c r="G1176" t="inlineStr">
        <is>
          <t>D</t>
        </is>
      </c>
      <c r="I1176" t="inlineStr">
        <is>
          <t>1962-08-01</t>
        </is>
      </c>
      <c r="J1176" t="inlineStr">
        <is>
          <t>2016-08-15</t>
        </is>
      </c>
      <c r="K1176" t="inlineStr">
        <is>
          <t>CONFIRMATION</t>
        </is>
      </c>
      <c r="M1176">
        <f>RIGHT(L1176,LEN(L1176)-FIND(" ",L1176))</f>
        <v/>
      </c>
      <c r="N1176" t="inlineStr">
        <is>
          <t>449 HIGHLAND AVE SW</t>
        </is>
      </c>
      <c r="P1176" t="inlineStr">
        <is>
          <t>WARREN</t>
        </is>
      </c>
      <c r="Q1176" t="inlineStr">
        <is>
          <t>OH</t>
        </is>
      </c>
      <c r="R1176" t="n">
        <v>44485</v>
      </c>
      <c r="AD1176" t="inlineStr">
        <is>
          <t>TRUMBULL CAREER &amp; TECH CENTER</t>
        </is>
      </c>
      <c r="AE1176" t="inlineStr">
        <is>
          <t>WARREN CITY</t>
        </is>
      </c>
      <c r="AF1176" t="inlineStr">
        <is>
          <t>WARREN CITY SD</t>
        </is>
      </c>
      <c r="AH1176" t="n">
        <v>14</v>
      </c>
      <c r="AI1176" t="n">
        <v>11</v>
      </c>
      <c r="AN1176" t="inlineStr">
        <is>
          <t>WARREN</t>
        </is>
      </c>
      <c r="AO1176" t="inlineStr">
        <is>
          <t>WARREN CITY 6D</t>
        </is>
      </c>
      <c r="AP1176" t="inlineStr">
        <is>
          <t>78-P-AEE</t>
        </is>
      </c>
      <c r="AQ1176" t="n">
        <v>9</v>
      </c>
      <c r="AR1176" t="n">
        <v>64</v>
      </c>
      <c r="AS1176" t="n">
        <v>32</v>
      </c>
      <c r="AV1176" t="inlineStr">
        <is>
          <t>WARREN-WARD 6</t>
        </is>
      </c>
      <c r="AW1176">
        <f>COUNTA($BA$1176:$EE$1176)</f>
        <v/>
      </c>
      <c r="AX1176">
        <f>COUNTIF($BA$1176:$EE$1176,"D")</f>
        <v/>
      </c>
      <c r="AY1176">
        <f>COUNTIF($BA$1176:$EE$1176,"R")</f>
        <v/>
      </c>
      <c r="AZ1176">
        <f>IF(BL1176="D",1,0)+IF(BM1176="D",1,0)+IF(BR1176="D",1,0)+IF(BS1176="D",1,0)+IF(BU1176="D",1,0)+IF(CA1176="D",1,0)+IF(CB1176="D",1,0)+IF(CC1176="D",1,0)+IF(CD1176="D",1,0)+IF(CJ1176="D",1,0)+IF(CK1176="D",1,0)+IF(CO1176="D",1,0)+IF(CP1176="D",1,0)+IF(CQ1176="D",1,0)+IF(CU1176="D",1,0)+IF(CV1176="D",1,0)+IF(DB1176="D",1,0)+IF(DC1176="D",1,0)+IF(DH1176="D",1,0)+IF(DI1176="D",1,0)+IF(DM1176="D",1,0)+IF(DN1176="D",1,0)+IF(DO1176="D",1,0)+IF(DU1176="D",1,0)+IF(DX1176="D",1,0)</f>
        <v/>
      </c>
      <c r="BA1176">
        <f>IF(DH1176&lt;&gt;"",1,0)+IF(DI1176&lt;&gt;"",1,0)+IF(DK1176&lt;&gt;"",1,0)+IF(DM1176&lt;&gt;"",1,0)+IF(DN1176&lt;&gt;"",1,0)+IF(DO1176&lt;&gt;"",1,0)+IF(DQ1176&lt;&gt;"",1,0)+IF(DR1176&lt;&gt;"",1,0)+IF(DT1176&lt;&gt;"",1,0)+IF(DU1176&lt;&gt;"",1,0)+IF(DV1176&lt;&gt;"",1,0)+IF(DW1176&lt;&gt;"",1,0)+IF(DX1176&lt;&gt;"",1,0)+IF(DZ1176&lt;&gt;"",1,0)+IF(EA1176&lt;&gt;"",1,0)+IF(EB1176&lt;&gt;"",1,0)+IF(EE1176&lt;&gt;"",1,0)</f>
        <v/>
      </c>
      <c r="BB1176">
        <f>IF(AND(AV1176&gt;0, AW1176&gt;0),1,0)</f>
        <v/>
      </c>
      <c r="CP1176" t="inlineStr">
        <is>
          <t>X</t>
        </is>
      </c>
      <c r="DC1176" t="inlineStr">
        <is>
          <t>X</t>
        </is>
      </c>
    </row>
    <row r="1177">
      <c r="A1177" t="inlineStr">
        <is>
          <t>OH0024625406</t>
        </is>
      </c>
      <c r="B1177" t="n">
        <v>78</v>
      </c>
      <c r="C1177" t="n">
        <v>431584</v>
      </c>
      <c r="D1177" t="inlineStr">
        <is>
          <t>JOHNSON</t>
        </is>
      </c>
      <c r="E1177" t="inlineStr">
        <is>
          <t>DONOVAN</t>
        </is>
      </c>
      <c r="F1177">
        <f>CONCATENATE(D1177," ",LEFT(H1177,4),"T=",AU1177,"D=",AV1177,"R=",AW1177,"M=",AX1177,"L=",AY1177,"B=",AZ1177)</f>
        <v/>
      </c>
      <c r="G1177" t="inlineStr">
        <is>
          <t>P</t>
        </is>
      </c>
      <c r="I1177" t="inlineStr">
        <is>
          <t>2000-02-02</t>
        </is>
      </c>
      <c r="J1177" t="inlineStr">
        <is>
          <t>2018-04-12</t>
        </is>
      </c>
      <c r="K1177" t="inlineStr">
        <is>
          <t>CONFIRMATION</t>
        </is>
      </c>
      <c r="M1177">
        <f>RIGHT(L1177,LEN(L1177)-FIND(" ",L1177))</f>
        <v/>
      </c>
      <c r="N1177" t="inlineStr">
        <is>
          <t>643 FRONT ST SW</t>
        </is>
      </c>
      <c r="P1177" t="inlineStr">
        <is>
          <t>WARREN</t>
        </is>
      </c>
      <c r="Q1177" t="inlineStr">
        <is>
          <t>OH</t>
        </is>
      </c>
      <c r="R1177" t="n">
        <v>44485</v>
      </c>
      <c r="AD1177" t="inlineStr">
        <is>
          <t>TRUMBULL CAREER &amp; TECH CENTER</t>
        </is>
      </c>
      <c r="AE1177" t="inlineStr">
        <is>
          <t>WARREN CITY</t>
        </is>
      </c>
      <c r="AF1177" t="inlineStr">
        <is>
          <t>WARREN CITY SD</t>
        </is>
      </c>
      <c r="AH1177" t="n">
        <v>14</v>
      </c>
      <c r="AI1177" t="n">
        <v>11</v>
      </c>
      <c r="AN1177" t="inlineStr">
        <is>
          <t>WARREN</t>
        </is>
      </c>
      <c r="AO1177" t="inlineStr">
        <is>
          <t>WARREN CITY 6D</t>
        </is>
      </c>
      <c r="AP1177" t="inlineStr">
        <is>
          <t>78-P-AEE</t>
        </is>
      </c>
      <c r="AQ1177" t="n">
        <v>9</v>
      </c>
      <c r="AR1177" t="n">
        <v>64</v>
      </c>
      <c r="AS1177" t="n">
        <v>32</v>
      </c>
      <c r="AV1177" t="inlineStr">
        <is>
          <t>WARREN-WARD 6</t>
        </is>
      </c>
      <c r="AW1177">
        <f>COUNTA($BA$1177:$EE$1177)</f>
        <v/>
      </c>
      <c r="AX1177">
        <f>COUNTIF($BA$1177:$EE$1177,"D")</f>
        <v/>
      </c>
      <c r="AY1177">
        <f>COUNTIF($BA$1177:$EE$1177,"R")</f>
        <v/>
      </c>
      <c r="AZ1177">
        <f>IF(BL1177="D",1,0)+IF(BM1177="D",1,0)+IF(BR1177="D",1,0)+IF(BS1177="D",1,0)+IF(BU1177="D",1,0)+IF(CA1177="D",1,0)+IF(CB1177="D",1,0)+IF(CC1177="D",1,0)+IF(CD1177="D",1,0)+IF(CJ1177="D",1,0)+IF(CK1177="D",1,0)+IF(CO1177="D",1,0)+IF(CP1177="D",1,0)+IF(CQ1177="D",1,0)+IF(CU1177="D",1,0)+IF(CV1177="D",1,0)+IF(DB1177="D",1,0)+IF(DC1177="D",1,0)+IF(DH1177="D",1,0)+IF(DI1177="D",1,0)+IF(DM1177="D",1,0)+IF(DN1177="D",1,0)+IF(DO1177="D",1,0)+IF(DU1177="D",1,0)+IF(DX1177="D",1,0)</f>
        <v/>
      </c>
      <c r="BA1177">
        <f>IF(DH1177&lt;&gt;"",1,0)+IF(DI1177&lt;&gt;"",1,0)+IF(DK1177&lt;&gt;"",1,0)+IF(DM1177&lt;&gt;"",1,0)+IF(DN1177&lt;&gt;"",1,0)+IF(DO1177&lt;&gt;"",1,0)+IF(DQ1177&lt;&gt;"",1,0)+IF(DR1177&lt;&gt;"",1,0)+IF(DT1177&lt;&gt;"",1,0)+IF(DU1177&lt;&gt;"",1,0)+IF(DV1177&lt;&gt;"",1,0)+IF(DW1177&lt;&gt;"",1,0)+IF(DX1177&lt;&gt;"",1,0)+IF(DZ1177&lt;&gt;"",1,0)+IF(EA1177&lt;&gt;"",1,0)+IF(EB1177&lt;&gt;"",1,0)+IF(EE1177&lt;&gt;"",1,0)</f>
        <v/>
      </c>
      <c r="BB1177">
        <f>IF(AND(AV1177&gt;0, AW1177&gt;0),1,0)</f>
        <v/>
      </c>
    </row>
    <row r="1178">
      <c r="A1178" t="inlineStr">
        <is>
          <t>OH0015732048</t>
        </is>
      </c>
      <c r="B1178" t="n">
        <v>78</v>
      </c>
      <c r="C1178" t="n">
        <v>302684</v>
      </c>
      <c r="D1178" t="inlineStr">
        <is>
          <t>OWENS</t>
        </is>
      </c>
      <c r="E1178" t="inlineStr">
        <is>
          <t>ERNESTINE</t>
        </is>
      </c>
      <c r="F1178">
        <f>CONCATENATE(D1178," ",LEFT(H1178,4),"T=",AU1178,"D=",AV1178,"R=",AW1178,"M=",AX1178,"L=",AY1178,"B=",AZ1178)</f>
        <v/>
      </c>
      <c r="I1178" t="inlineStr">
        <is>
          <t>1964-10-10</t>
        </is>
      </c>
      <c r="J1178" t="inlineStr">
        <is>
          <t>2001-04-23</t>
        </is>
      </c>
      <c r="K1178" t="inlineStr">
        <is>
          <t>ACTIVE</t>
        </is>
      </c>
      <c r="L1178" t="inlineStr">
        <is>
          <t>D</t>
        </is>
      </c>
      <c r="M1178">
        <f>RIGHT(L1178,LEN(L1178)-FIND(" ",L1178))</f>
        <v/>
      </c>
      <c r="N1178" t="inlineStr">
        <is>
          <t>403 SECOND ST SW</t>
        </is>
      </c>
      <c r="P1178" t="inlineStr">
        <is>
          <t>WARREN</t>
        </is>
      </c>
      <c r="Q1178" t="inlineStr">
        <is>
          <t>OH</t>
        </is>
      </c>
      <c r="R1178" t="n">
        <v>44483</v>
      </c>
      <c r="AD1178" t="inlineStr">
        <is>
          <t>TRUMBULL CAREER &amp; TECH CENTER</t>
        </is>
      </c>
      <c r="AE1178" t="inlineStr">
        <is>
          <t>WARREN CITY</t>
        </is>
      </c>
      <c r="AF1178" t="inlineStr">
        <is>
          <t>WARREN CITY SD</t>
        </is>
      </c>
      <c r="AH1178" t="n">
        <v>14</v>
      </c>
      <c r="AI1178" t="n">
        <v>11</v>
      </c>
      <c r="AN1178" t="inlineStr">
        <is>
          <t>WARREN</t>
        </is>
      </c>
      <c r="AO1178" t="inlineStr">
        <is>
          <t>WARREN CITY 6D</t>
        </is>
      </c>
      <c r="AP1178" t="inlineStr">
        <is>
          <t>78-P-AEE</t>
        </is>
      </c>
      <c r="AQ1178" t="n">
        <v>9</v>
      </c>
      <c r="AR1178" t="n">
        <v>64</v>
      </c>
      <c r="AS1178" t="n">
        <v>32</v>
      </c>
      <c r="AV1178" t="inlineStr">
        <is>
          <t>WARREN-WARD 6</t>
        </is>
      </c>
      <c r="AW1178">
        <f>COUNTA($BA$1178:$EE$1178)</f>
        <v/>
      </c>
      <c r="AX1178">
        <f>COUNTIF($BA$1178:$EE$1178,"D")</f>
        <v/>
      </c>
      <c r="AY1178">
        <f>COUNTIF($BA$1178:$EE$1178,"R")</f>
        <v/>
      </c>
      <c r="AZ1178">
        <f>IF(BL1178="D",1,0)+IF(BM1178="D",1,0)+IF(BR1178="D",1,0)+IF(BS1178="D",1,0)+IF(BU1178="D",1,0)+IF(CA1178="D",1,0)+IF(CB1178="D",1,0)+IF(CC1178="D",1,0)+IF(CD1178="D",1,0)+IF(CJ1178="D",1,0)+IF(CK1178="D",1,0)+IF(CO1178="D",1,0)+IF(CP1178="D",1,0)+IF(CQ1178="D",1,0)+IF(CU1178="D",1,0)+IF(CV1178="D",1,0)+IF(DB1178="D",1,0)+IF(DC1178="D",1,0)+IF(DH1178="D",1,0)+IF(DI1178="D",1,0)+IF(DM1178="D",1,0)+IF(DN1178="D",1,0)+IF(DO1178="D",1,0)+IF(DU1178="D",1,0)+IF(DX1178="D",1,0)</f>
        <v/>
      </c>
      <c r="BA1178">
        <f>IF(DH1178&lt;&gt;"",1,0)+IF(DI1178&lt;&gt;"",1,0)+IF(DK1178&lt;&gt;"",1,0)+IF(DM1178&lt;&gt;"",1,0)+IF(DN1178&lt;&gt;"",1,0)+IF(DO1178&lt;&gt;"",1,0)+IF(DQ1178&lt;&gt;"",1,0)+IF(DR1178&lt;&gt;"",1,0)+IF(DT1178&lt;&gt;"",1,0)+IF(DU1178&lt;&gt;"",1,0)+IF(DV1178&lt;&gt;"",1,0)+IF(DW1178&lt;&gt;"",1,0)+IF(DX1178&lt;&gt;"",1,0)+IF(DZ1178&lt;&gt;"",1,0)+IF(EA1178&lt;&gt;"",1,0)+IF(EB1178&lt;&gt;"",1,0)+IF(EE1178&lt;&gt;"",1,0)</f>
        <v/>
      </c>
      <c r="BB1178">
        <f>IF(AND(AV1178&gt;0, AW1178&gt;0),1,0)</f>
        <v/>
      </c>
      <c r="BG1178" t="inlineStr">
        <is>
          <t>X</t>
        </is>
      </c>
      <c r="BH1178" t="inlineStr">
        <is>
          <t>X</t>
        </is>
      </c>
      <c r="BJ1178" t="inlineStr">
        <is>
          <t>X</t>
        </is>
      </c>
      <c r="BL1178" t="inlineStr">
        <is>
          <t>X</t>
        </is>
      </c>
      <c r="BP1178" t="inlineStr">
        <is>
          <t>X</t>
        </is>
      </c>
      <c r="BS1178" t="inlineStr">
        <is>
          <t>X</t>
        </is>
      </c>
      <c r="BY1178" t="inlineStr">
        <is>
          <t>D</t>
        </is>
      </c>
      <c r="CA1178" t="inlineStr">
        <is>
          <t>X</t>
        </is>
      </c>
      <c r="CG1178" t="inlineStr">
        <is>
          <t>X</t>
        </is>
      </c>
      <c r="CH1178" t="inlineStr">
        <is>
          <t>D</t>
        </is>
      </c>
      <c r="CK1178" t="inlineStr">
        <is>
          <t>X</t>
        </is>
      </c>
      <c r="CL1178" t="inlineStr">
        <is>
          <t>D</t>
        </is>
      </c>
      <c r="CN1178" t="inlineStr">
        <is>
          <t>X</t>
        </is>
      </c>
      <c r="CP1178" t="inlineStr">
        <is>
          <t>X</t>
        </is>
      </c>
      <c r="CQ1178" t="inlineStr">
        <is>
          <t>D</t>
        </is>
      </c>
      <c r="CT1178" t="inlineStr">
        <is>
          <t>X</t>
        </is>
      </c>
      <c r="CU1178" t="inlineStr">
        <is>
          <t>D</t>
        </is>
      </c>
      <c r="CV1178" t="inlineStr">
        <is>
          <t>X</t>
        </is>
      </c>
      <c r="CW1178" t="inlineStr">
        <is>
          <t>D</t>
        </is>
      </c>
      <c r="CY1178" t="inlineStr">
        <is>
          <t>X</t>
        </is>
      </c>
      <c r="CZ1178" t="inlineStr">
        <is>
          <t>D</t>
        </is>
      </c>
      <c r="DC1178" t="inlineStr">
        <is>
          <t>X</t>
        </is>
      </c>
      <c r="DF1178" t="inlineStr">
        <is>
          <t>X</t>
        </is>
      </c>
      <c r="DG1178" t="inlineStr">
        <is>
          <t>D</t>
        </is>
      </c>
      <c r="DI1178" t="inlineStr">
        <is>
          <t>X</t>
        </is>
      </c>
      <c r="DL1178" t="inlineStr">
        <is>
          <t>X</t>
        </is>
      </c>
      <c r="DM1178" t="inlineStr">
        <is>
          <t>D</t>
        </is>
      </c>
      <c r="DN1178" t="inlineStr">
        <is>
          <t>X</t>
        </is>
      </c>
      <c r="DO1178" t="inlineStr">
        <is>
          <t>D</t>
        </is>
      </c>
      <c r="DR1178" t="inlineStr">
        <is>
          <t>X</t>
        </is>
      </c>
      <c r="DS1178" t="inlineStr">
        <is>
          <t>D</t>
        </is>
      </c>
      <c r="DT1178" t="inlineStr">
        <is>
          <t>D</t>
        </is>
      </c>
      <c r="DU1178" t="inlineStr">
        <is>
          <t>X</t>
        </is>
      </c>
      <c r="DW1178" t="inlineStr">
        <is>
          <t>D</t>
        </is>
      </c>
      <c r="DX1178" t="inlineStr">
        <is>
          <t>X</t>
        </is>
      </c>
      <c r="EA1178" t="inlineStr">
        <is>
          <t>X</t>
        </is>
      </c>
      <c r="ED1178" t="inlineStr">
        <is>
          <t>D</t>
        </is>
      </c>
      <c r="EF1178" t="inlineStr">
        <is>
          <t>X</t>
        </is>
      </c>
    </row>
    <row r="1179">
      <c r="A1179" t="inlineStr">
        <is>
          <t>OH0023245075</t>
        </is>
      </c>
      <c r="B1179" t="n">
        <v>78</v>
      </c>
      <c r="C1179" t="n">
        <v>408473</v>
      </c>
      <c r="D1179" t="inlineStr">
        <is>
          <t>COBBS</t>
        </is>
      </c>
      <c r="E1179" t="inlineStr">
        <is>
          <t>JULLIETTE</t>
        </is>
      </c>
      <c r="F1179">
        <f>CONCATENATE(D1179," ",LEFT(H1179,4),"T=",AU1179,"D=",AV1179,"R=",AW1179,"M=",AX1179,"L=",AY1179,"B=",AZ1179)</f>
        <v/>
      </c>
      <c r="I1179" t="inlineStr">
        <is>
          <t>1958-12-23</t>
        </is>
      </c>
      <c r="J1179" t="inlineStr">
        <is>
          <t>2023-09-26</t>
        </is>
      </c>
      <c r="K1179" t="inlineStr">
        <is>
          <t>ACTIVE</t>
        </is>
      </c>
      <c r="M1179">
        <f>RIGHT(L1179,LEN(L1179)-FIND(" ",L1179))</f>
        <v/>
      </c>
      <c r="N1179" t="inlineStr">
        <is>
          <t>1317 HIGHLAND AVE SW</t>
        </is>
      </c>
      <c r="P1179" t="inlineStr">
        <is>
          <t>WARREN</t>
        </is>
      </c>
      <c r="Q1179" t="inlineStr">
        <is>
          <t>OH</t>
        </is>
      </c>
      <c r="R1179" t="n">
        <v>44485</v>
      </c>
      <c r="AD1179" t="inlineStr">
        <is>
          <t>TRUMBULL CAREER &amp; TECH CENTER</t>
        </is>
      </c>
      <c r="AE1179" t="inlineStr">
        <is>
          <t>WARREN CITY</t>
        </is>
      </c>
      <c r="AF1179" t="inlineStr">
        <is>
          <t>WARREN CITY SD</t>
        </is>
      </c>
      <c r="AH1179" t="n">
        <v>14</v>
      </c>
      <c r="AI1179" t="n">
        <v>11</v>
      </c>
      <c r="AN1179" t="inlineStr">
        <is>
          <t>WARREN</t>
        </is>
      </c>
      <c r="AO1179" t="inlineStr">
        <is>
          <t>WARREN CITY 6D</t>
        </is>
      </c>
      <c r="AP1179" t="inlineStr">
        <is>
          <t>78-P-AEE</t>
        </is>
      </c>
      <c r="AQ1179" t="n">
        <v>9</v>
      </c>
      <c r="AR1179" t="n">
        <v>64</v>
      </c>
      <c r="AS1179" t="n">
        <v>32</v>
      </c>
      <c r="AV1179" t="inlineStr">
        <is>
          <t>WARREN-WARD 6</t>
        </is>
      </c>
      <c r="AW1179">
        <f>COUNTA($BA$1179:$EE$1179)</f>
        <v/>
      </c>
      <c r="AX1179">
        <f>COUNTIF($BA$1179:$EE$1179,"D")</f>
        <v/>
      </c>
      <c r="AY1179">
        <f>COUNTIF($BA$1179:$EE$1179,"R")</f>
        <v/>
      </c>
      <c r="AZ1179">
        <f>IF(BL1179="D",1,0)+IF(BM1179="D",1,0)+IF(BR1179="D",1,0)+IF(BS1179="D",1,0)+IF(BU1179="D",1,0)+IF(CA1179="D",1,0)+IF(CB1179="D",1,0)+IF(CC1179="D",1,0)+IF(CD1179="D",1,0)+IF(CJ1179="D",1,0)+IF(CK1179="D",1,0)+IF(CO1179="D",1,0)+IF(CP1179="D",1,0)+IF(CQ1179="D",1,0)+IF(CU1179="D",1,0)+IF(CV1179="D",1,0)+IF(DB1179="D",1,0)+IF(DC1179="D",1,0)+IF(DH1179="D",1,0)+IF(DI1179="D",1,0)+IF(DM1179="D",1,0)+IF(DN1179="D",1,0)+IF(DO1179="D",1,0)+IF(DU1179="D",1,0)+IF(DX1179="D",1,0)</f>
        <v/>
      </c>
      <c r="BA1179">
        <f>IF(DH1179&lt;&gt;"",1,0)+IF(DI1179&lt;&gt;"",1,0)+IF(DK1179&lt;&gt;"",1,0)+IF(DM1179&lt;&gt;"",1,0)+IF(DN1179&lt;&gt;"",1,0)+IF(DO1179&lt;&gt;"",1,0)+IF(DQ1179&lt;&gt;"",1,0)+IF(DR1179&lt;&gt;"",1,0)+IF(DT1179&lt;&gt;"",1,0)+IF(DU1179&lt;&gt;"",1,0)+IF(DV1179&lt;&gt;"",1,0)+IF(DW1179&lt;&gt;"",1,0)+IF(DX1179&lt;&gt;"",1,0)+IF(DZ1179&lt;&gt;"",1,0)+IF(EA1179&lt;&gt;"",1,0)+IF(EB1179&lt;&gt;"",1,0)+IF(EE1179&lt;&gt;"",1,0)</f>
        <v/>
      </c>
      <c r="BB1179">
        <f>IF(AND(AV1179&gt;0, AW1179&gt;0),1,0)</f>
        <v/>
      </c>
      <c r="BD1179" t="inlineStr">
        <is>
          <t>X</t>
        </is>
      </c>
      <c r="BF1179" t="inlineStr">
        <is>
          <t>X</t>
        </is>
      </c>
      <c r="BH1179" t="inlineStr">
        <is>
          <t>X</t>
        </is>
      </c>
      <c r="BK1179" t="inlineStr">
        <is>
          <t>D</t>
        </is>
      </c>
      <c r="BL1179" t="inlineStr">
        <is>
          <t>X</t>
        </is>
      </c>
      <c r="BN1179" t="inlineStr">
        <is>
          <t>X</t>
        </is>
      </c>
      <c r="BS1179" t="inlineStr">
        <is>
          <t>X</t>
        </is>
      </c>
      <c r="BY1179" t="inlineStr">
        <is>
          <t>D</t>
        </is>
      </c>
      <c r="CA1179" t="inlineStr">
        <is>
          <t>X</t>
        </is>
      </c>
      <c r="CN1179" t="inlineStr">
        <is>
          <t>X</t>
        </is>
      </c>
      <c r="CP1179" t="inlineStr">
        <is>
          <t>X</t>
        </is>
      </c>
      <c r="CZ1179" t="inlineStr">
        <is>
          <t>D</t>
        </is>
      </c>
      <c r="DC1179" t="inlineStr">
        <is>
          <t>X</t>
        </is>
      </c>
      <c r="DI1179" t="inlineStr">
        <is>
          <t>X</t>
        </is>
      </c>
      <c r="DU1179" t="inlineStr">
        <is>
          <t>X</t>
        </is>
      </c>
      <c r="EA1179" t="inlineStr">
        <is>
          <t>X</t>
        </is>
      </c>
      <c r="EF1179" t="inlineStr">
        <is>
          <t>X</t>
        </is>
      </c>
    </row>
    <row r="1180">
      <c r="A1180" t="inlineStr">
        <is>
          <t>OH0015757733</t>
        </is>
      </c>
      <c r="B1180" t="n">
        <v>78</v>
      </c>
      <c r="C1180" t="n">
        <v>296452</v>
      </c>
      <c r="D1180" t="inlineStr">
        <is>
          <t>BATTEE</t>
        </is>
      </c>
      <c r="E1180" t="inlineStr">
        <is>
          <t>NACOLE</t>
        </is>
      </c>
      <c r="F1180">
        <f>CONCATENATE(D1180," ",LEFT(H1180,4),"T=",AU1180,"D=",AV1180,"R=",AW1180,"M=",AX1180,"L=",AY1180,"B=",AZ1180)</f>
        <v/>
      </c>
      <c r="G1180" t="inlineStr">
        <is>
          <t>K</t>
        </is>
      </c>
      <c r="I1180" t="inlineStr">
        <is>
          <t>1979-03-05</t>
        </is>
      </c>
      <c r="J1180" t="inlineStr">
        <is>
          <t>2017-01-03</t>
        </is>
      </c>
      <c r="K1180" t="inlineStr">
        <is>
          <t>CONFIRMATION</t>
        </is>
      </c>
      <c r="M1180">
        <f>RIGHT(L1180,LEN(L1180)-FIND(" ",L1180))</f>
        <v/>
      </c>
      <c r="N1180" t="inlineStr">
        <is>
          <t>466 FIRST ST SW</t>
        </is>
      </c>
      <c r="P1180" t="inlineStr">
        <is>
          <t>WARREN</t>
        </is>
      </c>
      <c r="Q1180" t="inlineStr">
        <is>
          <t>OH</t>
        </is>
      </c>
      <c r="R1180" t="n">
        <v>44485</v>
      </c>
      <c r="AD1180" t="inlineStr">
        <is>
          <t>TRUMBULL CAREER &amp; TECH CENTER</t>
        </is>
      </c>
      <c r="AE1180" t="inlineStr">
        <is>
          <t>WARREN CITY</t>
        </is>
      </c>
      <c r="AF1180" t="inlineStr">
        <is>
          <t>WARREN CITY SD</t>
        </is>
      </c>
      <c r="AH1180" t="n">
        <v>14</v>
      </c>
      <c r="AI1180" t="n">
        <v>11</v>
      </c>
      <c r="AN1180" t="inlineStr">
        <is>
          <t>WARREN</t>
        </is>
      </c>
      <c r="AO1180" t="inlineStr">
        <is>
          <t>WARREN CITY 6D</t>
        </is>
      </c>
      <c r="AP1180" t="inlineStr">
        <is>
          <t>78-P-AEE</t>
        </is>
      </c>
      <c r="AQ1180" t="n">
        <v>9</v>
      </c>
      <c r="AR1180" t="n">
        <v>64</v>
      </c>
      <c r="AS1180" t="n">
        <v>32</v>
      </c>
      <c r="AV1180" t="inlineStr">
        <is>
          <t>WARREN-WARD 6</t>
        </is>
      </c>
      <c r="AW1180">
        <f>COUNTA($BA$1180:$EE$1180)</f>
        <v/>
      </c>
      <c r="AX1180">
        <f>COUNTIF($BA$1180:$EE$1180,"D")</f>
        <v/>
      </c>
      <c r="AY1180">
        <f>COUNTIF($BA$1180:$EE$1180,"R")</f>
        <v/>
      </c>
      <c r="AZ1180">
        <f>IF(BL1180="D",1,0)+IF(BM1180="D",1,0)+IF(BR1180="D",1,0)+IF(BS1180="D",1,0)+IF(BU1180="D",1,0)+IF(CA1180="D",1,0)+IF(CB1180="D",1,0)+IF(CC1180="D",1,0)+IF(CD1180="D",1,0)+IF(CJ1180="D",1,0)+IF(CK1180="D",1,0)+IF(CO1180="D",1,0)+IF(CP1180="D",1,0)+IF(CQ1180="D",1,0)+IF(CU1180="D",1,0)+IF(CV1180="D",1,0)+IF(DB1180="D",1,0)+IF(DC1180="D",1,0)+IF(DH1180="D",1,0)+IF(DI1180="D",1,0)+IF(DM1180="D",1,0)+IF(DN1180="D",1,0)+IF(DO1180="D",1,0)+IF(DU1180="D",1,0)+IF(DX1180="D",1,0)</f>
        <v/>
      </c>
      <c r="BA1180">
        <f>IF(DH1180&lt;&gt;"",1,0)+IF(DI1180&lt;&gt;"",1,0)+IF(DK1180&lt;&gt;"",1,0)+IF(DM1180&lt;&gt;"",1,0)+IF(DN1180&lt;&gt;"",1,0)+IF(DO1180&lt;&gt;"",1,0)+IF(DQ1180&lt;&gt;"",1,0)+IF(DR1180&lt;&gt;"",1,0)+IF(DT1180&lt;&gt;"",1,0)+IF(DU1180&lt;&gt;"",1,0)+IF(DV1180&lt;&gt;"",1,0)+IF(DW1180&lt;&gt;"",1,0)+IF(DX1180&lt;&gt;"",1,0)+IF(DZ1180&lt;&gt;"",1,0)+IF(EA1180&lt;&gt;"",1,0)+IF(EB1180&lt;&gt;"",1,0)+IF(EE1180&lt;&gt;"",1,0)</f>
        <v/>
      </c>
      <c r="BB1180">
        <f>IF(AND(AV1180&gt;0, AW1180&gt;0),1,0)</f>
        <v/>
      </c>
      <c r="CA1180" t="inlineStr">
        <is>
          <t>X</t>
        </is>
      </c>
    </row>
    <row r="1181">
      <c r="A1181" t="inlineStr">
        <is>
          <t>OH0015723718</t>
        </is>
      </c>
      <c r="B1181" t="n">
        <v>78</v>
      </c>
      <c r="C1181" t="n">
        <v>206573</v>
      </c>
      <c r="D1181" t="inlineStr">
        <is>
          <t>PATRICK</t>
        </is>
      </c>
      <c r="E1181" t="inlineStr">
        <is>
          <t>VERNA</t>
        </is>
      </c>
      <c r="F1181">
        <f>CONCATENATE(D1181," ",LEFT(H1181,4),"T=",AU1181,"D=",AV1181,"R=",AW1181,"M=",AX1181,"L=",AY1181,"B=",AZ1181)</f>
        <v/>
      </c>
      <c r="G1181" t="inlineStr">
        <is>
          <t>B</t>
        </is>
      </c>
      <c r="I1181" t="inlineStr">
        <is>
          <t>1947-01-29</t>
        </is>
      </c>
      <c r="J1181" t="inlineStr">
        <is>
          <t>2014-07-12</t>
        </is>
      </c>
      <c r="K1181" t="inlineStr">
        <is>
          <t>ACTIVE</t>
        </is>
      </c>
      <c r="L1181" t="inlineStr">
        <is>
          <t>R</t>
        </is>
      </c>
      <c r="M1181">
        <f>RIGHT(L1181,LEN(L1181)-FIND(" ",L1181))</f>
        <v/>
      </c>
      <c r="N1181" t="inlineStr">
        <is>
          <t>919 UNION ST SW</t>
        </is>
      </c>
      <c r="P1181" t="inlineStr">
        <is>
          <t>WARREN</t>
        </is>
      </c>
      <c r="Q1181" t="inlineStr">
        <is>
          <t>OH</t>
        </is>
      </c>
      <c r="R1181" t="n">
        <v>44485</v>
      </c>
      <c r="AD1181" t="inlineStr">
        <is>
          <t>TRUMBULL CAREER &amp; TECH CENTER</t>
        </is>
      </c>
      <c r="AE1181" t="inlineStr">
        <is>
          <t>WARREN CITY</t>
        </is>
      </c>
      <c r="AF1181" t="inlineStr">
        <is>
          <t>WARREN CITY SD</t>
        </is>
      </c>
      <c r="AH1181" t="n">
        <v>14</v>
      </c>
      <c r="AI1181" t="n">
        <v>11</v>
      </c>
      <c r="AN1181" t="inlineStr">
        <is>
          <t>WARREN</t>
        </is>
      </c>
      <c r="AO1181" t="inlineStr">
        <is>
          <t>WARREN CITY 6D</t>
        </is>
      </c>
      <c r="AP1181" t="inlineStr">
        <is>
          <t>78-P-AEE</t>
        </is>
      </c>
      <c r="AQ1181" t="n">
        <v>9</v>
      </c>
      <c r="AR1181" t="n">
        <v>64</v>
      </c>
      <c r="AS1181" t="n">
        <v>32</v>
      </c>
      <c r="AV1181" t="inlineStr">
        <is>
          <t>WARREN-WARD 6</t>
        </is>
      </c>
      <c r="AW1181">
        <f>COUNTA($BA$1181:$EE$1181)</f>
        <v/>
      </c>
      <c r="AX1181">
        <f>COUNTIF($BA$1181:$EE$1181,"D")</f>
        <v/>
      </c>
      <c r="AY1181">
        <f>COUNTIF($BA$1181:$EE$1181,"R")</f>
        <v/>
      </c>
      <c r="AZ1181">
        <f>IF(BL1181="D",1,0)+IF(BM1181="D",1,0)+IF(BR1181="D",1,0)+IF(BS1181="D",1,0)+IF(BU1181="D",1,0)+IF(CA1181="D",1,0)+IF(CB1181="D",1,0)+IF(CC1181="D",1,0)+IF(CD1181="D",1,0)+IF(CJ1181="D",1,0)+IF(CK1181="D",1,0)+IF(CO1181="D",1,0)+IF(CP1181="D",1,0)+IF(CQ1181="D",1,0)+IF(CU1181="D",1,0)+IF(CV1181="D",1,0)+IF(DB1181="D",1,0)+IF(DC1181="D",1,0)+IF(DH1181="D",1,0)+IF(DI1181="D",1,0)+IF(DM1181="D",1,0)+IF(DN1181="D",1,0)+IF(DO1181="D",1,0)+IF(DU1181="D",1,0)+IF(DX1181="D",1,0)</f>
        <v/>
      </c>
      <c r="BA1181">
        <f>IF(DH1181&lt;&gt;"",1,0)+IF(DI1181&lt;&gt;"",1,0)+IF(DK1181&lt;&gt;"",1,0)+IF(DM1181&lt;&gt;"",1,0)+IF(DN1181&lt;&gt;"",1,0)+IF(DO1181&lt;&gt;"",1,0)+IF(DQ1181&lt;&gt;"",1,0)+IF(DR1181&lt;&gt;"",1,0)+IF(DT1181&lt;&gt;"",1,0)+IF(DU1181&lt;&gt;"",1,0)+IF(DV1181&lt;&gt;"",1,0)+IF(DW1181&lt;&gt;"",1,0)+IF(DX1181&lt;&gt;"",1,0)+IF(DZ1181&lt;&gt;"",1,0)+IF(EA1181&lt;&gt;"",1,0)+IF(EB1181&lt;&gt;"",1,0)+IF(EE1181&lt;&gt;"",1,0)</f>
        <v/>
      </c>
      <c r="BB1181">
        <f>IF(AND(AV1181&gt;0, AW1181&gt;0),1,0)</f>
        <v/>
      </c>
      <c r="BC1181" t="inlineStr">
        <is>
          <t>X</t>
        </is>
      </c>
      <c r="BD1181" t="inlineStr">
        <is>
          <t>X</t>
        </is>
      </c>
      <c r="BE1181" t="inlineStr">
        <is>
          <t>X</t>
        </is>
      </c>
      <c r="BF1181" t="inlineStr">
        <is>
          <t>X</t>
        </is>
      </c>
      <c r="BG1181" t="inlineStr">
        <is>
          <t>X</t>
        </is>
      </c>
      <c r="BJ1181" t="inlineStr">
        <is>
          <t>X</t>
        </is>
      </c>
      <c r="BK1181" t="inlineStr">
        <is>
          <t>X</t>
        </is>
      </c>
      <c r="BL1181" t="inlineStr">
        <is>
          <t>X</t>
        </is>
      </c>
      <c r="BP1181" t="inlineStr">
        <is>
          <t>X</t>
        </is>
      </c>
      <c r="BS1181" t="inlineStr">
        <is>
          <t>X</t>
        </is>
      </c>
      <c r="BY1181" t="inlineStr">
        <is>
          <t>D</t>
        </is>
      </c>
      <c r="CA1181" t="inlineStr">
        <is>
          <t>X</t>
        </is>
      </c>
      <c r="CK1181" t="inlineStr">
        <is>
          <t>X</t>
        </is>
      </c>
      <c r="CL1181" t="inlineStr">
        <is>
          <t>D</t>
        </is>
      </c>
      <c r="CO1181" t="inlineStr">
        <is>
          <t>D</t>
        </is>
      </c>
      <c r="CP1181" t="inlineStr">
        <is>
          <t>X</t>
        </is>
      </c>
      <c r="CY1181" t="inlineStr">
        <is>
          <t>X</t>
        </is>
      </c>
      <c r="CZ1181" t="inlineStr">
        <is>
          <t>R</t>
        </is>
      </c>
      <c r="DC1181" t="inlineStr">
        <is>
          <t>X</t>
        </is>
      </c>
      <c r="DF1181" t="inlineStr">
        <is>
          <t>X</t>
        </is>
      </c>
      <c r="DI1181" t="inlineStr">
        <is>
          <t>X</t>
        </is>
      </c>
      <c r="DL1181" t="inlineStr">
        <is>
          <t>X</t>
        </is>
      </c>
      <c r="DM1181" t="inlineStr">
        <is>
          <t>R</t>
        </is>
      </c>
      <c r="DN1181" t="inlineStr">
        <is>
          <t>X</t>
        </is>
      </c>
      <c r="DS1181" t="inlineStr">
        <is>
          <t>R</t>
        </is>
      </c>
      <c r="DU1181" t="inlineStr">
        <is>
          <t>X</t>
        </is>
      </c>
      <c r="DX1181" t="inlineStr">
        <is>
          <t>X</t>
        </is>
      </c>
      <c r="EA1181" t="inlineStr">
        <is>
          <t>X</t>
        </is>
      </c>
      <c r="EF1181" t="inlineStr">
        <is>
          <t>X</t>
        </is>
      </c>
    </row>
    <row r="1182">
      <c r="A1182" t="inlineStr">
        <is>
          <t>OH0018597254</t>
        </is>
      </c>
      <c r="B1182" t="n">
        <v>78</v>
      </c>
      <c r="C1182" t="n">
        <v>340102</v>
      </c>
      <c r="D1182" t="inlineStr">
        <is>
          <t>JOHNSON</t>
        </is>
      </c>
      <c r="E1182" t="inlineStr">
        <is>
          <t>DESTRY</t>
        </is>
      </c>
      <c r="F1182">
        <f>CONCATENATE(D1182," ",LEFT(H1182,4),"T=",AU1182,"D=",AV1182,"R=",AW1182,"M=",AX1182,"L=",AY1182,"B=",AZ1182)</f>
        <v/>
      </c>
      <c r="G1182" t="inlineStr">
        <is>
          <t>CORDELL</t>
        </is>
      </c>
      <c r="I1182" t="inlineStr">
        <is>
          <t>1987-08-27</t>
        </is>
      </c>
      <c r="J1182" t="inlineStr">
        <is>
          <t>2008-09-30</t>
        </is>
      </c>
      <c r="K1182" t="inlineStr">
        <is>
          <t>CONFIRMATION</t>
        </is>
      </c>
      <c r="M1182">
        <f>RIGHT(L1182,LEN(L1182)-FIND(" ",L1182))</f>
        <v/>
      </c>
      <c r="N1182" t="inlineStr">
        <is>
          <t>648 MAPLE ST SW</t>
        </is>
      </c>
      <c r="P1182" t="inlineStr">
        <is>
          <t>WARREN</t>
        </is>
      </c>
      <c r="Q1182" t="inlineStr">
        <is>
          <t>OH</t>
        </is>
      </c>
      <c r="R1182" t="n">
        <v>44485</v>
      </c>
      <c r="AD1182" t="inlineStr">
        <is>
          <t>TRUMBULL CAREER &amp; TECH CENTER</t>
        </is>
      </c>
      <c r="AE1182" t="inlineStr">
        <is>
          <t>WARREN CITY</t>
        </is>
      </c>
      <c r="AF1182" t="inlineStr">
        <is>
          <t>WARREN CITY SD</t>
        </is>
      </c>
      <c r="AH1182" t="n">
        <v>14</v>
      </c>
      <c r="AI1182" t="n">
        <v>11</v>
      </c>
      <c r="AN1182" t="inlineStr">
        <is>
          <t>WARREN</t>
        </is>
      </c>
      <c r="AO1182" t="inlineStr">
        <is>
          <t>WARREN CITY 6D</t>
        </is>
      </c>
      <c r="AP1182" t="inlineStr">
        <is>
          <t>78-P-AEE</t>
        </is>
      </c>
      <c r="AQ1182" t="n">
        <v>9</v>
      </c>
      <c r="AR1182" t="n">
        <v>64</v>
      </c>
      <c r="AS1182" t="n">
        <v>32</v>
      </c>
      <c r="AV1182" t="inlineStr">
        <is>
          <t>WARREN-WARD 6</t>
        </is>
      </c>
      <c r="AW1182">
        <f>COUNTA($BA$1182:$EE$1182)</f>
        <v/>
      </c>
      <c r="AX1182">
        <f>COUNTIF($BA$1182:$EE$1182,"D")</f>
        <v/>
      </c>
      <c r="AY1182">
        <f>COUNTIF($BA$1182:$EE$1182,"R")</f>
        <v/>
      </c>
      <c r="AZ1182">
        <f>IF(BL1182="D",1,0)+IF(BM1182="D",1,0)+IF(BR1182="D",1,0)+IF(BS1182="D",1,0)+IF(BU1182="D",1,0)+IF(CA1182="D",1,0)+IF(CB1182="D",1,0)+IF(CC1182="D",1,0)+IF(CD1182="D",1,0)+IF(CJ1182="D",1,0)+IF(CK1182="D",1,0)+IF(CO1182="D",1,0)+IF(CP1182="D",1,0)+IF(CQ1182="D",1,0)+IF(CU1182="D",1,0)+IF(CV1182="D",1,0)+IF(DB1182="D",1,0)+IF(DC1182="D",1,0)+IF(DH1182="D",1,0)+IF(DI1182="D",1,0)+IF(DM1182="D",1,0)+IF(DN1182="D",1,0)+IF(DO1182="D",1,0)+IF(DU1182="D",1,0)+IF(DX1182="D",1,0)</f>
        <v/>
      </c>
      <c r="BA1182">
        <f>IF(DH1182&lt;&gt;"",1,0)+IF(DI1182&lt;&gt;"",1,0)+IF(DK1182&lt;&gt;"",1,0)+IF(DM1182&lt;&gt;"",1,0)+IF(DN1182&lt;&gt;"",1,0)+IF(DO1182&lt;&gt;"",1,0)+IF(DQ1182&lt;&gt;"",1,0)+IF(DR1182&lt;&gt;"",1,0)+IF(DT1182&lt;&gt;"",1,0)+IF(DU1182&lt;&gt;"",1,0)+IF(DV1182&lt;&gt;"",1,0)+IF(DW1182&lt;&gt;"",1,0)+IF(DX1182&lt;&gt;"",1,0)+IF(DZ1182&lt;&gt;"",1,0)+IF(EA1182&lt;&gt;"",1,0)+IF(EB1182&lt;&gt;"",1,0)+IF(EE1182&lt;&gt;"",1,0)</f>
        <v/>
      </c>
      <c r="BB1182">
        <f>IF(AND(AV1182&gt;0, AW1182&gt;0),1,0)</f>
        <v/>
      </c>
      <c r="CA1182" t="inlineStr">
        <is>
          <t>X</t>
        </is>
      </c>
      <c r="CP1182" t="inlineStr">
        <is>
          <t>X</t>
        </is>
      </c>
    </row>
    <row r="1183">
      <c r="A1183" t="inlineStr">
        <is>
          <t>OH0015700892</t>
        </is>
      </c>
      <c r="B1183" t="n">
        <v>78</v>
      </c>
      <c r="C1183" t="n">
        <v>159562</v>
      </c>
      <c r="D1183" t="inlineStr">
        <is>
          <t>SUMMERLIN</t>
        </is>
      </c>
      <c r="E1183" t="inlineStr">
        <is>
          <t>WILLIE</t>
        </is>
      </c>
      <c r="F1183">
        <f>CONCATENATE(D1183," ",LEFT(H1183,4),"T=",AU1183,"D=",AV1183,"R=",AW1183,"M=",AX1183,"L=",AY1183,"B=",AZ1183)</f>
        <v/>
      </c>
      <c r="I1183" t="inlineStr">
        <is>
          <t>1953-12-21</t>
        </is>
      </c>
      <c r="J1183" t="inlineStr">
        <is>
          <t>1983-09-22</t>
        </is>
      </c>
      <c r="K1183" t="inlineStr">
        <is>
          <t>ACTIVE</t>
        </is>
      </c>
      <c r="L1183" t="inlineStr">
        <is>
          <t>D</t>
        </is>
      </c>
      <c r="M1183">
        <f>RIGHT(L1183,LEN(L1183)-FIND(" ",L1183))</f>
        <v/>
      </c>
      <c r="N1183" t="inlineStr">
        <is>
          <t>787 SECOND ST SW</t>
        </is>
      </c>
      <c r="P1183" t="inlineStr">
        <is>
          <t>WARREN</t>
        </is>
      </c>
      <c r="Q1183" t="inlineStr">
        <is>
          <t>OH</t>
        </is>
      </c>
      <c r="R1183" t="n">
        <v>44483</v>
      </c>
      <c r="AD1183" t="inlineStr">
        <is>
          <t>TRUMBULL CAREER &amp; TECH CENTER</t>
        </is>
      </c>
      <c r="AE1183" t="inlineStr">
        <is>
          <t>WARREN CITY</t>
        </is>
      </c>
      <c r="AF1183" t="inlineStr">
        <is>
          <t>WARREN CITY SD</t>
        </is>
      </c>
      <c r="AH1183" t="n">
        <v>14</v>
      </c>
      <c r="AI1183" t="n">
        <v>11</v>
      </c>
      <c r="AN1183" t="inlineStr">
        <is>
          <t>WARREN</t>
        </is>
      </c>
      <c r="AO1183" t="inlineStr">
        <is>
          <t>WARREN CITY 6D</t>
        </is>
      </c>
      <c r="AP1183" t="inlineStr">
        <is>
          <t>78-P-AEE</t>
        </is>
      </c>
      <c r="AQ1183" t="n">
        <v>9</v>
      </c>
      <c r="AR1183" t="n">
        <v>64</v>
      </c>
      <c r="AS1183" t="n">
        <v>32</v>
      </c>
      <c r="AV1183" t="inlineStr">
        <is>
          <t>WARREN-WARD 6</t>
        </is>
      </c>
      <c r="AW1183">
        <f>COUNTA($BA$1183:$EE$1183)</f>
        <v/>
      </c>
      <c r="AX1183">
        <f>COUNTIF($BA$1183:$EE$1183,"D")</f>
        <v/>
      </c>
      <c r="AY1183">
        <f>COUNTIF($BA$1183:$EE$1183,"R")</f>
        <v/>
      </c>
      <c r="AZ1183">
        <f>IF(BL1183="D",1,0)+IF(BM1183="D",1,0)+IF(BR1183="D",1,0)+IF(BS1183="D",1,0)+IF(BU1183="D",1,0)+IF(CA1183="D",1,0)+IF(CB1183="D",1,0)+IF(CC1183="D",1,0)+IF(CD1183="D",1,0)+IF(CJ1183="D",1,0)+IF(CK1183="D",1,0)+IF(CO1183="D",1,0)+IF(CP1183="D",1,0)+IF(CQ1183="D",1,0)+IF(CU1183="D",1,0)+IF(CV1183="D",1,0)+IF(DB1183="D",1,0)+IF(DC1183="D",1,0)+IF(DH1183="D",1,0)+IF(DI1183="D",1,0)+IF(DM1183="D",1,0)+IF(DN1183="D",1,0)+IF(DO1183="D",1,0)+IF(DU1183="D",1,0)+IF(DX1183="D",1,0)</f>
        <v/>
      </c>
      <c r="BA1183">
        <f>IF(DH1183&lt;&gt;"",1,0)+IF(DI1183&lt;&gt;"",1,0)+IF(DK1183&lt;&gt;"",1,0)+IF(DM1183&lt;&gt;"",1,0)+IF(DN1183&lt;&gt;"",1,0)+IF(DO1183&lt;&gt;"",1,0)+IF(DQ1183&lt;&gt;"",1,0)+IF(DR1183&lt;&gt;"",1,0)+IF(DT1183&lt;&gt;"",1,0)+IF(DU1183&lt;&gt;"",1,0)+IF(DV1183&lt;&gt;"",1,0)+IF(DW1183&lt;&gt;"",1,0)+IF(DX1183&lt;&gt;"",1,0)+IF(DZ1183&lt;&gt;"",1,0)+IF(EA1183&lt;&gt;"",1,0)+IF(EB1183&lt;&gt;"",1,0)+IF(EE1183&lt;&gt;"",1,0)</f>
        <v/>
      </c>
      <c r="BB1183">
        <f>IF(AND(AV1183&gt;0, AW1183&gt;0),1,0)</f>
        <v/>
      </c>
      <c r="BD1183" t="inlineStr">
        <is>
          <t>X</t>
        </is>
      </c>
      <c r="BK1183" t="inlineStr">
        <is>
          <t>X</t>
        </is>
      </c>
      <c r="BL1183" t="inlineStr">
        <is>
          <t>X</t>
        </is>
      </c>
      <c r="BP1183" t="inlineStr">
        <is>
          <t>X</t>
        </is>
      </c>
      <c r="BY1183" t="inlineStr">
        <is>
          <t>D</t>
        </is>
      </c>
      <c r="CA1183" t="inlineStr">
        <is>
          <t>X</t>
        </is>
      </c>
      <c r="CK1183" t="inlineStr">
        <is>
          <t>X</t>
        </is>
      </c>
      <c r="CN1183" t="inlineStr">
        <is>
          <t>X</t>
        </is>
      </c>
      <c r="CP1183" t="inlineStr">
        <is>
          <t>X</t>
        </is>
      </c>
      <c r="CV1183" t="inlineStr">
        <is>
          <t>X</t>
        </is>
      </c>
      <c r="CY1183" t="inlineStr">
        <is>
          <t>X</t>
        </is>
      </c>
      <c r="DC1183" t="inlineStr">
        <is>
          <t>X</t>
        </is>
      </c>
      <c r="DG1183" t="inlineStr">
        <is>
          <t>D</t>
        </is>
      </c>
      <c r="DI1183" t="inlineStr">
        <is>
          <t>X</t>
        </is>
      </c>
      <c r="DL1183" t="inlineStr">
        <is>
          <t>X</t>
        </is>
      </c>
      <c r="DN1183" t="inlineStr">
        <is>
          <t>X</t>
        </is>
      </c>
      <c r="DT1183" t="inlineStr">
        <is>
          <t>D</t>
        </is>
      </c>
      <c r="DU1183" t="inlineStr">
        <is>
          <t>X</t>
        </is>
      </c>
      <c r="DX1183" t="inlineStr">
        <is>
          <t>X</t>
        </is>
      </c>
      <c r="EA1183" t="inlineStr">
        <is>
          <t>X</t>
        </is>
      </c>
      <c r="EF1183" t="inlineStr">
        <is>
          <t>X</t>
        </is>
      </c>
    </row>
    <row r="1184">
      <c r="A1184" t="inlineStr">
        <is>
          <t>OH0026405586</t>
        </is>
      </c>
      <c r="B1184" t="n">
        <v>78</v>
      </c>
      <c r="C1184" t="n">
        <v>461544</v>
      </c>
      <c r="D1184" t="inlineStr">
        <is>
          <t>BLUTCHER</t>
        </is>
      </c>
      <c r="E1184" t="inlineStr">
        <is>
          <t>PATRICK</t>
        </is>
      </c>
      <c r="F1184">
        <f>CONCATENATE(D1184," ",LEFT(H1184,4),"T=",AU1184,"D=",AV1184,"R=",AW1184,"M=",AX1184,"L=",AY1184,"B=",AZ1184)</f>
        <v/>
      </c>
      <c r="G1184" t="inlineStr">
        <is>
          <t>KENZEL</t>
        </is>
      </c>
      <c r="I1184" t="inlineStr">
        <is>
          <t>1983-12-29</t>
        </is>
      </c>
      <c r="J1184" t="inlineStr">
        <is>
          <t>2024-10-03</t>
        </is>
      </c>
      <c r="K1184" t="inlineStr">
        <is>
          <t>ACTIVE</t>
        </is>
      </c>
      <c r="M1184">
        <f>RIGHT(L1184,LEN(L1184)-FIND(" ",L1184))</f>
        <v/>
      </c>
      <c r="N1184" t="inlineStr">
        <is>
          <t>709 HOYT ST SW</t>
        </is>
      </c>
      <c r="P1184" t="inlineStr">
        <is>
          <t>WARREN</t>
        </is>
      </c>
      <c r="Q1184" t="inlineStr">
        <is>
          <t>OH</t>
        </is>
      </c>
      <c r="R1184" t="n">
        <v>44485</v>
      </c>
      <c r="AD1184" t="inlineStr">
        <is>
          <t>TRUMBULL CAREER &amp; TECH CENTER</t>
        </is>
      </c>
      <c r="AE1184" t="inlineStr">
        <is>
          <t>WARREN CITY</t>
        </is>
      </c>
      <c r="AF1184" t="inlineStr">
        <is>
          <t>WARREN CITY SD</t>
        </is>
      </c>
      <c r="AH1184" t="n">
        <v>14</v>
      </c>
      <c r="AI1184" t="n">
        <v>11</v>
      </c>
      <c r="AN1184" t="inlineStr">
        <is>
          <t>WARREN</t>
        </is>
      </c>
      <c r="AO1184" t="inlineStr">
        <is>
          <t>WARREN CITY 6D</t>
        </is>
      </c>
      <c r="AP1184" t="inlineStr">
        <is>
          <t>78-P-AEE</t>
        </is>
      </c>
      <c r="AQ1184" t="n">
        <v>9</v>
      </c>
      <c r="AR1184" t="n">
        <v>64</v>
      </c>
      <c r="AS1184" t="n">
        <v>32</v>
      </c>
      <c r="AV1184" t="inlineStr">
        <is>
          <t>WARREN-WARD 6</t>
        </is>
      </c>
      <c r="AW1184">
        <f>COUNTA($BA$1184:$EE$1184)</f>
        <v/>
      </c>
      <c r="AX1184">
        <f>COUNTIF($BA$1184:$EE$1184,"D")</f>
        <v/>
      </c>
      <c r="AY1184">
        <f>COUNTIF($BA$1184:$EE$1184,"R")</f>
        <v/>
      </c>
      <c r="AZ1184">
        <f>IF(BL1184="D",1,0)+IF(BM1184="D",1,0)+IF(BR1184="D",1,0)+IF(BS1184="D",1,0)+IF(BU1184="D",1,0)+IF(CA1184="D",1,0)+IF(CB1184="D",1,0)+IF(CC1184="D",1,0)+IF(CD1184="D",1,0)+IF(CJ1184="D",1,0)+IF(CK1184="D",1,0)+IF(CO1184="D",1,0)+IF(CP1184="D",1,0)+IF(CQ1184="D",1,0)+IF(CU1184="D",1,0)+IF(CV1184="D",1,0)+IF(DB1184="D",1,0)+IF(DC1184="D",1,0)+IF(DH1184="D",1,0)+IF(DI1184="D",1,0)+IF(DM1184="D",1,0)+IF(DN1184="D",1,0)+IF(DO1184="D",1,0)+IF(DU1184="D",1,0)+IF(DX1184="D",1,0)</f>
        <v/>
      </c>
      <c r="BA1184">
        <f>IF(DH1184&lt;&gt;"",1,0)+IF(DI1184&lt;&gt;"",1,0)+IF(DK1184&lt;&gt;"",1,0)+IF(DM1184&lt;&gt;"",1,0)+IF(DN1184&lt;&gt;"",1,0)+IF(DO1184&lt;&gt;"",1,0)+IF(DQ1184&lt;&gt;"",1,0)+IF(DR1184&lt;&gt;"",1,0)+IF(DT1184&lt;&gt;"",1,0)+IF(DU1184&lt;&gt;"",1,0)+IF(DV1184&lt;&gt;"",1,0)+IF(DW1184&lt;&gt;"",1,0)+IF(DX1184&lt;&gt;"",1,0)+IF(DZ1184&lt;&gt;"",1,0)+IF(EA1184&lt;&gt;"",1,0)+IF(EB1184&lt;&gt;"",1,0)+IF(EE1184&lt;&gt;"",1,0)</f>
        <v/>
      </c>
      <c r="BB1184">
        <f>IF(AND(AV1184&gt;0, AW1184&gt;0),1,0)</f>
        <v/>
      </c>
    </row>
    <row r="1185">
      <c r="A1185" t="inlineStr">
        <is>
          <t>OH0027452454</t>
        </is>
      </c>
      <c r="B1185" t="n">
        <v>78</v>
      </c>
      <c r="C1185" t="n">
        <v>486353</v>
      </c>
      <c r="D1185" t="inlineStr">
        <is>
          <t>GOETZ</t>
        </is>
      </c>
      <c r="E1185" t="inlineStr">
        <is>
          <t>KAYTLYNN</t>
        </is>
      </c>
      <c r="F1185">
        <f>CONCATENATE(D1185," ",LEFT(H1185,4),"T=",AU1185,"D=",AV1185,"R=",AW1185,"M=",AX1185,"L=",AY1185,"B=",AZ1185)</f>
        <v/>
      </c>
      <c r="G1185" t="inlineStr">
        <is>
          <t>R</t>
        </is>
      </c>
      <c r="I1185" t="inlineStr">
        <is>
          <t>2006-05-10</t>
        </is>
      </c>
      <c r="J1185" t="inlineStr">
        <is>
          <t>2024-08-15</t>
        </is>
      </c>
      <c r="K1185" t="inlineStr">
        <is>
          <t>ACTIVE</t>
        </is>
      </c>
      <c r="M1185">
        <f>RIGHT(L1185,LEN(L1185)-FIND(" ",L1185))</f>
        <v/>
      </c>
      <c r="N1185" t="inlineStr">
        <is>
          <t>574 PARKMAN RD SW</t>
        </is>
      </c>
      <c r="P1185" t="inlineStr">
        <is>
          <t>WARREN</t>
        </is>
      </c>
      <c r="Q1185" t="inlineStr">
        <is>
          <t>OH</t>
        </is>
      </c>
      <c r="R1185" t="n">
        <v>44485</v>
      </c>
      <c r="AD1185" t="inlineStr">
        <is>
          <t>TRUMBULL CAREER &amp; TECH CENTER</t>
        </is>
      </c>
      <c r="AE1185" t="inlineStr">
        <is>
          <t>WARREN CITY</t>
        </is>
      </c>
      <c r="AF1185" t="inlineStr">
        <is>
          <t>WARREN CITY SD</t>
        </is>
      </c>
      <c r="AH1185" t="n">
        <v>14</v>
      </c>
      <c r="AI1185" t="n">
        <v>11</v>
      </c>
      <c r="AN1185" t="inlineStr">
        <is>
          <t>WARREN</t>
        </is>
      </c>
      <c r="AO1185" t="inlineStr">
        <is>
          <t>WARREN CITY 6D</t>
        </is>
      </c>
      <c r="AP1185" t="inlineStr">
        <is>
          <t>78-P-AEE</t>
        </is>
      </c>
      <c r="AQ1185" t="n">
        <v>9</v>
      </c>
      <c r="AR1185" t="n">
        <v>64</v>
      </c>
      <c r="AS1185" t="n">
        <v>32</v>
      </c>
      <c r="AV1185" t="inlineStr">
        <is>
          <t>WARREN-WARD 6</t>
        </is>
      </c>
      <c r="AW1185">
        <f>COUNTA($BA$1185:$EE$1185)</f>
        <v/>
      </c>
      <c r="AX1185">
        <f>COUNTIF($BA$1185:$EE$1185,"D")</f>
        <v/>
      </c>
      <c r="AY1185">
        <f>COUNTIF($BA$1185:$EE$1185,"R")</f>
        <v/>
      </c>
      <c r="AZ1185">
        <f>IF(BL1185="D",1,0)+IF(BM1185="D",1,0)+IF(BR1185="D",1,0)+IF(BS1185="D",1,0)+IF(BU1185="D",1,0)+IF(CA1185="D",1,0)+IF(CB1185="D",1,0)+IF(CC1185="D",1,0)+IF(CD1185="D",1,0)+IF(CJ1185="D",1,0)+IF(CK1185="D",1,0)+IF(CO1185="D",1,0)+IF(CP1185="D",1,0)+IF(CQ1185="D",1,0)+IF(CU1185="D",1,0)+IF(CV1185="D",1,0)+IF(DB1185="D",1,0)+IF(DC1185="D",1,0)+IF(DH1185="D",1,0)+IF(DI1185="D",1,0)+IF(DM1185="D",1,0)+IF(DN1185="D",1,0)+IF(DO1185="D",1,0)+IF(DU1185="D",1,0)+IF(DX1185="D",1,0)</f>
        <v/>
      </c>
      <c r="BA1185">
        <f>IF(DH1185&lt;&gt;"",1,0)+IF(DI1185&lt;&gt;"",1,0)+IF(DK1185&lt;&gt;"",1,0)+IF(DM1185&lt;&gt;"",1,0)+IF(DN1185&lt;&gt;"",1,0)+IF(DO1185&lt;&gt;"",1,0)+IF(DQ1185&lt;&gt;"",1,0)+IF(DR1185&lt;&gt;"",1,0)+IF(DT1185&lt;&gt;"",1,0)+IF(DU1185&lt;&gt;"",1,0)+IF(DV1185&lt;&gt;"",1,0)+IF(DW1185&lt;&gt;"",1,0)+IF(DX1185&lt;&gt;"",1,0)+IF(DZ1185&lt;&gt;"",1,0)+IF(EA1185&lt;&gt;"",1,0)+IF(EB1185&lt;&gt;"",1,0)+IF(EE1185&lt;&gt;"",1,0)</f>
        <v/>
      </c>
      <c r="BB1185">
        <f>IF(AND(AV1185&gt;0, AW1185&gt;0),1,0)</f>
        <v/>
      </c>
    </row>
    <row r="1186">
      <c r="A1186" t="inlineStr">
        <is>
          <t>OH0026082740</t>
        </is>
      </c>
      <c r="B1186" t="n">
        <v>78</v>
      </c>
      <c r="C1186" t="n">
        <v>455812</v>
      </c>
      <c r="D1186" t="inlineStr">
        <is>
          <t>LUCAS</t>
        </is>
      </c>
      <c r="E1186" t="inlineStr">
        <is>
          <t>SEJAL</t>
        </is>
      </c>
      <c r="F1186">
        <f>CONCATENATE(D1186," ",LEFT(H1186,4),"T=",AU1186,"D=",AV1186,"R=",AW1186,"M=",AX1186,"L=",AY1186,"B=",AZ1186)</f>
        <v/>
      </c>
      <c r="G1186" t="inlineStr">
        <is>
          <t>L</t>
        </is>
      </c>
      <c r="I1186" t="inlineStr">
        <is>
          <t>1996-08-07</t>
        </is>
      </c>
      <c r="J1186" t="inlineStr">
        <is>
          <t>2024-08-22</t>
        </is>
      </c>
      <c r="K1186" t="inlineStr">
        <is>
          <t>ACTIVE</t>
        </is>
      </c>
      <c r="M1186">
        <f>RIGHT(L1186,LEN(L1186)-FIND(" ",L1186))</f>
        <v/>
      </c>
      <c r="N1186" t="inlineStr">
        <is>
          <t>908 PALMYRA RD SW</t>
        </is>
      </c>
      <c r="P1186" t="inlineStr">
        <is>
          <t>WARREN</t>
        </is>
      </c>
      <c r="Q1186" t="inlineStr">
        <is>
          <t>OH</t>
        </is>
      </c>
      <c r="R1186" t="n">
        <v>44485</v>
      </c>
      <c r="AD1186" t="inlineStr">
        <is>
          <t>TRUMBULL CAREER &amp; TECH CENTER</t>
        </is>
      </c>
      <c r="AE1186" t="inlineStr">
        <is>
          <t>WARREN CITY</t>
        </is>
      </c>
      <c r="AF1186" t="inlineStr">
        <is>
          <t>WARREN CITY SD</t>
        </is>
      </c>
      <c r="AH1186" t="n">
        <v>14</v>
      </c>
      <c r="AI1186" t="n">
        <v>11</v>
      </c>
      <c r="AN1186" t="inlineStr">
        <is>
          <t>WARREN</t>
        </is>
      </c>
      <c r="AO1186" t="inlineStr">
        <is>
          <t>WARREN CITY 6D</t>
        </is>
      </c>
      <c r="AP1186" t="inlineStr">
        <is>
          <t>78-P-AEE</t>
        </is>
      </c>
      <c r="AQ1186" t="n">
        <v>9</v>
      </c>
      <c r="AR1186" t="n">
        <v>64</v>
      </c>
      <c r="AS1186" t="n">
        <v>32</v>
      </c>
      <c r="AV1186" t="inlineStr">
        <is>
          <t>WARREN-WARD 6</t>
        </is>
      </c>
      <c r="AW1186">
        <f>COUNTA($BA$1186:$EE$1186)</f>
        <v/>
      </c>
      <c r="AX1186">
        <f>COUNTIF($BA$1186:$EE$1186,"D")</f>
        <v/>
      </c>
      <c r="AY1186">
        <f>COUNTIF($BA$1186:$EE$1186,"R")</f>
        <v/>
      </c>
      <c r="AZ1186">
        <f>IF(BL1186="D",1,0)+IF(BM1186="D",1,0)+IF(BR1186="D",1,0)+IF(BS1186="D",1,0)+IF(BU1186="D",1,0)+IF(CA1186="D",1,0)+IF(CB1186="D",1,0)+IF(CC1186="D",1,0)+IF(CD1186="D",1,0)+IF(CJ1186="D",1,0)+IF(CK1186="D",1,0)+IF(CO1186="D",1,0)+IF(CP1186="D",1,0)+IF(CQ1186="D",1,0)+IF(CU1186="D",1,0)+IF(CV1186="D",1,0)+IF(DB1186="D",1,0)+IF(DC1186="D",1,0)+IF(DH1186="D",1,0)+IF(DI1186="D",1,0)+IF(DM1186="D",1,0)+IF(DN1186="D",1,0)+IF(DO1186="D",1,0)+IF(DU1186="D",1,0)+IF(DX1186="D",1,0)</f>
        <v/>
      </c>
      <c r="BA1186">
        <f>IF(DH1186&lt;&gt;"",1,0)+IF(DI1186&lt;&gt;"",1,0)+IF(DK1186&lt;&gt;"",1,0)+IF(DM1186&lt;&gt;"",1,0)+IF(DN1186&lt;&gt;"",1,0)+IF(DO1186&lt;&gt;"",1,0)+IF(DQ1186&lt;&gt;"",1,0)+IF(DR1186&lt;&gt;"",1,0)+IF(DT1186&lt;&gt;"",1,0)+IF(DU1186&lt;&gt;"",1,0)+IF(DV1186&lt;&gt;"",1,0)+IF(DW1186&lt;&gt;"",1,0)+IF(DX1186&lt;&gt;"",1,0)+IF(DZ1186&lt;&gt;"",1,0)+IF(EA1186&lt;&gt;"",1,0)+IF(EB1186&lt;&gt;"",1,0)+IF(EE1186&lt;&gt;"",1,0)</f>
        <v/>
      </c>
      <c r="BB1186">
        <f>IF(AND(AV1186&gt;0, AW1186&gt;0),1,0)</f>
        <v/>
      </c>
      <c r="DC1186" t="inlineStr">
        <is>
          <t>X</t>
        </is>
      </c>
    </row>
    <row r="1187">
      <c r="A1187" t="inlineStr">
        <is>
          <t>OH0026313487</t>
        </is>
      </c>
      <c r="B1187" t="n">
        <v>78</v>
      </c>
      <c r="C1187" t="n">
        <v>460110</v>
      </c>
      <c r="D1187" t="inlineStr">
        <is>
          <t>BROWN</t>
        </is>
      </c>
      <c r="E1187" t="inlineStr">
        <is>
          <t>MARRALL</t>
        </is>
      </c>
      <c r="F1187">
        <f>CONCATENATE(D1187," ",LEFT(H1187,4),"T=",AU1187,"D=",AV1187,"R=",AW1187,"M=",AX1187,"L=",AY1187,"B=",AZ1187)</f>
        <v/>
      </c>
      <c r="G1187" t="inlineStr">
        <is>
          <t>J</t>
        </is>
      </c>
      <c r="I1187" t="inlineStr">
        <is>
          <t>2003-05-08</t>
        </is>
      </c>
      <c r="J1187" t="inlineStr">
        <is>
          <t>2021-09-24</t>
        </is>
      </c>
      <c r="K1187" t="inlineStr">
        <is>
          <t>CONFIRMATION</t>
        </is>
      </c>
      <c r="M1187">
        <f>RIGHT(L1187,LEN(L1187)-FIND(" ",L1187))</f>
        <v/>
      </c>
      <c r="N1187" t="inlineStr">
        <is>
          <t>1191 TOD AVE SW</t>
        </is>
      </c>
      <c r="P1187" t="inlineStr">
        <is>
          <t>WARREN</t>
        </is>
      </c>
      <c r="Q1187" t="inlineStr">
        <is>
          <t>OH</t>
        </is>
      </c>
      <c r="R1187" t="n">
        <v>44485</v>
      </c>
      <c r="AD1187" t="inlineStr">
        <is>
          <t>TRUMBULL CAREER &amp; TECH CENTER</t>
        </is>
      </c>
      <c r="AE1187" t="inlineStr">
        <is>
          <t>WARREN CITY</t>
        </is>
      </c>
      <c r="AF1187" t="inlineStr">
        <is>
          <t>WARREN CITY SD</t>
        </is>
      </c>
      <c r="AH1187" t="n">
        <v>14</v>
      </c>
      <c r="AI1187" t="n">
        <v>11</v>
      </c>
      <c r="AN1187" t="inlineStr">
        <is>
          <t>WARREN</t>
        </is>
      </c>
      <c r="AO1187" t="inlineStr">
        <is>
          <t>WARREN CITY 6D</t>
        </is>
      </c>
      <c r="AP1187" t="inlineStr">
        <is>
          <t>78-P-AEE</t>
        </is>
      </c>
      <c r="AQ1187" t="n">
        <v>9</v>
      </c>
      <c r="AR1187" t="n">
        <v>64</v>
      </c>
      <c r="AS1187" t="n">
        <v>32</v>
      </c>
      <c r="AV1187" t="inlineStr">
        <is>
          <t>WARREN-WARD 6</t>
        </is>
      </c>
      <c r="AW1187">
        <f>COUNTA($BA$1187:$EE$1187)</f>
        <v/>
      </c>
      <c r="AX1187">
        <f>COUNTIF($BA$1187:$EE$1187,"D")</f>
        <v/>
      </c>
      <c r="AY1187">
        <f>COUNTIF($BA$1187:$EE$1187,"R")</f>
        <v/>
      </c>
      <c r="AZ1187">
        <f>IF(BL1187="D",1,0)+IF(BM1187="D",1,0)+IF(BR1187="D",1,0)+IF(BS1187="D",1,0)+IF(BU1187="D",1,0)+IF(CA1187="D",1,0)+IF(CB1187="D",1,0)+IF(CC1187="D",1,0)+IF(CD1187="D",1,0)+IF(CJ1187="D",1,0)+IF(CK1187="D",1,0)+IF(CO1187="D",1,0)+IF(CP1187="D",1,0)+IF(CQ1187="D",1,0)+IF(CU1187="D",1,0)+IF(CV1187="D",1,0)+IF(DB1187="D",1,0)+IF(DC1187="D",1,0)+IF(DH1187="D",1,0)+IF(DI1187="D",1,0)+IF(DM1187="D",1,0)+IF(DN1187="D",1,0)+IF(DO1187="D",1,0)+IF(DU1187="D",1,0)+IF(DX1187="D",1,0)</f>
        <v/>
      </c>
      <c r="BA1187">
        <f>IF(DH1187&lt;&gt;"",1,0)+IF(DI1187&lt;&gt;"",1,0)+IF(DK1187&lt;&gt;"",1,0)+IF(DM1187&lt;&gt;"",1,0)+IF(DN1187&lt;&gt;"",1,0)+IF(DO1187&lt;&gt;"",1,0)+IF(DQ1187&lt;&gt;"",1,0)+IF(DR1187&lt;&gt;"",1,0)+IF(DT1187&lt;&gt;"",1,0)+IF(DU1187&lt;&gt;"",1,0)+IF(DV1187&lt;&gt;"",1,0)+IF(DW1187&lt;&gt;"",1,0)+IF(DX1187&lt;&gt;"",1,0)+IF(DZ1187&lt;&gt;"",1,0)+IF(EA1187&lt;&gt;"",1,0)+IF(EB1187&lt;&gt;"",1,0)+IF(EE1187&lt;&gt;"",1,0)</f>
        <v/>
      </c>
      <c r="BB1187">
        <f>IF(AND(AV1187&gt;0, AW1187&gt;0),1,0)</f>
        <v/>
      </c>
    </row>
    <row r="1188">
      <c r="A1188" t="inlineStr">
        <is>
          <t>OH0022812993</t>
        </is>
      </c>
      <c r="B1188" t="n">
        <v>78</v>
      </c>
      <c r="C1188" t="n">
        <v>402686</v>
      </c>
      <c r="D1188" t="inlineStr">
        <is>
          <t>BAKER</t>
        </is>
      </c>
      <c r="E1188" t="inlineStr">
        <is>
          <t>SARAH</t>
        </is>
      </c>
      <c r="F1188">
        <f>CONCATENATE(D1188," ",LEFT(H1188,4),"T=",AU1188,"D=",AV1188,"R=",AW1188,"M=",AX1188,"L=",AY1188,"B=",AZ1188)</f>
        <v/>
      </c>
      <c r="G1188" t="inlineStr">
        <is>
          <t>JO</t>
        </is>
      </c>
      <c r="I1188" t="inlineStr">
        <is>
          <t>1986-06-21</t>
        </is>
      </c>
      <c r="J1188" t="inlineStr">
        <is>
          <t>2024-05-29</t>
        </is>
      </c>
      <c r="K1188" t="inlineStr">
        <is>
          <t>ACTIVE</t>
        </is>
      </c>
      <c r="M1188">
        <f>RIGHT(L1188,LEN(L1188)-FIND(" ",L1188))</f>
        <v/>
      </c>
      <c r="N1188" t="inlineStr">
        <is>
          <t>434 TOD AVE SW</t>
        </is>
      </c>
      <c r="P1188" t="inlineStr">
        <is>
          <t>WARREN</t>
        </is>
      </c>
      <c r="Q1188" t="inlineStr">
        <is>
          <t>OH</t>
        </is>
      </c>
      <c r="R1188" t="n">
        <v>44485</v>
      </c>
      <c r="AD1188" t="inlineStr">
        <is>
          <t>TRUMBULL CAREER &amp; TECH CENTER</t>
        </is>
      </c>
      <c r="AE1188" t="inlineStr">
        <is>
          <t>WARREN CITY</t>
        </is>
      </c>
      <c r="AF1188" t="inlineStr">
        <is>
          <t>WARREN CITY SD</t>
        </is>
      </c>
      <c r="AH1188" t="n">
        <v>14</v>
      </c>
      <c r="AI1188" t="n">
        <v>11</v>
      </c>
      <c r="AN1188" t="inlineStr">
        <is>
          <t>WARREN</t>
        </is>
      </c>
      <c r="AO1188" t="inlineStr">
        <is>
          <t>WARREN CITY 6D</t>
        </is>
      </c>
      <c r="AP1188" t="inlineStr">
        <is>
          <t>78-P-AEE</t>
        </is>
      </c>
      <c r="AQ1188" t="n">
        <v>9</v>
      </c>
      <c r="AR1188" t="n">
        <v>64</v>
      </c>
      <c r="AS1188" t="n">
        <v>32</v>
      </c>
      <c r="AV1188" t="inlineStr">
        <is>
          <t>WARREN-WARD 6</t>
        </is>
      </c>
      <c r="AW1188">
        <f>COUNTA($BA$1188:$EE$1188)</f>
        <v/>
      </c>
      <c r="AX1188">
        <f>COUNTIF($BA$1188:$EE$1188,"D")</f>
        <v/>
      </c>
      <c r="AY1188">
        <f>COUNTIF($BA$1188:$EE$1188,"R")</f>
        <v/>
      </c>
      <c r="AZ1188">
        <f>IF(BL1188="D",1,0)+IF(BM1188="D",1,0)+IF(BR1188="D",1,0)+IF(BS1188="D",1,0)+IF(BU1188="D",1,0)+IF(CA1188="D",1,0)+IF(CB1188="D",1,0)+IF(CC1188="D",1,0)+IF(CD1188="D",1,0)+IF(CJ1188="D",1,0)+IF(CK1188="D",1,0)+IF(CO1188="D",1,0)+IF(CP1188="D",1,0)+IF(CQ1188="D",1,0)+IF(CU1188="D",1,0)+IF(CV1188="D",1,0)+IF(DB1188="D",1,0)+IF(DC1188="D",1,0)+IF(DH1188="D",1,0)+IF(DI1188="D",1,0)+IF(DM1188="D",1,0)+IF(DN1188="D",1,0)+IF(DO1188="D",1,0)+IF(DU1188="D",1,0)+IF(DX1188="D",1,0)</f>
        <v/>
      </c>
      <c r="BA1188">
        <f>IF(DH1188&lt;&gt;"",1,0)+IF(DI1188&lt;&gt;"",1,0)+IF(DK1188&lt;&gt;"",1,0)+IF(DM1188&lt;&gt;"",1,0)+IF(DN1188&lt;&gt;"",1,0)+IF(DO1188&lt;&gt;"",1,0)+IF(DQ1188&lt;&gt;"",1,0)+IF(DR1188&lt;&gt;"",1,0)+IF(DT1188&lt;&gt;"",1,0)+IF(DU1188&lt;&gt;"",1,0)+IF(DV1188&lt;&gt;"",1,0)+IF(DW1188&lt;&gt;"",1,0)+IF(DX1188&lt;&gt;"",1,0)+IF(DZ1188&lt;&gt;"",1,0)+IF(EA1188&lt;&gt;"",1,0)+IF(EB1188&lt;&gt;"",1,0)+IF(EE1188&lt;&gt;"",1,0)</f>
        <v/>
      </c>
      <c r="BB1188">
        <f>IF(AND(AV1188&gt;0, AW1188&gt;0),1,0)</f>
        <v/>
      </c>
    </row>
    <row r="1189">
      <c r="A1189" t="inlineStr">
        <is>
          <t>OH0019746627</t>
        </is>
      </c>
      <c r="B1189" t="n">
        <v>78</v>
      </c>
      <c r="C1189" t="n">
        <v>358062</v>
      </c>
      <c r="D1189" t="inlineStr">
        <is>
          <t>DAWKINS</t>
        </is>
      </c>
      <c r="E1189" t="inlineStr">
        <is>
          <t>DIAMOND</t>
        </is>
      </c>
      <c r="F1189">
        <f>CONCATENATE(D1189," ",LEFT(H1189,4),"T=",AU1189,"D=",AV1189,"R=",AW1189,"M=",AX1189,"L=",AY1189,"B=",AZ1189)</f>
        <v/>
      </c>
      <c r="G1189" t="inlineStr">
        <is>
          <t>C</t>
        </is>
      </c>
      <c r="I1189" t="inlineStr">
        <is>
          <t>1989-10-27</t>
        </is>
      </c>
      <c r="J1189" t="inlineStr">
        <is>
          <t>2021-11-01</t>
        </is>
      </c>
      <c r="K1189" t="inlineStr">
        <is>
          <t>CONFIRMATION</t>
        </is>
      </c>
      <c r="M1189">
        <f>RIGHT(L1189,LEN(L1189)-FIND(" ",L1189))</f>
        <v/>
      </c>
      <c r="N1189" t="inlineStr">
        <is>
          <t>677 THIRD ST SW</t>
        </is>
      </c>
      <c r="P1189" t="inlineStr">
        <is>
          <t>WARREN</t>
        </is>
      </c>
      <c r="Q1189" t="inlineStr">
        <is>
          <t>OH</t>
        </is>
      </c>
      <c r="R1189" t="n">
        <v>44483</v>
      </c>
      <c r="AD1189" t="inlineStr">
        <is>
          <t>TRUMBULL CAREER &amp; TECH CENTER</t>
        </is>
      </c>
      <c r="AE1189" t="inlineStr">
        <is>
          <t>WARREN CITY</t>
        </is>
      </c>
      <c r="AF1189" t="inlineStr">
        <is>
          <t>WARREN CITY SD</t>
        </is>
      </c>
      <c r="AH1189" t="n">
        <v>14</v>
      </c>
      <c r="AI1189" t="n">
        <v>11</v>
      </c>
      <c r="AN1189" t="inlineStr">
        <is>
          <t>WARREN</t>
        </is>
      </c>
      <c r="AO1189" t="inlineStr">
        <is>
          <t>WARREN CITY 6D</t>
        </is>
      </c>
      <c r="AP1189" t="inlineStr">
        <is>
          <t>78-P-AEE</t>
        </is>
      </c>
      <c r="AQ1189" t="n">
        <v>9</v>
      </c>
      <c r="AR1189" t="n">
        <v>64</v>
      </c>
      <c r="AS1189" t="n">
        <v>32</v>
      </c>
      <c r="AV1189" t="inlineStr">
        <is>
          <t>WARREN-WARD 6</t>
        </is>
      </c>
      <c r="AW1189">
        <f>COUNTA($BA$1189:$EE$1189)</f>
        <v/>
      </c>
      <c r="AX1189">
        <f>COUNTIF($BA$1189:$EE$1189,"D")</f>
        <v/>
      </c>
      <c r="AY1189">
        <f>COUNTIF($BA$1189:$EE$1189,"R")</f>
        <v/>
      </c>
      <c r="AZ1189">
        <f>IF(BL1189="D",1,0)+IF(BM1189="D",1,0)+IF(BR1189="D",1,0)+IF(BS1189="D",1,0)+IF(BU1189="D",1,0)+IF(CA1189="D",1,0)+IF(CB1189="D",1,0)+IF(CC1189="D",1,0)+IF(CD1189="D",1,0)+IF(CJ1189="D",1,0)+IF(CK1189="D",1,0)+IF(CO1189="D",1,0)+IF(CP1189="D",1,0)+IF(CQ1189="D",1,0)+IF(CU1189="D",1,0)+IF(CV1189="D",1,0)+IF(DB1189="D",1,0)+IF(DC1189="D",1,0)+IF(DH1189="D",1,0)+IF(DI1189="D",1,0)+IF(DM1189="D",1,0)+IF(DN1189="D",1,0)+IF(DO1189="D",1,0)+IF(DU1189="D",1,0)+IF(DX1189="D",1,0)</f>
        <v/>
      </c>
      <c r="BA1189">
        <f>IF(DH1189&lt;&gt;"",1,0)+IF(DI1189&lt;&gt;"",1,0)+IF(DK1189&lt;&gt;"",1,0)+IF(DM1189&lt;&gt;"",1,0)+IF(DN1189&lt;&gt;"",1,0)+IF(DO1189&lt;&gt;"",1,0)+IF(DQ1189&lt;&gt;"",1,0)+IF(DR1189&lt;&gt;"",1,0)+IF(DT1189&lt;&gt;"",1,0)+IF(DU1189&lt;&gt;"",1,0)+IF(DV1189&lt;&gt;"",1,0)+IF(DW1189&lt;&gt;"",1,0)+IF(DX1189&lt;&gt;"",1,0)+IF(DZ1189&lt;&gt;"",1,0)+IF(EA1189&lt;&gt;"",1,0)+IF(EB1189&lt;&gt;"",1,0)+IF(EE1189&lt;&gt;"",1,0)</f>
        <v/>
      </c>
      <c r="BB1189">
        <f>IF(AND(AV1189&gt;0, AW1189&gt;0),1,0)</f>
        <v/>
      </c>
      <c r="CA1189" t="inlineStr">
        <is>
          <t>X</t>
        </is>
      </c>
      <c r="CP1189" t="inlineStr">
        <is>
          <t>X</t>
        </is>
      </c>
      <c r="DC1189" t="inlineStr">
        <is>
          <t>X</t>
        </is>
      </c>
    </row>
    <row r="1190">
      <c r="A1190" t="inlineStr">
        <is>
          <t>OH0027503443</t>
        </is>
      </c>
      <c r="B1190" t="n">
        <v>78</v>
      </c>
      <c r="C1190" t="n">
        <v>466904</v>
      </c>
      <c r="D1190" t="inlineStr">
        <is>
          <t>BROWN</t>
        </is>
      </c>
      <c r="E1190" t="inlineStr">
        <is>
          <t>KEITH</t>
        </is>
      </c>
      <c r="F1190">
        <f>CONCATENATE(D1190," ",LEFT(H1190,4),"T=",AU1190,"D=",AV1190,"R=",AW1190,"M=",AX1190,"L=",AY1190,"B=",AZ1190)</f>
        <v/>
      </c>
      <c r="G1190" t="inlineStr">
        <is>
          <t>M</t>
        </is>
      </c>
      <c r="H1190" t="inlineStr">
        <is>
          <t>II</t>
        </is>
      </c>
      <c r="I1190" t="inlineStr">
        <is>
          <t>1988-01-10</t>
        </is>
      </c>
      <c r="J1190" t="inlineStr">
        <is>
          <t>2024-08-02</t>
        </is>
      </c>
      <c r="K1190" t="inlineStr">
        <is>
          <t>ACTIVE</t>
        </is>
      </c>
      <c r="M1190">
        <f>RIGHT(L1190,LEN(L1190)-FIND(" ",L1190))</f>
        <v/>
      </c>
      <c r="N1190" t="inlineStr">
        <is>
          <t>677 THIRD ST SW</t>
        </is>
      </c>
      <c r="P1190" t="inlineStr">
        <is>
          <t>WARREN</t>
        </is>
      </c>
      <c r="Q1190" t="inlineStr">
        <is>
          <t>OH</t>
        </is>
      </c>
      <c r="R1190" t="n">
        <v>44483</v>
      </c>
      <c r="AD1190" t="inlineStr">
        <is>
          <t>TRUMBULL CAREER &amp; TECH CENTER</t>
        </is>
      </c>
      <c r="AE1190" t="inlineStr">
        <is>
          <t>WARREN CITY</t>
        </is>
      </c>
      <c r="AF1190" t="inlineStr">
        <is>
          <t>WARREN CITY SD</t>
        </is>
      </c>
      <c r="AH1190" t="n">
        <v>14</v>
      </c>
      <c r="AI1190" t="n">
        <v>11</v>
      </c>
      <c r="AN1190" t="inlineStr">
        <is>
          <t>WARREN</t>
        </is>
      </c>
      <c r="AO1190" t="inlineStr">
        <is>
          <t>WARREN CITY 6D</t>
        </is>
      </c>
      <c r="AP1190" t="inlineStr">
        <is>
          <t>78-P-AEE</t>
        </is>
      </c>
      <c r="AQ1190" t="n">
        <v>9</v>
      </c>
      <c r="AR1190" t="n">
        <v>64</v>
      </c>
      <c r="AS1190" t="n">
        <v>32</v>
      </c>
      <c r="AV1190" t="inlineStr">
        <is>
          <t>WARREN-WARD 6</t>
        </is>
      </c>
      <c r="AW1190">
        <f>COUNTA($BA$1190:$EE$1190)</f>
        <v/>
      </c>
      <c r="AX1190">
        <f>COUNTIF($BA$1190:$EE$1190,"D")</f>
        <v/>
      </c>
      <c r="AY1190">
        <f>COUNTIF($BA$1190:$EE$1190,"R")</f>
        <v/>
      </c>
      <c r="AZ1190">
        <f>IF(BL1190="D",1,0)+IF(BM1190="D",1,0)+IF(BR1190="D",1,0)+IF(BS1190="D",1,0)+IF(BU1190="D",1,0)+IF(CA1190="D",1,0)+IF(CB1190="D",1,0)+IF(CC1190="D",1,0)+IF(CD1190="D",1,0)+IF(CJ1190="D",1,0)+IF(CK1190="D",1,0)+IF(CO1190="D",1,0)+IF(CP1190="D",1,0)+IF(CQ1190="D",1,0)+IF(CU1190="D",1,0)+IF(CV1190="D",1,0)+IF(DB1190="D",1,0)+IF(DC1190="D",1,0)+IF(DH1190="D",1,0)+IF(DI1190="D",1,0)+IF(DM1190="D",1,0)+IF(DN1190="D",1,0)+IF(DO1190="D",1,0)+IF(DU1190="D",1,0)+IF(DX1190="D",1,0)</f>
        <v/>
      </c>
      <c r="BA1190">
        <f>IF(DH1190&lt;&gt;"",1,0)+IF(DI1190&lt;&gt;"",1,0)+IF(DK1190&lt;&gt;"",1,0)+IF(DM1190&lt;&gt;"",1,0)+IF(DN1190&lt;&gt;"",1,0)+IF(DO1190&lt;&gt;"",1,0)+IF(DQ1190&lt;&gt;"",1,0)+IF(DR1190&lt;&gt;"",1,0)+IF(DT1190&lt;&gt;"",1,0)+IF(DU1190&lt;&gt;"",1,0)+IF(DV1190&lt;&gt;"",1,0)+IF(DW1190&lt;&gt;"",1,0)+IF(DX1190&lt;&gt;"",1,0)+IF(DZ1190&lt;&gt;"",1,0)+IF(EA1190&lt;&gt;"",1,0)+IF(EB1190&lt;&gt;"",1,0)+IF(EE1190&lt;&gt;"",1,0)</f>
        <v/>
      </c>
      <c r="BB1190">
        <f>IF(AND(AV1190&gt;0, AW1190&gt;0),1,0)</f>
        <v/>
      </c>
    </row>
    <row r="1191">
      <c r="A1191" t="inlineStr">
        <is>
          <t>OH0026376465</t>
        </is>
      </c>
      <c r="B1191" t="n">
        <v>78</v>
      </c>
      <c r="C1191" t="n">
        <v>461176</v>
      </c>
      <c r="D1191" t="inlineStr">
        <is>
          <t>WEBER</t>
        </is>
      </c>
      <c r="E1191" t="inlineStr">
        <is>
          <t>ZAKARIAH</t>
        </is>
      </c>
      <c r="F1191">
        <f>CONCATENATE(D1191," ",LEFT(H1191,4),"T=",AU1191,"D=",AV1191,"R=",AW1191,"M=",AX1191,"L=",AY1191,"B=",AZ1191)</f>
        <v/>
      </c>
      <c r="G1191" t="inlineStr">
        <is>
          <t>JAY</t>
        </is>
      </c>
      <c r="I1191" t="inlineStr">
        <is>
          <t>1991-10-08</t>
        </is>
      </c>
      <c r="J1191" t="inlineStr">
        <is>
          <t>2021-12-06</t>
        </is>
      </c>
      <c r="K1191" t="inlineStr">
        <is>
          <t>CONFIRMATION</t>
        </is>
      </c>
      <c r="M1191">
        <f>RIGHT(L1191,LEN(L1191)-FIND(" ",L1191))</f>
        <v/>
      </c>
      <c r="N1191" t="inlineStr">
        <is>
          <t>170 PARKMAN RD SW</t>
        </is>
      </c>
      <c r="P1191" t="inlineStr">
        <is>
          <t>WARREN</t>
        </is>
      </c>
      <c r="Q1191" t="inlineStr">
        <is>
          <t>OH</t>
        </is>
      </c>
      <c r="R1191" t="n">
        <v>44485</v>
      </c>
      <c r="AD1191" t="inlineStr">
        <is>
          <t>TRUMBULL CAREER &amp; TECH CENTER</t>
        </is>
      </c>
      <c r="AE1191" t="inlineStr">
        <is>
          <t>WARREN CITY</t>
        </is>
      </c>
      <c r="AF1191" t="inlineStr">
        <is>
          <t>WARREN CITY SD</t>
        </is>
      </c>
      <c r="AH1191" t="n">
        <v>14</v>
      </c>
      <c r="AI1191" t="n">
        <v>11</v>
      </c>
      <c r="AN1191" t="inlineStr">
        <is>
          <t>WARREN</t>
        </is>
      </c>
      <c r="AO1191" t="inlineStr">
        <is>
          <t>WARREN CITY 6D</t>
        </is>
      </c>
      <c r="AP1191" t="inlineStr">
        <is>
          <t>78-P-AEE</t>
        </is>
      </c>
      <c r="AQ1191" t="n">
        <v>9</v>
      </c>
      <c r="AR1191" t="n">
        <v>64</v>
      </c>
      <c r="AS1191" t="n">
        <v>32</v>
      </c>
      <c r="AV1191" t="inlineStr">
        <is>
          <t>WARREN-WARD 6</t>
        </is>
      </c>
      <c r="AW1191">
        <f>COUNTA($BA$1191:$EE$1191)</f>
        <v/>
      </c>
      <c r="AX1191">
        <f>COUNTIF($BA$1191:$EE$1191,"D")</f>
        <v/>
      </c>
      <c r="AY1191">
        <f>COUNTIF($BA$1191:$EE$1191,"R")</f>
        <v/>
      </c>
      <c r="AZ1191">
        <f>IF(BL1191="D",1,0)+IF(BM1191="D",1,0)+IF(BR1191="D",1,0)+IF(BS1191="D",1,0)+IF(BU1191="D",1,0)+IF(CA1191="D",1,0)+IF(CB1191="D",1,0)+IF(CC1191="D",1,0)+IF(CD1191="D",1,0)+IF(CJ1191="D",1,0)+IF(CK1191="D",1,0)+IF(CO1191="D",1,0)+IF(CP1191="D",1,0)+IF(CQ1191="D",1,0)+IF(CU1191="D",1,0)+IF(CV1191="D",1,0)+IF(DB1191="D",1,0)+IF(DC1191="D",1,0)+IF(DH1191="D",1,0)+IF(DI1191="D",1,0)+IF(DM1191="D",1,0)+IF(DN1191="D",1,0)+IF(DO1191="D",1,0)+IF(DU1191="D",1,0)+IF(DX1191="D",1,0)</f>
        <v/>
      </c>
      <c r="BA1191">
        <f>IF(DH1191&lt;&gt;"",1,0)+IF(DI1191&lt;&gt;"",1,0)+IF(DK1191&lt;&gt;"",1,0)+IF(DM1191&lt;&gt;"",1,0)+IF(DN1191&lt;&gt;"",1,0)+IF(DO1191&lt;&gt;"",1,0)+IF(DQ1191&lt;&gt;"",1,0)+IF(DR1191&lt;&gt;"",1,0)+IF(DT1191&lt;&gt;"",1,0)+IF(DU1191&lt;&gt;"",1,0)+IF(DV1191&lt;&gt;"",1,0)+IF(DW1191&lt;&gt;"",1,0)+IF(DX1191&lt;&gt;"",1,0)+IF(DZ1191&lt;&gt;"",1,0)+IF(EA1191&lt;&gt;"",1,0)+IF(EB1191&lt;&gt;"",1,0)+IF(EE1191&lt;&gt;"",1,0)</f>
        <v/>
      </c>
      <c r="BB1191">
        <f>IF(AND(AV1191&gt;0, AW1191&gt;0),1,0)</f>
        <v/>
      </c>
    </row>
    <row r="1192">
      <c r="A1192" t="inlineStr">
        <is>
          <t>OH0023092507</t>
        </is>
      </c>
      <c r="B1192" t="n">
        <v>78</v>
      </c>
      <c r="C1192" t="n">
        <v>406999</v>
      </c>
      <c r="D1192" t="inlineStr">
        <is>
          <t>HUGLEY</t>
        </is>
      </c>
      <c r="E1192" t="inlineStr">
        <is>
          <t>DESTINY</t>
        </is>
      </c>
      <c r="F1192">
        <f>CONCATENATE(D1192," ",LEFT(H1192,4),"T=",AU1192,"D=",AV1192,"R=",AW1192,"M=",AX1192,"L=",AY1192,"B=",AZ1192)</f>
        <v/>
      </c>
      <c r="G1192" t="inlineStr">
        <is>
          <t>J</t>
        </is>
      </c>
      <c r="I1192" t="inlineStr">
        <is>
          <t>1986-08-24</t>
        </is>
      </c>
      <c r="J1192" t="inlineStr">
        <is>
          <t>2016-12-08</t>
        </is>
      </c>
      <c r="K1192" t="inlineStr">
        <is>
          <t>ACTIVE</t>
        </is>
      </c>
      <c r="M1192">
        <f>RIGHT(L1192,LEN(L1192)-FIND(" ",L1192))</f>
        <v/>
      </c>
      <c r="N1192" t="inlineStr">
        <is>
          <t>939 HIGHLAND AVE SW</t>
        </is>
      </c>
      <c r="P1192" t="inlineStr">
        <is>
          <t>WARREN</t>
        </is>
      </c>
      <c r="Q1192" t="inlineStr">
        <is>
          <t>OH</t>
        </is>
      </c>
      <c r="R1192" t="n">
        <v>44485</v>
      </c>
      <c r="AD1192" t="inlineStr">
        <is>
          <t>TRUMBULL CAREER &amp; TECH CENTER</t>
        </is>
      </c>
      <c r="AE1192" t="inlineStr">
        <is>
          <t>WARREN CITY</t>
        </is>
      </c>
      <c r="AF1192" t="inlineStr">
        <is>
          <t>WARREN CITY SD</t>
        </is>
      </c>
      <c r="AH1192" t="n">
        <v>14</v>
      </c>
      <c r="AI1192" t="n">
        <v>11</v>
      </c>
      <c r="AN1192" t="inlineStr">
        <is>
          <t>WARREN</t>
        </is>
      </c>
      <c r="AO1192" t="inlineStr">
        <is>
          <t>WARREN CITY 6D</t>
        </is>
      </c>
      <c r="AP1192" t="inlineStr">
        <is>
          <t>78-P-AEE</t>
        </is>
      </c>
      <c r="AQ1192" t="n">
        <v>9</v>
      </c>
      <c r="AR1192" t="n">
        <v>64</v>
      </c>
      <c r="AS1192" t="n">
        <v>32</v>
      </c>
      <c r="AV1192" t="inlineStr">
        <is>
          <t>WARREN-WARD 6</t>
        </is>
      </c>
      <c r="AW1192">
        <f>COUNTA($BA$1192:$EE$1192)</f>
        <v/>
      </c>
      <c r="AX1192">
        <f>COUNTIF($BA$1192:$EE$1192,"D")</f>
        <v/>
      </c>
      <c r="AY1192">
        <f>COUNTIF($BA$1192:$EE$1192,"R")</f>
        <v/>
      </c>
      <c r="AZ1192">
        <f>IF(BL1192="D",1,0)+IF(BM1192="D",1,0)+IF(BR1192="D",1,0)+IF(BS1192="D",1,0)+IF(BU1192="D",1,0)+IF(CA1192="D",1,0)+IF(CB1192="D",1,0)+IF(CC1192="D",1,0)+IF(CD1192="D",1,0)+IF(CJ1192="D",1,0)+IF(CK1192="D",1,0)+IF(CO1192="D",1,0)+IF(CP1192="D",1,0)+IF(CQ1192="D",1,0)+IF(CU1192="D",1,0)+IF(CV1192="D",1,0)+IF(DB1192="D",1,0)+IF(DC1192="D",1,0)+IF(DH1192="D",1,0)+IF(DI1192="D",1,0)+IF(DM1192="D",1,0)+IF(DN1192="D",1,0)+IF(DO1192="D",1,0)+IF(DU1192="D",1,0)+IF(DX1192="D",1,0)</f>
        <v/>
      </c>
      <c r="BA1192">
        <f>IF(DH1192&lt;&gt;"",1,0)+IF(DI1192&lt;&gt;"",1,0)+IF(DK1192&lt;&gt;"",1,0)+IF(DM1192&lt;&gt;"",1,0)+IF(DN1192&lt;&gt;"",1,0)+IF(DO1192&lt;&gt;"",1,0)+IF(DQ1192&lt;&gt;"",1,0)+IF(DR1192&lt;&gt;"",1,0)+IF(DT1192&lt;&gt;"",1,0)+IF(DU1192&lt;&gt;"",1,0)+IF(DV1192&lt;&gt;"",1,0)+IF(DW1192&lt;&gt;"",1,0)+IF(DX1192&lt;&gt;"",1,0)+IF(DZ1192&lt;&gt;"",1,0)+IF(EA1192&lt;&gt;"",1,0)+IF(EB1192&lt;&gt;"",1,0)+IF(EE1192&lt;&gt;"",1,0)</f>
        <v/>
      </c>
      <c r="BB1192">
        <f>IF(AND(AV1192&gt;0, AW1192&gt;0),1,0)</f>
        <v/>
      </c>
      <c r="CP1192" t="inlineStr">
        <is>
          <t>X</t>
        </is>
      </c>
      <c r="CZ1192" t="inlineStr">
        <is>
          <t>D</t>
        </is>
      </c>
      <c r="DC1192" t="inlineStr">
        <is>
          <t>X</t>
        </is>
      </c>
      <c r="DI1192" t="inlineStr">
        <is>
          <t>X</t>
        </is>
      </c>
      <c r="DN1192" t="inlineStr">
        <is>
          <t>X</t>
        </is>
      </c>
      <c r="EF1192" t="inlineStr">
        <is>
          <t>X</t>
        </is>
      </c>
    </row>
    <row r="1193">
      <c r="A1193" t="inlineStr">
        <is>
          <t>OH0025117970</t>
        </is>
      </c>
      <c r="B1193" t="n">
        <v>78</v>
      </c>
      <c r="C1193" t="n">
        <v>439842</v>
      </c>
      <c r="D1193" t="inlineStr">
        <is>
          <t>LENHART</t>
        </is>
      </c>
      <c r="E1193" t="inlineStr">
        <is>
          <t>DAVONTE</t>
        </is>
      </c>
      <c r="F1193">
        <f>CONCATENATE(D1193," ",LEFT(H1193,4),"T=",AU1193,"D=",AV1193,"R=",AW1193,"M=",AX1193,"L=",AY1193,"B=",AZ1193)</f>
        <v/>
      </c>
      <c r="G1193" t="inlineStr">
        <is>
          <t>WALKER</t>
        </is>
      </c>
      <c r="I1193" t="inlineStr">
        <is>
          <t>2000-10-03</t>
        </is>
      </c>
      <c r="J1193" t="inlineStr">
        <is>
          <t>2019-05-21</t>
        </is>
      </c>
      <c r="K1193" t="inlineStr">
        <is>
          <t>ACTIVE</t>
        </is>
      </c>
      <c r="M1193">
        <f>RIGHT(L1193,LEN(L1193)-FIND(" ",L1193))</f>
        <v/>
      </c>
      <c r="N1193" t="inlineStr">
        <is>
          <t>260 SECOND ST SW</t>
        </is>
      </c>
      <c r="P1193" t="inlineStr">
        <is>
          <t>WARREN</t>
        </is>
      </c>
      <c r="Q1193" t="inlineStr">
        <is>
          <t>OH</t>
        </is>
      </c>
      <c r="R1193" t="n">
        <v>44483</v>
      </c>
      <c r="AD1193" t="inlineStr">
        <is>
          <t>TRUMBULL CAREER &amp; TECH CENTER</t>
        </is>
      </c>
      <c r="AE1193" t="inlineStr">
        <is>
          <t>WARREN CITY</t>
        </is>
      </c>
      <c r="AF1193" t="inlineStr">
        <is>
          <t>WARREN CITY SD</t>
        </is>
      </c>
      <c r="AH1193" t="n">
        <v>14</v>
      </c>
      <c r="AI1193" t="n">
        <v>11</v>
      </c>
      <c r="AN1193" t="inlineStr">
        <is>
          <t>WARREN</t>
        </is>
      </c>
      <c r="AO1193" t="inlineStr">
        <is>
          <t>WARREN CITY 6D</t>
        </is>
      </c>
      <c r="AP1193" t="inlineStr">
        <is>
          <t>78-P-AEE</t>
        </is>
      </c>
      <c r="AQ1193" t="n">
        <v>9</v>
      </c>
      <c r="AR1193" t="n">
        <v>64</v>
      </c>
      <c r="AS1193" t="n">
        <v>32</v>
      </c>
      <c r="AV1193" t="inlineStr">
        <is>
          <t>WARREN-WARD 6</t>
        </is>
      </c>
      <c r="AW1193">
        <f>COUNTA($BA$1193:$EE$1193)</f>
        <v/>
      </c>
      <c r="AX1193">
        <f>COUNTIF($BA$1193:$EE$1193,"D")</f>
        <v/>
      </c>
      <c r="AY1193">
        <f>COUNTIF($BA$1193:$EE$1193,"R")</f>
        <v/>
      </c>
      <c r="AZ1193">
        <f>IF(BL1193="D",1,0)+IF(BM1193="D",1,0)+IF(BR1193="D",1,0)+IF(BS1193="D",1,0)+IF(BU1193="D",1,0)+IF(CA1193="D",1,0)+IF(CB1193="D",1,0)+IF(CC1193="D",1,0)+IF(CD1193="D",1,0)+IF(CJ1193="D",1,0)+IF(CK1193="D",1,0)+IF(CO1193="D",1,0)+IF(CP1193="D",1,0)+IF(CQ1193="D",1,0)+IF(CU1193="D",1,0)+IF(CV1193="D",1,0)+IF(DB1193="D",1,0)+IF(DC1193="D",1,0)+IF(DH1193="D",1,0)+IF(DI1193="D",1,0)+IF(DM1193="D",1,0)+IF(DN1193="D",1,0)+IF(DO1193="D",1,0)+IF(DU1193="D",1,0)+IF(DX1193="D",1,0)</f>
        <v/>
      </c>
      <c r="BA1193">
        <f>IF(DH1193&lt;&gt;"",1,0)+IF(DI1193&lt;&gt;"",1,0)+IF(DK1193&lt;&gt;"",1,0)+IF(DM1193&lt;&gt;"",1,0)+IF(DN1193&lt;&gt;"",1,0)+IF(DO1193&lt;&gt;"",1,0)+IF(DQ1193&lt;&gt;"",1,0)+IF(DR1193&lt;&gt;"",1,0)+IF(DT1193&lt;&gt;"",1,0)+IF(DU1193&lt;&gt;"",1,0)+IF(DV1193&lt;&gt;"",1,0)+IF(DW1193&lt;&gt;"",1,0)+IF(DX1193&lt;&gt;"",1,0)+IF(DZ1193&lt;&gt;"",1,0)+IF(EA1193&lt;&gt;"",1,0)+IF(EB1193&lt;&gt;"",1,0)+IF(EE1193&lt;&gt;"",1,0)</f>
        <v/>
      </c>
      <c r="BB1193">
        <f>IF(AND(AV1193&gt;0, AW1193&gt;0),1,0)</f>
        <v/>
      </c>
    </row>
    <row r="1194">
      <c r="A1194" t="inlineStr">
        <is>
          <t>OH0020419570</t>
        </is>
      </c>
      <c r="B1194" t="n">
        <v>78</v>
      </c>
      <c r="C1194" t="n">
        <v>368063</v>
      </c>
      <c r="D1194" t="inlineStr">
        <is>
          <t>TORRES</t>
        </is>
      </c>
      <c r="E1194" t="inlineStr">
        <is>
          <t>ALONZO</t>
        </is>
      </c>
      <c r="F1194">
        <f>CONCATENATE(D1194," ",LEFT(H1194,4),"T=",AU1194,"D=",AV1194,"R=",AW1194,"M=",AX1194,"L=",AY1194,"B=",AZ1194)</f>
        <v/>
      </c>
      <c r="G1194" t="inlineStr">
        <is>
          <t>T</t>
        </is>
      </c>
      <c r="I1194" t="inlineStr">
        <is>
          <t>1990-11-02</t>
        </is>
      </c>
      <c r="J1194" t="inlineStr">
        <is>
          <t>2018-06-01</t>
        </is>
      </c>
      <c r="K1194" t="inlineStr">
        <is>
          <t>CONFIRMATION</t>
        </is>
      </c>
      <c r="M1194">
        <f>RIGHT(L1194,LEN(L1194)-FIND(" ",L1194))</f>
        <v/>
      </c>
      <c r="N1194" t="inlineStr">
        <is>
          <t>545 HIGHLAND AVE SW</t>
        </is>
      </c>
      <c r="P1194" t="inlineStr">
        <is>
          <t>WARREN</t>
        </is>
      </c>
      <c r="Q1194" t="inlineStr">
        <is>
          <t>OH</t>
        </is>
      </c>
      <c r="R1194" t="n">
        <v>44485</v>
      </c>
      <c r="AD1194" t="inlineStr">
        <is>
          <t>TRUMBULL CAREER &amp; TECH CENTER</t>
        </is>
      </c>
      <c r="AE1194" t="inlineStr">
        <is>
          <t>WARREN CITY</t>
        </is>
      </c>
      <c r="AF1194" t="inlineStr">
        <is>
          <t>WARREN CITY SD</t>
        </is>
      </c>
      <c r="AH1194" t="n">
        <v>14</v>
      </c>
      <c r="AI1194" t="n">
        <v>11</v>
      </c>
      <c r="AN1194" t="inlineStr">
        <is>
          <t>WARREN</t>
        </is>
      </c>
      <c r="AO1194" t="inlineStr">
        <is>
          <t>WARREN CITY 6D</t>
        </is>
      </c>
      <c r="AP1194" t="inlineStr">
        <is>
          <t>78-P-AEE</t>
        </is>
      </c>
      <c r="AQ1194" t="n">
        <v>9</v>
      </c>
      <c r="AR1194" t="n">
        <v>64</v>
      </c>
      <c r="AS1194" t="n">
        <v>32</v>
      </c>
      <c r="AV1194" t="inlineStr">
        <is>
          <t>WARREN-WARD 6</t>
        </is>
      </c>
      <c r="AW1194">
        <f>COUNTA($BA$1194:$EE$1194)</f>
        <v/>
      </c>
      <c r="AX1194">
        <f>COUNTIF($BA$1194:$EE$1194,"D")</f>
        <v/>
      </c>
      <c r="AY1194">
        <f>COUNTIF($BA$1194:$EE$1194,"R")</f>
        <v/>
      </c>
      <c r="AZ1194">
        <f>IF(BL1194="D",1,0)+IF(BM1194="D",1,0)+IF(BR1194="D",1,0)+IF(BS1194="D",1,0)+IF(BU1194="D",1,0)+IF(CA1194="D",1,0)+IF(CB1194="D",1,0)+IF(CC1194="D",1,0)+IF(CD1194="D",1,0)+IF(CJ1194="D",1,0)+IF(CK1194="D",1,0)+IF(CO1194="D",1,0)+IF(CP1194="D",1,0)+IF(CQ1194="D",1,0)+IF(CU1194="D",1,0)+IF(CV1194="D",1,0)+IF(DB1194="D",1,0)+IF(DC1194="D",1,0)+IF(DH1194="D",1,0)+IF(DI1194="D",1,0)+IF(DM1194="D",1,0)+IF(DN1194="D",1,0)+IF(DO1194="D",1,0)+IF(DU1194="D",1,0)+IF(DX1194="D",1,0)</f>
        <v/>
      </c>
      <c r="BA1194">
        <f>IF(DH1194&lt;&gt;"",1,0)+IF(DI1194&lt;&gt;"",1,0)+IF(DK1194&lt;&gt;"",1,0)+IF(DM1194&lt;&gt;"",1,0)+IF(DN1194&lt;&gt;"",1,0)+IF(DO1194&lt;&gt;"",1,0)+IF(DQ1194&lt;&gt;"",1,0)+IF(DR1194&lt;&gt;"",1,0)+IF(DT1194&lt;&gt;"",1,0)+IF(DU1194&lt;&gt;"",1,0)+IF(DV1194&lt;&gt;"",1,0)+IF(DW1194&lt;&gt;"",1,0)+IF(DX1194&lt;&gt;"",1,0)+IF(DZ1194&lt;&gt;"",1,0)+IF(EA1194&lt;&gt;"",1,0)+IF(EB1194&lt;&gt;"",1,0)+IF(EE1194&lt;&gt;"",1,0)</f>
        <v/>
      </c>
      <c r="BB1194">
        <f>IF(AND(AV1194&gt;0, AW1194&gt;0),1,0)</f>
        <v/>
      </c>
    </row>
    <row r="1195">
      <c r="A1195" t="inlineStr">
        <is>
          <t>OH0026953943</t>
        </is>
      </c>
      <c r="B1195" t="n">
        <v>78</v>
      </c>
      <c r="C1195" t="n">
        <v>474962</v>
      </c>
      <c r="D1195" t="inlineStr">
        <is>
          <t>DUFEY</t>
        </is>
      </c>
      <c r="E1195" t="inlineStr">
        <is>
          <t>ROBERT</t>
        </is>
      </c>
      <c r="F1195">
        <f>CONCATENATE(D1195," ",LEFT(H1195,4),"T=",AU1195,"D=",AV1195,"R=",AW1195,"M=",AX1195,"L=",AY1195,"B=",AZ1195)</f>
        <v/>
      </c>
      <c r="G1195" t="inlineStr">
        <is>
          <t>J</t>
        </is>
      </c>
      <c r="I1195" t="inlineStr">
        <is>
          <t>1942-07-02</t>
        </is>
      </c>
      <c r="J1195" t="inlineStr">
        <is>
          <t>2023-07-03</t>
        </is>
      </c>
      <c r="K1195" t="inlineStr">
        <is>
          <t>ACTIVE</t>
        </is>
      </c>
      <c r="M1195">
        <f>RIGHT(L1195,LEN(L1195)-FIND(" ",L1195))</f>
        <v/>
      </c>
      <c r="N1195" t="inlineStr">
        <is>
          <t>170 PARKMAN RD SW</t>
        </is>
      </c>
      <c r="P1195" t="inlineStr">
        <is>
          <t>WARREN</t>
        </is>
      </c>
      <c r="Q1195" t="inlineStr">
        <is>
          <t>OH</t>
        </is>
      </c>
      <c r="R1195" t="n">
        <v>44485</v>
      </c>
      <c r="AD1195" t="inlineStr">
        <is>
          <t>TRUMBULL CAREER &amp; TECH CENTER</t>
        </is>
      </c>
      <c r="AE1195" t="inlineStr">
        <is>
          <t>WARREN CITY</t>
        </is>
      </c>
      <c r="AF1195" t="inlineStr">
        <is>
          <t>WARREN CITY SD</t>
        </is>
      </c>
      <c r="AH1195" t="n">
        <v>14</v>
      </c>
      <c r="AI1195" t="n">
        <v>11</v>
      </c>
      <c r="AN1195" t="inlineStr">
        <is>
          <t>WARREN</t>
        </is>
      </c>
      <c r="AO1195" t="inlineStr">
        <is>
          <t>WARREN CITY 6D</t>
        </is>
      </c>
      <c r="AP1195" t="inlineStr">
        <is>
          <t>78-P-AEE</t>
        </is>
      </c>
      <c r="AQ1195" t="n">
        <v>9</v>
      </c>
      <c r="AR1195" t="n">
        <v>64</v>
      </c>
      <c r="AS1195" t="n">
        <v>32</v>
      </c>
      <c r="AV1195" t="inlineStr">
        <is>
          <t>WARREN-WARD 6</t>
        </is>
      </c>
      <c r="AW1195">
        <f>COUNTA($BA$1195:$EE$1195)</f>
        <v/>
      </c>
      <c r="AX1195">
        <f>COUNTIF($BA$1195:$EE$1195,"D")</f>
        <v/>
      </c>
      <c r="AY1195">
        <f>COUNTIF($BA$1195:$EE$1195,"R")</f>
        <v/>
      </c>
      <c r="AZ1195">
        <f>IF(BL1195="D",1,0)+IF(BM1195="D",1,0)+IF(BR1195="D",1,0)+IF(BS1195="D",1,0)+IF(BU1195="D",1,0)+IF(CA1195="D",1,0)+IF(CB1195="D",1,0)+IF(CC1195="D",1,0)+IF(CD1195="D",1,0)+IF(CJ1195="D",1,0)+IF(CK1195="D",1,0)+IF(CO1195="D",1,0)+IF(CP1195="D",1,0)+IF(CQ1195="D",1,0)+IF(CU1195="D",1,0)+IF(CV1195="D",1,0)+IF(DB1195="D",1,0)+IF(DC1195="D",1,0)+IF(DH1195="D",1,0)+IF(DI1195="D",1,0)+IF(DM1195="D",1,0)+IF(DN1195="D",1,0)+IF(DO1195="D",1,0)+IF(DU1195="D",1,0)+IF(DX1195="D",1,0)</f>
        <v/>
      </c>
      <c r="BA1195">
        <f>IF(DH1195&lt;&gt;"",1,0)+IF(DI1195&lt;&gt;"",1,0)+IF(DK1195&lt;&gt;"",1,0)+IF(DM1195&lt;&gt;"",1,0)+IF(DN1195&lt;&gt;"",1,0)+IF(DO1195&lt;&gt;"",1,0)+IF(DQ1195&lt;&gt;"",1,0)+IF(DR1195&lt;&gt;"",1,0)+IF(DT1195&lt;&gt;"",1,0)+IF(DU1195&lt;&gt;"",1,0)+IF(DV1195&lt;&gt;"",1,0)+IF(DW1195&lt;&gt;"",1,0)+IF(DX1195&lt;&gt;"",1,0)+IF(DZ1195&lt;&gt;"",1,0)+IF(EA1195&lt;&gt;"",1,0)+IF(EB1195&lt;&gt;"",1,0)+IF(EE1195&lt;&gt;"",1,0)</f>
        <v/>
      </c>
      <c r="BB1195">
        <f>IF(AND(AV1195&gt;0, AW1195&gt;0),1,0)</f>
        <v/>
      </c>
    </row>
    <row r="1196">
      <c r="A1196" t="inlineStr">
        <is>
          <t>OH0023247887</t>
        </is>
      </c>
      <c r="B1196" t="n">
        <v>78</v>
      </c>
      <c r="C1196" t="n">
        <v>409039</v>
      </c>
      <c r="D1196" t="inlineStr">
        <is>
          <t>CRAWFORD</t>
        </is>
      </c>
      <c r="E1196" t="inlineStr">
        <is>
          <t>DIONNE</t>
        </is>
      </c>
      <c r="F1196">
        <f>CONCATENATE(D1196," ",LEFT(H1196,4),"T=",AU1196,"D=",AV1196,"R=",AW1196,"M=",AX1196,"L=",AY1196,"B=",AZ1196)</f>
        <v/>
      </c>
      <c r="G1196" t="inlineStr">
        <is>
          <t>JAMAL</t>
        </is>
      </c>
      <c r="I1196" t="inlineStr">
        <is>
          <t>1974-07-05</t>
        </is>
      </c>
      <c r="J1196" t="inlineStr">
        <is>
          <t>2015-08-12</t>
        </is>
      </c>
      <c r="K1196" t="inlineStr">
        <is>
          <t>ACTIVE</t>
        </is>
      </c>
      <c r="M1196">
        <f>RIGHT(L1196,LEN(L1196)-FIND(" ",L1196))</f>
        <v/>
      </c>
      <c r="N1196" t="inlineStr">
        <is>
          <t>1400 PALMYRA RD SW</t>
        </is>
      </c>
      <c r="P1196" t="inlineStr">
        <is>
          <t>WARREN</t>
        </is>
      </c>
      <c r="Q1196" t="inlineStr">
        <is>
          <t>OH</t>
        </is>
      </c>
      <c r="R1196" t="n">
        <v>44485</v>
      </c>
      <c r="AD1196" t="inlineStr">
        <is>
          <t>TRUMBULL CAREER &amp; TECH CENTER</t>
        </is>
      </c>
      <c r="AE1196" t="inlineStr">
        <is>
          <t>WARREN CITY</t>
        </is>
      </c>
      <c r="AF1196" t="inlineStr">
        <is>
          <t>WARREN CITY SD</t>
        </is>
      </c>
      <c r="AH1196" t="n">
        <v>14</v>
      </c>
      <c r="AI1196" t="n">
        <v>11</v>
      </c>
      <c r="AN1196" t="inlineStr">
        <is>
          <t>WARREN</t>
        </is>
      </c>
      <c r="AO1196" t="inlineStr">
        <is>
          <t>WARREN CITY 6D</t>
        </is>
      </c>
      <c r="AP1196" t="inlineStr">
        <is>
          <t>78-P-AEE</t>
        </is>
      </c>
      <c r="AQ1196" t="n">
        <v>9</v>
      </c>
      <c r="AR1196" t="n">
        <v>64</v>
      </c>
      <c r="AS1196" t="n">
        <v>32</v>
      </c>
      <c r="AV1196" t="inlineStr">
        <is>
          <t>WARREN-WARD 6</t>
        </is>
      </c>
      <c r="AW1196">
        <f>COUNTA($BA$1196:$EE$1196)</f>
        <v/>
      </c>
      <c r="AX1196">
        <f>COUNTIF($BA$1196:$EE$1196,"D")</f>
        <v/>
      </c>
      <c r="AY1196">
        <f>COUNTIF($BA$1196:$EE$1196,"R")</f>
        <v/>
      </c>
      <c r="AZ1196">
        <f>IF(BL1196="D",1,0)+IF(BM1196="D",1,0)+IF(BR1196="D",1,0)+IF(BS1196="D",1,0)+IF(BU1196="D",1,0)+IF(CA1196="D",1,0)+IF(CB1196="D",1,0)+IF(CC1196="D",1,0)+IF(CD1196="D",1,0)+IF(CJ1196="D",1,0)+IF(CK1196="D",1,0)+IF(CO1196="D",1,0)+IF(CP1196="D",1,0)+IF(CQ1196="D",1,0)+IF(CU1196="D",1,0)+IF(CV1196="D",1,0)+IF(DB1196="D",1,0)+IF(DC1196="D",1,0)+IF(DH1196="D",1,0)+IF(DI1196="D",1,0)+IF(DM1196="D",1,0)+IF(DN1196="D",1,0)+IF(DO1196="D",1,0)+IF(DU1196="D",1,0)+IF(DX1196="D",1,0)</f>
        <v/>
      </c>
      <c r="BA1196">
        <f>IF(DH1196&lt;&gt;"",1,0)+IF(DI1196&lt;&gt;"",1,0)+IF(DK1196&lt;&gt;"",1,0)+IF(DM1196&lt;&gt;"",1,0)+IF(DN1196&lt;&gt;"",1,0)+IF(DO1196&lt;&gt;"",1,0)+IF(DQ1196&lt;&gt;"",1,0)+IF(DR1196&lt;&gt;"",1,0)+IF(DT1196&lt;&gt;"",1,0)+IF(DU1196&lt;&gt;"",1,0)+IF(DV1196&lt;&gt;"",1,0)+IF(DW1196&lt;&gt;"",1,0)+IF(DX1196&lt;&gt;"",1,0)+IF(DZ1196&lt;&gt;"",1,0)+IF(EA1196&lt;&gt;"",1,0)+IF(EB1196&lt;&gt;"",1,0)+IF(EE1196&lt;&gt;"",1,0)</f>
        <v/>
      </c>
      <c r="BB1196">
        <f>IF(AND(AV1196&gt;0, AW1196&gt;0),1,0)</f>
        <v/>
      </c>
    </row>
    <row r="1197">
      <c r="A1197" t="inlineStr">
        <is>
          <t>OH0022042431</t>
        </is>
      </c>
      <c r="B1197" t="n">
        <v>78</v>
      </c>
      <c r="C1197" t="n">
        <v>390858</v>
      </c>
      <c r="D1197" t="inlineStr">
        <is>
          <t>WALKER</t>
        </is>
      </c>
      <c r="E1197" t="inlineStr">
        <is>
          <t>THADDEUS</t>
        </is>
      </c>
      <c r="F1197">
        <f>CONCATENATE(D1197," ",LEFT(H1197,4),"T=",AU1197,"D=",AV1197,"R=",AW1197,"M=",AX1197,"L=",AY1197,"B=",AZ1197)</f>
        <v/>
      </c>
      <c r="G1197" t="inlineStr">
        <is>
          <t>D</t>
        </is>
      </c>
      <c r="I1197" t="inlineStr">
        <is>
          <t>1986-09-11</t>
        </is>
      </c>
      <c r="J1197" t="inlineStr">
        <is>
          <t>2012-09-09</t>
        </is>
      </c>
      <c r="K1197" t="inlineStr">
        <is>
          <t>CONFIRMATION</t>
        </is>
      </c>
      <c r="M1197">
        <f>RIGHT(L1197,LEN(L1197)-FIND(" ",L1197))</f>
        <v/>
      </c>
      <c r="N1197" t="inlineStr">
        <is>
          <t>648 OAK ST SW</t>
        </is>
      </c>
      <c r="P1197" t="inlineStr">
        <is>
          <t>WARREN</t>
        </is>
      </c>
      <c r="Q1197" t="inlineStr">
        <is>
          <t>OH</t>
        </is>
      </c>
      <c r="R1197" t="n">
        <v>44485</v>
      </c>
      <c r="AD1197" t="inlineStr">
        <is>
          <t>TRUMBULL CAREER &amp; TECH CENTER</t>
        </is>
      </c>
      <c r="AE1197" t="inlineStr">
        <is>
          <t>WARREN CITY</t>
        </is>
      </c>
      <c r="AF1197" t="inlineStr">
        <is>
          <t>WARREN CITY SD</t>
        </is>
      </c>
      <c r="AH1197" t="n">
        <v>14</v>
      </c>
      <c r="AI1197" t="n">
        <v>11</v>
      </c>
      <c r="AN1197" t="inlineStr">
        <is>
          <t>WARREN</t>
        </is>
      </c>
      <c r="AO1197" t="inlineStr">
        <is>
          <t>WARREN CITY 6D</t>
        </is>
      </c>
      <c r="AP1197" t="inlineStr">
        <is>
          <t>78-P-AEE</t>
        </is>
      </c>
      <c r="AQ1197" t="n">
        <v>9</v>
      </c>
      <c r="AR1197" t="n">
        <v>64</v>
      </c>
      <c r="AS1197" t="n">
        <v>32</v>
      </c>
      <c r="AV1197" t="inlineStr">
        <is>
          <t>WARREN-WARD 6</t>
        </is>
      </c>
      <c r="AW1197">
        <f>COUNTA($BA$1197:$EE$1197)</f>
        <v/>
      </c>
      <c r="AX1197">
        <f>COUNTIF($BA$1197:$EE$1197,"D")</f>
        <v/>
      </c>
      <c r="AY1197">
        <f>COUNTIF($BA$1197:$EE$1197,"R")</f>
        <v/>
      </c>
      <c r="AZ1197">
        <f>IF(BL1197="D",1,0)+IF(BM1197="D",1,0)+IF(BR1197="D",1,0)+IF(BS1197="D",1,0)+IF(BU1197="D",1,0)+IF(CA1197="D",1,0)+IF(CB1197="D",1,0)+IF(CC1197="D",1,0)+IF(CD1197="D",1,0)+IF(CJ1197="D",1,0)+IF(CK1197="D",1,0)+IF(CO1197="D",1,0)+IF(CP1197="D",1,0)+IF(CQ1197="D",1,0)+IF(CU1197="D",1,0)+IF(CV1197="D",1,0)+IF(DB1197="D",1,0)+IF(DC1197="D",1,0)+IF(DH1197="D",1,0)+IF(DI1197="D",1,0)+IF(DM1197="D",1,0)+IF(DN1197="D",1,0)+IF(DO1197="D",1,0)+IF(DU1197="D",1,0)+IF(DX1197="D",1,0)</f>
        <v/>
      </c>
      <c r="BA1197">
        <f>IF(DH1197&lt;&gt;"",1,0)+IF(DI1197&lt;&gt;"",1,0)+IF(DK1197&lt;&gt;"",1,0)+IF(DM1197&lt;&gt;"",1,0)+IF(DN1197&lt;&gt;"",1,0)+IF(DO1197&lt;&gt;"",1,0)+IF(DQ1197&lt;&gt;"",1,0)+IF(DR1197&lt;&gt;"",1,0)+IF(DT1197&lt;&gt;"",1,0)+IF(DU1197&lt;&gt;"",1,0)+IF(DV1197&lt;&gt;"",1,0)+IF(DW1197&lt;&gt;"",1,0)+IF(DX1197&lt;&gt;"",1,0)+IF(DZ1197&lt;&gt;"",1,0)+IF(EA1197&lt;&gt;"",1,0)+IF(EB1197&lt;&gt;"",1,0)+IF(EE1197&lt;&gt;"",1,0)</f>
        <v/>
      </c>
      <c r="BB1197">
        <f>IF(AND(AV1197&gt;0, AW1197&gt;0),1,0)</f>
        <v/>
      </c>
      <c r="CP1197" t="inlineStr">
        <is>
          <t>X</t>
        </is>
      </c>
      <c r="CW1197" t="inlineStr">
        <is>
          <t>D</t>
        </is>
      </c>
      <c r="CY1197" t="inlineStr">
        <is>
          <t>X</t>
        </is>
      </c>
      <c r="DC1197" t="inlineStr">
        <is>
          <t>X</t>
        </is>
      </c>
    </row>
    <row r="1198">
      <c r="A1198" t="inlineStr">
        <is>
          <t>OH0015695688</t>
        </is>
      </c>
      <c r="B1198" t="n">
        <v>78</v>
      </c>
      <c r="C1198" t="n">
        <v>149578</v>
      </c>
      <c r="D1198" t="inlineStr">
        <is>
          <t>CAMBRIDGE</t>
        </is>
      </c>
      <c r="E1198" t="inlineStr">
        <is>
          <t>CAROL</t>
        </is>
      </c>
      <c r="F1198">
        <f>CONCATENATE(D1198," ",LEFT(H1198,4),"T=",AU1198,"D=",AV1198,"R=",AW1198,"M=",AX1198,"L=",AY1198,"B=",AZ1198)</f>
        <v/>
      </c>
      <c r="G1198" t="inlineStr">
        <is>
          <t>A</t>
        </is>
      </c>
      <c r="I1198" t="inlineStr">
        <is>
          <t>1951-03-08</t>
        </is>
      </c>
      <c r="J1198" t="inlineStr">
        <is>
          <t>2007-10-21</t>
        </is>
      </c>
      <c r="K1198" t="inlineStr">
        <is>
          <t>ACTIVE</t>
        </is>
      </c>
      <c r="L1198" t="inlineStr">
        <is>
          <t>D</t>
        </is>
      </c>
      <c r="M1198">
        <f>RIGHT(L1198,LEN(L1198)-FIND(" ",L1198))</f>
        <v/>
      </c>
      <c r="N1198" t="inlineStr">
        <is>
          <t>1183 SWALLOW ST SW</t>
        </is>
      </c>
      <c r="P1198" t="inlineStr">
        <is>
          <t>WARREN</t>
        </is>
      </c>
      <c r="Q1198" t="inlineStr">
        <is>
          <t>OH</t>
        </is>
      </c>
      <c r="R1198" t="n">
        <v>44485</v>
      </c>
      <c r="V1198" t="inlineStr">
        <is>
          <t>PO BOX 949</t>
        </is>
      </c>
      <c r="X1198" t="inlineStr">
        <is>
          <t>WARREN</t>
        </is>
      </c>
      <c r="Y1198" t="inlineStr">
        <is>
          <t>OH</t>
        </is>
      </c>
      <c r="Z1198" t="n">
        <v>44482</v>
      </c>
      <c r="AD1198" t="inlineStr">
        <is>
          <t>TRUMBULL CAREER &amp; TECH CENTER</t>
        </is>
      </c>
      <c r="AE1198" t="inlineStr">
        <is>
          <t>WARREN CITY</t>
        </is>
      </c>
      <c r="AF1198" t="inlineStr">
        <is>
          <t>WARREN CITY SD</t>
        </is>
      </c>
      <c r="AH1198" t="n">
        <v>14</v>
      </c>
      <c r="AI1198" t="n">
        <v>11</v>
      </c>
      <c r="AN1198" t="inlineStr">
        <is>
          <t>WARREN</t>
        </is>
      </c>
      <c r="AO1198" t="inlineStr">
        <is>
          <t>WARREN CITY 6D</t>
        </is>
      </c>
      <c r="AP1198" t="inlineStr">
        <is>
          <t>78-P-AEE</t>
        </is>
      </c>
      <c r="AQ1198" t="n">
        <v>9</v>
      </c>
      <c r="AR1198" t="n">
        <v>64</v>
      </c>
      <c r="AS1198" t="n">
        <v>32</v>
      </c>
      <c r="AV1198" t="inlineStr">
        <is>
          <t>WARREN-WARD 6</t>
        </is>
      </c>
      <c r="AW1198">
        <f>COUNTA($BA$1198:$EE$1198)</f>
        <v/>
      </c>
      <c r="AX1198">
        <f>COUNTIF($BA$1198:$EE$1198,"D")</f>
        <v/>
      </c>
      <c r="AY1198">
        <f>COUNTIF($BA$1198:$EE$1198,"R")</f>
        <v/>
      </c>
      <c r="AZ1198">
        <f>IF(BL1198="D",1,0)+IF(BM1198="D",1,0)+IF(BR1198="D",1,0)+IF(BS1198="D",1,0)+IF(BU1198="D",1,0)+IF(CA1198="D",1,0)+IF(CB1198="D",1,0)+IF(CC1198="D",1,0)+IF(CD1198="D",1,0)+IF(CJ1198="D",1,0)+IF(CK1198="D",1,0)+IF(CO1198="D",1,0)+IF(CP1198="D",1,0)+IF(CQ1198="D",1,0)+IF(CU1198="D",1,0)+IF(CV1198="D",1,0)+IF(DB1198="D",1,0)+IF(DC1198="D",1,0)+IF(DH1198="D",1,0)+IF(DI1198="D",1,0)+IF(DM1198="D",1,0)+IF(DN1198="D",1,0)+IF(DO1198="D",1,0)+IF(DU1198="D",1,0)+IF(DX1198="D",1,0)</f>
        <v/>
      </c>
      <c r="BA1198">
        <f>IF(DH1198&lt;&gt;"",1,0)+IF(DI1198&lt;&gt;"",1,0)+IF(DK1198&lt;&gt;"",1,0)+IF(DM1198&lt;&gt;"",1,0)+IF(DN1198&lt;&gt;"",1,0)+IF(DO1198&lt;&gt;"",1,0)+IF(DQ1198&lt;&gt;"",1,0)+IF(DR1198&lt;&gt;"",1,0)+IF(DT1198&lt;&gt;"",1,0)+IF(DU1198&lt;&gt;"",1,0)+IF(DV1198&lt;&gt;"",1,0)+IF(DW1198&lt;&gt;"",1,0)+IF(DX1198&lt;&gt;"",1,0)+IF(DZ1198&lt;&gt;"",1,0)+IF(EA1198&lt;&gt;"",1,0)+IF(EB1198&lt;&gt;"",1,0)+IF(EE1198&lt;&gt;"",1,0)</f>
        <v/>
      </c>
      <c r="BB1198">
        <f>IF(AND(AV1198&gt;0, AW1198&gt;0),1,0)</f>
        <v/>
      </c>
      <c r="BC1198" t="inlineStr">
        <is>
          <t>X</t>
        </is>
      </c>
      <c r="BD1198" t="inlineStr">
        <is>
          <t>X</t>
        </is>
      </c>
      <c r="BE1198" t="inlineStr">
        <is>
          <t>X</t>
        </is>
      </c>
      <c r="BF1198" t="inlineStr">
        <is>
          <t>X</t>
        </is>
      </c>
      <c r="BH1198" t="inlineStr">
        <is>
          <t>X</t>
        </is>
      </c>
      <c r="BI1198" t="inlineStr">
        <is>
          <t>X</t>
        </is>
      </c>
      <c r="BJ1198" t="inlineStr">
        <is>
          <t>X</t>
        </is>
      </c>
      <c r="BL1198" t="inlineStr">
        <is>
          <t>X</t>
        </is>
      </c>
      <c r="BR1198" t="inlineStr">
        <is>
          <t>X</t>
        </is>
      </c>
      <c r="BS1198" t="inlineStr">
        <is>
          <t>X</t>
        </is>
      </c>
      <c r="BV1198" t="inlineStr">
        <is>
          <t>X</t>
        </is>
      </c>
      <c r="BY1198" t="inlineStr">
        <is>
          <t>D</t>
        </is>
      </c>
      <c r="CA1198" t="inlineStr">
        <is>
          <t>X</t>
        </is>
      </c>
      <c r="CC1198" t="inlineStr">
        <is>
          <t>D</t>
        </is>
      </c>
      <c r="CG1198" t="inlineStr">
        <is>
          <t>X</t>
        </is>
      </c>
      <c r="CK1198" t="inlineStr">
        <is>
          <t>X</t>
        </is>
      </c>
      <c r="CL1198" t="inlineStr">
        <is>
          <t>D</t>
        </is>
      </c>
      <c r="CN1198" t="inlineStr">
        <is>
          <t>X</t>
        </is>
      </c>
      <c r="CO1198" t="inlineStr">
        <is>
          <t>D</t>
        </is>
      </c>
      <c r="CP1198" t="inlineStr">
        <is>
          <t>X</t>
        </is>
      </c>
      <c r="CT1198" t="inlineStr">
        <is>
          <t>X</t>
        </is>
      </c>
      <c r="CU1198" t="inlineStr">
        <is>
          <t>D</t>
        </is>
      </c>
      <c r="CV1198" t="inlineStr">
        <is>
          <t>X</t>
        </is>
      </c>
      <c r="CW1198" t="inlineStr">
        <is>
          <t>D</t>
        </is>
      </c>
      <c r="CY1198" t="inlineStr">
        <is>
          <t>X</t>
        </is>
      </c>
      <c r="CZ1198" t="inlineStr">
        <is>
          <t>D</t>
        </is>
      </c>
      <c r="DC1198" t="inlineStr">
        <is>
          <t>X</t>
        </is>
      </c>
      <c r="DD1198" t="inlineStr">
        <is>
          <t>D</t>
        </is>
      </c>
      <c r="DF1198" t="inlineStr">
        <is>
          <t>X</t>
        </is>
      </c>
      <c r="DG1198" t="inlineStr">
        <is>
          <t>D</t>
        </is>
      </c>
      <c r="DI1198" t="inlineStr">
        <is>
          <t>X</t>
        </is>
      </c>
      <c r="DJ1198" t="inlineStr">
        <is>
          <t>D</t>
        </is>
      </c>
      <c r="DL1198" t="inlineStr">
        <is>
          <t>X</t>
        </is>
      </c>
      <c r="DM1198" t="inlineStr">
        <is>
          <t>D</t>
        </is>
      </c>
      <c r="DN1198" t="inlineStr">
        <is>
          <t>X</t>
        </is>
      </c>
      <c r="DO1198" t="inlineStr">
        <is>
          <t>D</t>
        </is>
      </c>
      <c r="DR1198" t="inlineStr">
        <is>
          <t>X</t>
        </is>
      </c>
      <c r="DS1198" t="inlineStr">
        <is>
          <t>D</t>
        </is>
      </c>
      <c r="DT1198" t="inlineStr">
        <is>
          <t>D</t>
        </is>
      </c>
      <c r="DU1198" t="inlineStr">
        <is>
          <t>X</t>
        </is>
      </c>
      <c r="DW1198" t="inlineStr">
        <is>
          <t>D</t>
        </is>
      </c>
      <c r="DX1198" t="inlineStr">
        <is>
          <t>X</t>
        </is>
      </c>
      <c r="EA1198" t="inlineStr">
        <is>
          <t>X</t>
        </is>
      </c>
      <c r="ED1198" t="inlineStr">
        <is>
          <t>D</t>
        </is>
      </c>
      <c r="EF1198" t="inlineStr">
        <is>
          <t>X</t>
        </is>
      </c>
    </row>
    <row r="1199">
      <c r="A1199" t="inlineStr">
        <is>
          <t>OH0018797772</t>
        </is>
      </c>
      <c r="B1199" t="n">
        <v>78</v>
      </c>
      <c r="C1199" t="n">
        <v>344947</v>
      </c>
      <c r="D1199" t="inlineStr">
        <is>
          <t>DAVIDSON</t>
        </is>
      </c>
      <c r="E1199" t="inlineStr">
        <is>
          <t>APRIL</t>
        </is>
      </c>
      <c r="F1199">
        <f>CONCATENATE(D1199," ",LEFT(H1199,4),"T=",AU1199,"D=",AV1199,"R=",AW1199,"M=",AX1199,"L=",AY1199,"B=",AZ1199)</f>
        <v/>
      </c>
      <c r="I1199" t="inlineStr">
        <is>
          <t>1971-04-09</t>
        </is>
      </c>
      <c r="J1199" t="inlineStr">
        <is>
          <t>2007-10-03</t>
        </is>
      </c>
      <c r="K1199" t="inlineStr">
        <is>
          <t>ACTIVE</t>
        </is>
      </c>
      <c r="M1199">
        <f>RIGHT(L1199,LEN(L1199)-FIND(" ",L1199))</f>
        <v/>
      </c>
      <c r="N1199" t="inlineStr">
        <is>
          <t>891 SWALLOW ST SW</t>
        </is>
      </c>
      <c r="P1199" t="inlineStr">
        <is>
          <t>WARREN</t>
        </is>
      </c>
      <c r="Q1199" t="inlineStr">
        <is>
          <t>OH</t>
        </is>
      </c>
      <c r="R1199" t="n">
        <v>44485</v>
      </c>
      <c r="AD1199" t="inlineStr">
        <is>
          <t>TRUMBULL CAREER &amp; TECH CENTER</t>
        </is>
      </c>
      <c r="AE1199" t="inlineStr">
        <is>
          <t>WARREN CITY</t>
        </is>
      </c>
      <c r="AF1199" t="inlineStr">
        <is>
          <t>WARREN CITY SD</t>
        </is>
      </c>
      <c r="AH1199" t="n">
        <v>14</v>
      </c>
      <c r="AI1199" t="n">
        <v>11</v>
      </c>
      <c r="AN1199" t="inlineStr">
        <is>
          <t>WARREN</t>
        </is>
      </c>
      <c r="AO1199" t="inlineStr">
        <is>
          <t>WARREN CITY 6D</t>
        </is>
      </c>
      <c r="AP1199" t="inlineStr">
        <is>
          <t>78-P-AEE</t>
        </is>
      </c>
      <c r="AQ1199" t="n">
        <v>9</v>
      </c>
      <c r="AR1199" t="n">
        <v>64</v>
      </c>
      <c r="AS1199" t="n">
        <v>32</v>
      </c>
      <c r="AV1199" t="inlineStr">
        <is>
          <t>WARREN-WARD 6</t>
        </is>
      </c>
      <c r="AW1199">
        <f>COUNTA($BA$1199:$EE$1199)</f>
        <v/>
      </c>
      <c r="AX1199">
        <f>COUNTIF($BA$1199:$EE$1199,"D")</f>
        <v/>
      </c>
      <c r="AY1199">
        <f>COUNTIF($BA$1199:$EE$1199,"R")</f>
        <v/>
      </c>
      <c r="AZ1199">
        <f>IF(BL1199="D",1,0)+IF(BM1199="D",1,0)+IF(BR1199="D",1,0)+IF(BS1199="D",1,0)+IF(BU1199="D",1,0)+IF(CA1199="D",1,0)+IF(CB1199="D",1,0)+IF(CC1199="D",1,0)+IF(CD1199="D",1,0)+IF(CJ1199="D",1,0)+IF(CK1199="D",1,0)+IF(CO1199="D",1,0)+IF(CP1199="D",1,0)+IF(CQ1199="D",1,0)+IF(CU1199="D",1,0)+IF(CV1199="D",1,0)+IF(DB1199="D",1,0)+IF(DC1199="D",1,0)+IF(DH1199="D",1,0)+IF(DI1199="D",1,0)+IF(DM1199="D",1,0)+IF(DN1199="D",1,0)+IF(DO1199="D",1,0)+IF(DU1199="D",1,0)+IF(DX1199="D",1,0)</f>
        <v/>
      </c>
      <c r="BA1199">
        <f>IF(DH1199&lt;&gt;"",1,0)+IF(DI1199&lt;&gt;"",1,0)+IF(DK1199&lt;&gt;"",1,0)+IF(DM1199&lt;&gt;"",1,0)+IF(DN1199&lt;&gt;"",1,0)+IF(DO1199&lt;&gt;"",1,0)+IF(DQ1199&lt;&gt;"",1,0)+IF(DR1199&lt;&gt;"",1,0)+IF(DT1199&lt;&gt;"",1,0)+IF(DU1199&lt;&gt;"",1,0)+IF(DV1199&lt;&gt;"",1,0)+IF(DW1199&lt;&gt;"",1,0)+IF(DX1199&lt;&gt;"",1,0)+IF(DZ1199&lt;&gt;"",1,0)+IF(EA1199&lt;&gt;"",1,0)+IF(EB1199&lt;&gt;"",1,0)+IF(EE1199&lt;&gt;"",1,0)</f>
        <v/>
      </c>
      <c r="BB1199">
        <f>IF(AND(AV1199&gt;0, AW1199&gt;0),1,0)</f>
        <v/>
      </c>
      <c r="BL1199" t="inlineStr">
        <is>
          <t>X</t>
        </is>
      </c>
      <c r="BY1199" t="inlineStr">
        <is>
          <t>D</t>
        </is>
      </c>
      <c r="CA1199" t="inlineStr">
        <is>
          <t>X</t>
        </is>
      </c>
      <c r="CG1199" t="inlineStr">
        <is>
          <t>X</t>
        </is>
      </c>
      <c r="CK1199" t="inlineStr">
        <is>
          <t>X</t>
        </is>
      </c>
      <c r="CN1199" t="inlineStr">
        <is>
          <t>X</t>
        </is>
      </c>
      <c r="CP1199" t="inlineStr">
        <is>
          <t>X</t>
        </is>
      </c>
      <c r="CT1199" t="inlineStr">
        <is>
          <t>X</t>
        </is>
      </c>
      <c r="CV1199" t="inlineStr">
        <is>
          <t>X</t>
        </is>
      </c>
      <c r="CY1199" t="inlineStr">
        <is>
          <t>X</t>
        </is>
      </c>
      <c r="CZ1199" t="inlineStr">
        <is>
          <t>D</t>
        </is>
      </c>
      <c r="DC1199" t="inlineStr">
        <is>
          <t>X</t>
        </is>
      </c>
      <c r="DF1199" t="inlineStr">
        <is>
          <t>X</t>
        </is>
      </c>
      <c r="DG1199" t="inlineStr">
        <is>
          <t>D</t>
        </is>
      </c>
      <c r="DI1199" t="inlineStr">
        <is>
          <t>X</t>
        </is>
      </c>
      <c r="DL1199" t="inlineStr">
        <is>
          <t>X</t>
        </is>
      </c>
      <c r="DN1199" t="inlineStr">
        <is>
          <t>X</t>
        </is>
      </c>
      <c r="DU1199" t="inlineStr">
        <is>
          <t>X</t>
        </is>
      </c>
      <c r="DX1199" t="inlineStr">
        <is>
          <t>X</t>
        </is>
      </c>
      <c r="EA1199" t="inlineStr">
        <is>
          <t>X</t>
        </is>
      </c>
      <c r="EF1199" t="inlineStr">
        <is>
          <t>X</t>
        </is>
      </c>
    </row>
    <row r="1200">
      <c r="A1200" t="inlineStr">
        <is>
          <t>OH0015711436</t>
        </is>
      </c>
      <c r="B1200" t="n">
        <v>78</v>
      </c>
      <c r="C1200" t="n">
        <v>180230</v>
      </c>
      <c r="D1200" t="inlineStr">
        <is>
          <t>INGRAM</t>
        </is>
      </c>
      <c r="E1200" t="inlineStr">
        <is>
          <t>RICHARD</t>
        </is>
      </c>
      <c r="F1200">
        <f>CONCATENATE(D1200," ",LEFT(H1200,4),"T=",AU1200,"D=",AV1200,"R=",AW1200,"M=",AX1200,"L=",AY1200,"B=",AZ1200)</f>
        <v/>
      </c>
      <c r="G1200" t="inlineStr">
        <is>
          <t>SHAWN</t>
        </is>
      </c>
      <c r="I1200" t="inlineStr">
        <is>
          <t>1960-07-25</t>
        </is>
      </c>
      <c r="J1200" t="inlineStr">
        <is>
          <t>2015-11-29</t>
        </is>
      </c>
      <c r="K1200" t="inlineStr">
        <is>
          <t>ACTIVE</t>
        </is>
      </c>
      <c r="L1200" t="inlineStr">
        <is>
          <t>D</t>
        </is>
      </c>
      <c r="M1200">
        <f>RIGHT(L1200,LEN(L1200)-FIND(" ",L1200))</f>
        <v/>
      </c>
      <c r="N1200" t="inlineStr">
        <is>
          <t>379 SECOND ST SW</t>
        </is>
      </c>
      <c r="P1200" t="inlineStr">
        <is>
          <t>WARREN</t>
        </is>
      </c>
      <c r="Q1200" t="inlineStr">
        <is>
          <t>OH</t>
        </is>
      </c>
      <c r="R1200" t="n">
        <v>44483</v>
      </c>
      <c r="AD1200" t="inlineStr">
        <is>
          <t>TRUMBULL CAREER &amp; TECH CENTER</t>
        </is>
      </c>
      <c r="AE1200" t="inlineStr">
        <is>
          <t>WARREN CITY</t>
        </is>
      </c>
      <c r="AF1200" t="inlineStr">
        <is>
          <t>WARREN CITY SD</t>
        </is>
      </c>
      <c r="AH1200" t="n">
        <v>14</v>
      </c>
      <c r="AI1200" t="n">
        <v>11</v>
      </c>
      <c r="AN1200" t="inlineStr">
        <is>
          <t>WARREN</t>
        </is>
      </c>
      <c r="AO1200" t="inlineStr">
        <is>
          <t>WARREN CITY 6D</t>
        </is>
      </c>
      <c r="AP1200" t="inlineStr">
        <is>
          <t>78-P-AEE</t>
        </is>
      </c>
      <c r="AQ1200" t="n">
        <v>9</v>
      </c>
      <c r="AR1200" t="n">
        <v>64</v>
      </c>
      <c r="AS1200" t="n">
        <v>32</v>
      </c>
      <c r="AV1200" t="inlineStr">
        <is>
          <t>WARREN-WARD 6</t>
        </is>
      </c>
      <c r="AW1200">
        <f>COUNTA($BA$1200:$EE$1200)</f>
        <v/>
      </c>
      <c r="AX1200">
        <f>COUNTIF($BA$1200:$EE$1200,"D")</f>
        <v/>
      </c>
      <c r="AY1200">
        <f>COUNTIF($BA$1200:$EE$1200,"R")</f>
        <v/>
      </c>
      <c r="AZ1200">
        <f>IF(BL1200="D",1,0)+IF(BM1200="D",1,0)+IF(BR1200="D",1,0)+IF(BS1200="D",1,0)+IF(BU1200="D",1,0)+IF(CA1200="D",1,0)+IF(CB1200="D",1,0)+IF(CC1200="D",1,0)+IF(CD1200="D",1,0)+IF(CJ1200="D",1,0)+IF(CK1200="D",1,0)+IF(CO1200="D",1,0)+IF(CP1200="D",1,0)+IF(CQ1200="D",1,0)+IF(CU1200="D",1,0)+IF(CV1200="D",1,0)+IF(DB1200="D",1,0)+IF(DC1200="D",1,0)+IF(DH1200="D",1,0)+IF(DI1200="D",1,0)+IF(DM1200="D",1,0)+IF(DN1200="D",1,0)+IF(DO1200="D",1,0)+IF(DU1200="D",1,0)+IF(DX1200="D",1,0)</f>
        <v/>
      </c>
      <c r="BA1200">
        <f>IF(DH1200&lt;&gt;"",1,0)+IF(DI1200&lt;&gt;"",1,0)+IF(DK1200&lt;&gt;"",1,0)+IF(DM1200&lt;&gt;"",1,0)+IF(DN1200&lt;&gt;"",1,0)+IF(DO1200&lt;&gt;"",1,0)+IF(DQ1200&lt;&gt;"",1,0)+IF(DR1200&lt;&gt;"",1,0)+IF(DT1200&lt;&gt;"",1,0)+IF(DU1200&lt;&gt;"",1,0)+IF(DV1200&lt;&gt;"",1,0)+IF(DW1200&lt;&gt;"",1,0)+IF(DX1200&lt;&gt;"",1,0)+IF(DZ1200&lt;&gt;"",1,0)+IF(EA1200&lt;&gt;"",1,0)+IF(EB1200&lt;&gt;"",1,0)+IF(EE1200&lt;&gt;"",1,0)</f>
        <v/>
      </c>
      <c r="BB1200">
        <f>IF(AND(AV1200&gt;0, AW1200&gt;0),1,0)</f>
        <v/>
      </c>
      <c r="BD1200" t="inlineStr">
        <is>
          <t>X</t>
        </is>
      </c>
      <c r="BE1200" t="inlineStr">
        <is>
          <t>X</t>
        </is>
      </c>
      <c r="BH1200" t="inlineStr">
        <is>
          <t>X</t>
        </is>
      </c>
      <c r="BI1200" t="inlineStr">
        <is>
          <t>X</t>
        </is>
      </c>
      <c r="BJ1200" t="inlineStr">
        <is>
          <t>X</t>
        </is>
      </c>
      <c r="BL1200" t="inlineStr">
        <is>
          <t>X</t>
        </is>
      </c>
      <c r="BP1200" t="inlineStr">
        <is>
          <t>X</t>
        </is>
      </c>
      <c r="BR1200" t="inlineStr">
        <is>
          <t>X</t>
        </is>
      </c>
      <c r="BS1200" t="inlineStr">
        <is>
          <t>X</t>
        </is>
      </c>
      <c r="BV1200" t="inlineStr">
        <is>
          <t>X</t>
        </is>
      </c>
      <c r="BY1200" t="inlineStr">
        <is>
          <t>D</t>
        </is>
      </c>
      <c r="CA1200" t="inlineStr">
        <is>
          <t>X</t>
        </is>
      </c>
      <c r="CC1200" t="inlineStr">
        <is>
          <t>D</t>
        </is>
      </c>
      <c r="CN1200" t="inlineStr">
        <is>
          <t>X</t>
        </is>
      </c>
      <c r="CP1200" t="inlineStr">
        <is>
          <t>X</t>
        </is>
      </c>
      <c r="CY1200" t="inlineStr">
        <is>
          <t>X</t>
        </is>
      </c>
      <c r="CZ1200" t="inlineStr">
        <is>
          <t>D</t>
        </is>
      </c>
      <c r="DC1200" t="inlineStr">
        <is>
          <t>X</t>
        </is>
      </c>
      <c r="DF1200" t="inlineStr">
        <is>
          <t>X</t>
        </is>
      </c>
      <c r="DI1200" t="inlineStr">
        <is>
          <t>X</t>
        </is>
      </c>
      <c r="DN1200" t="inlineStr">
        <is>
          <t>X</t>
        </is>
      </c>
      <c r="DU1200" t="inlineStr">
        <is>
          <t>X</t>
        </is>
      </c>
      <c r="DW1200" t="inlineStr">
        <is>
          <t>D</t>
        </is>
      </c>
      <c r="EA1200" t="inlineStr">
        <is>
          <t>X</t>
        </is>
      </c>
      <c r="EF1200" t="inlineStr">
        <is>
          <t>X</t>
        </is>
      </c>
    </row>
    <row r="1201">
      <c r="A1201" t="inlineStr">
        <is>
          <t>OH0027502040</t>
        </is>
      </c>
      <c r="B1201" t="n">
        <v>78</v>
      </c>
      <c r="C1201" t="n">
        <v>487262</v>
      </c>
      <c r="D1201" t="inlineStr">
        <is>
          <t>FRAZIER</t>
        </is>
      </c>
      <c r="E1201" t="inlineStr">
        <is>
          <t>KIAUNNA</t>
        </is>
      </c>
      <c r="F1201">
        <f>CONCATENATE(D1201," ",LEFT(H1201,4),"T=",AU1201,"D=",AV1201,"R=",AW1201,"M=",AX1201,"L=",AY1201,"B=",AZ1201)</f>
        <v/>
      </c>
      <c r="G1201" t="inlineStr">
        <is>
          <t>R</t>
        </is>
      </c>
      <c r="I1201" t="inlineStr">
        <is>
          <t>1998-07-02</t>
        </is>
      </c>
      <c r="J1201" t="inlineStr">
        <is>
          <t>2024-07-31</t>
        </is>
      </c>
      <c r="K1201" t="inlineStr">
        <is>
          <t>ACTIVE</t>
        </is>
      </c>
      <c r="M1201">
        <f>RIGHT(L1201,LEN(L1201)-FIND(" ",L1201))</f>
        <v/>
      </c>
      <c r="N1201" t="inlineStr">
        <is>
          <t>345 PARKMAN RD SW</t>
        </is>
      </c>
      <c r="P1201" t="inlineStr">
        <is>
          <t>WARREN</t>
        </is>
      </c>
      <c r="Q1201" t="inlineStr">
        <is>
          <t>OH</t>
        </is>
      </c>
      <c r="R1201" t="n">
        <v>44485</v>
      </c>
      <c r="AD1201" t="inlineStr">
        <is>
          <t>TRUMBULL CAREER &amp; TECH CENTER</t>
        </is>
      </c>
      <c r="AE1201" t="inlineStr">
        <is>
          <t>WARREN CITY</t>
        </is>
      </c>
      <c r="AF1201" t="inlineStr">
        <is>
          <t>WARREN CITY SD</t>
        </is>
      </c>
      <c r="AH1201" t="n">
        <v>14</v>
      </c>
      <c r="AI1201" t="n">
        <v>11</v>
      </c>
      <c r="AN1201" t="inlineStr">
        <is>
          <t>WARREN</t>
        </is>
      </c>
      <c r="AO1201" t="inlineStr">
        <is>
          <t>WARREN CITY 6D</t>
        </is>
      </c>
      <c r="AP1201" t="inlineStr">
        <is>
          <t>78-P-AEE</t>
        </is>
      </c>
      <c r="AQ1201" t="n">
        <v>9</v>
      </c>
      <c r="AR1201" t="n">
        <v>64</v>
      </c>
      <c r="AS1201" t="n">
        <v>32</v>
      </c>
      <c r="AV1201" t="inlineStr">
        <is>
          <t>WARREN-WARD 6</t>
        </is>
      </c>
      <c r="AW1201">
        <f>COUNTA($BA$1201:$EE$1201)</f>
        <v/>
      </c>
      <c r="AX1201">
        <f>COUNTIF($BA$1201:$EE$1201,"D")</f>
        <v/>
      </c>
      <c r="AY1201">
        <f>COUNTIF($BA$1201:$EE$1201,"R")</f>
        <v/>
      </c>
      <c r="AZ1201">
        <f>IF(BL1201="D",1,0)+IF(BM1201="D",1,0)+IF(BR1201="D",1,0)+IF(BS1201="D",1,0)+IF(BU1201="D",1,0)+IF(CA1201="D",1,0)+IF(CB1201="D",1,0)+IF(CC1201="D",1,0)+IF(CD1201="D",1,0)+IF(CJ1201="D",1,0)+IF(CK1201="D",1,0)+IF(CO1201="D",1,0)+IF(CP1201="D",1,0)+IF(CQ1201="D",1,0)+IF(CU1201="D",1,0)+IF(CV1201="D",1,0)+IF(DB1201="D",1,0)+IF(DC1201="D",1,0)+IF(DH1201="D",1,0)+IF(DI1201="D",1,0)+IF(DM1201="D",1,0)+IF(DN1201="D",1,0)+IF(DO1201="D",1,0)+IF(DU1201="D",1,0)+IF(DX1201="D",1,0)</f>
        <v/>
      </c>
      <c r="BA1201">
        <f>IF(DH1201&lt;&gt;"",1,0)+IF(DI1201&lt;&gt;"",1,0)+IF(DK1201&lt;&gt;"",1,0)+IF(DM1201&lt;&gt;"",1,0)+IF(DN1201&lt;&gt;"",1,0)+IF(DO1201&lt;&gt;"",1,0)+IF(DQ1201&lt;&gt;"",1,0)+IF(DR1201&lt;&gt;"",1,0)+IF(DT1201&lt;&gt;"",1,0)+IF(DU1201&lt;&gt;"",1,0)+IF(DV1201&lt;&gt;"",1,0)+IF(DW1201&lt;&gt;"",1,0)+IF(DX1201&lt;&gt;"",1,0)+IF(DZ1201&lt;&gt;"",1,0)+IF(EA1201&lt;&gt;"",1,0)+IF(EB1201&lt;&gt;"",1,0)+IF(EE1201&lt;&gt;"",1,0)</f>
        <v/>
      </c>
      <c r="BB1201">
        <f>IF(AND(AV1201&gt;0, AW1201&gt;0),1,0)</f>
        <v/>
      </c>
    </row>
    <row r="1202">
      <c r="A1202" t="inlineStr">
        <is>
          <t>OH0022338069</t>
        </is>
      </c>
      <c r="B1202" t="n">
        <v>78</v>
      </c>
      <c r="C1202" t="n">
        <v>394972</v>
      </c>
      <c r="D1202" t="inlineStr">
        <is>
          <t>HODIL</t>
        </is>
      </c>
      <c r="E1202" t="inlineStr">
        <is>
          <t>MICHAEL</t>
        </is>
      </c>
      <c r="F1202">
        <f>CONCATENATE(D1202," ",LEFT(H1202,4),"T=",AU1202,"D=",AV1202,"R=",AW1202,"M=",AX1202,"L=",AY1202,"B=",AZ1202)</f>
        <v/>
      </c>
      <c r="G1202" t="inlineStr">
        <is>
          <t>ALLEN</t>
        </is>
      </c>
      <c r="H1202" t="inlineStr">
        <is>
          <t>II</t>
        </is>
      </c>
      <c r="I1202" t="inlineStr">
        <is>
          <t>1995-09-03</t>
        </is>
      </c>
      <c r="J1202" t="inlineStr">
        <is>
          <t>2021-08-04</t>
        </is>
      </c>
      <c r="K1202" t="inlineStr">
        <is>
          <t>ACTIVE</t>
        </is>
      </c>
      <c r="M1202">
        <f>RIGHT(L1202,LEN(L1202)-FIND(" ",L1202))</f>
        <v/>
      </c>
      <c r="N1202" t="inlineStr">
        <is>
          <t>353 SECOND ST SW</t>
        </is>
      </c>
      <c r="P1202" t="inlineStr">
        <is>
          <t>WARREN</t>
        </is>
      </c>
      <c r="Q1202" t="inlineStr">
        <is>
          <t>OH</t>
        </is>
      </c>
      <c r="R1202" t="n">
        <v>44483</v>
      </c>
      <c r="AD1202" t="inlineStr">
        <is>
          <t>TRUMBULL CAREER &amp; TECH CENTER</t>
        </is>
      </c>
      <c r="AE1202" t="inlineStr">
        <is>
          <t>WARREN CITY</t>
        </is>
      </c>
      <c r="AF1202" t="inlineStr">
        <is>
          <t>WARREN CITY SD</t>
        </is>
      </c>
      <c r="AH1202" t="n">
        <v>14</v>
      </c>
      <c r="AI1202" t="n">
        <v>11</v>
      </c>
      <c r="AN1202" t="inlineStr">
        <is>
          <t>WARREN</t>
        </is>
      </c>
      <c r="AO1202" t="inlineStr">
        <is>
          <t>WARREN CITY 6D</t>
        </is>
      </c>
      <c r="AP1202" t="inlineStr">
        <is>
          <t>78-P-AEE</t>
        </is>
      </c>
      <c r="AQ1202" t="n">
        <v>9</v>
      </c>
      <c r="AR1202" t="n">
        <v>64</v>
      </c>
      <c r="AS1202" t="n">
        <v>32</v>
      </c>
      <c r="AV1202" t="inlineStr">
        <is>
          <t>WARREN-WARD 6</t>
        </is>
      </c>
      <c r="AW1202">
        <f>COUNTA($BA$1202:$EE$1202)</f>
        <v/>
      </c>
      <c r="AX1202">
        <f>COUNTIF($BA$1202:$EE$1202,"D")</f>
        <v/>
      </c>
      <c r="AY1202">
        <f>COUNTIF($BA$1202:$EE$1202,"R")</f>
        <v/>
      </c>
      <c r="AZ1202">
        <f>IF(BL1202="D",1,0)+IF(BM1202="D",1,0)+IF(BR1202="D",1,0)+IF(BS1202="D",1,0)+IF(BU1202="D",1,0)+IF(CA1202="D",1,0)+IF(CB1202="D",1,0)+IF(CC1202="D",1,0)+IF(CD1202="D",1,0)+IF(CJ1202="D",1,0)+IF(CK1202="D",1,0)+IF(CO1202="D",1,0)+IF(CP1202="D",1,0)+IF(CQ1202="D",1,0)+IF(CU1202="D",1,0)+IF(CV1202="D",1,0)+IF(DB1202="D",1,0)+IF(DC1202="D",1,0)+IF(DH1202="D",1,0)+IF(DI1202="D",1,0)+IF(DM1202="D",1,0)+IF(DN1202="D",1,0)+IF(DO1202="D",1,0)+IF(DU1202="D",1,0)+IF(DX1202="D",1,0)</f>
        <v/>
      </c>
      <c r="BA1202">
        <f>IF(DH1202&lt;&gt;"",1,0)+IF(DI1202&lt;&gt;"",1,0)+IF(DK1202&lt;&gt;"",1,0)+IF(DM1202&lt;&gt;"",1,0)+IF(DN1202&lt;&gt;"",1,0)+IF(DO1202&lt;&gt;"",1,0)+IF(DQ1202&lt;&gt;"",1,0)+IF(DR1202&lt;&gt;"",1,0)+IF(DT1202&lt;&gt;"",1,0)+IF(DU1202&lt;&gt;"",1,0)+IF(DV1202&lt;&gt;"",1,0)+IF(DW1202&lt;&gt;"",1,0)+IF(DX1202&lt;&gt;"",1,0)+IF(DZ1202&lt;&gt;"",1,0)+IF(EA1202&lt;&gt;"",1,0)+IF(EB1202&lt;&gt;"",1,0)+IF(EE1202&lt;&gt;"",1,0)</f>
        <v/>
      </c>
      <c r="BB1202">
        <f>IF(AND(AV1202&gt;0, AW1202&gt;0),1,0)</f>
        <v/>
      </c>
      <c r="CU1202" t="inlineStr">
        <is>
          <t>R</t>
        </is>
      </c>
      <c r="CZ1202" t="inlineStr">
        <is>
          <t>D</t>
        </is>
      </c>
      <c r="DC1202" t="inlineStr">
        <is>
          <t>X</t>
        </is>
      </c>
      <c r="DN1202" t="inlineStr">
        <is>
          <t>X</t>
        </is>
      </c>
      <c r="DU1202" t="inlineStr">
        <is>
          <t>X</t>
        </is>
      </c>
      <c r="EA1202" t="inlineStr">
        <is>
          <t>X</t>
        </is>
      </c>
      <c r="EF1202" t="inlineStr">
        <is>
          <t>X</t>
        </is>
      </c>
    </row>
    <row r="1203">
      <c r="A1203" t="inlineStr">
        <is>
          <t>OH0015693233</t>
        </is>
      </c>
      <c r="B1203" t="n">
        <v>78</v>
      </c>
      <c r="C1203" t="n">
        <v>325115</v>
      </c>
      <c r="D1203" t="inlineStr">
        <is>
          <t>ELSWICK</t>
        </is>
      </c>
      <c r="E1203" t="inlineStr">
        <is>
          <t>JEREMY</t>
        </is>
      </c>
      <c r="F1203">
        <f>CONCATENATE(D1203," ",LEFT(H1203,4),"T=",AU1203,"D=",AV1203,"R=",AW1203,"M=",AX1203,"L=",AY1203,"B=",AZ1203)</f>
        <v/>
      </c>
      <c r="G1203" t="inlineStr">
        <is>
          <t>A</t>
        </is>
      </c>
      <c r="I1203" t="inlineStr">
        <is>
          <t>1973-06-19</t>
        </is>
      </c>
      <c r="J1203" t="inlineStr">
        <is>
          <t>2015-06-23</t>
        </is>
      </c>
      <c r="K1203" t="inlineStr">
        <is>
          <t>ACTIVE</t>
        </is>
      </c>
      <c r="M1203">
        <f>RIGHT(L1203,LEN(L1203)-FIND(" ",L1203))</f>
        <v/>
      </c>
      <c r="N1203" t="inlineStr">
        <is>
          <t>529 HIGHLAND CT SW</t>
        </is>
      </c>
      <c r="P1203" t="inlineStr">
        <is>
          <t>WARREN</t>
        </is>
      </c>
      <c r="Q1203" t="inlineStr">
        <is>
          <t>OH</t>
        </is>
      </c>
      <c r="R1203" t="n">
        <v>44485</v>
      </c>
      <c r="AD1203" t="inlineStr">
        <is>
          <t>TRUMBULL CAREER &amp; TECH CENTER</t>
        </is>
      </c>
      <c r="AE1203" t="inlineStr">
        <is>
          <t>WARREN CITY</t>
        </is>
      </c>
      <c r="AF1203" t="inlineStr">
        <is>
          <t>WARREN CITY SD</t>
        </is>
      </c>
      <c r="AH1203" t="n">
        <v>14</v>
      </c>
      <c r="AI1203" t="n">
        <v>11</v>
      </c>
      <c r="AN1203" t="inlineStr">
        <is>
          <t>WARREN</t>
        </is>
      </c>
      <c r="AO1203" t="inlineStr">
        <is>
          <t>WARREN CITY 6D</t>
        </is>
      </c>
      <c r="AP1203" t="inlineStr">
        <is>
          <t>78-P-AEE</t>
        </is>
      </c>
      <c r="AQ1203" t="n">
        <v>9</v>
      </c>
      <c r="AR1203" t="n">
        <v>64</v>
      </c>
      <c r="AS1203" t="n">
        <v>32</v>
      </c>
      <c r="AV1203" t="inlineStr">
        <is>
          <t>WARREN-WARD 6</t>
        </is>
      </c>
      <c r="AW1203">
        <f>COUNTA($BA$1203:$EE$1203)</f>
        <v/>
      </c>
      <c r="AX1203">
        <f>COUNTIF($BA$1203:$EE$1203,"D")</f>
        <v/>
      </c>
      <c r="AY1203">
        <f>COUNTIF($BA$1203:$EE$1203,"R")</f>
        <v/>
      </c>
      <c r="AZ1203">
        <f>IF(BL1203="D",1,0)+IF(BM1203="D",1,0)+IF(BR1203="D",1,0)+IF(BS1203="D",1,0)+IF(BU1203="D",1,0)+IF(CA1203="D",1,0)+IF(CB1203="D",1,0)+IF(CC1203="D",1,0)+IF(CD1203="D",1,0)+IF(CJ1203="D",1,0)+IF(CK1203="D",1,0)+IF(CO1203="D",1,0)+IF(CP1203="D",1,0)+IF(CQ1203="D",1,0)+IF(CU1203="D",1,0)+IF(CV1203="D",1,0)+IF(DB1203="D",1,0)+IF(DC1203="D",1,0)+IF(DH1203="D",1,0)+IF(DI1203="D",1,0)+IF(DM1203="D",1,0)+IF(DN1203="D",1,0)+IF(DO1203="D",1,0)+IF(DU1203="D",1,0)+IF(DX1203="D",1,0)</f>
        <v/>
      </c>
      <c r="BA1203">
        <f>IF(DH1203&lt;&gt;"",1,0)+IF(DI1203&lt;&gt;"",1,0)+IF(DK1203&lt;&gt;"",1,0)+IF(DM1203&lt;&gt;"",1,0)+IF(DN1203&lt;&gt;"",1,0)+IF(DO1203&lt;&gt;"",1,0)+IF(DQ1203&lt;&gt;"",1,0)+IF(DR1203&lt;&gt;"",1,0)+IF(DT1203&lt;&gt;"",1,0)+IF(DU1203&lt;&gt;"",1,0)+IF(DV1203&lt;&gt;"",1,0)+IF(DW1203&lt;&gt;"",1,0)+IF(DX1203&lt;&gt;"",1,0)+IF(DZ1203&lt;&gt;"",1,0)+IF(EA1203&lt;&gt;"",1,0)+IF(EB1203&lt;&gt;"",1,0)+IF(EE1203&lt;&gt;"",1,0)</f>
        <v/>
      </c>
      <c r="BB1203">
        <f>IF(AND(AV1203&gt;0, AW1203&gt;0),1,0)</f>
        <v/>
      </c>
      <c r="BL1203" t="inlineStr">
        <is>
          <t>X</t>
        </is>
      </c>
      <c r="CA1203" t="inlineStr">
        <is>
          <t>X</t>
        </is>
      </c>
      <c r="CY1203" t="inlineStr">
        <is>
          <t>X</t>
        </is>
      </c>
      <c r="DC1203" t="inlineStr">
        <is>
          <t>X</t>
        </is>
      </c>
      <c r="DI1203" t="inlineStr">
        <is>
          <t>X</t>
        </is>
      </c>
      <c r="DN1203" t="inlineStr">
        <is>
          <t>X</t>
        </is>
      </c>
      <c r="EF1203" t="inlineStr">
        <is>
          <t>X</t>
        </is>
      </c>
    </row>
    <row r="1204">
      <c r="A1204" t="inlineStr">
        <is>
          <t>OH0027044302</t>
        </is>
      </c>
      <c r="B1204" t="n">
        <v>78</v>
      </c>
      <c r="C1204" t="n">
        <v>476282</v>
      </c>
      <c r="D1204" t="inlineStr">
        <is>
          <t>SALTER</t>
        </is>
      </c>
      <c r="E1204" t="inlineStr">
        <is>
          <t>AARON</t>
        </is>
      </c>
      <c r="F1204">
        <f>CONCATENATE(D1204," ",LEFT(H1204,4),"T=",AU1204,"D=",AV1204,"R=",AW1204,"M=",AX1204,"L=",AY1204,"B=",AZ1204)</f>
        <v/>
      </c>
      <c r="G1204" t="inlineStr">
        <is>
          <t>MAURICE</t>
        </is>
      </c>
      <c r="I1204" t="inlineStr">
        <is>
          <t>1983-05-27</t>
        </is>
      </c>
      <c r="J1204" t="inlineStr">
        <is>
          <t>2023-09-01</t>
        </is>
      </c>
      <c r="K1204" t="inlineStr">
        <is>
          <t>ACTIVE</t>
        </is>
      </c>
      <c r="M1204">
        <f>RIGHT(L1204,LEN(L1204)-FIND(" ",L1204))</f>
        <v/>
      </c>
      <c r="N1204" t="inlineStr">
        <is>
          <t>714 HOYT ST SW</t>
        </is>
      </c>
      <c r="P1204" t="inlineStr">
        <is>
          <t>WARREN</t>
        </is>
      </c>
      <c r="Q1204" t="inlineStr">
        <is>
          <t>OH</t>
        </is>
      </c>
      <c r="R1204" t="n">
        <v>44485</v>
      </c>
      <c r="AD1204" t="inlineStr">
        <is>
          <t>TRUMBULL CAREER &amp; TECH CENTER</t>
        </is>
      </c>
      <c r="AE1204" t="inlineStr">
        <is>
          <t>WARREN CITY</t>
        </is>
      </c>
      <c r="AF1204" t="inlineStr">
        <is>
          <t>WARREN CITY SD</t>
        </is>
      </c>
      <c r="AH1204" t="n">
        <v>14</v>
      </c>
      <c r="AI1204" t="n">
        <v>11</v>
      </c>
      <c r="AN1204" t="inlineStr">
        <is>
          <t>WARREN</t>
        </is>
      </c>
      <c r="AO1204" t="inlineStr">
        <is>
          <t>WARREN CITY 6D</t>
        </is>
      </c>
      <c r="AP1204" t="inlineStr">
        <is>
          <t>78-P-AEE</t>
        </is>
      </c>
      <c r="AQ1204" t="n">
        <v>9</v>
      </c>
      <c r="AR1204" t="n">
        <v>64</v>
      </c>
      <c r="AS1204" t="n">
        <v>32</v>
      </c>
      <c r="AV1204" t="inlineStr">
        <is>
          <t>WARREN-WARD 6</t>
        </is>
      </c>
      <c r="AW1204">
        <f>COUNTA($BA$1204:$EE$1204)</f>
        <v/>
      </c>
      <c r="AX1204">
        <f>COUNTIF($BA$1204:$EE$1204,"D")</f>
        <v/>
      </c>
      <c r="AY1204">
        <f>COUNTIF($BA$1204:$EE$1204,"R")</f>
        <v/>
      </c>
      <c r="AZ1204">
        <f>IF(BL1204="D",1,0)+IF(BM1204="D",1,0)+IF(BR1204="D",1,0)+IF(BS1204="D",1,0)+IF(BU1204="D",1,0)+IF(CA1204="D",1,0)+IF(CB1204="D",1,0)+IF(CC1204="D",1,0)+IF(CD1204="D",1,0)+IF(CJ1204="D",1,0)+IF(CK1204="D",1,0)+IF(CO1204="D",1,0)+IF(CP1204="D",1,0)+IF(CQ1204="D",1,0)+IF(CU1204="D",1,0)+IF(CV1204="D",1,0)+IF(DB1204="D",1,0)+IF(DC1204="D",1,0)+IF(DH1204="D",1,0)+IF(DI1204="D",1,0)+IF(DM1204="D",1,0)+IF(DN1204="D",1,0)+IF(DO1204="D",1,0)+IF(DU1204="D",1,0)+IF(DX1204="D",1,0)</f>
        <v/>
      </c>
      <c r="BA1204">
        <f>IF(DH1204&lt;&gt;"",1,0)+IF(DI1204&lt;&gt;"",1,0)+IF(DK1204&lt;&gt;"",1,0)+IF(DM1204&lt;&gt;"",1,0)+IF(DN1204&lt;&gt;"",1,0)+IF(DO1204&lt;&gt;"",1,0)+IF(DQ1204&lt;&gt;"",1,0)+IF(DR1204&lt;&gt;"",1,0)+IF(DT1204&lt;&gt;"",1,0)+IF(DU1204&lt;&gt;"",1,0)+IF(DV1204&lt;&gt;"",1,0)+IF(DW1204&lt;&gt;"",1,0)+IF(DX1204&lt;&gt;"",1,0)+IF(DZ1204&lt;&gt;"",1,0)+IF(EA1204&lt;&gt;"",1,0)+IF(EB1204&lt;&gt;"",1,0)+IF(EE1204&lt;&gt;"",1,0)</f>
        <v/>
      </c>
      <c r="BB1204">
        <f>IF(AND(AV1204&gt;0, AW1204&gt;0),1,0)</f>
        <v/>
      </c>
      <c r="BG1204" t="inlineStr">
        <is>
          <t>X</t>
        </is>
      </c>
      <c r="BK1204" t="inlineStr">
        <is>
          <t>X</t>
        </is>
      </c>
      <c r="BL1204" t="inlineStr">
        <is>
          <t>X</t>
        </is>
      </c>
      <c r="BP1204" t="inlineStr">
        <is>
          <t>X</t>
        </is>
      </c>
      <c r="BS1204" t="inlineStr">
        <is>
          <t>X</t>
        </is>
      </c>
      <c r="BY1204" t="inlineStr">
        <is>
          <t>D</t>
        </is>
      </c>
      <c r="CA1204" t="inlineStr">
        <is>
          <t>X</t>
        </is>
      </c>
      <c r="CP1204" t="inlineStr">
        <is>
          <t>X</t>
        </is>
      </c>
    </row>
    <row r="1205">
      <c r="A1205" t="inlineStr">
        <is>
          <t>OH0026941235</t>
        </is>
      </c>
      <c r="B1205" t="n">
        <v>78</v>
      </c>
      <c r="C1205" t="n">
        <v>474759</v>
      </c>
      <c r="D1205" t="inlineStr">
        <is>
          <t>WILLIAMSON</t>
        </is>
      </c>
      <c r="E1205" t="inlineStr">
        <is>
          <t>JOSEPH</t>
        </is>
      </c>
      <c r="F1205">
        <f>CONCATENATE(D1205," ",LEFT(H1205,4),"T=",AU1205,"D=",AV1205,"R=",AW1205,"M=",AX1205,"L=",AY1205,"B=",AZ1205)</f>
        <v/>
      </c>
      <c r="G1205" t="inlineStr">
        <is>
          <t>M</t>
        </is>
      </c>
      <c r="H1205" t="inlineStr">
        <is>
          <t>III</t>
        </is>
      </c>
      <c r="I1205" t="inlineStr">
        <is>
          <t>2004-11-19</t>
        </is>
      </c>
      <c r="J1205" t="inlineStr">
        <is>
          <t>2024-10-04</t>
        </is>
      </c>
      <c r="K1205" t="inlineStr">
        <is>
          <t>ACTIVE</t>
        </is>
      </c>
      <c r="M1205">
        <f>RIGHT(L1205,LEN(L1205)-FIND(" ",L1205))</f>
        <v/>
      </c>
      <c r="N1205" t="inlineStr">
        <is>
          <t>906 HIGHLAND AVE SW</t>
        </is>
      </c>
      <c r="P1205" t="inlineStr">
        <is>
          <t>WARREN</t>
        </is>
      </c>
      <c r="Q1205" t="inlineStr">
        <is>
          <t>OH</t>
        </is>
      </c>
      <c r="R1205" t="n">
        <v>44485</v>
      </c>
      <c r="AD1205" t="inlineStr">
        <is>
          <t>TRUMBULL CAREER &amp; TECH CENTER</t>
        </is>
      </c>
      <c r="AE1205" t="inlineStr">
        <is>
          <t>WARREN CITY</t>
        </is>
      </c>
      <c r="AF1205" t="inlineStr">
        <is>
          <t>WARREN CITY SD</t>
        </is>
      </c>
      <c r="AH1205" t="n">
        <v>14</v>
      </c>
      <c r="AI1205" t="n">
        <v>11</v>
      </c>
      <c r="AN1205" t="inlineStr">
        <is>
          <t>WARREN</t>
        </is>
      </c>
      <c r="AO1205" t="inlineStr">
        <is>
          <t>WARREN CITY 6D</t>
        </is>
      </c>
      <c r="AP1205" t="inlineStr">
        <is>
          <t>78-P-AEE</t>
        </is>
      </c>
      <c r="AQ1205" t="n">
        <v>9</v>
      </c>
      <c r="AR1205" t="n">
        <v>64</v>
      </c>
      <c r="AS1205" t="n">
        <v>32</v>
      </c>
      <c r="AV1205" t="inlineStr">
        <is>
          <t>WARREN-WARD 6</t>
        </is>
      </c>
      <c r="AW1205">
        <f>COUNTA($BA$1205:$EE$1205)</f>
        <v/>
      </c>
      <c r="AX1205">
        <f>COUNTIF($BA$1205:$EE$1205,"D")</f>
        <v/>
      </c>
      <c r="AY1205">
        <f>COUNTIF($BA$1205:$EE$1205,"R")</f>
        <v/>
      </c>
      <c r="AZ1205">
        <f>IF(BL1205="D",1,0)+IF(BM1205="D",1,0)+IF(BR1205="D",1,0)+IF(BS1205="D",1,0)+IF(BU1205="D",1,0)+IF(CA1205="D",1,0)+IF(CB1205="D",1,0)+IF(CC1205="D",1,0)+IF(CD1205="D",1,0)+IF(CJ1205="D",1,0)+IF(CK1205="D",1,0)+IF(CO1205="D",1,0)+IF(CP1205="D",1,0)+IF(CQ1205="D",1,0)+IF(CU1205="D",1,0)+IF(CV1205="D",1,0)+IF(DB1205="D",1,0)+IF(DC1205="D",1,0)+IF(DH1205="D",1,0)+IF(DI1205="D",1,0)+IF(DM1205="D",1,0)+IF(DN1205="D",1,0)+IF(DO1205="D",1,0)+IF(DU1205="D",1,0)+IF(DX1205="D",1,0)</f>
        <v/>
      </c>
      <c r="BA1205">
        <f>IF(DH1205&lt;&gt;"",1,0)+IF(DI1205&lt;&gt;"",1,0)+IF(DK1205&lt;&gt;"",1,0)+IF(DM1205&lt;&gt;"",1,0)+IF(DN1205&lt;&gt;"",1,0)+IF(DO1205&lt;&gt;"",1,0)+IF(DQ1205&lt;&gt;"",1,0)+IF(DR1205&lt;&gt;"",1,0)+IF(DT1205&lt;&gt;"",1,0)+IF(DU1205&lt;&gt;"",1,0)+IF(DV1205&lt;&gt;"",1,0)+IF(DW1205&lt;&gt;"",1,0)+IF(DX1205&lt;&gt;"",1,0)+IF(DZ1205&lt;&gt;"",1,0)+IF(EA1205&lt;&gt;"",1,0)+IF(EB1205&lt;&gt;"",1,0)+IF(EE1205&lt;&gt;"",1,0)</f>
        <v/>
      </c>
      <c r="BB1205">
        <f>IF(AND(AV1205&gt;0, AW1205&gt;0),1,0)</f>
        <v/>
      </c>
      <c r="EF1205" t="inlineStr">
        <is>
          <t>X</t>
        </is>
      </c>
    </row>
    <row r="1206">
      <c r="A1206" t="inlineStr">
        <is>
          <t>OH0015747200</t>
        </is>
      </c>
      <c r="B1206" t="n">
        <v>78</v>
      </c>
      <c r="C1206" t="n">
        <v>23367</v>
      </c>
      <c r="D1206" t="inlineStr">
        <is>
          <t>WOLFRAM</t>
        </is>
      </c>
      <c r="E1206" t="inlineStr">
        <is>
          <t>BRENDA</t>
        </is>
      </c>
      <c r="F1206">
        <f>CONCATENATE(D1206," ",LEFT(H1206,4),"T=",AU1206,"D=",AV1206,"R=",AW1206,"M=",AX1206,"L=",AY1206,"B=",AZ1206)</f>
        <v/>
      </c>
      <c r="G1206" t="inlineStr">
        <is>
          <t>F</t>
        </is>
      </c>
      <c r="I1206" t="inlineStr">
        <is>
          <t>1950-07-25</t>
        </is>
      </c>
      <c r="J1206" t="inlineStr">
        <is>
          <t>2023-09-26</t>
        </is>
      </c>
      <c r="K1206" t="inlineStr">
        <is>
          <t>ACTIVE</t>
        </is>
      </c>
      <c r="M1206">
        <f>RIGHT(L1206,LEN(L1206)-FIND(" ",L1206))</f>
        <v/>
      </c>
      <c r="N1206" t="inlineStr">
        <is>
          <t>855 SWALLOW ST SW</t>
        </is>
      </c>
      <c r="P1206" t="inlineStr">
        <is>
          <t>WARREN</t>
        </is>
      </c>
      <c r="Q1206" t="inlineStr">
        <is>
          <t>OH</t>
        </is>
      </c>
      <c r="R1206" t="n">
        <v>44485</v>
      </c>
      <c r="AD1206" t="inlineStr">
        <is>
          <t>TRUMBULL CAREER &amp; TECH CENTER</t>
        </is>
      </c>
      <c r="AE1206" t="inlineStr">
        <is>
          <t>WARREN CITY</t>
        </is>
      </c>
      <c r="AF1206" t="inlineStr">
        <is>
          <t>WARREN CITY SD</t>
        </is>
      </c>
      <c r="AH1206" t="n">
        <v>14</v>
      </c>
      <c r="AI1206" t="n">
        <v>11</v>
      </c>
      <c r="AN1206" t="inlineStr">
        <is>
          <t>WARREN</t>
        </is>
      </c>
      <c r="AO1206" t="inlineStr">
        <is>
          <t>WARREN CITY 6D</t>
        </is>
      </c>
      <c r="AP1206" t="inlineStr">
        <is>
          <t>78-P-AEE</t>
        </is>
      </c>
      <c r="AQ1206" t="n">
        <v>9</v>
      </c>
      <c r="AR1206" t="n">
        <v>64</v>
      </c>
      <c r="AS1206" t="n">
        <v>32</v>
      </c>
      <c r="AV1206" t="inlineStr">
        <is>
          <t>WARREN-WARD 6</t>
        </is>
      </c>
      <c r="AW1206">
        <f>COUNTA($BA$1206:$EE$1206)</f>
        <v/>
      </c>
      <c r="AX1206">
        <f>COUNTIF($BA$1206:$EE$1206,"D")</f>
        <v/>
      </c>
      <c r="AY1206">
        <f>COUNTIF($BA$1206:$EE$1206,"R")</f>
        <v/>
      </c>
      <c r="AZ1206">
        <f>IF(BL1206="D",1,0)+IF(BM1206="D",1,0)+IF(BR1206="D",1,0)+IF(BS1206="D",1,0)+IF(BU1206="D",1,0)+IF(CA1206="D",1,0)+IF(CB1206="D",1,0)+IF(CC1206="D",1,0)+IF(CD1206="D",1,0)+IF(CJ1206="D",1,0)+IF(CK1206="D",1,0)+IF(CO1206="D",1,0)+IF(CP1206="D",1,0)+IF(CQ1206="D",1,0)+IF(CU1206="D",1,0)+IF(CV1206="D",1,0)+IF(DB1206="D",1,0)+IF(DC1206="D",1,0)+IF(DH1206="D",1,0)+IF(DI1206="D",1,0)+IF(DM1206="D",1,0)+IF(DN1206="D",1,0)+IF(DO1206="D",1,0)+IF(DU1206="D",1,0)+IF(DX1206="D",1,0)</f>
        <v/>
      </c>
      <c r="BA1206">
        <f>IF(DH1206&lt;&gt;"",1,0)+IF(DI1206&lt;&gt;"",1,0)+IF(DK1206&lt;&gt;"",1,0)+IF(DM1206&lt;&gt;"",1,0)+IF(DN1206&lt;&gt;"",1,0)+IF(DO1206&lt;&gt;"",1,0)+IF(DQ1206&lt;&gt;"",1,0)+IF(DR1206&lt;&gt;"",1,0)+IF(DT1206&lt;&gt;"",1,0)+IF(DU1206&lt;&gt;"",1,0)+IF(DV1206&lt;&gt;"",1,0)+IF(DW1206&lt;&gt;"",1,0)+IF(DX1206&lt;&gt;"",1,0)+IF(DZ1206&lt;&gt;"",1,0)+IF(EA1206&lt;&gt;"",1,0)+IF(EB1206&lt;&gt;"",1,0)+IF(EE1206&lt;&gt;"",1,0)</f>
        <v/>
      </c>
      <c r="BB1206">
        <f>IF(AND(AV1206&gt;0, AW1206&gt;0),1,0)</f>
        <v/>
      </c>
      <c r="BC1206" t="inlineStr">
        <is>
          <t>X</t>
        </is>
      </c>
      <c r="BD1206" t="inlineStr">
        <is>
          <t>X</t>
        </is>
      </c>
      <c r="BH1206" t="inlineStr">
        <is>
          <t>X</t>
        </is>
      </c>
      <c r="BJ1206" t="inlineStr">
        <is>
          <t>X</t>
        </is>
      </c>
      <c r="BL1206" t="inlineStr">
        <is>
          <t>X</t>
        </is>
      </c>
      <c r="BS1206" t="inlineStr">
        <is>
          <t>X</t>
        </is>
      </c>
      <c r="BY1206" t="inlineStr">
        <is>
          <t>D</t>
        </is>
      </c>
      <c r="CA1206" t="inlineStr">
        <is>
          <t>X</t>
        </is>
      </c>
      <c r="CK1206" t="inlineStr">
        <is>
          <t>X</t>
        </is>
      </c>
      <c r="CL1206" t="inlineStr">
        <is>
          <t>D</t>
        </is>
      </c>
      <c r="CN1206" t="inlineStr">
        <is>
          <t>X</t>
        </is>
      </c>
      <c r="CO1206" t="inlineStr">
        <is>
          <t>R</t>
        </is>
      </c>
      <c r="CP1206" t="inlineStr">
        <is>
          <t>X</t>
        </is>
      </c>
      <c r="CT1206" t="inlineStr">
        <is>
          <t>X</t>
        </is>
      </c>
      <c r="CU1206" t="inlineStr">
        <is>
          <t>R</t>
        </is>
      </c>
      <c r="CV1206" t="inlineStr">
        <is>
          <t>X</t>
        </is>
      </c>
      <c r="CY1206" t="inlineStr">
        <is>
          <t>X</t>
        </is>
      </c>
      <c r="CZ1206" t="inlineStr">
        <is>
          <t>R</t>
        </is>
      </c>
      <c r="DC1206" t="inlineStr">
        <is>
          <t>X</t>
        </is>
      </c>
      <c r="DF1206" t="inlineStr">
        <is>
          <t>X</t>
        </is>
      </c>
      <c r="DI1206" t="inlineStr">
        <is>
          <t>X</t>
        </is>
      </c>
    </row>
    <row r="1207">
      <c r="A1207" t="inlineStr">
        <is>
          <t>OH0018758343</t>
        </is>
      </c>
      <c r="B1207" t="n">
        <v>78</v>
      </c>
      <c r="C1207" t="n">
        <v>344234</v>
      </c>
      <c r="D1207" t="inlineStr">
        <is>
          <t>LEWIS</t>
        </is>
      </c>
      <c r="E1207" t="inlineStr">
        <is>
          <t>BEVERLY</t>
        </is>
      </c>
      <c r="F1207">
        <f>CONCATENATE(D1207," ",LEFT(H1207,4),"T=",AU1207,"D=",AV1207,"R=",AW1207,"M=",AX1207,"L=",AY1207,"B=",AZ1207)</f>
        <v/>
      </c>
      <c r="G1207" t="inlineStr">
        <is>
          <t>A</t>
        </is>
      </c>
      <c r="I1207" t="inlineStr">
        <is>
          <t>1965-12-06</t>
        </is>
      </c>
      <c r="J1207" t="inlineStr">
        <is>
          <t>2017-01-27</t>
        </is>
      </c>
      <c r="K1207" t="inlineStr">
        <is>
          <t>ACTIVE</t>
        </is>
      </c>
      <c r="M1207">
        <f>RIGHT(L1207,LEN(L1207)-FIND(" ",L1207))</f>
        <v/>
      </c>
      <c r="N1207" t="inlineStr">
        <is>
          <t>657 SECOND ST SW</t>
        </is>
      </c>
      <c r="P1207" t="inlineStr">
        <is>
          <t>WARREN</t>
        </is>
      </c>
      <c r="Q1207" t="inlineStr">
        <is>
          <t>OH</t>
        </is>
      </c>
      <c r="R1207" t="n">
        <v>44483</v>
      </c>
      <c r="AD1207" t="inlineStr">
        <is>
          <t>TRUMBULL CAREER &amp; TECH CENTER</t>
        </is>
      </c>
      <c r="AE1207" t="inlineStr">
        <is>
          <t>WARREN CITY</t>
        </is>
      </c>
      <c r="AF1207" t="inlineStr">
        <is>
          <t>WARREN CITY SD</t>
        </is>
      </c>
      <c r="AH1207" t="n">
        <v>14</v>
      </c>
      <c r="AI1207" t="n">
        <v>11</v>
      </c>
      <c r="AN1207" t="inlineStr">
        <is>
          <t>WARREN</t>
        </is>
      </c>
      <c r="AO1207" t="inlineStr">
        <is>
          <t>WARREN CITY 6D</t>
        </is>
      </c>
      <c r="AP1207" t="inlineStr">
        <is>
          <t>78-P-AEE</t>
        </is>
      </c>
      <c r="AQ1207" t="n">
        <v>9</v>
      </c>
      <c r="AR1207" t="n">
        <v>64</v>
      </c>
      <c r="AS1207" t="n">
        <v>32</v>
      </c>
      <c r="AV1207" t="inlineStr">
        <is>
          <t>WARREN-WARD 6</t>
        </is>
      </c>
      <c r="AW1207">
        <f>COUNTA($BA$1207:$EE$1207)</f>
        <v/>
      </c>
      <c r="AX1207">
        <f>COUNTIF($BA$1207:$EE$1207,"D")</f>
        <v/>
      </c>
      <c r="AY1207">
        <f>COUNTIF($BA$1207:$EE$1207,"R")</f>
        <v/>
      </c>
      <c r="AZ1207">
        <f>IF(BL1207="D",1,0)+IF(BM1207="D",1,0)+IF(BR1207="D",1,0)+IF(BS1207="D",1,0)+IF(BU1207="D",1,0)+IF(CA1207="D",1,0)+IF(CB1207="D",1,0)+IF(CC1207="D",1,0)+IF(CD1207="D",1,0)+IF(CJ1207="D",1,0)+IF(CK1207="D",1,0)+IF(CO1207="D",1,0)+IF(CP1207="D",1,0)+IF(CQ1207="D",1,0)+IF(CU1207="D",1,0)+IF(CV1207="D",1,0)+IF(DB1207="D",1,0)+IF(DC1207="D",1,0)+IF(DH1207="D",1,0)+IF(DI1207="D",1,0)+IF(DM1207="D",1,0)+IF(DN1207="D",1,0)+IF(DO1207="D",1,0)+IF(DU1207="D",1,0)+IF(DX1207="D",1,0)</f>
        <v/>
      </c>
      <c r="BA1207">
        <f>IF(DH1207&lt;&gt;"",1,0)+IF(DI1207&lt;&gt;"",1,0)+IF(DK1207&lt;&gt;"",1,0)+IF(DM1207&lt;&gt;"",1,0)+IF(DN1207&lt;&gt;"",1,0)+IF(DO1207&lt;&gt;"",1,0)+IF(DQ1207&lt;&gt;"",1,0)+IF(DR1207&lt;&gt;"",1,0)+IF(DT1207&lt;&gt;"",1,0)+IF(DU1207&lt;&gt;"",1,0)+IF(DV1207&lt;&gt;"",1,0)+IF(DW1207&lt;&gt;"",1,0)+IF(DX1207&lt;&gt;"",1,0)+IF(DZ1207&lt;&gt;"",1,0)+IF(EA1207&lt;&gt;"",1,0)+IF(EB1207&lt;&gt;"",1,0)+IF(EE1207&lt;&gt;"",1,0)</f>
        <v/>
      </c>
      <c r="BB1207">
        <f>IF(AND(AV1207&gt;0, AW1207&gt;0),1,0)</f>
        <v/>
      </c>
      <c r="CA1207" t="inlineStr">
        <is>
          <t>X</t>
        </is>
      </c>
      <c r="CK1207" t="inlineStr">
        <is>
          <t>X</t>
        </is>
      </c>
      <c r="CL1207" t="inlineStr">
        <is>
          <t>D</t>
        </is>
      </c>
      <c r="CP1207" t="inlineStr">
        <is>
          <t>X</t>
        </is>
      </c>
      <c r="DI1207" t="inlineStr">
        <is>
          <t>X</t>
        </is>
      </c>
      <c r="DN1207" t="inlineStr">
        <is>
          <t>X</t>
        </is>
      </c>
      <c r="DX1207" t="inlineStr">
        <is>
          <t>X</t>
        </is>
      </c>
      <c r="EA1207" t="inlineStr">
        <is>
          <t>X</t>
        </is>
      </c>
      <c r="EF1207" t="inlineStr">
        <is>
          <t>X</t>
        </is>
      </c>
    </row>
    <row r="1208">
      <c r="A1208" t="inlineStr">
        <is>
          <t>OH0024567752</t>
        </is>
      </c>
      <c r="B1208" t="n">
        <v>78</v>
      </c>
      <c r="C1208" t="n">
        <v>430628</v>
      </c>
      <c r="D1208" t="inlineStr">
        <is>
          <t>COUNCIL</t>
        </is>
      </c>
      <c r="E1208" t="inlineStr">
        <is>
          <t>KIARRI</t>
        </is>
      </c>
      <c r="F1208">
        <f>CONCATENATE(D1208," ",LEFT(H1208,4),"T=",AU1208,"D=",AV1208,"R=",AW1208,"M=",AX1208,"L=",AY1208,"B=",AZ1208)</f>
        <v/>
      </c>
      <c r="G1208" t="inlineStr">
        <is>
          <t>SHAKA</t>
        </is>
      </c>
      <c r="I1208" t="inlineStr">
        <is>
          <t>1998-10-12</t>
        </is>
      </c>
      <c r="J1208" t="inlineStr">
        <is>
          <t>2018-03-28</t>
        </is>
      </c>
      <c r="K1208" t="inlineStr">
        <is>
          <t>ACTIVE</t>
        </is>
      </c>
      <c r="M1208">
        <f>RIGHT(L1208,LEN(L1208)-FIND(" ",L1208))</f>
        <v/>
      </c>
      <c r="N1208" t="inlineStr">
        <is>
          <t>903 HIGHLAND AVE SW</t>
        </is>
      </c>
      <c r="P1208" t="inlineStr">
        <is>
          <t>WARREN</t>
        </is>
      </c>
      <c r="Q1208" t="inlineStr">
        <is>
          <t>OH</t>
        </is>
      </c>
      <c r="R1208" t="n">
        <v>44485</v>
      </c>
      <c r="AD1208" t="inlineStr">
        <is>
          <t>TRUMBULL CAREER &amp; TECH CENTER</t>
        </is>
      </c>
      <c r="AE1208" t="inlineStr">
        <is>
          <t>WARREN CITY</t>
        </is>
      </c>
      <c r="AF1208" t="inlineStr">
        <is>
          <t>WARREN CITY SD</t>
        </is>
      </c>
      <c r="AH1208" t="n">
        <v>14</v>
      </c>
      <c r="AI1208" t="n">
        <v>11</v>
      </c>
      <c r="AN1208" t="inlineStr">
        <is>
          <t>WARREN</t>
        </is>
      </c>
      <c r="AO1208" t="inlineStr">
        <is>
          <t>WARREN CITY 6D</t>
        </is>
      </c>
      <c r="AP1208" t="inlineStr">
        <is>
          <t>78-P-AEE</t>
        </is>
      </c>
      <c r="AQ1208" t="n">
        <v>9</v>
      </c>
      <c r="AR1208" t="n">
        <v>64</v>
      </c>
      <c r="AS1208" t="n">
        <v>32</v>
      </c>
      <c r="AV1208" t="inlineStr">
        <is>
          <t>WARREN-WARD 6</t>
        </is>
      </c>
      <c r="AW1208">
        <f>COUNTA($BA$1208:$EE$1208)</f>
        <v/>
      </c>
      <c r="AX1208">
        <f>COUNTIF($BA$1208:$EE$1208,"D")</f>
        <v/>
      </c>
      <c r="AY1208">
        <f>COUNTIF($BA$1208:$EE$1208,"R")</f>
        <v/>
      </c>
      <c r="AZ1208">
        <f>IF(BL1208="D",1,0)+IF(BM1208="D",1,0)+IF(BR1208="D",1,0)+IF(BS1208="D",1,0)+IF(BU1208="D",1,0)+IF(CA1208="D",1,0)+IF(CB1208="D",1,0)+IF(CC1208="D",1,0)+IF(CD1208="D",1,0)+IF(CJ1208="D",1,0)+IF(CK1208="D",1,0)+IF(CO1208="D",1,0)+IF(CP1208="D",1,0)+IF(CQ1208="D",1,0)+IF(CU1208="D",1,0)+IF(CV1208="D",1,0)+IF(DB1208="D",1,0)+IF(DC1208="D",1,0)+IF(DH1208="D",1,0)+IF(DI1208="D",1,0)+IF(DM1208="D",1,0)+IF(DN1208="D",1,0)+IF(DO1208="D",1,0)+IF(DU1208="D",1,0)+IF(DX1208="D",1,0)</f>
        <v/>
      </c>
      <c r="BA1208">
        <f>IF(DH1208&lt;&gt;"",1,0)+IF(DI1208&lt;&gt;"",1,0)+IF(DK1208&lt;&gt;"",1,0)+IF(DM1208&lt;&gt;"",1,0)+IF(DN1208&lt;&gt;"",1,0)+IF(DO1208&lt;&gt;"",1,0)+IF(DQ1208&lt;&gt;"",1,0)+IF(DR1208&lt;&gt;"",1,0)+IF(DT1208&lt;&gt;"",1,0)+IF(DU1208&lt;&gt;"",1,0)+IF(DV1208&lt;&gt;"",1,0)+IF(DW1208&lt;&gt;"",1,0)+IF(DX1208&lt;&gt;"",1,0)+IF(DZ1208&lt;&gt;"",1,0)+IF(EA1208&lt;&gt;"",1,0)+IF(EB1208&lt;&gt;"",1,0)+IF(EE1208&lt;&gt;"",1,0)</f>
        <v/>
      </c>
      <c r="BB1208">
        <f>IF(AND(AV1208&gt;0, AW1208&gt;0),1,0)</f>
        <v/>
      </c>
      <c r="EA1208" t="inlineStr">
        <is>
          <t>X</t>
        </is>
      </c>
    </row>
    <row r="1209">
      <c r="A1209" t="inlineStr">
        <is>
          <t>OH0015818769</t>
        </is>
      </c>
      <c r="B1209" t="n">
        <v>78</v>
      </c>
      <c r="C1209" t="n">
        <v>301588</v>
      </c>
      <c r="D1209" t="inlineStr">
        <is>
          <t>LONG</t>
        </is>
      </c>
      <c r="E1209" t="inlineStr">
        <is>
          <t>HEATHER</t>
        </is>
      </c>
      <c r="F1209">
        <f>CONCATENATE(D1209," ",LEFT(H1209,4),"T=",AU1209,"D=",AV1209,"R=",AW1209,"M=",AX1209,"L=",AY1209,"B=",AZ1209)</f>
        <v/>
      </c>
      <c r="G1209" t="inlineStr">
        <is>
          <t>ANN</t>
        </is>
      </c>
      <c r="I1209" t="inlineStr">
        <is>
          <t>1980-02-22</t>
        </is>
      </c>
      <c r="J1209" t="inlineStr">
        <is>
          <t>2018-04-05</t>
        </is>
      </c>
      <c r="K1209" t="inlineStr">
        <is>
          <t>ACTIVE</t>
        </is>
      </c>
      <c r="M1209">
        <f>RIGHT(L1209,LEN(L1209)-FIND(" ",L1209))</f>
        <v/>
      </c>
      <c r="N1209" t="inlineStr">
        <is>
          <t>911 UNION ST SW</t>
        </is>
      </c>
      <c r="P1209" t="inlineStr">
        <is>
          <t>WARREN</t>
        </is>
      </c>
      <c r="Q1209" t="inlineStr">
        <is>
          <t>OH</t>
        </is>
      </c>
      <c r="R1209" t="n">
        <v>44485</v>
      </c>
      <c r="AD1209" t="inlineStr">
        <is>
          <t>TRUMBULL CAREER &amp; TECH CENTER</t>
        </is>
      </c>
      <c r="AE1209" t="inlineStr">
        <is>
          <t>WARREN CITY</t>
        </is>
      </c>
      <c r="AF1209" t="inlineStr">
        <is>
          <t>WARREN CITY SD</t>
        </is>
      </c>
      <c r="AH1209" t="n">
        <v>14</v>
      </c>
      <c r="AI1209" t="n">
        <v>11</v>
      </c>
      <c r="AN1209" t="inlineStr">
        <is>
          <t>WARREN</t>
        </is>
      </c>
      <c r="AO1209" t="inlineStr">
        <is>
          <t>WARREN CITY 6D</t>
        </is>
      </c>
      <c r="AP1209" t="inlineStr">
        <is>
          <t>78-P-AEE</t>
        </is>
      </c>
      <c r="AQ1209" t="n">
        <v>9</v>
      </c>
      <c r="AR1209" t="n">
        <v>64</v>
      </c>
      <c r="AS1209" t="n">
        <v>32</v>
      </c>
      <c r="AV1209" t="inlineStr">
        <is>
          <t>WARREN-WARD 6</t>
        </is>
      </c>
      <c r="AW1209">
        <f>COUNTA($BA$1209:$EE$1209)</f>
        <v/>
      </c>
      <c r="AX1209">
        <f>COUNTIF($BA$1209:$EE$1209,"D")</f>
        <v/>
      </c>
      <c r="AY1209">
        <f>COUNTIF($BA$1209:$EE$1209,"R")</f>
        <v/>
      </c>
      <c r="AZ1209">
        <f>IF(BL1209="D",1,0)+IF(BM1209="D",1,0)+IF(BR1209="D",1,0)+IF(BS1209="D",1,0)+IF(BU1209="D",1,0)+IF(CA1209="D",1,0)+IF(CB1209="D",1,0)+IF(CC1209="D",1,0)+IF(CD1209="D",1,0)+IF(CJ1209="D",1,0)+IF(CK1209="D",1,0)+IF(CO1209="D",1,0)+IF(CP1209="D",1,0)+IF(CQ1209="D",1,0)+IF(CU1209="D",1,0)+IF(CV1209="D",1,0)+IF(DB1209="D",1,0)+IF(DC1209="D",1,0)+IF(DH1209="D",1,0)+IF(DI1209="D",1,0)+IF(DM1209="D",1,0)+IF(DN1209="D",1,0)+IF(DO1209="D",1,0)+IF(DU1209="D",1,0)+IF(DX1209="D",1,0)</f>
        <v/>
      </c>
      <c r="BA1209">
        <f>IF(DH1209&lt;&gt;"",1,0)+IF(DI1209&lt;&gt;"",1,0)+IF(DK1209&lt;&gt;"",1,0)+IF(DM1209&lt;&gt;"",1,0)+IF(DN1209&lt;&gt;"",1,0)+IF(DO1209&lt;&gt;"",1,0)+IF(DQ1209&lt;&gt;"",1,0)+IF(DR1209&lt;&gt;"",1,0)+IF(DT1209&lt;&gt;"",1,0)+IF(DU1209&lt;&gt;"",1,0)+IF(DV1209&lt;&gt;"",1,0)+IF(DW1209&lt;&gt;"",1,0)+IF(DX1209&lt;&gt;"",1,0)+IF(DZ1209&lt;&gt;"",1,0)+IF(EA1209&lt;&gt;"",1,0)+IF(EB1209&lt;&gt;"",1,0)+IF(EE1209&lt;&gt;"",1,0)</f>
        <v/>
      </c>
      <c r="BB1209">
        <f>IF(AND(AV1209&gt;0, AW1209&gt;0),1,0)</f>
        <v/>
      </c>
      <c r="BL1209" t="inlineStr">
        <is>
          <t>X</t>
        </is>
      </c>
      <c r="DC1209" t="inlineStr">
        <is>
          <t>X</t>
        </is>
      </c>
    </row>
    <row r="1210">
      <c r="A1210" t="inlineStr">
        <is>
          <t>OH0026313338</t>
        </is>
      </c>
      <c r="B1210" t="n">
        <v>78</v>
      </c>
      <c r="C1210" t="n">
        <v>460093</v>
      </c>
      <c r="D1210" t="inlineStr">
        <is>
          <t>TAYLOR</t>
        </is>
      </c>
      <c r="E1210" t="inlineStr">
        <is>
          <t>JOHNNY</t>
        </is>
      </c>
      <c r="F1210">
        <f>CONCATENATE(D1210," ",LEFT(H1210,4),"T=",AU1210,"D=",AV1210,"R=",AW1210,"M=",AX1210,"L=",AY1210,"B=",AZ1210)</f>
        <v/>
      </c>
      <c r="G1210" t="inlineStr">
        <is>
          <t>L</t>
        </is>
      </c>
      <c r="H1210" t="inlineStr">
        <is>
          <t>III</t>
        </is>
      </c>
      <c r="I1210" t="inlineStr">
        <is>
          <t>2003-10-16</t>
        </is>
      </c>
      <c r="J1210" t="inlineStr">
        <is>
          <t>2023-05-02</t>
        </is>
      </c>
      <c r="K1210" t="inlineStr">
        <is>
          <t>ACTIVE</t>
        </is>
      </c>
      <c r="M1210">
        <f>RIGHT(L1210,LEN(L1210)-FIND(" ",L1210))</f>
        <v/>
      </c>
      <c r="N1210" t="inlineStr">
        <is>
          <t>709 FRONT ST SW</t>
        </is>
      </c>
      <c r="P1210" t="inlineStr">
        <is>
          <t>WARREN</t>
        </is>
      </c>
      <c r="Q1210" t="inlineStr">
        <is>
          <t>OH</t>
        </is>
      </c>
      <c r="R1210" t="n">
        <v>44485</v>
      </c>
      <c r="AD1210" t="inlineStr">
        <is>
          <t>TRUMBULL CAREER &amp; TECH CENTER</t>
        </is>
      </c>
      <c r="AE1210" t="inlineStr">
        <is>
          <t>WARREN CITY</t>
        </is>
      </c>
      <c r="AF1210" t="inlineStr">
        <is>
          <t>WARREN CITY SD</t>
        </is>
      </c>
      <c r="AH1210" t="n">
        <v>14</v>
      </c>
      <c r="AI1210" t="n">
        <v>11</v>
      </c>
      <c r="AN1210" t="inlineStr">
        <is>
          <t>WARREN</t>
        </is>
      </c>
      <c r="AO1210" t="inlineStr">
        <is>
          <t>WARREN CITY 6D</t>
        </is>
      </c>
      <c r="AP1210" t="inlineStr">
        <is>
          <t>78-P-AEE</t>
        </is>
      </c>
      <c r="AQ1210" t="n">
        <v>9</v>
      </c>
      <c r="AR1210" t="n">
        <v>64</v>
      </c>
      <c r="AS1210" t="n">
        <v>32</v>
      </c>
      <c r="AV1210" t="inlineStr">
        <is>
          <t>WARREN-WARD 6</t>
        </is>
      </c>
      <c r="AW1210">
        <f>COUNTA($BA$1210:$EE$1210)</f>
        <v/>
      </c>
      <c r="AX1210">
        <f>COUNTIF($BA$1210:$EE$1210,"D")</f>
        <v/>
      </c>
      <c r="AY1210">
        <f>COUNTIF($BA$1210:$EE$1210,"R")</f>
        <v/>
      </c>
      <c r="AZ1210">
        <f>IF(BL1210="D",1,0)+IF(BM1210="D",1,0)+IF(BR1210="D",1,0)+IF(BS1210="D",1,0)+IF(BU1210="D",1,0)+IF(CA1210="D",1,0)+IF(CB1210="D",1,0)+IF(CC1210="D",1,0)+IF(CD1210="D",1,0)+IF(CJ1210="D",1,0)+IF(CK1210="D",1,0)+IF(CO1210="D",1,0)+IF(CP1210="D",1,0)+IF(CQ1210="D",1,0)+IF(CU1210="D",1,0)+IF(CV1210="D",1,0)+IF(DB1210="D",1,0)+IF(DC1210="D",1,0)+IF(DH1210="D",1,0)+IF(DI1210="D",1,0)+IF(DM1210="D",1,0)+IF(DN1210="D",1,0)+IF(DO1210="D",1,0)+IF(DU1210="D",1,0)+IF(DX1210="D",1,0)</f>
        <v/>
      </c>
      <c r="BA1210">
        <f>IF(DH1210&lt;&gt;"",1,0)+IF(DI1210&lt;&gt;"",1,0)+IF(DK1210&lt;&gt;"",1,0)+IF(DM1210&lt;&gt;"",1,0)+IF(DN1210&lt;&gt;"",1,0)+IF(DO1210&lt;&gt;"",1,0)+IF(DQ1210&lt;&gt;"",1,0)+IF(DR1210&lt;&gt;"",1,0)+IF(DT1210&lt;&gt;"",1,0)+IF(DU1210&lt;&gt;"",1,0)+IF(DV1210&lt;&gt;"",1,0)+IF(DW1210&lt;&gt;"",1,0)+IF(DX1210&lt;&gt;"",1,0)+IF(DZ1210&lt;&gt;"",1,0)+IF(EA1210&lt;&gt;"",1,0)+IF(EB1210&lt;&gt;"",1,0)+IF(EE1210&lt;&gt;"",1,0)</f>
        <v/>
      </c>
      <c r="BB1210">
        <f>IF(AND(AV1210&gt;0, AW1210&gt;0),1,0)</f>
        <v/>
      </c>
    </row>
    <row r="1211">
      <c r="A1211" t="inlineStr">
        <is>
          <t>OH0015725741</t>
        </is>
      </c>
      <c r="B1211" t="n">
        <v>78</v>
      </c>
      <c r="C1211" t="n">
        <v>21014</v>
      </c>
      <c r="D1211" t="inlineStr">
        <is>
          <t>CALDWELL</t>
        </is>
      </c>
      <c r="E1211" t="inlineStr">
        <is>
          <t>WILLIE</t>
        </is>
      </c>
      <c r="F1211">
        <f>CONCATENATE(D1211," ",LEFT(H1211,4),"T=",AU1211,"D=",AV1211,"R=",AW1211,"M=",AX1211,"L=",AY1211,"B=",AZ1211)</f>
        <v/>
      </c>
      <c r="G1211" t="inlineStr">
        <is>
          <t>C</t>
        </is>
      </c>
      <c r="H1211" t="inlineStr">
        <is>
          <t>JR</t>
        </is>
      </c>
      <c r="I1211" t="inlineStr">
        <is>
          <t>1959-07-18</t>
        </is>
      </c>
      <c r="J1211" t="inlineStr">
        <is>
          <t>2023-09-18</t>
        </is>
      </c>
      <c r="K1211" t="inlineStr">
        <is>
          <t>ACTIVE</t>
        </is>
      </c>
      <c r="L1211" t="inlineStr">
        <is>
          <t>D</t>
        </is>
      </c>
      <c r="M1211">
        <f>RIGHT(L1211,LEN(L1211)-FIND(" ",L1211))</f>
        <v/>
      </c>
      <c r="N1211" t="inlineStr">
        <is>
          <t>720 SECOND ST SW</t>
        </is>
      </c>
      <c r="P1211" t="inlineStr">
        <is>
          <t>WARREN</t>
        </is>
      </c>
      <c r="Q1211" t="inlineStr">
        <is>
          <t>OH</t>
        </is>
      </c>
      <c r="R1211" t="n">
        <v>44483</v>
      </c>
      <c r="AD1211" t="inlineStr">
        <is>
          <t>TRUMBULL CAREER &amp; TECH CENTER</t>
        </is>
      </c>
      <c r="AE1211" t="inlineStr">
        <is>
          <t>WARREN CITY</t>
        </is>
      </c>
      <c r="AF1211" t="inlineStr">
        <is>
          <t>WARREN CITY SD</t>
        </is>
      </c>
      <c r="AH1211" t="n">
        <v>14</v>
      </c>
      <c r="AI1211" t="n">
        <v>11</v>
      </c>
      <c r="AN1211" t="inlineStr">
        <is>
          <t>WARREN</t>
        </is>
      </c>
      <c r="AO1211" t="inlineStr">
        <is>
          <t>WARREN CITY 6D</t>
        </is>
      </c>
      <c r="AP1211" t="inlineStr">
        <is>
          <t>78-P-AEE</t>
        </is>
      </c>
      <c r="AQ1211" t="n">
        <v>9</v>
      </c>
      <c r="AR1211" t="n">
        <v>64</v>
      </c>
      <c r="AS1211" t="n">
        <v>32</v>
      </c>
      <c r="AV1211" t="inlineStr">
        <is>
          <t>WARREN-WARD 6</t>
        </is>
      </c>
      <c r="AW1211">
        <f>COUNTA($BA$1211:$EE$1211)</f>
        <v/>
      </c>
      <c r="AX1211">
        <f>COUNTIF($BA$1211:$EE$1211,"D")</f>
        <v/>
      </c>
      <c r="AY1211">
        <f>COUNTIF($BA$1211:$EE$1211,"R")</f>
        <v/>
      </c>
      <c r="AZ1211">
        <f>IF(BL1211="D",1,0)+IF(BM1211="D",1,0)+IF(BR1211="D",1,0)+IF(BS1211="D",1,0)+IF(BU1211="D",1,0)+IF(CA1211="D",1,0)+IF(CB1211="D",1,0)+IF(CC1211="D",1,0)+IF(CD1211="D",1,0)+IF(CJ1211="D",1,0)+IF(CK1211="D",1,0)+IF(CO1211="D",1,0)+IF(CP1211="D",1,0)+IF(CQ1211="D",1,0)+IF(CU1211="D",1,0)+IF(CV1211="D",1,0)+IF(DB1211="D",1,0)+IF(DC1211="D",1,0)+IF(DH1211="D",1,0)+IF(DI1211="D",1,0)+IF(DM1211="D",1,0)+IF(DN1211="D",1,0)+IF(DO1211="D",1,0)+IF(DU1211="D",1,0)+IF(DX1211="D",1,0)</f>
        <v/>
      </c>
      <c r="BA1211">
        <f>IF(DH1211&lt;&gt;"",1,0)+IF(DI1211&lt;&gt;"",1,0)+IF(DK1211&lt;&gt;"",1,0)+IF(DM1211&lt;&gt;"",1,0)+IF(DN1211&lt;&gt;"",1,0)+IF(DO1211&lt;&gt;"",1,0)+IF(DQ1211&lt;&gt;"",1,0)+IF(DR1211&lt;&gt;"",1,0)+IF(DT1211&lt;&gt;"",1,0)+IF(DU1211&lt;&gt;"",1,0)+IF(DV1211&lt;&gt;"",1,0)+IF(DW1211&lt;&gt;"",1,0)+IF(DX1211&lt;&gt;"",1,0)+IF(DZ1211&lt;&gt;"",1,0)+IF(EA1211&lt;&gt;"",1,0)+IF(EB1211&lt;&gt;"",1,0)+IF(EE1211&lt;&gt;"",1,0)</f>
        <v/>
      </c>
      <c r="BB1211">
        <f>IF(AND(AV1211&gt;0, AW1211&gt;0),1,0)</f>
        <v/>
      </c>
      <c r="BC1211" t="inlineStr">
        <is>
          <t>X</t>
        </is>
      </c>
      <c r="BD1211" t="inlineStr">
        <is>
          <t>X</t>
        </is>
      </c>
      <c r="BE1211" t="inlineStr">
        <is>
          <t>X</t>
        </is>
      </c>
      <c r="BF1211" t="inlineStr">
        <is>
          <t>X</t>
        </is>
      </c>
      <c r="BG1211" t="inlineStr">
        <is>
          <t>X</t>
        </is>
      </c>
      <c r="BH1211" t="inlineStr">
        <is>
          <t>X</t>
        </is>
      </c>
      <c r="BI1211" t="inlineStr">
        <is>
          <t>X</t>
        </is>
      </c>
      <c r="BJ1211" t="inlineStr">
        <is>
          <t>X</t>
        </is>
      </c>
      <c r="BK1211" t="inlineStr">
        <is>
          <t>X</t>
        </is>
      </c>
      <c r="BL1211" t="inlineStr">
        <is>
          <t>X</t>
        </is>
      </c>
      <c r="BP1211" t="inlineStr">
        <is>
          <t>X</t>
        </is>
      </c>
      <c r="BR1211" t="inlineStr">
        <is>
          <t>X</t>
        </is>
      </c>
      <c r="BS1211" t="inlineStr">
        <is>
          <t>X</t>
        </is>
      </c>
      <c r="CA1211" t="inlineStr">
        <is>
          <t>X</t>
        </is>
      </c>
      <c r="CC1211" t="inlineStr">
        <is>
          <t>D</t>
        </is>
      </c>
      <c r="CG1211" t="inlineStr">
        <is>
          <t>X</t>
        </is>
      </c>
      <c r="CH1211" t="inlineStr">
        <is>
          <t>D</t>
        </is>
      </c>
      <c r="CK1211" t="inlineStr">
        <is>
          <t>X</t>
        </is>
      </c>
      <c r="CL1211" t="inlineStr">
        <is>
          <t>D</t>
        </is>
      </c>
      <c r="CN1211" t="inlineStr">
        <is>
          <t>X</t>
        </is>
      </c>
      <c r="CP1211" t="inlineStr">
        <is>
          <t>X</t>
        </is>
      </c>
      <c r="CQ1211" t="inlineStr">
        <is>
          <t>D</t>
        </is>
      </c>
      <c r="CT1211" t="inlineStr">
        <is>
          <t>X</t>
        </is>
      </c>
      <c r="CU1211" t="inlineStr">
        <is>
          <t>D</t>
        </is>
      </c>
      <c r="CV1211" t="inlineStr">
        <is>
          <t>X</t>
        </is>
      </c>
      <c r="CW1211" t="inlineStr">
        <is>
          <t>D</t>
        </is>
      </c>
      <c r="CY1211" t="inlineStr">
        <is>
          <t>X</t>
        </is>
      </c>
      <c r="CZ1211" t="inlineStr">
        <is>
          <t>D</t>
        </is>
      </c>
      <c r="DC1211" t="inlineStr">
        <is>
          <t>X</t>
        </is>
      </c>
      <c r="DD1211" t="inlineStr">
        <is>
          <t>D</t>
        </is>
      </c>
      <c r="DF1211" t="inlineStr">
        <is>
          <t>X</t>
        </is>
      </c>
      <c r="DG1211" t="inlineStr">
        <is>
          <t>D</t>
        </is>
      </c>
      <c r="DI1211" t="inlineStr">
        <is>
          <t>X</t>
        </is>
      </c>
      <c r="DJ1211" t="inlineStr">
        <is>
          <t>D</t>
        </is>
      </c>
      <c r="DL1211" t="inlineStr">
        <is>
          <t>X</t>
        </is>
      </c>
      <c r="DM1211" t="inlineStr">
        <is>
          <t>D</t>
        </is>
      </c>
      <c r="DN1211" t="inlineStr">
        <is>
          <t>X</t>
        </is>
      </c>
      <c r="DO1211" t="inlineStr">
        <is>
          <t>D</t>
        </is>
      </c>
      <c r="DS1211" t="inlineStr">
        <is>
          <t>D</t>
        </is>
      </c>
      <c r="DU1211" t="inlineStr">
        <is>
          <t>X</t>
        </is>
      </c>
      <c r="EA1211" t="inlineStr">
        <is>
          <t>X</t>
        </is>
      </c>
      <c r="ED1211" t="inlineStr">
        <is>
          <t>D</t>
        </is>
      </c>
      <c r="EF1211" t="inlineStr">
        <is>
          <t>X</t>
        </is>
      </c>
    </row>
    <row r="1212">
      <c r="A1212" t="inlineStr">
        <is>
          <t>OH0015725538</t>
        </is>
      </c>
      <c r="B1212" t="n">
        <v>78</v>
      </c>
      <c r="C1212" t="n">
        <v>323320</v>
      </c>
      <c r="D1212" t="inlineStr">
        <is>
          <t>RODGERS</t>
        </is>
      </c>
      <c r="E1212" t="inlineStr">
        <is>
          <t>EBONY</t>
        </is>
      </c>
      <c r="F1212">
        <f>CONCATENATE(D1212," ",LEFT(H1212,4),"T=",AU1212,"D=",AV1212,"R=",AW1212,"M=",AX1212,"L=",AY1212,"B=",AZ1212)</f>
        <v/>
      </c>
      <c r="G1212" t="inlineStr">
        <is>
          <t>D</t>
        </is>
      </c>
      <c r="I1212" t="inlineStr">
        <is>
          <t>1986-02-27</t>
        </is>
      </c>
      <c r="J1212" t="inlineStr">
        <is>
          <t>2023-09-15</t>
        </is>
      </c>
      <c r="K1212" t="inlineStr">
        <is>
          <t>ACTIVE</t>
        </is>
      </c>
      <c r="M1212">
        <f>RIGHT(L1212,LEN(L1212)-FIND(" ",L1212))</f>
        <v/>
      </c>
      <c r="N1212" t="inlineStr">
        <is>
          <t>537 PARKMAN RD SW</t>
        </is>
      </c>
      <c r="P1212" t="inlineStr">
        <is>
          <t>WARREN</t>
        </is>
      </c>
      <c r="Q1212" t="inlineStr">
        <is>
          <t>OH</t>
        </is>
      </c>
      <c r="R1212" t="n">
        <v>44485</v>
      </c>
      <c r="AD1212" t="inlineStr">
        <is>
          <t>TRUMBULL CAREER &amp; TECH CENTER</t>
        </is>
      </c>
      <c r="AE1212" t="inlineStr">
        <is>
          <t>WARREN CITY</t>
        </is>
      </c>
      <c r="AF1212" t="inlineStr">
        <is>
          <t>WARREN CITY SD</t>
        </is>
      </c>
      <c r="AH1212" t="n">
        <v>14</v>
      </c>
      <c r="AI1212" t="n">
        <v>11</v>
      </c>
      <c r="AN1212" t="inlineStr">
        <is>
          <t>WARREN</t>
        </is>
      </c>
      <c r="AO1212" t="inlineStr">
        <is>
          <t>WARREN CITY 6D</t>
        </is>
      </c>
      <c r="AP1212" t="inlineStr">
        <is>
          <t>78-P-AEE</t>
        </is>
      </c>
      <c r="AQ1212" t="n">
        <v>9</v>
      </c>
      <c r="AR1212" t="n">
        <v>64</v>
      </c>
      <c r="AS1212" t="n">
        <v>32</v>
      </c>
      <c r="AV1212" t="inlineStr">
        <is>
          <t>WARREN-WARD 6</t>
        </is>
      </c>
      <c r="AW1212">
        <f>COUNTA($BA$1212:$EE$1212)</f>
        <v/>
      </c>
      <c r="AX1212">
        <f>COUNTIF($BA$1212:$EE$1212,"D")</f>
        <v/>
      </c>
      <c r="AY1212">
        <f>COUNTIF($BA$1212:$EE$1212,"R")</f>
        <v/>
      </c>
      <c r="AZ1212">
        <f>IF(BL1212="D",1,0)+IF(BM1212="D",1,0)+IF(BR1212="D",1,0)+IF(BS1212="D",1,0)+IF(BU1212="D",1,0)+IF(CA1212="D",1,0)+IF(CB1212="D",1,0)+IF(CC1212="D",1,0)+IF(CD1212="D",1,0)+IF(CJ1212="D",1,0)+IF(CK1212="D",1,0)+IF(CO1212="D",1,0)+IF(CP1212="D",1,0)+IF(CQ1212="D",1,0)+IF(CU1212="D",1,0)+IF(CV1212="D",1,0)+IF(DB1212="D",1,0)+IF(DC1212="D",1,0)+IF(DH1212="D",1,0)+IF(DI1212="D",1,0)+IF(DM1212="D",1,0)+IF(DN1212="D",1,0)+IF(DO1212="D",1,0)+IF(DU1212="D",1,0)+IF(DX1212="D",1,0)</f>
        <v/>
      </c>
      <c r="BA1212">
        <f>IF(DH1212&lt;&gt;"",1,0)+IF(DI1212&lt;&gt;"",1,0)+IF(DK1212&lt;&gt;"",1,0)+IF(DM1212&lt;&gt;"",1,0)+IF(DN1212&lt;&gt;"",1,0)+IF(DO1212&lt;&gt;"",1,0)+IF(DQ1212&lt;&gt;"",1,0)+IF(DR1212&lt;&gt;"",1,0)+IF(DT1212&lt;&gt;"",1,0)+IF(DU1212&lt;&gt;"",1,0)+IF(DV1212&lt;&gt;"",1,0)+IF(DW1212&lt;&gt;"",1,0)+IF(DX1212&lt;&gt;"",1,0)+IF(DZ1212&lt;&gt;"",1,0)+IF(EA1212&lt;&gt;"",1,0)+IF(EB1212&lt;&gt;"",1,0)+IF(EE1212&lt;&gt;"",1,0)</f>
        <v/>
      </c>
      <c r="BB1212">
        <f>IF(AND(AV1212&gt;0, AW1212&gt;0),1,0)</f>
        <v/>
      </c>
      <c r="BL1212" t="inlineStr">
        <is>
          <t>X</t>
        </is>
      </c>
      <c r="BS1212" t="inlineStr">
        <is>
          <t>X</t>
        </is>
      </c>
      <c r="CA1212" t="inlineStr">
        <is>
          <t>X</t>
        </is>
      </c>
      <c r="CP1212" t="inlineStr">
        <is>
          <t>X</t>
        </is>
      </c>
      <c r="CY1212" t="inlineStr">
        <is>
          <t>X</t>
        </is>
      </c>
      <c r="CZ1212" t="inlineStr">
        <is>
          <t>D</t>
        </is>
      </c>
      <c r="DC1212" t="inlineStr">
        <is>
          <t>X</t>
        </is>
      </c>
      <c r="EF1212" t="inlineStr">
        <is>
          <t>X</t>
        </is>
      </c>
    </row>
    <row r="1213">
      <c r="A1213" t="inlineStr">
        <is>
          <t>OH0026021894</t>
        </is>
      </c>
      <c r="B1213" t="n">
        <v>78</v>
      </c>
      <c r="C1213" t="n">
        <v>454546</v>
      </c>
      <c r="D1213" t="inlineStr">
        <is>
          <t>REDMOND</t>
        </is>
      </c>
      <c r="E1213" t="inlineStr">
        <is>
          <t>HARRY</t>
        </is>
      </c>
      <c r="F1213">
        <f>CONCATENATE(D1213," ",LEFT(H1213,4),"T=",AU1213,"D=",AV1213,"R=",AW1213,"M=",AX1213,"L=",AY1213,"B=",AZ1213)</f>
        <v/>
      </c>
      <c r="G1213" t="inlineStr">
        <is>
          <t>T</t>
        </is>
      </c>
      <c r="H1213" t="inlineStr">
        <is>
          <t>JR</t>
        </is>
      </c>
      <c r="I1213" t="inlineStr">
        <is>
          <t>1953-03-19</t>
        </is>
      </c>
      <c r="J1213" t="inlineStr">
        <is>
          <t>2020-10-05</t>
        </is>
      </c>
      <c r="K1213" t="inlineStr">
        <is>
          <t>CONFIRMATION</t>
        </is>
      </c>
      <c r="M1213">
        <f>RIGHT(L1213,LEN(L1213)-FIND(" ",L1213))</f>
        <v/>
      </c>
      <c r="N1213" t="inlineStr">
        <is>
          <t>1163 HAYES AVE SW</t>
        </is>
      </c>
      <c r="O1213" t="inlineStr">
        <is>
          <t>APT 3</t>
        </is>
      </c>
      <c r="P1213" t="inlineStr">
        <is>
          <t>WARREN</t>
        </is>
      </c>
      <c r="Q1213" t="inlineStr">
        <is>
          <t>OH</t>
        </is>
      </c>
      <c r="R1213" t="n">
        <v>44483</v>
      </c>
      <c r="AD1213" t="inlineStr">
        <is>
          <t>TRUMBULL CAREER &amp; TECH CENTER</t>
        </is>
      </c>
      <c r="AE1213" t="inlineStr">
        <is>
          <t>WARREN CITY</t>
        </is>
      </c>
      <c r="AF1213" t="inlineStr">
        <is>
          <t>WARREN CITY SD</t>
        </is>
      </c>
      <c r="AH1213" t="n">
        <v>14</v>
      </c>
      <c r="AI1213" t="n">
        <v>11</v>
      </c>
      <c r="AN1213" t="inlineStr">
        <is>
          <t>WARREN</t>
        </is>
      </c>
      <c r="AO1213" t="inlineStr">
        <is>
          <t>WARREN CITY 6D</t>
        </is>
      </c>
      <c r="AP1213" t="inlineStr">
        <is>
          <t>78-P-AEE</t>
        </is>
      </c>
      <c r="AQ1213" t="n">
        <v>9</v>
      </c>
      <c r="AR1213" t="n">
        <v>64</v>
      </c>
      <c r="AS1213" t="n">
        <v>32</v>
      </c>
      <c r="AV1213" t="inlineStr">
        <is>
          <t>WARREN-WARD 6</t>
        </is>
      </c>
      <c r="AW1213">
        <f>COUNTA($BA$1213:$EE$1213)</f>
        <v/>
      </c>
      <c r="AX1213">
        <f>COUNTIF($BA$1213:$EE$1213,"D")</f>
        <v/>
      </c>
      <c r="AY1213">
        <f>COUNTIF($BA$1213:$EE$1213,"R")</f>
        <v/>
      </c>
      <c r="AZ1213">
        <f>IF(BL1213="D",1,0)+IF(BM1213="D",1,0)+IF(BR1213="D",1,0)+IF(BS1213="D",1,0)+IF(BU1213="D",1,0)+IF(CA1213="D",1,0)+IF(CB1213="D",1,0)+IF(CC1213="D",1,0)+IF(CD1213="D",1,0)+IF(CJ1213="D",1,0)+IF(CK1213="D",1,0)+IF(CO1213="D",1,0)+IF(CP1213="D",1,0)+IF(CQ1213="D",1,0)+IF(CU1213="D",1,0)+IF(CV1213="D",1,0)+IF(DB1213="D",1,0)+IF(DC1213="D",1,0)+IF(DH1213="D",1,0)+IF(DI1213="D",1,0)+IF(DM1213="D",1,0)+IF(DN1213="D",1,0)+IF(DO1213="D",1,0)+IF(DU1213="D",1,0)+IF(DX1213="D",1,0)</f>
        <v/>
      </c>
      <c r="BA1213">
        <f>IF(DH1213&lt;&gt;"",1,0)+IF(DI1213&lt;&gt;"",1,0)+IF(DK1213&lt;&gt;"",1,0)+IF(DM1213&lt;&gt;"",1,0)+IF(DN1213&lt;&gt;"",1,0)+IF(DO1213&lt;&gt;"",1,0)+IF(DQ1213&lt;&gt;"",1,0)+IF(DR1213&lt;&gt;"",1,0)+IF(DT1213&lt;&gt;"",1,0)+IF(DU1213&lt;&gt;"",1,0)+IF(DV1213&lt;&gt;"",1,0)+IF(DW1213&lt;&gt;"",1,0)+IF(DX1213&lt;&gt;"",1,0)+IF(DZ1213&lt;&gt;"",1,0)+IF(EA1213&lt;&gt;"",1,0)+IF(EB1213&lt;&gt;"",1,0)+IF(EE1213&lt;&gt;"",1,0)</f>
        <v/>
      </c>
      <c r="BB1213">
        <f>IF(AND(AV1213&gt;0, AW1213&gt;0),1,0)</f>
        <v/>
      </c>
      <c r="CK1213" t="inlineStr">
        <is>
          <t>X</t>
        </is>
      </c>
      <c r="CL1213" t="inlineStr">
        <is>
          <t>D</t>
        </is>
      </c>
      <c r="CN1213" t="inlineStr">
        <is>
          <t>X</t>
        </is>
      </c>
      <c r="CP1213" t="inlineStr">
        <is>
          <t>X</t>
        </is>
      </c>
      <c r="DN1213" t="inlineStr">
        <is>
          <t>X</t>
        </is>
      </c>
    </row>
    <row r="1214">
      <c r="A1214" t="inlineStr">
        <is>
          <t>OH0027449723</t>
        </is>
      </c>
      <c r="B1214" t="n">
        <v>78</v>
      </c>
      <c r="C1214" t="n">
        <v>486306</v>
      </c>
      <c r="D1214" t="inlineStr">
        <is>
          <t>MCCAIN</t>
        </is>
      </c>
      <c r="E1214" t="inlineStr">
        <is>
          <t>ANDRE</t>
        </is>
      </c>
      <c r="F1214">
        <f>CONCATENATE(D1214," ",LEFT(H1214,4),"T=",AU1214,"D=",AV1214,"R=",AW1214,"M=",AX1214,"L=",AY1214,"B=",AZ1214)</f>
        <v/>
      </c>
      <c r="G1214" t="inlineStr">
        <is>
          <t>T</t>
        </is>
      </c>
      <c r="I1214" t="inlineStr">
        <is>
          <t>1966-04-11</t>
        </is>
      </c>
      <c r="J1214" t="inlineStr">
        <is>
          <t>2024-07-05</t>
        </is>
      </c>
      <c r="K1214" t="inlineStr">
        <is>
          <t>ACTIVE</t>
        </is>
      </c>
      <c r="M1214">
        <f>RIGHT(L1214,LEN(L1214)-FIND(" ",L1214))</f>
        <v/>
      </c>
      <c r="N1214" t="inlineStr">
        <is>
          <t>495 PARKMAN RD SW</t>
        </is>
      </c>
      <c r="P1214" t="inlineStr">
        <is>
          <t>WARREN</t>
        </is>
      </c>
      <c r="Q1214" t="inlineStr">
        <is>
          <t>OH</t>
        </is>
      </c>
      <c r="R1214" t="n">
        <v>44485</v>
      </c>
      <c r="AD1214" t="inlineStr">
        <is>
          <t>TRUMBULL CAREER &amp; TECH CENTER</t>
        </is>
      </c>
      <c r="AE1214" t="inlineStr">
        <is>
          <t>WARREN CITY</t>
        </is>
      </c>
      <c r="AF1214" t="inlineStr">
        <is>
          <t>WARREN CITY SD</t>
        </is>
      </c>
      <c r="AH1214" t="n">
        <v>14</v>
      </c>
      <c r="AI1214" t="n">
        <v>11</v>
      </c>
      <c r="AN1214" t="inlineStr">
        <is>
          <t>WARREN</t>
        </is>
      </c>
      <c r="AO1214" t="inlineStr">
        <is>
          <t>WARREN CITY 6D</t>
        </is>
      </c>
      <c r="AP1214" t="inlineStr">
        <is>
          <t>78-P-AEE</t>
        </is>
      </c>
      <c r="AQ1214" t="n">
        <v>9</v>
      </c>
      <c r="AR1214" t="n">
        <v>64</v>
      </c>
      <c r="AS1214" t="n">
        <v>32</v>
      </c>
      <c r="AV1214" t="inlineStr">
        <is>
          <t>WARREN-WARD 6</t>
        </is>
      </c>
      <c r="AW1214">
        <f>COUNTA($BA$1214:$EE$1214)</f>
        <v/>
      </c>
      <c r="AX1214">
        <f>COUNTIF($BA$1214:$EE$1214,"D")</f>
        <v/>
      </c>
      <c r="AY1214">
        <f>COUNTIF($BA$1214:$EE$1214,"R")</f>
        <v/>
      </c>
      <c r="AZ1214">
        <f>IF(BL1214="D",1,0)+IF(BM1214="D",1,0)+IF(BR1214="D",1,0)+IF(BS1214="D",1,0)+IF(BU1214="D",1,0)+IF(CA1214="D",1,0)+IF(CB1214="D",1,0)+IF(CC1214="D",1,0)+IF(CD1214="D",1,0)+IF(CJ1214="D",1,0)+IF(CK1214="D",1,0)+IF(CO1214="D",1,0)+IF(CP1214="D",1,0)+IF(CQ1214="D",1,0)+IF(CU1214="D",1,0)+IF(CV1214="D",1,0)+IF(DB1214="D",1,0)+IF(DC1214="D",1,0)+IF(DH1214="D",1,0)+IF(DI1214="D",1,0)+IF(DM1214="D",1,0)+IF(DN1214="D",1,0)+IF(DO1214="D",1,0)+IF(DU1214="D",1,0)+IF(DX1214="D",1,0)</f>
        <v/>
      </c>
      <c r="BA1214">
        <f>IF(DH1214&lt;&gt;"",1,0)+IF(DI1214&lt;&gt;"",1,0)+IF(DK1214&lt;&gt;"",1,0)+IF(DM1214&lt;&gt;"",1,0)+IF(DN1214&lt;&gt;"",1,0)+IF(DO1214&lt;&gt;"",1,0)+IF(DQ1214&lt;&gt;"",1,0)+IF(DR1214&lt;&gt;"",1,0)+IF(DT1214&lt;&gt;"",1,0)+IF(DU1214&lt;&gt;"",1,0)+IF(DV1214&lt;&gt;"",1,0)+IF(DW1214&lt;&gt;"",1,0)+IF(DX1214&lt;&gt;"",1,0)+IF(DZ1214&lt;&gt;"",1,0)+IF(EA1214&lt;&gt;"",1,0)+IF(EB1214&lt;&gt;"",1,0)+IF(EE1214&lt;&gt;"",1,0)</f>
        <v/>
      </c>
      <c r="BB1214">
        <f>IF(AND(AV1214&gt;0, AW1214&gt;0),1,0)</f>
        <v/>
      </c>
      <c r="DN1214" t="inlineStr">
        <is>
          <t>X</t>
        </is>
      </c>
    </row>
    <row r="1215">
      <c r="A1215" t="inlineStr">
        <is>
          <t>OH0025781513</t>
        </is>
      </c>
      <c r="B1215" t="n">
        <v>78</v>
      </c>
      <c r="C1215" t="n">
        <v>450312</v>
      </c>
      <c r="D1215" t="inlineStr">
        <is>
          <t>JOHNSON</t>
        </is>
      </c>
      <c r="E1215" t="inlineStr">
        <is>
          <t>RHEYANA</t>
        </is>
      </c>
      <c r="F1215">
        <f>CONCATENATE(D1215," ",LEFT(H1215,4),"T=",AU1215,"D=",AV1215,"R=",AW1215,"M=",AX1215,"L=",AY1215,"B=",AZ1215)</f>
        <v/>
      </c>
      <c r="G1215" t="inlineStr">
        <is>
          <t>RUBY</t>
        </is>
      </c>
      <c r="I1215" t="inlineStr">
        <is>
          <t>1993-11-03</t>
        </is>
      </c>
      <c r="J1215" t="inlineStr">
        <is>
          <t>2020-09-04</t>
        </is>
      </c>
      <c r="K1215" t="inlineStr">
        <is>
          <t>CONFIRMATION</t>
        </is>
      </c>
      <c r="M1215">
        <f>RIGHT(L1215,LEN(L1215)-FIND(" ",L1215))</f>
        <v/>
      </c>
      <c r="N1215" t="inlineStr">
        <is>
          <t>406 THIRD ST SW</t>
        </is>
      </c>
      <c r="P1215" t="inlineStr">
        <is>
          <t>WARREN</t>
        </is>
      </c>
      <c r="Q1215" t="inlineStr">
        <is>
          <t>OH</t>
        </is>
      </c>
      <c r="R1215" t="n">
        <v>44483</v>
      </c>
      <c r="AD1215" t="inlineStr">
        <is>
          <t>TRUMBULL CAREER &amp; TECH CENTER</t>
        </is>
      </c>
      <c r="AE1215" t="inlineStr">
        <is>
          <t>WARREN CITY</t>
        </is>
      </c>
      <c r="AF1215" t="inlineStr">
        <is>
          <t>WARREN CITY SD</t>
        </is>
      </c>
      <c r="AH1215" t="n">
        <v>14</v>
      </c>
      <c r="AI1215" t="n">
        <v>11</v>
      </c>
      <c r="AN1215" t="inlineStr">
        <is>
          <t>WARREN</t>
        </is>
      </c>
      <c r="AO1215" t="inlineStr">
        <is>
          <t>WARREN CITY 6D</t>
        </is>
      </c>
      <c r="AP1215" t="inlineStr">
        <is>
          <t>78-P-AEE</t>
        </is>
      </c>
      <c r="AQ1215" t="n">
        <v>9</v>
      </c>
      <c r="AR1215" t="n">
        <v>64</v>
      </c>
      <c r="AS1215" t="n">
        <v>32</v>
      </c>
      <c r="AV1215" t="inlineStr">
        <is>
          <t>WARREN-WARD 6</t>
        </is>
      </c>
      <c r="AW1215">
        <f>COUNTA($BA$1215:$EE$1215)</f>
        <v/>
      </c>
      <c r="AX1215">
        <f>COUNTIF($BA$1215:$EE$1215,"D")</f>
        <v/>
      </c>
      <c r="AY1215">
        <f>COUNTIF($BA$1215:$EE$1215,"R")</f>
        <v/>
      </c>
      <c r="AZ1215">
        <f>IF(BL1215="D",1,0)+IF(BM1215="D",1,0)+IF(BR1215="D",1,0)+IF(BS1215="D",1,0)+IF(BU1215="D",1,0)+IF(CA1215="D",1,0)+IF(CB1215="D",1,0)+IF(CC1215="D",1,0)+IF(CD1215="D",1,0)+IF(CJ1215="D",1,0)+IF(CK1215="D",1,0)+IF(CO1215="D",1,0)+IF(CP1215="D",1,0)+IF(CQ1215="D",1,0)+IF(CU1215="D",1,0)+IF(CV1215="D",1,0)+IF(DB1215="D",1,0)+IF(DC1215="D",1,0)+IF(DH1215="D",1,0)+IF(DI1215="D",1,0)+IF(DM1215="D",1,0)+IF(DN1215="D",1,0)+IF(DO1215="D",1,0)+IF(DU1215="D",1,0)+IF(DX1215="D",1,0)</f>
        <v/>
      </c>
      <c r="BA1215">
        <f>IF(DH1215&lt;&gt;"",1,0)+IF(DI1215&lt;&gt;"",1,0)+IF(DK1215&lt;&gt;"",1,0)+IF(DM1215&lt;&gt;"",1,0)+IF(DN1215&lt;&gt;"",1,0)+IF(DO1215&lt;&gt;"",1,0)+IF(DQ1215&lt;&gt;"",1,0)+IF(DR1215&lt;&gt;"",1,0)+IF(DT1215&lt;&gt;"",1,0)+IF(DU1215&lt;&gt;"",1,0)+IF(DV1215&lt;&gt;"",1,0)+IF(DW1215&lt;&gt;"",1,0)+IF(DX1215&lt;&gt;"",1,0)+IF(DZ1215&lt;&gt;"",1,0)+IF(EA1215&lt;&gt;"",1,0)+IF(EB1215&lt;&gt;"",1,0)+IF(EE1215&lt;&gt;"",1,0)</f>
        <v/>
      </c>
      <c r="BB1215">
        <f>IF(AND(AV1215&gt;0, AW1215&gt;0),1,0)</f>
        <v/>
      </c>
      <c r="CO1215" t="inlineStr">
        <is>
          <t>D</t>
        </is>
      </c>
      <c r="CP1215" t="inlineStr">
        <is>
          <t>X</t>
        </is>
      </c>
      <c r="CZ1215" t="inlineStr">
        <is>
          <t>D</t>
        </is>
      </c>
    </row>
    <row r="1216">
      <c r="A1216" t="inlineStr">
        <is>
          <t>OH0027449587</t>
        </is>
      </c>
      <c r="B1216" t="n">
        <v>78</v>
      </c>
      <c r="C1216" t="n">
        <v>486302</v>
      </c>
      <c r="D1216" t="inlineStr">
        <is>
          <t>KOZAK</t>
        </is>
      </c>
      <c r="E1216" t="inlineStr">
        <is>
          <t>ALEXANDRIA</t>
        </is>
      </c>
      <c r="F1216">
        <f>CONCATENATE(D1216," ",LEFT(H1216,4),"T=",AU1216,"D=",AV1216,"R=",AW1216,"M=",AX1216,"L=",AY1216,"B=",AZ1216)</f>
        <v/>
      </c>
      <c r="G1216" t="inlineStr">
        <is>
          <t>A</t>
        </is>
      </c>
      <c r="I1216" t="inlineStr">
        <is>
          <t>2001-12-17</t>
        </is>
      </c>
      <c r="J1216" t="inlineStr">
        <is>
          <t>2024-07-03</t>
        </is>
      </c>
      <c r="K1216" t="inlineStr">
        <is>
          <t>ACTIVE</t>
        </is>
      </c>
      <c r="M1216">
        <f>RIGHT(L1216,LEN(L1216)-FIND(" ",L1216))</f>
        <v/>
      </c>
      <c r="N1216" t="inlineStr">
        <is>
          <t>995 HIGHLAND AVE SW</t>
        </is>
      </c>
      <c r="P1216" t="inlineStr">
        <is>
          <t>WARREN</t>
        </is>
      </c>
      <c r="Q1216" t="inlineStr">
        <is>
          <t>OH</t>
        </is>
      </c>
      <c r="R1216" t="n">
        <v>44485</v>
      </c>
      <c r="AD1216" t="inlineStr">
        <is>
          <t>TRUMBULL CAREER &amp; TECH CENTER</t>
        </is>
      </c>
      <c r="AE1216" t="inlineStr">
        <is>
          <t>WARREN CITY</t>
        </is>
      </c>
      <c r="AF1216" t="inlineStr">
        <is>
          <t>WARREN CITY SD</t>
        </is>
      </c>
      <c r="AH1216" t="n">
        <v>14</v>
      </c>
      <c r="AI1216" t="n">
        <v>11</v>
      </c>
      <c r="AN1216" t="inlineStr">
        <is>
          <t>WARREN</t>
        </is>
      </c>
      <c r="AO1216" t="inlineStr">
        <is>
          <t>WARREN CITY 6D</t>
        </is>
      </c>
      <c r="AP1216" t="inlineStr">
        <is>
          <t>78-P-AEE</t>
        </is>
      </c>
      <c r="AQ1216" t="n">
        <v>9</v>
      </c>
      <c r="AR1216" t="n">
        <v>64</v>
      </c>
      <c r="AS1216" t="n">
        <v>32</v>
      </c>
      <c r="AV1216" t="inlineStr">
        <is>
          <t>WARREN-WARD 6</t>
        </is>
      </c>
      <c r="AW1216">
        <f>COUNTA($BA$1216:$EE$1216)</f>
        <v/>
      </c>
      <c r="AX1216">
        <f>COUNTIF($BA$1216:$EE$1216,"D")</f>
        <v/>
      </c>
      <c r="AY1216">
        <f>COUNTIF($BA$1216:$EE$1216,"R")</f>
        <v/>
      </c>
      <c r="AZ1216">
        <f>IF(BL1216="D",1,0)+IF(BM1216="D",1,0)+IF(BR1216="D",1,0)+IF(BS1216="D",1,0)+IF(BU1216="D",1,0)+IF(CA1216="D",1,0)+IF(CB1216="D",1,0)+IF(CC1216="D",1,0)+IF(CD1216="D",1,0)+IF(CJ1216="D",1,0)+IF(CK1216="D",1,0)+IF(CO1216="D",1,0)+IF(CP1216="D",1,0)+IF(CQ1216="D",1,0)+IF(CU1216="D",1,0)+IF(CV1216="D",1,0)+IF(DB1216="D",1,0)+IF(DC1216="D",1,0)+IF(DH1216="D",1,0)+IF(DI1216="D",1,0)+IF(DM1216="D",1,0)+IF(DN1216="D",1,0)+IF(DO1216="D",1,0)+IF(DU1216="D",1,0)+IF(DX1216="D",1,0)</f>
        <v/>
      </c>
      <c r="BA1216">
        <f>IF(DH1216&lt;&gt;"",1,0)+IF(DI1216&lt;&gt;"",1,0)+IF(DK1216&lt;&gt;"",1,0)+IF(DM1216&lt;&gt;"",1,0)+IF(DN1216&lt;&gt;"",1,0)+IF(DO1216&lt;&gt;"",1,0)+IF(DQ1216&lt;&gt;"",1,0)+IF(DR1216&lt;&gt;"",1,0)+IF(DT1216&lt;&gt;"",1,0)+IF(DU1216&lt;&gt;"",1,0)+IF(DV1216&lt;&gt;"",1,0)+IF(DW1216&lt;&gt;"",1,0)+IF(DX1216&lt;&gt;"",1,0)+IF(DZ1216&lt;&gt;"",1,0)+IF(EA1216&lt;&gt;"",1,0)+IF(EB1216&lt;&gt;"",1,0)+IF(EE1216&lt;&gt;"",1,0)</f>
        <v/>
      </c>
      <c r="BB1216">
        <f>IF(AND(AV1216&gt;0, AW1216&gt;0),1,0)</f>
        <v/>
      </c>
    </row>
    <row r="1217">
      <c r="A1217" t="inlineStr">
        <is>
          <t>OH0023034101</t>
        </is>
      </c>
      <c r="B1217" t="n">
        <v>78</v>
      </c>
      <c r="C1217" t="n">
        <v>405016</v>
      </c>
      <c r="D1217" t="inlineStr">
        <is>
          <t>BAKER</t>
        </is>
      </c>
      <c r="E1217" t="inlineStr">
        <is>
          <t>DEMARIEST</t>
        </is>
      </c>
      <c r="F1217">
        <f>CONCATENATE(D1217," ",LEFT(H1217,4),"T=",AU1217,"D=",AV1217,"R=",AW1217,"M=",AX1217,"L=",AY1217,"B=",AZ1217)</f>
        <v/>
      </c>
      <c r="G1217" t="inlineStr">
        <is>
          <t>JANELL</t>
        </is>
      </c>
      <c r="I1217" t="inlineStr">
        <is>
          <t>1987-08-12</t>
        </is>
      </c>
      <c r="J1217" t="inlineStr">
        <is>
          <t>2016-09-12</t>
        </is>
      </c>
      <c r="K1217" t="inlineStr">
        <is>
          <t>ACTIVE</t>
        </is>
      </c>
      <c r="M1217">
        <f>RIGHT(L1217,LEN(L1217)-FIND(" ",L1217))</f>
        <v/>
      </c>
      <c r="N1217" t="inlineStr">
        <is>
          <t>336 THIRD ST SW</t>
        </is>
      </c>
      <c r="P1217" t="inlineStr">
        <is>
          <t>WARREN</t>
        </is>
      </c>
      <c r="Q1217" t="inlineStr">
        <is>
          <t>OH</t>
        </is>
      </c>
      <c r="R1217" t="n">
        <v>44483</v>
      </c>
      <c r="AD1217" t="inlineStr">
        <is>
          <t>TRUMBULL CAREER &amp; TECH CENTER</t>
        </is>
      </c>
      <c r="AE1217" t="inlineStr">
        <is>
          <t>WARREN CITY</t>
        </is>
      </c>
      <c r="AF1217" t="inlineStr">
        <is>
          <t>WARREN CITY SD</t>
        </is>
      </c>
      <c r="AH1217" t="n">
        <v>14</v>
      </c>
      <c r="AI1217" t="n">
        <v>11</v>
      </c>
      <c r="AN1217" t="inlineStr">
        <is>
          <t>WARREN</t>
        </is>
      </c>
      <c r="AO1217" t="inlineStr">
        <is>
          <t>WARREN CITY 6D</t>
        </is>
      </c>
      <c r="AP1217" t="inlineStr">
        <is>
          <t>78-P-AEE</t>
        </is>
      </c>
      <c r="AQ1217" t="n">
        <v>9</v>
      </c>
      <c r="AR1217" t="n">
        <v>64</v>
      </c>
      <c r="AS1217" t="n">
        <v>32</v>
      </c>
      <c r="AV1217" t="inlineStr">
        <is>
          <t>WARREN-WARD 6</t>
        </is>
      </c>
      <c r="AW1217">
        <f>COUNTA($BA$1217:$EE$1217)</f>
        <v/>
      </c>
      <c r="AX1217">
        <f>COUNTIF($BA$1217:$EE$1217,"D")</f>
        <v/>
      </c>
      <c r="AY1217">
        <f>COUNTIF($BA$1217:$EE$1217,"R")</f>
        <v/>
      </c>
      <c r="AZ1217">
        <f>IF(BL1217="D",1,0)+IF(BM1217="D",1,0)+IF(BR1217="D",1,0)+IF(BS1217="D",1,0)+IF(BU1217="D",1,0)+IF(CA1217="D",1,0)+IF(CB1217="D",1,0)+IF(CC1217="D",1,0)+IF(CD1217="D",1,0)+IF(CJ1217="D",1,0)+IF(CK1217="D",1,0)+IF(CO1217="D",1,0)+IF(CP1217="D",1,0)+IF(CQ1217="D",1,0)+IF(CU1217="D",1,0)+IF(CV1217="D",1,0)+IF(DB1217="D",1,0)+IF(DC1217="D",1,0)+IF(DH1217="D",1,0)+IF(DI1217="D",1,0)+IF(DM1217="D",1,0)+IF(DN1217="D",1,0)+IF(DO1217="D",1,0)+IF(DU1217="D",1,0)+IF(DX1217="D",1,0)</f>
        <v/>
      </c>
      <c r="BA1217">
        <f>IF(DH1217&lt;&gt;"",1,0)+IF(DI1217&lt;&gt;"",1,0)+IF(DK1217&lt;&gt;"",1,0)+IF(DM1217&lt;&gt;"",1,0)+IF(DN1217&lt;&gt;"",1,0)+IF(DO1217&lt;&gt;"",1,0)+IF(DQ1217&lt;&gt;"",1,0)+IF(DR1217&lt;&gt;"",1,0)+IF(DT1217&lt;&gt;"",1,0)+IF(DU1217&lt;&gt;"",1,0)+IF(DV1217&lt;&gt;"",1,0)+IF(DW1217&lt;&gt;"",1,0)+IF(DX1217&lt;&gt;"",1,0)+IF(DZ1217&lt;&gt;"",1,0)+IF(EA1217&lt;&gt;"",1,0)+IF(EB1217&lt;&gt;"",1,0)+IF(EE1217&lt;&gt;"",1,0)</f>
        <v/>
      </c>
      <c r="BB1217">
        <f>IF(AND(AV1217&gt;0, AW1217&gt;0),1,0)</f>
        <v/>
      </c>
      <c r="DC1217" t="inlineStr">
        <is>
          <t>X</t>
        </is>
      </c>
      <c r="DN1217" t="inlineStr">
        <is>
          <t>X</t>
        </is>
      </c>
    </row>
    <row r="1218">
      <c r="A1218" t="inlineStr">
        <is>
          <t>OH0027577882</t>
        </is>
      </c>
      <c r="B1218" t="n">
        <v>78</v>
      </c>
      <c r="C1218" t="n">
        <v>488744</v>
      </c>
      <c r="D1218" t="inlineStr">
        <is>
          <t>MILLER</t>
        </is>
      </c>
      <c r="E1218" t="inlineStr">
        <is>
          <t>RAY</t>
        </is>
      </c>
      <c r="F1218">
        <f>CONCATENATE(D1218," ",LEFT(H1218,4),"T=",AU1218,"D=",AV1218,"R=",AW1218,"M=",AX1218,"L=",AY1218,"B=",AZ1218)</f>
        <v/>
      </c>
      <c r="G1218" t="inlineStr">
        <is>
          <t>ALLEN</t>
        </is>
      </c>
      <c r="H1218" t="inlineStr">
        <is>
          <t>JR</t>
        </is>
      </c>
      <c r="I1218" t="inlineStr">
        <is>
          <t>1958-07-23</t>
        </is>
      </c>
      <c r="J1218" t="inlineStr">
        <is>
          <t>2024-08-25</t>
        </is>
      </c>
      <c r="K1218" t="inlineStr">
        <is>
          <t>ACTIVE</t>
        </is>
      </c>
      <c r="M1218">
        <f>RIGHT(L1218,LEN(L1218)-FIND(" ",L1218))</f>
        <v/>
      </c>
      <c r="N1218" t="inlineStr">
        <is>
          <t>985 MAIN AVE SW</t>
        </is>
      </c>
      <c r="P1218" t="inlineStr">
        <is>
          <t>WARREN</t>
        </is>
      </c>
      <c r="Q1218" t="inlineStr">
        <is>
          <t>OH</t>
        </is>
      </c>
      <c r="R1218" t="n">
        <v>44483</v>
      </c>
      <c r="AD1218" t="inlineStr">
        <is>
          <t>TRUMBULL CAREER &amp; TECH CENTER</t>
        </is>
      </c>
      <c r="AE1218" t="inlineStr">
        <is>
          <t>WARREN CITY</t>
        </is>
      </c>
      <c r="AF1218" t="inlineStr">
        <is>
          <t>WARREN CITY SD</t>
        </is>
      </c>
      <c r="AH1218" t="n">
        <v>14</v>
      </c>
      <c r="AI1218" t="n">
        <v>11</v>
      </c>
      <c r="AN1218" t="inlineStr">
        <is>
          <t>WARREN</t>
        </is>
      </c>
      <c r="AO1218" t="inlineStr">
        <is>
          <t>WARREN CITY 6D</t>
        </is>
      </c>
      <c r="AP1218" t="inlineStr">
        <is>
          <t>78-P-AEE</t>
        </is>
      </c>
      <c r="AQ1218" t="n">
        <v>9</v>
      </c>
      <c r="AR1218" t="n">
        <v>64</v>
      </c>
      <c r="AS1218" t="n">
        <v>32</v>
      </c>
      <c r="AV1218" t="inlineStr">
        <is>
          <t>WARREN-WARD 6</t>
        </is>
      </c>
      <c r="AW1218">
        <f>COUNTA($BA$1218:$EE$1218)</f>
        <v/>
      </c>
      <c r="AX1218">
        <f>COUNTIF($BA$1218:$EE$1218,"D")</f>
        <v/>
      </c>
      <c r="AY1218">
        <f>COUNTIF($BA$1218:$EE$1218,"R")</f>
        <v/>
      </c>
      <c r="AZ1218">
        <f>IF(BL1218="D",1,0)+IF(BM1218="D",1,0)+IF(BR1218="D",1,0)+IF(BS1218="D",1,0)+IF(BU1218="D",1,0)+IF(CA1218="D",1,0)+IF(CB1218="D",1,0)+IF(CC1218="D",1,0)+IF(CD1218="D",1,0)+IF(CJ1218="D",1,0)+IF(CK1218="D",1,0)+IF(CO1218="D",1,0)+IF(CP1218="D",1,0)+IF(CQ1218="D",1,0)+IF(CU1218="D",1,0)+IF(CV1218="D",1,0)+IF(DB1218="D",1,0)+IF(DC1218="D",1,0)+IF(DH1218="D",1,0)+IF(DI1218="D",1,0)+IF(DM1218="D",1,0)+IF(DN1218="D",1,0)+IF(DO1218="D",1,0)+IF(DU1218="D",1,0)+IF(DX1218="D",1,0)</f>
        <v/>
      </c>
      <c r="BA1218">
        <f>IF(DH1218&lt;&gt;"",1,0)+IF(DI1218&lt;&gt;"",1,0)+IF(DK1218&lt;&gt;"",1,0)+IF(DM1218&lt;&gt;"",1,0)+IF(DN1218&lt;&gt;"",1,0)+IF(DO1218&lt;&gt;"",1,0)+IF(DQ1218&lt;&gt;"",1,0)+IF(DR1218&lt;&gt;"",1,0)+IF(DT1218&lt;&gt;"",1,0)+IF(DU1218&lt;&gt;"",1,0)+IF(DV1218&lt;&gt;"",1,0)+IF(DW1218&lt;&gt;"",1,0)+IF(DX1218&lt;&gt;"",1,0)+IF(DZ1218&lt;&gt;"",1,0)+IF(EA1218&lt;&gt;"",1,0)+IF(EB1218&lt;&gt;"",1,0)+IF(EE1218&lt;&gt;"",1,0)</f>
        <v/>
      </c>
      <c r="BB1218">
        <f>IF(AND(AV1218&gt;0, AW1218&gt;0),1,0)</f>
        <v/>
      </c>
      <c r="CP1218" t="inlineStr">
        <is>
          <t>X</t>
        </is>
      </c>
    </row>
    <row r="1219">
      <c r="A1219" t="inlineStr">
        <is>
          <t>OH0023148859</t>
        </is>
      </c>
      <c r="B1219" t="n">
        <v>78</v>
      </c>
      <c r="C1219" t="n">
        <v>407423</v>
      </c>
      <c r="D1219" t="inlineStr">
        <is>
          <t>DAVIS</t>
        </is>
      </c>
      <c r="E1219" t="inlineStr">
        <is>
          <t>MELVISHA</t>
        </is>
      </c>
      <c r="F1219">
        <f>CONCATENATE(D1219," ",LEFT(H1219,4),"T=",AU1219,"D=",AV1219,"R=",AW1219,"M=",AX1219,"L=",AY1219,"B=",AZ1219)</f>
        <v/>
      </c>
      <c r="G1219" t="inlineStr">
        <is>
          <t>ANDRANAE</t>
        </is>
      </c>
      <c r="I1219" t="inlineStr">
        <is>
          <t>1996-03-15</t>
        </is>
      </c>
      <c r="J1219" t="inlineStr">
        <is>
          <t>2020-10-28</t>
        </is>
      </c>
      <c r="K1219" t="inlineStr">
        <is>
          <t>ACTIVE</t>
        </is>
      </c>
      <c r="M1219">
        <f>RIGHT(L1219,LEN(L1219)-FIND(" ",L1219))</f>
        <v/>
      </c>
      <c r="N1219" t="inlineStr">
        <is>
          <t>958 FRONT ST SW</t>
        </is>
      </c>
      <c r="P1219" t="inlineStr">
        <is>
          <t>WARREN</t>
        </is>
      </c>
      <c r="Q1219" t="inlineStr">
        <is>
          <t>OH</t>
        </is>
      </c>
      <c r="R1219" t="n">
        <v>44485</v>
      </c>
      <c r="AD1219" t="inlineStr">
        <is>
          <t>TRUMBULL CAREER &amp; TECH CENTER</t>
        </is>
      </c>
      <c r="AE1219" t="inlineStr">
        <is>
          <t>WARREN CITY</t>
        </is>
      </c>
      <c r="AF1219" t="inlineStr">
        <is>
          <t>WARREN CITY SD</t>
        </is>
      </c>
      <c r="AH1219" t="n">
        <v>14</v>
      </c>
      <c r="AI1219" t="n">
        <v>11</v>
      </c>
      <c r="AN1219" t="inlineStr">
        <is>
          <t>WARREN</t>
        </is>
      </c>
      <c r="AO1219" t="inlineStr">
        <is>
          <t>WARREN CITY 6D</t>
        </is>
      </c>
      <c r="AP1219" t="inlineStr">
        <is>
          <t>78-P-AEE</t>
        </is>
      </c>
      <c r="AQ1219" t="n">
        <v>9</v>
      </c>
      <c r="AR1219" t="n">
        <v>64</v>
      </c>
      <c r="AS1219" t="n">
        <v>32</v>
      </c>
      <c r="AV1219" t="inlineStr">
        <is>
          <t>WARREN-WARD 6</t>
        </is>
      </c>
      <c r="AW1219">
        <f>COUNTA($BA$1219:$EE$1219)</f>
        <v/>
      </c>
      <c r="AX1219">
        <f>COUNTIF($BA$1219:$EE$1219,"D")</f>
        <v/>
      </c>
      <c r="AY1219">
        <f>COUNTIF($BA$1219:$EE$1219,"R")</f>
        <v/>
      </c>
      <c r="AZ1219">
        <f>IF(BL1219="D",1,0)+IF(BM1219="D",1,0)+IF(BR1219="D",1,0)+IF(BS1219="D",1,0)+IF(BU1219="D",1,0)+IF(CA1219="D",1,0)+IF(CB1219="D",1,0)+IF(CC1219="D",1,0)+IF(CD1219="D",1,0)+IF(CJ1219="D",1,0)+IF(CK1219="D",1,0)+IF(CO1219="D",1,0)+IF(CP1219="D",1,0)+IF(CQ1219="D",1,0)+IF(CU1219="D",1,0)+IF(CV1219="D",1,0)+IF(DB1219="D",1,0)+IF(DC1219="D",1,0)+IF(DH1219="D",1,0)+IF(DI1219="D",1,0)+IF(DM1219="D",1,0)+IF(DN1219="D",1,0)+IF(DO1219="D",1,0)+IF(DU1219="D",1,0)+IF(DX1219="D",1,0)</f>
        <v/>
      </c>
      <c r="BA1219">
        <f>IF(DH1219&lt;&gt;"",1,0)+IF(DI1219&lt;&gt;"",1,0)+IF(DK1219&lt;&gt;"",1,0)+IF(DM1219&lt;&gt;"",1,0)+IF(DN1219&lt;&gt;"",1,0)+IF(DO1219&lt;&gt;"",1,0)+IF(DQ1219&lt;&gt;"",1,0)+IF(DR1219&lt;&gt;"",1,0)+IF(DT1219&lt;&gt;"",1,0)+IF(DU1219&lt;&gt;"",1,0)+IF(DV1219&lt;&gt;"",1,0)+IF(DW1219&lt;&gt;"",1,0)+IF(DX1219&lt;&gt;"",1,0)+IF(DZ1219&lt;&gt;"",1,0)+IF(EA1219&lt;&gt;"",1,0)+IF(EB1219&lt;&gt;"",1,0)+IF(EE1219&lt;&gt;"",1,0)</f>
        <v/>
      </c>
      <c r="BB1219">
        <f>IF(AND(AV1219&gt;0, AW1219&gt;0),1,0)</f>
        <v/>
      </c>
    </row>
    <row r="1220">
      <c r="A1220" t="inlineStr">
        <is>
          <t>OH0022671043</t>
        </is>
      </c>
      <c r="B1220" t="n">
        <v>78</v>
      </c>
      <c r="C1220" t="n">
        <v>400085</v>
      </c>
      <c r="D1220" t="inlineStr">
        <is>
          <t>MCGREGOR</t>
        </is>
      </c>
      <c r="E1220" t="inlineStr">
        <is>
          <t>CHRISTOPHER</t>
        </is>
      </c>
      <c r="F1220">
        <f>CONCATENATE(D1220," ",LEFT(H1220,4),"T=",AU1220,"D=",AV1220,"R=",AW1220,"M=",AX1220,"L=",AY1220,"B=",AZ1220)</f>
        <v/>
      </c>
      <c r="G1220" t="inlineStr">
        <is>
          <t>STUART</t>
        </is>
      </c>
      <c r="I1220" t="inlineStr">
        <is>
          <t>1959-12-30</t>
        </is>
      </c>
      <c r="J1220" t="inlineStr">
        <is>
          <t>2023-09-12</t>
        </is>
      </c>
      <c r="K1220" t="inlineStr">
        <is>
          <t>ACTIVE</t>
        </is>
      </c>
      <c r="M1220">
        <f>RIGHT(L1220,LEN(L1220)-FIND(" ",L1220))</f>
        <v/>
      </c>
      <c r="N1220" t="inlineStr">
        <is>
          <t>854 SWALLOW ST SW</t>
        </is>
      </c>
      <c r="P1220" t="inlineStr">
        <is>
          <t>WARREN</t>
        </is>
      </c>
      <c r="Q1220" t="inlineStr">
        <is>
          <t>OH</t>
        </is>
      </c>
      <c r="R1220" t="n">
        <v>44485</v>
      </c>
      <c r="AD1220" t="inlineStr">
        <is>
          <t>TRUMBULL CAREER &amp; TECH CENTER</t>
        </is>
      </c>
      <c r="AE1220" t="inlineStr">
        <is>
          <t>WARREN CITY</t>
        </is>
      </c>
      <c r="AF1220" t="inlineStr">
        <is>
          <t>WARREN CITY SD</t>
        </is>
      </c>
      <c r="AH1220" t="n">
        <v>14</v>
      </c>
      <c r="AI1220" t="n">
        <v>11</v>
      </c>
      <c r="AN1220" t="inlineStr">
        <is>
          <t>WARREN</t>
        </is>
      </c>
      <c r="AO1220" t="inlineStr">
        <is>
          <t>WARREN CITY 6D</t>
        </is>
      </c>
      <c r="AP1220" t="inlineStr">
        <is>
          <t>78-P-AEE</t>
        </is>
      </c>
      <c r="AQ1220" t="n">
        <v>9</v>
      </c>
      <c r="AR1220" t="n">
        <v>64</v>
      </c>
      <c r="AS1220" t="n">
        <v>32</v>
      </c>
      <c r="AV1220" t="inlineStr">
        <is>
          <t>WARREN-WARD 6</t>
        </is>
      </c>
      <c r="AW1220">
        <f>COUNTA($BA$1220:$EE$1220)</f>
        <v/>
      </c>
      <c r="AX1220">
        <f>COUNTIF($BA$1220:$EE$1220,"D")</f>
        <v/>
      </c>
      <c r="AY1220">
        <f>COUNTIF($BA$1220:$EE$1220,"R")</f>
        <v/>
      </c>
      <c r="AZ1220">
        <f>IF(BL1220="D",1,0)+IF(BM1220="D",1,0)+IF(BR1220="D",1,0)+IF(BS1220="D",1,0)+IF(BU1220="D",1,0)+IF(CA1220="D",1,0)+IF(CB1220="D",1,0)+IF(CC1220="D",1,0)+IF(CD1220="D",1,0)+IF(CJ1220="D",1,0)+IF(CK1220="D",1,0)+IF(CO1220="D",1,0)+IF(CP1220="D",1,0)+IF(CQ1220="D",1,0)+IF(CU1220="D",1,0)+IF(CV1220="D",1,0)+IF(DB1220="D",1,0)+IF(DC1220="D",1,0)+IF(DH1220="D",1,0)+IF(DI1220="D",1,0)+IF(DM1220="D",1,0)+IF(DN1220="D",1,0)+IF(DO1220="D",1,0)+IF(DU1220="D",1,0)+IF(DX1220="D",1,0)</f>
        <v/>
      </c>
      <c r="BA1220">
        <f>IF(DH1220&lt;&gt;"",1,0)+IF(DI1220&lt;&gt;"",1,0)+IF(DK1220&lt;&gt;"",1,0)+IF(DM1220&lt;&gt;"",1,0)+IF(DN1220&lt;&gt;"",1,0)+IF(DO1220&lt;&gt;"",1,0)+IF(DQ1220&lt;&gt;"",1,0)+IF(DR1220&lt;&gt;"",1,0)+IF(DT1220&lt;&gt;"",1,0)+IF(DU1220&lt;&gt;"",1,0)+IF(DV1220&lt;&gt;"",1,0)+IF(DW1220&lt;&gt;"",1,0)+IF(DX1220&lt;&gt;"",1,0)+IF(DZ1220&lt;&gt;"",1,0)+IF(EA1220&lt;&gt;"",1,0)+IF(EB1220&lt;&gt;"",1,0)+IF(EE1220&lt;&gt;"",1,0)</f>
        <v/>
      </c>
      <c r="BB1220">
        <f>IF(AND(AV1220&gt;0, AW1220&gt;0),1,0)</f>
        <v/>
      </c>
      <c r="CV1220" t="inlineStr">
        <is>
          <t>X</t>
        </is>
      </c>
      <c r="DX1220" t="inlineStr">
        <is>
          <t>X</t>
        </is>
      </c>
      <c r="EA1220" t="inlineStr">
        <is>
          <t>X</t>
        </is>
      </c>
      <c r="EF1220" t="inlineStr">
        <is>
          <t>X</t>
        </is>
      </c>
    </row>
    <row r="1221">
      <c r="A1221" t="inlineStr">
        <is>
          <t>OH0027083883</t>
        </is>
      </c>
      <c r="B1221" t="n">
        <v>78</v>
      </c>
      <c r="C1221" t="n">
        <v>476799</v>
      </c>
      <c r="D1221" t="inlineStr">
        <is>
          <t>LEWIS</t>
        </is>
      </c>
      <c r="E1221" t="inlineStr">
        <is>
          <t>LANELLE</t>
        </is>
      </c>
      <c r="F1221">
        <f>CONCATENATE(D1221," ",LEFT(H1221,4),"T=",AU1221,"D=",AV1221,"R=",AW1221,"M=",AX1221,"L=",AY1221,"B=",AZ1221)</f>
        <v/>
      </c>
      <c r="G1221" t="inlineStr">
        <is>
          <t>L</t>
        </is>
      </c>
      <c r="I1221" t="inlineStr">
        <is>
          <t>1977-03-31</t>
        </is>
      </c>
      <c r="J1221" t="inlineStr">
        <is>
          <t>2023-09-26</t>
        </is>
      </c>
      <c r="K1221" t="inlineStr">
        <is>
          <t>ACTIVE</t>
        </is>
      </c>
      <c r="M1221">
        <f>RIGHT(L1221,LEN(L1221)-FIND(" ",L1221))</f>
        <v/>
      </c>
      <c r="N1221" t="inlineStr">
        <is>
          <t>1206 HIGHLAND AVE SW</t>
        </is>
      </c>
      <c r="P1221" t="inlineStr">
        <is>
          <t>WARREN</t>
        </is>
      </c>
      <c r="Q1221" t="inlineStr">
        <is>
          <t>OH</t>
        </is>
      </c>
      <c r="R1221" t="n">
        <v>44485</v>
      </c>
      <c r="AD1221" t="inlineStr">
        <is>
          <t>TRUMBULL CAREER &amp; TECH CENTER</t>
        </is>
      </c>
      <c r="AE1221" t="inlineStr">
        <is>
          <t>WARREN CITY</t>
        </is>
      </c>
      <c r="AF1221" t="inlineStr">
        <is>
          <t>WARREN CITY SD</t>
        </is>
      </c>
      <c r="AH1221" t="n">
        <v>14</v>
      </c>
      <c r="AI1221" t="n">
        <v>11</v>
      </c>
      <c r="AN1221" t="inlineStr">
        <is>
          <t>WARREN</t>
        </is>
      </c>
      <c r="AO1221" t="inlineStr">
        <is>
          <t>WARREN CITY 6D</t>
        </is>
      </c>
      <c r="AP1221" t="inlineStr">
        <is>
          <t>78-P-AEE</t>
        </is>
      </c>
      <c r="AQ1221" t="n">
        <v>9</v>
      </c>
      <c r="AR1221" t="n">
        <v>64</v>
      </c>
      <c r="AS1221" t="n">
        <v>32</v>
      </c>
      <c r="AV1221" t="inlineStr">
        <is>
          <t>WARREN-WARD 6</t>
        </is>
      </c>
      <c r="AW1221">
        <f>COUNTA($BA$1221:$EE$1221)</f>
        <v/>
      </c>
      <c r="AX1221">
        <f>COUNTIF($BA$1221:$EE$1221,"D")</f>
        <v/>
      </c>
      <c r="AY1221">
        <f>COUNTIF($BA$1221:$EE$1221,"R")</f>
        <v/>
      </c>
      <c r="AZ1221">
        <f>IF(BL1221="D",1,0)+IF(BM1221="D",1,0)+IF(BR1221="D",1,0)+IF(BS1221="D",1,0)+IF(BU1221="D",1,0)+IF(CA1221="D",1,0)+IF(CB1221="D",1,0)+IF(CC1221="D",1,0)+IF(CD1221="D",1,0)+IF(CJ1221="D",1,0)+IF(CK1221="D",1,0)+IF(CO1221="D",1,0)+IF(CP1221="D",1,0)+IF(CQ1221="D",1,0)+IF(CU1221="D",1,0)+IF(CV1221="D",1,0)+IF(DB1221="D",1,0)+IF(DC1221="D",1,0)+IF(DH1221="D",1,0)+IF(DI1221="D",1,0)+IF(DM1221="D",1,0)+IF(DN1221="D",1,0)+IF(DO1221="D",1,0)+IF(DU1221="D",1,0)+IF(DX1221="D",1,0)</f>
        <v/>
      </c>
      <c r="BA1221">
        <f>IF(DH1221&lt;&gt;"",1,0)+IF(DI1221&lt;&gt;"",1,0)+IF(DK1221&lt;&gt;"",1,0)+IF(DM1221&lt;&gt;"",1,0)+IF(DN1221&lt;&gt;"",1,0)+IF(DO1221&lt;&gt;"",1,0)+IF(DQ1221&lt;&gt;"",1,0)+IF(DR1221&lt;&gt;"",1,0)+IF(DT1221&lt;&gt;"",1,0)+IF(DU1221&lt;&gt;"",1,0)+IF(DV1221&lt;&gt;"",1,0)+IF(DW1221&lt;&gt;"",1,0)+IF(DX1221&lt;&gt;"",1,0)+IF(DZ1221&lt;&gt;"",1,0)+IF(EA1221&lt;&gt;"",1,0)+IF(EB1221&lt;&gt;"",1,0)+IF(EE1221&lt;&gt;"",1,0)</f>
        <v/>
      </c>
      <c r="BB1221">
        <f>IF(AND(AV1221&gt;0, AW1221&gt;0),1,0)</f>
        <v/>
      </c>
      <c r="CA1221" t="inlineStr">
        <is>
          <t>X</t>
        </is>
      </c>
      <c r="EA1221" t="inlineStr">
        <is>
          <t>X</t>
        </is>
      </c>
    </row>
    <row r="1222">
      <c r="A1222" t="inlineStr">
        <is>
          <t>OH0015731097</t>
        </is>
      </c>
      <c r="B1222" t="n">
        <v>78</v>
      </c>
      <c r="C1222" t="n">
        <v>218866</v>
      </c>
      <c r="D1222" t="inlineStr">
        <is>
          <t>MANNS</t>
        </is>
      </c>
      <c r="E1222" t="inlineStr">
        <is>
          <t>FLORENCE</t>
        </is>
      </c>
      <c r="F1222">
        <f>CONCATENATE(D1222," ",LEFT(H1222,4),"T=",AU1222,"D=",AV1222,"R=",AW1222,"M=",AX1222,"L=",AY1222,"B=",AZ1222)</f>
        <v/>
      </c>
      <c r="I1222" t="inlineStr">
        <is>
          <t>1958-10-06</t>
        </is>
      </c>
      <c r="J1222" t="inlineStr">
        <is>
          <t>2016-12-08</t>
        </is>
      </c>
      <c r="K1222" t="inlineStr">
        <is>
          <t>ACTIVE</t>
        </is>
      </c>
      <c r="M1222">
        <f>RIGHT(L1222,LEN(L1222)-FIND(" ",L1222))</f>
        <v/>
      </c>
      <c r="N1222" t="inlineStr">
        <is>
          <t>685 THIRD ST SW</t>
        </is>
      </c>
      <c r="P1222" t="inlineStr">
        <is>
          <t>WARREN</t>
        </is>
      </c>
      <c r="Q1222" t="inlineStr">
        <is>
          <t>OH</t>
        </is>
      </c>
      <c r="R1222" t="n">
        <v>44483</v>
      </c>
      <c r="AD1222" t="inlineStr">
        <is>
          <t>TRUMBULL CAREER &amp; TECH CENTER</t>
        </is>
      </c>
      <c r="AE1222" t="inlineStr">
        <is>
          <t>WARREN CITY</t>
        </is>
      </c>
      <c r="AF1222" t="inlineStr">
        <is>
          <t>WARREN CITY SD</t>
        </is>
      </c>
      <c r="AH1222" t="n">
        <v>14</v>
      </c>
      <c r="AI1222" t="n">
        <v>11</v>
      </c>
      <c r="AN1222" t="inlineStr">
        <is>
          <t>WARREN</t>
        </is>
      </c>
      <c r="AO1222" t="inlineStr">
        <is>
          <t>WARREN CITY 6D</t>
        </is>
      </c>
      <c r="AP1222" t="inlineStr">
        <is>
          <t>78-P-AEE</t>
        </is>
      </c>
      <c r="AQ1222" t="n">
        <v>9</v>
      </c>
      <c r="AR1222" t="n">
        <v>64</v>
      </c>
      <c r="AS1222" t="n">
        <v>32</v>
      </c>
      <c r="AV1222" t="inlineStr">
        <is>
          <t>WARREN-WARD 6</t>
        </is>
      </c>
      <c r="AW1222">
        <f>COUNTA($BA$1222:$EE$1222)</f>
        <v/>
      </c>
      <c r="AX1222">
        <f>COUNTIF($BA$1222:$EE$1222,"D")</f>
        <v/>
      </c>
      <c r="AY1222">
        <f>COUNTIF($BA$1222:$EE$1222,"R")</f>
        <v/>
      </c>
      <c r="AZ1222">
        <f>IF(BL1222="D",1,0)+IF(BM1222="D",1,0)+IF(BR1222="D",1,0)+IF(BS1222="D",1,0)+IF(BU1222="D",1,0)+IF(CA1222="D",1,0)+IF(CB1222="D",1,0)+IF(CC1222="D",1,0)+IF(CD1222="D",1,0)+IF(CJ1222="D",1,0)+IF(CK1222="D",1,0)+IF(CO1222="D",1,0)+IF(CP1222="D",1,0)+IF(CQ1222="D",1,0)+IF(CU1222="D",1,0)+IF(CV1222="D",1,0)+IF(DB1222="D",1,0)+IF(DC1222="D",1,0)+IF(DH1222="D",1,0)+IF(DI1222="D",1,0)+IF(DM1222="D",1,0)+IF(DN1222="D",1,0)+IF(DO1222="D",1,0)+IF(DU1222="D",1,0)+IF(DX1222="D",1,0)</f>
        <v/>
      </c>
      <c r="BA1222">
        <f>IF(DH1222&lt;&gt;"",1,0)+IF(DI1222&lt;&gt;"",1,0)+IF(DK1222&lt;&gt;"",1,0)+IF(DM1222&lt;&gt;"",1,0)+IF(DN1222&lt;&gt;"",1,0)+IF(DO1222&lt;&gt;"",1,0)+IF(DQ1222&lt;&gt;"",1,0)+IF(DR1222&lt;&gt;"",1,0)+IF(DT1222&lt;&gt;"",1,0)+IF(DU1222&lt;&gt;"",1,0)+IF(DV1222&lt;&gt;"",1,0)+IF(DW1222&lt;&gt;"",1,0)+IF(DX1222&lt;&gt;"",1,0)+IF(DZ1222&lt;&gt;"",1,0)+IF(EA1222&lt;&gt;"",1,0)+IF(EB1222&lt;&gt;"",1,0)+IF(EE1222&lt;&gt;"",1,0)</f>
        <v/>
      </c>
      <c r="BB1222">
        <f>IF(AND(AV1222&gt;0, AW1222&gt;0),1,0)</f>
        <v/>
      </c>
      <c r="BC1222" t="inlineStr">
        <is>
          <t>X</t>
        </is>
      </c>
      <c r="BD1222" t="inlineStr">
        <is>
          <t>X</t>
        </is>
      </c>
      <c r="BJ1222" t="inlineStr">
        <is>
          <t>X</t>
        </is>
      </c>
      <c r="BK1222" t="inlineStr">
        <is>
          <t>X</t>
        </is>
      </c>
      <c r="BL1222" t="inlineStr">
        <is>
          <t>X</t>
        </is>
      </c>
      <c r="BY1222" t="inlineStr">
        <is>
          <t>D</t>
        </is>
      </c>
      <c r="CA1222" t="inlineStr">
        <is>
          <t>X</t>
        </is>
      </c>
      <c r="CK1222" t="inlineStr">
        <is>
          <t>X</t>
        </is>
      </c>
      <c r="CN1222" t="inlineStr">
        <is>
          <t>X</t>
        </is>
      </c>
      <c r="CP1222" t="inlineStr">
        <is>
          <t>X</t>
        </is>
      </c>
      <c r="DC1222" t="inlineStr">
        <is>
          <t>X</t>
        </is>
      </c>
      <c r="DI1222" t="inlineStr">
        <is>
          <t>X</t>
        </is>
      </c>
      <c r="DN1222" t="inlineStr">
        <is>
          <t>X</t>
        </is>
      </c>
      <c r="EF1222" t="inlineStr">
        <is>
          <t>X</t>
        </is>
      </c>
    </row>
    <row r="1223">
      <c r="A1223" t="inlineStr">
        <is>
          <t>OH0022776930</t>
        </is>
      </c>
      <c r="B1223" t="n">
        <v>78</v>
      </c>
      <c r="C1223" t="n">
        <v>402009</v>
      </c>
      <c r="D1223" t="inlineStr">
        <is>
          <t>DECREE</t>
        </is>
      </c>
      <c r="E1223" t="inlineStr">
        <is>
          <t>VAN NESS</t>
        </is>
      </c>
      <c r="F1223">
        <f>CONCATENATE(D1223," ",LEFT(H1223,4),"T=",AU1223,"D=",AV1223,"R=",AW1223,"M=",AX1223,"L=",AY1223,"B=",AZ1223)</f>
        <v/>
      </c>
      <c r="I1223" t="inlineStr">
        <is>
          <t>1953-09-24</t>
        </is>
      </c>
      <c r="J1223" t="inlineStr">
        <is>
          <t>2014-04-29</t>
        </is>
      </c>
      <c r="K1223" t="inlineStr">
        <is>
          <t>ACTIVE</t>
        </is>
      </c>
      <c r="L1223" t="inlineStr">
        <is>
          <t>R</t>
        </is>
      </c>
      <c r="M1223">
        <f>RIGHT(L1223,LEN(L1223)-FIND(" ",L1223))</f>
        <v/>
      </c>
      <c r="N1223" t="inlineStr">
        <is>
          <t>1031 MAIN AVE SW</t>
        </is>
      </c>
      <c r="P1223" t="inlineStr">
        <is>
          <t>WARREN</t>
        </is>
      </c>
      <c r="Q1223" t="inlineStr">
        <is>
          <t>OH</t>
        </is>
      </c>
      <c r="R1223" t="n">
        <v>44483</v>
      </c>
      <c r="AD1223" t="inlineStr">
        <is>
          <t>TRUMBULL CAREER &amp; TECH CENTER</t>
        </is>
      </c>
      <c r="AE1223" t="inlineStr">
        <is>
          <t>WARREN CITY</t>
        </is>
      </c>
      <c r="AF1223" t="inlineStr">
        <is>
          <t>WARREN CITY SD</t>
        </is>
      </c>
      <c r="AH1223" t="n">
        <v>14</v>
      </c>
      <c r="AI1223" t="n">
        <v>11</v>
      </c>
      <c r="AN1223" t="inlineStr">
        <is>
          <t>WARREN</t>
        </is>
      </c>
      <c r="AO1223" t="inlineStr">
        <is>
          <t>WARREN CITY 6D</t>
        </is>
      </c>
      <c r="AP1223" t="inlineStr">
        <is>
          <t>78-P-AEE</t>
        </is>
      </c>
      <c r="AQ1223" t="n">
        <v>9</v>
      </c>
      <c r="AR1223" t="n">
        <v>64</v>
      </c>
      <c r="AS1223" t="n">
        <v>32</v>
      </c>
      <c r="AV1223" t="inlineStr">
        <is>
          <t>WARREN-WARD 6</t>
        </is>
      </c>
      <c r="AW1223">
        <f>COUNTA($BA$1223:$EE$1223)</f>
        <v/>
      </c>
      <c r="AX1223">
        <f>COUNTIF($BA$1223:$EE$1223,"D")</f>
        <v/>
      </c>
      <c r="AY1223">
        <f>COUNTIF($BA$1223:$EE$1223,"R")</f>
        <v/>
      </c>
      <c r="AZ1223">
        <f>IF(BL1223="D",1,0)+IF(BM1223="D",1,0)+IF(BR1223="D",1,0)+IF(BS1223="D",1,0)+IF(BU1223="D",1,0)+IF(CA1223="D",1,0)+IF(CB1223="D",1,0)+IF(CC1223="D",1,0)+IF(CD1223="D",1,0)+IF(CJ1223="D",1,0)+IF(CK1223="D",1,0)+IF(CO1223="D",1,0)+IF(CP1223="D",1,0)+IF(CQ1223="D",1,0)+IF(CU1223="D",1,0)+IF(CV1223="D",1,0)+IF(DB1223="D",1,0)+IF(DC1223="D",1,0)+IF(DH1223="D",1,0)+IF(DI1223="D",1,0)+IF(DM1223="D",1,0)+IF(DN1223="D",1,0)+IF(DO1223="D",1,0)+IF(DU1223="D",1,0)+IF(DX1223="D",1,0)</f>
        <v/>
      </c>
      <c r="BA1223">
        <f>IF(DH1223&lt;&gt;"",1,0)+IF(DI1223&lt;&gt;"",1,0)+IF(DK1223&lt;&gt;"",1,0)+IF(DM1223&lt;&gt;"",1,0)+IF(DN1223&lt;&gt;"",1,0)+IF(DO1223&lt;&gt;"",1,0)+IF(DQ1223&lt;&gt;"",1,0)+IF(DR1223&lt;&gt;"",1,0)+IF(DT1223&lt;&gt;"",1,0)+IF(DU1223&lt;&gt;"",1,0)+IF(DV1223&lt;&gt;"",1,0)+IF(DW1223&lt;&gt;"",1,0)+IF(DX1223&lt;&gt;"",1,0)+IF(DZ1223&lt;&gt;"",1,0)+IF(EA1223&lt;&gt;"",1,0)+IF(EB1223&lt;&gt;"",1,0)+IF(EE1223&lt;&gt;"",1,0)</f>
        <v/>
      </c>
      <c r="BB1223">
        <f>IF(AND(AV1223&gt;0, AW1223&gt;0),1,0)</f>
        <v/>
      </c>
      <c r="CV1223" t="inlineStr">
        <is>
          <t>X</t>
        </is>
      </c>
      <c r="CW1223" t="inlineStr">
        <is>
          <t>D</t>
        </is>
      </c>
      <c r="CY1223" t="inlineStr">
        <is>
          <t>X</t>
        </is>
      </c>
      <c r="CZ1223" t="inlineStr">
        <is>
          <t>D</t>
        </is>
      </c>
      <c r="DC1223" t="inlineStr">
        <is>
          <t>X</t>
        </is>
      </c>
      <c r="DF1223" t="inlineStr">
        <is>
          <t>X</t>
        </is>
      </c>
      <c r="DI1223" t="inlineStr">
        <is>
          <t>X</t>
        </is>
      </c>
      <c r="DL1223" t="inlineStr">
        <is>
          <t>X</t>
        </is>
      </c>
      <c r="DN1223" t="inlineStr">
        <is>
          <t>X</t>
        </is>
      </c>
      <c r="DO1223" t="inlineStr">
        <is>
          <t>D</t>
        </is>
      </c>
      <c r="DR1223" t="inlineStr">
        <is>
          <t>X</t>
        </is>
      </c>
      <c r="DS1223" t="inlineStr">
        <is>
          <t>D</t>
        </is>
      </c>
      <c r="DT1223" t="inlineStr">
        <is>
          <t>D</t>
        </is>
      </c>
      <c r="DU1223" t="inlineStr">
        <is>
          <t>X</t>
        </is>
      </c>
      <c r="DW1223" t="inlineStr">
        <is>
          <t>D</t>
        </is>
      </c>
      <c r="DX1223" t="inlineStr">
        <is>
          <t>X</t>
        </is>
      </c>
      <c r="EA1223" t="inlineStr">
        <is>
          <t>X</t>
        </is>
      </c>
      <c r="ED1223" t="inlineStr">
        <is>
          <t>R</t>
        </is>
      </c>
      <c r="EF1223" t="inlineStr">
        <is>
          <t>X</t>
        </is>
      </c>
    </row>
    <row r="1224">
      <c r="A1224" t="inlineStr">
        <is>
          <t>OH0025458859</t>
        </is>
      </c>
      <c r="B1224" t="n">
        <v>78</v>
      </c>
      <c r="C1224" t="n">
        <v>445008</v>
      </c>
      <c r="D1224" t="inlineStr">
        <is>
          <t>ALLEN</t>
        </is>
      </c>
      <c r="E1224" t="inlineStr">
        <is>
          <t>PAUL</t>
        </is>
      </c>
      <c r="F1224">
        <f>CONCATENATE(D1224," ",LEFT(H1224,4),"T=",AU1224,"D=",AV1224,"R=",AW1224,"M=",AX1224,"L=",AY1224,"B=",AZ1224)</f>
        <v/>
      </c>
      <c r="G1224" t="inlineStr">
        <is>
          <t>M</t>
        </is>
      </c>
      <c r="I1224" t="inlineStr">
        <is>
          <t>1956-06-24</t>
        </is>
      </c>
      <c r="J1224" t="inlineStr">
        <is>
          <t>2024-09-25</t>
        </is>
      </c>
      <c r="K1224" t="inlineStr">
        <is>
          <t>ACTIVE</t>
        </is>
      </c>
      <c r="M1224">
        <f>RIGHT(L1224,LEN(L1224)-FIND(" ",L1224))</f>
        <v/>
      </c>
      <c r="N1224" t="inlineStr">
        <is>
          <t>738 FOURTH ST SW</t>
        </is>
      </c>
      <c r="P1224" t="inlineStr">
        <is>
          <t>WARREN</t>
        </is>
      </c>
      <c r="Q1224" t="inlineStr">
        <is>
          <t>OH</t>
        </is>
      </c>
      <c r="R1224" t="n">
        <v>44483</v>
      </c>
      <c r="AD1224" t="inlineStr">
        <is>
          <t>TRUMBULL CAREER &amp; TECH CENTER</t>
        </is>
      </c>
      <c r="AE1224" t="inlineStr">
        <is>
          <t>WARREN CITY</t>
        </is>
      </c>
      <c r="AF1224" t="inlineStr">
        <is>
          <t>WARREN CITY SD</t>
        </is>
      </c>
      <c r="AH1224" t="n">
        <v>14</v>
      </c>
      <c r="AI1224" t="n">
        <v>11</v>
      </c>
      <c r="AN1224" t="inlineStr">
        <is>
          <t>WARREN</t>
        </is>
      </c>
      <c r="AO1224" t="inlineStr">
        <is>
          <t>WARREN CITY 6D</t>
        </is>
      </c>
      <c r="AP1224" t="inlineStr">
        <is>
          <t>78-P-AEE</t>
        </is>
      </c>
      <c r="AQ1224" t="n">
        <v>9</v>
      </c>
      <c r="AR1224" t="n">
        <v>64</v>
      </c>
      <c r="AS1224" t="n">
        <v>32</v>
      </c>
      <c r="AV1224" t="inlineStr">
        <is>
          <t>WARREN-WARD 6</t>
        </is>
      </c>
      <c r="AW1224">
        <f>COUNTA($BA$1224:$EE$1224)</f>
        <v/>
      </c>
      <c r="AX1224">
        <f>COUNTIF($BA$1224:$EE$1224,"D")</f>
        <v/>
      </c>
      <c r="AY1224">
        <f>COUNTIF($BA$1224:$EE$1224,"R")</f>
        <v/>
      </c>
      <c r="AZ1224">
        <f>IF(BL1224="D",1,0)+IF(BM1224="D",1,0)+IF(BR1224="D",1,0)+IF(BS1224="D",1,0)+IF(BU1224="D",1,0)+IF(CA1224="D",1,0)+IF(CB1224="D",1,0)+IF(CC1224="D",1,0)+IF(CD1224="D",1,0)+IF(CJ1224="D",1,0)+IF(CK1224="D",1,0)+IF(CO1224="D",1,0)+IF(CP1224="D",1,0)+IF(CQ1224="D",1,0)+IF(CU1224="D",1,0)+IF(CV1224="D",1,0)+IF(DB1224="D",1,0)+IF(DC1224="D",1,0)+IF(DH1224="D",1,0)+IF(DI1224="D",1,0)+IF(DM1224="D",1,0)+IF(DN1224="D",1,0)+IF(DO1224="D",1,0)+IF(DU1224="D",1,0)+IF(DX1224="D",1,0)</f>
        <v/>
      </c>
      <c r="BA1224">
        <f>IF(DH1224&lt;&gt;"",1,0)+IF(DI1224&lt;&gt;"",1,0)+IF(DK1224&lt;&gt;"",1,0)+IF(DM1224&lt;&gt;"",1,0)+IF(DN1224&lt;&gt;"",1,0)+IF(DO1224&lt;&gt;"",1,0)+IF(DQ1224&lt;&gt;"",1,0)+IF(DR1224&lt;&gt;"",1,0)+IF(DT1224&lt;&gt;"",1,0)+IF(DU1224&lt;&gt;"",1,0)+IF(DV1224&lt;&gt;"",1,0)+IF(DW1224&lt;&gt;"",1,0)+IF(DX1224&lt;&gt;"",1,0)+IF(DZ1224&lt;&gt;"",1,0)+IF(EA1224&lt;&gt;"",1,0)+IF(EB1224&lt;&gt;"",1,0)+IF(EE1224&lt;&gt;"",1,0)</f>
        <v/>
      </c>
      <c r="BB1224">
        <f>IF(AND(AV1224&gt;0, AW1224&gt;0),1,0)</f>
        <v/>
      </c>
    </row>
    <row r="1225">
      <c r="A1225" t="inlineStr">
        <is>
          <t>OH0021242958</t>
        </is>
      </c>
      <c r="B1225" t="n">
        <v>78</v>
      </c>
      <c r="C1225" t="n">
        <v>377676</v>
      </c>
      <c r="D1225" t="inlineStr">
        <is>
          <t>JOHNSON</t>
        </is>
      </c>
      <c r="E1225" t="inlineStr">
        <is>
          <t>PRISCILLA</t>
        </is>
      </c>
      <c r="F1225">
        <f>CONCATENATE(D1225," ",LEFT(H1225,4),"T=",AU1225,"D=",AV1225,"R=",AW1225,"M=",AX1225,"L=",AY1225,"B=",AZ1225)</f>
        <v/>
      </c>
      <c r="G1225" t="inlineStr">
        <is>
          <t>RENEE</t>
        </is>
      </c>
      <c r="I1225" t="inlineStr">
        <is>
          <t>1964-01-14</t>
        </is>
      </c>
      <c r="J1225" t="inlineStr">
        <is>
          <t>2018-11-28</t>
        </is>
      </c>
      <c r="K1225" t="inlineStr">
        <is>
          <t>CONFIRMATION</t>
        </is>
      </c>
      <c r="M1225">
        <f>RIGHT(L1225,LEN(L1225)-FIND(" ",L1225))</f>
        <v/>
      </c>
      <c r="N1225" t="inlineStr">
        <is>
          <t>1138 WOOD AVE SW</t>
        </is>
      </c>
      <c r="P1225" t="inlineStr">
        <is>
          <t>WARREN</t>
        </is>
      </c>
      <c r="Q1225" t="inlineStr">
        <is>
          <t>OH</t>
        </is>
      </c>
      <c r="R1225" t="n">
        <v>44485</v>
      </c>
      <c r="AD1225" t="inlineStr">
        <is>
          <t>TRUMBULL CAREER &amp; TECH CENTER</t>
        </is>
      </c>
      <c r="AE1225" t="inlineStr">
        <is>
          <t>WARREN CITY</t>
        </is>
      </c>
      <c r="AF1225" t="inlineStr">
        <is>
          <t>WARREN CITY SD</t>
        </is>
      </c>
      <c r="AH1225" t="n">
        <v>14</v>
      </c>
      <c r="AI1225" t="n">
        <v>11</v>
      </c>
      <c r="AN1225" t="inlineStr">
        <is>
          <t>WARREN</t>
        </is>
      </c>
      <c r="AO1225" t="inlineStr">
        <is>
          <t>WARREN CITY 6D</t>
        </is>
      </c>
      <c r="AP1225" t="inlineStr">
        <is>
          <t>78-P-AEE</t>
        </is>
      </c>
      <c r="AQ1225" t="n">
        <v>9</v>
      </c>
      <c r="AR1225" t="n">
        <v>64</v>
      </c>
      <c r="AS1225" t="n">
        <v>32</v>
      </c>
      <c r="AV1225" t="inlineStr">
        <is>
          <t>WARREN-WARD 6</t>
        </is>
      </c>
      <c r="AW1225">
        <f>COUNTA($BA$1225:$EE$1225)</f>
        <v/>
      </c>
      <c r="AX1225">
        <f>COUNTIF($BA$1225:$EE$1225,"D")</f>
        <v/>
      </c>
      <c r="AY1225">
        <f>COUNTIF($BA$1225:$EE$1225,"R")</f>
        <v/>
      </c>
      <c r="AZ1225">
        <f>IF(BL1225="D",1,0)+IF(BM1225="D",1,0)+IF(BR1225="D",1,0)+IF(BS1225="D",1,0)+IF(BU1225="D",1,0)+IF(CA1225="D",1,0)+IF(CB1225="D",1,0)+IF(CC1225="D",1,0)+IF(CD1225="D",1,0)+IF(CJ1225="D",1,0)+IF(CK1225="D",1,0)+IF(CO1225="D",1,0)+IF(CP1225="D",1,0)+IF(CQ1225="D",1,0)+IF(CU1225="D",1,0)+IF(CV1225="D",1,0)+IF(DB1225="D",1,0)+IF(DC1225="D",1,0)+IF(DH1225="D",1,0)+IF(DI1225="D",1,0)+IF(DM1225="D",1,0)+IF(DN1225="D",1,0)+IF(DO1225="D",1,0)+IF(DU1225="D",1,0)+IF(DX1225="D",1,0)</f>
        <v/>
      </c>
      <c r="BA1225">
        <f>IF(DH1225&lt;&gt;"",1,0)+IF(DI1225&lt;&gt;"",1,0)+IF(DK1225&lt;&gt;"",1,0)+IF(DM1225&lt;&gt;"",1,0)+IF(DN1225&lt;&gt;"",1,0)+IF(DO1225&lt;&gt;"",1,0)+IF(DQ1225&lt;&gt;"",1,0)+IF(DR1225&lt;&gt;"",1,0)+IF(DT1225&lt;&gt;"",1,0)+IF(DU1225&lt;&gt;"",1,0)+IF(DV1225&lt;&gt;"",1,0)+IF(DW1225&lt;&gt;"",1,0)+IF(DX1225&lt;&gt;"",1,0)+IF(DZ1225&lt;&gt;"",1,0)+IF(EA1225&lt;&gt;"",1,0)+IF(EB1225&lt;&gt;"",1,0)+IF(EE1225&lt;&gt;"",1,0)</f>
        <v/>
      </c>
      <c r="BB1225">
        <f>IF(AND(AV1225&gt;0, AW1225&gt;0),1,0)</f>
        <v/>
      </c>
      <c r="BJ1225" t="inlineStr">
        <is>
          <t>X</t>
        </is>
      </c>
      <c r="BL1225" t="inlineStr">
        <is>
          <t>X</t>
        </is>
      </c>
      <c r="CA1225" t="inlineStr">
        <is>
          <t>X</t>
        </is>
      </c>
      <c r="CK1225" t="inlineStr">
        <is>
          <t>X</t>
        </is>
      </c>
      <c r="CL1225" t="inlineStr">
        <is>
          <t>D</t>
        </is>
      </c>
      <c r="CP1225" t="inlineStr">
        <is>
          <t>X</t>
        </is>
      </c>
      <c r="CY1225" t="inlineStr">
        <is>
          <t>X</t>
        </is>
      </c>
      <c r="CZ1225" t="inlineStr">
        <is>
          <t>D</t>
        </is>
      </c>
      <c r="DC1225" t="inlineStr">
        <is>
          <t>X</t>
        </is>
      </c>
      <c r="DI1225" t="inlineStr">
        <is>
          <t>X</t>
        </is>
      </c>
      <c r="DN1225" t="inlineStr">
        <is>
          <t>X</t>
        </is>
      </c>
    </row>
    <row r="1226">
      <c r="A1226" t="inlineStr">
        <is>
          <t>OH0024470664</t>
        </is>
      </c>
      <c r="B1226" t="n">
        <v>78</v>
      </c>
      <c r="C1226" t="n">
        <v>428944</v>
      </c>
      <c r="D1226" t="inlineStr">
        <is>
          <t>UMANA</t>
        </is>
      </c>
      <c r="E1226" t="inlineStr">
        <is>
          <t>ROBERTO</t>
        </is>
      </c>
      <c r="F1226">
        <f>CONCATENATE(D1226," ",LEFT(H1226,4),"T=",AU1226,"D=",AV1226,"R=",AW1226,"M=",AX1226,"L=",AY1226,"B=",AZ1226)</f>
        <v/>
      </c>
      <c r="G1226" t="inlineStr">
        <is>
          <t>I</t>
        </is>
      </c>
      <c r="I1226" t="inlineStr">
        <is>
          <t>1958-07-04</t>
        </is>
      </c>
      <c r="J1226" t="inlineStr">
        <is>
          <t>2018-10-21</t>
        </is>
      </c>
      <c r="K1226" t="inlineStr">
        <is>
          <t>CONFIRMATION</t>
        </is>
      </c>
      <c r="M1226">
        <f>RIGHT(L1226,LEN(L1226)-FIND(" ",L1226))</f>
        <v/>
      </c>
      <c r="N1226" t="inlineStr">
        <is>
          <t>985 MAIN AVE SW</t>
        </is>
      </c>
      <c r="P1226" t="inlineStr">
        <is>
          <t>WARREN</t>
        </is>
      </c>
      <c r="Q1226" t="inlineStr">
        <is>
          <t>OH</t>
        </is>
      </c>
      <c r="R1226" t="n">
        <v>44483</v>
      </c>
      <c r="AD1226" t="inlineStr">
        <is>
          <t>TRUMBULL CAREER &amp; TECH CENTER</t>
        </is>
      </c>
      <c r="AE1226" t="inlineStr">
        <is>
          <t>WARREN CITY</t>
        </is>
      </c>
      <c r="AF1226" t="inlineStr">
        <is>
          <t>WARREN CITY SD</t>
        </is>
      </c>
      <c r="AH1226" t="n">
        <v>14</v>
      </c>
      <c r="AI1226" t="n">
        <v>11</v>
      </c>
      <c r="AN1226" t="inlineStr">
        <is>
          <t>WARREN</t>
        </is>
      </c>
      <c r="AO1226" t="inlineStr">
        <is>
          <t>WARREN CITY 6D</t>
        </is>
      </c>
      <c r="AP1226" t="inlineStr">
        <is>
          <t>78-P-AEE</t>
        </is>
      </c>
      <c r="AQ1226" t="n">
        <v>9</v>
      </c>
      <c r="AR1226" t="n">
        <v>64</v>
      </c>
      <c r="AS1226" t="n">
        <v>32</v>
      </c>
      <c r="AV1226" t="inlineStr">
        <is>
          <t>WARREN-WARD 6</t>
        </is>
      </c>
      <c r="AW1226">
        <f>COUNTA($BA$1226:$EE$1226)</f>
        <v/>
      </c>
      <c r="AX1226">
        <f>COUNTIF($BA$1226:$EE$1226,"D")</f>
        <v/>
      </c>
      <c r="AY1226">
        <f>COUNTIF($BA$1226:$EE$1226,"R")</f>
        <v/>
      </c>
      <c r="AZ1226">
        <f>IF(BL1226="D",1,0)+IF(BM1226="D",1,0)+IF(BR1226="D",1,0)+IF(BS1226="D",1,0)+IF(BU1226="D",1,0)+IF(CA1226="D",1,0)+IF(CB1226="D",1,0)+IF(CC1226="D",1,0)+IF(CD1226="D",1,0)+IF(CJ1226="D",1,0)+IF(CK1226="D",1,0)+IF(CO1226="D",1,0)+IF(CP1226="D",1,0)+IF(CQ1226="D",1,0)+IF(CU1226="D",1,0)+IF(CV1226="D",1,0)+IF(DB1226="D",1,0)+IF(DC1226="D",1,0)+IF(DH1226="D",1,0)+IF(DI1226="D",1,0)+IF(DM1226="D",1,0)+IF(DN1226="D",1,0)+IF(DO1226="D",1,0)+IF(DU1226="D",1,0)+IF(DX1226="D",1,0)</f>
        <v/>
      </c>
      <c r="BA1226">
        <f>IF(DH1226&lt;&gt;"",1,0)+IF(DI1226&lt;&gt;"",1,0)+IF(DK1226&lt;&gt;"",1,0)+IF(DM1226&lt;&gt;"",1,0)+IF(DN1226&lt;&gt;"",1,0)+IF(DO1226&lt;&gt;"",1,0)+IF(DQ1226&lt;&gt;"",1,0)+IF(DR1226&lt;&gt;"",1,0)+IF(DT1226&lt;&gt;"",1,0)+IF(DU1226&lt;&gt;"",1,0)+IF(DV1226&lt;&gt;"",1,0)+IF(DW1226&lt;&gt;"",1,0)+IF(DX1226&lt;&gt;"",1,0)+IF(DZ1226&lt;&gt;"",1,0)+IF(EA1226&lt;&gt;"",1,0)+IF(EB1226&lt;&gt;"",1,0)+IF(EE1226&lt;&gt;"",1,0)</f>
        <v/>
      </c>
      <c r="BB1226">
        <f>IF(AND(AV1226&gt;0, AW1226&gt;0),1,0)</f>
        <v/>
      </c>
    </row>
    <row r="1227">
      <c r="A1227" t="inlineStr">
        <is>
          <t>OH0026540499</t>
        </is>
      </c>
      <c r="B1227" t="n">
        <v>78</v>
      </c>
      <c r="C1227" t="n">
        <v>464031</v>
      </c>
      <c r="D1227" t="inlineStr">
        <is>
          <t>RODRIGUEZ</t>
        </is>
      </c>
      <c r="E1227" t="inlineStr">
        <is>
          <t>MICHELLE</t>
        </is>
      </c>
      <c r="F1227">
        <f>CONCATENATE(D1227," ",LEFT(H1227,4),"T=",AU1227,"D=",AV1227,"R=",AW1227,"M=",AX1227,"L=",AY1227,"B=",AZ1227)</f>
        <v/>
      </c>
      <c r="G1227" t="inlineStr">
        <is>
          <t>RENE</t>
        </is>
      </c>
      <c r="I1227" t="inlineStr">
        <is>
          <t>1977-10-07</t>
        </is>
      </c>
      <c r="J1227" t="inlineStr">
        <is>
          <t>2022-08-01</t>
        </is>
      </c>
      <c r="K1227" t="inlineStr">
        <is>
          <t>CONFIRMATION</t>
        </is>
      </c>
      <c r="M1227">
        <f>RIGHT(L1227,LEN(L1227)-FIND(" ",L1227))</f>
        <v/>
      </c>
      <c r="N1227" t="inlineStr">
        <is>
          <t>406 PARKMAN RD SW</t>
        </is>
      </c>
      <c r="P1227" t="inlineStr">
        <is>
          <t>WARREN</t>
        </is>
      </c>
      <c r="Q1227" t="inlineStr">
        <is>
          <t>OH</t>
        </is>
      </c>
      <c r="R1227" t="n">
        <v>44485</v>
      </c>
      <c r="AD1227" t="inlineStr">
        <is>
          <t>TRUMBULL CAREER &amp; TECH CENTER</t>
        </is>
      </c>
      <c r="AE1227" t="inlineStr">
        <is>
          <t>WARREN CITY</t>
        </is>
      </c>
      <c r="AF1227" t="inlineStr">
        <is>
          <t>WARREN CITY SD</t>
        </is>
      </c>
      <c r="AH1227" t="n">
        <v>14</v>
      </c>
      <c r="AI1227" t="n">
        <v>11</v>
      </c>
      <c r="AN1227" t="inlineStr">
        <is>
          <t>WARREN</t>
        </is>
      </c>
      <c r="AO1227" t="inlineStr">
        <is>
          <t>WARREN CITY 6D</t>
        </is>
      </c>
      <c r="AP1227" t="inlineStr">
        <is>
          <t>78-P-AEE</t>
        </is>
      </c>
      <c r="AQ1227" t="n">
        <v>9</v>
      </c>
      <c r="AR1227" t="n">
        <v>64</v>
      </c>
      <c r="AS1227" t="n">
        <v>32</v>
      </c>
      <c r="AV1227" t="inlineStr">
        <is>
          <t>WARREN-WARD 6</t>
        </is>
      </c>
      <c r="AW1227">
        <f>COUNTA($BA$1227:$EE$1227)</f>
        <v/>
      </c>
      <c r="AX1227">
        <f>COUNTIF($BA$1227:$EE$1227,"D")</f>
        <v/>
      </c>
      <c r="AY1227">
        <f>COUNTIF($BA$1227:$EE$1227,"R")</f>
        <v/>
      </c>
      <c r="AZ1227">
        <f>IF(BL1227="D",1,0)+IF(BM1227="D",1,0)+IF(BR1227="D",1,0)+IF(BS1227="D",1,0)+IF(BU1227="D",1,0)+IF(CA1227="D",1,0)+IF(CB1227="D",1,0)+IF(CC1227="D",1,0)+IF(CD1227="D",1,0)+IF(CJ1227="D",1,0)+IF(CK1227="D",1,0)+IF(CO1227="D",1,0)+IF(CP1227="D",1,0)+IF(CQ1227="D",1,0)+IF(CU1227="D",1,0)+IF(CV1227="D",1,0)+IF(DB1227="D",1,0)+IF(DC1227="D",1,0)+IF(DH1227="D",1,0)+IF(DI1227="D",1,0)+IF(DM1227="D",1,0)+IF(DN1227="D",1,0)+IF(DO1227="D",1,0)+IF(DU1227="D",1,0)+IF(DX1227="D",1,0)</f>
        <v/>
      </c>
      <c r="BA1227">
        <f>IF(DH1227&lt;&gt;"",1,0)+IF(DI1227&lt;&gt;"",1,0)+IF(DK1227&lt;&gt;"",1,0)+IF(DM1227&lt;&gt;"",1,0)+IF(DN1227&lt;&gt;"",1,0)+IF(DO1227&lt;&gt;"",1,0)+IF(DQ1227&lt;&gt;"",1,0)+IF(DR1227&lt;&gt;"",1,0)+IF(DT1227&lt;&gt;"",1,0)+IF(DU1227&lt;&gt;"",1,0)+IF(DV1227&lt;&gt;"",1,0)+IF(DW1227&lt;&gt;"",1,0)+IF(DX1227&lt;&gt;"",1,0)+IF(DZ1227&lt;&gt;"",1,0)+IF(EA1227&lt;&gt;"",1,0)+IF(EB1227&lt;&gt;"",1,0)+IF(EE1227&lt;&gt;"",1,0)</f>
        <v/>
      </c>
      <c r="BB1227">
        <f>IF(AND(AV1227&gt;0, AW1227&gt;0),1,0)</f>
        <v/>
      </c>
    </row>
    <row r="1228">
      <c r="A1228" t="inlineStr">
        <is>
          <t>OH0015926801</t>
        </is>
      </c>
      <c r="B1228" t="n">
        <v>78</v>
      </c>
      <c r="C1228" t="n">
        <v>334544</v>
      </c>
      <c r="D1228" t="inlineStr">
        <is>
          <t>PEYTON</t>
        </is>
      </c>
      <c r="E1228" t="inlineStr">
        <is>
          <t>ERIC</t>
        </is>
      </c>
      <c r="F1228">
        <f>CONCATENATE(D1228," ",LEFT(H1228,4),"T=",AU1228,"D=",AV1228,"R=",AW1228,"M=",AX1228,"L=",AY1228,"B=",AZ1228)</f>
        <v/>
      </c>
      <c r="G1228" t="inlineStr">
        <is>
          <t>VINCENT</t>
        </is>
      </c>
      <c r="I1228" t="inlineStr">
        <is>
          <t>1969-03-10</t>
        </is>
      </c>
      <c r="J1228" t="inlineStr">
        <is>
          <t>2023-11-18</t>
        </is>
      </c>
      <c r="K1228" t="inlineStr">
        <is>
          <t>ACTIVE</t>
        </is>
      </c>
      <c r="L1228" t="inlineStr">
        <is>
          <t>R</t>
        </is>
      </c>
      <c r="M1228">
        <f>RIGHT(L1228,LEN(L1228)-FIND(" ",L1228))</f>
        <v/>
      </c>
      <c r="N1228" t="inlineStr">
        <is>
          <t>903 OAK ST SW</t>
        </is>
      </c>
      <c r="P1228" t="inlineStr">
        <is>
          <t>WARREN</t>
        </is>
      </c>
      <c r="Q1228" t="inlineStr">
        <is>
          <t>OH</t>
        </is>
      </c>
      <c r="R1228" t="n">
        <v>44485</v>
      </c>
      <c r="S1228" t="n">
        <v>3627</v>
      </c>
      <c r="AD1228" t="inlineStr">
        <is>
          <t>TRUMBULL CAREER &amp; TECH CENTER</t>
        </is>
      </c>
      <c r="AE1228" t="inlineStr">
        <is>
          <t>WARREN CITY</t>
        </is>
      </c>
      <c r="AF1228" t="inlineStr">
        <is>
          <t>WARREN CITY SD</t>
        </is>
      </c>
      <c r="AH1228" t="n">
        <v>14</v>
      </c>
      <c r="AI1228" t="n">
        <v>11</v>
      </c>
      <c r="AN1228" t="inlineStr">
        <is>
          <t>WARREN</t>
        </is>
      </c>
      <c r="AO1228" t="inlineStr">
        <is>
          <t>WARREN CITY 6D</t>
        </is>
      </c>
      <c r="AP1228" t="inlineStr">
        <is>
          <t>78-P-AEE</t>
        </is>
      </c>
      <c r="AQ1228" t="n">
        <v>9</v>
      </c>
      <c r="AR1228" t="n">
        <v>64</v>
      </c>
      <c r="AS1228" t="n">
        <v>32</v>
      </c>
      <c r="AV1228" t="inlineStr">
        <is>
          <t>WARREN-WARD 6</t>
        </is>
      </c>
      <c r="AW1228">
        <f>COUNTA($BA$1228:$EE$1228)</f>
        <v/>
      </c>
      <c r="AX1228">
        <f>COUNTIF($BA$1228:$EE$1228,"D")</f>
        <v/>
      </c>
      <c r="AY1228">
        <f>COUNTIF($BA$1228:$EE$1228,"R")</f>
        <v/>
      </c>
      <c r="AZ1228">
        <f>IF(BL1228="D",1,0)+IF(BM1228="D",1,0)+IF(BR1228="D",1,0)+IF(BS1228="D",1,0)+IF(BU1228="D",1,0)+IF(CA1228="D",1,0)+IF(CB1228="D",1,0)+IF(CC1228="D",1,0)+IF(CD1228="D",1,0)+IF(CJ1228="D",1,0)+IF(CK1228="D",1,0)+IF(CO1228="D",1,0)+IF(CP1228="D",1,0)+IF(CQ1228="D",1,0)+IF(CU1228="D",1,0)+IF(CV1228="D",1,0)+IF(DB1228="D",1,0)+IF(DC1228="D",1,0)+IF(DH1228="D",1,0)+IF(DI1228="D",1,0)+IF(DM1228="D",1,0)+IF(DN1228="D",1,0)+IF(DO1228="D",1,0)+IF(DU1228="D",1,0)+IF(DX1228="D",1,0)</f>
        <v/>
      </c>
      <c r="BA1228">
        <f>IF(DH1228&lt;&gt;"",1,0)+IF(DI1228&lt;&gt;"",1,0)+IF(DK1228&lt;&gt;"",1,0)+IF(DM1228&lt;&gt;"",1,0)+IF(DN1228&lt;&gt;"",1,0)+IF(DO1228&lt;&gt;"",1,0)+IF(DQ1228&lt;&gt;"",1,0)+IF(DR1228&lt;&gt;"",1,0)+IF(DT1228&lt;&gt;"",1,0)+IF(DU1228&lt;&gt;"",1,0)+IF(DV1228&lt;&gt;"",1,0)+IF(DW1228&lt;&gt;"",1,0)+IF(DX1228&lt;&gt;"",1,0)+IF(DZ1228&lt;&gt;"",1,0)+IF(EA1228&lt;&gt;"",1,0)+IF(EB1228&lt;&gt;"",1,0)+IF(EE1228&lt;&gt;"",1,0)</f>
        <v/>
      </c>
      <c r="BB1228">
        <f>IF(AND(AV1228&gt;0, AW1228&gt;0),1,0)</f>
        <v/>
      </c>
      <c r="BL1228" t="inlineStr">
        <is>
          <t>X</t>
        </is>
      </c>
      <c r="CP1228" t="inlineStr">
        <is>
          <t>X</t>
        </is>
      </c>
      <c r="CZ1228" t="inlineStr">
        <is>
          <t>R</t>
        </is>
      </c>
      <c r="DC1228" t="inlineStr">
        <is>
          <t>X</t>
        </is>
      </c>
      <c r="DI1228" t="inlineStr">
        <is>
          <t>X</t>
        </is>
      </c>
      <c r="DM1228" t="inlineStr">
        <is>
          <t>R</t>
        </is>
      </c>
      <c r="DN1228" t="inlineStr">
        <is>
          <t>X</t>
        </is>
      </c>
      <c r="DS1228" t="inlineStr">
        <is>
          <t>R</t>
        </is>
      </c>
      <c r="DT1228" t="inlineStr">
        <is>
          <t>R</t>
        </is>
      </c>
      <c r="DU1228" t="inlineStr">
        <is>
          <t>X</t>
        </is>
      </c>
      <c r="DX1228" t="inlineStr">
        <is>
          <t>X</t>
        </is>
      </c>
      <c r="EA1228" t="inlineStr">
        <is>
          <t>X</t>
        </is>
      </c>
      <c r="EF1228" t="inlineStr">
        <is>
          <t>X</t>
        </is>
      </c>
    </row>
    <row r="1229">
      <c r="A1229" t="inlineStr">
        <is>
          <t>OH0015822626</t>
        </is>
      </c>
      <c r="B1229" t="n">
        <v>78</v>
      </c>
      <c r="C1229" t="n">
        <v>287486</v>
      </c>
      <c r="D1229" t="inlineStr">
        <is>
          <t>BROWN</t>
        </is>
      </c>
      <c r="E1229" t="inlineStr">
        <is>
          <t>DEADRA</t>
        </is>
      </c>
      <c r="F1229">
        <f>CONCATENATE(D1229," ",LEFT(H1229,4),"T=",AU1229,"D=",AV1229,"R=",AW1229,"M=",AX1229,"L=",AY1229,"B=",AZ1229)</f>
        <v/>
      </c>
      <c r="G1229" t="inlineStr">
        <is>
          <t>D</t>
        </is>
      </c>
      <c r="I1229" t="inlineStr">
        <is>
          <t>1960-06-26</t>
        </is>
      </c>
      <c r="J1229" t="inlineStr">
        <is>
          <t>2016-10-11</t>
        </is>
      </c>
      <c r="K1229" t="inlineStr">
        <is>
          <t>ACTIVE</t>
        </is>
      </c>
      <c r="M1229">
        <f>RIGHT(L1229,LEN(L1229)-FIND(" ",L1229))</f>
        <v/>
      </c>
      <c r="N1229" t="inlineStr">
        <is>
          <t>492 ORIOLE PL SW</t>
        </is>
      </c>
      <c r="P1229" t="inlineStr">
        <is>
          <t>WARREN</t>
        </is>
      </c>
      <c r="Q1229" t="inlineStr">
        <is>
          <t>OH</t>
        </is>
      </c>
      <c r="R1229" t="n">
        <v>44485</v>
      </c>
      <c r="AD1229" t="inlineStr">
        <is>
          <t>TRUMBULL CAREER &amp; TECH CENTER</t>
        </is>
      </c>
      <c r="AE1229" t="inlineStr">
        <is>
          <t>WARREN CITY</t>
        </is>
      </c>
      <c r="AF1229" t="inlineStr">
        <is>
          <t>WARREN CITY SD</t>
        </is>
      </c>
      <c r="AH1229" t="n">
        <v>14</v>
      </c>
      <c r="AI1229" t="n">
        <v>11</v>
      </c>
      <c r="AN1229" t="inlineStr">
        <is>
          <t>WARREN</t>
        </is>
      </c>
      <c r="AO1229" t="inlineStr">
        <is>
          <t>WARREN CITY 6D</t>
        </is>
      </c>
      <c r="AP1229" t="inlineStr">
        <is>
          <t>78-P-AEE</t>
        </is>
      </c>
      <c r="AQ1229" t="n">
        <v>9</v>
      </c>
      <c r="AR1229" t="n">
        <v>64</v>
      </c>
      <c r="AS1229" t="n">
        <v>32</v>
      </c>
      <c r="AV1229" t="inlineStr">
        <is>
          <t>WARREN-WARD 6</t>
        </is>
      </c>
      <c r="AW1229">
        <f>COUNTA($BA$1229:$EE$1229)</f>
        <v/>
      </c>
      <c r="AX1229">
        <f>COUNTIF($BA$1229:$EE$1229,"D")</f>
        <v/>
      </c>
      <c r="AY1229">
        <f>COUNTIF($BA$1229:$EE$1229,"R")</f>
        <v/>
      </c>
      <c r="AZ1229">
        <f>IF(BL1229="D",1,0)+IF(BM1229="D",1,0)+IF(BR1229="D",1,0)+IF(BS1229="D",1,0)+IF(BU1229="D",1,0)+IF(CA1229="D",1,0)+IF(CB1229="D",1,0)+IF(CC1229="D",1,0)+IF(CD1229="D",1,0)+IF(CJ1229="D",1,0)+IF(CK1229="D",1,0)+IF(CO1229="D",1,0)+IF(CP1229="D",1,0)+IF(CQ1229="D",1,0)+IF(CU1229="D",1,0)+IF(CV1229="D",1,0)+IF(DB1229="D",1,0)+IF(DC1229="D",1,0)+IF(DH1229="D",1,0)+IF(DI1229="D",1,0)+IF(DM1229="D",1,0)+IF(DN1229="D",1,0)+IF(DO1229="D",1,0)+IF(DU1229="D",1,0)+IF(DX1229="D",1,0)</f>
        <v/>
      </c>
      <c r="BA1229">
        <f>IF(DH1229&lt;&gt;"",1,0)+IF(DI1229&lt;&gt;"",1,0)+IF(DK1229&lt;&gt;"",1,0)+IF(DM1229&lt;&gt;"",1,0)+IF(DN1229&lt;&gt;"",1,0)+IF(DO1229&lt;&gt;"",1,0)+IF(DQ1229&lt;&gt;"",1,0)+IF(DR1229&lt;&gt;"",1,0)+IF(DT1229&lt;&gt;"",1,0)+IF(DU1229&lt;&gt;"",1,0)+IF(DV1229&lt;&gt;"",1,0)+IF(DW1229&lt;&gt;"",1,0)+IF(DX1229&lt;&gt;"",1,0)+IF(DZ1229&lt;&gt;"",1,0)+IF(EA1229&lt;&gt;"",1,0)+IF(EB1229&lt;&gt;"",1,0)+IF(EE1229&lt;&gt;"",1,0)</f>
        <v/>
      </c>
      <c r="BB1229">
        <f>IF(AND(AV1229&gt;0, AW1229&gt;0),1,0)</f>
        <v/>
      </c>
      <c r="BD1229" t="inlineStr">
        <is>
          <t>X</t>
        </is>
      </c>
      <c r="CA1229" t="inlineStr">
        <is>
          <t>X</t>
        </is>
      </c>
      <c r="DC1229" t="inlineStr">
        <is>
          <t>X</t>
        </is>
      </c>
      <c r="DN1229" t="inlineStr">
        <is>
          <t>X</t>
        </is>
      </c>
      <c r="DU1229" t="inlineStr">
        <is>
          <t>X</t>
        </is>
      </c>
      <c r="EF1229" t="inlineStr">
        <is>
          <t>X</t>
        </is>
      </c>
    </row>
    <row r="1230">
      <c r="A1230" t="inlineStr">
        <is>
          <t>OH0015804740</t>
        </is>
      </c>
      <c r="B1230" t="n">
        <v>78</v>
      </c>
      <c r="C1230" t="n">
        <v>307686</v>
      </c>
      <c r="D1230" t="inlineStr">
        <is>
          <t>TENNEY</t>
        </is>
      </c>
      <c r="E1230" t="inlineStr">
        <is>
          <t>LAURA</t>
        </is>
      </c>
      <c r="F1230">
        <f>CONCATENATE(D1230," ",LEFT(H1230,4),"T=",AU1230,"D=",AV1230,"R=",AW1230,"M=",AX1230,"L=",AY1230,"B=",AZ1230)</f>
        <v/>
      </c>
      <c r="G1230" t="inlineStr">
        <is>
          <t>E</t>
        </is>
      </c>
      <c r="I1230" t="inlineStr">
        <is>
          <t>1984-04-08</t>
        </is>
      </c>
      <c r="J1230" t="inlineStr">
        <is>
          <t>2016-09-08</t>
        </is>
      </c>
      <c r="K1230" t="inlineStr">
        <is>
          <t>ACTIVE</t>
        </is>
      </c>
      <c r="M1230">
        <f>RIGHT(L1230,LEN(L1230)-FIND(" ",L1230))</f>
        <v/>
      </c>
      <c r="N1230" t="inlineStr">
        <is>
          <t>948 PALMYRA RD SW</t>
        </is>
      </c>
      <c r="P1230" t="inlineStr">
        <is>
          <t>WARREN</t>
        </is>
      </c>
      <c r="Q1230" t="inlineStr">
        <is>
          <t>OH</t>
        </is>
      </c>
      <c r="R1230" t="n">
        <v>44485</v>
      </c>
      <c r="AD1230" t="inlineStr">
        <is>
          <t>TRUMBULL CAREER &amp; TECH CENTER</t>
        </is>
      </c>
      <c r="AE1230" t="inlineStr">
        <is>
          <t>WARREN CITY</t>
        </is>
      </c>
      <c r="AF1230" t="inlineStr">
        <is>
          <t>WARREN CITY SD</t>
        </is>
      </c>
      <c r="AH1230" t="n">
        <v>14</v>
      </c>
      <c r="AI1230" t="n">
        <v>11</v>
      </c>
      <c r="AN1230" t="inlineStr">
        <is>
          <t>WARREN</t>
        </is>
      </c>
      <c r="AO1230" t="inlineStr">
        <is>
          <t>WARREN CITY 6D</t>
        </is>
      </c>
      <c r="AP1230" t="inlineStr">
        <is>
          <t>78-P-AEE</t>
        </is>
      </c>
      <c r="AQ1230" t="n">
        <v>9</v>
      </c>
      <c r="AR1230" t="n">
        <v>64</v>
      </c>
      <c r="AS1230" t="n">
        <v>32</v>
      </c>
      <c r="AV1230" t="inlineStr">
        <is>
          <t>WARREN-WARD 6</t>
        </is>
      </c>
      <c r="AW1230">
        <f>COUNTA($BA$1230:$EE$1230)</f>
        <v/>
      </c>
      <c r="AX1230">
        <f>COUNTIF($BA$1230:$EE$1230,"D")</f>
        <v/>
      </c>
      <c r="AY1230">
        <f>COUNTIF($BA$1230:$EE$1230,"R")</f>
        <v/>
      </c>
      <c r="AZ1230">
        <f>IF(BL1230="D",1,0)+IF(BM1230="D",1,0)+IF(BR1230="D",1,0)+IF(BS1230="D",1,0)+IF(BU1230="D",1,0)+IF(CA1230="D",1,0)+IF(CB1230="D",1,0)+IF(CC1230="D",1,0)+IF(CD1230="D",1,0)+IF(CJ1230="D",1,0)+IF(CK1230="D",1,0)+IF(CO1230="D",1,0)+IF(CP1230="D",1,0)+IF(CQ1230="D",1,0)+IF(CU1230="D",1,0)+IF(CV1230="D",1,0)+IF(DB1230="D",1,0)+IF(DC1230="D",1,0)+IF(DH1230="D",1,0)+IF(DI1230="D",1,0)+IF(DM1230="D",1,0)+IF(DN1230="D",1,0)+IF(DO1230="D",1,0)+IF(DU1230="D",1,0)+IF(DX1230="D",1,0)</f>
        <v/>
      </c>
      <c r="BA1230">
        <f>IF(DH1230&lt;&gt;"",1,0)+IF(DI1230&lt;&gt;"",1,0)+IF(DK1230&lt;&gt;"",1,0)+IF(DM1230&lt;&gt;"",1,0)+IF(DN1230&lt;&gt;"",1,0)+IF(DO1230&lt;&gt;"",1,0)+IF(DQ1230&lt;&gt;"",1,0)+IF(DR1230&lt;&gt;"",1,0)+IF(DT1230&lt;&gt;"",1,0)+IF(DU1230&lt;&gt;"",1,0)+IF(DV1230&lt;&gt;"",1,0)+IF(DW1230&lt;&gt;"",1,0)+IF(DX1230&lt;&gt;"",1,0)+IF(DZ1230&lt;&gt;"",1,0)+IF(EA1230&lt;&gt;"",1,0)+IF(EB1230&lt;&gt;"",1,0)+IF(EE1230&lt;&gt;"",1,0)</f>
        <v/>
      </c>
      <c r="BB1230">
        <f>IF(AND(AV1230&gt;0, AW1230&gt;0),1,0)</f>
        <v/>
      </c>
      <c r="BG1230" t="inlineStr">
        <is>
          <t>X</t>
        </is>
      </c>
      <c r="BH1230" t="inlineStr">
        <is>
          <t>X</t>
        </is>
      </c>
      <c r="BJ1230" t="inlineStr">
        <is>
          <t>X</t>
        </is>
      </c>
      <c r="BK1230" t="inlineStr">
        <is>
          <t>X</t>
        </is>
      </c>
      <c r="BL1230" t="inlineStr">
        <is>
          <t>X</t>
        </is>
      </c>
      <c r="BS1230" t="inlineStr">
        <is>
          <t>X</t>
        </is>
      </c>
      <c r="BY1230" t="inlineStr">
        <is>
          <t>D</t>
        </is>
      </c>
      <c r="CA1230" t="inlineStr">
        <is>
          <t>X</t>
        </is>
      </c>
      <c r="CP1230" t="inlineStr">
        <is>
          <t>X</t>
        </is>
      </c>
      <c r="DC1230" t="inlineStr">
        <is>
          <t>X</t>
        </is>
      </c>
      <c r="DN1230" t="inlineStr">
        <is>
          <t>X</t>
        </is>
      </c>
      <c r="EF1230" t="inlineStr">
        <is>
          <t>X</t>
        </is>
      </c>
    </row>
    <row r="1231">
      <c r="A1231" t="inlineStr">
        <is>
          <t>OH0015878355</t>
        </is>
      </c>
      <c r="B1231" t="n">
        <v>78</v>
      </c>
      <c r="C1231" t="n">
        <v>332652</v>
      </c>
      <c r="D1231" t="inlineStr">
        <is>
          <t>RUSSELL</t>
        </is>
      </c>
      <c r="E1231" t="inlineStr">
        <is>
          <t>TAMARA</t>
        </is>
      </c>
      <c r="F1231">
        <f>CONCATENATE(D1231," ",LEFT(H1231,4),"T=",AU1231,"D=",AV1231,"R=",AW1231,"M=",AX1231,"L=",AY1231,"B=",AZ1231)</f>
        <v/>
      </c>
      <c r="G1231" t="inlineStr">
        <is>
          <t>S</t>
        </is>
      </c>
      <c r="I1231" t="inlineStr">
        <is>
          <t>1961-04-07</t>
        </is>
      </c>
      <c r="J1231" t="inlineStr">
        <is>
          <t>2004-09-21</t>
        </is>
      </c>
      <c r="K1231" t="inlineStr">
        <is>
          <t>ACTIVE</t>
        </is>
      </c>
      <c r="L1231" t="inlineStr">
        <is>
          <t>D</t>
        </is>
      </c>
      <c r="M1231">
        <f>RIGHT(L1231,LEN(L1231)-FIND(" ",L1231))</f>
        <v/>
      </c>
      <c r="N1231" t="inlineStr">
        <is>
          <t>511 ORIOLE PL SW</t>
        </is>
      </c>
      <c r="P1231" t="inlineStr">
        <is>
          <t>WARREN</t>
        </is>
      </c>
      <c r="Q1231" t="inlineStr">
        <is>
          <t>OH</t>
        </is>
      </c>
      <c r="R1231" t="n">
        <v>44485</v>
      </c>
      <c r="AD1231" t="inlineStr">
        <is>
          <t>TRUMBULL CAREER &amp; TECH CENTER</t>
        </is>
      </c>
      <c r="AE1231" t="inlineStr">
        <is>
          <t>WARREN CITY</t>
        </is>
      </c>
      <c r="AF1231" t="inlineStr">
        <is>
          <t>WARREN CITY SD</t>
        </is>
      </c>
      <c r="AH1231" t="n">
        <v>14</v>
      </c>
      <c r="AI1231" t="n">
        <v>11</v>
      </c>
      <c r="AN1231" t="inlineStr">
        <is>
          <t>WARREN</t>
        </is>
      </c>
      <c r="AO1231" t="inlineStr">
        <is>
          <t>WARREN CITY 6D</t>
        </is>
      </c>
      <c r="AP1231" t="inlineStr">
        <is>
          <t>78-P-AEE</t>
        </is>
      </c>
      <c r="AQ1231" t="n">
        <v>9</v>
      </c>
      <c r="AR1231" t="n">
        <v>64</v>
      </c>
      <c r="AS1231" t="n">
        <v>32</v>
      </c>
      <c r="AV1231" t="inlineStr">
        <is>
          <t>WARREN-WARD 6</t>
        </is>
      </c>
      <c r="AW1231">
        <f>COUNTA($BA$1231:$EE$1231)</f>
        <v/>
      </c>
      <c r="AX1231">
        <f>COUNTIF($BA$1231:$EE$1231,"D")</f>
        <v/>
      </c>
      <c r="AY1231">
        <f>COUNTIF($BA$1231:$EE$1231,"R")</f>
        <v/>
      </c>
      <c r="AZ1231">
        <f>IF(BL1231="D",1,0)+IF(BM1231="D",1,0)+IF(BR1231="D",1,0)+IF(BS1231="D",1,0)+IF(BU1231="D",1,0)+IF(CA1231="D",1,0)+IF(CB1231="D",1,0)+IF(CC1231="D",1,0)+IF(CD1231="D",1,0)+IF(CJ1231="D",1,0)+IF(CK1231="D",1,0)+IF(CO1231="D",1,0)+IF(CP1231="D",1,0)+IF(CQ1231="D",1,0)+IF(CU1231="D",1,0)+IF(CV1231="D",1,0)+IF(DB1231="D",1,0)+IF(DC1231="D",1,0)+IF(DH1231="D",1,0)+IF(DI1231="D",1,0)+IF(DM1231="D",1,0)+IF(DN1231="D",1,0)+IF(DO1231="D",1,0)+IF(DU1231="D",1,0)+IF(DX1231="D",1,0)</f>
        <v/>
      </c>
      <c r="BA1231">
        <f>IF(DH1231&lt;&gt;"",1,0)+IF(DI1231&lt;&gt;"",1,0)+IF(DK1231&lt;&gt;"",1,0)+IF(DM1231&lt;&gt;"",1,0)+IF(DN1231&lt;&gt;"",1,0)+IF(DO1231&lt;&gt;"",1,0)+IF(DQ1231&lt;&gt;"",1,0)+IF(DR1231&lt;&gt;"",1,0)+IF(DT1231&lt;&gt;"",1,0)+IF(DU1231&lt;&gt;"",1,0)+IF(DV1231&lt;&gt;"",1,0)+IF(DW1231&lt;&gt;"",1,0)+IF(DX1231&lt;&gt;"",1,0)+IF(DZ1231&lt;&gt;"",1,0)+IF(EA1231&lt;&gt;"",1,0)+IF(EB1231&lt;&gt;"",1,0)+IF(EE1231&lt;&gt;"",1,0)</f>
        <v/>
      </c>
      <c r="BB1231">
        <f>IF(AND(AV1231&gt;0, AW1231&gt;0),1,0)</f>
        <v/>
      </c>
      <c r="BL1231" t="inlineStr">
        <is>
          <t>X</t>
        </is>
      </c>
      <c r="CA1231" t="inlineStr">
        <is>
          <t>X</t>
        </is>
      </c>
      <c r="CG1231" t="inlineStr">
        <is>
          <t>X</t>
        </is>
      </c>
      <c r="CP1231" t="inlineStr">
        <is>
          <t>X</t>
        </is>
      </c>
      <c r="CV1231" t="inlineStr">
        <is>
          <t>X</t>
        </is>
      </c>
      <c r="CY1231" t="inlineStr">
        <is>
          <t>X</t>
        </is>
      </c>
      <c r="CZ1231" t="inlineStr">
        <is>
          <t>D</t>
        </is>
      </c>
      <c r="DC1231" t="inlineStr">
        <is>
          <t>X</t>
        </is>
      </c>
      <c r="DG1231" t="inlineStr">
        <is>
          <t>D</t>
        </is>
      </c>
      <c r="DI1231" t="inlineStr">
        <is>
          <t>X</t>
        </is>
      </c>
      <c r="DN1231" t="inlineStr">
        <is>
          <t>X</t>
        </is>
      </c>
      <c r="DU1231" t="inlineStr">
        <is>
          <t>X</t>
        </is>
      </c>
      <c r="DW1231" t="inlineStr">
        <is>
          <t>D</t>
        </is>
      </c>
      <c r="DX1231" t="inlineStr">
        <is>
          <t>X</t>
        </is>
      </c>
      <c r="EA1231" t="inlineStr">
        <is>
          <t>X</t>
        </is>
      </c>
      <c r="ED1231" t="inlineStr">
        <is>
          <t>D</t>
        </is>
      </c>
      <c r="EF1231" t="inlineStr">
        <is>
          <t>X</t>
        </is>
      </c>
    </row>
    <row r="1232">
      <c r="A1232" t="inlineStr">
        <is>
          <t>OH0019479860</t>
        </is>
      </c>
      <c r="B1232" t="n">
        <v>78</v>
      </c>
      <c r="C1232" t="n">
        <v>353943</v>
      </c>
      <c r="D1232" t="inlineStr">
        <is>
          <t>WEEKLEY</t>
        </is>
      </c>
      <c r="E1232" t="inlineStr">
        <is>
          <t>VEREENIA</t>
        </is>
      </c>
      <c r="F1232">
        <f>CONCATENATE(D1232," ",LEFT(H1232,4),"T=",AU1232,"D=",AV1232,"R=",AW1232,"M=",AX1232,"L=",AY1232,"B=",AZ1232)</f>
        <v/>
      </c>
      <c r="G1232" t="inlineStr">
        <is>
          <t>SHERRIA</t>
        </is>
      </c>
      <c r="I1232" t="inlineStr">
        <is>
          <t>1988-08-15</t>
        </is>
      </c>
      <c r="J1232" t="inlineStr">
        <is>
          <t>2017-12-11</t>
        </is>
      </c>
      <c r="K1232" t="inlineStr">
        <is>
          <t>CONFIRMATION</t>
        </is>
      </c>
      <c r="M1232">
        <f>RIGHT(L1232,LEN(L1232)-FIND(" ",L1232))</f>
        <v/>
      </c>
      <c r="N1232" t="inlineStr">
        <is>
          <t>740 SECOND ST SW</t>
        </is>
      </c>
      <c r="P1232" t="inlineStr">
        <is>
          <t>WARREN</t>
        </is>
      </c>
      <c r="Q1232" t="inlineStr">
        <is>
          <t>OH</t>
        </is>
      </c>
      <c r="R1232" t="n">
        <v>44483</v>
      </c>
      <c r="AD1232" t="inlineStr">
        <is>
          <t>TRUMBULL CAREER &amp; TECH CENTER</t>
        </is>
      </c>
      <c r="AE1232" t="inlineStr">
        <is>
          <t>WARREN CITY</t>
        </is>
      </c>
      <c r="AF1232" t="inlineStr">
        <is>
          <t>WARREN CITY SD</t>
        </is>
      </c>
      <c r="AH1232" t="n">
        <v>14</v>
      </c>
      <c r="AI1232" t="n">
        <v>11</v>
      </c>
      <c r="AN1232" t="inlineStr">
        <is>
          <t>WARREN</t>
        </is>
      </c>
      <c r="AO1232" t="inlineStr">
        <is>
          <t>WARREN CITY 6D</t>
        </is>
      </c>
      <c r="AP1232" t="inlineStr">
        <is>
          <t>78-P-AEE</t>
        </is>
      </c>
      <c r="AQ1232" t="n">
        <v>9</v>
      </c>
      <c r="AR1232" t="n">
        <v>64</v>
      </c>
      <c r="AS1232" t="n">
        <v>32</v>
      </c>
      <c r="AV1232" t="inlineStr">
        <is>
          <t>WARREN-WARD 6</t>
        </is>
      </c>
      <c r="AW1232">
        <f>COUNTA($BA$1232:$EE$1232)</f>
        <v/>
      </c>
      <c r="AX1232">
        <f>COUNTIF($BA$1232:$EE$1232,"D")</f>
        <v/>
      </c>
      <c r="AY1232">
        <f>COUNTIF($BA$1232:$EE$1232,"R")</f>
        <v/>
      </c>
      <c r="AZ1232">
        <f>IF(BL1232="D",1,0)+IF(BM1232="D",1,0)+IF(BR1232="D",1,0)+IF(BS1232="D",1,0)+IF(BU1232="D",1,0)+IF(CA1232="D",1,0)+IF(CB1232="D",1,0)+IF(CC1232="D",1,0)+IF(CD1232="D",1,0)+IF(CJ1232="D",1,0)+IF(CK1232="D",1,0)+IF(CO1232="D",1,0)+IF(CP1232="D",1,0)+IF(CQ1232="D",1,0)+IF(CU1232="D",1,0)+IF(CV1232="D",1,0)+IF(DB1232="D",1,0)+IF(DC1232="D",1,0)+IF(DH1232="D",1,0)+IF(DI1232="D",1,0)+IF(DM1232="D",1,0)+IF(DN1232="D",1,0)+IF(DO1232="D",1,0)+IF(DU1232="D",1,0)+IF(DX1232="D",1,0)</f>
        <v/>
      </c>
      <c r="BA1232">
        <f>IF(DH1232&lt;&gt;"",1,0)+IF(DI1232&lt;&gt;"",1,0)+IF(DK1232&lt;&gt;"",1,0)+IF(DM1232&lt;&gt;"",1,0)+IF(DN1232&lt;&gt;"",1,0)+IF(DO1232&lt;&gt;"",1,0)+IF(DQ1232&lt;&gt;"",1,0)+IF(DR1232&lt;&gt;"",1,0)+IF(DT1232&lt;&gt;"",1,0)+IF(DU1232&lt;&gt;"",1,0)+IF(DV1232&lt;&gt;"",1,0)+IF(DW1232&lt;&gt;"",1,0)+IF(DX1232&lt;&gt;"",1,0)+IF(DZ1232&lt;&gt;"",1,0)+IF(EA1232&lt;&gt;"",1,0)+IF(EB1232&lt;&gt;"",1,0)+IF(EE1232&lt;&gt;"",1,0)</f>
        <v/>
      </c>
      <c r="BB1232">
        <f>IF(AND(AV1232&gt;0, AW1232&gt;0),1,0)</f>
        <v/>
      </c>
      <c r="CA1232" t="inlineStr">
        <is>
          <t>X</t>
        </is>
      </c>
    </row>
    <row r="1233">
      <c r="A1233" t="inlineStr">
        <is>
          <t>OH0027232593</t>
        </is>
      </c>
      <c r="B1233" t="n">
        <v>78</v>
      </c>
      <c r="C1233" t="n">
        <v>481088</v>
      </c>
      <c r="D1233" t="inlineStr">
        <is>
          <t>FORD</t>
        </is>
      </c>
      <c r="E1233" t="inlineStr">
        <is>
          <t>JADYN</t>
        </is>
      </c>
      <c r="F1233">
        <f>CONCATENATE(D1233," ",LEFT(H1233,4),"T=",AU1233,"D=",AV1233,"R=",AW1233,"M=",AX1233,"L=",AY1233,"B=",AZ1233)</f>
        <v/>
      </c>
      <c r="G1233" t="inlineStr">
        <is>
          <t>T</t>
        </is>
      </c>
      <c r="I1233" t="inlineStr">
        <is>
          <t>2006-01-30</t>
        </is>
      </c>
      <c r="J1233" t="inlineStr">
        <is>
          <t>2024-02-02</t>
        </is>
      </c>
      <c r="K1233" t="inlineStr">
        <is>
          <t>ACTIVE</t>
        </is>
      </c>
      <c r="M1233">
        <f>RIGHT(L1233,LEN(L1233)-FIND(" ",L1233))</f>
        <v/>
      </c>
      <c r="N1233" t="inlineStr">
        <is>
          <t>441 TOD AVE SW</t>
        </is>
      </c>
      <c r="P1233" t="inlineStr">
        <is>
          <t>WARREN</t>
        </is>
      </c>
      <c r="Q1233" t="inlineStr">
        <is>
          <t>OH</t>
        </is>
      </c>
      <c r="R1233" t="n">
        <v>44485</v>
      </c>
      <c r="AD1233" t="inlineStr">
        <is>
          <t>TRUMBULL CAREER &amp; TECH CENTER</t>
        </is>
      </c>
      <c r="AE1233" t="inlineStr">
        <is>
          <t>WARREN CITY</t>
        </is>
      </c>
      <c r="AF1233" t="inlineStr">
        <is>
          <t>WARREN CITY SD</t>
        </is>
      </c>
      <c r="AH1233" t="n">
        <v>14</v>
      </c>
      <c r="AI1233" t="n">
        <v>11</v>
      </c>
      <c r="AN1233" t="inlineStr">
        <is>
          <t>WARREN</t>
        </is>
      </c>
      <c r="AO1233" t="inlineStr">
        <is>
          <t>WARREN CITY 6D</t>
        </is>
      </c>
      <c r="AP1233" t="inlineStr">
        <is>
          <t>78-P-AEE</t>
        </is>
      </c>
      <c r="AQ1233" t="n">
        <v>9</v>
      </c>
      <c r="AR1233" t="n">
        <v>64</v>
      </c>
      <c r="AS1233" t="n">
        <v>32</v>
      </c>
      <c r="AV1233" t="inlineStr">
        <is>
          <t>WARREN-WARD 6</t>
        </is>
      </c>
      <c r="AW1233">
        <f>COUNTA($BA$1233:$EE$1233)</f>
        <v/>
      </c>
      <c r="AX1233">
        <f>COUNTIF($BA$1233:$EE$1233,"D")</f>
        <v/>
      </c>
      <c r="AY1233">
        <f>COUNTIF($BA$1233:$EE$1233,"R")</f>
        <v/>
      </c>
      <c r="AZ1233">
        <f>IF(BL1233="D",1,0)+IF(BM1233="D",1,0)+IF(BR1233="D",1,0)+IF(BS1233="D",1,0)+IF(BU1233="D",1,0)+IF(CA1233="D",1,0)+IF(CB1233="D",1,0)+IF(CC1233="D",1,0)+IF(CD1233="D",1,0)+IF(CJ1233="D",1,0)+IF(CK1233="D",1,0)+IF(CO1233="D",1,0)+IF(CP1233="D",1,0)+IF(CQ1233="D",1,0)+IF(CU1233="D",1,0)+IF(CV1233="D",1,0)+IF(DB1233="D",1,0)+IF(DC1233="D",1,0)+IF(DH1233="D",1,0)+IF(DI1233="D",1,0)+IF(DM1233="D",1,0)+IF(DN1233="D",1,0)+IF(DO1233="D",1,0)+IF(DU1233="D",1,0)+IF(DX1233="D",1,0)</f>
        <v/>
      </c>
      <c r="BA1233">
        <f>IF(DH1233&lt;&gt;"",1,0)+IF(DI1233&lt;&gt;"",1,0)+IF(DK1233&lt;&gt;"",1,0)+IF(DM1233&lt;&gt;"",1,0)+IF(DN1233&lt;&gt;"",1,0)+IF(DO1233&lt;&gt;"",1,0)+IF(DQ1233&lt;&gt;"",1,0)+IF(DR1233&lt;&gt;"",1,0)+IF(DT1233&lt;&gt;"",1,0)+IF(DU1233&lt;&gt;"",1,0)+IF(DV1233&lt;&gt;"",1,0)+IF(DW1233&lt;&gt;"",1,0)+IF(DX1233&lt;&gt;"",1,0)+IF(DZ1233&lt;&gt;"",1,0)+IF(EA1233&lt;&gt;"",1,0)+IF(EB1233&lt;&gt;"",1,0)+IF(EE1233&lt;&gt;"",1,0)</f>
        <v/>
      </c>
      <c r="BB1233">
        <f>IF(AND(AV1233&gt;0, AW1233&gt;0),1,0)</f>
        <v/>
      </c>
      <c r="EF1233" t="inlineStr">
        <is>
          <t>X</t>
        </is>
      </c>
    </row>
    <row r="1234">
      <c r="A1234" t="inlineStr">
        <is>
          <t>OH0015726579</t>
        </is>
      </c>
      <c r="B1234" t="n">
        <v>78</v>
      </c>
      <c r="C1234" t="n">
        <v>21150</v>
      </c>
      <c r="D1234" t="inlineStr">
        <is>
          <t>MASON</t>
        </is>
      </c>
      <c r="E1234" t="inlineStr">
        <is>
          <t>VIRGINIA</t>
        </is>
      </c>
      <c r="F1234">
        <f>CONCATENATE(D1234," ",LEFT(H1234,4),"T=",AU1234,"D=",AV1234,"R=",AW1234,"M=",AX1234,"L=",AY1234,"B=",AZ1234)</f>
        <v/>
      </c>
      <c r="G1234" t="inlineStr">
        <is>
          <t>V</t>
        </is>
      </c>
      <c r="I1234" t="inlineStr">
        <is>
          <t>1951-03-15</t>
        </is>
      </c>
      <c r="J1234" t="inlineStr">
        <is>
          <t>1972-10-10</t>
        </is>
      </c>
      <c r="K1234" t="inlineStr">
        <is>
          <t>ACTIVE</t>
        </is>
      </c>
      <c r="L1234" t="inlineStr">
        <is>
          <t>D</t>
        </is>
      </c>
      <c r="M1234">
        <f>RIGHT(L1234,LEN(L1234)-FIND(" ",L1234))</f>
        <v/>
      </c>
      <c r="N1234" t="inlineStr">
        <is>
          <t>605 ORIOLE PL SW</t>
        </is>
      </c>
      <c r="P1234" t="inlineStr">
        <is>
          <t>WARREN</t>
        </is>
      </c>
      <c r="Q1234" t="inlineStr">
        <is>
          <t>OH</t>
        </is>
      </c>
      <c r="R1234" t="n">
        <v>44485</v>
      </c>
      <c r="AD1234" t="inlineStr">
        <is>
          <t>TRUMBULL CAREER &amp; TECH CENTER</t>
        </is>
      </c>
      <c r="AE1234" t="inlineStr">
        <is>
          <t>WARREN CITY</t>
        </is>
      </c>
      <c r="AF1234" t="inlineStr">
        <is>
          <t>WARREN CITY SD</t>
        </is>
      </c>
      <c r="AH1234" t="n">
        <v>14</v>
      </c>
      <c r="AI1234" t="n">
        <v>11</v>
      </c>
      <c r="AN1234" t="inlineStr">
        <is>
          <t>WARREN</t>
        </is>
      </c>
      <c r="AO1234" t="inlineStr">
        <is>
          <t>WARREN CITY 6D</t>
        </is>
      </c>
      <c r="AP1234" t="inlineStr">
        <is>
          <t>78-P-AEE</t>
        </is>
      </c>
      <c r="AQ1234" t="n">
        <v>9</v>
      </c>
      <c r="AR1234" t="n">
        <v>64</v>
      </c>
      <c r="AS1234" t="n">
        <v>32</v>
      </c>
      <c r="AV1234" t="inlineStr">
        <is>
          <t>WARREN-WARD 6</t>
        </is>
      </c>
      <c r="AW1234">
        <f>COUNTA($BA$1234:$EE$1234)</f>
        <v/>
      </c>
      <c r="AX1234">
        <f>COUNTIF($BA$1234:$EE$1234,"D")</f>
        <v/>
      </c>
      <c r="AY1234">
        <f>COUNTIF($BA$1234:$EE$1234,"R")</f>
        <v/>
      </c>
      <c r="AZ1234">
        <f>IF(BL1234="D",1,0)+IF(BM1234="D",1,0)+IF(BR1234="D",1,0)+IF(BS1234="D",1,0)+IF(BU1234="D",1,0)+IF(CA1234="D",1,0)+IF(CB1234="D",1,0)+IF(CC1234="D",1,0)+IF(CD1234="D",1,0)+IF(CJ1234="D",1,0)+IF(CK1234="D",1,0)+IF(CO1234="D",1,0)+IF(CP1234="D",1,0)+IF(CQ1234="D",1,0)+IF(CU1234="D",1,0)+IF(CV1234="D",1,0)+IF(DB1234="D",1,0)+IF(DC1234="D",1,0)+IF(DH1234="D",1,0)+IF(DI1234="D",1,0)+IF(DM1234="D",1,0)+IF(DN1234="D",1,0)+IF(DO1234="D",1,0)+IF(DU1234="D",1,0)+IF(DX1234="D",1,0)</f>
        <v/>
      </c>
      <c r="BA1234">
        <f>IF(DH1234&lt;&gt;"",1,0)+IF(DI1234&lt;&gt;"",1,0)+IF(DK1234&lt;&gt;"",1,0)+IF(DM1234&lt;&gt;"",1,0)+IF(DN1234&lt;&gt;"",1,0)+IF(DO1234&lt;&gt;"",1,0)+IF(DQ1234&lt;&gt;"",1,0)+IF(DR1234&lt;&gt;"",1,0)+IF(DT1234&lt;&gt;"",1,0)+IF(DU1234&lt;&gt;"",1,0)+IF(DV1234&lt;&gt;"",1,0)+IF(DW1234&lt;&gt;"",1,0)+IF(DX1234&lt;&gt;"",1,0)+IF(DZ1234&lt;&gt;"",1,0)+IF(EA1234&lt;&gt;"",1,0)+IF(EB1234&lt;&gt;"",1,0)+IF(EE1234&lt;&gt;"",1,0)</f>
        <v/>
      </c>
      <c r="BB1234">
        <f>IF(AND(AV1234&gt;0, AW1234&gt;0),1,0)</f>
        <v/>
      </c>
      <c r="BC1234" t="inlineStr">
        <is>
          <t>X</t>
        </is>
      </c>
      <c r="BD1234" t="inlineStr">
        <is>
          <t>X</t>
        </is>
      </c>
      <c r="BF1234" t="inlineStr">
        <is>
          <t>X</t>
        </is>
      </c>
      <c r="BI1234" t="inlineStr">
        <is>
          <t>X</t>
        </is>
      </c>
      <c r="BJ1234" t="inlineStr">
        <is>
          <t>X</t>
        </is>
      </c>
      <c r="BK1234" t="inlineStr">
        <is>
          <t>X</t>
        </is>
      </c>
      <c r="BL1234" t="inlineStr">
        <is>
          <t>X</t>
        </is>
      </c>
      <c r="BP1234" t="inlineStr">
        <is>
          <t>X</t>
        </is>
      </c>
      <c r="BR1234" t="inlineStr">
        <is>
          <t>X</t>
        </is>
      </c>
      <c r="BS1234" t="inlineStr">
        <is>
          <t>X</t>
        </is>
      </c>
      <c r="BY1234" t="inlineStr">
        <is>
          <t>D</t>
        </is>
      </c>
      <c r="CA1234" t="inlineStr">
        <is>
          <t>X</t>
        </is>
      </c>
      <c r="CK1234" t="inlineStr">
        <is>
          <t>X</t>
        </is>
      </c>
      <c r="CL1234" t="inlineStr">
        <is>
          <t>D</t>
        </is>
      </c>
      <c r="CN1234" t="inlineStr">
        <is>
          <t>X</t>
        </is>
      </c>
      <c r="CO1234" t="inlineStr">
        <is>
          <t>D</t>
        </is>
      </c>
      <c r="CP1234" t="inlineStr">
        <is>
          <t>X</t>
        </is>
      </c>
      <c r="CQ1234" t="inlineStr">
        <is>
          <t>D</t>
        </is>
      </c>
      <c r="CT1234" t="inlineStr">
        <is>
          <t>X</t>
        </is>
      </c>
      <c r="CU1234" t="inlineStr">
        <is>
          <t>D</t>
        </is>
      </c>
      <c r="CV1234" t="inlineStr">
        <is>
          <t>X</t>
        </is>
      </c>
      <c r="CW1234" t="inlineStr">
        <is>
          <t>D</t>
        </is>
      </c>
      <c r="CY1234" t="inlineStr">
        <is>
          <t>X</t>
        </is>
      </c>
      <c r="CZ1234" t="inlineStr">
        <is>
          <t>D</t>
        </is>
      </c>
      <c r="DC1234" t="inlineStr">
        <is>
          <t>X</t>
        </is>
      </c>
      <c r="DD1234" t="inlineStr">
        <is>
          <t>D</t>
        </is>
      </c>
      <c r="DF1234" t="inlineStr">
        <is>
          <t>X</t>
        </is>
      </c>
      <c r="DG1234" t="inlineStr">
        <is>
          <t>D</t>
        </is>
      </c>
      <c r="DI1234" t="inlineStr">
        <is>
          <t>X</t>
        </is>
      </c>
      <c r="DJ1234" t="inlineStr">
        <is>
          <t>D</t>
        </is>
      </c>
      <c r="DL1234" t="inlineStr">
        <is>
          <t>X</t>
        </is>
      </c>
      <c r="DM1234" t="inlineStr">
        <is>
          <t>D</t>
        </is>
      </c>
      <c r="DN1234" t="inlineStr">
        <is>
          <t>X</t>
        </is>
      </c>
      <c r="DO1234" t="inlineStr">
        <is>
          <t>D</t>
        </is>
      </c>
      <c r="DR1234" t="inlineStr">
        <is>
          <t>X</t>
        </is>
      </c>
      <c r="DS1234" t="inlineStr">
        <is>
          <t>D</t>
        </is>
      </c>
      <c r="DT1234" t="inlineStr">
        <is>
          <t>D</t>
        </is>
      </c>
      <c r="DU1234" t="inlineStr">
        <is>
          <t>X</t>
        </is>
      </c>
      <c r="DW1234" t="inlineStr">
        <is>
          <t>D</t>
        </is>
      </c>
      <c r="DX1234" t="inlineStr">
        <is>
          <t>X</t>
        </is>
      </c>
      <c r="EA1234" t="inlineStr">
        <is>
          <t>X</t>
        </is>
      </c>
      <c r="ED1234" t="inlineStr">
        <is>
          <t>D</t>
        </is>
      </c>
      <c r="EF1234" t="inlineStr">
        <is>
          <t>X</t>
        </is>
      </c>
    </row>
    <row r="1235">
      <c r="A1235" t="inlineStr">
        <is>
          <t>OH0015685185</t>
        </is>
      </c>
      <c r="B1235" t="n">
        <v>78</v>
      </c>
      <c r="C1235" t="n">
        <v>325419</v>
      </c>
      <c r="D1235" t="inlineStr">
        <is>
          <t>MCFADDEN</t>
        </is>
      </c>
      <c r="E1235" t="inlineStr">
        <is>
          <t>SHAFFER</t>
        </is>
      </c>
      <c r="F1235">
        <f>CONCATENATE(D1235," ",LEFT(H1235,4),"T=",AU1235,"D=",AV1235,"R=",AW1235,"M=",AX1235,"L=",AY1235,"B=",AZ1235)</f>
        <v/>
      </c>
      <c r="G1235" t="inlineStr">
        <is>
          <t>A</t>
        </is>
      </c>
      <c r="I1235" t="inlineStr">
        <is>
          <t>1981-01-31</t>
        </is>
      </c>
      <c r="J1235" t="inlineStr">
        <is>
          <t>2004-05-22</t>
        </is>
      </c>
      <c r="K1235" t="inlineStr">
        <is>
          <t>ACTIVE</t>
        </is>
      </c>
      <c r="L1235" t="inlineStr">
        <is>
          <t>D</t>
        </is>
      </c>
      <c r="M1235">
        <f>RIGHT(L1235,LEN(L1235)-FIND(" ",L1235))</f>
        <v/>
      </c>
      <c r="N1235" t="inlineStr">
        <is>
          <t>637 THIRD ST SW</t>
        </is>
      </c>
      <c r="P1235" t="inlineStr">
        <is>
          <t>WARREN</t>
        </is>
      </c>
      <c r="Q1235" t="inlineStr">
        <is>
          <t>OH</t>
        </is>
      </c>
      <c r="R1235" t="n">
        <v>44483</v>
      </c>
      <c r="AD1235" t="inlineStr">
        <is>
          <t>TRUMBULL CAREER &amp; TECH CENTER</t>
        </is>
      </c>
      <c r="AE1235" t="inlineStr">
        <is>
          <t>WARREN CITY</t>
        </is>
      </c>
      <c r="AF1235" t="inlineStr">
        <is>
          <t>WARREN CITY SD</t>
        </is>
      </c>
      <c r="AH1235" t="n">
        <v>14</v>
      </c>
      <c r="AI1235" t="n">
        <v>11</v>
      </c>
      <c r="AN1235" t="inlineStr">
        <is>
          <t>WARREN</t>
        </is>
      </c>
      <c r="AO1235" t="inlineStr">
        <is>
          <t>WARREN CITY 6D</t>
        </is>
      </c>
      <c r="AP1235" t="inlineStr">
        <is>
          <t>78-P-AEE</t>
        </is>
      </c>
      <c r="AQ1235" t="n">
        <v>9</v>
      </c>
      <c r="AR1235" t="n">
        <v>64</v>
      </c>
      <c r="AS1235" t="n">
        <v>32</v>
      </c>
      <c r="AV1235" t="inlineStr">
        <is>
          <t>WARREN-WARD 6</t>
        </is>
      </c>
      <c r="AW1235">
        <f>COUNTA($BA$1235:$EE$1235)</f>
        <v/>
      </c>
      <c r="AX1235">
        <f>COUNTIF($BA$1235:$EE$1235,"D")</f>
        <v/>
      </c>
      <c r="AY1235">
        <f>COUNTIF($BA$1235:$EE$1235,"R")</f>
        <v/>
      </c>
      <c r="AZ1235">
        <f>IF(BL1235="D",1,0)+IF(BM1235="D",1,0)+IF(BR1235="D",1,0)+IF(BS1235="D",1,0)+IF(BU1235="D",1,0)+IF(CA1235="D",1,0)+IF(CB1235="D",1,0)+IF(CC1235="D",1,0)+IF(CD1235="D",1,0)+IF(CJ1235="D",1,0)+IF(CK1235="D",1,0)+IF(CO1235="D",1,0)+IF(CP1235="D",1,0)+IF(CQ1235="D",1,0)+IF(CU1235="D",1,0)+IF(CV1235="D",1,0)+IF(DB1235="D",1,0)+IF(DC1235="D",1,0)+IF(DH1235="D",1,0)+IF(DI1235="D",1,0)+IF(DM1235="D",1,0)+IF(DN1235="D",1,0)+IF(DO1235="D",1,0)+IF(DU1235="D",1,0)+IF(DX1235="D",1,0)</f>
        <v/>
      </c>
      <c r="BA1235">
        <f>IF(DH1235&lt;&gt;"",1,0)+IF(DI1235&lt;&gt;"",1,0)+IF(DK1235&lt;&gt;"",1,0)+IF(DM1235&lt;&gt;"",1,0)+IF(DN1235&lt;&gt;"",1,0)+IF(DO1235&lt;&gt;"",1,0)+IF(DQ1235&lt;&gt;"",1,0)+IF(DR1235&lt;&gt;"",1,0)+IF(DT1235&lt;&gt;"",1,0)+IF(DU1235&lt;&gt;"",1,0)+IF(DV1235&lt;&gt;"",1,0)+IF(DW1235&lt;&gt;"",1,0)+IF(DX1235&lt;&gt;"",1,0)+IF(DZ1235&lt;&gt;"",1,0)+IF(EA1235&lt;&gt;"",1,0)+IF(EB1235&lt;&gt;"",1,0)+IF(EE1235&lt;&gt;"",1,0)</f>
        <v/>
      </c>
      <c r="BB1235">
        <f>IF(AND(AV1235&gt;0, AW1235&gt;0),1,0)</f>
        <v/>
      </c>
      <c r="BL1235" t="inlineStr">
        <is>
          <t>X</t>
        </is>
      </c>
      <c r="BP1235" t="inlineStr">
        <is>
          <t>X</t>
        </is>
      </c>
      <c r="BR1235" t="inlineStr">
        <is>
          <t>X</t>
        </is>
      </c>
      <c r="BS1235" t="inlineStr">
        <is>
          <t>X</t>
        </is>
      </c>
      <c r="BY1235" t="inlineStr">
        <is>
          <t>D</t>
        </is>
      </c>
      <c r="CA1235" t="inlineStr">
        <is>
          <t>X</t>
        </is>
      </c>
      <c r="CK1235" t="inlineStr">
        <is>
          <t>X</t>
        </is>
      </c>
      <c r="CL1235" t="inlineStr">
        <is>
          <t>D</t>
        </is>
      </c>
      <c r="CN1235" t="inlineStr">
        <is>
          <t>X</t>
        </is>
      </c>
      <c r="CP1235" t="inlineStr">
        <is>
          <t>X</t>
        </is>
      </c>
      <c r="CQ1235" t="inlineStr">
        <is>
          <t>D</t>
        </is>
      </c>
      <c r="CV1235" t="inlineStr">
        <is>
          <t>X</t>
        </is>
      </c>
      <c r="CY1235" t="inlineStr">
        <is>
          <t>X</t>
        </is>
      </c>
      <c r="CZ1235" t="inlineStr">
        <is>
          <t>D</t>
        </is>
      </c>
      <c r="DC1235" t="inlineStr">
        <is>
          <t>X</t>
        </is>
      </c>
      <c r="DI1235" t="inlineStr">
        <is>
          <t>X</t>
        </is>
      </c>
      <c r="DM1235" t="inlineStr">
        <is>
          <t>D</t>
        </is>
      </c>
      <c r="DN1235" t="inlineStr">
        <is>
          <t>X</t>
        </is>
      </c>
      <c r="DO1235" t="inlineStr">
        <is>
          <t>D</t>
        </is>
      </c>
      <c r="DS1235" t="inlineStr">
        <is>
          <t>D</t>
        </is>
      </c>
      <c r="DU1235" t="inlineStr">
        <is>
          <t>X</t>
        </is>
      </c>
      <c r="DW1235" t="inlineStr">
        <is>
          <t>D</t>
        </is>
      </c>
      <c r="EA1235" t="inlineStr">
        <is>
          <t>X</t>
        </is>
      </c>
      <c r="EF1235" t="inlineStr">
        <is>
          <t>X</t>
        </is>
      </c>
    </row>
    <row r="1236">
      <c r="A1236" t="inlineStr">
        <is>
          <t>OH0015700526</t>
        </is>
      </c>
      <c r="B1236" t="n">
        <v>78</v>
      </c>
      <c r="C1236" t="n">
        <v>159110</v>
      </c>
      <c r="D1236" t="inlineStr">
        <is>
          <t>KAMER</t>
        </is>
      </c>
      <c r="E1236" t="inlineStr">
        <is>
          <t>SUSAN</t>
        </is>
      </c>
      <c r="F1236">
        <f>CONCATENATE(D1236," ",LEFT(H1236,4),"T=",AU1236,"D=",AV1236,"R=",AW1236,"M=",AX1236,"L=",AY1236,"B=",AZ1236)</f>
        <v/>
      </c>
      <c r="G1236" t="inlineStr">
        <is>
          <t>A</t>
        </is>
      </c>
      <c r="I1236" t="inlineStr">
        <is>
          <t>1959-04-10</t>
        </is>
      </c>
      <c r="J1236" t="inlineStr">
        <is>
          <t>2020-11-23</t>
        </is>
      </c>
      <c r="K1236" t="inlineStr">
        <is>
          <t>ACTIVE</t>
        </is>
      </c>
      <c r="M1236">
        <f>RIGHT(L1236,LEN(L1236)-FIND(" ",L1236))</f>
        <v/>
      </c>
      <c r="N1236" t="inlineStr">
        <is>
          <t>853 OAK ST SW</t>
        </is>
      </c>
      <c r="P1236" t="inlineStr">
        <is>
          <t>WARREN</t>
        </is>
      </c>
      <c r="Q1236" t="inlineStr">
        <is>
          <t>OH</t>
        </is>
      </c>
      <c r="R1236" t="n">
        <v>44485</v>
      </c>
      <c r="AD1236" t="inlineStr">
        <is>
          <t>TRUMBULL CAREER &amp; TECH CENTER</t>
        </is>
      </c>
      <c r="AE1236" t="inlineStr">
        <is>
          <t>WARREN CITY</t>
        </is>
      </c>
      <c r="AF1236" t="inlineStr">
        <is>
          <t>WARREN CITY SD</t>
        </is>
      </c>
      <c r="AH1236" t="n">
        <v>14</v>
      </c>
      <c r="AI1236" t="n">
        <v>11</v>
      </c>
      <c r="AN1236" t="inlineStr">
        <is>
          <t>WARREN</t>
        </is>
      </c>
      <c r="AO1236" t="inlineStr">
        <is>
          <t>WARREN CITY 6D</t>
        </is>
      </c>
      <c r="AP1236" t="inlineStr">
        <is>
          <t>78-P-AEE</t>
        </is>
      </c>
      <c r="AQ1236" t="n">
        <v>9</v>
      </c>
      <c r="AR1236" t="n">
        <v>64</v>
      </c>
      <c r="AS1236" t="n">
        <v>32</v>
      </c>
      <c r="AV1236" t="inlineStr">
        <is>
          <t>WARREN-WARD 6</t>
        </is>
      </c>
      <c r="AW1236">
        <f>COUNTA($BA$1236:$EE$1236)</f>
        <v/>
      </c>
      <c r="AX1236">
        <f>COUNTIF($BA$1236:$EE$1236,"D")</f>
        <v/>
      </c>
      <c r="AY1236">
        <f>COUNTIF($BA$1236:$EE$1236,"R")</f>
        <v/>
      </c>
      <c r="AZ1236">
        <f>IF(BL1236="D",1,0)+IF(BM1236="D",1,0)+IF(BR1236="D",1,0)+IF(BS1236="D",1,0)+IF(BU1236="D",1,0)+IF(CA1236="D",1,0)+IF(CB1236="D",1,0)+IF(CC1236="D",1,0)+IF(CD1236="D",1,0)+IF(CJ1236="D",1,0)+IF(CK1236="D",1,0)+IF(CO1236="D",1,0)+IF(CP1236="D",1,0)+IF(CQ1236="D",1,0)+IF(CU1236="D",1,0)+IF(CV1236="D",1,0)+IF(DB1236="D",1,0)+IF(DC1236="D",1,0)+IF(DH1236="D",1,0)+IF(DI1236="D",1,0)+IF(DM1236="D",1,0)+IF(DN1236="D",1,0)+IF(DO1236="D",1,0)+IF(DU1236="D",1,0)+IF(DX1236="D",1,0)</f>
        <v/>
      </c>
      <c r="BA1236">
        <f>IF(DH1236&lt;&gt;"",1,0)+IF(DI1236&lt;&gt;"",1,0)+IF(DK1236&lt;&gt;"",1,0)+IF(DM1236&lt;&gt;"",1,0)+IF(DN1236&lt;&gt;"",1,0)+IF(DO1236&lt;&gt;"",1,0)+IF(DQ1236&lt;&gt;"",1,0)+IF(DR1236&lt;&gt;"",1,0)+IF(DT1236&lt;&gt;"",1,0)+IF(DU1236&lt;&gt;"",1,0)+IF(DV1236&lt;&gt;"",1,0)+IF(DW1236&lt;&gt;"",1,0)+IF(DX1236&lt;&gt;"",1,0)+IF(DZ1236&lt;&gt;"",1,0)+IF(EA1236&lt;&gt;"",1,0)+IF(EB1236&lt;&gt;"",1,0)+IF(EE1236&lt;&gt;"",1,0)</f>
        <v/>
      </c>
      <c r="BB1236">
        <f>IF(AND(AV1236&gt;0, AW1236&gt;0),1,0)</f>
        <v/>
      </c>
      <c r="BD1236" t="inlineStr">
        <is>
          <t>X</t>
        </is>
      </c>
      <c r="BE1236" t="inlineStr">
        <is>
          <t>X</t>
        </is>
      </c>
      <c r="BH1236" t="inlineStr">
        <is>
          <t>X</t>
        </is>
      </c>
      <c r="BL1236" t="inlineStr">
        <is>
          <t>X</t>
        </is>
      </c>
      <c r="BS1236" t="inlineStr">
        <is>
          <t>X</t>
        </is>
      </c>
      <c r="CA1236" t="inlineStr">
        <is>
          <t>X</t>
        </is>
      </c>
      <c r="CP1236" t="inlineStr">
        <is>
          <t>X</t>
        </is>
      </c>
      <c r="CZ1236" t="inlineStr">
        <is>
          <t>R</t>
        </is>
      </c>
      <c r="DC1236" t="inlineStr">
        <is>
          <t>X</t>
        </is>
      </c>
      <c r="DF1236" t="inlineStr">
        <is>
          <t>X</t>
        </is>
      </c>
      <c r="DI1236" t="inlineStr">
        <is>
          <t>X</t>
        </is>
      </c>
      <c r="DN1236" t="inlineStr">
        <is>
          <t>X</t>
        </is>
      </c>
      <c r="DU1236" t="inlineStr">
        <is>
          <t>X</t>
        </is>
      </c>
      <c r="EF1236" t="inlineStr">
        <is>
          <t>X</t>
        </is>
      </c>
    </row>
    <row r="1237">
      <c r="A1237" t="inlineStr">
        <is>
          <t>OH0023742055</t>
        </is>
      </c>
      <c r="B1237" t="n">
        <v>78</v>
      </c>
      <c r="C1237" t="n">
        <v>417609</v>
      </c>
      <c r="D1237" t="inlineStr">
        <is>
          <t>CHANEY</t>
        </is>
      </c>
      <c r="E1237" t="inlineStr">
        <is>
          <t>DAVID</t>
        </is>
      </c>
      <c r="F1237">
        <f>CONCATENATE(D1237," ",LEFT(H1237,4),"T=",AU1237,"D=",AV1237,"R=",AW1237,"M=",AX1237,"L=",AY1237,"B=",AZ1237)</f>
        <v/>
      </c>
      <c r="G1237" t="inlineStr">
        <is>
          <t>MICHAEL</t>
        </is>
      </c>
      <c r="I1237" t="inlineStr">
        <is>
          <t>1945-04-18</t>
        </is>
      </c>
      <c r="J1237" t="inlineStr">
        <is>
          <t>2016-06-21</t>
        </is>
      </c>
      <c r="K1237" t="inlineStr">
        <is>
          <t>ACTIVE</t>
        </is>
      </c>
      <c r="M1237">
        <f>RIGHT(L1237,LEN(L1237)-FIND(" ",L1237))</f>
        <v/>
      </c>
      <c r="N1237" t="inlineStr">
        <is>
          <t>923 OAK ST SW</t>
        </is>
      </c>
      <c r="P1237" t="inlineStr">
        <is>
          <t>WARREN</t>
        </is>
      </c>
      <c r="Q1237" t="inlineStr">
        <is>
          <t>OH</t>
        </is>
      </c>
      <c r="R1237" t="n">
        <v>44485</v>
      </c>
      <c r="AD1237" t="inlineStr">
        <is>
          <t>TRUMBULL CAREER &amp; TECH CENTER</t>
        </is>
      </c>
      <c r="AE1237" t="inlineStr">
        <is>
          <t>WARREN CITY</t>
        </is>
      </c>
      <c r="AF1237" t="inlineStr">
        <is>
          <t>WARREN CITY SD</t>
        </is>
      </c>
      <c r="AH1237" t="n">
        <v>14</v>
      </c>
      <c r="AI1237" t="n">
        <v>11</v>
      </c>
      <c r="AN1237" t="inlineStr">
        <is>
          <t>WARREN</t>
        </is>
      </c>
      <c r="AO1237" t="inlineStr">
        <is>
          <t>WARREN CITY 6D</t>
        </is>
      </c>
      <c r="AP1237" t="inlineStr">
        <is>
          <t>78-P-AEE</t>
        </is>
      </c>
      <c r="AQ1237" t="n">
        <v>9</v>
      </c>
      <c r="AR1237" t="n">
        <v>64</v>
      </c>
      <c r="AS1237" t="n">
        <v>32</v>
      </c>
      <c r="AV1237" t="inlineStr">
        <is>
          <t>WARREN-WARD 6</t>
        </is>
      </c>
      <c r="AW1237">
        <f>COUNTA($BA$1237:$EE$1237)</f>
        <v/>
      </c>
      <c r="AX1237">
        <f>COUNTIF($BA$1237:$EE$1237,"D")</f>
        <v/>
      </c>
      <c r="AY1237">
        <f>COUNTIF($BA$1237:$EE$1237,"R")</f>
        <v/>
      </c>
      <c r="AZ1237">
        <f>IF(BL1237="D",1,0)+IF(BM1237="D",1,0)+IF(BR1237="D",1,0)+IF(BS1237="D",1,0)+IF(BU1237="D",1,0)+IF(CA1237="D",1,0)+IF(CB1237="D",1,0)+IF(CC1237="D",1,0)+IF(CD1237="D",1,0)+IF(CJ1237="D",1,0)+IF(CK1237="D",1,0)+IF(CO1237="D",1,0)+IF(CP1237="D",1,0)+IF(CQ1237="D",1,0)+IF(CU1237="D",1,0)+IF(CV1237="D",1,0)+IF(DB1237="D",1,0)+IF(DC1237="D",1,0)+IF(DH1237="D",1,0)+IF(DI1237="D",1,0)+IF(DM1237="D",1,0)+IF(DN1237="D",1,0)+IF(DO1237="D",1,0)+IF(DU1237="D",1,0)+IF(DX1237="D",1,0)</f>
        <v/>
      </c>
      <c r="BA1237">
        <f>IF(DH1237&lt;&gt;"",1,0)+IF(DI1237&lt;&gt;"",1,0)+IF(DK1237&lt;&gt;"",1,0)+IF(DM1237&lt;&gt;"",1,0)+IF(DN1237&lt;&gt;"",1,0)+IF(DO1237&lt;&gt;"",1,0)+IF(DQ1237&lt;&gt;"",1,0)+IF(DR1237&lt;&gt;"",1,0)+IF(DT1237&lt;&gt;"",1,0)+IF(DU1237&lt;&gt;"",1,0)+IF(DV1237&lt;&gt;"",1,0)+IF(DW1237&lt;&gt;"",1,0)+IF(DX1237&lt;&gt;"",1,0)+IF(DZ1237&lt;&gt;"",1,0)+IF(EA1237&lt;&gt;"",1,0)+IF(EB1237&lt;&gt;"",1,0)+IF(EE1237&lt;&gt;"",1,0)</f>
        <v/>
      </c>
      <c r="BB1237">
        <f>IF(AND(AV1237&gt;0, AW1237&gt;0),1,0)</f>
        <v/>
      </c>
      <c r="DC1237" t="inlineStr">
        <is>
          <t>X</t>
        </is>
      </c>
      <c r="DN1237" t="inlineStr">
        <is>
          <t>X</t>
        </is>
      </c>
      <c r="EF1237" t="inlineStr">
        <is>
          <t>X</t>
        </is>
      </c>
    </row>
    <row r="1238">
      <c r="A1238" t="inlineStr">
        <is>
          <t>OH0022193245</t>
        </is>
      </c>
      <c r="B1238" t="n">
        <v>78</v>
      </c>
      <c r="C1238" t="n">
        <v>392309</v>
      </c>
      <c r="D1238" t="inlineStr">
        <is>
          <t>RUSSELL</t>
        </is>
      </c>
      <c r="E1238" t="inlineStr">
        <is>
          <t>JAMES</t>
        </is>
      </c>
      <c r="F1238">
        <f>CONCATENATE(D1238," ",LEFT(H1238,4),"T=",AU1238,"D=",AV1238,"R=",AW1238,"M=",AX1238,"L=",AY1238,"B=",AZ1238)</f>
        <v/>
      </c>
      <c r="G1238" t="inlineStr">
        <is>
          <t>REGINALD</t>
        </is>
      </c>
      <c r="I1238" t="inlineStr">
        <is>
          <t>1985-05-15</t>
        </is>
      </c>
      <c r="J1238" t="inlineStr">
        <is>
          <t>2015-01-12</t>
        </is>
      </c>
      <c r="K1238" t="inlineStr">
        <is>
          <t>CONFIRMATION</t>
        </is>
      </c>
      <c r="M1238">
        <f>RIGHT(L1238,LEN(L1238)-FIND(" ",L1238))</f>
        <v/>
      </c>
      <c r="N1238" t="inlineStr">
        <is>
          <t>511 ORIOLE PL SW</t>
        </is>
      </c>
      <c r="P1238" t="inlineStr">
        <is>
          <t>WARREN</t>
        </is>
      </c>
      <c r="Q1238" t="inlineStr">
        <is>
          <t>OH</t>
        </is>
      </c>
      <c r="R1238" t="n">
        <v>44485</v>
      </c>
      <c r="AD1238" t="inlineStr">
        <is>
          <t>TRUMBULL CAREER &amp; TECH CENTER</t>
        </is>
      </c>
      <c r="AE1238" t="inlineStr">
        <is>
          <t>WARREN CITY</t>
        </is>
      </c>
      <c r="AF1238" t="inlineStr">
        <is>
          <t>WARREN CITY SD</t>
        </is>
      </c>
      <c r="AH1238" t="n">
        <v>14</v>
      </c>
      <c r="AI1238" t="n">
        <v>11</v>
      </c>
      <c r="AN1238" t="inlineStr">
        <is>
          <t>WARREN</t>
        </is>
      </c>
      <c r="AO1238" t="inlineStr">
        <is>
          <t>WARREN CITY 6D</t>
        </is>
      </c>
      <c r="AP1238" t="inlineStr">
        <is>
          <t>78-P-AEE</t>
        </is>
      </c>
      <c r="AQ1238" t="n">
        <v>9</v>
      </c>
      <c r="AR1238" t="n">
        <v>64</v>
      </c>
      <c r="AS1238" t="n">
        <v>32</v>
      </c>
      <c r="AV1238" t="inlineStr">
        <is>
          <t>WARREN-WARD 6</t>
        </is>
      </c>
      <c r="AW1238">
        <f>COUNTA($BA$1238:$EE$1238)</f>
        <v/>
      </c>
      <c r="AX1238">
        <f>COUNTIF($BA$1238:$EE$1238,"D")</f>
        <v/>
      </c>
      <c r="AY1238">
        <f>COUNTIF($BA$1238:$EE$1238,"R")</f>
        <v/>
      </c>
      <c r="AZ1238">
        <f>IF(BL1238="D",1,0)+IF(BM1238="D",1,0)+IF(BR1238="D",1,0)+IF(BS1238="D",1,0)+IF(BU1238="D",1,0)+IF(CA1238="D",1,0)+IF(CB1238="D",1,0)+IF(CC1238="D",1,0)+IF(CD1238="D",1,0)+IF(CJ1238="D",1,0)+IF(CK1238="D",1,0)+IF(CO1238="D",1,0)+IF(CP1238="D",1,0)+IF(CQ1238="D",1,0)+IF(CU1238="D",1,0)+IF(CV1238="D",1,0)+IF(DB1238="D",1,0)+IF(DC1238="D",1,0)+IF(DH1238="D",1,0)+IF(DI1238="D",1,0)+IF(DM1238="D",1,0)+IF(DN1238="D",1,0)+IF(DO1238="D",1,0)+IF(DU1238="D",1,0)+IF(DX1238="D",1,0)</f>
        <v/>
      </c>
      <c r="BA1238">
        <f>IF(DH1238&lt;&gt;"",1,0)+IF(DI1238&lt;&gt;"",1,0)+IF(DK1238&lt;&gt;"",1,0)+IF(DM1238&lt;&gt;"",1,0)+IF(DN1238&lt;&gt;"",1,0)+IF(DO1238&lt;&gt;"",1,0)+IF(DQ1238&lt;&gt;"",1,0)+IF(DR1238&lt;&gt;"",1,0)+IF(DT1238&lt;&gt;"",1,0)+IF(DU1238&lt;&gt;"",1,0)+IF(DV1238&lt;&gt;"",1,0)+IF(DW1238&lt;&gt;"",1,0)+IF(DX1238&lt;&gt;"",1,0)+IF(DZ1238&lt;&gt;"",1,0)+IF(EA1238&lt;&gt;"",1,0)+IF(EB1238&lt;&gt;"",1,0)+IF(EE1238&lt;&gt;"",1,0)</f>
        <v/>
      </c>
      <c r="BB1238">
        <f>IF(AND(AV1238&gt;0, AW1238&gt;0),1,0)</f>
        <v/>
      </c>
      <c r="DC1238" t="inlineStr">
        <is>
          <t>X</t>
        </is>
      </c>
    </row>
    <row r="1239">
      <c r="A1239" t="inlineStr">
        <is>
          <t>OH0015746303</t>
        </is>
      </c>
      <c r="B1239" t="n">
        <v>78</v>
      </c>
      <c r="C1239" t="n">
        <v>322110</v>
      </c>
      <c r="D1239" t="inlineStr">
        <is>
          <t>TRESCOTT</t>
        </is>
      </c>
      <c r="E1239" t="inlineStr">
        <is>
          <t>PATRICIA</t>
        </is>
      </c>
      <c r="F1239">
        <f>CONCATENATE(D1239," ",LEFT(H1239,4),"T=",AU1239,"D=",AV1239,"R=",AW1239,"M=",AX1239,"L=",AY1239,"B=",AZ1239)</f>
        <v/>
      </c>
      <c r="G1239" t="inlineStr">
        <is>
          <t>L</t>
        </is>
      </c>
      <c r="I1239" t="inlineStr">
        <is>
          <t>1971-02-24</t>
        </is>
      </c>
      <c r="J1239" t="inlineStr">
        <is>
          <t>2015-11-29</t>
        </is>
      </c>
      <c r="K1239" t="inlineStr">
        <is>
          <t>ACTIVE</t>
        </is>
      </c>
      <c r="M1239">
        <f>RIGHT(L1239,LEN(L1239)-FIND(" ",L1239))</f>
        <v/>
      </c>
      <c r="N1239" t="inlineStr">
        <is>
          <t>745 SECOND ST SW</t>
        </is>
      </c>
      <c r="P1239" t="inlineStr">
        <is>
          <t>WARREN</t>
        </is>
      </c>
      <c r="Q1239" t="inlineStr">
        <is>
          <t>OH</t>
        </is>
      </c>
      <c r="R1239" t="n">
        <v>44483</v>
      </c>
      <c r="AD1239" t="inlineStr">
        <is>
          <t>TRUMBULL CAREER &amp; TECH CENTER</t>
        </is>
      </c>
      <c r="AE1239" t="inlineStr">
        <is>
          <t>WARREN CITY</t>
        </is>
      </c>
      <c r="AF1239" t="inlineStr">
        <is>
          <t>WARREN CITY SD</t>
        </is>
      </c>
      <c r="AH1239" t="n">
        <v>14</v>
      </c>
      <c r="AI1239" t="n">
        <v>11</v>
      </c>
      <c r="AN1239" t="inlineStr">
        <is>
          <t>WARREN</t>
        </is>
      </c>
      <c r="AO1239" t="inlineStr">
        <is>
          <t>WARREN CITY 6D</t>
        </is>
      </c>
      <c r="AP1239" t="inlineStr">
        <is>
          <t>78-P-AEE</t>
        </is>
      </c>
      <c r="AQ1239" t="n">
        <v>9</v>
      </c>
      <c r="AR1239" t="n">
        <v>64</v>
      </c>
      <c r="AS1239" t="n">
        <v>32</v>
      </c>
      <c r="AV1239" t="inlineStr">
        <is>
          <t>WARREN-WARD 6</t>
        </is>
      </c>
      <c r="AW1239">
        <f>COUNTA($BA$1239:$EE$1239)</f>
        <v/>
      </c>
      <c r="AX1239">
        <f>COUNTIF($BA$1239:$EE$1239,"D")</f>
        <v/>
      </c>
      <c r="AY1239">
        <f>COUNTIF($BA$1239:$EE$1239,"R")</f>
        <v/>
      </c>
      <c r="AZ1239">
        <f>IF(BL1239="D",1,0)+IF(BM1239="D",1,0)+IF(BR1239="D",1,0)+IF(BS1239="D",1,0)+IF(BU1239="D",1,0)+IF(CA1239="D",1,0)+IF(CB1239="D",1,0)+IF(CC1239="D",1,0)+IF(CD1239="D",1,0)+IF(CJ1239="D",1,0)+IF(CK1239="D",1,0)+IF(CO1239="D",1,0)+IF(CP1239="D",1,0)+IF(CQ1239="D",1,0)+IF(CU1239="D",1,0)+IF(CV1239="D",1,0)+IF(DB1239="D",1,0)+IF(DC1239="D",1,0)+IF(DH1239="D",1,0)+IF(DI1239="D",1,0)+IF(DM1239="D",1,0)+IF(DN1239="D",1,0)+IF(DO1239="D",1,0)+IF(DU1239="D",1,0)+IF(DX1239="D",1,0)</f>
        <v/>
      </c>
      <c r="BA1239">
        <f>IF(DH1239&lt;&gt;"",1,0)+IF(DI1239&lt;&gt;"",1,0)+IF(DK1239&lt;&gt;"",1,0)+IF(DM1239&lt;&gt;"",1,0)+IF(DN1239&lt;&gt;"",1,0)+IF(DO1239&lt;&gt;"",1,0)+IF(DQ1239&lt;&gt;"",1,0)+IF(DR1239&lt;&gt;"",1,0)+IF(DT1239&lt;&gt;"",1,0)+IF(DU1239&lt;&gt;"",1,0)+IF(DV1239&lt;&gt;"",1,0)+IF(DW1239&lt;&gt;"",1,0)+IF(DX1239&lt;&gt;"",1,0)+IF(DZ1239&lt;&gt;"",1,0)+IF(EA1239&lt;&gt;"",1,0)+IF(EB1239&lt;&gt;"",1,0)+IF(EE1239&lt;&gt;"",1,0)</f>
        <v/>
      </c>
      <c r="BB1239">
        <f>IF(AND(AV1239&gt;0, AW1239&gt;0),1,0)</f>
        <v/>
      </c>
      <c r="BL1239" t="inlineStr">
        <is>
          <t>X</t>
        </is>
      </c>
      <c r="CY1239" t="inlineStr">
        <is>
          <t>X</t>
        </is>
      </c>
      <c r="DC1239" t="inlineStr">
        <is>
          <t>X</t>
        </is>
      </c>
      <c r="DN1239" t="inlineStr">
        <is>
          <t>X</t>
        </is>
      </c>
    </row>
    <row r="1240">
      <c r="A1240" t="inlineStr">
        <is>
          <t>OH0023150615</t>
        </is>
      </c>
      <c r="B1240" t="n">
        <v>78</v>
      </c>
      <c r="C1240" t="n">
        <v>407570</v>
      </c>
      <c r="D1240" t="inlineStr">
        <is>
          <t>HINES</t>
        </is>
      </c>
      <c r="E1240" t="inlineStr">
        <is>
          <t>JULIUS</t>
        </is>
      </c>
      <c r="F1240">
        <f>CONCATENATE(D1240," ",LEFT(H1240,4),"T=",AU1240,"D=",AV1240,"R=",AW1240,"M=",AX1240,"L=",AY1240,"B=",AZ1240)</f>
        <v/>
      </c>
      <c r="G1240" t="inlineStr">
        <is>
          <t>E</t>
        </is>
      </c>
      <c r="I1240" t="inlineStr">
        <is>
          <t>1992-04-23</t>
        </is>
      </c>
      <c r="J1240" t="inlineStr">
        <is>
          <t>2024-04-12</t>
        </is>
      </c>
      <c r="K1240" t="inlineStr">
        <is>
          <t>ACTIVE</t>
        </is>
      </c>
      <c r="M1240">
        <f>RIGHT(L1240,LEN(L1240)-FIND(" ",L1240))</f>
        <v/>
      </c>
      <c r="N1240" t="inlineStr">
        <is>
          <t>836 PALMYRA RD SW</t>
        </is>
      </c>
      <c r="P1240" t="inlineStr">
        <is>
          <t>WARREN</t>
        </is>
      </c>
      <c r="Q1240" t="inlineStr">
        <is>
          <t>OH</t>
        </is>
      </c>
      <c r="R1240" t="n">
        <v>44485</v>
      </c>
      <c r="AD1240" t="inlineStr">
        <is>
          <t>TRUMBULL CAREER &amp; TECH CENTER</t>
        </is>
      </c>
      <c r="AE1240" t="inlineStr">
        <is>
          <t>WARREN CITY</t>
        </is>
      </c>
      <c r="AF1240" t="inlineStr">
        <is>
          <t>WARREN CITY SD</t>
        </is>
      </c>
      <c r="AH1240" t="n">
        <v>14</v>
      </c>
      <c r="AI1240" t="n">
        <v>11</v>
      </c>
      <c r="AN1240" t="inlineStr">
        <is>
          <t>WARREN</t>
        </is>
      </c>
      <c r="AO1240" t="inlineStr">
        <is>
          <t>WARREN CITY 6D</t>
        </is>
      </c>
      <c r="AP1240" t="inlineStr">
        <is>
          <t>78-P-AEE</t>
        </is>
      </c>
      <c r="AQ1240" t="n">
        <v>9</v>
      </c>
      <c r="AR1240" t="n">
        <v>64</v>
      </c>
      <c r="AS1240" t="n">
        <v>32</v>
      </c>
      <c r="AV1240" t="inlineStr">
        <is>
          <t>WARREN-WARD 6</t>
        </is>
      </c>
      <c r="AW1240">
        <f>COUNTA($BA$1240:$EE$1240)</f>
        <v/>
      </c>
      <c r="AX1240">
        <f>COUNTIF($BA$1240:$EE$1240,"D")</f>
        <v/>
      </c>
      <c r="AY1240">
        <f>COUNTIF($BA$1240:$EE$1240,"R")</f>
        <v/>
      </c>
      <c r="AZ1240">
        <f>IF(BL1240="D",1,0)+IF(BM1240="D",1,0)+IF(BR1240="D",1,0)+IF(BS1240="D",1,0)+IF(BU1240="D",1,0)+IF(CA1240="D",1,0)+IF(CB1240="D",1,0)+IF(CC1240="D",1,0)+IF(CD1240="D",1,0)+IF(CJ1240="D",1,0)+IF(CK1240="D",1,0)+IF(CO1240="D",1,0)+IF(CP1240="D",1,0)+IF(CQ1240="D",1,0)+IF(CU1240="D",1,0)+IF(CV1240="D",1,0)+IF(DB1240="D",1,0)+IF(DC1240="D",1,0)+IF(DH1240="D",1,0)+IF(DI1240="D",1,0)+IF(DM1240="D",1,0)+IF(DN1240="D",1,0)+IF(DO1240="D",1,0)+IF(DU1240="D",1,0)+IF(DX1240="D",1,0)</f>
        <v/>
      </c>
      <c r="BA1240">
        <f>IF(DH1240&lt;&gt;"",1,0)+IF(DI1240&lt;&gt;"",1,0)+IF(DK1240&lt;&gt;"",1,0)+IF(DM1240&lt;&gt;"",1,0)+IF(DN1240&lt;&gt;"",1,0)+IF(DO1240&lt;&gt;"",1,0)+IF(DQ1240&lt;&gt;"",1,0)+IF(DR1240&lt;&gt;"",1,0)+IF(DT1240&lt;&gt;"",1,0)+IF(DU1240&lt;&gt;"",1,0)+IF(DV1240&lt;&gt;"",1,0)+IF(DW1240&lt;&gt;"",1,0)+IF(DX1240&lt;&gt;"",1,0)+IF(DZ1240&lt;&gt;"",1,0)+IF(EA1240&lt;&gt;"",1,0)+IF(EB1240&lt;&gt;"",1,0)+IF(EE1240&lt;&gt;"",1,0)</f>
        <v/>
      </c>
      <c r="BB1240">
        <f>IF(AND(AV1240&gt;0, AW1240&gt;0),1,0)</f>
        <v/>
      </c>
      <c r="CP1240" t="inlineStr">
        <is>
          <t>X</t>
        </is>
      </c>
      <c r="CY1240" t="inlineStr">
        <is>
          <t>X</t>
        </is>
      </c>
      <c r="CZ1240" t="inlineStr">
        <is>
          <t>D</t>
        </is>
      </c>
      <c r="DC1240" t="inlineStr">
        <is>
          <t>X</t>
        </is>
      </c>
      <c r="DI1240" t="inlineStr">
        <is>
          <t>X</t>
        </is>
      </c>
      <c r="DL1240" t="inlineStr">
        <is>
          <t>X</t>
        </is>
      </c>
      <c r="DN1240" t="inlineStr">
        <is>
          <t>X</t>
        </is>
      </c>
      <c r="EA1240" t="inlineStr">
        <is>
          <t>X</t>
        </is>
      </c>
      <c r="EF1240" t="inlineStr">
        <is>
          <t>X</t>
        </is>
      </c>
    </row>
    <row r="1241">
      <c r="A1241" t="inlineStr">
        <is>
          <t>OH0015744876</t>
        </is>
      </c>
      <c r="B1241" t="n">
        <v>78</v>
      </c>
      <c r="C1241" t="n">
        <v>231259</v>
      </c>
      <c r="D1241" t="inlineStr">
        <is>
          <t>HARVEY</t>
        </is>
      </c>
      <c r="E1241" t="inlineStr">
        <is>
          <t>MICHELLE</t>
        </is>
      </c>
      <c r="F1241">
        <f>CONCATENATE(D1241," ",LEFT(H1241,4),"T=",AU1241,"D=",AV1241,"R=",AW1241,"M=",AX1241,"L=",AY1241,"B=",AZ1241)</f>
        <v/>
      </c>
      <c r="G1241" t="inlineStr">
        <is>
          <t>R</t>
        </is>
      </c>
      <c r="I1241" t="inlineStr">
        <is>
          <t>1973-02-18</t>
        </is>
      </c>
      <c r="J1241" t="inlineStr">
        <is>
          <t>1991-10-22</t>
        </is>
      </c>
      <c r="K1241" t="inlineStr">
        <is>
          <t>ACTIVE</t>
        </is>
      </c>
      <c r="L1241" t="inlineStr">
        <is>
          <t>D</t>
        </is>
      </c>
      <c r="M1241">
        <f>RIGHT(L1241,LEN(L1241)-FIND(" ",L1241))</f>
        <v/>
      </c>
      <c r="N1241" t="inlineStr">
        <is>
          <t>637 THIRD ST SW</t>
        </is>
      </c>
      <c r="P1241" t="inlineStr">
        <is>
          <t>WARREN</t>
        </is>
      </c>
      <c r="Q1241" t="inlineStr">
        <is>
          <t>OH</t>
        </is>
      </c>
      <c r="R1241" t="n">
        <v>44483</v>
      </c>
      <c r="AD1241" t="inlineStr">
        <is>
          <t>TRUMBULL CAREER &amp; TECH CENTER</t>
        </is>
      </c>
      <c r="AE1241" t="inlineStr">
        <is>
          <t>WARREN CITY</t>
        </is>
      </c>
      <c r="AF1241" t="inlineStr">
        <is>
          <t>WARREN CITY SD</t>
        </is>
      </c>
      <c r="AH1241" t="n">
        <v>14</v>
      </c>
      <c r="AI1241" t="n">
        <v>11</v>
      </c>
      <c r="AN1241" t="inlineStr">
        <is>
          <t>WARREN</t>
        </is>
      </c>
      <c r="AO1241" t="inlineStr">
        <is>
          <t>WARREN CITY 6D</t>
        </is>
      </c>
      <c r="AP1241" t="inlineStr">
        <is>
          <t>78-P-AEE</t>
        </is>
      </c>
      <c r="AQ1241" t="n">
        <v>9</v>
      </c>
      <c r="AR1241" t="n">
        <v>64</v>
      </c>
      <c r="AS1241" t="n">
        <v>32</v>
      </c>
      <c r="AV1241" t="inlineStr">
        <is>
          <t>WARREN-WARD 6</t>
        </is>
      </c>
      <c r="AW1241">
        <f>COUNTA($BA$1241:$EE$1241)</f>
        <v/>
      </c>
      <c r="AX1241">
        <f>COUNTIF($BA$1241:$EE$1241,"D")</f>
        <v/>
      </c>
      <c r="AY1241">
        <f>COUNTIF($BA$1241:$EE$1241,"R")</f>
        <v/>
      </c>
      <c r="AZ1241">
        <f>IF(BL1241="D",1,0)+IF(BM1241="D",1,0)+IF(BR1241="D",1,0)+IF(BS1241="D",1,0)+IF(BU1241="D",1,0)+IF(CA1241="D",1,0)+IF(CB1241="D",1,0)+IF(CC1241="D",1,0)+IF(CD1241="D",1,0)+IF(CJ1241="D",1,0)+IF(CK1241="D",1,0)+IF(CO1241="D",1,0)+IF(CP1241="D",1,0)+IF(CQ1241="D",1,0)+IF(CU1241="D",1,0)+IF(CV1241="D",1,0)+IF(DB1241="D",1,0)+IF(DC1241="D",1,0)+IF(DH1241="D",1,0)+IF(DI1241="D",1,0)+IF(DM1241="D",1,0)+IF(DN1241="D",1,0)+IF(DO1241="D",1,0)+IF(DU1241="D",1,0)+IF(DX1241="D",1,0)</f>
        <v/>
      </c>
      <c r="BA1241">
        <f>IF(DH1241&lt;&gt;"",1,0)+IF(DI1241&lt;&gt;"",1,0)+IF(DK1241&lt;&gt;"",1,0)+IF(DM1241&lt;&gt;"",1,0)+IF(DN1241&lt;&gt;"",1,0)+IF(DO1241&lt;&gt;"",1,0)+IF(DQ1241&lt;&gt;"",1,0)+IF(DR1241&lt;&gt;"",1,0)+IF(DT1241&lt;&gt;"",1,0)+IF(DU1241&lt;&gt;"",1,0)+IF(DV1241&lt;&gt;"",1,0)+IF(DW1241&lt;&gt;"",1,0)+IF(DX1241&lt;&gt;"",1,0)+IF(DZ1241&lt;&gt;"",1,0)+IF(EA1241&lt;&gt;"",1,0)+IF(EB1241&lt;&gt;"",1,0)+IF(EE1241&lt;&gt;"",1,0)</f>
        <v/>
      </c>
      <c r="BB1241">
        <f>IF(AND(AV1241&gt;0, AW1241&gt;0),1,0)</f>
        <v/>
      </c>
      <c r="BC1241" t="inlineStr">
        <is>
          <t>X</t>
        </is>
      </c>
      <c r="BD1241" t="inlineStr">
        <is>
          <t>X</t>
        </is>
      </c>
      <c r="BE1241" t="inlineStr">
        <is>
          <t>X</t>
        </is>
      </c>
      <c r="BF1241" t="inlineStr">
        <is>
          <t>X</t>
        </is>
      </c>
      <c r="BG1241" t="inlineStr">
        <is>
          <t>X</t>
        </is>
      </c>
      <c r="BH1241" t="inlineStr">
        <is>
          <t>X</t>
        </is>
      </c>
      <c r="BI1241" t="inlineStr">
        <is>
          <t>X</t>
        </is>
      </c>
      <c r="BJ1241" t="inlineStr">
        <is>
          <t>X</t>
        </is>
      </c>
      <c r="BK1241" t="inlineStr">
        <is>
          <t>X</t>
        </is>
      </c>
      <c r="BL1241" t="inlineStr">
        <is>
          <t>X</t>
        </is>
      </c>
      <c r="BP1241" t="inlineStr">
        <is>
          <t>X</t>
        </is>
      </c>
      <c r="BR1241" t="inlineStr">
        <is>
          <t>X</t>
        </is>
      </c>
      <c r="BS1241" t="inlineStr">
        <is>
          <t>X</t>
        </is>
      </c>
      <c r="BV1241" t="inlineStr">
        <is>
          <t>X</t>
        </is>
      </c>
      <c r="BY1241" t="inlineStr">
        <is>
          <t>D</t>
        </is>
      </c>
      <c r="CA1241" t="inlineStr">
        <is>
          <t>X</t>
        </is>
      </c>
      <c r="CC1241" t="inlineStr">
        <is>
          <t>D</t>
        </is>
      </c>
      <c r="CG1241" t="inlineStr">
        <is>
          <t>X</t>
        </is>
      </c>
      <c r="CH1241" t="inlineStr">
        <is>
          <t>D</t>
        </is>
      </c>
      <c r="CK1241" t="inlineStr">
        <is>
          <t>X</t>
        </is>
      </c>
      <c r="CL1241" t="inlineStr">
        <is>
          <t>D</t>
        </is>
      </c>
      <c r="CN1241" t="inlineStr">
        <is>
          <t>X</t>
        </is>
      </c>
      <c r="CO1241" t="inlineStr">
        <is>
          <t>D</t>
        </is>
      </c>
      <c r="CP1241" t="inlineStr">
        <is>
          <t>X</t>
        </is>
      </c>
      <c r="CQ1241" t="inlineStr">
        <is>
          <t>D</t>
        </is>
      </c>
      <c r="CT1241" t="inlineStr">
        <is>
          <t>X</t>
        </is>
      </c>
      <c r="CU1241" t="inlineStr">
        <is>
          <t>D</t>
        </is>
      </c>
      <c r="CV1241" t="inlineStr">
        <is>
          <t>X</t>
        </is>
      </c>
      <c r="CW1241" t="inlineStr">
        <is>
          <t>D</t>
        </is>
      </c>
      <c r="CY1241" t="inlineStr">
        <is>
          <t>X</t>
        </is>
      </c>
      <c r="CZ1241" t="inlineStr">
        <is>
          <t>D</t>
        </is>
      </c>
      <c r="DC1241" t="inlineStr">
        <is>
          <t>X</t>
        </is>
      </c>
      <c r="DD1241" t="inlineStr">
        <is>
          <t>D</t>
        </is>
      </c>
      <c r="DF1241" t="inlineStr">
        <is>
          <t>X</t>
        </is>
      </c>
      <c r="DG1241" t="inlineStr">
        <is>
          <t>D</t>
        </is>
      </c>
      <c r="DI1241" t="inlineStr">
        <is>
          <t>X</t>
        </is>
      </c>
      <c r="DJ1241" t="inlineStr">
        <is>
          <t>D</t>
        </is>
      </c>
      <c r="DL1241" t="inlineStr">
        <is>
          <t>X</t>
        </is>
      </c>
      <c r="DM1241" t="inlineStr">
        <is>
          <t>D</t>
        </is>
      </c>
      <c r="DN1241" t="inlineStr">
        <is>
          <t>X</t>
        </is>
      </c>
      <c r="DO1241" t="inlineStr">
        <is>
          <t>D</t>
        </is>
      </c>
      <c r="DR1241" t="inlineStr">
        <is>
          <t>X</t>
        </is>
      </c>
      <c r="DS1241" t="inlineStr">
        <is>
          <t>D</t>
        </is>
      </c>
      <c r="DT1241" t="inlineStr">
        <is>
          <t>D</t>
        </is>
      </c>
      <c r="DU1241" t="inlineStr">
        <is>
          <t>X</t>
        </is>
      </c>
      <c r="DW1241" t="inlineStr">
        <is>
          <t>D</t>
        </is>
      </c>
      <c r="DX1241" t="inlineStr">
        <is>
          <t>X</t>
        </is>
      </c>
      <c r="EA1241" t="inlineStr">
        <is>
          <t>X</t>
        </is>
      </c>
      <c r="ED1241" t="inlineStr">
        <is>
          <t>D</t>
        </is>
      </c>
      <c r="EF1241" t="inlineStr">
        <is>
          <t>X</t>
        </is>
      </c>
    </row>
    <row r="1242">
      <c r="A1242" t="inlineStr">
        <is>
          <t>OH0027526563</t>
        </is>
      </c>
      <c r="B1242" t="n">
        <v>78</v>
      </c>
      <c r="C1242" t="n">
        <v>487885</v>
      </c>
      <c r="D1242" t="inlineStr">
        <is>
          <t>PAGE</t>
        </is>
      </c>
      <c r="E1242" t="inlineStr">
        <is>
          <t>ALLEN</t>
        </is>
      </c>
      <c r="F1242">
        <f>CONCATENATE(D1242," ",LEFT(H1242,4),"T=",AU1242,"D=",AV1242,"R=",AW1242,"M=",AX1242,"L=",AY1242,"B=",AZ1242)</f>
        <v/>
      </c>
      <c r="G1242" t="inlineStr">
        <is>
          <t>C</t>
        </is>
      </c>
      <c r="I1242" t="inlineStr">
        <is>
          <t>1990-08-11</t>
        </is>
      </c>
      <c r="J1242" t="inlineStr">
        <is>
          <t>2024-08-12</t>
        </is>
      </c>
      <c r="K1242" t="inlineStr">
        <is>
          <t>CONFIRMATION</t>
        </is>
      </c>
      <c r="M1242">
        <f>RIGHT(L1242,LEN(L1242)-FIND(" ",L1242))</f>
        <v/>
      </c>
      <c r="N1242" t="inlineStr">
        <is>
          <t>1250 MAIN AVE SW</t>
        </is>
      </c>
      <c r="P1242" t="inlineStr">
        <is>
          <t>WARREN</t>
        </is>
      </c>
      <c r="Q1242" t="inlineStr">
        <is>
          <t>OH</t>
        </is>
      </c>
      <c r="R1242" t="n">
        <v>44483</v>
      </c>
      <c r="AD1242" t="inlineStr">
        <is>
          <t>TRUMBULL CAREER &amp; TECH CENTER</t>
        </is>
      </c>
      <c r="AE1242" t="inlineStr">
        <is>
          <t>WARREN CITY</t>
        </is>
      </c>
      <c r="AF1242" t="inlineStr">
        <is>
          <t>WARREN CITY SD</t>
        </is>
      </c>
      <c r="AH1242" t="n">
        <v>14</v>
      </c>
      <c r="AI1242" t="n">
        <v>11</v>
      </c>
      <c r="AN1242" t="inlineStr">
        <is>
          <t>WARREN</t>
        </is>
      </c>
      <c r="AO1242" t="inlineStr">
        <is>
          <t>WARREN CITY 6D</t>
        </is>
      </c>
      <c r="AP1242" t="inlineStr">
        <is>
          <t>78-P-AEE</t>
        </is>
      </c>
      <c r="AQ1242" t="n">
        <v>9</v>
      </c>
      <c r="AR1242" t="n">
        <v>64</v>
      </c>
      <c r="AS1242" t="n">
        <v>32</v>
      </c>
      <c r="AV1242" t="inlineStr">
        <is>
          <t>WARREN-WARD 6</t>
        </is>
      </c>
      <c r="AW1242">
        <f>COUNTA($BA$1242:$EE$1242)</f>
        <v/>
      </c>
      <c r="AX1242">
        <f>COUNTIF($BA$1242:$EE$1242,"D")</f>
        <v/>
      </c>
      <c r="AY1242">
        <f>COUNTIF($BA$1242:$EE$1242,"R")</f>
        <v/>
      </c>
      <c r="AZ1242">
        <f>IF(BL1242="D",1,0)+IF(BM1242="D",1,0)+IF(BR1242="D",1,0)+IF(BS1242="D",1,0)+IF(BU1242="D",1,0)+IF(CA1242="D",1,0)+IF(CB1242="D",1,0)+IF(CC1242="D",1,0)+IF(CD1242="D",1,0)+IF(CJ1242="D",1,0)+IF(CK1242="D",1,0)+IF(CO1242="D",1,0)+IF(CP1242="D",1,0)+IF(CQ1242="D",1,0)+IF(CU1242="D",1,0)+IF(CV1242="D",1,0)+IF(DB1242="D",1,0)+IF(DC1242="D",1,0)+IF(DH1242="D",1,0)+IF(DI1242="D",1,0)+IF(DM1242="D",1,0)+IF(DN1242="D",1,0)+IF(DO1242="D",1,0)+IF(DU1242="D",1,0)+IF(DX1242="D",1,0)</f>
        <v/>
      </c>
      <c r="BA1242">
        <f>IF(DH1242&lt;&gt;"",1,0)+IF(DI1242&lt;&gt;"",1,0)+IF(DK1242&lt;&gt;"",1,0)+IF(DM1242&lt;&gt;"",1,0)+IF(DN1242&lt;&gt;"",1,0)+IF(DO1242&lt;&gt;"",1,0)+IF(DQ1242&lt;&gt;"",1,0)+IF(DR1242&lt;&gt;"",1,0)+IF(DT1242&lt;&gt;"",1,0)+IF(DU1242&lt;&gt;"",1,0)+IF(DV1242&lt;&gt;"",1,0)+IF(DW1242&lt;&gt;"",1,0)+IF(DX1242&lt;&gt;"",1,0)+IF(DZ1242&lt;&gt;"",1,0)+IF(EA1242&lt;&gt;"",1,0)+IF(EB1242&lt;&gt;"",1,0)+IF(EE1242&lt;&gt;"",1,0)</f>
        <v/>
      </c>
      <c r="BB1242">
        <f>IF(AND(AV1242&gt;0, AW1242&gt;0),1,0)</f>
        <v/>
      </c>
    </row>
    <row r="1243">
      <c r="A1243" t="inlineStr">
        <is>
          <t>OH0015810452</t>
        </is>
      </c>
      <c r="B1243" t="n">
        <v>78</v>
      </c>
      <c r="C1243" t="n">
        <v>260464</v>
      </c>
      <c r="D1243" t="inlineStr">
        <is>
          <t>JOHNSON</t>
        </is>
      </c>
      <c r="E1243" t="inlineStr">
        <is>
          <t>JUANITA</t>
        </is>
      </c>
      <c r="F1243">
        <f>CONCATENATE(D1243," ",LEFT(H1243,4),"T=",AU1243,"D=",AV1243,"R=",AW1243,"M=",AX1243,"L=",AY1243,"B=",AZ1243)</f>
        <v/>
      </c>
      <c r="G1243" t="inlineStr">
        <is>
          <t>A</t>
        </is>
      </c>
      <c r="I1243" t="inlineStr">
        <is>
          <t>1974-08-09</t>
        </is>
      </c>
      <c r="J1243" t="inlineStr">
        <is>
          <t>2008-09-26</t>
        </is>
      </c>
      <c r="K1243" t="inlineStr">
        <is>
          <t>ACTIVE</t>
        </is>
      </c>
      <c r="M1243">
        <f>RIGHT(L1243,LEN(L1243)-FIND(" ",L1243))</f>
        <v/>
      </c>
      <c r="N1243" t="inlineStr">
        <is>
          <t>509 ORIOLE PL SW</t>
        </is>
      </c>
      <c r="P1243" t="inlineStr">
        <is>
          <t>WARREN</t>
        </is>
      </c>
      <c r="Q1243" t="inlineStr">
        <is>
          <t>OH</t>
        </is>
      </c>
      <c r="R1243" t="n">
        <v>44485</v>
      </c>
      <c r="AD1243" t="inlineStr">
        <is>
          <t>TRUMBULL CAREER &amp; TECH CENTER</t>
        </is>
      </c>
      <c r="AE1243" t="inlineStr">
        <is>
          <t>WARREN CITY</t>
        </is>
      </c>
      <c r="AF1243" t="inlineStr">
        <is>
          <t>WARREN CITY SD</t>
        </is>
      </c>
      <c r="AH1243" t="n">
        <v>14</v>
      </c>
      <c r="AI1243" t="n">
        <v>11</v>
      </c>
      <c r="AN1243" t="inlineStr">
        <is>
          <t>WARREN</t>
        </is>
      </c>
      <c r="AO1243" t="inlineStr">
        <is>
          <t>WARREN CITY 6D</t>
        </is>
      </c>
      <c r="AP1243" t="inlineStr">
        <is>
          <t>78-P-AEE</t>
        </is>
      </c>
      <c r="AQ1243" t="n">
        <v>9</v>
      </c>
      <c r="AR1243" t="n">
        <v>64</v>
      </c>
      <c r="AS1243" t="n">
        <v>32</v>
      </c>
      <c r="AV1243" t="inlineStr">
        <is>
          <t>WARREN-WARD 6</t>
        </is>
      </c>
      <c r="AW1243">
        <f>COUNTA($BA$1243:$EE$1243)</f>
        <v/>
      </c>
      <c r="AX1243">
        <f>COUNTIF($BA$1243:$EE$1243,"D")</f>
        <v/>
      </c>
      <c r="AY1243">
        <f>COUNTIF($BA$1243:$EE$1243,"R")</f>
        <v/>
      </c>
      <c r="AZ1243">
        <f>IF(BL1243="D",1,0)+IF(BM1243="D",1,0)+IF(BR1243="D",1,0)+IF(BS1243="D",1,0)+IF(BU1243="D",1,0)+IF(CA1243="D",1,0)+IF(CB1243="D",1,0)+IF(CC1243="D",1,0)+IF(CD1243="D",1,0)+IF(CJ1243="D",1,0)+IF(CK1243="D",1,0)+IF(CO1243="D",1,0)+IF(CP1243="D",1,0)+IF(CQ1243="D",1,0)+IF(CU1243="D",1,0)+IF(CV1243="D",1,0)+IF(DB1243="D",1,0)+IF(DC1243="D",1,0)+IF(DH1243="D",1,0)+IF(DI1243="D",1,0)+IF(DM1243="D",1,0)+IF(DN1243="D",1,0)+IF(DO1243="D",1,0)+IF(DU1243="D",1,0)+IF(DX1243="D",1,0)</f>
        <v/>
      </c>
      <c r="BA1243">
        <f>IF(DH1243&lt;&gt;"",1,0)+IF(DI1243&lt;&gt;"",1,0)+IF(DK1243&lt;&gt;"",1,0)+IF(DM1243&lt;&gt;"",1,0)+IF(DN1243&lt;&gt;"",1,0)+IF(DO1243&lt;&gt;"",1,0)+IF(DQ1243&lt;&gt;"",1,0)+IF(DR1243&lt;&gt;"",1,0)+IF(DT1243&lt;&gt;"",1,0)+IF(DU1243&lt;&gt;"",1,0)+IF(DV1243&lt;&gt;"",1,0)+IF(DW1243&lt;&gt;"",1,0)+IF(DX1243&lt;&gt;"",1,0)+IF(DZ1243&lt;&gt;"",1,0)+IF(EA1243&lt;&gt;"",1,0)+IF(EB1243&lt;&gt;"",1,0)+IF(EE1243&lt;&gt;"",1,0)</f>
        <v/>
      </c>
      <c r="BB1243">
        <f>IF(AND(AV1243&gt;0, AW1243&gt;0),1,0)</f>
        <v/>
      </c>
      <c r="BD1243" t="inlineStr">
        <is>
          <t>X</t>
        </is>
      </c>
      <c r="BL1243" t="inlineStr">
        <is>
          <t>X</t>
        </is>
      </c>
      <c r="BS1243" t="inlineStr">
        <is>
          <t>X</t>
        </is>
      </c>
      <c r="CA1243" t="inlineStr">
        <is>
          <t>X</t>
        </is>
      </c>
      <c r="CK1243" t="inlineStr">
        <is>
          <t>X</t>
        </is>
      </c>
      <c r="CL1243" t="inlineStr">
        <is>
          <t>D</t>
        </is>
      </c>
      <c r="CP1243" t="inlineStr">
        <is>
          <t>X</t>
        </is>
      </c>
      <c r="CY1243" t="inlineStr">
        <is>
          <t>X</t>
        </is>
      </c>
      <c r="CZ1243" t="inlineStr">
        <is>
          <t>D</t>
        </is>
      </c>
      <c r="DC1243" t="inlineStr">
        <is>
          <t>X</t>
        </is>
      </c>
      <c r="DI1243" t="inlineStr">
        <is>
          <t>X</t>
        </is>
      </c>
      <c r="DN1243" t="inlineStr">
        <is>
          <t>X</t>
        </is>
      </c>
      <c r="EA1243" t="inlineStr">
        <is>
          <t>X</t>
        </is>
      </c>
      <c r="EF1243" t="inlineStr">
        <is>
          <t>X</t>
        </is>
      </c>
    </row>
    <row r="1244">
      <c r="A1244" t="inlineStr">
        <is>
          <t>OH0019012686</t>
        </is>
      </c>
      <c r="B1244" t="n">
        <v>78</v>
      </c>
      <c r="C1244" t="n">
        <v>347637</v>
      </c>
      <c r="D1244" t="inlineStr">
        <is>
          <t>ORTIZ</t>
        </is>
      </c>
      <c r="E1244" t="inlineStr">
        <is>
          <t>NILDA</t>
        </is>
      </c>
      <c r="F1244">
        <f>CONCATENATE(D1244," ",LEFT(H1244,4),"T=",AU1244,"D=",AV1244,"R=",AW1244,"M=",AX1244,"L=",AY1244,"B=",AZ1244)</f>
        <v/>
      </c>
      <c r="G1244" t="inlineStr">
        <is>
          <t>LUZ</t>
        </is>
      </c>
      <c r="I1244" t="inlineStr">
        <is>
          <t>1961-04-27</t>
        </is>
      </c>
      <c r="J1244" t="inlineStr">
        <is>
          <t>2023-02-10</t>
        </is>
      </c>
      <c r="K1244" t="inlineStr">
        <is>
          <t>ACTIVE</t>
        </is>
      </c>
      <c r="M1244">
        <f>RIGHT(L1244,LEN(L1244)-FIND(" ",L1244))</f>
        <v/>
      </c>
      <c r="N1244" t="inlineStr">
        <is>
          <t>995 MAIN AVE SW</t>
        </is>
      </c>
      <c r="P1244" t="inlineStr">
        <is>
          <t>WARREN</t>
        </is>
      </c>
      <c r="Q1244" t="inlineStr">
        <is>
          <t>OH</t>
        </is>
      </c>
      <c r="R1244" t="n">
        <v>44483</v>
      </c>
      <c r="AD1244" t="inlineStr">
        <is>
          <t>TRUMBULL CAREER &amp; TECH CENTER</t>
        </is>
      </c>
      <c r="AE1244" t="inlineStr">
        <is>
          <t>WARREN CITY</t>
        </is>
      </c>
      <c r="AF1244" t="inlineStr">
        <is>
          <t>WARREN CITY SD</t>
        </is>
      </c>
      <c r="AH1244" t="n">
        <v>14</v>
      </c>
      <c r="AI1244" t="n">
        <v>11</v>
      </c>
      <c r="AN1244" t="inlineStr">
        <is>
          <t>WARREN</t>
        </is>
      </c>
      <c r="AO1244" t="inlineStr">
        <is>
          <t>WARREN CITY 6D</t>
        </is>
      </c>
      <c r="AP1244" t="inlineStr">
        <is>
          <t>78-P-AEE</t>
        </is>
      </c>
      <c r="AQ1244" t="n">
        <v>9</v>
      </c>
      <c r="AR1244" t="n">
        <v>64</v>
      </c>
      <c r="AS1244" t="n">
        <v>32</v>
      </c>
      <c r="AV1244" t="inlineStr">
        <is>
          <t>WARREN-WARD 6</t>
        </is>
      </c>
      <c r="AW1244">
        <f>COUNTA($BA$1244:$EE$1244)</f>
        <v/>
      </c>
      <c r="AX1244">
        <f>COUNTIF($BA$1244:$EE$1244,"D")</f>
        <v/>
      </c>
      <c r="AY1244">
        <f>COUNTIF($BA$1244:$EE$1244,"R")</f>
        <v/>
      </c>
      <c r="AZ1244">
        <f>IF(BL1244="D",1,0)+IF(BM1244="D",1,0)+IF(BR1244="D",1,0)+IF(BS1244="D",1,0)+IF(BU1244="D",1,0)+IF(CA1244="D",1,0)+IF(CB1244="D",1,0)+IF(CC1244="D",1,0)+IF(CD1244="D",1,0)+IF(CJ1244="D",1,0)+IF(CK1244="D",1,0)+IF(CO1244="D",1,0)+IF(CP1244="D",1,0)+IF(CQ1244="D",1,0)+IF(CU1244="D",1,0)+IF(CV1244="D",1,0)+IF(DB1244="D",1,0)+IF(DC1244="D",1,0)+IF(DH1244="D",1,0)+IF(DI1244="D",1,0)+IF(DM1244="D",1,0)+IF(DN1244="D",1,0)+IF(DO1244="D",1,0)+IF(DU1244="D",1,0)+IF(DX1244="D",1,0)</f>
        <v/>
      </c>
      <c r="BA1244">
        <f>IF(DH1244&lt;&gt;"",1,0)+IF(DI1244&lt;&gt;"",1,0)+IF(DK1244&lt;&gt;"",1,0)+IF(DM1244&lt;&gt;"",1,0)+IF(DN1244&lt;&gt;"",1,0)+IF(DO1244&lt;&gt;"",1,0)+IF(DQ1244&lt;&gt;"",1,0)+IF(DR1244&lt;&gt;"",1,0)+IF(DT1244&lt;&gt;"",1,0)+IF(DU1244&lt;&gt;"",1,0)+IF(DV1244&lt;&gt;"",1,0)+IF(DW1244&lt;&gt;"",1,0)+IF(DX1244&lt;&gt;"",1,0)+IF(DZ1244&lt;&gt;"",1,0)+IF(EA1244&lt;&gt;"",1,0)+IF(EB1244&lt;&gt;"",1,0)+IF(EE1244&lt;&gt;"",1,0)</f>
        <v/>
      </c>
      <c r="BB1244">
        <f>IF(AND(AV1244&gt;0, AW1244&gt;0),1,0)</f>
        <v/>
      </c>
      <c r="BC1244" t="inlineStr">
        <is>
          <t>D</t>
        </is>
      </c>
      <c r="BD1244" t="inlineStr">
        <is>
          <t>X</t>
        </is>
      </c>
      <c r="BF1244" t="inlineStr">
        <is>
          <t>X</t>
        </is>
      </c>
      <c r="BH1244" t="inlineStr">
        <is>
          <t>X</t>
        </is>
      </c>
      <c r="BJ1244" t="inlineStr">
        <is>
          <t>X</t>
        </is>
      </c>
      <c r="BK1244" t="inlineStr">
        <is>
          <t>D</t>
        </is>
      </c>
      <c r="BL1244" t="inlineStr">
        <is>
          <t>X</t>
        </is>
      </c>
      <c r="BN1244" t="inlineStr">
        <is>
          <t>X</t>
        </is>
      </c>
      <c r="BV1244" t="inlineStr">
        <is>
          <t>X</t>
        </is>
      </c>
      <c r="BY1244" t="inlineStr">
        <is>
          <t>D</t>
        </is>
      </c>
      <c r="CA1244" t="inlineStr">
        <is>
          <t>X</t>
        </is>
      </c>
      <c r="CK1244" t="inlineStr">
        <is>
          <t>X</t>
        </is>
      </c>
      <c r="CL1244" t="inlineStr">
        <is>
          <t>D</t>
        </is>
      </c>
      <c r="CP1244" t="inlineStr">
        <is>
          <t>X</t>
        </is>
      </c>
      <c r="CY1244" t="inlineStr">
        <is>
          <t>X</t>
        </is>
      </c>
      <c r="CZ1244" t="inlineStr">
        <is>
          <t>D</t>
        </is>
      </c>
      <c r="DC1244" t="inlineStr">
        <is>
          <t>X</t>
        </is>
      </c>
      <c r="DN1244" t="inlineStr">
        <is>
          <t>X</t>
        </is>
      </c>
      <c r="EF1244" t="inlineStr">
        <is>
          <t>X</t>
        </is>
      </c>
    </row>
    <row r="1245">
      <c r="A1245" t="inlineStr">
        <is>
          <t>OH0023716803</t>
        </is>
      </c>
      <c r="B1245" t="n">
        <v>78</v>
      </c>
      <c r="C1245" t="n">
        <v>417131</v>
      </c>
      <c r="D1245" t="inlineStr">
        <is>
          <t>HARRIS</t>
        </is>
      </c>
      <c r="E1245" t="inlineStr">
        <is>
          <t>KENNETH</t>
        </is>
      </c>
      <c r="F1245">
        <f>CONCATENATE(D1245," ",LEFT(H1245,4),"T=",AU1245,"D=",AV1245,"R=",AW1245,"M=",AX1245,"L=",AY1245,"B=",AZ1245)</f>
        <v/>
      </c>
      <c r="G1245" t="inlineStr">
        <is>
          <t>L</t>
        </is>
      </c>
      <c r="I1245" t="inlineStr">
        <is>
          <t>1965-09-24</t>
        </is>
      </c>
      <c r="J1245" t="inlineStr">
        <is>
          <t>2024-10-11</t>
        </is>
      </c>
      <c r="K1245" t="inlineStr">
        <is>
          <t>ACTIVE</t>
        </is>
      </c>
      <c r="M1245">
        <f>RIGHT(L1245,LEN(L1245)-FIND(" ",L1245))</f>
        <v/>
      </c>
      <c r="N1245" t="inlineStr">
        <is>
          <t>633 HOYT ST SW</t>
        </is>
      </c>
      <c r="P1245" t="inlineStr">
        <is>
          <t>WARREN</t>
        </is>
      </c>
      <c r="Q1245" t="inlineStr">
        <is>
          <t>OH</t>
        </is>
      </c>
      <c r="R1245" t="n">
        <v>44485</v>
      </c>
      <c r="AD1245" t="inlineStr">
        <is>
          <t>TRUMBULL CAREER &amp; TECH CENTER</t>
        </is>
      </c>
      <c r="AE1245" t="inlineStr">
        <is>
          <t>WARREN CITY</t>
        </is>
      </c>
      <c r="AF1245" t="inlineStr">
        <is>
          <t>WARREN CITY SD</t>
        </is>
      </c>
      <c r="AH1245" t="n">
        <v>14</v>
      </c>
      <c r="AI1245" t="n">
        <v>11</v>
      </c>
      <c r="AN1245" t="inlineStr">
        <is>
          <t>WARREN</t>
        </is>
      </c>
      <c r="AO1245" t="inlineStr">
        <is>
          <t>WARREN CITY 6D</t>
        </is>
      </c>
      <c r="AP1245" t="inlineStr">
        <is>
          <t>78-P-AEE</t>
        </is>
      </c>
      <c r="AQ1245" t="n">
        <v>9</v>
      </c>
      <c r="AR1245" t="n">
        <v>64</v>
      </c>
      <c r="AS1245" t="n">
        <v>32</v>
      </c>
      <c r="AV1245" t="inlineStr">
        <is>
          <t>WARREN-WARD 6</t>
        </is>
      </c>
      <c r="AW1245">
        <f>COUNTA($BA$1245:$EE$1245)</f>
        <v/>
      </c>
      <c r="AX1245">
        <f>COUNTIF($BA$1245:$EE$1245,"D")</f>
        <v/>
      </c>
      <c r="AY1245">
        <f>COUNTIF($BA$1245:$EE$1245,"R")</f>
        <v/>
      </c>
      <c r="AZ1245">
        <f>IF(BL1245="D",1,0)+IF(BM1245="D",1,0)+IF(BR1245="D",1,0)+IF(BS1245="D",1,0)+IF(BU1245="D",1,0)+IF(CA1245="D",1,0)+IF(CB1245="D",1,0)+IF(CC1245="D",1,0)+IF(CD1245="D",1,0)+IF(CJ1245="D",1,0)+IF(CK1245="D",1,0)+IF(CO1245="D",1,0)+IF(CP1245="D",1,0)+IF(CQ1245="D",1,0)+IF(CU1245="D",1,0)+IF(CV1245="D",1,0)+IF(DB1245="D",1,0)+IF(DC1245="D",1,0)+IF(DH1245="D",1,0)+IF(DI1245="D",1,0)+IF(DM1245="D",1,0)+IF(DN1245="D",1,0)+IF(DO1245="D",1,0)+IF(DU1245="D",1,0)+IF(DX1245="D",1,0)</f>
        <v/>
      </c>
      <c r="BA1245">
        <f>IF(DH1245&lt;&gt;"",1,0)+IF(DI1245&lt;&gt;"",1,0)+IF(DK1245&lt;&gt;"",1,0)+IF(DM1245&lt;&gt;"",1,0)+IF(DN1245&lt;&gt;"",1,0)+IF(DO1245&lt;&gt;"",1,0)+IF(DQ1245&lt;&gt;"",1,0)+IF(DR1245&lt;&gt;"",1,0)+IF(DT1245&lt;&gt;"",1,0)+IF(DU1245&lt;&gt;"",1,0)+IF(DV1245&lt;&gt;"",1,0)+IF(DW1245&lt;&gt;"",1,0)+IF(DX1245&lt;&gt;"",1,0)+IF(DZ1245&lt;&gt;"",1,0)+IF(EA1245&lt;&gt;"",1,0)+IF(EB1245&lt;&gt;"",1,0)+IF(EE1245&lt;&gt;"",1,0)</f>
        <v/>
      </c>
      <c r="BB1245">
        <f>IF(AND(AV1245&gt;0, AW1245&gt;0),1,0)</f>
        <v/>
      </c>
    </row>
    <row r="1246">
      <c r="A1246" t="inlineStr">
        <is>
          <t>OH0015760295</t>
        </is>
      </c>
      <c r="B1246" t="n">
        <v>78</v>
      </c>
      <c r="C1246" t="n">
        <v>247470</v>
      </c>
      <c r="D1246" t="inlineStr">
        <is>
          <t>PENN</t>
        </is>
      </c>
      <c r="E1246" t="inlineStr">
        <is>
          <t>DIANE</t>
        </is>
      </c>
      <c r="F1246">
        <f>CONCATENATE(D1246," ",LEFT(H1246,4),"T=",AU1246,"D=",AV1246,"R=",AW1246,"M=",AX1246,"L=",AY1246,"B=",AZ1246)</f>
        <v/>
      </c>
      <c r="G1246" t="inlineStr">
        <is>
          <t>M</t>
        </is>
      </c>
      <c r="I1246" t="inlineStr">
        <is>
          <t>1975-04-26</t>
        </is>
      </c>
      <c r="J1246" t="inlineStr">
        <is>
          <t>2022-03-17</t>
        </is>
      </c>
      <c r="K1246" t="inlineStr">
        <is>
          <t>ACTIVE</t>
        </is>
      </c>
      <c r="L1246" t="inlineStr">
        <is>
          <t>R</t>
        </is>
      </c>
      <c r="M1246">
        <f>RIGHT(L1246,LEN(L1246)-FIND(" ",L1246))</f>
        <v/>
      </c>
      <c r="N1246" t="inlineStr">
        <is>
          <t>1050 WOOD AVE SW</t>
        </is>
      </c>
      <c r="P1246" t="inlineStr">
        <is>
          <t>WARREN</t>
        </is>
      </c>
      <c r="Q1246" t="inlineStr">
        <is>
          <t>OH</t>
        </is>
      </c>
      <c r="R1246" t="n">
        <v>44485</v>
      </c>
      <c r="AD1246" t="inlineStr">
        <is>
          <t>TRUMBULL CAREER &amp; TECH CENTER</t>
        </is>
      </c>
      <c r="AE1246" t="inlineStr">
        <is>
          <t>WARREN CITY</t>
        </is>
      </c>
      <c r="AF1246" t="inlineStr">
        <is>
          <t>WARREN CITY SD</t>
        </is>
      </c>
      <c r="AH1246" t="n">
        <v>14</v>
      </c>
      <c r="AI1246" t="n">
        <v>11</v>
      </c>
      <c r="AN1246" t="inlineStr">
        <is>
          <t>WARREN</t>
        </is>
      </c>
      <c r="AO1246" t="inlineStr">
        <is>
          <t>WARREN CITY 6D</t>
        </is>
      </c>
      <c r="AP1246" t="inlineStr">
        <is>
          <t>78-P-AEE</t>
        </is>
      </c>
      <c r="AQ1246" t="n">
        <v>9</v>
      </c>
      <c r="AR1246" t="n">
        <v>64</v>
      </c>
      <c r="AS1246" t="n">
        <v>32</v>
      </c>
      <c r="AV1246" t="inlineStr">
        <is>
          <t>WARREN-WARD 6</t>
        </is>
      </c>
      <c r="AW1246">
        <f>COUNTA($BA$1246:$EE$1246)</f>
        <v/>
      </c>
      <c r="AX1246">
        <f>COUNTIF($BA$1246:$EE$1246,"D")</f>
        <v/>
      </c>
      <c r="AY1246">
        <f>COUNTIF($BA$1246:$EE$1246,"R")</f>
        <v/>
      </c>
      <c r="AZ1246">
        <f>IF(BL1246="D",1,0)+IF(BM1246="D",1,0)+IF(BR1246="D",1,0)+IF(BS1246="D",1,0)+IF(BU1246="D",1,0)+IF(CA1246="D",1,0)+IF(CB1246="D",1,0)+IF(CC1246="D",1,0)+IF(CD1246="D",1,0)+IF(CJ1246="D",1,0)+IF(CK1246="D",1,0)+IF(CO1246="D",1,0)+IF(CP1246="D",1,0)+IF(CQ1246="D",1,0)+IF(CU1246="D",1,0)+IF(CV1246="D",1,0)+IF(DB1246="D",1,0)+IF(DC1246="D",1,0)+IF(DH1246="D",1,0)+IF(DI1246="D",1,0)+IF(DM1246="D",1,0)+IF(DN1246="D",1,0)+IF(DO1246="D",1,0)+IF(DU1246="D",1,0)+IF(DX1246="D",1,0)</f>
        <v/>
      </c>
      <c r="BA1246">
        <f>IF(DH1246&lt;&gt;"",1,0)+IF(DI1246&lt;&gt;"",1,0)+IF(DK1246&lt;&gt;"",1,0)+IF(DM1246&lt;&gt;"",1,0)+IF(DN1246&lt;&gt;"",1,0)+IF(DO1246&lt;&gt;"",1,0)+IF(DQ1246&lt;&gt;"",1,0)+IF(DR1246&lt;&gt;"",1,0)+IF(DT1246&lt;&gt;"",1,0)+IF(DU1246&lt;&gt;"",1,0)+IF(DV1246&lt;&gt;"",1,0)+IF(DW1246&lt;&gt;"",1,0)+IF(DX1246&lt;&gt;"",1,0)+IF(DZ1246&lt;&gt;"",1,0)+IF(EA1246&lt;&gt;"",1,0)+IF(EB1246&lt;&gt;"",1,0)+IF(EE1246&lt;&gt;"",1,0)</f>
        <v/>
      </c>
      <c r="BB1246">
        <f>IF(AND(AV1246&gt;0, AW1246&gt;0),1,0)</f>
        <v/>
      </c>
      <c r="BC1246" t="inlineStr">
        <is>
          <t>X</t>
        </is>
      </c>
      <c r="BD1246" t="inlineStr">
        <is>
          <t>X</t>
        </is>
      </c>
      <c r="BH1246" t="inlineStr">
        <is>
          <t>X</t>
        </is>
      </c>
      <c r="BI1246" t="inlineStr">
        <is>
          <t>X</t>
        </is>
      </c>
      <c r="BJ1246" t="inlineStr">
        <is>
          <t>X</t>
        </is>
      </c>
      <c r="BK1246" t="inlineStr">
        <is>
          <t>X</t>
        </is>
      </c>
      <c r="BL1246" t="inlineStr">
        <is>
          <t>X</t>
        </is>
      </c>
      <c r="BP1246" t="inlineStr">
        <is>
          <t>X</t>
        </is>
      </c>
      <c r="BS1246" t="inlineStr">
        <is>
          <t>X</t>
        </is>
      </c>
      <c r="BY1246" t="inlineStr">
        <is>
          <t>D</t>
        </is>
      </c>
      <c r="CA1246" t="inlineStr">
        <is>
          <t>X</t>
        </is>
      </c>
      <c r="CG1246" t="inlineStr">
        <is>
          <t>X</t>
        </is>
      </c>
      <c r="CL1246" t="inlineStr">
        <is>
          <t>X</t>
        </is>
      </c>
      <c r="CN1246" t="inlineStr">
        <is>
          <t>X</t>
        </is>
      </c>
      <c r="CO1246" t="inlineStr">
        <is>
          <t>R</t>
        </is>
      </c>
      <c r="CP1246" t="inlineStr">
        <is>
          <t>X</t>
        </is>
      </c>
      <c r="CY1246" t="inlineStr">
        <is>
          <t>X</t>
        </is>
      </c>
      <c r="CZ1246" t="inlineStr">
        <is>
          <t>R</t>
        </is>
      </c>
      <c r="DC1246" t="inlineStr">
        <is>
          <t>X</t>
        </is>
      </c>
      <c r="DF1246" t="inlineStr">
        <is>
          <t>X</t>
        </is>
      </c>
      <c r="DI1246" t="inlineStr">
        <is>
          <t>X</t>
        </is>
      </c>
      <c r="DN1246" t="inlineStr">
        <is>
          <t>X</t>
        </is>
      </c>
      <c r="DS1246" t="inlineStr">
        <is>
          <t>R</t>
        </is>
      </c>
      <c r="DU1246" t="inlineStr">
        <is>
          <t>X</t>
        </is>
      </c>
      <c r="DX1246" t="inlineStr">
        <is>
          <t>X</t>
        </is>
      </c>
      <c r="EA1246" t="inlineStr">
        <is>
          <t>X</t>
        </is>
      </c>
      <c r="EF1246" t="inlineStr">
        <is>
          <t>X</t>
        </is>
      </c>
    </row>
    <row r="1247">
      <c r="A1247" t="inlineStr">
        <is>
          <t>OH0026151206</t>
        </is>
      </c>
      <c r="B1247" t="n">
        <v>78</v>
      </c>
      <c r="C1247" t="n">
        <v>457195</v>
      </c>
      <c r="D1247" t="inlineStr">
        <is>
          <t>WILKINS</t>
        </is>
      </c>
      <c r="E1247" t="inlineStr">
        <is>
          <t>JORDAN</t>
        </is>
      </c>
      <c r="F1247">
        <f>CONCATENATE(D1247," ",LEFT(H1247,4),"T=",AU1247,"D=",AV1247,"R=",AW1247,"M=",AX1247,"L=",AY1247,"B=",AZ1247)</f>
        <v/>
      </c>
      <c r="G1247" t="inlineStr">
        <is>
          <t>MONTREL</t>
        </is>
      </c>
      <c r="I1247" t="inlineStr">
        <is>
          <t>1995-02-16</t>
        </is>
      </c>
      <c r="J1247" t="inlineStr">
        <is>
          <t>2021-03-08</t>
        </is>
      </c>
      <c r="K1247" t="inlineStr">
        <is>
          <t>CONFIRMATION</t>
        </is>
      </c>
      <c r="M1247">
        <f>RIGHT(L1247,LEN(L1247)-FIND(" ",L1247))</f>
        <v/>
      </c>
      <c r="N1247" t="inlineStr">
        <is>
          <t>1167 HIGHLAND AVE SW</t>
        </is>
      </c>
      <c r="P1247" t="inlineStr">
        <is>
          <t>WARREN</t>
        </is>
      </c>
      <c r="Q1247" t="inlineStr">
        <is>
          <t>OH</t>
        </is>
      </c>
      <c r="R1247" t="n">
        <v>44485</v>
      </c>
      <c r="AD1247" t="inlineStr">
        <is>
          <t>TRUMBULL CAREER &amp; TECH CENTER</t>
        </is>
      </c>
      <c r="AE1247" t="inlineStr">
        <is>
          <t>WARREN CITY</t>
        </is>
      </c>
      <c r="AF1247" t="inlineStr">
        <is>
          <t>WARREN CITY SD</t>
        </is>
      </c>
      <c r="AH1247" t="n">
        <v>14</v>
      </c>
      <c r="AI1247" t="n">
        <v>11</v>
      </c>
      <c r="AN1247" t="inlineStr">
        <is>
          <t>WARREN</t>
        </is>
      </c>
      <c r="AO1247" t="inlineStr">
        <is>
          <t>WARREN CITY 6D</t>
        </is>
      </c>
      <c r="AP1247" t="inlineStr">
        <is>
          <t>78-P-AEE</t>
        </is>
      </c>
      <c r="AQ1247" t="n">
        <v>9</v>
      </c>
      <c r="AR1247" t="n">
        <v>64</v>
      </c>
      <c r="AS1247" t="n">
        <v>32</v>
      </c>
      <c r="AV1247" t="inlineStr">
        <is>
          <t>WARREN-WARD 6</t>
        </is>
      </c>
      <c r="AW1247">
        <f>COUNTA($BA$1247:$EE$1247)</f>
        <v/>
      </c>
      <c r="AX1247">
        <f>COUNTIF($BA$1247:$EE$1247,"D")</f>
        <v/>
      </c>
      <c r="AY1247">
        <f>COUNTIF($BA$1247:$EE$1247,"R")</f>
        <v/>
      </c>
      <c r="AZ1247">
        <f>IF(BL1247="D",1,0)+IF(BM1247="D",1,0)+IF(BR1247="D",1,0)+IF(BS1247="D",1,0)+IF(BU1247="D",1,0)+IF(CA1247="D",1,0)+IF(CB1247="D",1,0)+IF(CC1247="D",1,0)+IF(CD1247="D",1,0)+IF(CJ1247="D",1,0)+IF(CK1247="D",1,0)+IF(CO1247="D",1,0)+IF(CP1247="D",1,0)+IF(CQ1247="D",1,0)+IF(CU1247="D",1,0)+IF(CV1247="D",1,0)+IF(DB1247="D",1,0)+IF(DC1247="D",1,0)+IF(DH1247="D",1,0)+IF(DI1247="D",1,0)+IF(DM1247="D",1,0)+IF(DN1247="D",1,0)+IF(DO1247="D",1,0)+IF(DU1247="D",1,0)+IF(DX1247="D",1,0)</f>
        <v/>
      </c>
      <c r="BA1247">
        <f>IF(DH1247&lt;&gt;"",1,0)+IF(DI1247&lt;&gt;"",1,0)+IF(DK1247&lt;&gt;"",1,0)+IF(DM1247&lt;&gt;"",1,0)+IF(DN1247&lt;&gt;"",1,0)+IF(DO1247&lt;&gt;"",1,0)+IF(DQ1247&lt;&gt;"",1,0)+IF(DR1247&lt;&gt;"",1,0)+IF(DT1247&lt;&gt;"",1,0)+IF(DU1247&lt;&gt;"",1,0)+IF(DV1247&lt;&gt;"",1,0)+IF(DW1247&lt;&gt;"",1,0)+IF(DX1247&lt;&gt;"",1,0)+IF(DZ1247&lt;&gt;"",1,0)+IF(EA1247&lt;&gt;"",1,0)+IF(EB1247&lt;&gt;"",1,0)+IF(EE1247&lt;&gt;"",1,0)</f>
        <v/>
      </c>
      <c r="BB1247">
        <f>IF(AND(AV1247&gt;0, AW1247&gt;0),1,0)</f>
        <v/>
      </c>
      <c r="DI1247" t="inlineStr">
        <is>
          <t>X</t>
        </is>
      </c>
    </row>
    <row r="1248">
      <c r="A1248" t="inlineStr">
        <is>
          <t>OH0026741245</t>
        </is>
      </c>
      <c r="B1248" t="n">
        <v>78</v>
      </c>
      <c r="C1248" t="n">
        <v>466939</v>
      </c>
      <c r="D1248" t="inlineStr">
        <is>
          <t>CUSTER</t>
        </is>
      </c>
      <c r="E1248" t="inlineStr">
        <is>
          <t>LAURA</t>
        </is>
      </c>
      <c r="F1248">
        <f>CONCATENATE(D1248," ",LEFT(H1248,4),"T=",AU1248,"D=",AV1248,"R=",AW1248,"M=",AX1248,"L=",AY1248,"B=",AZ1248)</f>
        <v/>
      </c>
      <c r="G1248" t="inlineStr">
        <is>
          <t>MARIE</t>
        </is>
      </c>
      <c r="I1248" t="inlineStr">
        <is>
          <t>1979-12-26</t>
        </is>
      </c>
      <c r="J1248" t="inlineStr">
        <is>
          <t>2023-02-24</t>
        </is>
      </c>
      <c r="K1248" t="inlineStr">
        <is>
          <t>ACTIVE</t>
        </is>
      </c>
      <c r="M1248">
        <f>RIGHT(L1248,LEN(L1248)-FIND(" ",L1248))</f>
        <v/>
      </c>
      <c r="N1248" t="inlineStr">
        <is>
          <t>335 TOD AVE SW</t>
        </is>
      </c>
      <c r="P1248" t="inlineStr">
        <is>
          <t>WARREN</t>
        </is>
      </c>
      <c r="Q1248" t="inlineStr">
        <is>
          <t>OH</t>
        </is>
      </c>
      <c r="R1248" t="n">
        <v>44485</v>
      </c>
      <c r="AD1248" t="inlineStr">
        <is>
          <t>TRUMBULL CAREER &amp; TECH CENTER</t>
        </is>
      </c>
      <c r="AE1248" t="inlineStr">
        <is>
          <t>WARREN CITY</t>
        </is>
      </c>
      <c r="AF1248" t="inlineStr">
        <is>
          <t>WARREN CITY SD</t>
        </is>
      </c>
      <c r="AH1248" t="n">
        <v>14</v>
      </c>
      <c r="AI1248" t="n">
        <v>11</v>
      </c>
      <c r="AN1248" t="inlineStr">
        <is>
          <t>WARREN</t>
        </is>
      </c>
      <c r="AO1248" t="inlineStr">
        <is>
          <t>WARREN CITY 6D</t>
        </is>
      </c>
      <c r="AP1248" t="inlineStr">
        <is>
          <t>78-P-AEE</t>
        </is>
      </c>
      <c r="AQ1248" t="n">
        <v>9</v>
      </c>
      <c r="AR1248" t="n">
        <v>64</v>
      </c>
      <c r="AS1248" t="n">
        <v>32</v>
      </c>
      <c r="AV1248" t="inlineStr">
        <is>
          <t>WARREN-WARD 6</t>
        </is>
      </c>
      <c r="AW1248">
        <f>COUNTA($BA$1248:$EE$1248)</f>
        <v/>
      </c>
      <c r="AX1248">
        <f>COUNTIF($BA$1248:$EE$1248,"D")</f>
        <v/>
      </c>
      <c r="AY1248">
        <f>COUNTIF($BA$1248:$EE$1248,"R")</f>
        <v/>
      </c>
      <c r="AZ1248">
        <f>IF(BL1248="D",1,0)+IF(BM1248="D",1,0)+IF(BR1248="D",1,0)+IF(BS1248="D",1,0)+IF(BU1248="D",1,0)+IF(CA1248="D",1,0)+IF(CB1248="D",1,0)+IF(CC1248="D",1,0)+IF(CD1248="D",1,0)+IF(CJ1248="D",1,0)+IF(CK1248="D",1,0)+IF(CO1248="D",1,0)+IF(CP1248="D",1,0)+IF(CQ1248="D",1,0)+IF(CU1248="D",1,0)+IF(CV1248="D",1,0)+IF(DB1248="D",1,0)+IF(DC1248="D",1,0)+IF(DH1248="D",1,0)+IF(DI1248="D",1,0)+IF(DM1248="D",1,0)+IF(DN1248="D",1,0)+IF(DO1248="D",1,0)+IF(DU1248="D",1,0)+IF(DX1248="D",1,0)</f>
        <v/>
      </c>
      <c r="BA1248">
        <f>IF(DH1248&lt;&gt;"",1,0)+IF(DI1248&lt;&gt;"",1,0)+IF(DK1248&lt;&gt;"",1,0)+IF(DM1248&lt;&gt;"",1,0)+IF(DN1248&lt;&gt;"",1,0)+IF(DO1248&lt;&gt;"",1,0)+IF(DQ1248&lt;&gt;"",1,0)+IF(DR1248&lt;&gt;"",1,0)+IF(DT1248&lt;&gt;"",1,0)+IF(DU1248&lt;&gt;"",1,0)+IF(DV1248&lt;&gt;"",1,0)+IF(DW1248&lt;&gt;"",1,0)+IF(DX1248&lt;&gt;"",1,0)+IF(DZ1248&lt;&gt;"",1,0)+IF(EA1248&lt;&gt;"",1,0)+IF(EB1248&lt;&gt;"",1,0)+IF(EE1248&lt;&gt;"",1,0)</f>
        <v/>
      </c>
      <c r="BB1248">
        <f>IF(AND(AV1248&gt;0, AW1248&gt;0),1,0)</f>
        <v/>
      </c>
      <c r="DX1248" t="inlineStr">
        <is>
          <t>X</t>
        </is>
      </c>
      <c r="EA1248" t="inlineStr">
        <is>
          <t>X</t>
        </is>
      </c>
      <c r="EF1248" t="inlineStr">
        <is>
          <t>X</t>
        </is>
      </c>
    </row>
    <row r="1249">
      <c r="A1249" t="inlineStr">
        <is>
          <t>OH0026277103</t>
        </is>
      </c>
      <c r="B1249" t="n">
        <v>78</v>
      </c>
      <c r="C1249" t="n">
        <v>459503</v>
      </c>
      <c r="D1249" t="inlineStr">
        <is>
          <t>KENNEDY</t>
        </is>
      </c>
      <c r="E1249" t="inlineStr">
        <is>
          <t>KHADIJAH</t>
        </is>
      </c>
      <c r="F1249">
        <f>CONCATENATE(D1249," ",LEFT(H1249,4),"T=",AU1249,"D=",AV1249,"R=",AW1249,"M=",AX1249,"L=",AY1249,"B=",AZ1249)</f>
        <v/>
      </c>
      <c r="G1249" t="inlineStr">
        <is>
          <t>I</t>
        </is>
      </c>
      <c r="I1249" t="inlineStr">
        <is>
          <t>2003-03-13</t>
        </is>
      </c>
      <c r="J1249" t="inlineStr">
        <is>
          <t>2021-08-14</t>
        </is>
      </c>
      <c r="K1249" t="inlineStr">
        <is>
          <t>ACTIVE</t>
        </is>
      </c>
      <c r="M1249">
        <f>RIGHT(L1249,LEN(L1249)-FIND(" ",L1249))</f>
        <v/>
      </c>
      <c r="N1249" t="inlineStr">
        <is>
          <t>547 FIRST ST SW</t>
        </is>
      </c>
      <c r="P1249" t="inlineStr">
        <is>
          <t>WARREN</t>
        </is>
      </c>
      <c r="Q1249" t="inlineStr">
        <is>
          <t>OH</t>
        </is>
      </c>
      <c r="R1249" t="n">
        <v>44485</v>
      </c>
      <c r="AD1249" t="inlineStr">
        <is>
          <t>TRUMBULL CAREER &amp; TECH CENTER</t>
        </is>
      </c>
      <c r="AE1249" t="inlineStr">
        <is>
          <t>WARREN CITY</t>
        </is>
      </c>
      <c r="AF1249" t="inlineStr">
        <is>
          <t>WARREN CITY SD</t>
        </is>
      </c>
      <c r="AH1249" t="n">
        <v>14</v>
      </c>
      <c r="AI1249" t="n">
        <v>11</v>
      </c>
      <c r="AN1249" t="inlineStr">
        <is>
          <t>WARREN</t>
        </is>
      </c>
      <c r="AO1249" t="inlineStr">
        <is>
          <t>WARREN CITY 6D</t>
        </is>
      </c>
      <c r="AP1249" t="inlineStr">
        <is>
          <t>78-P-AEE</t>
        </is>
      </c>
      <c r="AQ1249" t="n">
        <v>9</v>
      </c>
      <c r="AR1249" t="n">
        <v>64</v>
      </c>
      <c r="AS1249" t="n">
        <v>32</v>
      </c>
      <c r="AV1249" t="inlineStr">
        <is>
          <t>WARREN-WARD 6</t>
        </is>
      </c>
      <c r="AW1249">
        <f>COUNTA($BA$1249:$EE$1249)</f>
        <v/>
      </c>
      <c r="AX1249">
        <f>COUNTIF($BA$1249:$EE$1249,"D")</f>
        <v/>
      </c>
      <c r="AY1249">
        <f>COUNTIF($BA$1249:$EE$1249,"R")</f>
        <v/>
      </c>
      <c r="AZ1249">
        <f>IF(BL1249="D",1,0)+IF(BM1249="D",1,0)+IF(BR1249="D",1,0)+IF(BS1249="D",1,0)+IF(BU1249="D",1,0)+IF(CA1249="D",1,0)+IF(CB1249="D",1,0)+IF(CC1249="D",1,0)+IF(CD1249="D",1,0)+IF(CJ1249="D",1,0)+IF(CK1249="D",1,0)+IF(CO1249="D",1,0)+IF(CP1249="D",1,0)+IF(CQ1249="D",1,0)+IF(CU1249="D",1,0)+IF(CV1249="D",1,0)+IF(DB1249="D",1,0)+IF(DC1249="D",1,0)+IF(DH1249="D",1,0)+IF(DI1249="D",1,0)+IF(DM1249="D",1,0)+IF(DN1249="D",1,0)+IF(DO1249="D",1,0)+IF(DU1249="D",1,0)+IF(DX1249="D",1,0)</f>
        <v/>
      </c>
      <c r="BA1249">
        <f>IF(DH1249&lt;&gt;"",1,0)+IF(DI1249&lt;&gt;"",1,0)+IF(DK1249&lt;&gt;"",1,0)+IF(DM1249&lt;&gt;"",1,0)+IF(DN1249&lt;&gt;"",1,0)+IF(DO1249&lt;&gt;"",1,0)+IF(DQ1249&lt;&gt;"",1,0)+IF(DR1249&lt;&gt;"",1,0)+IF(DT1249&lt;&gt;"",1,0)+IF(DU1249&lt;&gt;"",1,0)+IF(DV1249&lt;&gt;"",1,0)+IF(DW1249&lt;&gt;"",1,0)+IF(DX1249&lt;&gt;"",1,0)+IF(DZ1249&lt;&gt;"",1,0)+IF(EA1249&lt;&gt;"",1,0)+IF(EB1249&lt;&gt;"",1,0)+IF(EE1249&lt;&gt;"",1,0)</f>
        <v/>
      </c>
      <c r="BB1249">
        <f>IF(AND(AV1249&gt;0, AW1249&gt;0),1,0)</f>
        <v/>
      </c>
      <c r="EF1249" t="inlineStr">
        <is>
          <t>X</t>
        </is>
      </c>
    </row>
    <row r="1250">
      <c r="A1250" t="inlineStr">
        <is>
          <t>OH0022016630</t>
        </is>
      </c>
      <c r="B1250" t="n">
        <v>78</v>
      </c>
      <c r="C1250" t="n">
        <v>390229</v>
      </c>
      <c r="D1250" t="inlineStr">
        <is>
          <t>WILLIAMS</t>
        </is>
      </c>
      <c r="E1250" t="inlineStr">
        <is>
          <t>JASMINE</t>
        </is>
      </c>
      <c r="F1250">
        <f>CONCATENATE(D1250," ",LEFT(H1250,4),"T=",AU1250,"D=",AV1250,"R=",AW1250,"M=",AX1250,"L=",AY1250,"B=",AZ1250)</f>
        <v/>
      </c>
      <c r="G1250" t="inlineStr">
        <is>
          <t>J</t>
        </is>
      </c>
      <c r="I1250" t="inlineStr">
        <is>
          <t>1991-05-26</t>
        </is>
      </c>
      <c r="J1250" t="inlineStr">
        <is>
          <t>2013-06-02</t>
        </is>
      </c>
      <c r="K1250" t="inlineStr">
        <is>
          <t>ACTIVE</t>
        </is>
      </c>
      <c r="M1250">
        <f>RIGHT(L1250,LEN(L1250)-FIND(" ",L1250))</f>
        <v/>
      </c>
      <c r="N1250" t="inlineStr">
        <is>
          <t>476 HIGHLAND AVE SW</t>
        </is>
      </c>
      <c r="P1250" t="inlineStr">
        <is>
          <t>WARREN</t>
        </is>
      </c>
      <c r="Q1250" t="inlineStr">
        <is>
          <t>OH</t>
        </is>
      </c>
      <c r="R1250" t="n">
        <v>44485</v>
      </c>
      <c r="AD1250" t="inlineStr">
        <is>
          <t>TRUMBULL CAREER &amp; TECH CENTER</t>
        </is>
      </c>
      <c r="AE1250" t="inlineStr">
        <is>
          <t>WARREN CITY</t>
        </is>
      </c>
      <c r="AF1250" t="inlineStr">
        <is>
          <t>WARREN CITY SD</t>
        </is>
      </c>
      <c r="AH1250" t="n">
        <v>14</v>
      </c>
      <c r="AI1250" t="n">
        <v>11</v>
      </c>
      <c r="AN1250" t="inlineStr">
        <is>
          <t>WARREN</t>
        </is>
      </c>
      <c r="AO1250" t="inlineStr">
        <is>
          <t>WARREN CITY 6D</t>
        </is>
      </c>
      <c r="AP1250" t="inlineStr">
        <is>
          <t>78-P-AEE</t>
        </is>
      </c>
      <c r="AQ1250" t="n">
        <v>9</v>
      </c>
      <c r="AR1250" t="n">
        <v>64</v>
      </c>
      <c r="AS1250" t="n">
        <v>32</v>
      </c>
      <c r="AV1250" t="inlineStr">
        <is>
          <t>WARREN-WARD 6</t>
        </is>
      </c>
      <c r="AW1250">
        <f>COUNTA($BA$1250:$EE$1250)</f>
        <v/>
      </c>
      <c r="AX1250">
        <f>COUNTIF($BA$1250:$EE$1250,"D")</f>
        <v/>
      </c>
      <c r="AY1250">
        <f>COUNTIF($BA$1250:$EE$1250,"R")</f>
        <v/>
      </c>
      <c r="AZ1250">
        <f>IF(BL1250="D",1,0)+IF(BM1250="D",1,0)+IF(BR1250="D",1,0)+IF(BS1250="D",1,0)+IF(BU1250="D",1,0)+IF(CA1250="D",1,0)+IF(CB1250="D",1,0)+IF(CC1250="D",1,0)+IF(CD1250="D",1,0)+IF(CJ1250="D",1,0)+IF(CK1250="D",1,0)+IF(CO1250="D",1,0)+IF(CP1250="D",1,0)+IF(CQ1250="D",1,0)+IF(CU1250="D",1,0)+IF(CV1250="D",1,0)+IF(DB1250="D",1,0)+IF(DC1250="D",1,0)+IF(DH1250="D",1,0)+IF(DI1250="D",1,0)+IF(DM1250="D",1,0)+IF(DN1250="D",1,0)+IF(DO1250="D",1,0)+IF(DU1250="D",1,0)+IF(DX1250="D",1,0)</f>
        <v/>
      </c>
      <c r="BA1250">
        <f>IF(DH1250&lt;&gt;"",1,0)+IF(DI1250&lt;&gt;"",1,0)+IF(DK1250&lt;&gt;"",1,0)+IF(DM1250&lt;&gt;"",1,0)+IF(DN1250&lt;&gt;"",1,0)+IF(DO1250&lt;&gt;"",1,0)+IF(DQ1250&lt;&gt;"",1,0)+IF(DR1250&lt;&gt;"",1,0)+IF(DT1250&lt;&gt;"",1,0)+IF(DU1250&lt;&gt;"",1,0)+IF(DV1250&lt;&gt;"",1,0)+IF(DW1250&lt;&gt;"",1,0)+IF(DX1250&lt;&gt;"",1,0)+IF(DZ1250&lt;&gt;"",1,0)+IF(EA1250&lt;&gt;"",1,0)+IF(EB1250&lt;&gt;"",1,0)+IF(EE1250&lt;&gt;"",1,0)</f>
        <v/>
      </c>
      <c r="BB1250">
        <f>IF(AND(AV1250&gt;0, AW1250&gt;0),1,0)</f>
        <v/>
      </c>
      <c r="CP1250" t="inlineStr">
        <is>
          <t>X</t>
        </is>
      </c>
      <c r="CY1250" t="inlineStr">
        <is>
          <t>X</t>
        </is>
      </c>
      <c r="DC1250" t="inlineStr">
        <is>
          <t>X</t>
        </is>
      </c>
      <c r="DN1250" t="inlineStr">
        <is>
          <t>X</t>
        </is>
      </c>
    </row>
    <row r="1251">
      <c r="A1251" t="inlineStr">
        <is>
          <t>OH0024297847</t>
        </is>
      </c>
      <c r="B1251" t="n">
        <v>78</v>
      </c>
      <c r="C1251" t="n">
        <v>426573</v>
      </c>
      <c r="D1251" t="inlineStr">
        <is>
          <t>SCOTT</t>
        </is>
      </c>
      <c r="E1251" t="inlineStr">
        <is>
          <t>JOHN</t>
        </is>
      </c>
      <c r="F1251">
        <f>CONCATENATE(D1251," ",LEFT(H1251,4),"T=",AU1251,"D=",AV1251,"R=",AW1251,"M=",AX1251,"L=",AY1251,"B=",AZ1251)</f>
        <v/>
      </c>
      <c r="G1251" t="inlineStr">
        <is>
          <t>THOMAS</t>
        </is>
      </c>
      <c r="H1251" t="inlineStr">
        <is>
          <t>III</t>
        </is>
      </c>
      <c r="I1251" t="inlineStr">
        <is>
          <t>1957-05-13</t>
        </is>
      </c>
      <c r="J1251" t="inlineStr">
        <is>
          <t>2024-12-09</t>
        </is>
      </c>
      <c r="K1251" t="inlineStr">
        <is>
          <t>ACTIVE</t>
        </is>
      </c>
      <c r="M1251">
        <f>RIGHT(L1251,LEN(L1251)-FIND(" ",L1251))</f>
        <v/>
      </c>
      <c r="N1251" t="inlineStr">
        <is>
          <t>416 THIRD ST SW</t>
        </is>
      </c>
      <c r="P1251" t="inlineStr">
        <is>
          <t>WARREN</t>
        </is>
      </c>
      <c r="Q1251" t="inlineStr">
        <is>
          <t>OH</t>
        </is>
      </c>
      <c r="R1251" t="n">
        <v>44483</v>
      </c>
      <c r="AD1251" t="inlineStr">
        <is>
          <t>TRUMBULL CAREER &amp; TECH CENTER</t>
        </is>
      </c>
      <c r="AE1251" t="inlineStr">
        <is>
          <t>WARREN CITY</t>
        </is>
      </c>
      <c r="AF1251" t="inlineStr">
        <is>
          <t>WARREN CITY SD</t>
        </is>
      </c>
      <c r="AH1251" t="n">
        <v>14</v>
      </c>
      <c r="AI1251" t="n">
        <v>11</v>
      </c>
      <c r="AN1251" t="inlineStr">
        <is>
          <t>WARREN</t>
        </is>
      </c>
      <c r="AO1251" t="inlineStr">
        <is>
          <t>WARREN CITY 6D</t>
        </is>
      </c>
      <c r="AP1251" t="inlineStr">
        <is>
          <t>78-P-AEE</t>
        </is>
      </c>
      <c r="AQ1251" t="n">
        <v>9</v>
      </c>
      <c r="AR1251" t="n">
        <v>64</v>
      </c>
      <c r="AS1251" t="n">
        <v>32</v>
      </c>
      <c r="AV1251" t="inlineStr">
        <is>
          <t>WARREN-WARD 6</t>
        </is>
      </c>
      <c r="AW1251">
        <f>COUNTA($BA$1251:$EE$1251)</f>
        <v/>
      </c>
      <c r="AX1251">
        <f>COUNTIF($BA$1251:$EE$1251,"D")</f>
        <v/>
      </c>
      <c r="AY1251">
        <f>COUNTIF($BA$1251:$EE$1251,"R")</f>
        <v/>
      </c>
      <c r="AZ1251">
        <f>IF(BL1251="D",1,0)+IF(BM1251="D",1,0)+IF(BR1251="D",1,0)+IF(BS1251="D",1,0)+IF(BU1251="D",1,0)+IF(CA1251="D",1,0)+IF(CB1251="D",1,0)+IF(CC1251="D",1,0)+IF(CD1251="D",1,0)+IF(CJ1251="D",1,0)+IF(CK1251="D",1,0)+IF(CO1251="D",1,0)+IF(CP1251="D",1,0)+IF(CQ1251="D",1,0)+IF(CU1251="D",1,0)+IF(CV1251="D",1,0)+IF(DB1251="D",1,0)+IF(DC1251="D",1,0)+IF(DH1251="D",1,0)+IF(DI1251="D",1,0)+IF(DM1251="D",1,0)+IF(DN1251="D",1,0)+IF(DO1251="D",1,0)+IF(DU1251="D",1,0)+IF(DX1251="D",1,0)</f>
        <v/>
      </c>
      <c r="BA1251">
        <f>IF(DH1251&lt;&gt;"",1,0)+IF(DI1251&lt;&gt;"",1,0)+IF(DK1251&lt;&gt;"",1,0)+IF(DM1251&lt;&gt;"",1,0)+IF(DN1251&lt;&gt;"",1,0)+IF(DO1251&lt;&gt;"",1,0)+IF(DQ1251&lt;&gt;"",1,0)+IF(DR1251&lt;&gt;"",1,0)+IF(DT1251&lt;&gt;"",1,0)+IF(DU1251&lt;&gt;"",1,0)+IF(DV1251&lt;&gt;"",1,0)+IF(DW1251&lt;&gt;"",1,0)+IF(DX1251&lt;&gt;"",1,0)+IF(DZ1251&lt;&gt;"",1,0)+IF(EA1251&lt;&gt;"",1,0)+IF(EB1251&lt;&gt;"",1,0)+IF(EE1251&lt;&gt;"",1,0)</f>
        <v/>
      </c>
      <c r="BB1251">
        <f>IF(AND(AV1251&gt;0, AW1251&gt;0),1,0)</f>
        <v/>
      </c>
      <c r="DN1251" t="inlineStr">
        <is>
          <t>X</t>
        </is>
      </c>
    </row>
    <row r="1252">
      <c r="A1252" t="inlineStr">
        <is>
          <t>OH0015716018</t>
        </is>
      </c>
      <c r="B1252" t="n">
        <v>78</v>
      </c>
      <c r="C1252" t="n">
        <v>314699</v>
      </c>
      <c r="D1252" t="inlineStr">
        <is>
          <t>BROWN</t>
        </is>
      </c>
      <c r="E1252" t="inlineStr">
        <is>
          <t>ELIZABETH</t>
        </is>
      </c>
      <c r="F1252">
        <f>CONCATENATE(D1252," ",LEFT(H1252,4),"T=",AU1252,"D=",AV1252,"R=",AW1252,"M=",AX1252,"L=",AY1252,"B=",AZ1252)</f>
        <v/>
      </c>
      <c r="G1252" t="inlineStr">
        <is>
          <t>R</t>
        </is>
      </c>
      <c r="I1252" t="inlineStr">
        <is>
          <t>1961-07-10</t>
        </is>
      </c>
      <c r="J1252" t="inlineStr">
        <is>
          <t>2024-12-03</t>
        </is>
      </c>
      <c r="K1252" t="inlineStr">
        <is>
          <t>ACTIVE</t>
        </is>
      </c>
      <c r="L1252" t="inlineStr">
        <is>
          <t>R</t>
        </is>
      </c>
      <c r="M1252">
        <f>RIGHT(L1252,LEN(L1252)-FIND(" ",L1252))</f>
        <v/>
      </c>
      <c r="N1252" t="inlineStr">
        <is>
          <t>1191 TOD AVE SW</t>
        </is>
      </c>
      <c r="P1252" t="inlineStr">
        <is>
          <t>WARREN</t>
        </is>
      </c>
      <c r="Q1252" t="inlineStr">
        <is>
          <t>OH</t>
        </is>
      </c>
      <c r="R1252" t="n">
        <v>44485</v>
      </c>
      <c r="AD1252" t="inlineStr">
        <is>
          <t>TRUMBULL CAREER &amp; TECH CENTER</t>
        </is>
      </c>
      <c r="AE1252" t="inlineStr">
        <is>
          <t>WARREN CITY</t>
        </is>
      </c>
      <c r="AF1252" t="inlineStr">
        <is>
          <t>WARREN CITY SD</t>
        </is>
      </c>
      <c r="AH1252" t="n">
        <v>14</v>
      </c>
      <c r="AI1252" t="n">
        <v>11</v>
      </c>
      <c r="AN1252" t="inlineStr">
        <is>
          <t>WARREN</t>
        </is>
      </c>
      <c r="AO1252" t="inlineStr">
        <is>
          <t>WARREN CITY 6D</t>
        </is>
      </c>
      <c r="AP1252" t="inlineStr">
        <is>
          <t>78-P-AEE</t>
        </is>
      </c>
      <c r="AQ1252" t="n">
        <v>9</v>
      </c>
      <c r="AR1252" t="n">
        <v>64</v>
      </c>
      <c r="AS1252" t="n">
        <v>32</v>
      </c>
      <c r="AV1252" t="inlineStr">
        <is>
          <t>WARREN-WARD 6</t>
        </is>
      </c>
      <c r="AW1252">
        <f>COUNTA($BA$1252:$EE$1252)</f>
        <v/>
      </c>
      <c r="AX1252">
        <f>COUNTIF($BA$1252:$EE$1252,"D")</f>
        <v/>
      </c>
      <c r="AY1252">
        <f>COUNTIF($BA$1252:$EE$1252,"R")</f>
        <v/>
      </c>
      <c r="AZ1252">
        <f>IF(BL1252="D",1,0)+IF(BM1252="D",1,0)+IF(BR1252="D",1,0)+IF(BS1252="D",1,0)+IF(BU1252="D",1,0)+IF(CA1252="D",1,0)+IF(CB1252="D",1,0)+IF(CC1252="D",1,0)+IF(CD1252="D",1,0)+IF(CJ1252="D",1,0)+IF(CK1252="D",1,0)+IF(CO1252="D",1,0)+IF(CP1252="D",1,0)+IF(CQ1252="D",1,0)+IF(CU1252="D",1,0)+IF(CV1252="D",1,0)+IF(DB1252="D",1,0)+IF(DC1252="D",1,0)+IF(DH1252="D",1,0)+IF(DI1252="D",1,0)+IF(DM1252="D",1,0)+IF(DN1252="D",1,0)+IF(DO1252="D",1,0)+IF(DU1252="D",1,0)+IF(DX1252="D",1,0)</f>
        <v/>
      </c>
      <c r="BA1252">
        <f>IF(DH1252&lt;&gt;"",1,0)+IF(DI1252&lt;&gt;"",1,0)+IF(DK1252&lt;&gt;"",1,0)+IF(DM1252&lt;&gt;"",1,0)+IF(DN1252&lt;&gt;"",1,0)+IF(DO1252&lt;&gt;"",1,0)+IF(DQ1252&lt;&gt;"",1,0)+IF(DR1252&lt;&gt;"",1,0)+IF(DT1252&lt;&gt;"",1,0)+IF(DU1252&lt;&gt;"",1,0)+IF(DV1252&lt;&gt;"",1,0)+IF(DW1252&lt;&gt;"",1,0)+IF(DX1252&lt;&gt;"",1,0)+IF(DZ1252&lt;&gt;"",1,0)+IF(EA1252&lt;&gt;"",1,0)+IF(EB1252&lt;&gt;"",1,0)+IF(EE1252&lt;&gt;"",1,0)</f>
        <v/>
      </c>
      <c r="BB1252">
        <f>IF(AND(AV1252&gt;0, AW1252&gt;0),1,0)</f>
        <v/>
      </c>
      <c r="BL1252" t="inlineStr">
        <is>
          <t>X</t>
        </is>
      </c>
      <c r="BS1252" t="inlineStr">
        <is>
          <t>X</t>
        </is>
      </c>
      <c r="BY1252" t="inlineStr">
        <is>
          <t>D</t>
        </is>
      </c>
      <c r="CA1252" t="inlineStr">
        <is>
          <t>X</t>
        </is>
      </c>
      <c r="CK1252" t="inlineStr">
        <is>
          <t>X</t>
        </is>
      </c>
      <c r="CP1252" t="inlineStr">
        <is>
          <t>X</t>
        </is>
      </c>
      <c r="CV1252" t="inlineStr">
        <is>
          <t>X</t>
        </is>
      </c>
      <c r="DC1252" t="inlineStr">
        <is>
          <t>X</t>
        </is>
      </c>
      <c r="DI1252" t="inlineStr">
        <is>
          <t>X</t>
        </is>
      </c>
      <c r="DN1252" t="inlineStr">
        <is>
          <t>X</t>
        </is>
      </c>
      <c r="DT1252" t="inlineStr">
        <is>
          <t>R</t>
        </is>
      </c>
      <c r="DU1252" t="inlineStr">
        <is>
          <t>X</t>
        </is>
      </c>
      <c r="EA1252" t="inlineStr">
        <is>
          <t>X</t>
        </is>
      </c>
      <c r="ED1252" t="inlineStr">
        <is>
          <t>R</t>
        </is>
      </c>
      <c r="EF1252" t="inlineStr">
        <is>
          <t>X</t>
        </is>
      </c>
    </row>
    <row r="1253">
      <c r="A1253" t="inlineStr">
        <is>
          <t>OH0015718726</t>
        </is>
      </c>
      <c r="B1253" t="n">
        <v>78</v>
      </c>
      <c r="C1253" t="n">
        <v>306504</v>
      </c>
      <c r="D1253" t="inlineStr">
        <is>
          <t>HURT</t>
        </is>
      </c>
      <c r="E1253" t="inlineStr">
        <is>
          <t>ROSE</t>
        </is>
      </c>
      <c r="F1253">
        <f>CONCATENATE(D1253," ",LEFT(H1253,4),"T=",AU1253,"D=",AV1253,"R=",AW1253,"M=",AX1253,"L=",AY1253,"B=",AZ1253)</f>
        <v/>
      </c>
      <c r="G1253" t="inlineStr">
        <is>
          <t>M</t>
        </is>
      </c>
      <c r="I1253" t="inlineStr">
        <is>
          <t>1967-10-20</t>
        </is>
      </c>
      <c r="J1253" t="inlineStr">
        <is>
          <t>2024-11-05</t>
        </is>
      </c>
      <c r="K1253" t="inlineStr">
        <is>
          <t>ACTIVE</t>
        </is>
      </c>
      <c r="M1253">
        <f>RIGHT(L1253,LEN(L1253)-FIND(" ",L1253))</f>
        <v/>
      </c>
      <c r="N1253" t="inlineStr">
        <is>
          <t>555 HIGHLAND AVE SW</t>
        </is>
      </c>
      <c r="P1253" t="inlineStr">
        <is>
          <t>WARREN</t>
        </is>
      </c>
      <c r="Q1253" t="inlineStr">
        <is>
          <t>OH</t>
        </is>
      </c>
      <c r="R1253" t="n">
        <v>44485</v>
      </c>
      <c r="AD1253" t="inlineStr">
        <is>
          <t>TRUMBULL CAREER &amp; TECH CENTER</t>
        </is>
      </c>
      <c r="AE1253" t="inlineStr">
        <is>
          <t>WARREN CITY</t>
        </is>
      </c>
      <c r="AF1253" t="inlineStr">
        <is>
          <t>WARREN CITY SD</t>
        </is>
      </c>
      <c r="AH1253" t="n">
        <v>14</v>
      </c>
      <c r="AI1253" t="n">
        <v>11</v>
      </c>
      <c r="AN1253" t="inlineStr">
        <is>
          <t>WARREN</t>
        </is>
      </c>
      <c r="AO1253" t="inlineStr">
        <is>
          <t>WARREN CITY 6D</t>
        </is>
      </c>
      <c r="AP1253" t="inlineStr">
        <is>
          <t>78-P-AEE</t>
        </is>
      </c>
      <c r="AQ1253" t="n">
        <v>9</v>
      </c>
      <c r="AR1253" t="n">
        <v>64</v>
      </c>
      <c r="AS1253" t="n">
        <v>32</v>
      </c>
      <c r="AV1253" t="inlineStr">
        <is>
          <t>WARREN-WARD 6</t>
        </is>
      </c>
      <c r="AW1253">
        <f>COUNTA($BA$1253:$EE$1253)</f>
        <v/>
      </c>
      <c r="AX1253">
        <f>COUNTIF($BA$1253:$EE$1253,"D")</f>
        <v/>
      </c>
      <c r="AY1253">
        <f>COUNTIF($BA$1253:$EE$1253,"R")</f>
        <v/>
      </c>
      <c r="AZ1253">
        <f>IF(BL1253="D",1,0)+IF(BM1253="D",1,0)+IF(BR1253="D",1,0)+IF(BS1253="D",1,0)+IF(BU1253="D",1,0)+IF(CA1253="D",1,0)+IF(CB1253="D",1,0)+IF(CC1253="D",1,0)+IF(CD1253="D",1,0)+IF(CJ1253="D",1,0)+IF(CK1253="D",1,0)+IF(CO1253="D",1,0)+IF(CP1253="D",1,0)+IF(CQ1253="D",1,0)+IF(CU1253="D",1,0)+IF(CV1253="D",1,0)+IF(DB1253="D",1,0)+IF(DC1253="D",1,0)+IF(DH1253="D",1,0)+IF(DI1253="D",1,0)+IF(DM1253="D",1,0)+IF(DN1253="D",1,0)+IF(DO1253="D",1,0)+IF(DU1253="D",1,0)+IF(DX1253="D",1,0)</f>
        <v/>
      </c>
      <c r="BA1253">
        <f>IF(DH1253&lt;&gt;"",1,0)+IF(DI1253&lt;&gt;"",1,0)+IF(DK1253&lt;&gt;"",1,0)+IF(DM1253&lt;&gt;"",1,0)+IF(DN1253&lt;&gt;"",1,0)+IF(DO1253&lt;&gt;"",1,0)+IF(DQ1253&lt;&gt;"",1,0)+IF(DR1253&lt;&gt;"",1,0)+IF(DT1253&lt;&gt;"",1,0)+IF(DU1253&lt;&gt;"",1,0)+IF(DV1253&lt;&gt;"",1,0)+IF(DW1253&lt;&gt;"",1,0)+IF(DX1253&lt;&gt;"",1,0)+IF(DZ1253&lt;&gt;"",1,0)+IF(EA1253&lt;&gt;"",1,0)+IF(EB1253&lt;&gt;"",1,0)+IF(EE1253&lt;&gt;"",1,0)</f>
        <v/>
      </c>
      <c r="BB1253">
        <f>IF(AND(AV1253&gt;0, AW1253&gt;0),1,0)</f>
        <v/>
      </c>
      <c r="BL1253" t="inlineStr">
        <is>
          <t>X</t>
        </is>
      </c>
      <c r="BV1253" t="inlineStr">
        <is>
          <t>X</t>
        </is>
      </c>
      <c r="BY1253" t="inlineStr">
        <is>
          <t>D</t>
        </is>
      </c>
      <c r="CA1253" t="inlineStr">
        <is>
          <t>X</t>
        </is>
      </c>
      <c r="CK1253" t="inlineStr">
        <is>
          <t>X</t>
        </is>
      </c>
      <c r="CP1253" t="inlineStr">
        <is>
          <t>X</t>
        </is>
      </c>
      <c r="DC1253" t="inlineStr">
        <is>
          <t>X</t>
        </is>
      </c>
      <c r="DI1253" t="inlineStr">
        <is>
          <t>X</t>
        </is>
      </c>
      <c r="DN1253" t="inlineStr">
        <is>
          <t>X</t>
        </is>
      </c>
      <c r="EA1253" t="inlineStr">
        <is>
          <t>X</t>
        </is>
      </c>
      <c r="EF1253" t="inlineStr">
        <is>
          <t>X</t>
        </is>
      </c>
    </row>
    <row r="1254">
      <c r="A1254" t="inlineStr">
        <is>
          <t>OH0015788237</t>
        </is>
      </c>
      <c r="B1254" t="n">
        <v>78</v>
      </c>
      <c r="C1254" t="n">
        <v>6363</v>
      </c>
      <c r="D1254" t="inlineStr">
        <is>
          <t>WILLIAMS</t>
        </is>
      </c>
      <c r="E1254" t="inlineStr">
        <is>
          <t>SAMUEL</t>
        </is>
      </c>
      <c r="F1254">
        <f>CONCATENATE(D1254," ",LEFT(H1254,4),"T=",AU1254,"D=",AV1254,"R=",AW1254,"M=",AX1254,"L=",AY1254,"B=",AZ1254)</f>
        <v/>
      </c>
      <c r="G1254" t="inlineStr">
        <is>
          <t>DOUGLAS</t>
        </is>
      </c>
      <c r="H1254" t="inlineStr">
        <is>
          <t>JR</t>
        </is>
      </c>
      <c r="I1254" t="inlineStr">
        <is>
          <t>1960-12-03</t>
        </is>
      </c>
      <c r="J1254" t="inlineStr">
        <is>
          <t>2023-11-28</t>
        </is>
      </c>
      <c r="K1254" t="inlineStr">
        <is>
          <t>ACTIVE</t>
        </is>
      </c>
      <c r="M1254">
        <f>RIGHT(L1254,LEN(L1254)-FIND(" ",L1254))</f>
        <v/>
      </c>
      <c r="N1254" t="inlineStr">
        <is>
          <t>688 HOYT ST SW</t>
        </is>
      </c>
      <c r="P1254" t="inlineStr">
        <is>
          <t>WARREN</t>
        </is>
      </c>
      <c r="Q1254" t="inlineStr">
        <is>
          <t>OH</t>
        </is>
      </c>
      <c r="R1254" t="n">
        <v>44485</v>
      </c>
      <c r="AD1254" t="inlineStr">
        <is>
          <t>TRUMBULL CAREER &amp; TECH CENTER</t>
        </is>
      </c>
      <c r="AE1254" t="inlineStr">
        <is>
          <t>WARREN CITY</t>
        </is>
      </c>
      <c r="AF1254" t="inlineStr">
        <is>
          <t>WARREN CITY SD</t>
        </is>
      </c>
      <c r="AH1254" t="n">
        <v>14</v>
      </c>
      <c r="AI1254" t="n">
        <v>11</v>
      </c>
      <c r="AN1254" t="inlineStr">
        <is>
          <t>WARREN</t>
        </is>
      </c>
      <c r="AO1254" t="inlineStr">
        <is>
          <t>WARREN CITY 6D</t>
        </is>
      </c>
      <c r="AP1254" t="inlineStr">
        <is>
          <t>78-P-AEE</t>
        </is>
      </c>
      <c r="AQ1254" t="n">
        <v>9</v>
      </c>
      <c r="AR1254" t="n">
        <v>64</v>
      </c>
      <c r="AS1254" t="n">
        <v>32</v>
      </c>
      <c r="AV1254" t="inlineStr">
        <is>
          <t>WARREN-WARD 6</t>
        </is>
      </c>
      <c r="AW1254">
        <f>COUNTA($BA$1254:$EE$1254)</f>
        <v/>
      </c>
      <c r="AX1254">
        <f>COUNTIF($BA$1254:$EE$1254,"D")</f>
        <v/>
      </c>
      <c r="AY1254">
        <f>COUNTIF($BA$1254:$EE$1254,"R")</f>
        <v/>
      </c>
      <c r="AZ1254">
        <f>IF(BL1254="D",1,0)+IF(BM1254="D",1,0)+IF(BR1254="D",1,0)+IF(BS1254="D",1,0)+IF(BU1254="D",1,0)+IF(CA1254="D",1,0)+IF(CB1254="D",1,0)+IF(CC1254="D",1,0)+IF(CD1254="D",1,0)+IF(CJ1254="D",1,0)+IF(CK1254="D",1,0)+IF(CO1254="D",1,0)+IF(CP1254="D",1,0)+IF(CQ1254="D",1,0)+IF(CU1254="D",1,0)+IF(CV1254="D",1,0)+IF(DB1254="D",1,0)+IF(DC1254="D",1,0)+IF(DH1254="D",1,0)+IF(DI1254="D",1,0)+IF(DM1254="D",1,0)+IF(DN1254="D",1,0)+IF(DO1254="D",1,0)+IF(DU1254="D",1,0)+IF(DX1254="D",1,0)</f>
        <v/>
      </c>
      <c r="BA1254">
        <f>IF(DH1254&lt;&gt;"",1,0)+IF(DI1254&lt;&gt;"",1,0)+IF(DK1254&lt;&gt;"",1,0)+IF(DM1254&lt;&gt;"",1,0)+IF(DN1254&lt;&gt;"",1,0)+IF(DO1254&lt;&gt;"",1,0)+IF(DQ1254&lt;&gt;"",1,0)+IF(DR1254&lt;&gt;"",1,0)+IF(DT1254&lt;&gt;"",1,0)+IF(DU1254&lt;&gt;"",1,0)+IF(DV1254&lt;&gt;"",1,0)+IF(DW1254&lt;&gt;"",1,0)+IF(DX1254&lt;&gt;"",1,0)+IF(DZ1254&lt;&gt;"",1,0)+IF(EA1254&lt;&gt;"",1,0)+IF(EB1254&lt;&gt;"",1,0)+IF(EE1254&lt;&gt;"",1,0)</f>
        <v/>
      </c>
      <c r="BB1254">
        <f>IF(AND(AV1254&gt;0, AW1254&gt;0),1,0)</f>
        <v/>
      </c>
      <c r="BC1254" t="inlineStr">
        <is>
          <t>X</t>
        </is>
      </c>
      <c r="BD1254" t="inlineStr">
        <is>
          <t>X</t>
        </is>
      </c>
      <c r="BH1254" t="inlineStr">
        <is>
          <t>X</t>
        </is>
      </c>
      <c r="BL1254" t="inlineStr">
        <is>
          <t>X</t>
        </is>
      </c>
      <c r="BP1254" t="inlineStr">
        <is>
          <t>X</t>
        </is>
      </c>
      <c r="BR1254" t="inlineStr">
        <is>
          <t>X</t>
        </is>
      </c>
      <c r="BY1254" t="inlineStr">
        <is>
          <t>D</t>
        </is>
      </c>
      <c r="CA1254" t="inlineStr">
        <is>
          <t>X</t>
        </is>
      </c>
      <c r="CG1254" t="inlineStr">
        <is>
          <t>X</t>
        </is>
      </c>
      <c r="CH1254" t="inlineStr">
        <is>
          <t>D</t>
        </is>
      </c>
      <c r="CK1254" t="inlineStr">
        <is>
          <t>X</t>
        </is>
      </c>
      <c r="CN1254" t="inlineStr">
        <is>
          <t>X</t>
        </is>
      </c>
      <c r="CU1254" t="inlineStr">
        <is>
          <t>D</t>
        </is>
      </c>
      <c r="CY1254" t="inlineStr">
        <is>
          <t>X</t>
        </is>
      </c>
      <c r="DC1254" t="inlineStr">
        <is>
          <t>X</t>
        </is>
      </c>
      <c r="DI1254" t="inlineStr">
        <is>
          <t>X</t>
        </is>
      </c>
      <c r="DN1254" t="inlineStr">
        <is>
          <t>X</t>
        </is>
      </c>
      <c r="EA1254" t="inlineStr">
        <is>
          <t>X</t>
        </is>
      </c>
      <c r="EF1254" t="inlineStr">
        <is>
          <t>X</t>
        </is>
      </c>
    </row>
    <row r="1255">
      <c r="A1255" t="inlineStr">
        <is>
          <t>OH0025781696</t>
        </is>
      </c>
      <c r="B1255" t="n">
        <v>78</v>
      </c>
      <c r="C1255" t="n">
        <v>450336</v>
      </c>
      <c r="D1255" t="inlineStr">
        <is>
          <t>PAGAN</t>
        </is>
      </c>
      <c r="E1255" t="inlineStr">
        <is>
          <t>RUBEN</t>
        </is>
      </c>
      <c r="F1255">
        <f>CONCATENATE(D1255," ",LEFT(H1255,4),"T=",AU1255,"D=",AV1255,"R=",AW1255,"M=",AX1255,"L=",AY1255,"B=",AZ1255)</f>
        <v/>
      </c>
      <c r="G1255" t="inlineStr">
        <is>
          <t>O</t>
        </is>
      </c>
      <c r="I1255" t="inlineStr">
        <is>
          <t>1975-06-08</t>
        </is>
      </c>
      <c r="J1255" t="inlineStr">
        <is>
          <t>2024-11-12</t>
        </is>
      </c>
      <c r="K1255" t="inlineStr">
        <is>
          <t>ACTIVE</t>
        </is>
      </c>
      <c r="M1255">
        <f>RIGHT(L1255,LEN(L1255)-FIND(" ",L1255))</f>
        <v/>
      </c>
      <c r="N1255" t="inlineStr">
        <is>
          <t>1021 MAIN AVE SW</t>
        </is>
      </c>
      <c r="P1255" t="inlineStr">
        <is>
          <t>WARREN</t>
        </is>
      </c>
      <c r="Q1255" t="inlineStr">
        <is>
          <t>OH</t>
        </is>
      </c>
      <c r="R1255" t="n">
        <v>44483</v>
      </c>
      <c r="AD1255" t="inlineStr">
        <is>
          <t>TRUMBULL CAREER &amp; TECH CENTER</t>
        </is>
      </c>
      <c r="AE1255" t="inlineStr">
        <is>
          <t>WARREN CITY</t>
        </is>
      </c>
      <c r="AF1255" t="inlineStr">
        <is>
          <t>WARREN CITY SD</t>
        </is>
      </c>
      <c r="AH1255" t="n">
        <v>14</v>
      </c>
      <c r="AI1255" t="n">
        <v>11</v>
      </c>
      <c r="AN1255" t="inlineStr">
        <is>
          <t>WARREN</t>
        </is>
      </c>
      <c r="AO1255" t="inlineStr">
        <is>
          <t>WARREN CITY 6D</t>
        </is>
      </c>
      <c r="AP1255" t="inlineStr">
        <is>
          <t>78-P-AEE</t>
        </is>
      </c>
      <c r="AQ1255" t="n">
        <v>9</v>
      </c>
      <c r="AR1255" t="n">
        <v>64</v>
      </c>
      <c r="AS1255" t="n">
        <v>32</v>
      </c>
      <c r="AV1255" t="inlineStr">
        <is>
          <t>WARREN-WARD 6</t>
        </is>
      </c>
      <c r="AW1255">
        <f>COUNTA($BA$1255:$EE$1255)</f>
        <v/>
      </c>
      <c r="AX1255">
        <f>COUNTIF($BA$1255:$EE$1255,"D")</f>
        <v/>
      </c>
      <c r="AY1255">
        <f>COUNTIF($BA$1255:$EE$1255,"R")</f>
        <v/>
      </c>
      <c r="AZ1255">
        <f>IF(BL1255="D",1,0)+IF(BM1255="D",1,0)+IF(BR1255="D",1,0)+IF(BS1255="D",1,0)+IF(BU1255="D",1,0)+IF(CA1255="D",1,0)+IF(CB1255="D",1,0)+IF(CC1255="D",1,0)+IF(CD1255="D",1,0)+IF(CJ1255="D",1,0)+IF(CK1255="D",1,0)+IF(CO1255="D",1,0)+IF(CP1255="D",1,0)+IF(CQ1255="D",1,0)+IF(CU1255="D",1,0)+IF(CV1255="D",1,0)+IF(DB1255="D",1,0)+IF(DC1255="D",1,0)+IF(DH1255="D",1,0)+IF(DI1255="D",1,0)+IF(DM1255="D",1,0)+IF(DN1255="D",1,0)+IF(DO1255="D",1,0)+IF(DU1255="D",1,0)+IF(DX1255="D",1,0)</f>
        <v/>
      </c>
      <c r="BA1255">
        <f>IF(DH1255&lt;&gt;"",1,0)+IF(DI1255&lt;&gt;"",1,0)+IF(DK1255&lt;&gt;"",1,0)+IF(DM1255&lt;&gt;"",1,0)+IF(DN1255&lt;&gt;"",1,0)+IF(DO1255&lt;&gt;"",1,0)+IF(DQ1255&lt;&gt;"",1,0)+IF(DR1255&lt;&gt;"",1,0)+IF(DT1255&lt;&gt;"",1,0)+IF(DU1255&lt;&gt;"",1,0)+IF(DV1255&lt;&gt;"",1,0)+IF(DW1255&lt;&gt;"",1,0)+IF(DX1255&lt;&gt;"",1,0)+IF(DZ1255&lt;&gt;"",1,0)+IF(EA1255&lt;&gt;"",1,0)+IF(EB1255&lt;&gt;"",1,0)+IF(EE1255&lt;&gt;"",1,0)</f>
        <v/>
      </c>
      <c r="BB1255">
        <f>IF(AND(AV1255&gt;0, AW1255&gt;0),1,0)</f>
        <v/>
      </c>
      <c r="DN1255" t="inlineStr">
        <is>
          <t>X</t>
        </is>
      </c>
    </row>
    <row r="1256">
      <c r="A1256" t="inlineStr">
        <is>
          <t>OH0025786844</t>
        </is>
      </c>
      <c r="B1256" t="n">
        <v>78</v>
      </c>
      <c r="C1256" t="n">
        <v>450397</v>
      </c>
      <c r="D1256" t="inlineStr">
        <is>
          <t>PAGAN</t>
        </is>
      </c>
      <c r="E1256" t="inlineStr">
        <is>
          <t>RAMON</t>
        </is>
      </c>
      <c r="F1256">
        <f>CONCATENATE(D1256," ",LEFT(H1256,4),"T=",AU1256,"D=",AV1256,"R=",AW1256,"M=",AX1256,"L=",AY1256,"B=",AZ1256)</f>
        <v/>
      </c>
      <c r="G1256" t="inlineStr">
        <is>
          <t>O</t>
        </is>
      </c>
      <c r="I1256" t="inlineStr">
        <is>
          <t>1974-07-06</t>
        </is>
      </c>
      <c r="J1256" t="inlineStr">
        <is>
          <t>2024-11-05</t>
        </is>
      </c>
      <c r="K1256" t="inlineStr">
        <is>
          <t>ACTIVE</t>
        </is>
      </c>
      <c r="M1256">
        <f>RIGHT(L1256,LEN(L1256)-FIND(" ",L1256))</f>
        <v/>
      </c>
      <c r="N1256" t="inlineStr">
        <is>
          <t>1021 MAIN AVE SW</t>
        </is>
      </c>
      <c r="P1256" t="inlineStr">
        <is>
          <t>WARREN</t>
        </is>
      </c>
      <c r="Q1256" t="inlineStr">
        <is>
          <t>OH</t>
        </is>
      </c>
      <c r="R1256" t="n">
        <v>44483</v>
      </c>
      <c r="AD1256" t="inlineStr">
        <is>
          <t>TRUMBULL CAREER &amp; TECH CENTER</t>
        </is>
      </c>
      <c r="AE1256" t="inlineStr">
        <is>
          <t>WARREN CITY</t>
        </is>
      </c>
      <c r="AF1256" t="inlineStr">
        <is>
          <t>WARREN CITY SD</t>
        </is>
      </c>
      <c r="AH1256" t="n">
        <v>14</v>
      </c>
      <c r="AI1256" t="n">
        <v>11</v>
      </c>
      <c r="AN1256" t="inlineStr">
        <is>
          <t>WARREN</t>
        </is>
      </c>
      <c r="AO1256" t="inlineStr">
        <is>
          <t>WARREN CITY 6D</t>
        </is>
      </c>
      <c r="AP1256" t="inlineStr">
        <is>
          <t>78-P-AEE</t>
        </is>
      </c>
      <c r="AQ1256" t="n">
        <v>9</v>
      </c>
      <c r="AR1256" t="n">
        <v>64</v>
      </c>
      <c r="AS1256" t="n">
        <v>32</v>
      </c>
      <c r="AV1256" t="inlineStr">
        <is>
          <t>WARREN-WARD 6</t>
        </is>
      </c>
      <c r="AW1256">
        <f>COUNTA($BA$1256:$EE$1256)</f>
        <v/>
      </c>
      <c r="AX1256">
        <f>COUNTIF($BA$1256:$EE$1256,"D")</f>
        <v/>
      </c>
      <c r="AY1256">
        <f>COUNTIF($BA$1256:$EE$1256,"R")</f>
        <v/>
      </c>
      <c r="AZ1256">
        <f>IF(BL1256="D",1,0)+IF(BM1256="D",1,0)+IF(BR1256="D",1,0)+IF(BS1256="D",1,0)+IF(BU1256="D",1,0)+IF(CA1256="D",1,0)+IF(CB1256="D",1,0)+IF(CC1256="D",1,0)+IF(CD1256="D",1,0)+IF(CJ1256="D",1,0)+IF(CK1256="D",1,0)+IF(CO1256="D",1,0)+IF(CP1256="D",1,0)+IF(CQ1256="D",1,0)+IF(CU1256="D",1,0)+IF(CV1256="D",1,0)+IF(DB1256="D",1,0)+IF(DC1256="D",1,0)+IF(DH1256="D",1,0)+IF(DI1256="D",1,0)+IF(DM1256="D",1,0)+IF(DN1256="D",1,0)+IF(DO1256="D",1,0)+IF(DU1256="D",1,0)+IF(DX1256="D",1,0)</f>
        <v/>
      </c>
      <c r="BA1256">
        <f>IF(DH1256&lt;&gt;"",1,0)+IF(DI1256&lt;&gt;"",1,0)+IF(DK1256&lt;&gt;"",1,0)+IF(DM1256&lt;&gt;"",1,0)+IF(DN1256&lt;&gt;"",1,0)+IF(DO1256&lt;&gt;"",1,0)+IF(DQ1256&lt;&gt;"",1,0)+IF(DR1256&lt;&gt;"",1,0)+IF(DT1256&lt;&gt;"",1,0)+IF(DU1256&lt;&gt;"",1,0)+IF(DV1256&lt;&gt;"",1,0)+IF(DW1256&lt;&gt;"",1,0)+IF(DX1256&lt;&gt;"",1,0)+IF(DZ1256&lt;&gt;"",1,0)+IF(EA1256&lt;&gt;"",1,0)+IF(EB1256&lt;&gt;"",1,0)+IF(EE1256&lt;&gt;"",1,0)</f>
        <v/>
      </c>
      <c r="BB1256">
        <f>IF(AND(AV1256&gt;0, AW1256&gt;0),1,0)</f>
        <v/>
      </c>
      <c r="DN1256" t="inlineStr">
        <is>
          <t>X</t>
        </is>
      </c>
      <c r="EF1256" t="inlineStr">
        <is>
          <t>X</t>
        </is>
      </c>
    </row>
    <row r="1257">
      <c r="A1257" t="inlineStr">
        <is>
          <t>OH0026345678</t>
        </is>
      </c>
      <c r="B1257" t="n">
        <v>78</v>
      </c>
      <c r="C1257" t="n">
        <v>460692</v>
      </c>
      <c r="D1257" t="inlineStr">
        <is>
          <t>CLARK</t>
        </is>
      </c>
      <c r="E1257" t="inlineStr">
        <is>
          <t>KENNETH</t>
        </is>
      </c>
      <c r="F1257">
        <f>CONCATENATE(D1257," ",LEFT(H1257,4),"T=",AU1257,"D=",AV1257,"R=",AW1257,"M=",AX1257,"L=",AY1257,"B=",AZ1257)</f>
        <v/>
      </c>
      <c r="G1257" t="inlineStr">
        <is>
          <t>EDWARDS</t>
        </is>
      </c>
      <c r="I1257" t="inlineStr">
        <is>
          <t>2003-05-23</t>
        </is>
      </c>
      <c r="J1257" t="inlineStr">
        <is>
          <t>2021-10-05</t>
        </is>
      </c>
      <c r="K1257" t="inlineStr">
        <is>
          <t>CONFIRMATION</t>
        </is>
      </c>
      <c r="M1257">
        <f>RIGHT(L1257,LEN(L1257)-FIND(" ",L1257))</f>
        <v/>
      </c>
      <c r="N1257" t="inlineStr">
        <is>
          <t>978 MAIN AVE SW</t>
        </is>
      </c>
      <c r="P1257" t="inlineStr">
        <is>
          <t>WARREN</t>
        </is>
      </c>
      <c r="Q1257" t="inlineStr">
        <is>
          <t>OH</t>
        </is>
      </c>
      <c r="R1257" t="n">
        <v>44483</v>
      </c>
      <c r="AD1257" t="inlineStr">
        <is>
          <t>TRUMBULL CAREER &amp; TECH CENTER</t>
        </is>
      </c>
      <c r="AE1257" t="inlineStr">
        <is>
          <t>WARREN CITY</t>
        </is>
      </c>
      <c r="AF1257" t="inlineStr">
        <is>
          <t>WARREN CITY SD</t>
        </is>
      </c>
      <c r="AH1257" t="n">
        <v>14</v>
      </c>
      <c r="AI1257" t="n">
        <v>11</v>
      </c>
      <c r="AN1257" t="inlineStr">
        <is>
          <t>WARREN</t>
        </is>
      </c>
      <c r="AO1257" t="inlineStr">
        <is>
          <t>WARREN CITY 6D</t>
        </is>
      </c>
      <c r="AP1257" t="inlineStr">
        <is>
          <t>78-P-AEE</t>
        </is>
      </c>
      <c r="AQ1257" t="n">
        <v>9</v>
      </c>
      <c r="AR1257" t="n">
        <v>64</v>
      </c>
      <c r="AS1257" t="n">
        <v>32</v>
      </c>
      <c r="AV1257" t="inlineStr">
        <is>
          <t>WARREN-WARD 6</t>
        </is>
      </c>
      <c r="AW1257">
        <f>COUNTA($BA$1257:$EE$1257)</f>
        <v/>
      </c>
      <c r="AX1257">
        <f>COUNTIF($BA$1257:$EE$1257,"D")</f>
        <v/>
      </c>
      <c r="AY1257">
        <f>COUNTIF($BA$1257:$EE$1257,"R")</f>
        <v/>
      </c>
      <c r="AZ1257">
        <f>IF(BL1257="D",1,0)+IF(BM1257="D",1,0)+IF(BR1257="D",1,0)+IF(BS1257="D",1,0)+IF(BU1257="D",1,0)+IF(CA1257="D",1,0)+IF(CB1257="D",1,0)+IF(CC1257="D",1,0)+IF(CD1257="D",1,0)+IF(CJ1257="D",1,0)+IF(CK1257="D",1,0)+IF(CO1257="D",1,0)+IF(CP1257="D",1,0)+IF(CQ1257="D",1,0)+IF(CU1257="D",1,0)+IF(CV1257="D",1,0)+IF(DB1257="D",1,0)+IF(DC1257="D",1,0)+IF(DH1257="D",1,0)+IF(DI1257="D",1,0)+IF(DM1257="D",1,0)+IF(DN1257="D",1,0)+IF(DO1257="D",1,0)+IF(DU1257="D",1,0)+IF(DX1257="D",1,0)</f>
        <v/>
      </c>
      <c r="BA1257">
        <f>IF(DH1257&lt;&gt;"",1,0)+IF(DI1257&lt;&gt;"",1,0)+IF(DK1257&lt;&gt;"",1,0)+IF(DM1257&lt;&gt;"",1,0)+IF(DN1257&lt;&gt;"",1,0)+IF(DO1257&lt;&gt;"",1,0)+IF(DQ1257&lt;&gt;"",1,0)+IF(DR1257&lt;&gt;"",1,0)+IF(DT1257&lt;&gt;"",1,0)+IF(DU1257&lt;&gt;"",1,0)+IF(DV1257&lt;&gt;"",1,0)+IF(DW1257&lt;&gt;"",1,0)+IF(DX1257&lt;&gt;"",1,0)+IF(DZ1257&lt;&gt;"",1,0)+IF(EA1257&lt;&gt;"",1,0)+IF(EB1257&lt;&gt;"",1,0)+IF(EE1257&lt;&gt;"",1,0)</f>
        <v/>
      </c>
      <c r="BB1257">
        <f>IF(AND(AV1257&gt;0, AW1257&gt;0),1,0)</f>
        <v/>
      </c>
    </row>
    <row r="1258">
      <c r="A1258" t="inlineStr">
        <is>
          <t>OH0015674932</t>
        </is>
      </c>
      <c r="B1258" t="n">
        <v>78</v>
      </c>
      <c r="C1258" t="n">
        <v>287243</v>
      </c>
      <c r="D1258" t="inlineStr">
        <is>
          <t>BROWN</t>
        </is>
      </c>
      <c r="E1258" t="inlineStr">
        <is>
          <t>STEPHEN</t>
        </is>
      </c>
      <c r="F1258">
        <f>CONCATENATE(D1258," ",LEFT(H1258,4),"T=",AU1258,"D=",AV1258,"R=",AW1258,"M=",AX1258,"L=",AY1258,"B=",AZ1258)</f>
        <v/>
      </c>
      <c r="G1258" t="inlineStr">
        <is>
          <t>WAYNE</t>
        </is>
      </c>
      <c r="H1258" t="inlineStr">
        <is>
          <t>JR</t>
        </is>
      </c>
      <c r="I1258" t="inlineStr">
        <is>
          <t>1981-01-25</t>
        </is>
      </c>
      <c r="J1258" t="inlineStr">
        <is>
          <t>2017-03-11</t>
        </is>
      </c>
      <c r="K1258" t="inlineStr">
        <is>
          <t>ACTIVE</t>
        </is>
      </c>
      <c r="M1258">
        <f>RIGHT(L1258,LEN(L1258)-FIND(" ",L1258))</f>
        <v/>
      </c>
      <c r="N1258" t="inlineStr">
        <is>
          <t>492 ORIOLE PL SW</t>
        </is>
      </c>
      <c r="P1258" t="inlineStr">
        <is>
          <t>WARREN</t>
        </is>
      </c>
      <c r="Q1258" t="inlineStr">
        <is>
          <t>OH</t>
        </is>
      </c>
      <c r="R1258" t="n">
        <v>44485</v>
      </c>
      <c r="AD1258" t="inlineStr">
        <is>
          <t>TRUMBULL CAREER &amp; TECH CENTER</t>
        </is>
      </c>
      <c r="AE1258" t="inlineStr">
        <is>
          <t>WARREN CITY</t>
        </is>
      </c>
      <c r="AF1258" t="inlineStr">
        <is>
          <t>WARREN CITY SD</t>
        </is>
      </c>
      <c r="AH1258" t="n">
        <v>14</v>
      </c>
      <c r="AI1258" t="n">
        <v>11</v>
      </c>
      <c r="AN1258" t="inlineStr">
        <is>
          <t>WARREN</t>
        </is>
      </c>
      <c r="AO1258" t="inlineStr">
        <is>
          <t>WARREN CITY 6D</t>
        </is>
      </c>
      <c r="AP1258" t="inlineStr">
        <is>
          <t>78-P-AEE</t>
        </is>
      </c>
      <c r="AQ1258" t="n">
        <v>9</v>
      </c>
      <c r="AR1258" t="n">
        <v>64</v>
      </c>
      <c r="AS1258" t="n">
        <v>32</v>
      </c>
      <c r="AV1258" t="inlineStr">
        <is>
          <t>WARREN-WARD 6</t>
        </is>
      </c>
      <c r="AW1258">
        <f>COUNTA($BA$1258:$EE$1258)</f>
        <v/>
      </c>
      <c r="AX1258">
        <f>COUNTIF($BA$1258:$EE$1258,"D")</f>
        <v/>
      </c>
      <c r="AY1258">
        <f>COUNTIF($BA$1258:$EE$1258,"R")</f>
        <v/>
      </c>
      <c r="AZ1258">
        <f>IF(BL1258="D",1,0)+IF(BM1258="D",1,0)+IF(BR1258="D",1,0)+IF(BS1258="D",1,0)+IF(BU1258="D",1,0)+IF(CA1258="D",1,0)+IF(CB1258="D",1,0)+IF(CC1258="D",1,0)+IF(CD1258="D",1,0)+IF(CJ1258="D",1,0)+IF(CK1258="D",1,0)+IF(CO1258="D",1,0)+IF(CP1258="D",1,0)+IF(CQ1258="D",1,0)+IF(CU1258="D",1,0)+IF(CV1258="D",1,0)+IF(DB1258="D",1,0)+IF(DC1258="D",1,0)+IF(DH1258="D",1,0)+IF(DI1258="D",1,0)+IF(DM1258="D",1,0)+IF(DN1258="D",1,0)+IF(DO1258="D",1,0)+IF(DU1258="D",1,0)+IF(DX1258="D",1,0)</f>
        <v/>
      </c>
      <c r="BA1258">
        <f>IF(DH1258&lt;&gt;"",1,0)+IF(DI1258&lt;&gt;"",1,0)+IF(DK1258&lt;&gt;"",1,0)+IF(DM1258&lt;&gt;"",1,0)+IF(DN1258&lt;&gt;"",1,0)+IF(DO1258&lt;&gt;"",1,0)+IF(DQ1258&lt;&gt;"",1,0)+IF(DR1258&lt;&gt;"",1,0)+IF(DT1258&lt;&gt;"",1,0)+IF(DU1258&lt;&gt;"",1,0)+IF(DV1258&lt;&gt;"",1,0)+IF(DW1258&lt;&gt;"",1,0)+IF(DX1258&lt;&gt;"",1,0)+IF(DZ1258&lt;&gt;"",1,0)+IF(EA1258&lt;&gt;"",1,0)+IF(EB1258&lt;&gt;"",1,0)+IF(EE1258&lt;&gt;"",1,0)</f>
        <v/>
      </c>
      <c r="BB1258">
        <f>IF(AND(AV1258&gt;0, AW1258&gt;0),1,0)</f>
        <v/>
      </c>
      <c r="DF1258" t="inlineStr">
        <is>
          <t>X</t>
        </is>
      </c>
      <c r="DI1258" t="inlineStr">
        <is>
          <t>X</t>
        </is>
      </c>
      <c r="DL1258" t="inlineStr">
        <is>
          <t>X</t>
        </is>
      </c>
      <c r="DN1258" t="inlineStr">
        <is>
          <t>X</t>
        </is>
      </c>
      <c r="DU1258" t="inlineStr">
        <is>
          <t>X</t>
        </is>
      </c>
      <c r="DX1258" t="inlineStr">
        <is>
          <t>X</t>
        </is>
      </c>
      <c r="EF1258" t="inlineStr">
        <is>
          <t>X</t>
        </is>
      </c>
    </row>
    <row r="1259">
      <c r="A1259" t="inlineStr">
        <is>
          <t>OH0026375233</t>
        </is>
      </c>
      <c r="B1259" t="n">
        <v>78</v>
      </c>
      <c r="C1259" t="n">
        <v>461162</v>
      </c>
      <c r="D1259" t="inlineStr">
        <is>
          <t>WILLIAMS</t>
        </is>
      </c>
      <c r="E1259" t="inlineStr">
        <is>
          <t>URIAH</t>
        </is>
      </c>
      <c r="F1259">
        <f>CONCATENATE(D1259," ",LEFT(H1259,4),"T=",AU1259,"D=",AV1259,"R=",AW1259,"M=",AX1259,"L=",AY1259,"B=",AZ1259)</f>
        <v/>
      </c>
      <c r="G1259" t="inlineStr">
        <is>
          <t>LOVONGH MARQUEES</t>
        </is>
      </c>
      <c r="I1259" t="inlineStr">
        <is>
          <t>2000-12-16</t>
        </is>
      </c>
      <c r="J1259" t="inlineStr">
        <is>
          <t>2021-12-03</t>
        </is>
      </c>
      <c r="K1259" t="inlineStr">
        <is>
          <t>CONFIRMATION</t>
        </is>
      </c>
      <c r="M1259">
        <f>RIGHT(L1259,LEN(L1259)-FIND(" ",L1259))</f>
        <v/>
      </c>
      <c r="N1259" t="inlineStr">
        <is>
          <t>1111 HIGHLAND AVE SW</t>
        </is>
      </c>
      <c r="P1259" t="inlineStr">
        <is>
          <t>WARREN</t>
        </is>
      </c>
      <c r="Q1259" t="inlineStr">
        <is>
          <t>OH</t>
        </is>
      </c>
      <c r="R1259" t="n">
        <v>44485</v>
      </c>
      <c r="AD1259" t="inlineStr">
        <is>
          <t>TRUMBULL CAREER &amp; TECH CENTER</t>
        </is>
      </c>
      <c r="AE1259" t="inlineStr">
        <is>
          <t>WARREN CITY</t>
        </is>
      </c>
      <c r="AF1259" t="inlineStr">
        <is>
          <t>WARREN CITY SD</t>
        </is>
      </c>
      <c r="AH1259" t="n">
        <v>14</v>
      </c>
      <c r="AI1259" t="n">
        <v>11</v>
      </c>
      <c r="AN1259" t="inlineStr">
        <is>
          <t>WARREN</t>
        </is>
      </c>
      <c r="AO1259" t="inlineStr">
        <is>
          <t>WARREN CITY 6D</t>
        </is>
      </c>
      <c r="AP1259" t="inlineStr">
        <is>
          <t>78-P-AEE</t>
        </is>
      </c>
      <c r="AQ1259" t="n">
        <v>9</v>
      </c>
      <c r="AR1259" t="n">
        <v>64</v>
      </c>
      <c r="AS1259" t="n">
        <v>32</v>
      </c>
      <c r="AV1259" t="inlineStr">
        <is>
          <t>WARREN-WARD 6</t>
        </is>
      </c>
      <c r="AW1259">
        <f>COUNTA($BA$1259:$EE$1259)</f>
        <v/>
      </c>
      <c r="AX1259">
        <f>COUNTIF($BA$1259:$EE$1259,"D")</f>
        <v/>
      </c>
      <c r="AY1259">
        <f>COUNTIF($BA$1259:$EE$1259,"R")</f>
        <v/>
      </c>
      <c r="AZ1259">
        <f>IF(BL1259="D",1,0)+IF(BM1259="D",1,0)+IF(BR1259="D",1,0)+IF(BS1259="D",1,0)+IF(BU1259="D",1,0)+IF(CA1259="D",1,0)+IF(CB1259="D",1,0)+IF(CC1259="D",1,0)+IF(CD1259="D",1,0)+IF(CJ1259="D",1,0)+IF(CK1259="D",1,0)+IF(CO1259="D",1,0)+IF(CP1259="D",1,0)+IF(CQ1259="D",1,0)+IF(CU1259="D",1,0)+IF(CV1259="D",1,0)+IF(DB1259="D",1,0)+IF(DC1259="D",1,0)+IF(DH1259="D",1,0)+IF(DI1259="D",1,0)+IF(DM1259="D",1,0)+IF(DN1259="D",1,0)+IF(DO1259="D",1,0)+IF(DU1259="D",1,0)+IF(DX1259="D",1,0)</f>
        <v/>
      </c>
      <c r="BA1259">
        <f>IF(DH1259&lt;&gt;"",1,0)+IF(DI1259&lt;&gt;"",1,0)+IF(DK1259&lt;&gt;"",1,0)+IF(DM1259&lt;&gt;"",1,0)+IF(DN1259&lt;&gt;"",1,0)+IF(DO1259&lt;&gt;"",1,0)+IF(DQ1259&lt;&gt;"",1,0)+IF(DR1259&lt;&gt;"",1,0)+IF(DT1259&lt;&gt;"",1,0)+IF(DU1259&lt;&gt;"",1,0)+IF(DV1259&lt;&gt;"",1,0)+IF(DW1259&lt;&gt;"",1,0)+IF(DX1259&lt;&gt;"",1,0)+IF(DZ1259&lt;&gt;"",1,0)+IF(EA1259&lt;&gt;"",1,0)+IF(EB1259&lt;&gt;"",1,0)+IF(EE1259&lt;&gt;"",1,0)</f>
        <v/>
      </c>
      <c r="BB1259">
        <f>IF(AND(AV1259&gt;0, AW1259&gt;0),1,0)</f>
        <v/>
      </c>
    </row>
    <row r="1260">
      <c r="A1260" t="inlineStr">
        <is>
          <t>OH0021298204</t>
        </is>
      </c>
      <c r="B1260" t="n">
        <v>78</v>
      </c>
      <c r="C1260" t="n">
        <v>378594</v>
      </c>
      <c r="D1260" t="inlineStr">
        <is>
          <t>GOLDEN</t>
        </is>
      </c>
      <c r="E1260" t="inlineStr">
        <is>
          <t>KASHIA</t>
        </is>
      </c>
      <c r="F1260">
        <f>CONCATENATE(D1260," ",LEFT(H1260,4),"T=",AU1260,"D=",AV1260,"R=",AW1260,"M=",AX1260,"L=",AY1260,"B=",AZ1260)</f>
        <v/>
      </c>
      <c r="G1260" t="inlineStr">
        <is>
          <t>LASHELLE</t>
        </is>
      </c>
      <c r="I1260" t="inlineStr">
        <is>
          <t>1992-05-31</t>
        </is>
      </c>
      <c r="J1260" t="inlineStr">
        <is>
          <t>2023-09-27</t>
        </is>
      </c>
      <c r="K1260" t="inlineStr">
        <is>
          <t>ACTIVE</t>
        </is>
      </c>
      <c r="M1260">
        <f>RIGHT(L1260,LEN(L1260)-FIND(" ",L1260))</f>
        <v/>
      </c>
      <c r="N1260" t="inlineStr">
        <is>
          <t>345 TOD AVE SW</t>
        </is>
      </c>
      <c r="P1260" t="inlineStr">
        <is>
          <t>WARREN</t>
        </is>
      </c>
      <c r="Q1260" t="inlineStr">
        <is>
          <t>OH</t>
        </is>
      </c>
      <c r="R1260" t="n">
        <v>44485</v>
      </c>
      <c r="AD1260" t="inlineStr">
        <is>
          <t>TRUMBULL CAREER &amp; TECH CENTER</t>
        </is>
      </c>
      <c r="AE1260" t="inlineStr">
        <is>
          <t>WARREN CITY</t>
        </is>
      </c>
      <c r="AF1260" t="inlineStr">
        <is>
          <t>WARREN CITY SD</t>
        </is>
      </c>
      <c r="AH1260" t="n">
        <v>14</v>
      </c>
      <c r="AI1260" t="n">
        <v>11</v>
      </c>
      <c r="AN1260" t="inlineStr">
        <is>
          <t>WARREN</t>
        </is>
      </c>
      <c r="AO1260" t="inlineStr">
        <is>
          <t>WARREN CITY 6D</t>
        </is>
      </c>
      <c r="AP1260" t="inlineStr">
        <is>
          <t>78-P-AEE</t>
        </is>
      </c>
      <c r="AQ1260" t="n">
        <v>9</v>
      </c>
      <c r="AR1260" t="n">
        <v>64</v>
      </c>
      <c r="AS1260" t="n">
        <v>32</v>
      </c>
      <c r="AV1260" t="inlineStr">
        <is>
          <t>WARREN-WARD 6</t>
        </is>
      </c>
      <c r="AW1260">
        <f>COUNTA($BA$1260:$EE$1260)</f>
        <v/>
      </c>
      <c r="AX1260">
        <f>COUNTIF($BA$1260:$EE$1260,"D")</f>
        <v/>
      </c>
      <c r="AY1260">
        <f>COUNTIF($BA$1260:$EE$1260,"R")</f>
        <v/>
      </c>
      <c r="AZ1260">
        <f>IF(BL1260="D",1,0)+IF(BM1260="D",1,0)+IF(BR1260="D",1,0)+IF(BS1260="D",1,0)+IF(BU1260="D",1,0)+IF(CA1260="D",1,0)+IF(CB1260="D",1,0)+IF(CC1260="D",1,0)+IF(CD1260="D",1,0)+IF(CJ1260="D",1,0)+IF(CK1260="D",1,0)+IF(CO1260="D",1,0)+IF(CP1260="D",1,0)+IF(CQ1260="D",1,0)+IF(CU1260="D",1,0)+IF(CV1260="D",1,0)+IF(DB1260="D",1,0)+IF(DC1260="D",1,0)+IF(DH1260="D",1,0)+IF(DI1260="D",1,0)+IF(DM1260="D",1,0)+IF(DN1260="D",1,0)+IF(DO1260="D",1,0)+IF(DU1260="D",1,0)+IF(DX1260="D",1,0)</f>
        <v/>
      </c>
      <c r="BA1260">
        <f>IF(DH1260&lt;&gt;"",1,0)+IF(DI1260&lt;&gt;"",1,0)+IF(DK1260&lt;&gt;"",1,0)+IF(DM1260&lt;&gt;"",1,0)+IF(DN1260&lt;&gt;"",1,0)+IF(DO1260&lt;&gt;"",1,0)+IF(DQ1260&lt;&gt;"",1,0)+IF(DR1260&lt;&gt;"",1,0)+IF(DT1260&lt;&gt;"",1,0)+IF(DU1260&lt;&gt;"",1,0)+IF(DV1260&lt;&gt;"",1,0)+IF(DW1260&lt;&gt;"",1,0)+IF(DX1260&lt;&gt;"",1,0)+IF(DZ1260&lt;&gt;"",1,0)+IF(EA1260&lt;&gt;"",1,0)+IF(EB1260&lt;&gt;"",1,0)+IF(EE1260&lt;&gt;"",1,0)</f>
        <v/>
      </c>
      <c r="BB1260">
        <f>IF(AND(AV1260&gt;0, AW1260&gt;0),1,0)</f>
        <v/>
      </c>
      <c r="DI1260" t="inlineStr">
        <is>
          <t>X</t>
        </is>
      </c>
    </row>
    <row r="1261">
      <c r="A1261" t="inlineStr">
        <is>
          <t>OH0025658465</t>
        </is>
      </c>
      <c r="B1261" t="n">
        <v>78</v>
      </c>
      <c r="C1261" t="n">
        <v>448056</v>
      </c>
      <c r="D1261" t="inlineStr">
        <is>
          <t>JONES</t>
        </is>
      </c>
      <c r="E1261" t="inlineStr">
        <is>
          <t>GREGORY</t>
        </is>
      </c>
      <c r="F1261">
        <f>CONCATENATE(D1261," ",LEFT(H1261,4),"T=",AU1261,"D=",AV1261,"R=",AW1261,"M=",AX1261,"L=",AY1261,"B=",AZ1261)</f>
        <v/>
      </c>
      <c r="G1261" t="inlineStr">
        <is>
          <t>WAYNE</t>
        </is>
      </c>
      <c r="I1261" t="inlineStr">
        <is>
          <t>1959-04-03</t>
        </is>
      </c>
      <c r="J1261" t="inlineStr">
        <is>
          <t>2022-10-05</t>
        </is>
      </c>
      <c r="K1261" t="inlineStr">
        <is>
          <t>ACTIVE</t>
        </is>
      </c>
      <c r="M1261">
        <f>RIGHT(L1261,LEN(L1261)-FIND(" ",L1261))</f>
        <v/>
      </c>
      <c r="N1261" t="inlineStr">
        <is>
          <t>892 FOURTH ST SW</t>
        </is>
      </c>
      <c r="P1261" t="inlineStr">
        <is>
          <t>WARREN</t>
        </is>
      </c>
      <c r="Q1261" t="inlineStr">
        <is>
          <t>OH</t>
        </is>
      </c>
      <c r="R1261" t="n">
        <v>44483</v>
      </c>
      <c r="AD1261" t="inlineStr">
        <is>
          <t>TRUMBULL CAREER &amp; TECH CENTER</t>
        </is>
      </c>
      <c r="AE1261" t="inlineStr">
        <is>
          <t>WARREN CITY</t>
        </is>
      </c>
      <c r="AF1261" t="inlineStr">
        <is>
          <t>WARREN CITY SD</t>
        </is>
      </c>
      <c r="AH1261" t="n">
        <v>14</v>
      </c>
      <c r="AI1261" t="n">
        <v>11</v>
      </c>
      <c r="AN1261" t="inlineStr">
        <is>
          <t>WARREN</t>
        </is>
      </c>
      <c r="AO1261" t="inlineStr">
        <is>
          <t>WARREN CITY 6D</t>
        </is>
      </c>
      <c r="AP1261" t="inlineStr">
        <is>
          <t>78-P-AEE</t>
        </is>
      </c>
      <c r="AQ1261" t="n">
        <v>9</v>
      </c>
      <c r="AR1261" t="n">
        <v>64</v>
      </c>
      <c r="AS1261" t="n">
        <v>32</v>
      </c>
      <c r="AV1261" t="inlineStr">
        <is>
          <t>WARREN-WARD 6</t>
        </is>
      </c>
      <c r="AW1261">
        <f>COUNTA($BA$1261:$EE$1261)</f>
        <v/>
      </c>
      <c r="AX1261">
        <f>COUNTIF($BA$1261:$EE$1261,"D")</f>
        <v/>
      </c>
      <c r="AY1261">
        <f>COUNTIF($BA$1261:$EE$1261,"R")</f>
        <v/>
      </c>
      <c r="AZ1261">
        <f>IF(BL1261="D",1,0)+IF(BM1261="D",1,0)+IF(BR1261="D",1,0)+IF(BS1261="D",1,0)+IF(BU1261="D",1,0)+IF(CA1261="D",1,0)+IF(CB1261="D",1,0)+IF(CC1261="D",1,0)+IF(CD1261="D",1,0)+IF(CJ1261="D",1,0)+IF(CK1261="D",1,0)+IF(CO1261="D",1,0)+IF(CP1261="D",1,0)+IF(CQ1261="D",1,0)+IF(CU1261="D",1,0)+IF(CV1261="D",1,0)+IF(DB1261="D",1,0)+IF(DC1261="D",1,0)+IF(DH1261="D",1,0)+IF(DI1261="D",1,0)+IF(DM1261="D",1,0)+IF(DN1261="D",1,0)+IF(DO1261="D",1,0)+IF(DU1261="D",1,0)+IF(DX1261="D",1,0)</f>
        <v/>
      </c>
      <c r="BA1261">
        <f>IF(DH1261&lt;&gt;"",1,0)+IF(DI1261&lt;&gt;"",1,0)+IF(DK1261&lt;&gt;"",1,0)+IF(DM1261&lt;&gt;"",1,0)+IF(DN1261&lt;&gt;"",1,0)+IF(DO1261&lt;&gt;"",1,0)+IF(DQ1261&lt;&gt;"",1,0)+IF(DR1261&lt;&gt;"",1,0)+IF(DT1261&lt;&gt;"",1,0)+IF(DU1261&lt;&gt;"",1,0)+IF(DV1261&lt;&gt;"",1,0)+IF(DW1261&lt;&gt;"",1,0)+IF(DX1261&lt;&gt;"",1,0)+IF(DZ1261&lt;&gt;"",1,0)+IF(EA1261&lt;&gt;"",1,0)+IF(EB1261&lt;&gt;"",1,0)+IF(EE1261&lt;&gt;"",1,0)</f>
        <v/>
      </c>
      <c r="BB1261">
        <f>IF(AND(AV1261&gt;0, AW1261&gt;0),1,0)</f>
        <v/>
      </c>
      <c r="DN1261" t="inlineStr">
        <is>
          <t>X</t>
        </is>
      </c>
      <c r="DU1261" t="inlineStr">
        <is>
          <t>X</t>
        </is>
      </c>
      <c r="DX1261" t="inlineStr">
        <is>
          <t>X</t>
        </is>
      </c>
      <c r="EA1261" t="inlineStr">
        <is>
          <t>X</t>
        </is>
      </c>
      <c r="EF1261" t="inlineStr">
        <is>
          <t>X</t>
        </is>
      </c>
    </row>
    <row r="1262">
      <c r="A1262" t="inlineStr">
        <is>
          <t>OH0015754465</t>
        </is>
      </c>
      <c r="B1262" t="n">
        <v>78</v>
      </c>
      <c r="C1262" t="n">
        <v>241219</v>
      </c>
      <c r="D1262" t="inlineStr">
        <is>
          <t>WILLIAMS</t>
        </is>
      </c>
      <c r="E1262" t="inlineStr">
        <is>
          <t>GARY</t>
        </is>
      </c>
      <c r="F1262">
        <f>CONCATENATE(D1262," ",LEFT(H1262,4),"T=",AU1262,"D=",AV1262,"R=",AW1262,"M=",AX1262,"L=",AY1262,"B=",AZ1262)</f>
        <v/>
      </c>
      <c r="G1262" t="inlineStr">
        <is>
          <t>A</t>
        </is>
      </c>
      <c r="I1262" t="inlineStr">
        <is>
          <t>1957-03-03</t>
        </is>
      </c>
      <c r="J1262" t="inlineStr">
        <is>
          <t>2018-03-22</t>
        </is>
      </c>
      <c r="K1262" t="inlineStr">
        <is>
          <t>ACTIVE</t>
        </is>
      </c>
      <c r="L1262" t="inlineStr">
        <is>
          <t>D</t>
        </is>
      </c>
      <c r="M1262">
        <f>RIGHT(L1262,LEN(L1262)-FIND(" ",L1262))</f>
        <v/>
      </c>
      <c r="N1262" t="inlineStr">
        <is>
          <t>815 TOD AVE SW</t>
        </is>
      </c>
      <c r="P1262" t="inlineStr">
        <is>
          <t>WARREN</t>
        </is>
      </c>
      <c r="Q1262" t="inlineStr">
        <is>
          <t>OH</t>
        </is>
      </c>
      <c r="R1262" t="n">
        <v>44485</v>
      </c>
      <c r="AD1262" t="inlineStr">
        <is>
          <t>TRUMBULL CAREER &amp; TECH CENTER</t>
        </is>
      </c>
      <c r="AE1262" t="inlineStr">
        <is>
          <t>WARREN CITY</t>
        </is>
      </c>
      <c r="AF1262" t="inlineStr">
        <is>
          <t>WARREN CITY SD</t>
        </is>
      </c>
      <c r="AH1262" t="n">
        <v>14</v>
      </c>
      <c r="AI1262" t="n">
        <v>11</v>
      </c>
      <c r="AN1262" t="inlineStr">
        <is>
          <t>WARREN</t>
        </is>
      </c>
      <c r="AO1262" t="inlineStr">
        <is>
          <t>WARREN CITY 6D</t>
        </is>
      </c>
      <c r="AP1262" t="inlineStr">
        <is>
          <t>78-P-AEE</t>
        </is>
      </c>
      <c r="AQ1262" t="n">
        <v>9</v>
      </c>
      <c r="AR1262" t="n">
        <v>64</v>
      </c>
      <c r="AS1262" t="n">
        <v>32</v>
      </c>
      <c r="AV1262" t="inlineStr">
        <is>
          <t>WARREN-WARD 6</t>
        </is>
      </c>
      <c r="AW1262">
        <f>COUNTA($BA$1262:$EE$1262)</f>
        <v/>
      </c>
      <c r="AX1262">
        <f>COUNTIF($BA$1262:$EE$1262,"D")</f>
        <v/>
      </c>
      <c r="AY1262">
        <f>COUNTIF($BA$1262:$EE$1262,"R")</f>
        <v/>
      </c>
      <c r="AZ1262">
        <f>IF(BL1262="D",1,0)+IF(BM1262="D",1,0)+IF(BR1262="D",1,0)+IF(BS1262="D",1,0)+IF(BU1262="D",1,0)+IF(CA1262="D",1,0)+IF(CB1262="D",1,0)+IF(CC1262="D",1,0)+IF(CD1262="D",1,0)+IF(CJ1262="D",1,0)+IF(CK1262="D",1,0)+IF(CO1262="D",1,0)+IF(CP1262="D",1,0)+IF(CQ1262="D",1,0)+IF(CU1262="D",1,0)+IF(CV1262="D",1,0)+IF(DB1262="D",1,0)+IF(DC1262="D",1,0)+IF(DH1262="D",1,0)+IF(DI1262="D",1,0)+IF(DM1262="D",1,0)+IF(DN1262="D",1,0)+IF(DO1262="D",1,0)+IF(DU1262="D",1,0)+IF(DX1262="D",1,0)</f>
        <v/>
      </c>
      <c r="BA1262">
        <f>IF(DH1262&lt;&gt;"",1,0)+IF(DI1262&lt;&gt;"",1,0)+IF(DK1262&lt;&gt;"",1,0)+IF(DM1262&lt;&gt;"",1,0)+IF(DN1262&lt;&gt;"",1,0)+IF(DO1262&lt;&gt;"",1,0)+IF(DQ1262&lt;&gt;"",1,0)+IF(DR1262&lt;&gt;"",1,0)+IF(DT1262&lt;&gt;"",1,0)+IF(DU1262&lt;&gt;"",1,0)+IF(DV1262&lt;&gt;"",1,0)+IF(DW1262&lt;&gt;"",1,0)+IF(DX1262&lt;&gt;"",1,0)+IF(DZ1262&lt;&gt;"",1,0)+IF(EA1262&lt;&gt;"",1,0)+IF(EB1262&lt;&gt;"",1,0)+IF(EE1262&lt;&gt;"",1,0)</f>
        <v/>
      </c>
      <c r="BB1262">
        <f>IF(AND(AV1262&gt;0, AW1262&gt;0),1,0)</f>
        <v/>
      </c>
      <c r="BC1262" t="inlineStr">
        <is>
          <t>X</t>
        </is>
      </c>
      <c r="BD1262" t="inlineStr">
        <is>
          <t>X</t>
        </is>
      </c>
      <c r="BE1262" t="inlineStr">
        <is>
          <t>X</t>
        </is>
      </c>
      <c r="BF1262" t="inlineStr">
        <is>
          <t>X</t>
        </is>
      </c>
      <c r="BG1262" t="inlineStr">
        <is>
          <t>X</t>
        </is>
      </c>
      <c r="BH1262" t="inlineStr">
        <is>
          <t>X</t>
        </is>
      </c>
      <c r="BI1262" t="inlineStr">
        <is>
          <t>X</t>
        </is>
      </c>
      <c r="BJ1262" t="inlineStr">
        <is>
          <t>X</t>
        </is>
      </c>
      <c r="BL1262" t="inlineStr">
        <is>
          <t>X</t>
        </is>
      </c>
      <c r="BP1262" t="inlineStr">
        <is>
          <t>X</t>
        </is>
      </c>
      <c r="BS1262" t="inlineStr">
        <is>
          <t>X</t>
        </is>
      </c>
      <c r="CA1262" t="inlineStr">
        <is>
          <t>X</t>
        </is>
      </c>
      <c r="CH1262" t="inlineStr">
        <is>
          <t>D</t>
        </is>
      </c>
      <c r="CK1262" t="inlineStr">
        <is>
          <t>X</t>
        </is>
      </c>
      <c r="CL1262" t="inlineStr">
        <is>
          <t>D</t>
        </is>
      </c>
      <c r="CN1262" t="inlineStr">
        <is>
          <t>X</t>
        </is>
      </c>
      <c r="CO1262" t="inlineStr">
        <is>
          <t>D</t>
        </is>
      </c>
      <c r="CP1262" t="inlineStr">
        <is>
          <t>X</t>
        </is>
      </c>
      <c r="CT1262" t="inlineStr">
        <is>
          <t>X</t>
        </is>
      </c>
      <c r="CV1262" t="inlineStr">
        <is>
          <t>X</t>
        </is>
      </c>
      <c r="CY1262" t="inlineStr">
        <is>
          <t>X</t>
        </is>
      </c>
      <c r="CZ1262" t="inlineStr">
        <is>
          <t>D</t>
        </is>
      </c>
      <c r="DC1262" t="inlineStr">
        <is>
          <t>X</t>
        </is>
      </c>
      <c r="DD1262" t="inlineStr">
        <is>
          <t>D</t>
        </is>
      </c>
      <c r="DF1262" t="inlineStr">
        <is>
          <t>X</t>
        </is>
      </c>
      <c r="DG1262" t="inlineStr">
        <is>
          <t>D</t>
        </is>
      </c>
      <c r="DI1262" t="inlineStr">
        <is>
          <t>X</t>
        </is>
      </c>
      <c r="DL1262" t="inlineStr">
        <is>
          <t>X</t>
        </is>
      </c>
      <c r="DM1262" t="inlineStr">
        <is>
          <t>D</t>
        </is>
      </c>
      <c r="DN1262" t="inlineStr">
        <is>
          <t>X</t>
        </is>
      </c>
      <c r="DO1262" t="inlineStr">
        <is>
          <t>D</t>
        </is>
      </c>
      <c r="DS1262" t="inlineStr">
        <is>
          <t>D</t>
        </is>
      </c>
      <c r="DT1262" t="inlineStr">
        <is>
          <t>D</t>
        </is>
      </c>
      <c r="DU1262" t="inlineStr">
        <is>
          <t>X</t>
        </is>
      </c>
      <c r="DW1262" t="inlineStr">
        <is>
          <t>D</t>
        </is>
      </c>
      <c r="DX1262" t="inlineStr">
        <is>
          <t>X</t>
        </is>
      </c>
      <c r="EA1262" t="inlineStr">
        <is>
          <t>X</t>
        </is>
      </c>
      <c r="ED1262" t="inlineStr">
        <is>
          <t>D</t>
        </is>
      </c>
      <c r="EF1262" t="inlineStr">
        <is>
          <t>X</t>
        </is>
      </c>
    </row>
    <row r="1263">
      <c r="A1263" t="inlineStr">
        <is>
          <t>OH0023462194</t>
        </is>
      </c>
      <c r="B1263" t="n">
        <v>78</v>
      </c>
      <c r="C1263" t="n">
        <v>412605</v>
      </c>
      <c r="D1263" t="inlineStr">
        <is>
          <t>GREENING</t>
        </is>
      </c>
      <c r="E1263" t="inlineStr">
        <is>
          <t>BRENDA</t>
        </is>
      </c>
      <c r="F1263">
        <f>CONCATENATE(D1263," ",LEFT(H1263,4),"T=",AU1263,"D=",AV1263,"R=",AW1263,"M=",AX1263,"L=",AY1263,"B=",AZ1263)</f>
        <v/>
      </c>
      <c r="G1263" t="inlineStr">
        <is>
          <t>G</t>
        </is>
      </c>
      <c r="I1263" t="inlineStr">
        <is>
          <t>1948-07-28</t>
        </is>
      </c>
      <c r="J1263" t="inlineStr">
        <is>
          <t>2015-12-30</t>
        </is>
      </c>
      <c r="K1263" t="inlineStr">
        <is>
          <t>CONFIRMATION</t>
        </is>
      </c>
      <c r="M1263">
        <f>RIGHT(L1263,LEN(L1263)-FIND(" ",L1263))</f>
        <v/>
      </c>
      <c r="N1263" t="inlineStr">
        <is>
          <t>1116 PALMYRA RD SW</t>
        </is>
      </c>
      <c r="P1263" t="inlineStr">
        <is>
          <t>WARREN</t>
        </is>
      </c>
      <c r="Q1263" t="inlineStr">
        <is>
          <t>OH</t>
        </is>
      </c>
      <c r="R1263" t="n">
        <v>44485</v>
      </c>
      <c r="AD1263" t="inlineStr">
        <is>
          <t>TRUMBULL CAREER &amp; TECH CENTER</t>
        </is>
      </c>
      <c r="AE1263" t="inlineStr">
        <is>
          <t>WARREN CITY</t>
        </is>
      </c>
      <c r="AF1263" t="inlineStr">
        <is>
          <t>WARREN CITY SD</t>
        </is>
      </c>
      <c r="AH1263" t="n">
        <v>14</v>
      </c>
      <c r="AI1263" t="n">
        <v>11</v>
      </c>
      <c r="AN1263" t="inlineStr">
        <is>
          <t>WARREN</t>
        </is>
      </c>
      <c r="AO1263" t="inlineStr">
        <is>
          <t>WARREN CITY 6D</t>
        </is>
      </c>
      <c r="AP1263" t="inlineStr">
        <is>
          <t>78-P-AEE</t>
        </is>
      </c>
      <c r="AQ1263" t="n">
        <v>9</v>
      </c>
      <c r="AR1263" t="n">
        <v>64</v>
      </c>
      <c r="AS1263" t="n">
        <v>32</v>
      </c>
      <c r="AV1263" t="inlineStr">
        <is>
          <t>WARREN-WARD 6</t>
        </is>
      </c>
      <c r="AW1263">
        <f>COUNTA($BA$1263:$EE$1263)</f>
        <v/>
      </c>
      <c r="AX1263">
        <f>COUNTIF($BA$1263:$EE$1263,"D")</f>
        <v/>
      </c>
      <c r="AY1263">
        <f>COUNTIF($BA$1263:$EE$1263,"R")</f>
        <v/>
      </c>
      <c r="AZ1263">
        <f>IF(BL1263="D",1,0)+IF(BM1263="D",1,0)+IF(BR1263="D",1,0)+IF(BS1263="D",1,0)+IF(BU1263="D",1,0)+IF(CA1263="D",1,0)+IF(CB1263="D",1,0)+IF(CC1263="D",1,0)+IF(CD1263="D",1,0)+IF(CJ1263="D",1,0)+IF(CK1263="D",1,0)+IF(CO1263="D",1,0)+IF(CP1263="D",1,0)+IF(CQ1263="D",1,0)+IF(CU1263="D",1,0)+IF(CV1263="D",1,0)+IF(DB1263="D",1,0)+IF(DC1263="D",1,0)+IF(DH1263="D",1,0)+IF(DI1263="D",1,0)+IF(DM1263="D",1,0)+IF(DN1263="D",1,0)+IF(DO1263="D",1,0)+IF(DU1263="D",1,0)+IF(DX1263="D",1,0)</f>
        <v/>
      </c>
      <c r="BA1263">
        <f>IF(DH1263&lt;&gt;"",1,0)+IF(DI1263&lt;&gt;"",1,0)+IF(DK1263&lt;&gt;"",1,0)+IF(DM1263&lt;&gt;"",1,0)+IF(DN1263&lt;&gt;"",1,0)+IF(DO1263&lt;&gt;"",1,0)+IF(DQ1263&lt;&gt;"",1,0)+IF(DR1263&lt;&gt;"",1,0)+IF(DT1263&lt;&gt;"",1,0)+IF(DU1263&lt;&gt;"",1,0)+IF(DV1263&lt;&gt;"",1,0)+IF(DW1263&lt;&gt;"",1,0)+IF(DX1263&lt;&gt;"",1,0)+IF(DZ1263&lt;&gt;"",1,0)+IF(EA1263&lt;&gt;"",1,0)+IF(EB1263&lt;&gt;"",1,0)+IF(EE1263&lt;&gt;"",1,0)</f>
        <v/>
      </c>
      <c r="BB1263">
        <f>IF(AND(AV1263&gt;0, AW1263&gt;0),1,0)</f>
        <v/>
      </c>
      <c r="DN1263" t="inlineStr">
        <is>
          <t>X</t>
        </is>
      </c>
    </row>
    <row r="1264">
      <c r="A1264" t="inlineStr">
        <is>
          <t>OH0015693983</t>
        </is>
      </c>
      <c r="B1264" t="n">
        <v>78</v>
      </c>
      <c r="C1264" t="n">
        <v>144945</v>
      </c>
      <c r="D1264" t="inlineStr">
        <is>
          <t>DAVIS</t>
        </is>
      </c>
      <c r="E1264" t="inlineStr">
        <is>
          <t>LINDA</t>
        </is>
      </c>
      <c r="F1264">
        <f>CONCATENATE(D1264," ",LEFT(H1264,4),"T=",AU1264,"D=",AV1264,"R=",AW1264,"M=",AX1264,"L=",AY1264,"B=",AZ1264)</f>
        <v/>
      </c>
      <c r="I1264" t="inlineStr">
        <is>
          <t>1949-07-03</t>
        </is>
      </c>
      <c r="J1264" t="inlineStr">
        <is>
          <t>1982-04-18</t>
        </is>
      </c>
      <c r="K1264" t="inlineStr">
        <is>
          <t>ACTIVE</t>
        </is>
      </c>
      <c r="L1264" t="inlineStr">
        <is>
          <t>D</t>
        </is>
      </c>
      <c r="M1264">
        <f>RIGHT(L1264,LEN(L1264)-FIND(" ",L1264))</f>
        <v/>
      </c>
      <c r="N1264" t="inlineStr">
        <is>
          <t>245 THIRD ST SW</t>
        </is>
      </c>
      <c r="P1264" t="inlineStr">
        <is>
          <t>WARREN</t>
        </is>
      </c>
      <c r="Q1264" t="inlineStr">
        <is>
          <t>OH</t>
        </is>
      </c>
      <c r="R1264" t="n">
        <v>44483</v>
      </c>
      <c r="AD1264" t="inlineStr">
        <is>
          <t>TRUMBULL CAREER &amp; TECH CENTER</t>
        </is>
      </c>
      <c r="AE1264" t="inlineStr">
        <is>
          <t>WARREN CITY</t>
        </is>
      </c>
      <c r="AF1264" t="inlineStr">
        <is>
          <t>WARREN CITY SD</t>
        </is>
      </c>
      <c r="AH1264" t="n">
        <v>14</v>
      </c>
      <c r="AI1264" t="n">
        <v>11</v>
      </c>
      <c r="AN1264" t="inlineStr">
        <is>
          <t>WARREN</t>
        </is>
      </c>
      <c r="AO1264" t="inlineStr">
        <is>
          <t>WARREN CITY 6D</t>
        </is>
      </c>
      <c r="AP1264" t="inlineStr">
        <is>
          <t>78-P-AEE</t>
        </is>
      </c>
      <c r="AQ1264" t="n">
        <v>9</v>
      </c>
      <c r="AR1264" t="n">
        <v>64</v>
      </c>
      <c r="AS1264" t="n">
        <v>32</v>
      </c>
      <c r="AV1264" t="inlineStr">
        <is>
          <t>WARREN-WARD 6</t>
        </is>
      </c>
      <c r="AW1264">
        <f>COUNTA($BA$1264:$EE$1264)</f>
        <v/>
      </c>
      <c r="AX1264">
        <f>COUNTIF($BA$1264:$EE$1264,"D")</f>
        <v/>
      </c>
      <c r="AY1264">
        <f>COUNTIF($BA$1264:$EE$1264,"R")</f>
        <v/>
      </c>
      <c r="AZ1264">
        <f>IF(BL1264="D",1,0)+IF(BM1264="D",1,0)+IF(BR1264="D",1,0)+IF(BS1264="D",1,0)+IF(BU1264="D",1,0)+IF(CA1264="D",1,0)+IF(CB1264="D",1,0)+IF(CC1264="D",1,0)+IF(CD1264="D",1,0)+IF(CJ1264="D",1,0)+IF(CK1264="D",1,0)+IF(CO1264="D",1,0)+IF(CP1264="D",1,0)+IF(CQ1264="D",1,0)+IF(CU1264="D",1,0)+IF(CV1264="D",1,0)+IF(DB1264="D",1,0)+IF(DC1264="D",1,0)+IF(DH1264="D",1,0)+IF(DI1264="D",1,0)+IF(DM1264="D",1,0)+IF(DN1264="D",1,0)+IF(DO1264="D",1,0)+IF(DU1264="D",1,0)+IF(DX1264="D",1,0)</f>
        <v/>
      </c>
      <c r="BA1264">
        <f>IF(DH1264&lt;&gt;"",1,0)+IF(DI1264&lt;&gt;"",1,0)+IF(DK1264&lt;&gt;"",1,0)+IF(DM1264&lt;&gt;"",1,0)+IF(DN1264&lt;&gt;"",1,0)+IF(DO1264&lt;&gt;"",1,0)+IF(DQ1264&lt;&gt;"",1,0)+IF(DR1264&lt;&gt;"",1,0)+IF(DT1264&lt;&gt;"",1,0)+IF(DU1264&lt;&gt;"",1,0)+IF(DV1264&lt;&gt;"",1,0)+IF(DW1264&lt;&gt;"",1,0)+IF(DX1264&lt;&gt;"",1,0)+IF(DZ1264&lt;&gt;"",1,0)+IF(EA1264&lt;&gt;"",1,0)+IF(EB1264&lt;&gt;"",1,0)+IF(EE1264&lt;&gt;"",1,0)</f>
        <v/>
      </c>
      <c r="BB1264">
        <f>IF(AND(AV1264&gt;0, AW1264&gt;0),1,0)</f>
        <v/>
      </c>
      <c r="BC1264" t="inlineStr">
        <is>
          <t>X</t>
        </is>
      </c>
      <c r="BD1264" t="inlineStr">
        <is>
          <t>X</t>
        </is>
      </c>
      <c r="BH1264" t="inlineStr">
        <is>
          <t>X</t>
        </is>
      </c>
      <c r="BJ1264" t="inlineStr">
        <is>
          <t>X</t>
        </is>
      </c>
      <c r="BL1264" t="inlineStr">
        <is>
          <t>X</t>
        </is>
      </c>
      <c r="BS1264" t="inlineStr">
        <is>
          <t>X</t>
        </is>
      </c>
      <c r="BY1264" t="inlineStr">
        <is>
          <t>D</t>
        </is>
      </c>
      <c r="CA1264" t="inlineStr">
        <is>
          <t>X</t>
        </is>
      </c>
      <c r="CG1264" t="inlineStr">
        <is>
          <t>X</t>
        </is>
      </c>
      <c r="CK1264" t="inlineStr">
        <is>
          <t>X</t>
        </is>
      </c>
      <c r="CN1264" t="inlineStr">
        <is>
          <t>X</t>
        </is>
      </c>
      <c r="CP1264" t="inlineStr">
        <is>
          <t>X</t>
        </is>
      </c>
      <c r="CU1264" t="inlineStr">
        <is>
          <t>D</t>
        </is>
      </c>
      <c r="CV1264" t="inlineStr">
        <is>
          <t>X</t>
        </is>
      </c>
      <c r="CW1264" t="inlineStr">
        <is>
          <t>D</t>
        </is>
      </c>
      <c r="CY1264" t="inlineStr">
        <is>
          <t>X</t>
        </is>
      </c>
      <c r="CZ1264" t="inlineStr">
        <is>
          <t>D</t>
        </is>
      </c>
      <c r="DC1264" t="inlineStr">
        <is>
          <t>X</t>
        </is>
      </c>
      <c r="DG1264" t="inlineStr">
        <is>
          <t>D</t>
        </is>
      </c>
      <c r="DI1264" t="inlineStr">
        <is>
          <t>X</t>
        </is>
      </c>
      <c r="DL1264" t="inlineStr">
        <is>
          <t>X</t>
        </is>
      </c>
      <c r="DM1264" t="inlineStr">
        <is>
          <t>D</t>
        </is>
      </c>
      <c r="DN1264" t="inlineStr">
        <is>
          <t>X</t>
        </is>
      </c>
      <c r="DS1264" t="inlineStr">
        <is>
          <t>D</t>
        </is>
      </c>
      <c r="DU1264" t="inlineStr">
        <is>
          <t>X</t>
        </is>
      </c>
      <c r="DX1264" t="inlineStr">
        <is>
          <t>X</t>
        </is>
      </c>
      <c r="EF1264" t="inlineStr">
        <is>
          <t>X</t>
        </is>
      </c>
    </row>
    <row r="1265">
      <c r="A1265" t="inlineStr">
        <is>
          <t>OH0022956580</t>
        </is>
      </c>
      <c r="B1265" t="n">
        <v>78</v>
      </c>
      <c r="C1265" t="n">
        <v>404673</v>
      </c>
      <c r="D1265" t="inlineStr">
        <is>
          <t>BURCH</t>
        </is>
      </c>
      <c r="E1265" t="inlineStr">
        <is>
          <t>ALVIN</t>
        </is>
      </c>
      <c r="F1265">
        <f>CONCATENATE(D1265," ",LEFT(H1265,4),"T=",AU1265,"D=",AV1265,"R=",AW1265,"M=",AX1265,"L=",AY1265,"B=",AZ1265)</f>
        <v/>
      </c>
      <c r="G1265" t="inlineStr">
        <is>
          <t>LEROY</t>
        </is>
      </c>
      <c r="I1265" t="inlineStr">
        <is>
          <t>1951-02-05</t>
        </is>
      </c>
      <c r="J1265" t="inlineStr">
        <is>
          <t>2016-07-19</t>
        </is>
      </c>
      <c r="K1265" t="inlineStr">
        <is>
          <t>ACTIVE</t>
        </is>
      </c>
      <c r="M1265">
        <f>RIGHT(L1265,LEN(L1265)-FIND(" ",L1265))</f>
        <v/>
      </c>
      <c r="N1265" t="inlineStr">
        <is>
          <t>373 THIRD ST SW</t>
        </is>
      </c>
      <c r="P1265" t="inlineStr">
        <is>
          <t>WARREN</t>
        </is>
      </c>
      <c r="Q1265" t="inlineStr">
        <is>
          <t>OH</t>
        </is>
      </c>
      <c r="R1265" t="n">
        <v>44483</v>
      </c>
      <c r="AD1265" t="inlineStr">
        <is>
          <t>TRUMBULL CAREER &amp; TECH CENTER</t>
        </is>
      </c>
      <c r="AE1265" t="inlineStr">
        <is>
          <t>WARREN CITY</t>
        </is>
      </c>
      <c r="AF1265" t="inlineStr">
        <is>
          <t>WARREN CITY SD</t>
        </is>
      </c>
      <c r="AH1265" t="n">
        <v>14</v>
      </c>
      <c r="AI1265" t="n">
        <v>11</v>
      </c>
      <c r="AN1265" t="inlineStr">
        <is>
          <t>WARREN</t>
        </is>
      </c>
      <c r="AO1265" t="inlineStr">
        <is>
          <t>WARREN CITY 6D</t>
        </is>
      </c>
      <c r="AP1265" t="inlineStr">
        <is>
          <t>78-P-AEE</t>
        </is>
      </c>
      <c r="AQ1265" t="n">
        <v>9</v>
      </c>
      <c r="AR1265" t="n">
        <v>64</v>
      </c>
      <c r="AS1265" t="n">
        <v>32</v>
      </c>
      <c r="AV1265" t="inlineStr">
        <is>
          <t>WARREN-WARD 6</t>
        </is>
      </c>
      <c r="AW1265">
        <f>COUNTA($BA$1265:$EE$1265)</f>
        <v/>
      </c>
      <c r="AX1265">
        <f>COUNTIF($BA$1265:$EE$1265,"D")</f>
        <v/>
      </c>
      <c r="AY1265">
        <f>COUNTIF($BA$1265:$EE$1265,"R")</f>
        <v/>
      </c>
      <c r="AZ1265">
        <f>IF(BL1265="D",1,0)+IF(BM1265="D",1,0)+IF(BR1265="D",1,0)+IF(BS1265="D",1,0)+IF(BU1265="D",1,0)+IF(CA1265="D",1,0)+IF(CB1265="D",1,0)+IF(CC1265="D",1,0)+IF(CD1265="D",1,0)+IF(CJ1265="D",1,0)+IF(CK1265="D",1,0)+IF(CO1265="D",1,0)+IF(CP1265="D",1,0)+IF(CQ1265="D",1,0)+IF(CU1265="D",1,0)+IF(CV1265="D",1,0)+IF(DB1265="D",1,0)+IF(DC1265="D",1,0)+IF(DH1265="D",1,0)+IF(DI1265="D",1,0)+IF(DM1265="D",1,0)+IF(DN1265="D",1,0)+IF(DO1265="D",1,0)+IF(DU1265="D",1,0)+IF(DX1265="D",1,0)</f>
        <v/>
      </c>
      <c r="BA1265">
        <f>IF(DH1265&lt;&gt;"",1,0)+IF(DI1265&lt;&gt;"",1,0)+IF(DK1265&lt;&gt;"",1,0)+IF(DM1265&lt;&gt;"",1,0)+IF(DN1265&lt;&gt;"",1,0)+IF(DO1265&lt;&gt;"",1,0)+IF(DQ1265&lt;&gt;"",1,0)+IF(DR1265&lt;&gt;"",1,0)+IF(DT1265&lt;&gt;"",1,0)+IF(DU1265&lt;&gt;"",1,0)+IF(DV1265&lt;&gt;"",1,0)+IF(DW1265&lt;&gt;"",1,0)+IF(DX1265&lt;&gt;"",1,0)+IF(DZ1265&lt;&gt;"",1,0)+IF(EA1265&lt;&gt;"",1,0)+IF(EB1265&lt;&gt;"",1,0)+IF(EE1265&lt;&gt;"",1,0)</f>
        <v/>
      </c>
      <c r="BB1265">
        <f>IF(AND(AV1265&gt;0, AW1265&gt;0),1,0)</f>
        <v/>
      </c>
    </row>
    <row r="1266">
      <c r="A1266" t="inlineStr">
        <is>
          <t>OH0015763571</t>
        </is>
      </c>
      <c r="B1266" t="n">
        <v>78</v>
      </c>
      <c r="C1266" t="n">
        <v>250909</v>
      </c>
      <c r="D1266" t="inlineStr">
        <is>
          <t>BONNER</t>
        </is>
      </c>
      <c r="E1266" t="inlineStr">
        <is>
          <t>ANDREW</t>
        </is>
      </c>
      <c r="F1266">
        <f>CONCATENATE(D1266," ",LEFT(H1266,4),"T=",AU1266,"D=",AV1266,"R=",AW1266,"M=",AX1266,"L=",AY1266,"B=",AZ1266)</f>
        <v/>
      </c>
      <c r="G1266" t="inlineStr">
        <is>
          <t>B</t>
        </is>
      </c>
      <c r="H1266" t="inlineStr">
        <is>
          <t>JR</t>
        </is>
      </c>
      <c r="I1266" t="inlineStr">
        <is>
          <t>1975-12-03</t>
        </is>
      </c>
      <c r="J1266" t="inlineStr">
        <is>
          <t>2016-07-19</t>
        </is>
      </c>
      <c r="K1266" t="inlineStr">
        <is>
          <t>CONFIRMATION</t>
        </is>
      </c>
      <c r="M1266">
        <f>RIGHT(L1266,LEN(L1266)-FIND(" ",L1266))</f>
        <v/>
      </c>
      <c r="N1266" t="inlineStr">
        <is>
          <t>768 THIRD ST SW</t>
        </is>
      </c>
      <c r="P1266" t="inlineStr">
        <is>
          <t>WARREN</t>
        </is>
      </c>
      <c r="Q1266" t="inlineStr">
        <is>
          <t>OH</t>
        </is>
      </c>
      <c r="R1266" t="n">
        <v>44483</v>
      </c>
      <c r="AD1266" t="inlineStr">
        <is>
          <t>TRUMBULL CAREER &amp; TECH CENTER</t>
        </is>
      </c>
      <c r="AE1266" t="inlineStr">
        <is>
          <t>WARREN CITY</t>
        </is>
      </c>
      <c r="AF1266" t="inlineStr">
        <is>
          <t>WARREN CITY SD</t>
        </is>
      </c>
      <c r="AH1266" t="n">
        <v>14</v>
      </c>
      <c r="AI1266" t="n">
        <v>11</v>
      </c>
      <c r="AN1266" t="inlineStr">
        <is>
          <t>WARREN</t>
        </is>
      </c>
      <c r="AO1266" t="inlineStr">
        <is>
          <t>WARREN CITY 6D</t>
        </is>
      </c>
      <c r="AP1266" t="inlineStr">
        <is>
          <t>78-P-AEE</t>
        </is>
      </c>
      <c r="AQ1266" t="n">
        <v>9</v>
      </c>
      <c r="AR1266" t="n">
        <v>64</v>
      </c>
      <c r="AS1266" t="n">
        <v>32</v>
      </c>
      <c r="AV1266" t="inlineStr">
        <is>
          <t>WARREN-WARD 6</t>
        </is>
      </c>
      <c r="AW1266">
        <f>COUNTA($BA$1266:$EE$1266)</f>
        <v/>
      </c>
      <c r="AX1266">
        <f>COUNTIF($BA$1266:$EE$1266,"D")</f>
        <v/>
      </c>
      <c r="AY1266">
        <f>COUNTIF($BA$1266:$EE$1266,"R")</f>
        <v/>
      </c>
      <c r="AZ1266">
        <f>IF(BL1266="D",1,0)+IF(BM1266="D",1,0)+IF(BR1266="D",1,0)+IF(BS1266="D",1,0)+IF(BU1266="D",1,0)+IF(CA1266="D",1,0)+IF(CB1266="D",1,0)+IF(CC1266="D",1,0)+IF(CD1266="D",1,0)+IF(CJ1266="D",1,0)+IF(CK1266="D",1,0)+IF(CO1266="D",1,0)+IF(CP1266="D",1,0)+IF(CQ1266="D",1,0)+IF(CU1266="D",1,0)+IF(CV1266="D",1,0)+IF(DB1266="D",1,0)+IF(DC1266="D",1,0)+IF(DH1266="D",1,0)+IF(DI1266="D",1,0)+IF(DM1266="D",1,0)+IF(DN1266="D",1,0)+IF(DO1266="D",1,0)+IF(DU1266="D",1,0)+IF(DX1266="D",1,0)</f>
        <v/>
      </c>
      <c r="BA1266">
        <f>IF(DH1266&lt;&gt;"",1,0)+IF(DI1266&lt;&gt;"",1,0)+IF(DK1266&lt;&gt;"",1,0)+IF(DM1266&lt;&gt;"",1,0)+IF(DN1266&lt;&gt;"",1,0)+IF(DO1266&lt;&gt;"",1,0)+IF(DQ1266&lt;&gt;"",1,0)+IF(DR1266&lt;&gt;"",1,0)+IF(DT1266&lt;&gt;"",1,0)+IF(DU1266&lt;&gt;"",1,0)+IF(DV1266&lt;&gt;"",1,0)+IF(DW1266&lt;&gt;"",1,0)+IF(DX1266&lt;&gt;"",1,0)+IF(DZ1266&lt;&gt;"",1,0)+IF(EA1266&lt;&gt;"",1,0)+IF(EB1266&lt;&gt;"",1,0)+IF(EE1266&lt;&gt;"",1,0)</f>
        <v/>
      </c>
      <c r="BB1266">
        <f>IF(AND(AV1266&gt;0, AW1266&gt;0),1,0)</f>
        <v/>
      </c>
      <c r="BL1266" t="inlineStr">
        <is>
          <t>X</t>
        </is>
      </c>
      <c r="BY1266" t="inlineStr">
        <is>
          <t>D</t>
        </is>
      </c>
      <c r="CA1266" t="inlineStr">
        <is>
          <t>X</t>
        </is>
      </c>
      <c r="CG1266" t="inlineStr">
        <is>
          <t>X</t>
        </is>
      </c>
      <c r="CN1266" t="inlineStr">
        <is>
          <t>X</t>
        </is>
      </c>
      <c r="CP1266" t="inlineStr">
        <is>
          <t>X</t>
        </is>
      </c>
      <c r="DC1266" t="inlineStr">
        <is>
          <t>X</t>
        </is>
      </c>
    </row>
    <row r="1267">
      <c r="A1267" t="inlineStr">
        <is>
          <t>OH0024648854</t>
        </is>
      </c>
      <c r="B1267" t="n">
        <v>78</v>
      </c>
      <c r="C1267" t="n">
        <v>432079</v>
      </c>
      <c r="D1267" t="inlineStr">
        <is>
          <t>FOREMAN</t>
        </is>
      </c>
      <c r="E1267" t="inlineStr">
        <is>
          <t>ARTHUR</t>
        </is>
      </c>
      <c r="F1267">
        <f>CONCATENATE(D1267," ",LEFT(H1267,4),"T=",AU1267,"D=",AV1267,"R=",AW1267,"M=",AX1267,"L=",AY1267,"B=",AZ1267)</f>
        <v/>
      </c>
      <c r="G1267" t="inlineStr">
        <is>
          <t>P</t>
        </is>
      </c>
      <c r="H1267" t="inlineStr">
        <is>
          <t>JR</t>
        </is>
      </c>
      <c r="I1267" t="inlineStr">
        <is>
          <t>1966-05-27</t>
        </is>
      </c>
      <c r="J1267" t="inlineStr">
        <is>
          <t>2020-11-23</t>
        </is>
      </c>
      <c r="K1267" t="inlineStr">
        <is>
          <t>CONFIRMATION</t>
        </is>
      </c>
      <c r="M1267">
        <f>RIGHT(L1267,LEN(L1267)-FIND(" ",L1267))</f>
        <v/>
      </c>
      <c r="N1267" t="inlineStr">
        <is>
          <t>901 SWALLOW ST SW</t>
        </is>
      </c>
      <c r="P1267" t="inlineStr">
        <is>
          <t>WARREN</t>
        </is>
      </c>
      <c r="Q1267" t="inlineStr">
        <is>
          <t>OH</t>
        </is>
      </c>
      <c r="R1267" t="n">
        <v>44485</v>
      </c>
      <c r="AD1267" t="inlineStr">
        <is>
          <t>TRUMBULL CAREER &amp; TECH CENTER</t>
        </is>
      </c>
      <c r="AE1267" t="inlineStr">
        <is>
          <t>WARREN CITY</t>
        </is>
      </c>
      <c r="AF1267" t="inlineStr">
        <is>
          <t>WARREN CITY SD</t>
        </is>
      </c>
      <c r="AH1267" t="n">
        <v>14</v>
      </c>
      <c r="AI1267" t="n">
        <v>11</v>
      </c>
      <c r="AN1267" t="inlineStr">
        <is>
          <t>WARREN</t>
        </is>
      </c>
      <c r="AO1267" t="inlineStr">
        <is>
          <t>WARREN CITY 6D</t>
        </is>
      </c>
      <c r="AP1267" t="inlineStr">
        <is>
          <t>78-P-AEE</t>
        </is>
      </c>
      <c r="AQ1267" t="n">
        <v>9</v>
      </c>
      <c r="AR1267" t="n">
        <v>64</v>
      </c>
      <c r="AS1267" t="n">
        <v>32</v>
      </c>
      <c r="AV1267" t="inlineStr">
        <is>
          <t>WARREN-WARD 6</t>
        </is>
      </c>
      <c r="AW1267">
        <f>COUNTA($BA$1267:$EE$1267)</f>
        <v/>
      </c>
      <c r="AX1267">
        <f>COUNTIF($BA$1267:$EE$1267,"D")</f>
        <v/>
      </c>
      <c r="AY1267">
        <f>COUNTIF($BA$1267:$EE$1267,"R")</f>
        <v/>
      </c>
      <c r="AZ1267">
        <f>IF(BL1267="D",1,0)+IF(BM1267="D",1,0)+IF(BR1267="D",1,0)+IF(BS1267="D",1,0)+IF(BU1267="D",1,0)+IF(CA1267="D",1,0)+IF(CB1267="D",1,0)+IF(CC1267="D",1,0)+IF(CD1267="D",1,0)+IF(CJ1267="D",1,0)+IF(CK1267="D",1,0)+IF(CO1267="D",1,0)+IF(CP1267="D",1,0)+IF(CQ1267="D",1,0)+IF(CU1267="D",1,0)+IF(CV1267="D",1,0)+IF(DB1267="D",1,0)+IF(DC1267="D",1,0)+IF(DH1267="D",1,0)+IF(DI1267="D",1,0)+IF(DM1267="D",1,0)+IF(DN1267="D",1,0)+IF(DO1267="D",1,0)+IF(DU1267="D",1,0)+IF(DX1267="D",1,0)</f>
        <v/>
      </c>
      <c r="BA1267">
        <f>IF(DH1267&lt;&gt;"",1,0)+IF(DI1267&lt;&gt;"",1,0)+IF(DK1267&lt;&gt;"",1,0)+IF(DM1267&lt;&gt;"",1,0)+IF(DN1267&lt;&gt;"",1,0)+IF(DO1267&lt;&gt;"",1,0)+IF(DQ1267&lt;&gt;"",1,0)+IF(DR1267&lt;&gt;"",1,0)+IF(DT1267&lt;&gt;"",1,0)+IF(DU1267&lt;&gt;"",1,0)+IF(DV1267&lt;&gt;"",1,0)+IF(DW1267&lt;&gt;"",1,0)+IF(DX1267&lt;&gt;"",1,0)+IF(DZ1267&lt;&gt;"",1,0)+IF(EA1267&lt;&gt;"",1,0)+IF(EB1267&lt;&gt;"",1,0)+IF(EE1267&lt;&gt;"",1,0)</f>
        <v/>
      </c>
      <c r="BB1267">
        <f>IF(AND(AV1267&gt;0, AW1267&gt;0),1,0)</f>
        <v/>
      </c>
      <c r="BD1267" t="inlineStr">
        <is>
          <t>X</t>
        </is>
      </c>
      <c r="BL1267" t="inlineStr">
        <is>
          <t>X</t>
        </is>
      </c>
      <c r="DN1267" t="inlineStr">
        <is>
          <t>X</t>
        </is>
      </c>
    </row>
    <row r="1268">
      <c r="A1268" t="inlineStr">
        <is>
          <t>OH0015754913</t>
        </is>
      </c>
      <c r="B1268" t="n">
        <v>78</v>
      </c>
      <c r="C1268" t="n">
        <v>329240</v>
      </c>
      <c r="D1268" t="inlineStr">
        <is>
          <t>HILL</t>
        </is>
      </c>
      <c r="E1268" t="inlineStr">
        <is>
          <t>RAMONE</t>
        </is>
      </c>
      <c r="F1268">
        <f>CONCATENATE(D1268," ",LEFT(H1268,4),"T=",AU1268,"D=",AV1268,"R=",AW1268,"M=",AX1268,"L=",AY1268,"B=",AZ1268)</f>
        <v/>
      </c>
      <c r="H1268" t="inlineStr">
        <is>
          <t>JR</t>
        </is>
      </c>
      <c r="I1268" t="inlineStr">
        <is>
          <t>1978-10-02</t>
        </is>
      </c>
      <c r="J1268" t="inlineStr">
        <is>
          <t>2020-09-30</t>
        </is>
      </c>
      <c r="K1268" t="inlineStr">
        <is>
          <t>CONFIRMATION</t>
        </is>
      </c>
      <c r="M1268">
        <f>RIGHT(L1268,LEN(L1268)-FIND(" ",L1268))</f>
        <v/>
      </c>
      <c r="N1268" t="inlineStr">
        <is>
          <t>728 HOYT ST SW</t>
        </is>
      </c>
      <c r="P1268" t="inlineStr">
        <is>
          <t>WARREN</t>
        </is>
      </c>
      <c r="Q1268" t="inlineStr">
        <is>
          <t>OH</t>
        </is>
      </c>
      <c r="R1268" t="n">
        <v>44485</v>
      </c>
      <c r="AD1268" t="inlineStr">
        <is>
          <t>TRUMBULL CAREER &amp; TECH CENTER</t>
        </is>
      </c>
      <c r="AE1268" t="inlineStr">
        <is>
          <t>WARREN CITY</t>
        </is>
      </c>
      <c r="AF1268" t="inlineStr">
        <is>
          <t>WARREN CITY SD</t>
        </is>
      </c>
      <c r="AH1268" t="n">
        <v>14</v>
      </c>
      <c r="AI1268" t="n">
        <v>11</v>
      </c>
      <c r="AN1268" t="inlineStr">
        <is>
          <t>WARREN</t>
        </is>
      </c>
      <c r="AO1268" t="inlineStr">
        <is>
          <t>WARREN CITY 6D</t>
        </is>
      </c>
      <c r="AP1268" t="inlineStr">
        <is>
          <t>78-P-AEE</t>
        </is>
      </c>
      <c r="AQ1268" t="n">
        <v>9</v>
      </c>
      <c r="AR1268" t="n">
        <v>64</v>
      </c>
      <c r="AS1268" t="n">
        <v>32</v>
      </c>
      <c r="AV1268" t="inlineStr">
        <is>
          <t>WARREN-WARD 6</t>
        </is>
      </c>
      <c r="AW1268">
        <f>COUNTA($BA$1268:$EE$1268)</f>
        <v/>
      </c>
      <c r="AX1268">
        <f>COUNTIF($BA$1268:$EE$1268,"D")</f>
        <v/>
      </c>
      <c r="AY1268">
        <f>COUNTIF($BA$1268:$EE$1268,"R")</f>
        <v/>
      </c>
      <c r="AZ1268">
        <f>IF(BL1268="D",1,0)+IF(BM1268="D",1,0)+IF(BR1268="D",1,0)+IF(BS1268="D",1,0)+IF(BU1268="D",1,0)+IF(CA1268="D",1,0)+IF(CB1268="D",1,0)+IF(CC1268="D",1,0)+IF(CD1268="D",1,0)+IF(CJ1268="D",1,0)+IF(CK1268="D",1,0)+IF(CO1268="D",1,0)+IF(CP1268="D",1,0)+IF(CQ1268="D",1,0)+IF(CU1268="D",1,0)+IF(CV1268="D",1,0)+IF(DB1268="D",1,0)+IF(DC1268="D",1,0)+IF(DH1268="D",1,0)+IF(DI1268="D",1,0)+IF(DM1268="D",1,0)+IF(DN1268="D",1,0)+IF(DO1268="D",1,0)+IF(DU1268="D",1,0)+IF(DX1268="D",1,0)</f>
        <v/>
      </c>
      <c r="BA1268">
        <f>IF(DH1268&lt;&gt;"",1,0)+IF(DI1268&lt;&gt;"",1,0)+IF(DK1268&lt;&gt;"",1,0)+IF(DM1268&lt;&gt;"",1,0)+IF(DN1268&lt;&gt;"",1,0)+IF(DO1268&lt;&gt;"",1,0)+IF(DQ1268&lt;&gt;"",1,0)+IF(DR1268&lt;&gt;"",1,0)+IF(DT1268&lt;&gt;"",1,0)+IF(DU1268&lt;&gt;"",1,0)+IF(DV1268&lt;&gt;"",1,0)+IF(DW1268&lt;&gt;"",1,0)+IF(DX1268&lt;&gt;"",1,0)+IF(DZ1268&lt;&gt;"",1,0)+IF(EA1268&lt;&gt;"",1,0)+IF(EB1268&lt;&gt;"",1,0)+IF(EE1268&lt;&gt;"",1,0)</f>
        <v/>
      </c>
      <c r="BB1268">
        <f>IF(AND(AV1268&gt;0, AW1268&gt;0),1,0)</f>
        <v/>
      </c>
      <c r="CA1268" t="inlineStr">
        <is>
          <t>X</t>
        </is>
      </c>
      <c r="CL1268" t="inlineStr">
        <is>
          <t>D</t>
        </is>
      </c>
      <c r="CN1268" t="inlineStr">
        <is>
          <t>X</t>
        </is>
      </c>
      <c r="CP1268" t="inlineStr">
        <is>
          <t>X</t>
        </is>
      </c>
    </row>
    <row r="1269">
      <c r="A1269" t="inlineStr">
        <is>
          <t>OH0021002417</t>
        </is>
      </c>
      <c r="B1269" t="n">
        <v>78</v>
      </c>
      <c r="C1269" t="n">
        <v>373804</v>
      </c>
      <c r="D1269" t="inlineStr">
        <is>
          <t>DANIELS</t>
        </is>
      </c>
      <c r="E1269" t="inlineStr">
        <is>
          <t>RAHSAN</t>
        </is>
      </c>
      <c r="F1269">
        <f>CONCATENATE(D1269," ",LEFT(H1269,4),"T=",AU1269,"D=",AV1269,"R=",AW1269,"M=",AX1269,"L=",AY1269,"B=",AZ1269)</f>
        <v/>
      </c>
      <c r="G1269" t="inlineStr">
        <is>
          <t>D</t>
        </is>
      </c>
      <c r="I1269" t="inlineStr">
        <is>
          <t>1990-01-10</t>
        </is>
      </c>
      <c r="J1269" t="inlineStr">
        <is>
          <t>2012-09-04</t>
        </is>
      </c>
      <c r="K1269" t="inlineStr">
        <is>
          <t>CONFIRMATION</t>
        </is>
      </c>
      <c r="M1269">
        <f>RIGHT(L1269,LEN(L1269)-FIND(" ",L1269))</f>
        <v/>
      </c>
      <c r="N1269" t="inlineStr">
        <is>
          <t>515 FIRST ST SW</t>
        </is>
      </c>
      <c r="P1269" t="inlineStr">
        <is>
          <t>WARREN</t>
        </is>
      </c>
      <c r="Q1269" t="inlineStr">
        <is>
          <t>OH</t>
        </is>
      </c>
      <c r="R1269" t="n">
        <v>44485</v>
      </c>
      <c r="AD1269" t="inlineStr">
        <is>
          <t>TRUMBULL CAREER &amp; TECH CENTER</t>
        </is>
      </c>
      <c r="AE1269" t="inlineStr">
        <is>
          <t>WARREN CITY</t>
        </is>
      </c>
      <c r="AF1269" t="inlineStr">
        <is>
          <t>WARREN CITY SD</t>
        </is>
      </c>
      <c r="AH1269" t="n">
        <v>14</v>
      </c>
      <c r="AI1269" t="n">
        <v>11</v>
      </c>
      <c r="AN1269" t="inlineStr">
        <is>
          <t>WARREN</t>
        </is>
      </c>
      <c r="AO1269" t="inlineStr">
        <is>
          <t>WARREN CITY 6D</t>
        </is>
      </c>
      <c r="AP1269" t="inlineStr">
        <is>
          <t>78-P-AEE</t>
        </is>
      </c>
      <c r="AQ1269" t="n">
        <v>9</v>
      </c>
      <c r="AR1269" t="n">
        <v>64</v>
      </c>
      <c r="AS1269" t="n">
        <v>32</v>
      </c>
      <c r="AV1269" t="inlineStr">
        <is>
          <t>WARREN-WARD 6</t>
        </is>
      </c>
      <c r="AW1269">
        <f>COUNTA($BA$1269:$EE$1269)</f>
        <v/>
      </c>
      <c r="AX1269">
        <f>COUNTIF($BA$1269:$EE$1269,"D")</f>
        <v/>
      </c>
      <c r="AY1269">
        <f>COUNTIF($BA$1269:$EE$1269,"R")</f>
        <v/>
      </c>
      <c r="AZ1269">
        <f>IF(BL1269="D",1,0)+IF(BM1269="D",1,0)+IF(BR1269="D",1,0)+IF(BS1269="D",1,0)+IF(BU1269="D",1,0)+IF(CA1269="D",1,0)+IF(CB1269="D",1,0)+IF(CC1269="D",1,0)+IF(CD1269="D",1,0)+IF(CJ1269="D",1,0)+IF(CK1269="D",1,0)+IF(CO1269="D",1,0)+IF(CP1269="D",1,0)+IF(CQ1269="D",1,0)+IF(CU1269="D",1,0)+IF(CV1269="D",1,0)+IF(DB1269="D",1,0)+IF(DC1269="D",1,0)+IF(DH1269="D",1,0)+IF(DI1269="D",1,0)+IF(DM1269="D",1,0)+IF(DN1269="D",1,0)+IF(DO1269="D",1,0)+IF(DU1269="D",1,0)+IF(DX1269="D",1,0)</f>
        <v/>
      </c>
      <c r="BA1269">
        <f>IF(DH1269&lt;&gt;"",1,0)+IF(DI1269&lt;&gt;"",1,0)+IF(DK1269&lt;&gt;"",1,0)+IF(DM1269&lt;&gt;"",1,0)+IF(DN1269&lt;&gt;"",1,0)+IF(DO1269&lt;&gt;"",1,0)+IF(DQ1269&lt;&gt;"",1,0)+IF(DR1269&lt;&gt;"",1,0)+IF(DT1269&lt;&gt;"",1,0)+IF(DU1269&lt;&gt;"",1,0)+IF(DV1269&lt;&gt;"",1,0)+IF(DW1269&lt;&gt;"",1,0)+IF(DX1269&lt;&gt;"",1,0)+IF(DZ1269&lt;&gt;"",1,0)+IF(EA1269&lt;&gt;"",1,0)+IF(EB1269&lt;&gt;"",1,0)+IF(EE1269&lt;&gt;"",1,0)</f>
        <v/>
      </c>
      <c r="BB1269">
        <f>IF(AND(AV1269&gt;0, AW1269&gt;0),1,0)</f>
        <v/>
      </c>
      <c r="BY1269" t="inlineStr">
        <is>
          <t>D</t>
        </is>
      </c>
      <c r="CA1269" t="inlineStr">
        <is>
          <t>X</t>
        </is>
      </c>
      <c r="CP1269" t="inlineStr">
        <is>
          <t>X</t>
        </is>
      </c>
    </row>
    <row r="1270">
      <c r="A1270" t="inlineStr">
        <is>
          <t>OH0015763499</t>
        </is>
      </c>
      <c r="B1270" t="n">
        <v>78</v>
      </c>
      <c r="C1270" t="n">
        <v>250791</v>
      </c>
      <c r="D1270" t="inlineStr">
        <is>
          <t>DAVIS</t>
        </is>
      </c>
      <c r="E1270" t="inlineStr">
        <is>
          <t>TAMIKO</t>
        </is>
      </c>
      <c r="F1270">
        <f>CONCATENATE(D1270," ",LEFT(H1270,4),"T=",AU1270,"D=",AV1270,"R=",AW1270,"M=",AX1270,"L=",AY1270,"B=",AZ1270)</f>
        <v/>
      </c>
      <c r="I1270" t="inlineStr">
        <is>
          <t>1975-12-26</t>
        </is>
      </c>
      <c r="J1270" t="inlineStr">
        <is>
          <t>1993-11-30</t>
        </is>
      </c>
      <c r="K1270" t="inlineStr">
        <is>
          <t>ACTIVE</t>
        </is>
      </c>
      <c r="M1270">
        <f>RIGHT(L1270,LEN(L1270)-FIND(" ",L1270))</f>
        <v/>
      </c>
      <c r="N1270" t="inlineStr">
        <is>
          <t>245 THIRD ST SW</t>
        </is>
      </c>
      <c r="P1270" t="inlineStr">
        <is>
          <t>WARREN</t>
        </is>
      </c>
      <c r="Q1270" t="inlineStr">
        <is>
          <t>OH</t>
        </is>
      </c>
      <c r="R1270" t="n">
        <v>44483</v>
      </c>
      <c r="AD1270" t="inlineStr">
        <is>
          <t>TRUMBULL CAREER &amp; TECH CENTER</t>
        </is>
      </c>
      <c r="AE1270" t="inlineStr">
        <is>
          <t>WARREN CITY</t>
        </is>
      </c>
      <c r="AF1270" t="inlineStr">
        <is>
          <t>WARREN CITY SD</t>
        </is>
      </c>
      <c r="AH1270" t="n">
        <v>14</v>
      </c>
      <c r="AI1270" t="n">
        <v>11</v>
      </c>
      <c r="AN1270" t="inlineStr">
        <is>
          <t>WARREN</t>
        </is>
      </c>
      <c r="AO1270" t="inlineStr">
        <is>
          <t>WARREN CITY 6D</t>
        </is>
      </c>
      <c r="AP1270" t="inlineStr">
        <is>
          <t>78-P-AEE</t>
        </is>
      </c>
      <c r="AQ1270" t="n">
        <v>9</v>
      </c>
      <c r="AR1270" t="n">
        <v>64</v>
      </c>
      <c r="AS1270" t="n">
        <v>32</v>
      </c>
      <c r="AV1270" t="inlineStr">
        <is>
          <t>WARREN-WARD 6</t>
        </is>
      </c>
      <c r="AW1270">
        <f>COUNTA($BA$1270:$EE$1270)</f>
        <v/>
      </c>
      <c r="AX1270">
        <f>COUNTIF($BA$1270:$EE$1270,"D")</f>
        <v/>
      </c>
      <c r="AY1270">
        <f>COUNTIF($BA$1270:$EE$1270,"R")</f>
        <v/>
      </c>
      <c r="AZ1270">
        <f>IF(BL1270="D",1,0)+IF(BM1270="D",1,0)+IF(BR1270="D",1,0)+IF(BS1270="D",1,0)+IF(BU1270="D",1,0)+IF(CA1270="D",1,0)+IF(CB1270="D",1,0)+IF(CC1270="D",1,0)+IF(CD1270="D",1,0)+IF(CJ1270="D",1,0)+IF(CK1270="D",1,0)+IF(CO1270="D",1,0)+IF(CP1270="D",1,0)+IF(CQ1270="D",1,0)+IF(CU1270="D",1,0)+IF(CV1270="D",1,0)+IF(DB1270="D",1,0)+IF(DC1270="D",1,0)+IF(DH1270="D",1,0)+IF(DI1270="D",1,0)+IF(DM1270="D",1,0)+IF(DN1270="D",1,0)+IF(DO1270="D",1,0)+IF(DU1270="D",1,0)+IF(DX1270="D",1,0)</f>
        <v/>
      </c>
      <c r="BA1270">
        <f>IF(DH1270&lt;&gt;"",1,0)+IF(DI1270&lt;&gt;"",1,0)+IF(DK1270&lt;&gt;"",1,0)+IF(DM1270&lt;&gt;"",1,0)+IF(DN1270&lt;&gt;"",1,0)+IF(DO1270&lt;&gt;"",1,0)+IF(DQ1270&lt;&gt;"",1,0)+IF(DR1270&lt;&gt;"",1,0)+IF(DT1270&lt;&gt;"",1,0)+IF(DU1270&lt;&gt;"",1,0)+IF(DV1270&lt;&gt;"",1,0)+IF(DW1270&lt;&gt;"",1,0)+IF(DX1270&lt;&gt;"",1,0)+IF(DZ1270&lt;&gt;"",1,0)+IF(EA1270&lt;&gt;"",1,0)+IF(EB1270&lt;&gt;"",1,0)+IF(EE1270&lt;&gt;"",1,0)</f>
        <v/>
      </c>
      <c r="BB1270">
        <f>IF(AND(AV1270&gt;0, AW1270&gt;0),1,0)</f>
        <v/>
      </c>
      <c r="BL1270" t="inlineStr">
        <is>
          <t>X</t>
        </is>
      </c>
      <c r="BY1270" t="inlineStr">
        <is>
          <t>D</t>
        </is>
      </c>
      <c r="CA1270" t="inlineStr">
        <is>
          <t>X</t>
        </is>
      </c>
      <c r="CK1270" t="inlineStr">
        <is>
          <t>X</t>
        </is>
      </c>
      <c r="CP1270" t="inlineStr">
        <is>
          <t>X</t>
        </is>
      </c>
      <c r="CY1270" t="inlineStr">
        <is>
          <t>X</t>
        </is>
      </c>
      <c r="DC1270" t="inlineStr">
        <is>
          <t>X</t>
        </is>
      </c>
      <c r="DI1270" t="inlineStr">
        <is>
          <t>X</t>
        </is>
      </c>
      <c r="DN1270" t="inlineStr">
        <is>
          <t>X</t>
        </is>
      </c>
      <c r="DU1270" t="inlineStr">
        <is>
          <t>X</t>
        </is>
      </c>
      <c r="EF1270" t="inlineStr">
        <is>
          <t>X</t>
        </is>
      </c>
    </row>
    <row r="1271">
      <c r="A1271" t="inlineStr">
        <is>
          <t>OH0015717045</t>
        </is>
      </c>
      <c r="B1271" t="n">
        <v>78</v>
      </c>
      <c r="C1271" t="n">
        <v>193490</v>
      </c>
      <c r="D1271" t="inlineStr">
        <is>
          <t>SCRIVENS</t>
        </is>
      </c>
      <c r="E1271" t="inlineStr">
        <is>
          <t>GLORIA</t>
        </is>
      </c>
      <c r="F1271">
        <f>CONCATENATE(D1271," ",LEFT(H1271,4),"T=",AU1271,"D=",AV1271,"R=",AW1271,"M=",AX1271,"L=",AY1271,"B=",AZ1271)</f>
        <v/>
      </c>
      <c r="G1271" t="inlineStr">
        <is>
          <t>M</t>
        </is>
      </c>
      <c r="I1271" t="inlineStr">
        <is>
          <t>1933-07-19</t>
        </is>
      </c>
      <c r="J1271" t="inlineStr">
        <is>
          <t>2021-09-11</t>
        </is>
      </c>
      <c r="K1271" t="inlineStr">
        <is>
          <t>CONFIRMATION</t>
        </is>
      </c>
      <c r="M1271">
        <f>RIGHT(L1271,LEN(L1271)-FIND(" ",L1271))</f>
        <v/>
      </c>
      <c r="N1271" t="inlineStr">
        <is>
          <t>1076 WOOD AVE SW</t>
        </is>
      </c>
      <c r="P1271" t="inlineStr">
        <is>
          <t>WARREN</t>
        </is>
      </c>
      <c r="Q1271" t="inlineStr">
        <is>
          <t>OH</t>
        </is>
      </c>
      <c r="R1271" t="n">
        <v>44485</v>
      </c>
      <c r="AD1271" t="inlineStr">
        <is>
          <t>TRUMBULL CAREER &amp; TECH CENTER</t>
        </is>
      </c>
      <c r="AE1271" t="inlineStr">
        <is>
          <t>WARREN CITY</t>
        </is>
      </c>
      <c r="AF1271" t="inlineStr">
        <is>
          <t>WARREN CITY SD</t>
        </is>
      </c>
      <c r="AH1271" t="n">
        <v>14</v>
      </c>
      <c r="AI1271" t="n">
        <v>11</v>
      </c>
      <c r="AN1271" t="inlineStr">
        <is>
          <t>WARREN</t>
        </is>
      </c>
      <c r="AO1271" t="inlineStr">
        <is>
          <t>WARREN CITY 6D</t>
        </is>
      </c>
      <c r="AP1271" t="inlineStr">
        <is>
          <t>78-P-AEE</t>
        </is>
      </c>
      <c r="AQ1271" t="n">
        <v>9</v>
      </c>
      <c r="AR1271" t="n">
        <v>64</v>
      </c>
      <c r="AS1271" t="n">
        <v>32</v>
      </c>
      <c r="AV1271" t="inlineStr">
        <is>
          <t>WARREN-WARD 6</t>
        </is>
      </c>
      <c r="AW1271">
        <f>COUNTA($BA$1271:$EE$1271)</f>
        <v/>
      </c>
      <c r="AX1271">
        <f>COUNTIF($BA$1271:$EE$1271,"D")</f>
        <v/>
      </c>
      <c r="AY1271">
        <f>COUNTIF($BA$1271:$EE$1271,"R")</f>
        <v/>
      </c>
      <c r="AZ1271">
        <f>IF(BL1271="D",1,0)+IF(BM1271="D",1,0)+IF(BR1271="D",1,0)+IF(BS1271="D",1,0)+IF(BU1271="D",1,0)+IF(CA1271="D",1,0)+IF(CB1271="D",1,0)+IF(CC1271="D",1,0)+IF(CD1271="D",1,0)+IF(CJ1271="D",1,0)+IF(CK1271="D",1,0)+IF(CO1271="D",1,0)+IF(CP1271="D",1,0)+IF(CQ1271="D",1,0)+IF(CU1271="D",1,0)+IF(CV1271="D",1,0)+IF(DB1271="D",1,0)+IF(DC1271="D",1,0)+IF(DH1271="D",1,0)+IF(DI1271="D",1,0)+IF(DM1271="D",1,0)+IF(DN1271="D",1,0)+IF(DO1271="D",1,0)+IF(DU1271="D",1,0)+IF(DX1271="D",1,0)</f>
        <v/>
      </c>
      <c r="BA1271">
        <f>IF(DH1271&lt;&gt;"",1,0)+IF(DI1271&lt;&gt;"",1,0)+IF(DK1271&lt;&gt;"",1,0)+IF(DM1271&lt;&gt;"",1,0)+IF(DN1271&lt;&gt;"",1,0)+IF(DO1271&lt;&gt;"",1,0)+IF(DQ1271&lt;&gt;"",1,0)+IF(DR1271&lt;&gt;"",1,0)+IF(DT1271&lt;&gt;"",1,0)+IF(DU1271&lt;&gt;"",1,0)+IF(DV1271&lt;&gt;"",1,0)+IF(DW1271&lt;&gt;"",1,0)+IF(DX1271&lt;&gt;"",1,0)+IF(DZ1271&lt;&gt;"",1,0)+IF(EA1271&lt;&gt;"",1,0)+IF(EB1271&lt;&gt;"",1,0)+IF(EE1271&lt;&gt;"",1,0)</f>
        <v/>
      </c>
      <c r="BB1271">
        <f>IF(AND(AV1271&gt;0, AW1271&gt;0),1,0)</f>
        <v/>
      </c>
      <c r="BC1271" t="inlineStr">
        <is>
          <t>X</t>
        </is>
      </c>
      <c r="BE1271" t="inlineStr">
        <is>
          <t>X</t>
        </is>
      </c>
      <c r="BF1271" t="inlineStr">
        <is>
          <t>X</t>
        </is>
      </c>
      <c r="BH1271" t="inlineStr">
        <is>
          <t>X</t>
        </is>
      </c>
      <c r="BI1271" t="inlineStr">
        <is>
          <t>X</t>
        </is>
      </c>
      <c r="BJ1271" t="inlineStr">
        <is>
          <t>X</t>
        </is>
      </c>
      <c r="BK1271" t="inlineStr">
        <is>
          <t>X</t>
        </is>
      </c>
      <c r="BL1271" t="inlineStr">
        <is>
          <t>X</t>
        </is>
      </c>
      <c r="BP1271" t="inlineStr">
        <is>
          <t>X</t>
        </is>
      </c>
      <c r="BS1271" t="inlineStr">
        <is>
          <t>X</t>
        </is>
      </c>
      <c r="BV1271" t="inlineStr">
        <is>
          <t>X</t>
        </is>
      </c>
      <c r="BY1271" t="inlineStr">
        <is>
          <t>D</t>
        </is>
      </c>
      <c r="CA1271" t="inlineStr">
        <is>
          <t>X</t>
        </is>
      </c>
      <c r="CP1271" t="inlineStr">
        <is>
          <t>X</t>
        </is>
      </c>
      <c r="DC1271" t="inlineStr">
        <is>
          <t>X</t>
        </is>
      </c>
      <c r="DI1271" t="inlineStr">
        <is>
          <t>X</t>
        </is>
      </c>
    </row>
    <row r="1272">
      <c r="A1272" t="inlineStr">
        <is>
          <t>OH0022216225</t>
        </is>
      </c>
      <c r="B1272" t="n">
        <v>78</v>
      </c>
      <c r="C1272" t="n">
        <v>389932</v>
      </c>
      <c r="D1272" t="inlineStr">
        <is>
          <t>HAMPTON</t>
        </is>
      </c>
      <c r="E1272" t="inlineStr">
        <is>
          <t>AMBER</t>
        </is>
      </c>
      <c r="F1272">
        <f>CONCATENATE(D1272," ",LEFT(H1272,4),"T=",AU1272,"D=",AV1272,"R=",AW1272,"M=",AX1272,"L=",AY1272,"B=",AZ1272)</f>
        <v/>
      </c>
      <c r="G1272" t="inlineStr">
        <is>
          <t>N</t>
        </is>
      </c>
      <c r="I1272" t="inlineStr">
        <is>
          <t>1994-08-25</t>
        </is>
      </c>
      <c r="J1272" t="inlineStr">
        <is>
          <t>2024-09-26</t>
        </is>
      </c>
      <c r="K1272" t="inlineStr">
        <is>
          <t>ACTIVE</t>
        </is>
      </c>
      <c r="M1272">
        <f>RIGHT(L1272,LEN(L1272)-FIND(" ",L1272))</f>
        <v/>
      </c>
      <c r="N1272" t="inlineStr">
        <is>
          <t>915 HIGHLAND AVE SW</t>
        </is>
      </c>
      <c r="P1272" t="inlineStr">
        <is>
          <t>WARREN</t>
        </is>
      </c>
      <c r="Q1272" t="inlineStr">
        <is>
          <t>OH</t>
        </is>
      </c>
      <c r="R1272" t="n">
        <v>44485</v>
      </c>
      <c r="AD1272" t="inlineStr">
        <is>
          <t>TRUMBULL CAREER &amp; TECH CENTER</t>
        </is>
      </c>
      <c r="AE1272" t="inlineStr">
        <is>
          <t>WARREN CITY</t>
        </is>
      </c>
      <c r="AF1272" t="inlineStr">
        <is>
          <t>WARREN CITY SD</t>
        </is>
      </c>
      <c r="AH1272" t="n">
        <v>14</v>
      </c>
      <c r="AI1272" t="n">
        <v>11</v>
      </c>
      <c r="AN1272" t="inlineStr">
        <is>
          <t>WARREN</t>
        </is>
      </c>
      <c r="AO1272" t="inlineStr">
        <is>
          <t>WARREN CITY 6D</t>
        </is>
      </c>
      <c r="AP1272" t="inlineStr">
        <is>
          <t>78-P-AEE</t>
        </is>
      </c>
      <c r="AQ1272" t="n">
        <v>9</v>
      </c>
      <c r="AR1272" t="n">
        <v>64</v>
      </c>
      <c r="AS1272" t="n">
        <v>32</v>
      </c>
      <c r="AV1272" t="inlineStr">
        <is>
          <t>WARREN-WARD 6</t>
        </is>
      </c>
      <c r="AW1272">
        <f>COUNTA($BA$1272:$EE$1272)</f>
        <v/>
      </c>
      <c r="AX1272">
        <f>COUNTIF($BA$1272:$EE$1272,"D")</f>
        <v/>
      </c>
      <c r="AY1272">
        <f>COUNTIF($BA$1272:$EE$1272,"R")</f>
        <v/>
      </c>
      <c r="AZ1272">
        <f>IF(BL1272="D",1,0)+IF(BM1272="D",1,0)+IF(BR1272="D",1,0)+IF(BS1272="D",1,0)+IF(BU1272="D",1,0)+IF(CA1272="D",1,0)+IF(CB1272="D",1,0)+IF(CC1272="D",1,0)+IF(CD1272="D",1,0)+IF(CJ1272="D",1,0)+IF(CK1272="D",1,0)+IF(CO1272="D",1,0)+IF(CP1272="D",1,0)+IF(CQ1272="D",1,0)+IF(CU1272="D",1,0)+IF(CV1272="D",1,0)+IF(DB1272="D",1,0)+IF(DC1272="D",1,0)+IF(DH1272="D",1,0)+IF(DI1272="D",1,0)+IF(DM1272="D",1,0)+IF(DN1272="D",1,0)+IF(DO1272="D",1,0)+IF(DU1272="D",1,0)+IF(DX1272="D",1,0)</f>
        <v/>
      </c>
      <c r="BA1272">
        <f>IF(DH1272&lt;&gt;"",1,0)+IF(DI1272&lt;&gt;"",1,0)+IF(DK1272&lt;&gt;"",1,0)+IF(DM1272&lt;&gt;"",1,0)+IF(DN1272&lt;&gt;"",1,0)+IF(DO1272&lt;&gt;"",1,0)+IF(DQ1272&lt;&gt;"",1,0)+IF(DR1272&lt;&gt;"",1,0)+IF(DT1272&lt;&gt;"",1,0)+IF(DU1272&lt;&gt;"",1,0)+IF(DV1272&lt;&gt;"",1,0)+IF(DW1272&lt;&gt;"",1,0)+IF(DX1272&lt;&gt;"",1,0)+IF(DZ1272&lt;&gt;"",1,0)+IF(EA1272&lt;&gt;"",1,0)+IF(EB1272&lt;&gt;"",1,0)+IF(EE1272&lt;&gt;"",1,0)</f>
        <v/>
      </c>
      <c r="BB1272">
        <f>IF(AND(AV1272&gt;0, AW1272&gt;0),1,0)</f>
        <v/>
      </c>
      <c r="CP1272" t="inlineStr">
        <is>
          <t>X</t>
        </is>
      </c>
      <c r="DI1272" t="inlineStr">
        <is>
          <t>X</t>
        </is>
      </c>
      <c r="DN1272" t="inlineStr">
        <is>
          <t>X</t>
        </is>
      </c>
      <c r="DU1272" t="inlineStr">
        <is>
          <t>X</t>
        </is>
      </c>
      <c r="EA1272" t="inlineStr">
        <is>
          <t>X</t>
        </is>
      </c>
      <c r="EF1272" t="inlineStr">
        <is>
          <t>X</t>
        </is>
      </c>
    </row>
    <row r="1273">
      <c r="A1273" t="inlineStr">
        <is>
          <t>OH0021405192</t>
        </is>
      </c>
      <c r="B1273" t="n">
        <v>78</v>
      </c>
      <c r="C1273" t="n">
        <v>380950</v>
      </c>
      <c r="D1273" t="inlineStr">
        <is>
          <t>DOOLITTLE</t>
        </is>
      </c>
      <c r="E1273" t="inlineStr">
        <is>
          <t>PAUL</t>
        </is>
      </c>
      <c r="F1273">
        <f>CONCATENATE(D1273," ",LEFT(H1273,4),"T=",AU1273,"D=",AV1273,"R=",AW1273,"M=",AX1273,"L=",AY1273,"B=",AZ1273)</f>
        <v/>
      </c>
      <c r="G1273" t="inlineStr">
        <is>
          <t>V</t>
        </is>
      </c>
      <c r="H1273" t="inlineStr">
        <is>
          <t>JR</t>
        </is>
      </c>
      <c r="I1273" t="inlineStr">
        <is>
          <t>1964-08-22</t>
        </is>
      </c>
      <c r="J1273" t="inlineStr">
        <is>
          <t>2018-06-22</t>
        </is>
      </c>
      <c r="K1273" t="inlineStr">
        <is>
          <t>CONFIRMATION</t>
        </is>
      </c>
      <c r="M1273">
        <f>RIGHT(L1273,LEN(L1273)-FIND(" ",L1273))</f>
        <v/>
      </c>
      <c r="N1273" t="inlineStr">
        <is>
          <t>844 UNION ST SW</t>
        </is>
      </c>
      <c r="P1273" t="inlineStr">
        <is>
          <t>WARREN</t>
        </is>
      </c>
      <c r="Q1273" t="inlineStr">
        <is>
          <t>OH</t>
        </is>
      </c>
      <c r="R1273" t="n">
        <v>44485</v>
      </c>
      <c r="AD1273" t="inlineStr">
        <is>
          <t>TRUMBULL CAREER &amp; TECH CENTER</t>
        </is>
      </c>
      <c r="AE1273" t="inlineStr">
        <is>
          <t>WARREN CITY</t>
        </is>
      </c>
      <c r="AF1273" t="inlineStr">
        <is>
          <t>WARREN CITY SD</t>
        </is>
      </c>
      <c r="AH1273" t="n">
        <v>14</v>
      </c>
      <c r="AI1273" t="n">
        <v>11</v>
      </c>
      <c r="AN1273" t="inlineStr">
        <is>
          <t>WARREN</t>
        </is>
      </c>
      <c r="AO1273" t="inlineStr">
        <is>
          <t>WARREN CITY 6D</t>
        </is>
      </c>
      <c r="AP1273" t="inlineStr">
        <is>
          <t>78-P-AEE</t>
        </is>
      </c>
      <c r="AQ1273" t="n">
        <v>9</v>
      </c>
      <c r="AR1273" t="n">
        <v>64</v>
      </c>
      <c r="AS1273" t="n">
        <v>32</v>
      </c>
      <c r="AV1273" t="inlineStr">
        <is>
          <t>WARREN-WARD 6</t>
        </is>
      </c>
      <c r="AW1273">
        <f>COUNTA($BA$1273:$EE$1273)</f>
        <v/>
      </c>
      <c r="AX1273">
        <f>COUNTIF($BA$1273:$EE$1273,"D")</f>
        <v/>
      </c>
      <c r="AY1273">
        <f>COUNTIF($BA$1273:$EE$1273,"R")</f>
        <v/>
      </c>
      <c r="AZ1273">
        <f>IF(BL1273="D",1,0)+IF(BM1273="D",1,0)+IF(BR1273="D",1,0)+IF(BS1273="D",1,0)+IF(BU1273="D",1,0)+IF(CA1273="D",1,0)+IF(CB1273="D",1,0)+IF(CC1273="D",1,0)+IF(CD1273="D",1,0)+IF(CJ1273="D",1,0)+IF(CK1273="D",1,0)+IF(CO1273="D",1,0)+IF(CP1273="D",1,0)+IF(CQ1273="D",1,0)+IF(CU1273="D",1,0)+IF(CV1273="D",1,0)+IF(DB1273="D",1,0)+IF(DC1273="D",1,0)+IF(DH1273="D",1,0)+IF(DI1273="D",1,0)+IF(DM1273="D",1,0)+IF(DN1273="D",1,0)+IF(DO1273="D",1,0)+IF(DU1273="D",1,0)+IF(DX1273="D",1,0)</f>
        <v/>
      </c>
      <c r="BA1273">
        <f>IF(DH1273&lt;&gt;"",1,0)+IF(DI1273&lt;&gt;"",1,0)+IF(DK1273&lt;&gt;"",1,0)+IF(DM1273&lt;&gt;"",1,0)+IF(DN1273&lt;&gt;"",1,0)+IF(DO1273&lt;&gt;"",1,0)+IF(DQ1273&lt;&gt;"",1,0)+IF(DR1273&lt;&gt;"",1,0)+IF(DT1273&lt;&gt;"",1,0)+IF(DU1273&lt;&gt;"",1,0)+IF(DV1273&lt;&gt;"",1,0)+IF(DW1273&lt;&gt;"",1,0)+IF(DX1273&lt;&gt;"",1,0)+IF(DZ1273&lt;&gt;"",1,0)+IF(EA1273&lt;&gt;"",1,0)+IF(EB1273&lt;&gt;"",1,0)+IF(EE1273&lt;&gt;"",1,0)</f>
        <v/>
      </c>
      <c r="BB1273">
        <f>IF(AND(AV1273&gt;0, AW1273&gt;0),1,0)</f>
        <v/>
      </c>
      <c r="DN1273" t="inlineStr">
        <is>
          <t>X</t>
        </is>
      </c>
    </row>
    <row r="1274">
      <c r="A1274" t="inlineStr">
        <is>
          <t>OH0021765051</t>
        </is>
      </c>
      <c r="B1274" t="n">
        <v>78</v>
      </c>
      <c r="C1274" t="n">
        <v>386933</v>
      </c>
      <c r="D1274" t="inlineStr">
        <is>
          <t>CLAWSON</t>
        </is>
      </c>
      <c r="E1274" t="inlineStr">
        <is>
          <t>KANDIS</t>
        </is>
      </c>
      <c r="F1274">
        <f>CONCATENATE(D1274," ",LEFT(H1274,4),"T=",AU1274,"D=",AV1274,"R=",AW1274,"M=",AX1274,"L=",AY1274,"B=",AZ1274)</f>
        <v/>
      </c>
      <c r="G1274" t="inlineStr">
        <is>
          <t>ANN</t>
        </is>
      </c>
      <c r="I1274" t="inlineStr">
        <is>
          <t>1969-09-19</t>
        </is>
      </c>
      <c r="J1274" t="inlineStr">
        <is>
          <t>2018-04-09</t>
        </is>
      </c>
      <c r="K1274" t="inlineStr">
        <is>
          <t>CONFIRMATION</t>
        </is>
      </c>
      <c r="M1274">
        <f>RIGHT(L1274,LEN(L1274)-FIND(" ",L1274))</f>
        <v/>
      </c>
      <c r="N1274" t="inlineStr">
        <is>
          <t>726 UNION ST SW</t>
        </is>
      </c>
      <c r="P1274" t="inlineStr">
        <is>
          <t>WARREN</t>
        </is>
      </c>
      <c r="Q1274" t="inlineStr">
        <is>
          <t>OH</t>
        </is>
      </c>
      <c r="R1274" t="n">
        <v>44485</v>
      </c>
      <c r="AD1274" t="inlineStr">
        <is>
          <t>TRUMBULL CAREER &amp; TECH CENTER</t>
        </is>
      </c>
      <c r="AE1274" t="inlineStr">
        <is>
          <t>WARREN CITY</t>
        </is>
      </c>
      <c r="AF1274" t="inlineStr">
        <is>
          <t>WARREN CITY SD</t>
        </is>
      </c>
      <c r="AH1274" t="n">
        <v>14</v>
      </c>
      <c r="AI1274" t="n">
        <v>11</v>
      </c>
      <c r="AN1274" t="inlineStr">
        <is>
          <t>WARREN</t>
        </is>
      </c>
      <c r="AO1274" t="inlineStr">
        <is>
          <t>WARREN CITY 6D</t>
        </is>
      </c>
      <c r="AP1274" t="inlineStr">
        <is>
          <t>78-P-AEE</t>
        </is>
      </c>
      <c r="AQ1274" t="n">
        <v>9</v>
      </c>
      <c r="AR1274" t="n">
        <v>64</v>
      </c>
      <c r="AS1274" t="n">
        <v>32</v>
      </c>
      <c r="AV1274" t="inlineStr">
        <is>
          <t>WARREN-WARD 6</t>
        </is>
      </c>
      <c r="AW1274">
        <f>COUNTA($BA$1274:$EE$1274)</f>
        <v/>
      </c>
      <c r="AX1274">
        <f>COUNTIF($BA$1274:$EE$1274,"D")</f>
        <v/>
      </c>
      <c r="AY1274">
        <f>COUNTIF($BA$1274:$EE$1274,"R")</f>
        <v/>
      </c>
      <c r="AZ1274">
        <f>IF(BL1274="D",1,0)+IF(BM1274="D",1,0)+IF(BR1274="D",1,0)+IF(BS1274="D",1,0)+IF(BU1274="D",1,0)+IF(CA1274="D",1,0)+IF(CB1274="D",1,0)+IF(CC1274="D",1,0)+IF(CD1274="D",1,0)+IF(CJ1274="D",1,0)+IF(CK1274="D",1,0)+IF(CO1274="D",1,0)+IF(CP1274="D",1,0)+IF(CQ1274="D",1,0)+IF(CU1274="D",1,0)+IF(CV1274="D",1,0)+IF(DB1274="D",1,0)+IF(DC1274="D",1,0)+IF(DH1274="D",1,0)+IF(DI1274="D",1,0)+IF(DM1274="D",1,0)+IF(DN1274="D",1,0)+IF(DO1274="D",1,0)+IF(DU1274="D",1,0)+IF(DX1274="D",1,0)</f>
        <v/>
      </c>
      <c r="BA1274">
        <f>IF(DH1274&lt;&gt;"",1,0)+IF(DI1274&lt;&gt;"",1,0)+IF(DK1274&lt;&gt;"",1,0)+IF(DM1274&lt;&gt;"",1,0)+IF(DN1274&lt;&gt;"",1,0)+IF(DO1274&lt;&gt;"",1,0)+IF(DQ1274&lt;&gt;"",1,0)+IF(DR1274&lt;&gt;"",1,0)+IF(DT1274&lt;&gt;"",1,0)+IF(DU1274&lt;&gt;"",1,0)+IF(DV1274&lt;&gt;"",1,0)+IF(DW1274&lt;&gt;"",1,0)+IF(DX1274&lt;&gt;"",1,0)+IF(DZ1274&lt;&gt;"",1,0)+IF(EA1274&lt;&gt;"",1,0)+IF(EB1274&lt;&gt;"",1,0)+IF(EE1274&lt;&gt;"",1,0)</f>
        <v/>
      </c>
      <c r="BB1274">
        <f>IF(AND(AV1274&gt;0, AW1274&gt;0),1,0)</f>
        <v/>
      </c>
    </row>
    <row r="1275">
      <c r="A1275" t="inlineStr">
        <is>
          <t>OH0015753587</t>
        </is>
      </c>
      <c r="B1275" t="n">
        <v>78</v>
      </c>
      <c r="C1275" t="n">
        <v>329465</v>
      </c>
      <c r="D1275" t="inlineStr">
        <is>
          <t>CLAY</t>
        </is>
      </c>
      <c r="E1275" t="inlineStr">
        <is>
          <t>VERONICA</t>
        </is>
      </c>
      <c r="F1275">
        <f>CONCATENATE(D1275," ",LEFT(H1275,4),"T=",AU1275,"D=",AV1275,"R=",AW1275,"M=",AX1275,"L=",AY1275,"B=",AZ1275)</f>
        <v/>
      </c>
      <c r="G1275" t="inlineStr">
        <is>
          <t>D</t>
        </is>
      </c>
      <c r="I1275" t="inlineStr">
        <is>
          <t>1975-09-25</t>
        </is>
      </c>
      <c r="J1275" t="inlineStr">
        <is>
          <t>2018-08-15</t>
        </is>
      </c>
      <c r="K1275" t="inlineStr">
        <is>
          <t>ACTIVE</t>
        </is>
      </c>
      <c r="M1275">
        <f>RIGHT(L1275,LEN(L1275)-FIND(" ",L1275))</f>
        <v/>
      </c>
      <c r="N1275" t="inlineStr">
        <is>
          <t>752 HOYT ST SW</t>
        </is>
      </c>
      <c r="P1275" t="inlineStr">
        <is>
          <t>WARREN</t>
        </is>
      </c>
      <c r="Q1275" t="inlineStr">
        <is>
          <t>OH</t>
        </is>
      </c>
      <c r="R1275" t="n">
        <v>44485</v>
      </c>
      <c r="AD1275" t="inlineStr">
        <is>
          <t>TRUMBULL CAREER &amp; TECH CENTER</t>
        </is>
      </c>
      <c r="AE1275" t="inlineStr">
        <is>
          <t>WARREN CITY</t>
        </is>
      </c>
      <c r="AF1275" t="inlineStr">
        <is>
          <t>WARREN CITY SD</t>
        </is>
      </c>
      <c r="AH1275" t="n">
        <v>14</v>
      </c>
      <c r="AI1275" t="n">
        <v>11</v>
      </c>
      <c r="AN1275" t="inlineStr">
        <is>
          <t>WARREN</t>
        </is>
      </c>
      <c r="AO1275" t="inlineStr">
        <is>
          <t>WARREN CITY 6D</t>
        </is>
      </c>
      <c r="AP1275" t="inlineStr">
        <is>
          <t>78-P-AEE</t>
        </is>
      </c>
      <c r="AQ1275" t="n">
        <v>9</v>
      </c>
      <c r="AR1275" t="n">
        <v>64</v>
      </c>
      <c r="AS1275" t="n">
        <v>32</v>
      </c>
      <c r="AV1275" t="inlineStr">
        <is>
          <t>WARREN-WARD 6</t>
        </is>
      </c>
      <c r="AW1275">
        <f>COUNTA($BA$1275:$EE$1275)</f>
        <v/>
      </c>
      <c r="AX1275">
        <f>COUNTIF($BA$1275:$EE$1275,"D")</f>
        <v/>
      </c>
      <c r="AY1275">
        <f>COUNTIF($BA$1275:$EE$1275,"R")</f>
        <v/>
      </c>
      <c r="AZ1275">
        <f>IF(BL1275="D",1,0)+IF(BM1275="D",1,0)+IF(BR1275="D",1,0)+IF(BS1275="D",1,0)+IF(BU1275="D",1,0)+IF(CA1275="D",1,0)+IF(CB1275="D",1,0)+IF(CC1275="D",1,0)+IF(CD1275="D",1,0)+IF(CJ1275="D",1,0)+IF(CK1275="D",1,0)+IF(CO1275="D",1,0)+IF(CP1275="D",1,0)+IF(CQ1275="D",1,0)+IF(CU1275="D",1,0)+IF(CV1275="D",1,0)+IF(DB1275="D",1,0)+IF(DC1275="D",1,0)+IF(DH1275="D",1,0)+IF(DI1275="D",1,0)+IF(DM1275="D",1,0)+IF(DN1275="D",1,0)+IF(DO1275="D",1,0)+IF(DU1275="D",1,0)+IF(DX1275="D",1,0)</f>
        <v/>
      </c>
      <c r="BA1275">
        <f>IF(DH1275&lt;&gt;"",1,0)+IF(DI1275&lt;&gt;"",1,0)+IF(DK1275&lt;&gt;"",1,0)+IF(DM1275&lt;&gt;"",1,0)+IF(DN1275&lt;&gt;"",1,0)+IF(DO1275&lt;&gt;"",1,0)+IF(DQ1275&lt;&gt;"",1,0)+IF(DR1275&lt;&gt;"",1,0)+IF(DT1275&lt;&gt;"",1,0)+IF(DU1275&lt;&gt;"",1,0)+IF(DV1275&lt;&gt;"",1,0)+IF(DW1275&lt;&gt;"",1,0)+IF(DX1275&lt;&gt;"",1,0)+IF(DZ1275&lt;&gt;"",1,0)+IF(EA1275&lt;&gt;"",1,0)+IF(EB1275&lt;&gt;"",1,0)+IF(EE1275&lt;&gt;"",1,0)</f>
        <v/>
      </c>
      <c r="BB1275">
        <f>IF(AND(AV1275&gt;0, AW1275&gt;0),1,0)</f>
        <v/>
      </c>
      <c r="BL1275" t="inlineStr">
        <is>
          <t>X</t>
        </is>
      </c>
      <c r="BS1275" t="inlineStr">
        <is>
          <t>X</t>
        </is>
      </c>
      <c r="CA1275" t="inlineStr">
        <is>
          <t>X</t>
        </is>
      </c>
      <c r="DI1275" t="inlineStr">
        <is>
          <t>X</t>
        </is>
      </c>
      <c r="DN1275" t="inlineStr">
        <is>
          <t>X</t>
        </is>
      </c>
      <c r="DU1275" t="inlineStr">
        <is>
          <t>X</t>
        </is>
      </c>
      <c r="EF1275" t="inlineStr">
        <is>
          <t>X</t>
        </is>
      </c>
    </row>
    <row r="1276">
      <c r="A1276" t="inlineStr">
        <is>
          <t>OH0016202786</t>
        </is>
      </c>
      <c r="B1276" t="n">
        <v>78</v>
      </c>
      <c r="C1276" t="n">
        <v>336288</v>
      </c>
      <c r="D1276" t="inlineStr">
        <is>
          <t>WIERY</t>
        </is>
      </c>
      <c r="E1276" t="inlineStr">
        <is>
          <t>JANE</t>
        </is>
      </c>
      <c r="F1276">
        <f>CONCATENATE(D1276," ",LEFT(H1276,4),"T=",AU1276,"D=",AV1276,"R=",AW1276,"M=",AX1276,"L=",AY1276,"B=",AZ1276)</f>
        <v/>
      </c>
      <c r="G1276" t="inlineStr">
        <is>
          <t>L</t>
        </is>
      </c>
      <c r="I1276" t="inlineStr">
        <is>
          <t>1959-12-14</t>
        </is>
      </c>
      <c r="J1276" t="inlineStr">
        <is>
          <t>2018-04-17</t>
        </is>
      </c>
      <c r="K1276" t="inlineStr">
        <is>
          <t>CONFIRMATION</t>
        </is>
      </c>
      <c r="M1276">
        <f>RIGHT(L1276,LEN(L1276)-FIND(" ",L1276))</f>
        <v/>
      </c>
      <c r="N1276" t="inlineStr">
        <is>
          <t>577 TOD AVE SW</t>
        </is>
      </c>
      <c r="P1276" t="inlineStr">
        <is>
          <t>WARREN</t>
        </is>
      </c>
      <c r="Q1276" t="inlineStr">
        <is>
          <t>OH</t>
        </is>
      </c>
      <c r="R1276" t="n">
        <v>44485</v>
      </c>
      <c r="AD1276" t="inlineStr">
        <is>
          <t>TRUMBULL CAREER &amp; TECH CENTER</t>
        </is>
      </c>
      <c r="AE1276" t="inlineStr">
        <is>
          <t>WARREN CITY</t>
        </is>
      </c>
      <c r="AF1276" t="inlineStr">
        <is>
          <t>WARREN CITY SD</t>
        </is>
      </c>
      <c r="AH1276" t="n">
        <v>14</v>
      </c>
      <c r="AI1276" t="n">
        <v>11</v>
      </c>
      <c r="AN1276" t="inlineStr">
        <is>
          <t>WARREN</t>
        </is>
      </c>
      <c r="AO1276" t="inlineStr">
        <is>
          <t>WARREN CITY 6D</t>
        </is>
      </c>
      <c r="AP1276" t="inlineStr">
        <is>
          <t>78-P-AEE</t>
        </is>
      </c>
      <c r="AQ1276" t="n">
        <v>9</v>
      </c>
      <c r="AR1276" t="n">
        <v>64</v>
      </c>
      <c r="AS1276" t="n">
        <v>32</v>
      </c>
      <c r="AV1276" t="inlineStr">
        <is>
          <t>WARREN-WARD 6</t>
        </is>
      </c>
      <c r="AW1276">
        <f>COUNTA($BA$1276:$EE$1276)</f>
        <v/>
      </c>
      <c r="AX1276">
        <f>COUNTIF($BA$1276:$EE$1276,"D")</f>
        <v/>
      </c>
      <c r="AY1276">
        <f>COUNTIF($BA$1276:$EE$1276,"R")</f>
        <v/>
      </c>
      <c r="AZ1276">
        <f>IF(BL1276="D",1,0)+IF(BM1276="D",1,0)+IF(BR1276="D",1,0)+IF(BS1276="D",1,0)+IF(BU1276="D",1,0)+IF(CA1276="D",1,0)+IF(CB1276="D",1,0)+IF(CC1276="D",1,0)+IF(CD1276="D",1,0)+IF(CJ1276="D",1,0)+IF(CK1276="D",1,0)+IF(CO1276="D",1,0)+IF(CP1276="D",1,0)+IF(CQ1276="D",1,0)+IF(CU1276="D",1,0)+IF(CV1276="D",1,0)+IF(DB1276="D",1,0)+IF(DC1276="D",1,0)+IF(DH1276="D",1,0)+IF(DI1276="D",1,0)+IF(DM1276="D",1,0)+IF(DN1276="D",1,0)+IF(DO1276="D",1,0)+IF(DU1276="D",1,0)+IF(DX1276="D",1,0)</f>
        <v/>
      </c>
      <c r="BA1276">
        <f>IF(DH1276&lt;&gt;"",1,0)+IF(DI1276&lt;&gt;"",1,0)+IF(DK1276&lt;&gt;"",1,0)+IF(DM1276&lt;&gt;"",1,0)+IF(DN1276&lt;&gt;"",1,0)+IF(DO1276&lt;&gt;"",1,0)+IF(DQ1276&lt;&gt;"",1,0)+IF(DR1276&lt;&gt;"",1,0)+IF(DT1276&lt;&gt;"",1,0)+IF(DU1276&lt;&gt;"",1,0)+IF(DV1276&lt;&gt;"",1,0)+IF(DW1276&lt;&gt;"",1,0)+IF(DX1276&lt;&gt;"",1,0)+IF(DZ1276&lt;&gt;"",1,0)+IF(EA1276&lt;&gt;"",1,0)+IF(EB1276&lt;&gt;"",1,0)+IF(EE1276&lt;&gt;"",1,0)</f>
        <v/>
      </c>
      <c r="BB1276">
        <f>IF(AND(AV1276&gt;0, AW1276&gt;0),1,0)</f>
        <v/>
      </c>
      <c r="CA1276" t="inlineStr">
        <is>
          <t>X</t>
        </is>
      </c>
      <c r="CP1276" t="inlineStr">
        <is>
          <t>X</t>
        </is>
      </c>
      <c r="CY1276" t="inlineStr">
        <is>
          <t>X</t>
        </is>
      </c>
      <c r="DC1276" t="inlineStr">
        <is>
          <t>X</t>
        </is>
      </c>
    </row>
    <row r="1277">
      <c r="A1277" t="inlineStr">
        <is>
          <t>OH0021492518</t>
        </is>
      </c>
      <c r="B1277" t="n">
        <v>78</v>
      </c>
      <c r="C1277" t="n">
        <v>381269</v>
      </c>
      <c r="D1277" t="inlineStr">
        <is>
          <t>CLARK</t>
        </is>
      </c>
      <c r="E1277" t="inlineStr">
        <is>
          <t>ALMA</t>
        </is>
      </c>
      <c r="F1277">
        <f>CONCATENATE(D1277," ",LEFT(H1277,4),"T=",AU1277,"D=",AV1277,"R=",AW1277,"M=",AX1277,"L=",AY1277,"B=",AZ1277)</f>
        <v/>
      </c>
      <c r="G1277" t="inlineStr">
        <is>
          <t>J</t>
        </is>
      </c>
      <c r="I1277" t="inlineStr">
        <is>
          <t>1975-04-11</t>
        </is>
      </c>
      <c r="J1277" t="inlineStr">
        <is>
          <t>2012-07-30</t>
        </is>
      </c>
      <c r="K1277" t="inlineStr">
        <is>
          <t>CONFIRMATION</t>
        </is>
      </c>
      <c r="M1277">
        <f>RIGHT(L1277,LEN(L1277)-FIND(" ",L1277))</f>
        <v/>
      </c>
      <c r="N1277" t="inlineStr">
        <is>
          <t>345 TOD AVE SW</t>
        </is>
      </c>
      <c r="P1277" t="inlineStr">
        <is>
          <t>WARREN</t>
        </is>
      </c>
      <c r="Q1277" t="inlineStr">
        <is>
          <t>OH</t>
        </is>
      </c>
      <c r="R1277" t="n">
        <v>44485</v>
      </c>
      <c r="AD1277" t="inlineStr">
        <is>
          <t>TRUMBULL CAREER &amp; TECH CENTER</t>
        </is>
      </c>
      <c r="AE1277" t="inlineStr">
        <is>
          <t>WARREN CITY</t>
        </is>
      </c>
      <c r="AF1277" t="inlineStr">
        <is>
          <t>WARREN CITY SD</t>
        </is>
      </c>
      <c r="AH1277" t="n">
        <v>14</v>
      </c>
      <c r="AI1277" t="n">
        <v>11</v>
      </c>
      <c r="AN1277" t="inlineStr">
        <is>
          <t>WARREN</t>
        </is>
      </c>
      <c r="AO1277" t="inlineStr">
        <is>
          <t>WARREN CITY 6D</t>
        </is>
      </c>
      <c r="AP1277" t="inlineStr">
        <is>
          <t>78-P-AEE</t>
        </is>
      </c>
      <c r="AQ1277" t="n">
        <v>9</v>
      </c>
      <c r="AR1277" t="n">
        <v>64</v>
      </c>
      <c r="AS1277" t="n">
        <v>32</v>
      </c>
      <c r="AV1277" t="inlineStr">
        <is>
          <t>WARREN-WARD 6</t>
        </is>
      </c>
      <c r="AW1277">
        <f>COUNTA($BA$1277:$EE$1277)</f>
        <v/>
      </c>
      <c r="AX1277">
        <f>COUNTIF($BA$1277:$EE$1277,"D")</f>
        <v/>
      </c>
      <c r="AY1277">
        <f>COUNTIF($BA$1277:$EE$1277,"R")</f>
        <v/>
      </c>
      <c r="AZ1277">
        <f>IF(BL1277="D",1,0)+IF(BM1277="D",1,0)+IF(BR1277="D",1,0)+IF(BS1277="D",1,0)+IF(BU1277="D",1,0)+IF(CA1277="D",1,0)+IF(CB1277="D",1,0)+IF(CC1277="D",1,0)+IF(CD1277="D",1,0)+IF(CJ1277="D",1,0)+IF(CK1277="D",1,0)+IF(CO1277="D",1,0)+IF(CP1277="D",1,0)+IF(CQ1277="D",1,0)+IF(CU1277="D",1,0)+IF(CV1277="D",1,0)+IF(DB1277="D",1,0)+IF(DC1277="D",1,0)+IF(DH1277="D",1,0)+IF(DI1277="D",1,0)+IF(DM1277="D",1,0)+IF(DN1277="D",1,0)+IF(DO1277="D",1,0)+IF(DU1277="D",1,0)+IF(DX1277="D",1,0)</f>
        <v/>
      </c>
      <c r="BA1277">
        <f>IF(DH1277&lt;&gt;"",1,0)+IF(DI1277&lt;&gt;"",1,0)+IF(DK1277&lt;&gt;"",1,0)+IF(DM1277&lt;&gt;"",1,0)+IF(DN1277&lt;&gt;"",1,0)+IF(DO1277&lt;&gt;"",1,0)+IF(DQ1277&lt;&gt;"",1,0)+IF(DR1277&lt;&gt;"",1,0)+IF(DT1277&lt;&gt;"",1,0)+IF(DU1277&lt;&gt;"",1,0)+IF(DV1277&lt;&gt;"",1,0)+IF(DW1277&lt;&gt;"",1,0)+IF(DX1277&lt;&gt;"",1,0)+IF(DZ1277&lt;&gt;"",1,0)+IF(EA1277&lt;&gt;"",1,0)+IF(EB1277&lt;&gt;"",1,0)+IF(EE1277&lt;&gt;"",1,0)</f>
        <v/>
      </c>
      <c r="BB1277">
        <f>IF(AND(AV1277&gt;0, AW1277&gt;0),1,0)</f>
        <v/>
      </c>
      <c r="CA1277" t="inlineStr">
        <is>
          <t>X</t>
        </is>
      </c>
    </row>
    <row r="1278">
      <c r="A1278" t="inlineStr">
        <is>
          <t>OH0019696344</t>
        </is>
      </c>
      <c r="B1278" t="n">
        <v>78</v>
      </c>
      <c r="C1278" t="n">
        <v>357684</v>
      </c>
      <c r="D1278" t="inlineStr">
        <is>
          <t>WALKER</t>
        </is>
      </c>
      <c r="E1278" t="inlineStr">
        <is>
          <t>CAROLYN</t>
        </is>
      </c>
      <c r="F1278">
        <f>CONCATENATE(D1278," ",LEFT(H1278,4),"T=",AU1278,"D=",AV1278,"R=",AW1278,"M=",AX1278,"L=",AY1278,"B=",AZ1278)</f>
        <v/>
      </c>
      <c r="G1278" t="inlineStr">
        <is>
          <t>J</t>
        </is>
      </c>
      <c r="I1278" t="inlineStr">
        <is>
          <t>1949-05-20</t>
        </is>
      </c>
      <c r="J1278" t="inlineStr">
        <is>
          <t>2008-02-11</t>
        </is>
      </c>
      <c r="K1278" t="inlineStr">
        <is>
          <t>CONFIRMATION</t>
        </is>
      </c>
      <c r="M1278">
        <f>RIGHT(L1278,LEN(L1278)-FIND(" ",L1278))</f>
        <v/>
      </c>
      <c r="N1278" t="inlineStr">
        <is>
          <t>741 TOD AVE SW</t>
        </is>
      </c>
      <c r="P1278" t="inlineStr">
        <is>
          <t>WARREN</t>
        </is>
      </c>
      <c r="Q1278" t="inlineStr">
        <is>
          <t>OH</t>
        </is>
      </c>
      <c r="R1278" t="n">
        <v>44485</v>
      </c>
      <c r="AD1278" t="inlineStr">
        <is>
          <t>TRUMBULL CAREER &amp; TECH CENTER</t>
        </is>
      </c>
      <c r="AE1278" t="inlineStr">
        <is>
          <t>WARREN CITY</t>
        </is>
      </c>
      <c r="AF1278" t="inlineStr">
        <is>
          <t>WARREN CITY SD</t>
        </is>
      </c>
      <c r="AH1278" t="n">
        <v>14</v>
      </c>
      <c r="AI1278" t="n">
        <v>11</v>
      </c>
      <c r="AN1278" t="inlineStr">
        <is>
          <t>WARREN</t>
        </is>
      </c>
      <c r="AO1278" t="inlineStr">
        <is>
          <t>WARREN CITY 6D</t>
        </is>
      </c>
      <c r="AP1278" t="inlineStr">
        <is>
          <t>78-P-AEE</t>
        </is>
      </c>
      <c r="AQ1278" t="n">
        <v>9</v>
      </c>
      <c r="AR1278" t="n">
        <v>64</v>
      </c>
      <c r="AS1278" t="n">
        <v>32</v>
      </c>
      <c r="AV1278" t="inlineStr">
        <is>
          <t>WARREN-WARD 6</t>
        </is>
      </c>
      <c r="AW1278">
        <f>COUNTA($BA$1278:$EE$1278)</f>
        <v/>
      </c>
      <c r="AX1278">
        <f>COUNTIF($BA$1278:$EE$1278,"D")</f>
        <v/>
      </c>
      <c r="AY1278">
        <f>COUNTIF($BA$1278:$EE$1278,"R")</f>
        <v/>
      </c>
      <c r="AZ1278">
        <f>IF(BL1278="D",1,0)+IF(BM1278="D",1,0)+IF(BR1278="D",1,0)+IF(BS1278="D",1,0)+IF(BU1278="D",1,0)+IF(CA1278="D",1,0)+IF(CB1278="D",1,0)+IF(CC1278="D",1,0)+IF(CD1278="D",1,0)+IF(CJ1278="D",1,0)+IF(CK1278="D",1,0)+IF(CO1278="D",1,0)+IF(CP1278="D",1,0)+IF(CQ1278="D",1,0)+IF(CU1278="D",1,0)+IF(CV1278="D",1,0)+IF(DB1278="D",1,0)+IF(DC1278="D",1,0)+IF(DH1278="D",1,0)+IF(DI1278="D",1,0)+IF(DM1278="D",1,0)+IF(DN1278="D",1,0)+IF(DO1278="D",1,0)+IF(DU1278="D",1,0)+IF(DX1278="D",1,0)</f>
        <v/>
      </c>
      <c r="BA1278">
        <f>IF(DH1278&lt;&gt;"",1,0)+IF(DI1278&lt;&gt;"",1,0)+IF(DK1278&lt;&gt;"",1,0)+IF(DM1278&lt;&gt;"",1,0)+IF(DN1278&lt;&gt;"",1,0)+IF(DO1278&lt;&gt;"",1,0)+IF(DQ1278&lt;&gt;"",1,0)+IF(DR1278&lt;&gt;"",1,0)+IF(DT1278&lt;&gt;"",1,0)+IF(DU1278&lt;&gt;"",1,0)+IF(DV1278&lt;&gt;"",1,0)+IF(DW1278&lt;&gt;"",1,0)+IF(DX1278&lt;&gt;"",1,0)+IF(DZ1278&lt;&gt;"",1,0)+IF(EA1278&lt;&gt;"",1,0)+IF(EB1278&lt;&gt;"",1,0)+IF(EE1278&lt;&gt;"",1,0)</f>
        <v/>
      </c>
      <c r="BB1278">
        <f>IF(AND(AV1278&gt;0, AW1278&gt;0),1,0)</f>
        <v/>
      </c>
      <c r="CG1278" t="inlineStr">
        <is>
          <t>X</t>
        </is>
      </c>
      <c r="CK1278" t="inlineStr">
        <is>
          <t>X</t>
        </is>
      </c>
      <c r="CN1278" t="inlineStr">
        <is>
          <t>X</t>
        </is>
      </c>
      <c r="CP1278" t="inlineStr">
        <is>
          <t>X</t>
        </is>
      </c>
      <c r="CV1278" t="inlineStr">
        <is>
          <t>X</t>
        </is>
      </c>
      <c r="DC1278" t="inlineStr">
        <is>
          <t>X</t>
        </is>
      </c>
      <c r="DN1278" t="inlineStr">
        <is>
          <t>X</t>
        </is>
      </c>
    </row>
    <row r="1279">
      <c r="A1279" t="inlineStr">
        <is>
          <t>OH0020945624</t>
        </is>
      </c>
      <c r="B1279" t="n">
        <v>78</v>
      </c>
      <c r="C1279" t="n">
        <v>372489</v>
      </c>
      <c r="D1279" t="inlineStr">
        <is>
          <t>PETSAKOS</t>
        </is>
      </c>
      <c r="E1279" t="inlineStr">
        <is>
          <t>ANDREW</t>
        </is>
      </c>
      <c r="F1279">
        <f>CONCATENATE(D1279," ",LEFT(H1279,4),"T=",AU1279,"D=",AV1279,"R=",AW1279,"M=",AX1279,"L=",AY1279,"B=",AZ1279)</f>
        <v/>
      </c>
      <c r="G1279" t="inlineStr">
        <is>
          <t>STEVE</t>
        </is>
      </c>
      <c r="I1279" t="inlineStr">
        <is>
          <t>1959-07-24</t>
        </is>
      </c>
      <c r="J1279" t="inlineStr">
        <is>
          <t>2009-11-28</t>
        </is>
      </c>
      <c r="K1279" t="inlineStr">
        <is>
          <t>CONFIRMATION</t>
        </is>
      </c>
      <c r="M1279">
        <f>RIGHT(L1279,LEN(L1279)-FIND(" ",L1279))</f>
        <v/>
      </c>
      <c r="N1279" t="inlineStr">
        <is>
          <t>364 TOD AVE SW</t>
        </is>
      </c>
      <c r="P1279" t="inlineStr">
        <is>
          <t>WARREN</t>
        </is>
      </c>
      <c r="Q1279" t="inlineStr">
        <is>
          <t>OH</t>
        </is>
      </c>
      <c r="R1279" t="n">
        <v>44485</v>
      </c>
      <c r="AD1279" t="inlineStr">
        <is>
          <t>TRUMBULL CAREER &amp; TECH CENTER</t>
        </is>
      </c>
      <c r="AE1279" t="inlineStr">
        <is>
          <t>WARREN CITY</t>
        </is>
      </c>
      <c r="AF1279" t="inlineStr">
        <is>
          <t>WARREN CITY SD</t>
        </is>
      </c>
      <c r="AH1279" t="n">
        <v>14</v>
      </c>
      <c r="AI1279" t="n">
        <v>11</v>
      </c>
      <c r="AN1279" t="inlineStr">
        <is>
          <t>WARREN</t>
        </is>
      </c>
      <c r="AO1279" t="inlineStr">
        <is>
          <t>WARREN CITY 6D</t>
        </is>
      </c>
      <c r="AP1279" t="inlineStr">
        <is>
          <t>78-P-AEE</t>
        </is>
      </c>
      <c r="AQ1279" t="n">
        <v>9</v>
      </c>
      <c r="AR1279" t="n">
        <v>64</v>
      </c>
      <c r="AS1279" t="n">
        <v>32</v>
      </c>
      <c r="AV1279" t="inlineStr">
        <is>
          <t>WARREN-WARD 6</t>
        </is>
      </c>
      <c r="AW1279">
        <f>COUNTA($BA$1279:$EE$1279)</f>
        <v/>
      </c>
      <c r="AX1279">
        <f>COUNTIF($BA$1279:$EE$1279,"D")</f>
        <v/>
      </c>
      <c r="AY1279">
        <f>COUNTIF($BA$1279:$EE$1279,"R")</f>
        <v/>
      </c>
      <c r="AZ1279">
        <f>IF(BL1279="D",1,0)+IF(BM1279="D",1,0)+IF(BR1279="D",1,0)+IF(BS1279="D",1,0)+IF(BU1279="D",1,0)+IF(CA1279="D",1,0)+IF(CB1279="D",1,0)+IF(CC1279="D",1,0)+IF(CD1279="D",1,0)+IF(CJ1279="D",1,0)+IF(CK1279="D",1,0)+IF(CO1279="D",1,0)+IF(CP1279="D",1,0)+IF(CQ1279="D",1,0)+IF(CU1279="D",1,0)+IF(CV1279="D",1,0)+IF(DB1279="D",1,0)+IF(DC1279="D",1,0)+IF(DH1279="D",1,0)+IF(DI1279="D",1,0)+IF(DM1279="D",1,0)+IF(DN1279="D",1,0)+IF(DO1279="D",1,0)+IF(DU1279="D",1,0)+IF(DX1279="D",1,0)</f>
        <v/>
      </c>
      <c r="BA1279">
        <f>IF(DH1279&lt;&gt;"",1,0)+IF(DI1279&lt;&gt;"",1,0)+IF(DK1279&lt;&gt;"",1,0)+IF(DM1279&lt;&gt;"",1,0)+IF(DN1279&lt;&gt;"",1,0)+IF(DO1279&lt;&gt;"",1,0)+IF(DQ1279&lt;&gt;"",1,0)+IF(DR1279&lt;&gt;"",1,0)+IF(DT1279&lt;&gt;"",1,0)+IF(DU1279&lt;&gt;"",1,0)+IF(DV1279&lt;&gt;"",1,0)+IF(DW1279&lt;&gt;"",1,0)+IF(DX1279&lt;&gt;"",1,0)+IF(DZ1279&lt;&gt;"",1,0)+IF(EA1279&lt;&gt;"",1,0)+IF(EB1279&lt;&gt;"",1,0)+IF(EE1279&lt;&gt;"",1,0)</f>
        <v/>
      </c>
      <c r="BB1279">
        <f>IF(AND(AV1279&gt;0, AW1279&gt;0),1,0)</f>
        <v/>
      </c>
      <c r="CP1279" t="inlineStr">
        <is>
          <t>X</t>
        </is>
      </c>
      <c r="DC1279" t="inlineStr">
        <is>
          <t>X</t>
        </is>
      </c>
      <c r="DN1279" t="inlineStr">
        <is>
          <t>X</t>
        </is>
      </c>
    </row>
    <row r="1280">
      <c r="A1280" t="inlineStr">
        <is>
          <t>OH0019669032</t>
        </is>
      </c>
      <c r="B1280" t="n">
        <v>78</v>
      </c>
      <c r="C1280" t="n">
        <v>356949</v>
      </c>
      <c r="D1280" t="inlineStr">
        <is>
          <t>DIGGS</t>
        </is>
      </c>
      <c r="E1280" t="inlineStr">
        <is>
          <t>CARLA</t>
        </is>
      </c>
      <c r="F1280">
        <f>CONCATENATE(D1280," ",LEFT(H1280,4),"T=",AU1280,"D=",AV1280,"R=",AW1280,"M=",AX1280,"L=",AY1280,"B=",AZ1280)</f>
        <v/>
      </c>
      <c r="G1280" t="inlineStr">
        <is>
          <t>D</t>
        </is>
      </c>
      <c r="I1280" t="inlineStr">
        <is>
          <t>1975-11-26</t>
        </is>
      </c>
      <c r="J1280" t="inlineStr">
        <is>
          <t>2018-06-07</t>
        </is>
      </c>
      <c r="K1280" t="inlineStr">
        <is>
          <t>ACTIVE</t>
        </is>
      </c>
      <c r="M1280">
        <f>RIGHT(L1280,LEN(L1280)-FIND(" ",L1280))</f>
        <v/>
      </c>
      <c r="N1280" t="inlineStr">
        <is>
          <t>1128 PALMYRA RD SW</t>
        </is>
      </c>
      <c r="P1280" t="inlineStr">
        <is>
          <t>WARREN</t>
        </is>
      </c>
      <c r="Q1280" t="inlineStr">
        <is>
          <t>OH</t>
        </is>
      </c>
      <c r="R1280" t="n">
        <v>44485</v>
      </c>
      <c r="AD1280" t="inlineStr">
        <is>
          <t>TRUMBULL CAREER &amp; TECH CENTER</t>
        </is>
      </c>
      <c r="AE1280" t="inlineStr">
        <is>
          <t>WARREN CITY</t>
        </is>
      </c>
      <c r="AF1280" t="inlineStr">
        <is>
          <t>WARREN CITY SD</t>
        </is>
      </c>
      <c r="AH1280" t="n">
        <v>14</v>
      </c>
      <c r="AI1280" t="n">
        <v>11</v>
      </c>
      <c r="AN1280" t="inlineStr">
        <is>
          <t>WARREN</t>
        </is>
      </c>
      <c r="AO1280" t="inlineStr">
        <is>
          <t>WARREN CITY 6D</t>
        </is>
      </c>
      <c r="AP1280" t="inlineStr">
        <is>
          <t>78-P-AEE</t>
        </is>
      </c>
      <c r="AQ1280" t="n">
        <v>9</v>
      </c>
      <c r="AR1280" t="n">
        <v>64</v>
      </c>
      <c r="AS1280" t="n">
        <v>32</v>
      </c>
      <c r="AV1280" t="inlineStr">
        <is>
          <t>WARREN-WARD 6</t>
        </is>
      </c>
      <c r="AW1280">
        <f>COUNTA($BA$1280:$EE$1280)</f>
        <v/>
      </c>
      <c r="AX1280">
        <f>COUNTIF($BA$1280:$EE$1280,"D")</f>
        <v/>
      </c>
      <c r="AY1280">
        <f>COUNTIF($BA$1280:$EE$1280,"R")</f>
        <v/>
      </c>
      <c r="AZ1280">
        <f>IF(BL1280="D",1,0)+IF(BM1280="D",1,0)+IF(BR1280="D",1,0)+IF(BS1280="D",1,0)+IF(BU1280="D",1,0)+IF(CA1280="D",1,0)+IF(CB1280="D",1,0)+IF(CC1280="D",1,0)+IF(CD1280="D",1,0)+IF(CJ1280="D",1,0)+IF(CK1280="D",1,0)+IF(CO1280="D",1,0)+IF(CP1280="D",1,0)+IF(CQ1280="D",1,0)+IF(CU1280="D",1,0)+IF(CV1280="D",1,0)+IF(DB1280="D",1,0)+IF(DC1280="D",1,0)+IF(DH1280="D",1,0)+IF(DI1280="D",1,0)+IF(DM1280="D",1,0)+IF(DN1280="D",1,0)+IF(DO1280="D",1,0)+IF(DU1280="D",1,0)+IF(DX1280="D",1,0)</f>
        <v/>
      </c>
      <c r="BA1280">
        <f>IF(DH1280&lt;&gt;"",1,0)+IF(DI1280&lt;&gt;"",1,0)+IF(DK1280&lt;&gt;"",1,0)+IF(DM1280&lt;&gt;"",1,0)+IF(DN1280&lt;&gt;"",1,0)+IF(DO1280&lt;&gt;"",1,0)+IF(DQ1280&lt;&gt;"",1,0)+IF(DR1280&lt;&gt;"",1,0)+IF(DT1280&lt;&gt;"",1,0)+IF(DU1280&lt;&gt;"",1,0)+IF(DV1280&lt;&gt;"",1,0)+IF(DW1280&lt;&gt;"",1,0)+IF(DX1280&lt;&gt;"",1,0)+IF(DZ1280&lt;&gt;"",1,0)+IF(EA1280&lt;&gt;"",1,0)+IF(EB1280&lt;&gt;"",1,0)+IF(EE1280&lt;&gt;"",1,0)</f>
        <v/>
      </c>
      <c r="BB1280">
        <f>IF(AND(AV1280&gt;0, AW1280&gt;0),1,0)</f>
        <v/>
      </c>
      <c r="CA1280" t="inlineStr">
        <is>
          <t>X</t>
        </is>
      </c>
      <c r="CK1280" t="inlineStr">
        <is>
          <t>X</t>
        </is>
      </c>
      <c r="CL1280" t="inlineStr">
        <is>
          <t>D</t>
        </is>
      </c>
      <c r="CN1280" t="inlineStr">
        <is>
          <t>X</t>
        </is>
      </c>
      <c r="CP1280" t="inlineStr">
        <is>
          <t>X</t>
        </is>
      </c>
      <c r="CY1280" t="inlineStr">
        <is>
          <t>X</t>
        </is>
      </c>
      <c r="DC1280" t="inlineStr">
        <is>
          <t>X</t>
        </is>
      </c>
      <c r="DF1280" t="inlineStr">
        <is>
          <t>X</t>
        </is>
      </c>
      <c r="DI1280" t="inlineStr">
        <is>
          <t>X</t>
        </is>
      </c>
      <c r="DN1280" t="inlineStr">
        <is>
          <t>X</t>
        </is>
      </c>
      <c r="DU1280" t="inlineStr">
        <is>
          <t>X</t>
        </is>
      </c>
      <c r="EA1280" t="inlineStr">
        <is>
          <t>X</t>
        </is>
      </c>
      <c r="EF1280" t="inlineStr">
        <is>
          <t>X</t>
        </is>
      </c>
    </row>
    <row r="1281">
      <c r="A1281" t="inlineStr">
        <is>
          <t>OH0025767233</t>
        </is>
      </c>
      <c r="B1281" t="n">
        <v>78</v>
      </c>
      <c r="C1281" t="n">
        <v>450071</v>
      </c>
      <c r="D1281" t="inlineStr">
        <is>
          <t>EVANS</t>
        </is>
      </c>
      <c r="E1281" t="inlineStr">
        <is>
          <t>RONI</t>
        </is>
      </c>
      <c r="F1281">
        <f>CONCATENATE(D1281," ",LEFT(H1281,4),"T=",AU1281,"D=",AV1281,"R=",AW1281,"M=",AX1281,"L=",AY1281,"B=",AZ1281)</f>
        <v/>
      </c>
      <c r="G1281" t="inlineStr">
        <is>
          <t>RENEE</t>
        </is>
      </c>
      <c r="I1281" t="inlineStr">
        <is>
          <t>1987-05-05</t>
        </is>
      </c>
      <c r="J1281" t="inlineStr">
        <is>
          <t>2020-09-02</t>
        </is>
      </c>
      <c r="K1281" t="inlineStr">
        <is>
          <t>ACTIVE</t>
        </is>
      </c>
      <c r="M1281">
        <f>RIGHT(L1281,LEN(L1281)-FIND(" ",L1281))</f>
        <v/>
      </c>
      <c r="N1281" t="inlineStr">
        <is>
          <t>634 UNION ST SW</t>
        </is>
      </c>
      <c r="P1281" t="inlineStr">
        <is>
          <t>WARREN</t>
        </is>
      </c>
      <c r="Q1281" t="inlineStr">
        <is>
          <t>OH</t>
        </is>
      </c>
      <c r="R1281" t="n">
        <v>44485</v>
      </c>
      <c r="AD1281" t="inlineStr">
        <is>
          <t>TRUMBULL CAREER &amp; TECH CENTER</t>
        </is>
      </c>
      <c r="AE1281" t="inlineStr">
        <is>
          <t>WARREN CITY</t>
        </is>
      </c>
      <c r="AF1281" t="inlineStr">
        <is>
          <t>WARREN CITY SD</t>
        </is>
      </c>
      <c r="AH1281" t="n">
        <v>14</v>
      </c>
      <c r="AI1281" t="n">
        <v>11</v>
      </c>
      <c r="AN1281" t="inlineStr">
        <is>
          <t>WARREN</t>
        </is>
      </c>
      <c r="AO1281" t="inlineStr">
        <is>
          <t>WARREN CITY 6D</t>
        </is>
      </c>
      <c r="AP1281" t="inlineStr">
        <is>
          <t>78-P-AEE</t>
        </is>
      </c>
      <c r="AQ1281" t="n">
        <v>9</v>
      </c>
      <c r="AR1281" t="n">
        <v>64</v>
      </c>
      <c r="AS1281" t="n">
        <v>32</v>
      </c>
      <c r="AV1281" t="inlineStr">
        <is>
          <t>WARREN-WARD 6</t>
        </is>
      </c>
      <c r="AW1281">
        <f>COUNTA($BA$1281:$EE$1281)</f>
        <v/>
      </c>
      <c r="AX1281">
        <f>COUNTIF($BA$1281:$EE$1281,"D")</f>
        <v/>
      </c>
      <c r="AY1281">
        <f>COUNTIF($BA$1281:$EE$1281,"R")</f>
        <v/>
      </c>
      <c r="AZ1281">
        <f>IF(BL1281="D",1,0)+IF(BM1281="D",1,0)+IF(BR1281="D",1,0)+IF(BS1281="D",1,0)+IF(BU1281="D",1,0)+IF(CA1281="D",1,0)+IF(CB1281="D",1,0)+IF(CC1281="D",1,0)+IF(CD1281="D",1,0)+IF(CJ1281="D",1,0)+IF(CK1281="D",1,0)+IF(CO1281="D",1,0)+IF(CP1281="D",1,0)+IF(CQ1281="D",1,0)+IF(CU1281="D",1,0)+IF(CV1281="D",1,0)+IF(DB1281="D",1,0)+IF(DC1281="D",1,0)+IF(DH1281="D",1,0)+IF(DI1281="D",1,0)+IF(DM1281="D",1,0)+IF(DN1281="D",1,0)+IF(DO1281="D",1,0)+IF(DU1281="D",1,0)+IF(DX1281="D",1,0)</f>
        <v/>
      </c>
      <c r="BA1281">
        <f>IF(DH1281&lt;&gt;"",1,0)+IF(DI1281&lt;&gt;"",1,0)+IF(DK1281&lt;&gt;"",1,0)+IF(DM1281&lt;&gt;"",1,0)+IF(DN1281&lt;&gt;"",1,0)+IF(DO1281&lt;&gt;"",1,0)+IF(DQ1281&lt;&gt;"",1,0)+IF(DR1281&lt;&gt;"",1,0)+IF(DT1281&lt;&gt;"",1,0)+IF(DU1281&lt;&gt;"",1,0)+IF(DV1281&lt;&gt;"",1,0)+IF(DW1281&lt;&gt;"",1,0)+IF(DX1281&lt;&gt;"",1,0)+IF(DZ1281&lt;&gt;"",1,0)+IF(EA1281&lt;&gt;"",1,0)+IF(EB1281&lt;&gt;"",1,0)+IF(EE1281&lt;&gt;"",1,0)</f>
        <v/>
      </c>
      <c r="BB1281">
        <f>IF(AND(AV1281&gt;0, AW1281&gt;0),1,0)</f>
        <v/>
      </c>
      <c r="BY1281" t="inlineStr">
        <is>
          <t>D</t>
        </is>
      </c>
      <c r="CK1281" t="inlineStr">
        <is>
          <t>X</t>
        </is>
      </c>
      <c r="CN1281" t="inlineStr">
        <is>
          <t>X</t>
        </is>
      </c>
      <c r="CP1281" t="inlineStr">
        <is>
          <t>X</t>
        </is>
      </c>
      <c r="DN1281" t="inlineStr">
        <is>
          <t>X</t>
        </is>
      </c>
      <c r="DU1281" t="inlineStr">
        <is>
          <t>X</t>
        </is>
      </c>
      <c r="EF1281" t="inlineStr">
        <is>
          <t>X</t>
        </is>
      </c>
    </row>
    <row r="1282">
      <c r="A1282" t="inlineStr">
        <is>
          <t>OH0015881832</t>
        </is>
      </c>
      <c r="B1282" t="n">
        <v>78</v>
      </c>
      <c r="C1282" t="n">
        <v>332944</v>
      </c>
      <c r="D1282" t="inlineStr">
        <is>
          <t>KELSON</t>
        </is>
      </c>
      <c r="E1282" t="inlineStr">
        <is>
          <t>STEPHANIE</t>
        </is>
      </c>
      <c r="F1282">
        <f>CONCATENATE(D1282," ",LEFT(H1282,4),"T=",AU1282,"D=",AV1282,"R=",AW1282,"M=",AX1282,"L=",AY1282,"B=",AZ1282)</f>
        <v/>
      </c>
      <c r="G1282" t="inlineStr">
        <is>
          <t>N</t>
        </is>
      </c>
      <c r="I1282" t="inlineStr">
        <is>
          <t>1977-01-13</t>
        </is>
      </c>
      <c r="J1282" t="inlineStr">
        <is>
          <t>2011-07-27</t>
        </is>
      </c>
      <c r="K1282" t="inlineStr">
        <is>
          <t>CONFIRMATION</t>
        </is>
      </c>
      <c r="M1282">
        <f>RIGHT(L1282,LEN(L1282)-FIND(" ",L1282))</f>
        <v/>
      </c>
      <c r="N1282" t="inlineStr">
        <is>
          <t>316 SECOND ST SW</t>
        </is>
      </c>
      <c r="P1282" t="inlineStr">
        <is>
          <t>WARREN</t>
        </is>
      </c>
      <c r="Q1282" t="inlineStr">
        <is>
          <t>OH</t>
        </is>
      </c>
      <c r="R1282" t="n">
        <v>44483</v>
      </c>
      <c r="AD1282" t="inlineStr">
        <is>
          <t>TRUMBULL CAREER &amp; TECH CENTER</t>
        </is>
      </c>
      <c r="AE1282" t="inlineStr">
        <is>
          <t>WARREN CITY</t>
        </is>
      </c>
      <c r="AF1282" t="inlineStr">
        <is>
          <t>WARREN CITY SD</t>
        </is>
      </c>
      <c r="AH1282" t="n">
        <v>14</v>
      </c>
      <c r="AI1282" t="n">
        <v>11</v>
      </c>
      <c r="AN1282" t="inlineStr">
        <is>
          <t>WARREN</t>
        </is>
      </c>
      <c r="AO1282" t="inlineStr">
        <is>
          <t>WARREN CITY 6D</t>
        </is>
      </c>
      <c r="AP1282" t="inlineStr">
        <is>
          <t>78-P-AEE</t>
        </is>
      </c>
      <c r="AQ1282" t="n">
        <v>9</v>
      </c>
      <c r="AR1282" t="n">
        <v>64</v>
      </c>
      <c r="AS1282" t="n">
        <v>32</v>
      </c>
      <c r="AV1282" t="inlineStr">
        <is>
          <t>WARREN-WARD 6</t>
        </is>
      </c>
      <c r="AW1282">
        <f>COUNTA($BA$1282:$EE$1282)</f>
        <v/>
      </c>
      <c r="AX1282">
        <f>COUNTIF($BA$1282:$EE$1282,"D")</f>
        <v/>
      </c>
      <c r="AY1282">
        <f>COUNTIF($BA$1282:$EE$1282,"R")</f>
        <v/>
      </c>
      <c r="AZ1282">
        <f>IF(BL1282="D",1,0)+IF(BM1282="D",1,0)+IF(BR1282="D",1,0)+IF(BS1282="D",1,0)+IF(BU1282="D",1,0)+IF(CA1282="D",1,0)+IF(CB1282="D",1,0)+IF(CC1282="D",1,0)+IF(CD1282="D",1,0)+IF(CJ1282="D",1,0)+IF(CK1282="D",1,0)+IF(CO1282="D",1,0)+IF(CP1282="D",1,0)+IF(CQ1282="D",1,0)+IF(CU1282="D",1,0)+IF(CV1282="D",1,0)+IF(DB1282="D",1,0)+IF(DC1282="D",1,0)+IF(DH1282="D",1,0)+IF(DI1282="D",1,0)+IF(DM1282="D",1,0)+IF(DN1282="D",1,0)+IF(DO1282="D",1,0)+IF(DU1282="D",1,0)+IF(DX1282="D",1,0)</f>
        <v/>
      </c>
      <c r="BA1282">
        <f>IF(DH1282&lt;&gt;"",1,0)+IF(DI1282&lt;&gt;"",1,0)+IF(DK1282&lt;&gt;"",1,0)+IF(DM1282&lt;&gt;"",1,0)+IF(DN1282&lt;&gt;"",1,0)+IF(DO1282&lt;&gt;"",1,0)+IF(DQ1282&lt;&gt;"",1,0)+IF(DR1282&lt;&gt;"",1,0)+IF(DT1282&lt;&gt;"",1,0)+IF(DU1282&lt;&gt;"",1,0)+IF(DV1282&lt;&gt;"",1,0)+IF(DW1282&lt;&gt;"",1,0)+IF(DX1282&lt;&gt;"",1,0)+IF(DZ1282&lt;&gt;"",1,0)+IF(EA1282&lt;&gt;"",1,0)+IF(EB1282&lt;&gt;"",1,0)+IF(EE1282&lt;&gt;"",1,0)</f>
        <v/>
      </c>
      <c r="BB1282">
        <f>IF(AND(AV1282&gt;0, AW1282&gt;0),1,0)</f>
        <v/>
      </c>
      <c r="BL1282" t="inlineStr">
        <is>
          <t>X</t>
        </is>
      </c>
      <c r="BP1282" t="inlineStr">
        <is>
          <t>X</t>
        </is>
      </c>
      <c r="CA1282" t="inlineStr">
        <is>
          <t>X</t>
        </is>
      </c>
      <c r="CP1282" t="inlineStr">
        <is>
          <t>X</t>
        </is>
      </c>
      <c r="DC1282" t="inlineStr">
        <is>
          <t>X</t>
        </is>
      </c>
      <c r="DN1282" t="inlineStr">
        <is>
          <t>X</t>
        </is>
      </c>
    </row>
    <row r="1283">
      <c r="A1283" t="inlineStr">
        <is>
          <t>OH0021519985</t>
        </is>
      </c>
      <c r="B1283" t="n">
        <v>78</v>
      </c>
      <c r="C1283" t="n">
        <v>382554</v>
      </c>
      <c r="D1283" t="inlineStr">
        <is>
          <t>CLAWSON</t>
        </is>
      </c>
      <c r="E1283" t="inlineStr">
        <is>
          <t>JUSTIN</t>
        </is>
      </c>
      <c r="F1283">
        <f>CONCATENATE(D1283," ",LEFT(H1283,4),"T=",AU1283,"D=",AV1283,"R=",AW1283,"M=",AX1283,"L=",AY1283,"B=",AZ1283)</f>
        <v/>
      </c>
      <c r="G1283" t="inlineStr">
        <is>
          <t>ANDREW</t>
        </is>
      </c>
      <c r="I1283" t="inlineStr">
        <is>
          <t>1993-08-03</t>
        </is>
      </c>
      <c r="J1283" t="inlineStr">
        <is>
          <t>2024-08-01</t>
        </is>
      </c>
      <c r="K1283" t="inlineStr">
        <is>
          <t>ACTIVE</t>
        </is>
      </c>
      <c r="M1283">
        <f>RIGHT(L1283,LEN(L1283)-FIND(" ",L1283))</f>
        <v/>
      </c>
      <c r="N1283" t="inlineStr">
        <is>
          <t>726 UNION ST SW</t>
        </is>
      </c>
      <c r="P1283" t="inlineStr">
        <is>
          <t>WARREN</t>
        </is>
      </c>
      <c r="Q1283" t="inlineStr">
        <is>
          <t>OH</t>
        </is>
      </c>
      <c r="R1283" t="n">
        <v>44485</v>
      </c>
      <c r="AD1283" t="inlineStr">
        <is>
          <t>TRUMBULL CAREER &amp; TECH CENTER</t>
        </is>
      </c>
      <c r="AE1283" t="inlineStr">
        <is>
          <t>WARREN CITY</t>
        </is>
      </c>
      <c r="AF1283" t="inlineStr">
        <is>
          <t>WARREN CITY SD</t>
        </is>
      </c>
      <c r="AH1283" t="n">
        <v>14</v>
      </c>
      <c r="AI1283" t="n">
        <v>11</v>
      </c>
      <c r="AN1283" t="inlineStr">
        <is>
          <t>WARREN</t>
        </is>
      </c>
      <c r="AO1283" t="inlineStr">
        <is>
          <t>WARREN CITY 6D</t>
        </is>
      </c>
      <c r="AP1283" t="inlineStr">
        <is>
          <t>78-P-AEE</t>
        </is>
      </c>
      <c r="AQ1283" t="n">
        <v>9</v>
      </c>
      <c r="AR1283" t="n">
        <v>64</v>
      </c>
      <c r="AS1283" t="n">
        <v>32</v>
      </c>
      <c r="AV1283" t="inlineStr">
        <is>
          <t>WARREN-WARD 6</t>
        </is>
      </c>
      <c r="AW1283">
        <f>COUNTA($BA$1283:$EE$1283)</f>
        <v/>
      </c>
      <c r="AX1283">
        <f>COUNTIF($BA$1283:$EE$1283,"D")</f>
        <v/>
      </c>
      <c r="AY1283">
        <f>COUNTIF($BA$1283:$EE$1283,"R")</f>
        <v/>
      </c>
      <c r="AZ1283">
        <f>IF(BL1283="D",1,0)+IF(BM1283="D",1,0)+IF(BR1283="D",1,0)+IF(BS1283="D",1,0)+IF(BU1283="D",1,0)+IF(CA1283="D",1,0)+IF(CB1283="D",1,0)+IF(CC1283="D",1,0)+IF(CD1283="D",1,0)+IF(CJ1283="D",1,0)+IF(CK1283="D",1,0)+IF(CO1283="D",1,0)+IF(CP1283="D",1,0)+IF(CQ1283="D",1,0)+IF(CU1283="D",1,0)+IF(CV1283="D",1,0)+IF(DB1283="D",1,0)+IF(DC1283="D",1,0)+IF(DH1283="D",1,0)+IF(DI1283="D",1,0)+IF(DM1283="D",1,0)+IF(DN1283="D",1,0)+IF(DO1283="D",1,0)+IF(DU1283="D",1,0)+IF(DX1283="D",1,0)</f>
        <v/>
      </c>
      <c r="BA1283">
        <f>IF(DH1283&lt;&gt;"",1,0)+IF(DI1283&lt;&gt;"",1,0)+IF(DK1283&lt;&gt;"",1,0)+IF(DM1283&lt;&gt;"",1,0)+IF(DN1283&lt;&gt;"",1,0)+IF(DO1283&lt;&gt;"",1,0)+IF(DQ1283&lt;&gt;"",1,0)+IF(DR1283&lt;&gt;"",1,0)+IF(DT1283&lt;&gt;"",1,0)+IF(DU1283&lt;&gt;"",1,0)+IF(DV1283&lt;&gt;"",1,0)+IF(DW1283&lt;&gt;"",1,0)+IF(DX1283&lt;&gt;"",1,0)+IF(DZ1283&lt;&gt;"",1,0)+IF(EA1283&lt;&gt;"",1,0)+IF(EB1283&lt;&gt;"",1,0)+IF(EE1283&lt;&gt;"",1,0)</f>
        <v/>
      </c>
      <c r="BB1283">
        <f>IF(AND(AV1283&gt;0, AW1283&gt;0),1,0)</f>
        <v/>
      </c>
    </row>
    <row r="1284">
      <c r="A1284" t="inlineStr">
        <is>
          <t>OH0022109216</t>
        </is>
      </c>
      <c r="B1284" t="n">
        <v>78</v>
      </c>
      <c r="C1284" t="n">
        <v>372269</v>
      </c>
      <c r="D1284" t="inlineStr">
        <is>
          <t>HUFFMAN</t>
        </is>
      </c>
      <c r="E1284" t="inlineStr">
        <is>
          <t>SHARMAINE</t>
        </is>
      </c>
      <c r="F1284">
        <f>CONCATENATE(D1284," ",LEFT(H1284,4),"T=",AU1284,"D=",AV1284,"R=",AW1284,"M=",AX1284,"L=",AY1284,"B=",AZ1284)</f>
        <v/>
      </c>
      <c r="G1284" t="inlineStr">
        <is>
          <t>E</t>
        </is>
      </c>
      <c r="I1284" t="inlineStr">
        <is>
          <t>1969-10-19</t>
        </is>
      </c>
      <c r="J1284" t="inlineStr">
        <is>
          <t>2015-07-21</t>
        </is>
      </c>
      <c r="K1284" t="inlineStr">
        <is>
          <t>CONFIRMATION</t>
        </is>
      </c>
      <c r="M1284">
        <f>RIGHT(L1284,LEN(L1284)-FIND(" ",L1284))</f>
        <v/>
      </c>
      <c r="N1284" t="inlineStr">
        <is>
          <t>545 HIGHLAND AVE SW</t>
        </is>
      </c>
      <c r="P1284" t="inlineStr">
        <is>
          <t>WARREN</t>
        </is>
      </c>
      <c r="Q1284" t="inlineStr">
        <is>
          <t>OH</t>
        </is>
      </c>
      <c r="R1284" t="n">
        <v>44485</v>
      </c>
      <c r="AD1284" t="inlineStr">
        <is>
          <t>TRUMBULL CAREER &amp; TECH CENTER</t>
        </is>
      </c>
      <c r="AE1284" t="inlineStr">
        <is>
          <t>WARREN CITY</t>
        </is>
      </c>
      <c r="AF1284" t="inlineStr">
        <is>
          <t>WARREN CITY SD</t>
        </is>
      </c>
      <c r="AH1284" t="n">
        <v>14</v>
      </c>
      <c r="AI1284" t="n">
        <v>11</v>
      </c>
      <c r="AN1284" t="inlineStr">
        <is>
          <t>WARREN</t>
        </is>
      </c>
      <c r="AO1284" t="inlineStr">
        <is>
          <t>WARREN CITY 6D</t>
        </is>
      </c>
      <c r="AP1284" t="inlineStr">
        <is>
          <t>78-P-AEE</t>
        </is>
      </c>
      <c r="AQ1284" t="n">
        <v>9</v>
      </c>
      <c r="AR1284" t="n">
        <v>64</v>
      </c>
      <c r="AS1284" t="n">
        <v>32</v>
      </c>
      <c r="AV1284" t="inlineStr">
        <is>
          <t>WARREN-WARD 6</t>
        </is>
      </c>
      <c r="AW1284">
        <f>COUNTA($BA$1284:$EE$1284)</f>
        <v/>
      </c>
      <c r="AX1284">
        <f>COUNTIF($BA$1284:$EE$1284,"D")</f>
        <v/>
      </c>
      <c r="AY1284">
        <f>COUNTIF($BA$1284:$EE$1284,"R")</f>
        <v/>
      </c>
      <c r="AZ1284">
        <f>IF(BL1284="D",1,0)+IF(BM1284="D",1,0)+IF(BR1284="D",1,0)+IF(BS1284="D",1,0)+IF(BU1284="D",1,0)+IF(CA1284="D",1,0)+IF(CB1284="D",1,0)+IF(CC1284="D",1,0)+IF(CD1284="D",1,0)+IF(CJ1284="D",1,0)+IF(CK1284="D",1,0)+IF(CO1284="D",1,0)+IF(CP1284="D",1,0)+IF(CQ1284="D",1,0)+IF(CU1284="D",1,0)+IF(CV1284="D",1,0)+IF(DB1284="D",1,0)+IF(DC1284="D",1,0)+IF(DH1284="D",1,0)+IF(DI1284="D",1,0)+IF(DM1284="D",1,0)+IF(DN1284="D",1,0)+IF(DO1284="D",1,0)+IF(DU1284="D",1,0)+IF(DX1284="D",1,0)</f>
        <v/>
      </c>
      <c r="BA1284">
        <f>IF(DH1284&lt;&gt;"",1,0)+IF(DI1284&lt;&gt;"",1,0)+IF(DK1284&lt;&gt;"",1,0)+IF(DM1284&lt;&gt;"",1,0)+IF(DN1284&lt;&gt;"",1,0)+IF(DO1284&lt;&gt;"",1,0)+IF(DQ1284&lt;&gt;"",1,0)+IF(DR1284&lt;&gt;"",1,0)+IF(DT1284&lt;&gt;"",1,0)+IF(DU1284&lt;&gt;"",1,0)+IF(DV1284&lt;&gt;"",1,0)+IF(DW1284&lt;&gt;"",1,0)+IF(DX1284&lt;&gt;"",1,0)+IF(DZ1284&lt;&gt;"",1,0)+IF(EA1284&lt;&gt;"",1,0)+IF(EB1284&lt;&gt;"",1,0)+IF(EE1284&lt;&gt;"",1,0)</f>
        <v/>
      </c>
      <c r="BB1284">
        <f>IF(AND(AV1284&gt;0, AW1284&gt;0),1,0)</f>
        <v/>
      </c>
      <c r="BL1284" t="inlineStr">
        <is>
          <t>X</t>
        </is>
      </c>
      <c r="CP1284" t="inlineStr">
        <is>
          <t>X</t>
        </is>
      </c>
    </row>
    <row r="1285">
      <c r="A1285" t="inlineStr">
        <is>
          <t>OH0026429078</t>
        </is>
      </c>
      <c r="B1285" t="n">
        <v>78</v>
      </c>
      <c r="C1285" t="n">
        <v>462059</v>
      </c>
      <c r="D1285" t="inlineStr">
        <is>
          <t>WAGAMAN</t>
        </is>
      </c>
      <c r="E1285" t="inlineStr">
        <is>
          <t>TIFFANY</t>
        </is>
      </c>
      <c r="F1285">
        <f>CONCATENATE(D1285," ",LEFT(H1285,4),"T=",AU1285,"D=",AV1285,"R=",AW1285,"M=",AX1285,"L=",AY1285,"B=",AZ1285)</f>
        <v/>
      </c>
      <c r="G1285" t="inlineStr">
        <is>
          <t>MAE</t>
        </is>
      </c>
      <c r="I1285" t="inlineStr">
        <is>
          <t>2004-02-05</t>
        </is>
      </c>
      <c r="J1285" t="inlineStr">
        <is>
          <t>2022-03-11</t>
        </is>
      </c>
      <c r="K1285" t="inlineStr">
        <is>
          <t>ACTIVE</t>
        </is>
      </c>
      <c r="M1285">
        <f>RIGHT(L1285,LEN(L1285)-FIND(" ",L1285))</f>
        <v/>
      </c>
      <c r="N1285" t="inlineStr">
        <is>
          <t>303 SECOND ST SW</t>
        </is>
      </c>
      <c r="P1285" t="inlineStr">
        <is>
          <t>WARREN</t>
        </is>
      </c>
      <c r="Q1285" t="inlineStr">
        <is>
          <t>OH</t>
        </is>
      </c>
      <c r="R1285" t="n">
        <v>44483</v>
      </c>
      <c r="AD1285" t="inlineStr">
        <is>
          <t>TRUMBULL CAREER &amp; TECH CENTER</t>
        </is>
      </c>
      <c r="AE1285" t="inlineStr">
        <is>
          <t>WARREN CITY</t>
        </is>
      </c>
      <c r="AF1285" t="inlineStr">
        <is>
          <t>WARREN CITY SD</t>
        </is>
      </c>
      <c r="AH1285" t="n">
        <v>14</v>
      </c>
      <c r="AI1285" t="n">
        <v>11</v>
      </c>
      <c r="AN1285" t="inlineStr">
        <is>
          <t>WARREN</t>
        </is>
      </c>
      <c r="AO1285" t="inlineStr">
        <is>
          <t>WARREN CITY 6D</t>
        </is>
      </c>
      <c r="AP1285" t="inlineStr">
        <is>
          <t>78-P-AEE</t>
        </is>
      </c>
      <c r="AQ1285" t="n">
        <v>9</v>
      </c>
      <c r="AR1285" t="n">
        <v>64</v>
      </c>
      <c r="AS1285" t="n">
        <v>32</v>
      </c>
      <c r="AV1285" t="inlineStr">
        <is>
          <t>WARREN-WARD 6</t>
        </is>
      </c>
      <c r="AW1285">
        <f>COUNTA($BA$1285:$EE$1285)</f>
        <v/>
      </c>
      <c r="AX1285">
        <f>COUNTIF($BA$1285:$EE$1285,"D")</f>
        <v/>
      </c>
      <c r="AY1285">
        <f>COUNTIF($BA$1285:$EE$1285,"R")</f>
        <v/>
      </c>
      <c r="AZ1285">
        <f>IF(BL1285="D",1,0)+IF(BM1285="D",1,0)+IF(BR1285="D",1,0)+IF(BS1285="D",1,0)+IF(BU1285="D",1,0)+IF(CA1285="D",1,0)+IF(CB1285="D",1,0)+IF(CC1285="D",1,0)+IF(CD1285="D",1,0)+IF(CJ1285="D",1,0)+IF(CK1285="D",1,0)+IF(CO1285="D",1,0)+IF(CP1285="D",1,0)+IF(CQ1285="D",1,0)+IF(CU1285="D",1,0)+IF(CV1285="D",1,0)+IF(DB1285="D",1,0)+IF(DC1285="D",1,0)+IF(DH1285="D",1,0)+IF(DI1285="D",1,0)+IF(DM1285="D",1,0)+IF(DN1285="D",1,0)+IF(DO1285="D",1,0)+IF(DU1285="D",1,0)+IF(DX1285="D",1,0)</f>
        <v/>
      </c>
      <c r="BA1285">
        <f>IF(DH1285&lt;&gt;"",1,0)+IF(DI1285&lt;&gt;"",1,0)+IF(DK1285&lt;&gt;"",1,0)+IF(DM1285&lt;&gt;"",1,0)+IF(DN1285&lt;&gt;"",1,0)+IF(DO1285&lt;&gt;"",1,0)+IF(DQ1285&lt;&gt;"",1,0)+IF(DR1285&lt;&gt;"",1,0)+IF(DT1285&lt;&gt;"",1,0)+IF(DU1285&lt;&gt;"",1,0)+IF(DV1285&lt;&gt;"",1,0)+IF(DW1285&lt;&gt;"",1,0)+IF(DX1285&lt;&gt;"",1,0)+IF(DZ1285&lt;&gt;"",1,0)+IF(EA1285&lt;&gt;"",1,0)+IF(EB1285&lt;&gt;"",1,0)+IF(EE1285&lt;&gt;"",1,0)</f>
        <v/>
      </c>
      <c r="BB1285">
        <f>IF(AND(AV1285&gt;0, AW1285&gt;0),1,0)</f>
        <v/>
      </c>
      <c r="EA1285" t="inlineStr">
        <is>
          <t>X</t>
        </is>
      </c>
      <c r="EF1285" t="inlineStr">
        <is>
          <t>X</t>
        </is>
      </c>
    </row>
    <row r="1286">
      <c r="A1286" t="inlineStr">
        <is>
          <t>OH0020928116</t>
        </is>
      </c>
      <c r="B1286" t="n">
        <v>78</v>
      </c>
      <c r="C1286" t="n">
        <v>372036</v>
      </c>
      <c r="D1286" t="inlineStr">
        <is>
          <t>EARNEST</t>
        </is>
      </c>
      <c r="E1286" t="inlineStr">
        <is>
          <t>QUAN</t>
        </is>
      </c>
      <c r="F1286">
        <f>CONCATENATE(D1286," ",LEFT(H1286,4),"T=",AU1286,"D=",AV1286,"R=",AW1286,"M=",AX1286,"L=",AY1286,"B=",AZ1286)</f>
        <v/>
      </c>
      <c r="G1286" t="inlineStr">
        <is>
          <t>D</t>
        </is>
      </c>
      <c r="I1286" t="inlineStr">
        <is>
          <t>1992-01-20</t>
        </is>
      </c>
      <c r="J1286" t="inlineStr">
        <is>
          <t>2024-08-01</t>
        </is>
      </c>
      <c r="K1286" t="inlineStr">
        <is>
          <t>ACTIVE</t>
        </is>
      </c>
      <c r="M1286">
        <f>RIGHT(L1286,LEN(L1286)-FIND(" ",L1286))</f>
        <v/>
      </c>
      <c r="N1286" t="inlineStr">
        <is>
          <t>466 THIRD ST SW</t>
        </is>
      </c>
      <c r="P1286" t="inlineStr">
        <is>
          <t>WARREN</t>
        </is>
      </c>
      <c r="Q1286" t="inlineStr">
        <is>
          <t>OH</t>
        </is>
      </c>
      <c r="R1286" t="n">
        <v>44483</v>
      </c>
      <c r="AD1286" t="inlineStr">
        <is>
          <t>TRUMBULL CAREER &amp; TECH CENTER</t>
        </is>
      </c>
      <c r="AE1286" t="inlineStr">
        <is>
          <t>WARREN CITY</t>
        </is>
      </c>
      <c r="AF1286" t="inlineStr">
        <is>
          <t>WARREN CITY SD</t>
        </is>
      </c>
      <c r="AH1286" t="n">
        <v>14</v>
      </c>
      <c r="AI1286" t="n">
        <v>11</v>
      </c>
      <c r="AN1286" t="inlineStr">
        <is>
          <t>WARREN</t>
        </is>
      </c>
      <c r="AO1286" t="inlineStr">
        <is>
          <t>WARREN CITY 6D</t>
        </is>
      </c>
      <c r="AP1286" t="inlineStr">
        <is>
          <t>78-P-AEE</t>
        </is>
      </c>
      <c r="AQ1286" t="n">
        <v>9</v>
      </c>
      <c r="AR1286" t="n">
        <v>64</v>
      </c>
      <c r="AS1286" t="n">
        <v>32</v>
      </c>
      <c r="AV1286" t="inlineStr">
        <is>
          <t>WARREN-WARD 6</t>
        </is>
      </c>
      <c r="AW1286">
        <f>COUNTA($BA$1286:$EE$1286)</f>
        <v/>
      </c>
      <c r="AX1286">
        <f>COUNTIF($BA$1286:$EE$1286,"D")</f>
        <v/>
      </c>
      <c r="AY1286">
        <f>COUNTIF($BA$1286:$EE$1286,"R")</f>
        <v/>
      </c>
      <c r="AZ1286">
        <f>IF(BL1286="D",1,0)+IF(BM1286="D",1,0)+IF(BR1286="D",1,0)+IF(BS1286="D",1,0)+IF(BU1286="D",1,0)+IF(CA1286="D",1,0)+IF(CB1286="D",1,0)+IF(CC1286="D",1,0)+IF(CD1286="D",1,0)+IF(CJ1286="D",1,0)+IF(CK1286="D",1,0)+IF(CO1286="D",1,0)+IF(CP1286="D",1,0)+IF(CQ1286="D",1,0)+IF(CU1286="D",1,0)+IF(CV1286="D",1,0)+IF(DB1286="D",1,0)+IF(DC1286="D",1,0)+IF(DH1286="D",1,0)+IF(DI1286="D",1,0)+IF(DM1286="D",1,0)+IF(DN1286="D",1,0)+IF(DO1286="D",1,0)+IF(DU1286="D",1,0)+IF(DX1286="D",1,0)</f>
        <v/>
      </c>
      <c r="BA1286">
        <f>IF(DH1286&lt;&gt;"",1,0)+IF(DI1286&lt;&gt;"",1,0)+IF(DK1286&lt;&gt;"",1,0)+IF(DM1286&lt;&gt;"",1,0)+IF(DN1286&lt;&gt;"",1,0)+IF(DO1286&lt;&gt;"",1,0)+IF(DQ1286&lt;&gt;"",1,0)+IF(DR1286&lt;&gt;"",1,0)+IF(DT1286&lt;&gt;"",1,0)+IF(DU1286&lt;&gt;"",1,0)+IF(DV1286&lt;&gt;"",1,0)+IF(DW1286&lt;&gt;"",1,0)+IF(DX1286&lt;&gt;"",1,0)+IF(DZ1286&lt;&gt;"",1,0)+IF(EA1286&lt;&gt;"",1,0)+IF(EB1286&lt;&gt;"",1,0)+IF(EE1286&lt;&gt;"",1,0)</f>
        <v/>
      </c>
      <c r="BB1286">
        <f>IF(AND(AV1286&gt;0, AW1286&gt;0),1,0)</f>
        <v/>
      </c>
      <c r="CK1286" t="inlineStr">
        <is>
          <t>X</t>
        </is>
      </c>
      <c r="CL1286" t="inlineStr">
        <is>
          <t>D</t>
        </is>
      </c>
      <c r="CO1286" t="inlineStr">
        <is>
          <t>D</t>
        </is>
      </c>
      <c r="CP1286" t="inlineStr">
        <is>
          <t>X</t>
        </is>
      </c>
      <c r="CT1286" t="inlineStr">
        <is>
          <t>X</t>
        </is>
      </c>
      <c r="CW1286" t="inlineStr">
        <is>
          <t>D</t>
        </is>
      </c>
      <c r="CY1286" t="inlineStr">
        <is>
          <t>X</t>
        </is>
      </c>
      <c r="DC1286" t="inlineStr">
        <is>
          <t>X</t>
        </is>
      </c>
    </row>
    <row r="1287">
      <c r="A1287" t="inlineStr">
        <is>
          <t>OH0027493099</t>
        </is>
      </c>
      <c r="B1287" t="n">
        <v>78</v>
      </c>
      <c r="C1287" t="n">
        <v>486955</v>
      </c>
      <c r="D1287" t="inlineStr">
        <is>
          <t>EVANS</t>
        </is>
      </c>
      <c r="E1287" t="inlineStr">
        <is>
          <t>ROOSEVELT</t>
        </is>
      </c>
      <c r="F1287">
        <f>CONCATENATE(D1287," ",LEFT(H1287,4),"T=",AU1287,"D=",AV1287,"R=",AW1287,"M=",AX1287,"L=",AY1287,"B=",AZ1287)</f>
        <v/>
      </c>
      <c r="H1287" t="inlineStr">
        <is>
          <t>IV</t>
        </is>
      </c>
      <c r="I1287" t="inlineStr">
        <is>
          <t>1999-06-23</t>
        </is>
      </c>
      <c r="J1287" t="inlineStr">
        <is>
          <t>2024-07-30</t>
        </is>
      </c>
      <c r="K1287" t="inlineStr">
        <is>
          <t>ACTIVE</t>
        </is>
      </c>
      <c r="M1287">
        <f>RIGHT(L1287,LEN(L1287)-FIND(" ",L1287))</f>
        <v/>
      </c>
      <c r="N1287" t="inlineStr">
        <is>
          <t>719 HOYT ST SW</t>
        </is>
      </c>
      <c r="P1287" t="inlineStr">
        <is>
          <t>WARREN</t>
        </is>
      </c>
      <c r="Q1287" t="inlineStr">
        <is>
          <t>OH</t>
        </is>
      </c>
      <c r="R1287" t="n">
        <v>44485</v>
      </c>
      <c r="AD1287" t="inlineStr">
        <is>
          <t>TRUMBULL CAREER &amp; TECH CENTER</t>
        </is>
      </c>
      <c r="AE1287" t="inlineStr">
        <is>
          <t>WARREN CITY</t>
        </is>
      </c>
      <c r="AF1287" t="inlineStr">
        <is>
          <t>WARREN CITY SD</t>
        </is>
      </c>
      <c r="AH1287" t="n">
        <v>14</v>
      </c>
      <c r="AI1287" t="n">
        <v>11</v>
      </c>
      <c r="AN1287" t="inlineStr">
        <is>
          <t>WARREN</t>
        </is>
      </c>
      <c r="AO1287" t="inlineStr">
        <is>
          <t>WARREN CITY 6D</t>
        </is>
      </c>
      <c r="AP1287" t="inlineStr">
        <is>
          <t>78-P-AEE</t>
        </is>
      </c>
      <c r="AQ1287" t="n">
        <v>9</v>
      </c>
      <c r="AR1287" t="n">
        <v>64</v>
      </c>
      <c r="AS1287" t="n">
        <v>32</v>
      </c>
      <c r="AV1287" t="inlineStr">
        <is>
          <t>WARREN-WARD 6</t>
        </is>
      </c>
      <c r="AW1287">
        <f>COUNTA($BA$1287:$EE$1287)</f>
        <v/>
      </c>
      <c r="AX1287">
        <f>COUNTIF($BA$1287:$EE$1287,"D")</f>
        <v/>
      </c>
      <c r="AY1287">
        <f>COUNTIF($BA$1287:$EE$1287,"R")</f>
        <v/>
      </c>
      <c r="AZ1287">
        <f>IF(BL1287="D",1,0)+IF(BM1287="D",1,0)+IF(BR1287="D",1,0)+IF(BS1287="D",1,0)+IF(BU1287="D",1,0)+IF(CA1287="D",1,0)+IF(CB1287="D",1,0)+IF(CC1287="D",1,0)+IF(CD1287="D",1,0)+IF(CJ1287="D",1,0)+IF(CK1287="D",1,0)+IF(CO1287="D",1,0)+IF(CP1287="D",1,0)+IF(CQ1287="D",1,0)+IF(CU1287="D",1,0)+IF(CV1287="D",1,0)+IF(DB1287="D",1,0)+IF(DC1287="D",1,0)+IF(DH1287="D",1,0)+IF(DI1287="D",1,0)+IF(DM1287="D",1,0)+IF(DN1287="D",1,0)+IF(DO1287="D",1,0)+IF(DU1287="D",1,0)+IF(DX1287="D",1,0)</f>
        <v/>
      </c>
      <c r="BA1287">
        <f>IF(DH1287&lt;&gt;"",1,0)+IF(DI1287&lt;&gt;"",1,0)+IF(DK1287&lt;&gt;"",1,0)+IF(DM1287&lt;&gt;"",1,0)+IF(DN1287&lt;&gt;"",1,0)+IF(DO1287&lt;&gt;"",1,0)+IF(DQ1287&lt;&gt;"",1,0)+IF(DR1287&lt;&gt;"",1,0)+IF(DT1287&lt;&gt;"",1,0)+IF(DU1287&lt;&gt;"",1,0)+IF(DV1287&lt;&gt;"",1,0)+IF(DW1287&lt;&gt;"",1,0)+IF(DX1287&lt;&gt;"",1,0)+IF(DZ1287&lt;&gt;"",1,0)+IF(EA1287&lt;&gt;"",1,0)+IF(EB1287&lt;&gt;"",1,0)+IF(EE1287&lt;&gt;"",1,0)</f>
        <v/>
      </c>
      <c r="BB1287">
        <f>IF(AND(AV1287&gt;0, AW1287&gt;0),1,0)</f>
        <v/>
      </c>
    </row>
    <row r="1288">
      <c r="A1288" t="inlineStr">
        <is>
          <t>OH0025048200</t>
        </is>
      </c>
      <c r="B1288" t="n">
        <v>78</v>
      </c>
      <c r="C1288" t="n">
        <v>438483</v>
      </c>
      <c r="D1288" t="inlineStr">
        <is>
          <t>HARVEY</t>
        </is>
      </c>
      <c r="E1288" t="inlineStr">
        <is>
          <t>MARY</t>
        </is>
      </c>
      <c r="F1288">
        <f>CONCATENATE(D1288," ",LEFT(H1288,4),"T=",AU1288,"D=",AV1288,"R=",AW1288,"M=",AX1288,"L=",AY1288,"B=",AZ1288)</f>
        <v/>
      </c>
      <c r="G1288" t="inlineStr">
        <is>
          <t>L</t>
        </is>
      </c>
      <c r="I1288" t="inlineStr">
        <is>
          <t>2001-04-04</t>
        </is>
      </c>
      <c r="J1288" t="inlineStr">
        <is>
          <t>2019-03-18</t>
        </is>
      </c>
      <c r="K1288" t="inlineStr">
        <is>
          <t>ACTIVE</t>
        </is>
      </c>
      <c r="L1288" t="inlineStr">
        <is>
          <t>D</t>
        </is>
      </c>
      <c r="M1288">
        <f>RIGHT(L1288,LEN(L1288)-FIND(" ",L1288))</f>
        <v/>
      </c>
      <c r="N1288" t="inlineStr">
        <is>
          <t>637 THIRD ST SW</t>
        </is>
      </c>
      <c r="P1288" t="inlineStr">
        <is>
          <t>WARREN</t>
        </is>
      </c>
      <c r="Q1288" t="inlineStr">
        <is>
          <t>OH</t>
        </is>
      </c>
      <c r="R1288" t="n">
        <v>44483</v>
      </c>
      <c r="AD1288" t="inlineStr">
        <is>
          <t>TRUMBULL CAREER &amp; TECH CENTER</t>
        </is>
      </c>
      <c r="AE1288" t="inlineStr">
        <is>
          <t>WARREN CITY</t>
        </is>
      </c>
      <c r="AF1288" t="inlineStr">
        <is>
          <t>WARREN CITY SD</t>
        </is>
      </c>
      <c r="AH1288" t="n">
        <v>14</v>
      </c>
      <c r="AI1288" t="n">
        <v>11</v>
      </c>
      <c r="AN1288" t="inlineStr">
        <is>
          <t>WARREN</t>
        </is>
      </c>
      <c r="AO1288" t="inlineStr">
        <is>
          <t>WARREN CITY 6D</t>
        </is>
      </c>
      <c r="AP1288" t="inlineStr">
        <is>
          <t>78-P-AEE</t>
        </is>
      </c>
      <c r="AQ1288" t="n">
        <v>9</v>
      </c>
      <c r="AR1288" t="n">
        <v>64</v>
      </c>
      <c r="AS1288" t="n">
        <v>32</v>
      </c>
      <c r="AV1288" t="inlineStr">
        <is>
          <t>WARREN-WARD 6</t>
        </is>
      </c>
      <c r="AW1288">
        <f>COUNTA($BA$1288:$EE$1288)</f>
        <v/>
      </c>
      <c r="AX1288">
        <f>COUNTIF($BA$1288:$EE$1288,"D")</f>
        <v/>
      </c>
      <c r="AY1288">
        <f>COUNTIF($BA$1288:$EE$1288,"R")</f>
        <v/>
      </c>
      <c r="AZ1288">
        <f>IF(BL1288="D",1,0)+IF(BM1288="D",1,0)+IF(BR1288="D",1,0)+IF(BS1288="D",1,0)+IF(BU1288="D",1,0)+IF(CA1288="D",1,0)+IF(CB1288="D",1,0)+IF(CC1288="D",1,0)+IF(CD1288="D",1,0)+IF(CJ1288="D",1,0)+IF(CK1288="D",1,0)+IF(CO1288="D",1,0)+IF(CP1288="D",1,0)+IF(CQ1288="D",1,0)+IF(CU1288="D",1,0)+IF(CV1288="D",1,0)+IF(DB1288="D",1,0)+IF(DC1288="D",1,0)+IF(DH1288="D",1,0)+IF(DI1288="D",1,0)+IF(DM1288="D",1,0)+IF(DN1288="D",1,0)+IF(DO1288="D",1,0)+IF(DU1288="D",1,0)+IF(DX1288="D",1,0)</f>
        <v/>
      </c>
      <c r="BA1288">
        <f>IF(DH1288&lt;&gt;"",1,0)+IF(DI1288&lt;&gt;"",1,0)+IF(DK1288&lt;&gt;"",1,0)+IF(DM1288&lt;&gt;"",1,0)+IF(DN1288&lt;&gt;"",1,0)+IF(DO1288&lt;&gt;"",1,0)+IF(DQ1288&lt;&gt;"",1,0)+IF(DR1288&lt;&gt;"",1,0)+IF(DT1288&lt;&gt;"",1,0)+IF(DU1288&lt;&gt;"",1,0)+IF(DV1288&lt;&gt;"",1,0)+IF(DW1288&lt;&gt;"",1,0)+IF(DX1288&lt;&gt;"",1,0)+IF(DZ1288&lt;&gt;"",1,0)+IF(EA1288&lt;&gt;"",1,0)+IF(EB1288&lt;&gt;"",1,0)+IF(EE1288&lt;&gt;"",1,0)</f>
        <v/>
      </c>
      <c r="BB1288">
        <f>IF(AND(AV1288&gt;0, AW1288&gt;0),1,0)</f>
        <v/>
      </c>
      <c r="DJ1288" t="inlineStr">
        <is>
          <t>D</t>
        </is>
      </c>
      <c r="DL1288" t="inlineStr">
        <is>
          <t>X</t>
        </is>
      </c>
      <c r="DM1288" t="inlineStr">
        <is>
          <t>D</t>
        </is>
      </c>
      <c r="DN1288" t="inlineStr">
        <is>
          <t>X</t>
        </is>
      </c>
      <c r="DO1288" t="inlineStr">
        <is>
          <t>D</t>
        </is>
      </c>
      <c r="DR1288" t="inlineStr">
        <is>
          <t>X</t>
        </is>
      </c>
      <c r="DS1288" t="inlineStr">
        <is>
          <t>D</t>
        </is>
      </c>
      <c r="DT1288" t="inlineStr">
        <is>
          <t>D</t>
        </is>
      </c>
      <c r="DU1288" t="inlineStr">
        <is>
          <t>X</t>
        </is>
      </c>
      <c r="DW1288" t="inlineStr">
        <is>
          <t>D</t>
        </is>
      </c>
      <c r="DX1288" t="inlineStr">
        <is>
          <t>X</t>
        </is>
      </c>
      <c r="EA1288" t="inlineStr">
        <is>
          <t>X</t>
        </is>
      </c>
      <c r="ED1288" t="inlineStr">
        <is>
          <t>D</t>
        </is>
      </c>
      <c r="EF1288" t="inlineStr">
        <is>
          <t>X</t>
        </is>
      </c>
    </row>
    <row r="1289">
      <c r="A1289" t="inlineStr">
        <is>
          <t>OH0018678060</t>
        </is>
      </c>
      <c r="B1289" t="n">
        <v>78</v>
      </c>
      <c r="C1289" t="n">
        <v>342855</v>
      </c>
      <c r="D1289" t="inlineStr">
        <is>
          <t>GRAHAM</t>
        </is>
      </c>
      <c r="E1289" t="inlineStr">
        <is>
          <t>JAMES</t>
        </is>
      </c>
      <c r="F1289">
        <f>CONCATENATE(D1289," ",LEFT(H1289,4),"T=",AU1289,"D=",AV1289,"R=",AW1289,"M=",AX1289,"L=",AY1289,"B=",AZ1289)</f>
        <v/>
      </c>
      <c r="G1289" t="inlineStr">
        <is>
          <t>S</t>
        </is>
      </c>
      <c r="I1289" t="inlineStr">
        <is>
          <t>1955-02-02</t>
        </is>
      </c>
      <c r="J1289" t="inlineStr">
        <is>
          <t>2023-12-05</t>
        </is>
      </c>
      <c r="K1289" t="inlineStr">
        <is>
          <t>ACTIVE</t>
        </is>
      </c>
      <c r="M1289">
        <f>RIGHT(L1289,LEN(L1289)-FIND(" ",L1289))</f>
        <v/>
      </c>
      <c r="N1289" t="inlineStr">
        <is>
          <t>1215 OAK ST SW</t>
        </is>
      </c>
      <c r="P1289" t="inlineStr">
        <is>
          <t>WARREN</t>
        </is>
      </c>
      <c r="Q1289" t="inlineStr">
        <is>
          <t>OH</t>
        </is>
      </c>
      <c r="R1289" t="n">
        <v>44485</v>
      </c>
      <c r="AD1289" t="inlineStr">
        <is>
          <t>TRUMBULL CAREER &amp; TECH CENTER</t>
        </is>
      </c>
      <c r="AE1289" t="inlineStr">
        <is>
          <t>WARREN CITY</t>
        </is>
      </c>
      <c r="AF1289" t="inlineStr">
        <is>
          <t>WARREN CITY SD</t>
        </is>
      </c>
      <c r="AH1289" t="n">
        <v>14</v>
      </c>
      <c r="AI1289" t="n">
        <v>11</v>
      </c>
      <c r="AN1289" t="inlineStr">
        <is>
          <t>WARREN</t>
        </is>
      </c>
      <c r="AO1289" t="inlineStr">
        <is>
          <t>WARREN CITY 6D</t>
        </is>
      </c>
      <c r="AP1289" t="inlineStr">
        <is>
          <t>78-P-AEE</t>
        </is>
      </c>
      <c r="AQ1289" t="n">
        <v>9</v>
      </c>
      <c r="AR1289" t="n">
        <v>64</v>
      </c>
      <c r="AS1289" t="n">
        <v>32</v>
      </c>
      <c r="AV1289" t="inlineStr">
        <is>
          <t>WARREN-WARD 6</t>
        </is>
      </c>
      <c r="AW1289">
        <f>COUNTA($BA$1289:$EE$1289)</f>
        <v/>
      </c>
      <c r="AX1289">
        <f>COUNTIF($BA$1289:$EE$1289,"D")</f>
        <v/>
      </c>
      <c r="AY1289">
        <f>COUNTIF($BA$1289:$EE$1289,"R")</f>
        <v/>
      </c>
      <c r="AZ1289">
        <f>IF(BL1289="D",1,0)+IF(BM1289="D",1,0)+IF(BR1289="D",1,0)+IF(BS1289="D",1,0)+IF(BU1289="D",1,0)+IF(CA1289="D",1,0)+IF(CB1289="D",1,0)+IF(CC1289="D",1,0)+IF(CD1289="D",1,0)+IF(CJ1289="D",1,0)+IF(CK1289="D",1,0)+IF(CO1289="D",1,0)+IF(CP1289="D",1,0)+IF(CQ1289="D",1,0)+IF(CU1289="D",1,0)+IF(CV1289="D",1,0)+IF(DB1289="D",1,0)+IF(DC1289="D",1,0)+IF(DH1289="D",1,0)+IF(DI1289="D",1,0)+IF(DM1289="D",1,0)+IF(DN1289="D",1,0)+IF(DO1289="D",1,0)+IF(DU1289="D",1,0)+IF(DX1289="D",1,0)</f>
        <v/>
      </c>
      <c r="BA1289">
        <f>IF(DH1289&lt;&gt;"",1,0)+IF(DI1289&lt;&gt;"",1,0)+IF(DK1289&lt;&gt;"",1,0)+IF(DM1289&lt;&gt;"",1,0)+IF(DN1289&lt;&gt;"",1,0)+IF(DO1289&lt;&gt;"",1,0)+IF(DQ1289&lt;&gt;"",1,0)+IF(DR1289&lt;&gt;"",1,0)+IF(DT1289&lt;&gt;"",1,0)+IF(DU1289&lt;&gt;"",1,0)+IF(DV1289&lt;&gt;"",1,0)+IF(DW1289&lt;&gt;"",1,0)+IF(DX1289&lt;&gt;"",1,0)+IF(DZ1289&lt;&gt;"",1,0)+IF(EA1289&lt;&gt;"",1,0)+IF(EB1289&lt;&gt;"",1,0)+IF(EE1289&lt;&gt;"",1,0)</f>
        <v/>
      </c>
      <c r="BB1289">
        <f>IF(AND(AV1289&gt;0, AW1289&gt;0),1,0)</f>
        <v/>
      </c>
      <c r="BS1289" t="inlineStr">
        <is>
          <t>X</t>
        </is>
      </c>
      <c r="CK1289" t="inlineStr">
        <is>
          <t>X</t>
        </is>
      </c>
      <c r="CY1289" t="inlineStr">
        <is>
          <t>X</t>
        </is>
      </c>
    </row>
    <row r="1290">
      <c r="A1290" t="inlineStr">
        <is>
          <t>OH0027514898</t>
        </is>
      </c>
      <c r="B1290" t="n">
        <v>78</v>
      </c>
      <c r="C1290" t="n">
        <v>441002</v>
      </c>
      <c r="D1290" t="inlineStr">
        <is>
          <t>MCGILL</t>
        </is>
      </c>
      <c r="E1290" t="inlineStr">
        <is>
          <t>CYNTHIA</t>
        </is>
      </c>
      <c r="F1290">
        <f>CONCATENATE(D1290," ",LEFT(H1290,4),"T=",AU1290,"D=",AV1290,"R=",AW1290,"M=",AX1290,"L=",AY1290,"B=",AZ1290)</f>
        <v/>
      </c>
      <c r="G1290" t="inlineStr">
        <is>
          <t>D</t>
        </is>
      </c>
      <c r="I1290" t="inlineStr">
        <is>
          <t>2001-05-01</t>
        </is>
      </c>
      <c r="J1290" t="inlineStr">
        <is>
          <t>2024-08-05</t>
        </is>
      </c>
      <c r="K1290" t="inlineStr">
        <is>
          <t>ACTIVE</t>
        </is>
      </c>
      <c r="M1290">
        <f>RIGHT(L1290,LEN(L1290)-FIND(" ",L1290))</f>
        <v/>
      </c>
      <c r="N1290" t="inlineStr">
        <is>
          <t>220 HIGHLAND AVE SW</t>
        </is>
      </c>
      <c r="P1290" t="inlineStr">
        <is>
          <t>WARREN</t>
        </is>
      </c>
      <c r="Q1290" t="inlineStr">
        <is>
          <t>OH</t>
        </is>
      </c>
      <c r="R1290" t="n">
        <v>44485</v>
      </c>
      <c r="AD1290" t="inlineStr">
        <is>
          <t>TRUMBULL CAREER &amp; TECH CENTER</t>
        </is>
      </c>
      <c r="AE1290" t="inlineStr">
        <is>
          <t>WARREN CITY</t>
        </is>
      </c>
      <c r="AF1290" t="inlineStr">
        <is>
          <t>WARREN CITY SD</t>
        </is>
      </c>
      <c r="AH1290" t="n">
        <v>14</v>
      </c>
      <c r="AI1290" t="n">
        <v>11</v>
      </c>
      <c r="AN1290" t="inlineStr">
        <is>
          <t>WARREN</t>
        </is>
      </c>
      <c r="AO1290" t="inlineStr">
        <is>
          <t>WARREN CITY 6D</t>
        </is>
      </c>
      <c r="AP1290" t="inlineStr">
        <is>
          <t>78-P-AEE</t>
        </is>
      </c>
      <c r="AQ1290" t="n">
        <v>9</v>
      </c>
      <c r="AR1290" t="n">
        <v>64</v>
      </c>
      <c r="AS1290" t="n">
        <v>32</v>
      </c>
      <c r="AV1290" t="inlineStr">
        <is>
          <t>WARREN-WARD 6</t>
        </is>
      </c>
      <c r="AW1290">
        <f>COUNTA($BA$1290:$EE$1290)</f>
        <v/>
      </c>
      <c r="AX1290">
        <f>COUNTIF($BA$1290:$EE$1290,"D")</f>
        <v/>
      </c>
      <c r="AY1290">
        <f>COUNTIF($BA$1290:$EE$1290,"R")</f>
        <v/>
      </c>
      <c r="AZ1290">
        <f>IF(BL1290="D",1,0)+IF(BM1290="D",1,0)+IF(BR1290="D",1,0)+IF(BS1290="D",1,0)+IF(BU1290="D",1,0)+IF(CA1290="D",1,0)+IF(CB1290="D",1,0)+IF(CC1290="D",1,0)+IF(CD1290="D",1,0)+IF(CJ1290="D",1,0)+IF(CK1290="D",1,0)+IF(CO1290="D",1,0)+IF(CP1290="D",1,0)+IF(CQ1290="D",1,0)+IF(CU1290="D",1,0)+IF(CV1290="D",1,0)+IF(DB1290="D",1,0)+IF(DC1290="D",1,0)+IF(DH1290="D",1,0)+IF(DI1290="D",1,0)+IF(DM1290="D",1,0)+IF(DN1290="D",1,0)+IF(DO1290="D",1,0)+IF(DU1290="D",1,0)+IF(DX1290="D",1,0)</f>
        <v/>
      </c>
      <c r="BA1290">
        <f>IF(DH1290&lt;&gt;"",1,0)+IF(DI1290&lt;&gt;"",1,0)+IF(DK1290&lt;&gt;"",1,0)+IF(DM1290&lt;&gt;"",1,0)+IF(DN1290&lt;&gt;"",1,0)+IF(DO1290&lt;&gt;"",1,0)+IF(DQ1290&lt;&gt;"",1,0)+IF(DR1290&lt;&gt;"",1,0)+IF(DT1290&lt;&gt;"",1,0)+IF(DU1290&lt;&gt;"",1,0)+IF(DV1290&lt;&gt;"",1,0)+IF(DW1290&lt;&gt;"",1,0)+IF(DX1290&lt;&gt;"",1,0)+IF(DZ1290&lt;&gt;"",1,0)+IF(EA1290&lt;&gt;"",1,0)+IF(EB1290&lt;&gt;"",1,0)+IF(EE1290&lt;&gt;"",1,0)</f>
        <v/>
      </c>
      <c r="BB1290">
        <f>IF(AND(AV1290&gt;0, AW1290&gt;0),1,0)</f>
        <v/>
      </c>
    </row>
    <row r="1291">
      <c r="A1291" t="inlineStr">
        <is>
          <t>OH0015690466</t>
        </is>
      </c>
      <c r="B1291" t="n">
        <v>78</v>
      </c>
      <c r="C1291" t="n">
        <v>285861</v>
      </c>
      <c r="D1291" t="inlineStr">
        <is>
          <t>GUNTHER</t>
        </is>
      </c>
      <c r="E1291" t="inlineStr">
        <is>
          <t>GEORGE</t>
        </is>
      </c>
      <c r="F1291">
        <f>CONCATENATE(D1291," ",LEFT(H1291,4),"T=",AU1291,"D=",AV1291,"R=",AW1291,"M=",AX1291,"L=",AY1291,"B=",AZ1291)</f>
        <v/>
      </c>
      <c r="G1291" t="inlineStr">
        <is>
          <t>D</t>
        </is>
      </c>
      <c r="H1291" t="inlineStr">
        <is>
          <t>SR</t>
        </is>
      </c>
      <c r="I1291" t="inlineStr">
        <is>
          <t>1980-08-29</t>
        </is>
      </c>
      <c r="J1291" t="inlineStr">
        <is>
          <t>2013-12-30</t>
        </is>
      </c>
      <c r="K1291" t="inlineStr">
        <is>
          <t>CONFIRMATION</t>
        </is>
      </c>
      <c r="M1291">
        <f>RIGHT(L1291,LEN(L1291)-FIND(" ",L1291))</f>
        <v/>
      </c>
      <c r="N1291" t="inlineStr">
        <is>
          <t>821 THIRD ST SW</t>
        </is>
      </c>
      <c r="P1291" t="inlineStr">
        <is>
          <t>WARREN</t>
        </is>
      </c>
      <c r="Q1291" t="inlineStr">
        <is>
          <t>OH</t>
        </is>
      </c>
      <c r="R1291" t="n">
        <v>44483</v>
      </c>
      <c r="AD1291" t="inlineStr">
        <is>
          <t>TRUMBULL CAREER &amp; TECH CENTER</t>
        </is>
      </c>
      <c r="AE1291" t="inlineStr">
        <is>
          <t>WARREN CITY</t>
        </is>
      </c>
      <c r="AF1291" t="inlineStr">
        <is>
          <t>WARREN CITY SD</t>
        </is>
      </c>
      <c r="AH1291" t="n">
        <v>14</v>
      </c>
      <c r="AI1291" t="n">
        <v>11</v>
      </c>
      <c r="AN1291" t="inlineStr">
        <is>
          <t>WARREN</t>
        </is>
      </c>
      <c r="AO1291" t="inlineStr">
        <is>
          <t>WARREN CITY 6D</t>
        </is>
      </c>
      <c r="AP1291" t="inlineStr">
        <is>
          <t>78-P-AEE</t>
        </is>
      </c>
      <c r="AQ1291" t="n">
        <v>9</v>
      </c>
      <c r="AR1291" t="n">
        <v>64</v>
      </c>
      <c r="AS1291" t="n">
        <v>32</v>
      </c>
      <c r="AV1291" t="inlineStr">
        <is>
          <t>WARREN-WARD 6</t>
        </is>
      </c>
      <c r="AW1291">
        <f>COUNTA($BA$1291:$EE$1291)</f>
        <v/>
      </c>
      <c r="AX1291">
        <f>COUNTIF($BA$1291:$EE$1291,"D")</f>
        <v/>
      </c>
      <c r="AY1291">
        <f>COUNTIF($BA$1291:$EE$1291,"R")</f>
        <v/>
      </c>
      <c r="AZ1291">
        <f>IF(BL1291="D",1,0)+IF(BM1291="D",1,0)+IF(BR1291="D",1,0)+IF(BS1291="D",1,0)+IF(BU1291="D",1,0)+IF(CA1291="D",1,0)+IF(CB1291="D",1,0)+IF(CC1291="D",1,0)+IF(CD1291="D",1,0)+IF(CJ1291="D",1,0)+IF(CK1291="D",1,0)+IF(CO1291="D",1,0)+IF(CP1291="D",1,0)+IF(CQ1291="D",1,0)+IF(CU1291="D",1,0)+IF(CV1291="D",1,0)+IF(DB1291="D",1,0)+IF(DC1291="D",1,0)+IF(DH1291="D",1,0)+IF(DI1291="D",1,0)+IF(DM1291="D",1,0)+IF(DN1291="D",1,0)+IF(DO1291="D",1,0)+IF(DU1291="D",1,0)+IF(DX1291="D",1,0)</f>
        <v/>
      </c>
      <c r="BA1291">
        <f>IF(DH1291&lt;&gt;"",1,0)+IF(DI1291&lt;&gt;"",1,0)+IF(DK1291&lt;&gt;"",1,0)+IF(DM1291&lt;&gt;"",1,0)+IF(DN1291&lt;&gt;"",1,0)+IF(DO1291&lt;&gt;"",1,0)+IF(DQ1291&lt;&gt;"",1,0)+IF(DR1291&lt;&gt;"",1,0)+IF(DT1291&lt;&gt;"",1,0)+IF(DU1291&lt;&gt;"",1,0)+IF(DV1291&lt;&gt;"",1,0)+IF(DW1291&lt;&gt;"",1,0)+IF(DX1291&lt;&gt;"",1,0)+IF(DZ1291&lt;&gt;"",1,0)+IF(EA1291&lt;&gt;"",1,0)+IF(EB1291&lt;&gt;"",1,0)+IF(EE1291&lt;&gt;"",1,0)</f>
        <v/>
      </c>
      <c r="BB1291">
        <f>IF(AND(AV1291&gt;0, AW1291&gt;0),1,0)</f>
        <v/>
      </c>
      <c r="BL1291" t="inlineStr">
        <is>
          <t>X</t>
        </is>
      </c>
      <c r="CP1291" t="inlineStr">
        <is>
          <t>X</t>
        </is>
      </c>
      <c r="CT1291" t="inlineStr">
        <is>
          <t>X</t>
        </is>
      </c>
      <c r="DC1291" t="inlineStr">
        <is>
          <t>X</t>
        </is>
      </c>
    </row>
    <row r="1292">
      <c r="A1292" t="inlineStr">
        <is>
          <t>OH0024093697</t>
        </is>
      </c>
      <c r="B1292" t="n">
        <v>78</v>
      </c>
      <c r="C1292" t="n">
        <v>421721</v>
      </c>
      <c r="D1292" t="inlineStr">
        <is>
          <t>COLE</t>
        </is>
      </c>
      <c r="E1292" t="inlineStr">
        <is>
          <t>TYRESE</t>
        </is>
      </c>
      <c r="F1292">
        <f>CONCATENATE(D1292," ",LEFT(H1292,4),"T=",AU1292,"D=",AV1292,"R=",AW1292,"M=",AX1292,"L=",AY1292,"B=",AZ1292)</f>
        <v/>
      </c>
      <c r="G1292" t="inlineStr">
        <is>
          <t>A</t>
        </is>
      </c>
      <c r="I1292" t="inlineStr">
        <is>
          <t>1998-09-19</t>
        </is>
      </c>
      <c r="J1292" t="inlineStr">
        <is>
          <t>2016-10-11</t>
        </is>
      </c>
      <c r="K1292" t="inlineStr">
        <is>
          <t>CONFIRMATION</t>
        </is>
      </c>
      <c r="M1292">
        <f>RIGHT(L1292,LEN(L1292)-FIND(" ",L1292))</f>
        <v/>
      </c>
      <c r="N1292" t="inlineStr">
        <is>
          <t>729 PARKMAN RD SW</t>
        </is>
      </c>
      <c r="P1292" t="inlineStr">
        <is>
          <t>WARREN</t>
        </is>
      </c>
      <c r="Q1292" t="inlineStr">
        <is>
          <t>OH</t>
        </is>
      </c>
      <c r="R1292" t="n">
        <v>44485</v>
      </c>
      <c r="AD1292" t="inlineStr">
        <is>
          <t>TRUMBULL CAREER &amp; TECH CENTER</t>
        </is>
      </c>
      <c r="AE1292" t="inlineStr">
        <is>
          <t>WARREN CITY</t>
        </is>
      </c>
      <c r="AF1292" t="inlineStr">
        <is>
          <t>WARREN CITY SD</t>
        </is>
      </c>
      <c r="AH1292" t="n">
        <v>14</v>
      </c>
      <c r="AI1292" t="n">
        <v>11</v>
      </c>
      <c r="AN1292" t="inlineStr">
        <is>
          <t>WARREN</t>
        </is>
      </c>
      <c r="AO1292" t="inlineStr">
        <is>
          <t>WARREN CITY 6D</t>
        </is>
      </c>
      <c r="AP1292" t="inlineStr">
        <is>
          <t>78-P-AEE</t>
        </is>
      </c>
      <c r="AQ1292" t="n">
        <v>9</v>
      </c>
      <c r="AR1292" t="n">
        <v>64</v>
      </c>
      <c r="AS1292" t="n">
        <v>32</v>
      </c>
      <c r="AV1292" t="inlineStr">
        <is>
          <t>WARREN-WARD 6</t>
        </is>
      </c>
      <c r="AW1292">
        <f>COUNTA($BA$1292:$EE$1292)</f>
        <v/>
      </c>
      <c r="AX1292">
        <f>COUNTIF($BA$1292:$EE$1292,"D")</f>
        <v/>
      </c>
      <c r="AY1292">
        <f>COUNTIF($BA$1292:$EE$1292,"R")</f>
        <v/>
      </c>
      <c r="AZ1292">
        <f>IF(BL1292="D",1,0)+IF(BM1292="D",1,0)+IF(BR1292="D",1,0)+IF(BS1292="D",1,0)+IF(BU1292="D",1,0)+IF(CA1292="D",1,0)+IF(CB1292="D",1,0)+IF(CC1292="D",1,0)+IF(CD1292="D",1,0)+IF(CJ1292="D",1,0)+IF(CK1292="D",1,0)+IF(CO1292="D",1,0)+IF(CP1292="D",1,0)+IF(CQ1292="D",1,0)+IF(CU1292="D",1,0)+IF(CV1292="D",1,0)+IF(DB1292="D",1,0)+IF(DC1292="D",1,0)+IF(DH1292="D",1,0)+IF(DI1292="D",1,0)+IF(DM1292="D",1,0)+IF(DN1292="D",1,0)+IF(DO1292="D",1,0)+IF(DU1292="D",1,0)+IF(DX1292="D",1,0)</f>
        <v/>
      </c>
      <c r="BA1292">
        <f>IF(DH1292&lt;&gt;"",1,0)+IF(DI1292&lt;&gt;"",1,0)+IF(DK1292&lt;&gt;"",1,0)+IF(DM1292&lt;&gt;"",1,0)+IF(DN1292&lt;&gt;"",1,0)+IF(DO1292&lt;&gt;"",1,0)+IF(DQ1292&lt;&gt;"",1,0)+IF(DR1292&lt;&gt;"",1,0)+IF(DT1292&lt;&gt;"",1,0)+IF(DU1292&lt;&gt;"",1,0)+IF(DV1292&lt;&gt;"",1,0)+IF(DW1292&lt;&gt;"",1,0)+IF(DX1292&lt;&gt;"",1,0)+IF(DZ1292&lt;&gt;"",1,0)+IF(EA1292&lt;&gt;"",1,0)+IF(EB1292&lt;&gt;"",1,0)+IF(EE1292&lt;&gt;"",1,0)</f>
        <v/>
      </c>
      <c r="BB1292">
        <f>IF(AND(AV1292&gt;0, AW1292&gt;0),1,0)</f>
        <v/>
      </c>
    </row>
    <row r="1293">
      <c r="A1293" t="inlineStr">
        <is>
          <t>OH0015747117</t>
        </is>
      </c>
      <c r="B1293" t="n">
        <v>78</v>
      </c>
      <c r="C1293" t="n">
        <v>23359</v>
      </c>
      <c r="D1293" t="inlineStr">
        <is>
          <t>WHITAKER</t>
        </is>
      </c>
      <c r="E1293" t="inlineStr">
        <is>
          <t>RALPH</t>
        </is>
      </c>
      <c r="F1293">
        <f>CONCATENATE(D1293," ",LEFT(H1293,4),"T=",AU1293,"D=",AV1293,"R=",AW1293,"M=",AX1293,"L=",AY1293,"B=",AZ1293)</f>
        <v/>
      </c>
      <c r="G1293" t="inlineStr">
        <is>
          <t>L</t>
        </is>
      </c>
      <c r="H1293" t="inlineStr">
        <is>
          <t>JR</t>
        </is>
      </c>
      <c r="I1293" t="inlineStr">
        <is>
          <t>1947-08-31</t>
        </is>
      </c>
      <c r="J1293" t="inlineStr">
        <is>
          <t>1976-05-05</t>
        </is>
      </c>
      <c r="K1293" t="inlineStr">
        <is>
          <t>ACTIVE</t>
        </is>
      </c>
      <c r="L1293" t="inlineStr">
        <is>
          <t>D</t>
        </is>
      </c>
      <c r="M1293">
        <f>RIGHT(L1293,LEN(L1293)-FIND(" ",L1293))</f>
        <v/>
      </c>
      <c r="N1293" t="inlineStr">
        <is>
          <t>697 SECOND ST SW</t>
        </is>
      </c>
      <c r="P1293" t="inlineStr">
        <is>
          <t>WARREN</t>
        </is>
      </c>
      <c r="Q1293" t="inlineStr">
        <is>
          <t>OH</t>
        </is>
      </c>
      <c r="R1293" t="n">
        <v>44483</v>
      </c>
      <c r="AD1293" t="inlineStr">
        <is>
          <t>TRUMBULL CAREER &amp; TECH CENTER</t>
        </is>
      </c>
      <c r="AE1293" t="inlineStr">
        <is>
          <t>WARREN CITY</t>
        </is>
      </c>
      <c r="AF1293" t="inlineStr">
        <is>
          <t>WARREN CITY SD</t>
        </is>
      </c>
      <c r="AH1293" t="n">
        <v>14</v>
      </c>
      <c r="AI1293" t="n">
        <v>11</v>
      </c>
      <c r="AN1293" t="inlineStr">
        <is>
          <t>WARREN</t>
        </is>
      </c>
      <c r="AO1293" t="inlineStr">
        <is>
          <t>WARREN CITY 6D</t>
        </is>
      </c>
      <c r="AP1293" t="inlineStr">
        <is>
          <t>78-P-AEE</t>
        </is>
      </c>
      <c r="AQ1293" t="n">
        <v>9</v>
      </c>
      <c r="AR1293" t="n">
        <v>64</v>
      </c>
      <c r="AS1293" t="n">
        <v>32</v>
      </c>
      <c r="AV1293" t="inlineStr">
        <is>
          <t>WARREN-WARD 6</t>
        </is>
      </c>
      <c r="AW1293">
        <f>COUNTA($BA$1293:$EE$1293)</f>
        <v/>
      </c>
      <c r="AX1293">
        <f>COUNTIF($BA$1293:$EE$1293,"D")</f>
        <v/>
      </c>
      <c r="AY1293">
        <f>COUNTIF($BA$1293:$EE$1293,"R")</f>
        <v/>
      </c>
      <c r="AZ1293">
        <f>IF(BL1293="D",1,0)+IF(BM1293="D",1,0)+IF(BR1293="D",1,0)+IF(BS1293="D",1,0)+IF(BU1293="D",1,0)+IF(CA1293="D",1,0)+IF(CB1293="D",1,0)+IF(CC1293="D",1,0)+IF(CD1293="D",1,0)+IF(CJ1293="D",1,0)+IF(CK1293="D",1,0)+IF(CO1293="D",1,0)+IF(CP1293="D",1,0)+IF(CQ1293="D",1,0)+IF(CU1293="D",1,0)+IF(CV1293="D",1,0)+IF(DB1293="D",1,0)+IF(DC1293="D",1,0)+IF(DH1293="D",1,0)+IF(DI1293="D",1,0)+IF(DM1293="D",1,0)+IF(DN1293="D",1,0)+IF(DO1293="D",1,0)+IF(DU1293="D",1,0)+IF(DX1293="D",1,0)</f>
        <v/>
      </c>
      <c r="BA1293">
        <f>IF(DH1293&lt;&gt;"",1,0)+IF(DI1293&lt;&gt;"",1,0)+IF(DK1293&lt;&gt;"",1,0)+IF(DM1293&lt;&gt;"",1,0)+IF(DN1293&lt;&gt;"",1,0)+IF(DO1293&lt;&gt;"",1,0)+IF(DQ1293&lt;&gt;"",1,0)+IF(DR1293&lt;&gt;"",1,0)+IF(DT1293&lt;&gt;"",1,0)+IF(DU1293&lt;&gt;"",1,0)+IF(DV1293&lt;&gt;"",1,0)+IF(DW1293&lt;&gt;"",1,0)+IF(DX1293&lt;&gt;"",1,0)+IF(DZ1293&lt;&gt;"",1,0)+IF(EA1293&lt;&gt;"",1,0)+IF(EB1293&lt;&gt;"",1,0)+IF(EE1293&lt;&gt;"",1,0)</f>
        <v/>
      </c>
      <c r="BB1293">
        <f>IF(AND(AV1293&gt;0, AW1293&gt;0),1,0)</f>
        <v/>
      </c>
      <c r="BD1293" t="inlineStr">
        <is>
          <t>X</t>
        </is>
      </c>
      <c r="BF1293" t="inlineStr">
        <is>
          <t>X</t>
        </is>
      </c>
      <c r="BG1293" t="inlineStr">
        <is>
          <t>X</t>
        </is>
      </c>
      <c r="BH1293" t="inlineStr">
        <is>
          <t>X</t>
        </is>
      </c>
      <c r="BI1293" t="inlineStr">
        <is>
          <t>X</t>
        </is>
      </c>
      <c r="BJ1293" t="inlineStr">
        <is>
          <t>X</t>
        </is>
      </c>
      <c r="BK1293" t="inlineStr">
        <is>
          <t>X</t>
        </is>
      </c>
      <c r="BL1293" t="inlineStr">
        <is>
          <t>X</t>
        </is>
      </c>
      <c r="BP1293" t="inlineStr">
        <is>
          <t>X</t>
        </is>
      </c>
      <c r="BR1293" t="inlineStr">
        <is>
          <t>X</t>
        </is>
      </c>
      <c r="BS1293" t="inlineStr">
        <is>
          <t>X</t>
        </is>
      </c>
      <c r="BV1293" t="inlineStr">
        <is>
          <t>X</t>
        </is>
      </c>
      <c r="BY1293" t="inlineStr">
        <is>
          <t>D</t>
        </is>
      </c>
      <c r="CA1293" t="inlineStr">
        <is>
          <t>X</t>
        </is>
      </c>
      <c r="CG1293" t="inlineStr">
        <is>
          <t>X</t>
        </is>
      </c>
      <c r="CH1293" t="inlineStr">
        <is>
          <t>D</t>
        </is>
      </c>
      <c r="CK1293" t="inlineStr">
        <is>
          <t>X</t>
        </is>
      </c>
      <c r="CL1293" t="inlineStr">
        <is>
          <t>D</t>
        </is>
      </c>
      <c r="CN1293" t="inlineStr">
        <is>
          <t>X</t>
        </is>
      </c>
      <c r="CP1293" t="inlineStr">
        <is>
          <t>X</t>
        </is>
      </c>
      <c r="CV1293" t="inlineStr">
        <is>
          <t>X</t>
        </is>
      </c>
      <c r="CW1293" t="inlineStr">
        <is>
          <t>D</t>
        </is>
      </c>
      <c r="CY1293" t="inlineStr">
        <is>
          <t>X</t>
        </is>
      </c>
      <c r="CZ1293" t="inlineStr">
        <is>
          <t>D</t>
        </is>
      </c>
      <c r="DC1293" t="inlineStr">
        <is>
          <t>X</t>
        </is>
      </c>
      <c r="DI1293" t="inlineStr">
        <is>
          <t>X</t>
        </is>
      </c>
      <c r="DL1293" t="inlineStr">
        <is>
          <t>X</t>
        </is>
      </c>
      <c r="DM1293" t="inlineStr">
        <is>
          <t>D</t>
        </is>
      </c>
      <c r="DN1293" t="inlineStr">
        <is>
          <t>X</t>
        </is>
      </c>
      <c r="DO1293" t="inlineStr">
        <is>
          <t>D</t>
        </is>
      </c>
      <c r="DS1293" t="inlineStr">
        <is>
          <t>D</t>
        </is>
      </c>
      <c r="DU1293" t="inlineStr">
        <is>
          <t>X</t>
        </is>
      </c>
      <c r="DX1293" t="inlineStr">
        <is>
          <t>X</t>
        </is>
      </c>
      <c r="EF1293" t="inlineStr">
        <is>
          <t>X</t>
        </is>
      </c>
    </row>
    <row r="1294">
      <c r="A1294" t="inlineStr">
        <is>
          <t>OH0015726622</t>
        </is>
      </c>
      <c r="B1294" t="n">
        <v>78</v>
      </c>
      <c r="C1294" t="n">
        <v>21158</v>
      </c>
      <c r="D1294" t="inlineStr">
        <is>
          <t>MCFADDEN</t>
        </is>
      </c>
      <c r="E1294" t="inlineStr">
        <is>
          <t>JUDITH</t>
        </is>
      </c>
      <c r="F1294">
        <f>CONCATENATE(D1294," ",LEFT(H1294,4),"T=",AU1294,"D=",AV1294,"R=",AW1294,"M=",AX1294,"L=",AY1294,"B=",AZ1294)</f>
        <v/>
      </c>
      <c r="G1294" t="inlineStr">
        <is>
          <t>A</t>
        </is>
      </c>
      <c r="I1294" t="inlineStr">
        <is>
          <t>1945-05-02</t>
        </is>
      </c>
      <c r="J1294" t="inlineStr">
        <is>
          <t>1966-03-23</t>
        </is>
      </c>
      <c r="K1294" t="inlineStr">
        <is>
          <t>ACTIVE</t>
        </is>
      </c>
      <c r="L1294" t="inlineStr">
        <is>
          <t>D</t>
        </is>
      </c>
      <c r="M1294">
        <f>RIGHT(L1294,LEN(L1294)-FIND(" ",L1294))</f>
        <v/>
      </c>
      <c r="N1294" t="inlineStr">
        <is>
          <t>637 THIRD ST SW</t>
        </is>
      </c>
      <c r="P1294" t="inlineStr">
        <is>
          <t>WARREN</t>
        </is>
      </c>
      <c r="Q1294" t="inlineStr">
        <is>
          <t>OH</t>
        </is>
      </c>
      <c r="R1294" t="n">
        <v>44483</v>
      </c>
      <c r="AD1294" t="inlineStr">
        <is>
          <t>TRUMBULL CAREER &amp; TECH CENTER</t>
        </is>
      </c>
      <c r="AE1294" t="inlineStr">
        <is>
          <t>WARREN CITY</t>
        </is>
      </c>
      <c r="AF1294" t="inlineStr">
        <is>
          <t>WARREN CITY SD</t>
        </is>
      </c>
      <c r="AH1294" t="n">
        <v>14</v>
      </c>
      <c r="AI1294" t="n">
        <v>11</v>
      </c>
      <c r="AN1294" t="inlineStr">
        <is>
          <t>WARREN</t>
        </is>
      </c>
      <c r="AO1294" t="inlineStr">
        <is>
          <t>WARREN CITY 6D</t>
        </is>
      </c>
      <c r="AP1294" t="inlineStr">
        <is>
          <t>78-P-AEE</t>
        </is>
      </c>
      <c r="AQ1294" t="n">
        <v>9</v>
      </c>
      <c r="AR1294" t="n">
        <v>64</v>
      </c>
      <c r="AS1294" t="n">
        <v>32</v>
      </c>
      <c r="AV1294" t="inlineStr">
        <is>
          <t>WARREN-WARD 6</t>
        </is>
      </c>
      <c r="AW1294">
        <f>COUNTA($BA$1294:$EE$1294)</f>
        <v/>
      </c>
      <c r="AX1294">
        <f>COUNTIF($BA$1294:$EE$1294,"D")</f>
        <v/>
      </c>
      <c r="AY1294">
        <f>COUNTIF($BA$1294:$EE$1294,"R")</f>
        <v/>
      </c>
      <c r="AZ1294">
        <f>IF(BL1294="D",1,0)+IF(BM1294="D",1,0)+IF(BR1294="D",1,0)+IF(BS1294="D",1,0)+IF(BU1294="D",1,0)+IF(CA1294="D",1,0)+IF(CB1294="D",1,0)+IF(CC1294="D",1,0)+IF(CD1294="D",1,0)+IF(CJ1294="D",1,0)+IF(CK1294="D",1,0)+IF(CO1294="D",1,0)+IF(CP1294="D",1,0)+IF(CQ1294="D",1,0)+IF(CU1294="D",1,0)+IF(CV1294="D",1,0)+IF(DB1294="D",1,0)+IF(DC1294="D",1,0)+IF(DH1294="D",1,0)+IF(DI1294="D",1,0)+IF(DM1294="D",1,0)+IF(DN1294="D",1,0)+IF(DO1294="D",1,0)+IF(DU1294="D",1,0)+IF(DX1294="D",1,0)</f>
        <v/>
      </c>
      <c r="BA1294">
        <f>IF(DH1294&lt;&gt;"",1,0)+IF(DI1294&lt;&gt;"",1,0)+IF(DK1294&lt;&gt;"",1,0)+IF(DM1294&lt;&gt;"",1,0)+IF(DN1294&lt;&gt;"",1,0)+IF(DO1294&lt;&gt;"",1,0)+IF(DQ1294&lt;&gt;"",1,0)+IF(DR1294&lt;&gt;"",1,0)+IF(DT1294&lt;&gt;"",1,0)+IF(DU1294&lt;&gt;"",1,0)+IF(DV1294&lt;&gt;"",1,0)+IF(DW1294&lt;&gt;"",1,0)+IF(DX1294&lt;&gt;"",1,0)+IF(DZ1294&lt;&gt;"",1,0)+IF(EA1294&lt;&gt;"",1,0)+IF(EB1294&lt;&gt;"",1,0)+IF(EE1294&lt;&gt;"",1,0)</f>
        <v/>
      </c>
      <c r="BB1294">
        <f>IF(AND(AV1294&gt;0, AW1294&gt;0),1,0)</f>
        <v/>
      </c>
      <c r="BC1294" t="inlineStr">
        <is>
          <t>X</t>
        </is>
      </c>
      <c r="BD1294" t="inlineStr">
        <is>
          <t>X</t>
        </is>
      </c>
      <c r="BE1294" t="inlineStr">
        <is>
          <t>X</t>
        </is>
      </c>
      <c r="BF1294" t="inlineStr">
        <is>
          <t>X</t>
        </is>
      </c>
      <c r="BG1294" t="inlineStr">
        <is>
          <t>X</t>
        </is>
      </c>
      <c r="BH1294" t="inlineStr">
        <is>
          <t>X</t>
        </is>
      </c>
      <c r="BI1294" t="inlineStr">
        <is>
          <t>X</t>
        </is>
      </c>
      <c r="BJ1294" t="inlineStr">
        <is>
          <t>X</t>
        </is>
      </c>
      <c r="BK1294" t="inlineStr">
        <is>
          <t>X</t>
        </is>
      </c>
      <c r="BL1294" t="inlineStr">
        <is>
          <t>X</t>
        </is>
      </c>
      <c r="BP1294" t="inlineStr">
        <is>
          <t>X</t>
        </is>
      </c>
      <c r="BR1294" t="inlineStr">
        <is>
          <t>X</t>
        </is>
      </c>
      <c r="BS1294" t="inlineStr">
        <is>
          <t>X</t>
        </is>
      </c>
      <c r="BV1294" t="inlineStr">
        <is>
          <t>X</t>
        </is>
      </c>
      <c r="BY1294" t="inlineStr">
        <is>
          <t>D</t>
        </is>
      </c>
      <c r="CA1294" t="inlineStr">
        <is>
          <t>X</t>
        </is>
      </c>
      <c r="CC1294" t="inlineStr">
        <is>
          <t>D</t>
        </is>
      </c>
      <c r="CG1294" t="inlineStr">
        <is>
          <t>X</t>
        </is>
      </c>
      <c r="CH1294" t="inlineStr">
        <is>
          <t>D</t>
        </is>
      </c>
      <c r="CK1294" t="inlineStr">
        <is>
          <t>X</t>
        </is>
      </c>
      <c r="CL1294" t="inlineStr">
        <is>
          <t>D</t>
        </is>
      </c>
      <c r="CN1294" t="inlineStr">
        <is>
          <t>X</t>
        </is>
      </c>
      <c r="CO1294" t="inlineStr">
        <is>
          <t>D</t>
        </is>
      </c>
      <c r="CP1294" t="inlineStr">
        <is>
          <t>X</t>
        </is>
      </c>
      <c r="CQ1294" t="inlineStr">
        <is>
          <t>D</t>
        </is>
      </c>
      <c r="CT1294" t="inlineStr">
        <is>
          <t>X</t>
        </is>
      </c>
      <c r="CU1294" t="inlineStr">
        <is>
          <t>D</t>
        </is>
      </c>
      <c r="CV1294" t="inlineStr">
        <is>
          <t>X</t>
        </is>
      </c>
      <c r="CW1294" t="inlineStr">
        <is>
          <t>D</t>
        </is>
      </c>
      <c r="CY1294" t="inlineStr">
        <is>
          <t>X</t>
        </is>
      </c>
      <c r="CZ1294" t="inlineStr">
        <is>
          <t>D</t>
        </is>
      </c>
      <c r="DC1294" t="inlineStr">
        <is>
          <t>X</t>
        </is>
      </c>
      <c r="DD1294" t="inlineStr">
        <is>
          <t>D</t>
        </is>
      </c>
      <c r="DF1294" t="inlineStr">
        <is>
          <t>X</t>
        </is>
      </c>
      <c r="DG1294" t="inlineStr">
        <is>
          <t>D</t>
        </is>
      </c>
      <c r="DI1294" t="inlineStr">
        <is>
          <t>X</t>
        </is>
      </c>
      <c r="DJ1294" t="inlineStr">
        <is>
          <t>D</t>
        </is>
      </c>
      <c r="DL1294" t="inlineStr">
        <is>
          <t>X</t>
        </is>
      </c>
      <c r="DM1294" t="inlineStr">
        <is>
          <t>D</t>
        </is>
      </c>
      <c r="DN1294" t="inlineStr">
        <is>
          <t>X</t>
        </is>
      </c>
      <c r="DO1294" t="inlineStr">
        <is>
          <t>D</t>
        </is>
      </c>
      <c r="DR1294" t="inlineStr">
        <is>
          <t>X</t>
        </is>
      </c>
      <c r="DS1294" t="inlineStr">
        <is>
          <t>D</t>
        </is>
      </c>
      <c r="DT1294" t="inlineStr">
        <is>
          <t>D</t>
        </is>
      </c>
      <c r="DU1294" t="inlineStr">
        <is>
          <t>X</t>
        </is>
      </c>
      <c r="DW1294" t="inlineStr">
        <is>
          <t>D</t>
        </is>
      </c>
      <c r="DX1294" t="inlineStr">
        <is>
          <t>X</t>
        </is>
      </c>
      <c r="EA1294" t="inlineStr">
        <is>
          <t>X</t>
        </is>
      </c>
      <c r="ED1294" t="inlineStr">
        <is>
          <t>D</t>
        </is>
      </c>
      <c r="EF1294" t="inlineStr">
        <is>
          <t>X</t>
        </is>
      </c>
    </row>
    <row r="1295">
      <c r="A1295" t="inlineStr">
        <is>
          <t>OH0015686627</t>
        </is>
      </c>
      <c r="B1295" t="n">
        <v>78</v>
      </c>
      <c r="C1295" t="n">
        <v>323604</v>
      </c>
      <c r="D1295" t="inlineStr">
        <is>
          <t>DANIELS</t>
        </is>
      </c>
      <c r="E1295" t="inlineStr">
        <is>
          <t>JIMMY</t>
        </is>
      </c>
      <c r="F1295">
        <f>CONCATENATE(D1295," ",LEFT(H1295,4),"T=",AU1295,"D=",AV1295,"R=",AW1295,"M=",AX1295,"L=",AY1295,"B=",AZ1295)</f>
        <v/>
      </c>
      <c r="I1295" t="inlineStr">
        <is>
          <t>1951-10-31</t>
        </is>
      </c>
      <c r="J1295" t="inlineStr">
        <is>
          <t>2007-02-28</t>
        </is>
      </c>
      <c r="K1295" t="inlineStr">
        <is>
          <t>ACTIVE</t>
        </is>
      </c>
      <c r="M1295">
        <f>RIGHT(L1295,LEN(L1295)-FIND(" ",L1295))</f>
        <v/>
      </c>
      <c r="N1295" t="inlineStr">
        <is>
          <t>245 THIRD ST SW</t>
        </is>
      </c>
      <c r="P1295" t="inlineStr">
        <is>
          <t>WARREN</t>
        </is>
      </c>
      <c r="Q1295" t="inlineStr">
        <is>
          <t>OH</t>
        </is>
      </c>
      <c r="R1295" t="n">
        <v>44483</v>
      </c>
      <c r="AD1295" t="inlineStr">
        <is>
          <t>TRUMBULL CAREER &amp; TECH CENTER</t>
        </is>
      </c>
      <c r="AE1295" t="inlineStr">
        <is>
          <t>WARREN CITY</t>
        </is>
      </c>
      <c r="AF1295" t="inlineStr">
        <is>
          <t>WARREN CITY SD</t>
        </is>
      </c>
      <c r="AH1295" t="n">
        <v>14</v>
      </c>
      <c r="AI1295" t="n">
        <v>11</v>
      </c>
      <c r="AN1295" t="inlineStr">
        <is>
          <t>WARREN</t>
        </is>
      </c>
      <c r="AO1295" t="inlineStr">
        <is>
          <t>WARREN CITY 6D</t>
        </is>
      </c>
      <c r="AP1295" t="inlineStr">
        <is>
          <t>78-P-AEE</t>
        </is>
      </c>
      <c r="AQ1295" t="n">
        <v>9</v>
      </c>
      <c r="AR1295" t="n">
        <v>64</v>
      </c>
      <c r="AS1295" t="n">
        <v>32</v>
      </c>
      <c r="AV1295" t="inlineStr">
        <is>
          <t>WARREN-WARD 6</t>
        </is>
      </c>
      <c r="AW1295">
        <f>COUNTA($BA$1295:$EE$1295)</f>
        <v/>
      </c>
      <c r="AX1295">
        <f>COUNTIF($BA$1295:$EE$1295,"D")</f>
        <v/>
      </c>
      <c r="AY1295">
        <f>COUNTIF($BA$1295:$EE$1295,"R")</f>
        <v/>
      </c>
      <c r="AZ1295">
        <f>IF(BL1295="D",1,0)+IF(BM1295="D",1,0)+IF(BR1295="D",1,0)+IF(BS1295="D",1,0)+IF(BU1295="D",1,0)+IF(CA1295="D",1,0)+IF(CB1295="D",1,0)+IF(CC1295="D",1,0)+IF(CD1295="D",1,0)+IF(CJ1295="D",1,0)+IF(CK1295="D",1,0)+IF(CO1295="D",1,0)+IF(CP1295="D",1,0)+IF(CQ1295="D",1,0)+IF(CU1295="D",1,0)+IF(CV1295="D",1,0)+IF(DB1295="D",1,0)+IF(DC1295="D",1,0)+IF(DH1295="D",1,0)+IF(DI1295="D",1,0)+IF(DM1295="D",1,0)+IF(DN1295="D",1,0)+IF(DO1295="D",1,0)+IF(DU1295="D",1,0)+IF(DX1295="D",1,0)</f>
        <v/>
      </c>
      <c r="BA1295">
        <f>IF(DH1295&lt;&gt;"",1,0)+IF(DI1295&lt;&gt;"",1,0)+IF(DK1295&lt;&gt;"",1,0)+IF(DM1295&lt;&gt;"",1,0)+IF(DN1295&lt;&gt;"",1,0)+IF(DO1295&lt;&gt;"",1,0)+IF(DQ1295&lt;&gt;"",1,0)+IF(DR1295&lt;&gt;"",1,0)+IF(DT1295&lt;&gt;"",1,0)+IF(DU1295&lt;&gt;"",1,0)+IF(DV1295&lt;&gt;"",1,0)+IF(DW1295&lt;&gt;"",1,0)+IF(DX1295&lt;&gt;"",1,0)+IF(DZ1295&lt;&gt;"",1,0)+IF(EA1295&lt;&gt;"",1,0)+IF(EB1295&lt;&gt;"",1,0)+IF(EE1295&lt;&gt;"",1,0)</f>
        <v/>
      </c>
      <c r="BB1295">
        <f>IF(AND(AV1295&gt;0, AW1295&gt;0),1,0)</f>
        <v/>
      </c>
      <c r="BY1295" t="inlineStr">
        <is>
          <t>D</t>
        </is>
      </c>
      <c r="CA1295" t="inlineStr">
        <is>
          <t>X</t>
        </is>
      </c>
      <c r="CC1295" t="inlineStr">
        <is>
          <t>D</t>
        </is>
      </c>
      <c r="CP1295" t="inlineStr">
        <is>
          <t>X</t>
        </is>
      </c>
      <c r="CQ1295" t="inlineStr">
        <is>
          <t>D</t>
        </is>
      </c>
      <c r="CT1295" t="inlineStr">
        <is>
          <t>X</t>
        </is>
      </c>
      <c r="CU1295" t="inlineStr">
        <is>
          <t>R</t>
        </is>
      </c>
      <c r="CV1295" t="inlineStr">
        <is>
          <t>X</t>
        </is>
      </c>
      <c r="CY1295" t="inlineStr">
        <is>
          <t>X</t>
        </is>
      </c>
      <c r="DC1295" t="inlineStr">
        <is>
          <t>X</t>
        </is>
      </c>
      <c r="DG1295" t="inlineStr">
        <is>
          <t>R</t>
        </is>
      </c>
      <c r="DI1295" t="inlineStr">
        <is>
          <t>X</t>
        </is>
      </c>
      <c r="DL1295" t="inlineStr">
        <is>
          <t>X</t>
        </is>
      </c>
      <c r="DN1295" t="inlineStr">
        <is>
          <t>X</t>
        </is>
      </c>
      <c r="EF1295" t="inlineStr">
        <is>
          <t>X</t>
        </is>
      </c>
    </row>
    <row r="1296">
      <c r="A1296" t="inlineStr">
        <is>
          <t>OH0018597621</t>
        </is>
      </c>
      <c r="B1296" t="n">
        <v>78</v>
      </c>
      <c r="C1296" t="n">
        <v>339073</v>
      </c>
      <c r="D1296" t="inlineStr">
        <is>
          <t>BECK</t>
        </is>
      </c>
      <c r="E1296" t="inlineStr">
        <is>
          <t>TRAMAINE</t>
        </is>
      </c>
      <c r="F1296">
        <f>CONCATENATE(D1296," ",LEFT(H1296,4),"T=",AU1296,"D=",AV1296,"R=",AW1296,"M=",AX1296,"L=",AY1296,"B=",AZ1296)</f>
        <v/>
      </c>
      <c r="G1296" t="inlineStr">
        <is>
          <t>MAURICE</t>
        </is>
      </c>
      <c r="I1296" t="inlineStr">
        <is>
          <t>1980-03-19</t>
        </is>
      </c>
      <c r="J1296" t="inlineStr">
        <is>
          <t>2024-11-25</t>
        </is>
      </c>
      <c r="K1296" t="inlineStr">
        <is>
          <t>ACTIVE</t>
        </is>
      </c>
      <c r="M1296">
        <f>RIGHT(L1296,LEN(L1296)-FIND(" ",L1296))</f>
        <v/>
      </c>
      <c r="N1296" t="inlineStr">
        <is>
          <t>572 TOD AVE SW</t>
        </is>
      </c>
      <c r="P1296" t="inlineStr">
        <is>
          <t>WARREN</t>
        </is>
      </c>
      <c r="Q1296" t="inlineStr">
        <is>
          <t>OH</t>
        </is>
      </c>
      <c r="R1296" t="n">
        <v>44485</v>
      </c>
      <c r="AD1296" t="inlineStr">
        <is>
          <t>TRUMBULL CAREER &amp; TECH CENTER</t>
        </is>
      </c>
      <c r="AE1296" t="inlineStr">
        <is>
          <t>WARREN CITY</t>
        </is>
      </c>
      <c r="AF1296" t="inlineStr">
        <is>
          <t>WARREN CITY SD</t>
        </is>
      </c>
      <c r="AH1296" t="n">
        <v>14</v>
      </c>
      <c r="AI1296" t="n">
        <v>11</v>
      </c>
      <c r="AN1296" t="inlineStr">
        <is>
          <t>WARREN</t>
        </is>
      </c>
      <c r="AO1296" t="inlineStr">
        <is>
          <t>WARREN CITY 6D</t>
        </is>
      </c>
      <c r="AP1296" t="inlineStr">
        <is>
          <t>78-P-AEE</t>
        </is>
      </c>
      <c r="AQ1296" t="n">
        <v>9</v>
      </c>
      <c r="AR1296" t="n">
        <v>64</v>
      </c>
      <c r="AS1296" t="n">
        <v>32</v>
      </c>
      <c r="AV1296" t="inlineStr">
        <is>
          <t>WARREN-WARD 6</t>
        </is>
      </c>
      <c r="AW1296">
        <f>COUNTA($BA$1296:$EE$1296)</f>
        <v/>
      </c>
      <c r="AX1296">
        <f>COUNTIF($BA$1296:$EE$1296,"D")</f>
        <v/>
      </c>
      <c r="AY1296">
        <f>COUNTIF($BA$1296:$EE$1296,"R")</f>
        <v/>
      </c>
      <c r="AZ1296">
        <f>IF(BL1296="D",1,0)+IF(BM1296="D",1,0)+IF(BR1296="D",1,0)+IF(BS1296="D",1,0)+IF(BU1296="D",1,0)+IF(CA1296="D",1,0)+IF(CB1296="D",1,0)+IF(CC1296="D",1,0)+IF(CD1296="D",1,0)+IF(CJ1296="D",1,0)+IF(CK1296="D",1,0)+IF(CO1296="D",1,0)+IF(CP1296="D",1,0)+IF(CQ1296="D",1,0)+IF(CU1296="D",1,0)+IF(CV1296="D",1,0)+IF(DB1296="D",1,0)+IF(DC1296="D",1,0)+IF(DH1296="D",1,0)+IF(DI1296="D",1,0)+IF(DM1296="D",1,0)+IF(DN1296="D",1,0)+IF(DO1296="D",1,0)+IF(DU1296="D",1,0)+IF(DX1296="D",1,0)</f>
        <v/>
      </c>
      <c r="BA1296">
        <f>IF(DH1296&lt;&gt;"",1,0)+IF(DI1296&lt;&gt;"",1,0)+IF(DK1296&lt;&gt;"",1,0)+IF(DM1296&lt;&gt;"",1,0)+IF(DN1296&lt;&gt;"",1,0)+IF(DO1296&lt;&gt;"",1,0)+IF(DQ1296&lt;&gt;"",1,0)+IF(DR1296&lt;&gt;"",1,0)+IF(DT1296&lt;&gt;"",1,0)+IF(DU1296&lt;&gt;"",1,0)+IF(DV1296&lt;&gt;"",1,0)+IF(DW1296&lt;&gt;"",1,0)+IF(DX1296&lt;&gt;"",1,0)+IF(DZ1296&lt;&gt;"",1,0)+IF(EA1296&lt;&gt;"",1,0)+IF(EB1296&lt;&gt;"",1,0)+IF(EE1296&lt;&gt;"",1,0)</f>
        <v/>
      </c>
      <c r="BB1296">
        <f>IF(AND(AV1296&gt;0, AW1296&gt;0),1,0)</f>
        <v/>
      </c>
    </row>
    <row r="1297">
      <c r="A1297" t="inlineStr">
        <is>
          <t>OH0022925979</t>
        </is>
      </c>
      <c r="B1297" t="n">
        <v>78</v>
      </c>
      <c r="C1297" t="n">
        <v>404216</v>
      </c>
      <c r="D1297" t="inlineStr">
        <is>
          <t>LAWSON</t>
        </is>
      </c>
      <c r="E1297" t="inlineStr">
        <is>
          <t>SHENITA</t>
        </is>
      </c>
      <c r="F1297">
        <f>CONCATENATE(D1297," ",LEFT(H1297,4),"T=",AU1297,"D=",AV1297,"R=",AW1297,"M=",AX1297,"L=",AY1297,"B=",AZ1297)</f>
        <v/>
      </c>
      <c r="G1297" t="inlineStr">
        <is>
          <t>PAULETTE</t>
        </is>
      </c>
      <c r="I1297" t="inlineStr">
        <is>
          <t>1971-02-25</t>
        </is>
      </c>
      <c r="J1297" t="inlineStr">
        <is>
          <t>2014-09-24</t>
        </is>
      </c>
      <c r="K1297" t="inlineStr">
        <is>
          <t>ACTIVE</t>
        </is>
      </c>
      <c r="L1297" t="inlineStr">
        <is>
          <t>D</t>
        </is>
      </c>
      <c r="M1297">
        <f>RIGHT(L1297,LEN(L1297)-FIND(" ",L1297))</f>
        <v/>
      </c>
      <c r="N1297" t="inlineStr">
        <is>
          <t>823 MAPLE ST SW</t>
        </is>
      </c>
      <c r="P1297" t="inlineStr">
        <is>
          <t>WARREN</t>
        </is>
      </c>
      <c r="Q1297" t="inlineStr">
        <is>
          <t>OH</t>
        </is>
      </c>
      <c r="R1297" t="n">
        <v>44485</v>
      </c>
      <c r="AD1297" t="inlineStr">
        <is>
          <t>TRUMBULL CAREER &amp; TECH CENTER</t>
        </is>
      </c>
      <c r="AE1297" t="inlineStr">
        <is>
          <t>WARREN CITY</t>
        </is>
      </c>
      <c r="AF1297" t="inlineStr">
        <is>
          <t>WARREN CITY SD</t>
        </is>
      </c>
      <c r="AH1297" t="n">
        <v>14</v>
      </c>
      <c r="AI1297" t="n">
        <v>11</v>
      </c>
      <c r="AN1297" t="inlineStr">
        <is>
          <t>WARREN</t>
        </is>
      </c>
      <c r="AO1297" t="inlineStr">
        <is>
          <t>WARREN CITY 6D</t>
        </is>
      </c>
      <c r="AP1297" t="inlineStr">
        <is>
          <t>78-P-AEE</t>
        </is>
      </c>
      <c r="AQ1297" t="n">
        <v>9</v>
      </c>
      <c r="AR1297" t="n">
        <v>64</v>
      </c>
      <c r="AS1297" t="n">
        <v>32</v>
      </c>
      <c r="AV1297" t="inlineStr">
        <is>
          <t>WARREN-WARD 6</t>
        </is>
      </c>
      <c r="AW1297">
        <f>COUNTA($BA$1297:$EE$1297)</f>
        <v/>
      </c>
      <c r="AX1297">
        <f>COUNTIF($BA$1297:$EE$1297,"D")</f>
        <v/>
      </c>
      <c r="AY1297">
        <f>COUNTIF($BA$1297:$EE$1297,"R")</f>
        <v/>
      </c>
      <c r="AZ1297">
        <f>IF(BL1297="D",1,0)+IF(BM1297="D",1,0)+IF(BR1297="D",1,0)+IF(BS1297="D",1,0)+IF(BU1297="D",1,0)+IF(CA1297="D",1,0)+IF(CB1297="D",1,0)+IF(CC1297="D",1,0)+IF(CD1297="D",1,0)+IF(CJ1297="D",1,0)+IF(CK1297="D",1,0)+IF(CO1297="D",1,0)+IF(CP1297="D",1,0)+IF(CQ1297="D",1,0)+IF(CU1297="D",1,0)+IF(CV1297="D",1,0)+IF(DB1297="D",1,0)+IF(DC1297="D",1,0)+IF(DH1297="D",1,0)+IF(DI1297="D",1,0)+IF(DM1297="D",1,0)+IF(DN1297="D",1,0)+IF(DO1297="D",1,0)+IF(DU1297="D",1,0)+IF(DX1297="D",1,0)</f>
        <v/>
      </c>
      <c r="BA1297">
        <f>IF(DH1297&lt;&gt;"",1,0)+IF(DI1297&lt;&gt;"",1,0)+IF(DK1297&lt;&gt;"",1,0)+IF(DM1297&lt;&gt;"",1,0)+IF(DN1297&lt;&gt;"",1,0)+IF(DO1297&lt;&gt;"",1,0)+IF(DQ1297&lt;&gt;"",1,0)+IF(DR1297&lt;&gt;"",1,0)+IF(DT1297&lt;&gt;"",1,0)+IF(DU1297&lt;&gt;"",1,0)+IF(DV1297&lt;&gt;"",1,0)+IF(DW1297&lt;&gt;"",1,0)+IF(DX1297&lt;&gt;"",1,0)+IF(DZ1297&lt;&gt;"",1,0)+IF(EA1297&lt;&gt;"",1,0)+IF(EB1297&lt;&gt;"",1,0)+IF(EE1297&lt;&gt;"",1,0)</f>
        <v/>
      </c>
      <c r="BB1297">
        <f>IF(AND(AV1297&gt;0, AW1297&gt;0),1,0)</f>
        <v/>
      </c>
      <c r="BL1297" t="inlineStr">
        <is>
          <t>X</t>
        </is>
      </c>
      <c r="BS1297" t="inlineStr">
        <is>
          <t>X</t>
        </is>
      </c>
      <c r="BY1297" t="inlineStr">
        <is>
          <t>X</t>
        </is>
      </c>
      <c r="CA1297" t="inlineStr">
        <is>
          <t>X</t>
        </is>
      </c>
      <c r="CY1297" t="inlineStr">
        <is>
          <t>X</t>
        </is>
      </c>
      <c r="CZ1297" t="inlineStr">
        <is>
          <t>D</t>
        </is>
      </c>
      <c r="DC1297" t="inlineStr">
        <is>
          <t>X</t>
        </is>
      </c>
      <c r="DD1297" t="inlineStr">
        <is>
          <t>D</t>
        </is>
      </c>
      <c r="DF1297" t="inlineStr">
        <is>
          <t>X</t>
        </is>
      </c>
      <c r="DG1297" t="inlineStr">
        <is>
          <t>D</t>
        </is>
      </c>
      <c r="DI1297" t="inlineStr">
        <is>
          <t>X</t>
        </is>
      </c>
      <c r="DJ1297" t="inlineStr">
        <is>
          <t>D</t>
        </is>
      </c>
      <c r="DL1297" t="inlineStr">
        <is>
          <t>X</t>
        </is>
      </c>
      <c r="DN1297" t="inlineStr">
        <is>
          <t>X</t>
        </is>
      </c>
      <c r="DO1297" t="inlineStr">
        <is>
          <t>D</t>
        </is>
      </c>
      <c r="DR1297" t="inlineStr">
        <is>
          <t>X</t>
        </is>
      </c>
      <c r="DS1297" t="inlineStr">
        <is>
          <t>D</t>
        </is>
      </c>
      <c r="DT1297" t="inlineStr">
        <is>
          <t>D</t>
        </is>
      </c>
      <c r="DU1297" t="inlineStr">
        <is>
          <t>X</t>
        </is>
      </c>
      <c r="DW1297" t="inlineStr">
        <is>
          <t>D</t>
        </is>
      </c>
      <c r="DX1297" t="inlineStr">
        <is>
          <t>X</t>
        </is>
      </c>
      <c r="EA1297" t="inlineStr">
        <is>
          <t>X</t>
        </is>
      </c>
      <c r="ED1297" t="inlineStr">
        <is>
          <t>D</t>
        </is>
      </c>
      <c r="EF1297" t="inlineStr">
        <is>
          <t>X</t>
        </is>
      </c>
    </row>
    <row r="1298">
      <c r="A1298" t="inlineStr">
        <is>
          <t>OH0027493388</t>
        </is>
      </c>
      <c r="B1298" t="n">
        <v>78</v>
      </c>
      <c r="C1298" t="n">
        <v>486960</v>
      </c>
      <c r="D1298" t="inlineStr">
        <is>
          <t>BOBBITT</t>
        </is>
      </c>
      <c r="E1298" t="inlineStr">
        <is>
          <t>MICHAEL</t>
        </is>
      </c>
      <c r="F1298">
        <f>CONCATENATE(D1298," ",LEFT(H1298,4),"T=",AU1298,"D=",AV1298,"R=",AW1298,"M=",AX1298,"L=",AY1298,"B=",AZ1298)</f>
        <v/>
      </c>
      <c r="G1298" t="inlineStr">
        <is>
          <t>L</t>
        </is>
      </c>
      <c r="I1298" t="inlineStr">
        <is>
          <t>1988-12-02</t>
        </is>
      </c>
      <c r="J1298" t="inlineStr">
        <is>
          <t>2024-07-31</t>
        </is>
      </c>
      <c r="K1298" t="inlineStr">
        <is>
          <t>ACTIVE</t>
        </is>
      </c>
      <c r="M1298">
        <f>RIGHT(L1298,LEN(L1298)-FIND(" ",L1298))</f>
        <v/>
      </c>
      <c r="N1298" t="inlineStr">
        <is>
          <t>648 MAPLE ST SW</t>
        </is>
      </c>
      <c r="P1298" t="inlineStr">
        <is>
          <t>WARREN</t>
        </is>
      </c>
      <c r="Q1298" t="inlineStr">
        <is>
          <t>OH</t>
        </is>
      </c>
      <c r="R1298" t="n">
        <v>44485</v>
      </c>
      <c r="AD1298" t="inlineStr">
        <is>
          <t>TRUMBULL CAREER &amp; TECH CENTER</t>
        </is>
      </c>
      <c r="AE1298" t="inlineStr">
        <is>
          <t>WARREN CITY</t>
        </is>
      </c>
      <c r="AF1298" t="inlineStr">
        <is>
          <t>WARREN CITY SD</t>
        </is>
      </c>
      <c r="AH1298" t="n">
        <v>14</v>
      </c>
      <c r="AI1298" t="n">
        <v>11</v>
      </c>
      <c r="AN1298" t="inlineStr">
        <is>
          <t>WARREN</t>
        </is>
      </c>
      <c r="AO1298" t="inlineStr">
        <is>
          <t>WARREN CITY 6D</t>
        </is>
      </c>
      <c r="AP1298" t="inlineStr">
        <is>
          <t>78-P-AEE</t>
        </is>
      </c>
      <c r="AQ1298" t="n">
        <v>9</v>
      </c>
      <c r="AR1298" t="n">
        <v>64</v>
      </c>
      <c r="AS1298" t="n">
        <v>32</v>
      </c>
      <c r="AV1298" t="inlineStr">
        <is>
          <t>WARREN-WARD 6</t>
        </is>
      </c>
      <c r="AW1298">
        <f>COUNTA($BA$1298:$EE$1298)</f>
        <v/>
      </c>
      <c r="AX1298">
        <f>COUNTIF($BA$1298:$EE$1298,"D")</f>
        <v/>
      </c>
      <c r="AY1298">
        <f>COUNTIF($BA$1298:$EE$1298,"R")</f>
        <v/>
      </c>
      <c r="AZ1298">
        <f>IF(BL1298="D",1,0)+IF(BM1298="D",1,0)+IF(BR1298="D",1,0)+IF(BS1298="D",1,0)+IF(BU1298="D",1,0)+IF(CA1298="D",1,0)+IF(CB1298="D",1,0)+IF(CC1298="D",1,0)+IF(CD1298="D",1,0)+IF(CJ1298="D",1,0)+IF(CK1298="D",1,0)+IF(CO1298="D",1,0)+IF(CP1298="D",1,0)+IF(CQ1298="D",1,0)+IF(CU1298="D",1,0)+IF(CV1298="D",1,0)+IF(DB1298="D",1,0)+IF(DC1298="D",1,0)+IF(DH1298="D",1,0)+IF(DI1298="D",1,0)+IF(DM1298="D",1,0)+IF(DN1298="D",1,0)+IF(DO1298="D",1,0)+IF(DU1298="D",1,0)+IF(DX1298="D",1,0)</f>
        <v/>
      </c>
      <c r="BA1298">
        <f>IF(DH1298&lt;&gt;"",1,0)+IF(DI1298&lt;&gt;"",1,0)+IF(DK1298&lt;&gt;"",1,0)+IF(DM1298&lt;&gt;"",1,0)+IF(DN1298&lt;&gt;"",1,0)+IF(DO1298&lt;&gt;"",1,0)+IF(DQ1298&lt;&gt;"",1,0)+IF(DR1298&lt;&gt;"",1,0)+IF(DT1298&lt;&gt;"",1,0)+IF(DU1298&lt;&gt;"",1,0)+IF(DV1298&lt;&gt;"",1,0)+IF(DW1298&lt;&gt;"",1,0)+IF(DX1298&lt;&gt;"",1,0)+IF(DZ1298&lt;&gt;"",1,0)+IF(EA1298&lt;&gt;"",1,0)+IF(EB1298&lt;&gt;"",1,0)+IF(EE1298&lt;&gt;"",1,0)</f>
        <v/>
      </c>
      <c r="BB1298">
        <f>IF(AND(AV1298&gt;0, AW1298&gt;0),1,0)</f>
        <v/>
      </c>
    </row>
    <row r="1299">
      <c r="A1299" t="inlineStr">
        <is>
          <t>OH0020416075</t>
        </is>
      </c>
      <c r="B1299" t="n">
        <v>78</v>
      </c>
      <c r="C1299" t="n">
        <v>367900</v>
      </c>
      <c r="D1299" t="inlineStr">
        <is>
          <t>HURT</t>
        </is>
      </c>
      <c r="E1299" t="inlineStr">
        <is>
          <t>RONNIE</t>
        </is>
      </c>
      <c r="F1299">
        <f>CONCATENATE(D1299," ",LEFT(H1299,4),"T=",AU1299,"D=",AV1299,"R=",AW1299,"M=",AX1299,"L=",AY1299,"B=",AZ1299)</f>
        <v/>
      </c>
      <c r="G1299" t="inlineStr">
        <is>
          <t>L</t>
        </is>
      </c>
      <c r="H1299" t="inlineStr">
        <is>
          <t>JR</t>
        </is>
      </c>
      <c r="I1299" t="inlineStr">
        <is>
          <t>1987-12-23</t>
        </is>
      </c>
      <c r="J1299" t="inlineStr">
        <is>
          <t>2017-02-21</t>
        </is>
      </c>
      <c r="K1299" t="inlineStr">
        <is>
          <t>ACTIVE</t>
        </is>
      </c>
      <c r="M1299">
        <f>RIGHT(L1299,LEN(L1299)-FIND(" ",L1299))</f>
        <v/>
      </c>
      <c r="N1299" t="inlineStr">
        <is>
          <t>364 PARKMAN RD SW</t>
        </is>
      </c>
      <c r="P1299" t="inlineStr">
        <is>
          <t>WARREN</t>
        </is>
      </c>
      <c r="Q1299" t="inlineStr">
        <is>
          <t>OH</t>
        </is>
      </c>
      <c r="R1299" t="n">
        <v>44485</v>
      </c>
      <c r="AD1299" t="inlineStr">
        <is>
          <t>TRUMBULL CAREER &amp; TECH CENTER</t>
        </is>
      </c>
      <c r="AE1299" t="inlineStr">
        <is>
          <t>WARREN CITY</t>
        </is>
      </c>
      <c r="AF1299" t="inlineStr">
        <is>
          <t>WARREN CITY SD</t>
        </is>
      </c>
      <c r="AH1299" t="n">
        <v>14</v>
      </c>
      <c r="AI1299" t="n">
        <v>11</v>
      </c>
      <c r="AN1299" t="inlineStr">
        <is>
          <t>WARREN</t>
        </is>
      </c>
      <c r="AO1299" t="inlineStr">
        <is>
          <t>WARREN CITY 6D</t>
        </is>
      </c>
      <c r="AP1299" t="inlineStr">
        <is>
          <t>78-P-AEE</t>
        </is>
      </c>
      <c r="AQ1299" t="n">
        <v>9</v>
      </c>
      <c r="AR1299" t="n">
        <v>64</v>
      </c>
      <c r="AS1299" t="n">
        <v>32</v>
      </c>
      <c r="AV1299" t="inlineStr">
        <is>
          <t>WARREN-WARD 6</t>
        </is>
      </c>
      <c r="AW1299">
        <f>COUNTA($BA$1299:$EE$1299)</f>
        <v/>
      </c>
      <c r="AX1299">
        <f>COUNTIF($BA$1299:$EE$1299,"D")</f>
        <v/>
      </c>
      <c r="AY1299">
        <f>COUNTIF($BA$1299:$EE$1299,"R")</f>
        <v/>
      </c>
      <c r="AZ1299">
        <f>IF(BL1299="D",1,0)+IF(BM1299="D",1,0)+IF(BR1299="D",1,0)+IF(BS1299="D",1,0)+IF(BU1299="D",1,0)+IF(CA1299="D",1,0)+IF(CB1299="D",1,0)+IF(CC1299="D",1,0)+IF(CD1299="D",1,0)+IF(CJ1299="D",1,0)+IF(CK1299="D",1,0)+IF(CO1299="D",1,0)+IF(CP1299="D",1,0)+IF(CQ1299="D",1,0)+IF(CU1299="D",1,0)+IF(CV1299="D",1,0)+IF(DB1299="D",1,0)+IF(DC1299="D",1,0)+IF(DH1299="D",1,0)+IF(DI1299="D",1,0)+IF(DM1299="D",1,0)+IF(DN1299="D",1,0)+IF(DO1299="D",1,0)+IF(DU1299="D",1,0)+IF(DX1299="D",1,0)</f>
        <v/>
      </c>
      <c r="BA1299">
        <f>IF(DH1299&lt;&gt;"",1,0)+IF(DI1299&lt;&gt;"",1,0)+IF(DK1299&lt;&gt;"",1,0)+IF(DM1299&lt;&gt;"",1,0)+IF(DN1299&lt;&gt;"",1,0)+IF(DO1299&lt;&gt;"",1,0)+IF(DQ1299&lt;&gt;"",1,0)+IF(DR1299&lt;&gt;"",1,0)+IF(DT1299&lt;&gt;"",1,0)+IF(DU1299&lt;&gt;"",1,0)+IF(DV1299&lt;&gt;"",1,0)+IF(DW1299&lt;&gt;"",1,0)+IF(DX1299&lt;&gt;"",1,0)+IF(DZ1299&lt;&gt;"",1,0)+IF(EA1299&lt;&gt;"",1,0)+IF(EB1299&lt;&gt;"",1,0)+IF(EE1299&lt;&gt;"",1,0)</f>
        <v/>
      </c>
      <c r="BB1299">
        <f>IF(AND(AV1299&gt;0, AW1299&gt;0),1,0)</f>
        <v/>
      </c>
      <c r="CK1299" t="inlineStr">
        <is>
          <t>X</t>
        </is>
      </c>
      <c r="CP1299" t="inlineStr">
        <is>
          <t>X</t>
        </is>
      </c>
    </row>
    <row r="1300">
      <c r="A1300" t="inlineStr">
        <is>
          <t>OH0021867971</t>
        </is>
      </c>
      <c r="B1300" t="n">
        <v>78</v>
      </c>
      <c r="C1300" t="n">
        <v>388529</v>
      </c>
      <c r="D1300" t="inlineStr">
        <is>
          <t>DAVIS</t>
        </is>
      </c>
      <c r="E1300" t="inlineStr">
        <is>
          <t>INDYA</t>
        </is>
      </c>
      <c r="F1300">
        <f>CONCATENATE(D1300," ",LEFT(H1300,4),"T=",AU1300,"D=",AV1300,"R=",AW1300,"M=",AX1300,"L=",AY1300,"B=",AZ1300)</f>
        <v/>
      </c>
      <c r="G1300" t="inlineStr">
        <is>
          <t>L</t>
        </is>
      </c>
      <c r="I1300" t="inlineStr">
        <is>
          <t>1986-03-13</t>
        </is>
      </c>
      <c r="J1300" t="inlineStr">
        <is>
          <t>2022-12-12</t>
        </is>
      </c>
      <c r="K1300" t="inlineStr">
        <is>
          <t>ACTIVE</t>
        </is>
      </c>
      <c r="M1300">
        <f>RIGHT(L1300,LEN(L1300)-FIND(" ",L1300))</f>
        <v/>
      </c>
      <c r="N1300" t="inlineStr">
        <is>
          <t>441 ORIOLE PL SW</t>
        </is>
      </c>
      <c r="P1300" t="inlineStr">
        <is>
          <t>WARREN</t>
        </is>
      </c>
      <c r="Q1300" t="inlineStr">
        <is>
          <t>OH</t>
        </is>
      </c>
      <c r="R1300" t="n">
        <v>44485</v>
      </c>
      <c r="AD1300" t="inlineStr">
        <is>
          <t>TRUMBULL CAREER &amp; TECH CENTER</t>
        </is>
      </c>
      <c r="AE1300" t="inlineStr">
        <is>
          <t>WARREN CITY</t>
        </is>
      </c>
      <c r="AF1300" t="inlineStr">
        <is>
          <t>WARREN CITY SD</t>
        </is>
      </c>
      <c r="AH1300" t="n">
        <v>14</v>
      </c>
      <c r="AI1300" t="n">
        <v>11</v>
      </c>
      <c r="AN1300" t="inlineStr">
        <is>
          <t>WARREN</t>
        </is>
      </c>
      <c r="AO1300" t="inlineStr">
        <is>
          <t>WARREN CITY 6D</t>
        </is>
      </c>
      <c r="AP1300" t="inlineStr">
        <is>
          <t>78-P-AEE</t>
        </is>
      </c>
      <c r="AQ1300" t="n">
        <v>9</v>
      </c>
      <c r="AR1300" t="n">
        <v>64</v>
      </c>
      <c r="AS1300" t="n">
        <v>32</v>
      </c>
      <c r="AV1300" t="inlineStr">
        <is>
          <t>WARREN-WARD 6</t>
        </is>
      </c>
      <c r="AW1300">
        <f>COUNTA($BA$1300:$EE$1300)</f>
        <v/>
      </c>
      <c r="AX1300">
        <f>COUNTIF($BA$1300:$EE$1300,"D")</f>
        <v/>
      </c>
      <c r="AY1300">
        <f>COUNTIF($BA$1300:$EE$1300,"R")</f>
        <v/>
      </c>
      <c r="AZ1300">
        <f>IF(BL1300="D",1,0)+IF(BM1300="D",1,0)+IF(BR1300="D",1,0)+IF(BS1300="D",1,0)+IF(BU1300="D",1,0)+IF(CA1300="D",1,0)+IF(CB1300="D",1,0)+IF(CC1300="D",1,0)+IF(CD1300="D",1,0)+IF(CJ1300="D",1,0)+IF(CK1300="D",1,0)+IF(CO1300="D",1,0)+IF(CP1300="D",1,0)+IF(CQ1300="D",1,0)+IF(CU1300="D",1,0)+IF(CV1300="D",1,0)+IF(DB1300="D",1,0)+IF(DC1300="D",1,0)+IF(DH1300="D",1,0)+IF(DI1300="D",1,0)+IF(DM1300="D",1,0)+IF(DN1300="D",1,0)+IF(DO1300="D",1,0)+IF(DU1300="D",1,0)+IF(DX1300="D",1,0)</f>
        <v/>
      </c>
      <c r="BA1300">
        <f>IF(DH1300&lt;&gt;"",1,0)+IF(DI1300&lt;&gt;"",1,0)+IF(DK1300&lt;&gt;"",1,0)+IF(DM1300&lt;&gt;"",1,0)+IF(DN1300&lt;&gt;"",1,0)+IF(DO1300&lt;&gt;"",1,0)+IF(DQ1300&lt;&gt;"",1,0)+IF(DR1300&lt;&gt;"",1,0)+IF(DT1300&lt;&gt;"",1,0)+IF(DU1300&lt;&gt;"",1,0)+IF(DV1300&lt;&gt;"",1,0)+IF(DW1300&lt;&gt;"",1,0)+IF(DX1300&lt;&gt;"",1,0)+IF(DZ1300&lt;&gt;"",1,0)+IF(EA1300&lt;&gt;"",1,0)+IF(EB1300&lt;&gt;"",1,0)+IF(EE1300&lt;&gt;"",1,0)</f>
        <v/>
      </c>
      <c r="BB1300">
        <f>IF(AND(AV1300&gt;0, AW1300&gt;0),1,0)</f>
        <v/>
      </c>
    </row>
    <row r="1301">
      <c r="A1301" t="inlineStr">
        <is>
          <t>OH0022640444</t>
        </is>
      </c>
      <c r="B1301" t="n">
        <v>78</v>
      </c>
      <c r="C1301" t="n">
        <v>399456</v>
      </c>
      <c r="D1301" t="inlineStr">
        <is>
          <t>WILLIAMSON</t>
        </is>
      </c>
      <c r="E1301" t="inlineStr">
        <is>
          <t>FRED</t>
        </is>
      </c>
      <c r="F1301">
        <f>CONCATENATE(D1301," ",LEFT(H1301,4),"T=",AU1301,"D=",AV1301,"R=",AW1301,"M=",AX1301,"L=",AY1301,"B=",AZ1301)</f>
        <v/>
      </c>
      <c r="G1301" t="inlineStr">
        <is>
          <t>D</t>
        </is>
      </c>
      <c r="H1301" t="inlineStr">
        <is>
          <t>JR</t>
        </is>
      </c>
      <c r="I1301" t="inlineStr">
        <is>
          <t>1991-04-20</t>
        </is>
      </c>
      <c r="J1301" t="inlineStr">
        <is>
          <t>2018-05-15</t>
        </is>
      </c>
      <c r="K1301" t="inlineStr">
        <is>
          <t>CONFIRMATION</t>
        </is>
      </c>
      <c r="M1301">
        <f>RIGHT(L1301,LEN(L1301)-FIND(" ",L1301))</f>
        <v/>
      </c>
      <c r="N1301" t="inlineStr">
        <is>
          <t>348 FOURTH ST SW</t>
        </is>
      </c>
      <c r="P1301" t="inlineStr">
        <is>
          <t>WARREN</t>
        </is>
      </c>
      <c r="Q1301" t="inlineStr">
        <is>
          <t>OH</t>
        </is>
      </c>
      <c r="R1301" t="n">
        <v>44483</v>
      </c>
      <c r="AD1301" t="inlineStr">
        <is>
          <t>TRUMBULL CAREER &amp; TECH CENTER</t>
        </is>
      </c>
      <c r="AE1301" t="inlineStr">
        <is>
          <t>WARREN CITY</t>
        </is>
      </c>
      <c r="AF1301" t="inlineStr">
        <is>
          <t>WARREN CITY SD</t>
        </is>
      </c>
      <c r="AH1301" t="n">
        <v>14</v>
      </c>
      <c r="AI1301" t="n">
        <v>11</v>
      </c>
      <c r="AN1301" t="inlineStr">
        <is>
          <t>WARREN</t>
        </is>
      </c>
      <c r="AO1301" t="inlineStr">
        <is>
          <t>WARREN CITY 6D</t>
        </is>
      </c>
      <c r="AP1301" t="inlineStr">
        <is>
          <t>78-P-AEE</t>
        </is>
      </c>
      <c r="AQ1301" t="n">
        <v>9</v>
      </c>
      <c r="AR1301" t="n">
        <v>64</v>
      </c>
      <c r="AS1301" t="n">
        <v>32</v>
      </c>
      <c r="AV1301" t="inlineStr">
        <is>
          <t>WARREN-WARD 6</t>
        </is>
      </c>
      <c r="AW1301">
        <f>COUNTA($BA$1301:$EE$1301)</f>
        <v/>
      </c>
      <c r="AX1301">
        <f>COUNTIF($BA$1301:$EE$1301,"D")</f>
        <v/>
      </c>
      <c r="AY1301">
        <f>COUNTIF($BA$1301:$EE$1301,"R")</f>
        <v/>
      </c>
      <c r="AZ1301">
        <f>IF(BL1301="D",1,0)+IF(BM1301="D",1,0)+IF(BR1301="D",1,0)+IF(BS1301="D",1,0)+IF(BU1301="D",1,0)+IF(CA1301="D",1,0)+IF(CB1301="D",1,0)+IF(CC1301="D",1,0)+IF(CD1301="D",1,0)+IF(CJ1301="D",1,0)+IF(CK1301="D",1,0)+IF(CO1301="D",1,0)+IF(CP1301="D",1,0)+IF(CQ1301="D",1,0)+IF(CU1301="D",1,0)+IF(CV1301="D",1,0)+IF(DB1301="D",1,0)+IF(DC1301="D",1,0)+IF(DH1301="D",1,0)+IF(DI1301="D",1,0)+IF(DM1301="D",1,0)+IF(DN1301="D",1,0)+IF(DO1301="D",1,0)+IF(DU1301="D",1,0)+IF(DX1301="D",1,0)</f>
        <v/>
      </c>
      <c r="BA1301">
        <f>IF(DH1301&lt;&gt;"",1,0)+IF(DI1301&lt;&gt;"",1,0)+IF(DK1301&lt;&gt;"",1,0)+IF(DM1301&lt;&gt;"",1,0)+IF(DN1301&lt;&gt;"",1,0)+IF(DO1301&lt;&gt;"",1,0)+IF(DQ1301&lt;&gt;"",1,0)+IF(DR1301&lt;&gt;"",1,0)+IF(DT1301&lt;&gt;"",1,0)+IF(DU1301&lt;&gt;"",1,0)+IF(DV1301&lt;&gt;"",1,0)+IF(DW1301&lt;&gt;"",1,0)+IF(DX1301&lt;&gt;"",1,0)+IF(DZ1301&lt;&gt;"",1,0)+IF(EA1301&lt;&gt;"",1,0)+IF(EB1301&lt;&gt;"",1,0)+IF(EE1301&lt;&gt;"",1,0)</f>
        <v/>
      </c>
      <c r="BB1301">
        <f>IF(AND(AV1301&gt;0, AW1301&gt;0),1,0)</f>
        <v/>
      </c>
    </row>
    <row r="1302">
      <c r="A1302" t="inlineStr">
        <is>
          <t>OH0024624097</t>
        </is>
      </c>
      <c r="B1302" t="n">
        <v>78</v>
      </c>
      <c r="C1302" t="n">
        <v>431571</v>
      </c>
      <c r="D1302" t="inlineStr">
        <is>
          <t>BREWTON</t>
        </is>
      </c>
      <c r="E1302" t="inlineStr">
        <is>
          <t>DAJANIQUE</t>
        </is>
      </c>
      <c r="F1302">
        <f>CONCATENATE(D1302," ",LEFT(H1302,4),"T=",AU1302,"D=",AV1302,"R=",AW1302,"M=",AX1302,"L=",AY1302,"B=",AZ1302)</f>
        <v/>
      </c>
      <c r="G1302" t="inlineStr">
        <is>
          <t>D</t>
        </is>
      </c>
      <c r="I1302" t="inlineStr">
        <is>
          <t>1998-12-11</t>
        </is>
      </c>
      <c r="J1302" t="inlineStr">
        <is>
          <t>2018-04-24</t>
        </is>
      </c>
      <c r="K1302" t="inlineStr">
        <is>
          <t>CONFIRMATION</t>
        </is>
      </c>
      <c r="M1302">
        <f>RIGHT(L1302,LEN(L1302)-FIND(" ",L1302))</f>
        <v/>
      </c>
      <c r="N1302" t="inlineStr">
        <is>
          <t>919 MAIN AVE SW</t>
        </is>
      </c>
      <c r="P1302" t="inlineStr">
        <is>
          <t>WARREN</t>
        </is>
      </c>
      <c r="Q1302" t="inlineStr">
        <is>
          <t>OH</t>
        </is>
      </c>
      <c r="R1302" t="n">
        <v>44483</v>
      </c>
      <c r="AD1302" t="inlineStr">
        <is>
          <t>TRUMBULL CAREER &amp; TECH CENTER</t>
        </is>
      </c>
      <c r="AE1302" t="inlineStr">
        <is>
          <t>WARREN CITY</t>
        </is>
      </c>
      <c r="AF1302" t="inlineStr">
        <is>
          <t>WARREN CITY SD</t>
        </is>
      </c>
      <c r="AH1302" t="n">
        <v>14</v>
      </c>
      <c r="AI1302" t="n">
        <v>11</v>
      </c>
      <c r="AN1302" t="inlineStr">
        <is>
          <t>WARREN</t>
        </is>
      </c>
      <c r="AO1302" t="inlineStr">
        <is>
          <t>WARREN CITY 6D</t>
        </is>
      </c>
      <c r="AP1302" t="inlineStr">
        <is>
          <t>78-P-AEE</t>
        </is>
      </c>
      <c r="AQ1302" t="n">
        <v>9</v>
      </c>
      <c r="AR1302" t="n">
        <v>64</v>
      </c>
      <c r="AS1302" t="n">
        <v>32</v>
      </c>
      <c r="AV1302" t="inlineStr">
        <is>
          <t>WARREN-WARD 6</t>
        </is>
      </c>
      <c r="AW1302">
        <f>COUNTA($BA$1302:$EE$1302)</f>
        <v/>
      </c>
      <c r="AX1302">
        <f>COUNTIF($BA$1302:$EE$1302,"D")</f>
        <v/>
      </c>
      <c r="AY1302">
        <f>COUNTIF($BA$1302:$EE$1302,"R")</f>
        <v/>
      </c>
      <c r="AZ1302">
        <f>IF(BL1302="D",1,0)+IF(BM1302="D",1,0)+IF(BR1302="D",1,0)+IF(BS1302="D",1,0)+IF(BU1302="D",1,0)+IF(CA1302="D",1,0)+IF(CB1302="D",1,0)+IF(CC1302="D",1,0)+IF(CD1302="D",1,0)+IF(CJ1302="D",1,0)+IF(CK1302="D",1,0)+IF(CO1302="D",1,0)+IF(CP1302="D",1,0)+IF(CQ1302="D",1,0)+IF(CU1302="D",1,0)+IF(CV1302="D",1,0)+IF(DB1302="D",1,0)+IF(DC1302="D",1,0)+IF(DH1302="D",1,0)+IF(DI1302="D",1,0)+IF(DM1302="D",1,0)+IF(DN1302="D",1,0)+IF(DO1302="D",1,0)+IF(DU1302="D",1,0)+IF(DX1302="D",1,0)</f>
        <v/>
      </c>
      <c r="BA1302">
        <f>IF(DH1302&lt;&gt;"",1,0)+IF(DI1302&lt;&gt;"",1,0)+IF(DK1302&lt;&gt;"",1,0)+IF(DM1302&lt;&gt;"",1,0)+IF(DN1302&lt;&gt;"",1,0)+IF(DO1302&lt;&gt;"",1,0)+IF(DQ1302&lt;&gt;"",1,0)+IF(DR1302&lt;&gt;"",1,0)+IF(DT1302&lt;&gt;"",1,0)+IF(DU1302&lt;&gt;"",1,0)+IF(DV1302&lt;&gt;"",1,0)+IF(DW1302&lt;&gt;"",1,0)+IF(DX1302&lt;&gt;"",1,0)+IF(DZ1302&lt;&gt;"",1,0)+IF(EA1302&lt;&gt;"",1,0)+IF(EB1302&lt;&gt;"",1,0)+IF(EE1302&lt;&gt;"",1,0)</f>
        <v/>
      </c>
      <c r="BB1302">
        <f>IF(AND(AV1302&gt;0, AW1302&gt;0),1,0)</f>
        <v/>
      </c>
    </row>
    <row r="1303">
      <c r="A1303" t="inlineStr">
        <is>
          <t>OH0020956424</t>
        </is>
      </c>
      <c r="B1303" t="n">
        <v>78</v>
      </c>
      <c r="C1303" t="n">
        <v>322057</v>
      </c>
      <c r="D1303" t="inlineStr">
        <is>
          <t>JONES</t>
        </is>
      </c>
      <c r="E1303" t="inlineStr">
        <is>
          <t>MICHAEL</t>
        </is>
      </c>
      <c r="F1303">
        <f>CONCATENATE(D1303," ",LEFT(H1303,4),"T=",AU1303,"D=",AV1303,"R=",AW1303,"M=",AX1303,"L=",AY1303,"B=",AZ1303)</f>
        <v/>
      </c>
      <c r="G1303" t="inlineStr">
        <is>
          <t>S</t>
        </is>
      </c>
      <c r="H1303" t="inlineStr">
        <is>
          <t>SR</t>
        </is>
      </c>
      <c r="I1303" t="inlineStr">
        <is>
          <t>1978-08-30</t>
        </is>
      </c>
      <c r="J1303" t="inlineStr">
        <is>
          <t>2018-04-24</t>
        </is>
      </c>
      <c r="K1303" t="inlineStr">
        <is>
          <t>CONFIRMATION</t>
        </is>
      </c>
      <c r="M1303">
        <f>RIGHT(L1303,LEN(L1303)-FIND(" ",L1303))</f>
        <v/>
      </c>
      <c r="N1303" t="inlineStr">
        <is>
          <t>787 SECOND ST SW</t>
        </is>
      </c>
      <c r="P1303" t="inlineStr">
        <is>
          <t>WARREN</t>
        </is>
      </c>
      <c r="Q1303" t="inlineStr">
        <is>
          <t>OH</t>
        </is>
      </c>
      <c r="R1303" t="n">
        <v>44483</v>
      </c>
      <c r="AD1303" t="inlineStr">
        <is>
          <t>TRUMBULL CAREER &amp; TECH CENTER</t>
        </is>
      </c>
      <c r="AE1303" t="inlineStr">
        <is>
          <t>WARREN CITY</t>
        </is>
      </c>
      <c r="AF1303" t="inlineStr">
        <is>
          <t>WARREN CITY SD</t>
        </is>
      </c>
      <c r="AH1303" t="n">
        <v>14</v>
      </c>
      <c r="AI1303" t="n">
        <v>11</v>
      </c>
      <c r="AN1303" t="inlineStr">
        <is>
          <t>WARREN</t>
        </is>
      </c>
      <c r="AO1303" t="inlineStr">
        <is>
          <t>WARREN CITY 6D</t>
        </is>
      </c>
      <c r="AP1303" t="inlineStr">
        <is>
          <t>78-P-AEE</t>
        </is>
      </c>
      <c r="AQ1303" t="n">
        <v>9</v>
      </c>
      <c r="AR1303" t="n">
        <v>64</v>
      </c>
      <c r="AS1303" t="n">
        <v>32</v>
      </c>
      <c r="AV1303" t="inlineStr">
        <is>
          <t>WARREN-WARD 6</t>
        </is>
      </c>
      <c r="AW1303">
        <f>COUNTA($BA$1303:$EE$1303)</f>
        <v/>
      </c>
      <c r="AX1303">
        <f>COUNTIF($BA$1303:$EE$1303,"D")</f>
        <v/>
      </c>
      <c r="AY1303">
        <f>COUNTIF($BA$1303:$EE$1303,"R")</f>
        <v/>
      </c>
      <c r="AZ1303">
        <f>IF(BL1303="D",1,0)+IF(BM1303="D",1,0)+IF(BR1303="D",1,0)+IF(BS1303="D",1,0)+IF(BU1303="D",1,0)+IF(CA1303="D",1,0)+IF(CB1303="D",1,0)+IF(CC1303="D",1,0)+IF(CD1303="D",1,0)+IF(CJ1303="D",1,0)+IF(CK1303="D",1,0)+IF(CO1303="D",1,0)+IF(CP1303="D",1,0)+IF(CQ1303="D",1,0)+IF(CU1303="D",1,0)+IF(CV1303="D",1,0)+IF(DB1303="D",1,0)+IF(DC1303="D",1,0)+IF(DH1303="D",1,0)+IF(DI1303="D",1,0)+IF(DM1303="D",1,0)+IF(DN1303="D",1,0)+IF(DO1303="D",1,0)+IF(DU1303="D",1,0)+IF(DX1303="D",1,0)</f>
        <v/>
      </c>
      <c r="BA1303">
        <f>IF(DH1303&lt;&gt;"",1,0)+IF(DI1303&lt;&gt;"",1,0)+IF(DK1303&lt;&gt;"",1,0)+IF(DM1303&lt;&gt;"",1,0)+IF(DN1303&lt;&gt;"",1,0)+IF(DO1303&lt;&gt;"",1,0)+IF(DQ1303&lt;&gt;"",1,0)+IF(DR1303&lt;&gt;"",1,0)+IF(DT1303&lt;&gt;"",1,0)+IF(DU1303&lt;&gt;"",1,0)+IF(DV1303&lt;&gt;"",1,0)+IF(DW1303&lt;&gt;"",1,0)+IF(DX1303&lt;&gt;"",1,0)+IF(DZ1303&lt;&gt;"",1,0)+IF(EA1303&lt;&gt;"",1,0)+IF(EB1303&lt;&gt;"",1,0)+IF(EE1303&lt;&gt;"",1,0)</f>
        <v/>
      </c>
      <c r="BB1303">
        <f>IF(AND(AV1303&gt;0, AW1303&gt;0),1,0)</f>
        <v/>
      </c>
      <c r="DC1303" t="inlineStr">
        <is>
          <t>X</t>
        </is>
      </c>
    </row>
    <row r="1304">
      <c r="A1304" t="inlineStr">
        <is>
          <t>OH0019790908</t>
        </is>
      </c>
      <c r="B1304" t="n">
        <v>78</v>
      </c>
      <c r="C1304" t="n">
        <v>359204</v>
      </c>
      <c r="D1304" t="inlineStr">
        <is>
          <t>ALLEN</t>
        </is>
      </c>
      <c r="E1304" t="inlineStr">
        <is>
          <t>TSHARA</t>
        </is>
      </c>
      <c r="F1304">
        <f>CONCATENATE(D1304," ",LEFT(H1304,4),"T=",AU1304,"D=",AV1304,"R=",AW1304,"M=",AX1304,"L=",AY1304,"B=",AZ1304)</f>
        <v/>
      </c>
      <c r="G1304" t="inlineStr">
        <is>
          <t>N</t>
        </is>
      </c>
      <c r="I1304" t="inlineStr">
        <is>
          <t>1986-11-24</t>
        </is>
      </c>
      <c r="J1304" t="inlineStr">
        <is>
          <t>2020-06-11</t>
        </is>
      </c>
      <c r="K1304" t="inlineStr">
        <is>
          <t>CONFIRMATION</t>
        </is>
      </c>
      <c r="M1304">
        <f>RIGHT(L1304,LEN(L1304)-FIND(" ",L1304))</f>
        <v/>
      </c>
      <c r="N1304" t="inlineStr">
        <is>
          <t>903 FRONT ST SW</t>
        </is>
      </c>
      <c r="P1304" t="inlineStr">
        <is>
          <t>WARREN</t>
        </is>
      </c>
      <c r="Q1304" t="inlineStr">
        <is>
          <t>OH</t>
        </is>
      </c>
      <c r="R1304" t="n">
        <v>44485</v>
      </c>
      <c r="AD1304" t="inlineStr">
        <is>
          <t>TRUMBULL CAREER &amp; TECH CENTER</t>
        </is>
      </c>
      <c r="AE1304" t="inlineStr">
        <is>
          <t>WARREN CITY</t>
        </is>
      </c>
      <c r="AF1304" t="inlineStr">
        <is>
          <t>WARREN CITY SD</t>
        </is>
      </c>
      <c r="AH1304" t="n">
        <v>14</v>
      </c>
      <c r="AI1304" t="n">
        <v>11</v>
      </c>
      <c r="AN1304" t="inlineStr">
        <is>
          <t>WARREN</t>
        </is>
      </c>
      <c r="AO1304" t="inlineStr">
        <is>
          <t>WARREN CITY 6D</t>
        </is>
      </c>
      <c r="AP1304" t="inlineStr">
        <is>
          <t>78-P-AEE</t>
        </is>
      </c>
      <c r="AQ1304" t="n">
        <v>9</v>
      </c>
      <c r="AR1304" t="n">
        <v>64</v>
      </c>
      <c r="AS1304" t="n">
        <v>32</v>
      </c>
      <c r="AV1304" t="inlineStr">
        <is>
          <t>WARREN-WARD 6</t>
        </is>
      </c>
      <c r="AW1304">
        <f>COUNTA($BA$1304:$EE$1304)</f>
        <v/>
      </c>
      <c r="AX1304">
        <f>COUNTIF($BA$1304:$EE$1304,"D")</f>
        <v/>
      </c>
      <c r="AY1304">
        <f>COUNTIF($BA$1304:$EE$1304,"R")</f>
        <v/>
      </c>
      <c r="AZ1304">
        <f>IF(BL1304="D",1,0)+IF(BM1304="D",1,0)+IF(BR1304="D",1,0)+IF(BS1304="D",1,0)+IF(BU1304="D",1,0)+IF(CA1304="D",1,0)+IF(CB1304="D",1,0)+IF(CC1304="D",1,0)+IF(CD1304="D",1,0)+IF(CJ1304="D",1,0)+IF(CK1304="D",1,0)+IF(CO1304="D",1,0)+IF(CP1304="D",1,0)+IF(CQ1304="D",1,0)+IF(CU1304="D",1,0)+IF(CV1304="D",1,0)+IF(DB1304="D",1,0)+IF(DC1304="D",1,0)+IF(DH1304="D",1,0)+IF(DI1304="D",1,0)+IF(DM1304="D",1,0)+IF(DN1304="D",1,0)+IF(DO1304="D",1,0)+IF(DU1304="D",1,0)+IF(DX1304="D",1,0)</f>
        <v/>
      </c>
      <c r="BA1304">
        <f>IF(DH1304&lt;&gt;"",1,0)+IF(DI1304&lt;&gt;"",1,0)+IF(DK1304&lt;&gt;"",1,0)+IF(DM1304&lt;&gt;"",1,0)+IF(DN1304&lt;&gt;"",1,0)+IF(DO1304&lt;&gt;"",1,0)+IF(DQ1304&lt;&gt;"",1,0)+IF(DR1304&lt;&gt;"",1,0)+IF(DT1304&lt;&gt;"",1,0)+IF(DU1304&lt;&gt;"",1,0)+IF(DV1304&lt;&gt;"",1,0)+IF(DW1304&lt;&gt;"",1,0)+IF(DX1304&lt;&gt;"",1,0)+IF(DZ1304&lt;&gt;"",1,0)+IF(EA1304&lt;&gt;"",1,0)+IF(EB1304&lt;&gt;"",1,0)+IF(EE1304&lt;&gt;"",1,0)</f>
        <v/>
      </c>
      <c r="BB1304">
        <f>IF(AND(AV1304&gt;0, AW1304&gt;0),1,0)</f>
        <v/>
      </c>
      <c r="CA1304" t="inlineStr">
        <is>
          <t>X</t>
        </is>
      </c>
      <c r="DN1304" t="inlineStr">
        <is>
          <t>X</t>
        </is>
      </c>
    </row>
    <row r="1305">
      <c r="A1305" t="inlineStr">
        <is>
          <t>OH0015732584</t>
        </is>
      </c>
      <c r="B1305" t="n">
        <v>78</v>
      </c>
      <c r="C1305" t="n">
        <v>298598</v>
      </c>
      <c r="D1305" t="inlineStr">
        <is>
          <t>SCOTT</t>
        </is>
      </c>
      <c r="E1305" t="inlineStr">
        <is>
          <t>CRYSTAL</t>
        </is>
      </c>
      <c r="F1305">
        <f>CONCATENATE(D1305," ",LEFT(H1305,4),"T=",AU1305,"D=",AV1305,"R=",AW1305,"M=",AX1305,"L=",AY1305,"B=",AZ1305)</f>
        <v/>
      </c>
      <c r="G1305" t="inlineStr">
        <is>
          <t>RENEE</t>
        </is>
      </c>
      <c r="I1305" t="inlineStr">
        <is>
          <t>1962-05-26</t>
        </is>
      </c>
      <c r="J1305" t="inlineStr">
        <is>
          <t>2022-04-18</t>
        </is>
      </c>
      <c r="K1305" t="inlineStr">
        <is>
          <t>ACTIVE</t>
        </is>
      </c>
      <c r="M1305">
        <f>RIGHT(L1305,LEN(L1305)-FIND(" ",L1305))</f>
        <v/>
      </c>
      <c r="N1305" t="inlineStr">
        <is>
          <t>499 THIRD ST SW</t>
        </is>
      </c>
      <c r="P1305" t="inlineStr">
        <is>
          <t>WARREN</t>
        </is>
      </c>
      <c r="Q1305" t="inlineStr">
        <is>
          <t>OH</t>
        </is>
      </c>
      <c r="R1305" t="n">
        <v>44483</v>
      </c>
      <c r="AD1305" t="inlineStr">
        <is>
          <t>TRUMBULL CAREER &amp; TECH CENTER</t>
        </is>
      </c>
      <c r="AE1305" t="inlineStr">
        <is>
          <t>WARREN CITY</t>
        </is>
      </c>
      <c r="AF1305" t="inlineStr">
        <is>
          <t>WARREN CITY SD</t>
        </is>
      </c>
      <c r="AH1305" t="n">
        <v>14</v>
      </c>
      <c r="AI1305" t="n">
        <v>11</v>
      </c>
      <c r="AN1305" t="inlineStr">
        <is>
          <t>WARREN</t>
        </is>
      </c>
      <c r="AO1305" t="inlineStr">
        <is>
          <t>WARREN CITY 6D</t>
        </is>
      </c>
      <c r="AP1305" t="inlineStr">
        <is>
          <t>78-P-AEE</t>
        </is>
      </c>
      <c r="AQ1305" t="n">
        <v>9</v>
      </c>
      <c r="AR1305" t="n">
        <v>64</v>
      </c>
      <c r="AS1305" t="n">
        <v>32</v>
      </c>
      <c r="AV1305" t="inlineStr">
        <is>
          <t>WARREN-WARD 6</t>
        </is>
      </c>
      <c r="AW1305">
        <f>COUNTA($BA$1305:$EE$1305)</f>
        <v/>
      </c>
      <c r="AX1305">
        <f>COUNTIF($BA$1305:$EE$1305,"D")</f>
        <v/>
      </c>
      <c r="AY1305">
        <f>COUNTIF($BA$1305:$EE$1305,"R")</f>
        <v/>
      </c>
      <c r="AZ1305">
        <f>IF(BL1305="D",1,0)+IF(BM1305="D",1,0)+IF(BR1305="D",1,0)+IF(BS1305="D",1,0)+IF(BU1305="D",1,0)+IF(CA1305="D",1,0)+IF(CB1305="D",1,0)+IF(CC1305="D",1,0)+IF(CD1305="D",1,0)+IF(CJ1305="D",1,0)+IF(CK1305="D",1,0)+IF(CO1305="D",1,0)+IF(CP1305="D",1,0)+IF(CQ1305="D",1,0)+IF(CU1305="D",1,0)+IF(CV1305="D",1,0)+IF(DB1305="D",1,0)+IF(DC1305="D",1,0)+IF(DH1305="D",1,0)+IF(DI1305="D",1,0)+IF(DM1305="D",1,0)+IF(DN1305="D",1,0)+IF(DO1305="D",1,0)+IF(DU1305="D",1,0)+IF(DX1305="D",1,0)</f>
        <v/>
      </c>
      <c r="BA1305">
        <f>IF(DH1305&lt;&gt;"",1,0)+IF(DI1305&lt;&gt;"",1,0)+IF(DK1305&lt;&gt;"",1,0)+IF(DM1305&lt;&gt;"",1,0)+IF(DN1305&lt;&gt;"",1,0)+IF(DO1305&lt;&gt;"",1,0)+IF(DQ1305&lt;&gt;"",1,0)+IF(DR1305&lt;&gt;"",1,0)+IF(DT1305&lt;&gt;"",1,0)+IF(DU1305&lt;&gt;"",1,0)+IF(DV1305&lt;&gt;"",1,0)+IF(DW1305&lt;&gt;"",1,0)+IF(DX1305&lt;&gt;"",1,0)+IF(DZ1305&lt;&gt;"",1,0)+IF(EA1305&lt;&gt;"",1,0)+IF(EB1305&lt;&gt;"",1,0)+IF(EE1305&lt;&gt;"",1,0)</f>
        <v/>
      </c>
      <c r="BB1305">
        <f>IF(AND(AV1305&gt;0, AW1305&gt;0),1,0)</f>
        <v/>
      </c>
      <c r="BD1305" t="inlineStr">
        <is>
          <t>X</t>
        </is>
      </c>
      <c r="BY1305" t="inlineStr">
        <is>
          <t>D</t>
        </is>
      </c>
      <c r="CA1305" t="inlineStr">
        <is>
          <t>X</t>
        </is>
      </c>
      <c r="CK1305" t="inlineStr">
        <is>
          <t>X</t>
        </is>
      </c>
      <c r="CP1305" t="inlineStr">
        <is>
          <t>X</t>
        </is>
      </c>
      <c r="CV1305" t="inlineStr">
        <is>
          <t>X</t>
        </is>
      </c>
      <c r="CW1305" t="inlineStr">
        <is>
          <t>D</t>
        </is>
      </c>
      <c r="DC1305" t="inlineStr">
        <is>
          <t>X</t>
        </is>
      </c>
      <c r="DG1305" t="inlineStr">
        <is>
          <t>D</t>
        </is>
      </c>
      <c r="DI1305" t="inlineStr">
        <is>
          <t>X</t>
        </is>
      </c>
      <c r="DN1305" t="inlineStr">
        <is>
          <t>X</t>
        </is>
      </c>
      <c r="DR1305" t="inlineStr">
        <is>
          <t>X</t>
        </is>
      </c>
      <c r="DU1305" t="inlineStr">
        <is>
          <t>X</t>
        </is>
      </c>
      <c r="DX1305" t="inlineStr">
        <is>
          <t>X</t>
        </is>
      </c>
      <c r="EA1305" t="inlineStr">
        <is>
          <t>X</t>
        </is>
      </c>
      <c r="EF1305" t="inlineStr">
        <is>
          <t>X</t>
        </is>
      </c>
    </row>
    <row r="1306">
      <c r="A1306" t="inlineStr">
        <is>
          <t>OH0015765557</t>
        </is>
      </c>
      <c r="B1306" t="n">
        <v>78</v>
      </c>
      <c r="C1306" t="n">
        <v>320033</v>
      </c>
      <c r="D1306" t="inlineStr">
        <is>
          <t>RICHARDSON</t>
        </is>
      </c>
      <c r="E1306" t="inlineStr">
        <is>
          <t>VINCENT</t>
        </is>
      </c>
      <c r="F1306">
        <f>CONCATENATE(D1306," ",LEFT(H1306,4),"T=",AU1306,"D=",AV1306,"R=",AW1306,"M=",AX1306,"L=",AY1306,"B=",AZ1306)</f>
        <v/>
      </c>
      <c r="G1306" t="inlineStr">
        <is>
          <t>L</t>
        </is>
      </c>
      <c r="I1306" t="inlineStr">
        <is>
          <t>1973-11-28</t>
        </is>
      </c>
      <c r="J1306" t="inlineStr">
        <is>
          <t>2020-11-23</t>
        </is>
      </c>
      <c r="K1306" t="inlineStr">
        <is>
          <t>ACTIVE</t>
        </is>
      </c>
      <c r="M1306">
        <f>RIGHT(L1306,LEN(L1306)-FIND(" ",L1306))</f>
        <v/>
      </c>
      <c r="N1306" t="inlineStr">
        <is>
          <t>849 TOD AVE SW</t>
        </is>
      </c>
      <c r="P1306" t="inlineStr">
        <is>
          <t>WARREN</t>
        </is>
      </c>
      <c r="Q1306" t="inlineStr">
        <is>
          <t>OH</t>
        </is>
      </c>
      <c r="R1306" t="n">
        <v>44485</v>
      </c>
      <c r="AD1306" t="inlineStr">
        <is>
          <t>TRUMBULL CAREER &amp; TECH CENTER</t>
        </is>
      </c>
      <c r="AE1306" t="inlineStr">
        <is>
          <t>WARREN CITY</t>
        </is>
      </c>
      <c r="AF1306" t="inlineStr">
        <is>
          <t>WARREN CITY SD</t>
        </is>
      </c>
      <c r="AH1306" t="n">
        <v>14</v>
      </c>
      <c r="AI1306" t="n">
        <v>11</v>
      </c>
      <c r="AN1306" t="inlineStr">
        <is>
          <t>WARREN</t>
        </is>
      </c>
      <c r="AO1306" t="inlineStr">
        <is>
          <t>WARREN CITY 6D</t>
        </is>
      </c>
      <c r="AP1306" t="inlineStr">
        <is>
          <t>78-P-AEE</t>
        </is>
      </c>
      <c r="AQ1306" t="n">
        <v>9</v>
      </c>
      <c r="AR1306" t="n">
        <v>64</v>
      </c>
      <c r="AS1306" t="n">
        <v>32</v>
      </c>
      <c r="AV1306" t="inlineStr">
        <is>
          <t>WARREN-WARD 6</t>
        </is>
      </c>
      <c r="AW1306">
        <f>COUNTA($BA$1306:$EE$1306)</f>
        <v/>
      </c>
      <c r="AX1306">
        <f>COUNTIF($BA$1306:$EE$1306,"D")</f>
        <v/>
      </c>
      <c r="AY1306">
        <f>COUNTIF($BA$1306:$EE$1306,"R")</f>
        <v/>
      </c>
      <c r="AZ1306">
        <f>IF(BL1306="D",1,0)+IF(BM1306="D",1,0)+IF(BR1306="D",1,0)+IF(BS1306="D",1,0)+IF(BU1306="D",1,0)+IF(CA1306="D",1,0)+IF(CB1306="D",1,0)+IF(CC1306="D",1,0)+IF(CD1306="D",1,0)+IF(CJ1306="D",1,0)+IF(CK1306="D",1,0)+IF(CO1306="D",1,0)+IF(CP1306="D",1,0)+IF(CQ1306="D",1,0)+IF(CU1306="D",1,0)+IF(CV1306="D",1,0)+IF(DB1306="D",1,0)+IF(DC1306="D",1,0)+IF(DH1306="D",1,0)+IF(DI1306="D",1,0)+IF(DM1306="D",1,0)+IF(DN1306="D",1,0)+IF(DO1306="D",1,0)+IF(DU1306="D",1,0)+IF(DX1306="D",1,0)</f>
        <v/>
      </c>
      <c r="BA1306">
        <f>IF(DH1306&lt;&gt;"",1,0)+IF(DI1306&lt;&gt;"",1,0)+IF(DK1306&lt;&gt;"",1,0)+IF(DM1306&lt;&gt;"",1,0)+IF(DN1306&lt;&gt;"",1,0)+IF(DO1306&lt;&gt;"",1,0)+IF(DQ1306&lt;&gt;"",1,0)+IF(DR1306&lt;&gt;"",1,0)+IF(DT1306&lt;&gt;"",1,0)+IF(DU1306&lt;&gt;"",1,0)+IF(DV1306&lt;&gt;"",1,0)+IF(DW1306&lt;&gt;"",1,0)+IF(DX1306&lt;&gt;"",1,0)+IF(DZ1306&lt;&gt;"",1,0)+IF(EA1306&lt;&gt;"",1,0)+IF(EB1306&lt;&gt;"",1,0)+IF(EE1306&lt;&gt;"",1,0)</f>
        <v/>
      </c>
      <c r="BB1306">
        <f>IF(AND(AV1306&gt;0, AW1306&gt;0),1,0)</f>
        <v/>
      </c>
      <c r="BL1306" t="inlineStr">
        <is>
          <t>X</t>
        </is>
      </c>
      <c r="BY1306" t="inlineStr">
        <is>
          <t>D</t>
        </is>
      </c>
      <c r="CA1306" t="inlineStr">
        <is>
          <t>X</t>
        </is>
      </c>
      <c r="CK1306" t="inlineStr">
        <is>
          <t>X</t>
        </is>
      </c>
      <c r="CP1306" t="inlineStr">
        <is>
          <t>X</t>
        </is>
      </c>
      <c r="CY1306" t="inlineStr">
        <is>
          <t>X</t>
        </is>
      </c>
      <c r="CZ1306" t="inlineStr">
        <is>
          <t>D</t>
        </is>
      </c>
      <c r="DC1306" t="inlineStr">
        <is>
          <t>X</t>
        </is>
      </c>
      <c r="DI1306" t="inlineStr">
        <is>
          <t>X</t>
        </is>
      </c>
      <c r="DN1306" t="inlineStr">
        <is>
          <t>X</t>
        </is>
      </c>
      <c r="DU1306" t="inlineStr">
        <is>
          <t>X</t>
        </is>
      </c>
      <c r="EA1306" t="inlineStr">
        <is>
          <t>X</t>
        </is>
      </c>
      <c r="EF1306" t="inlineStr">
        <is>
          <t>X</t>
        </is>
      </c>
    </row>
    <row r="1307">
      <c r="A1307" t="inlineStr">
        <is>
          <t>OH0020066524</t>
        </is>
      </c>
      <c r="B1307" t="n">
        <v>78</v>
      </c>
      <c r="C1307" t="n">
        <v>362526</v>
      </c>
      <c r="D1307" t="inlineStr">
        <is>
          <t>TINGLER</t>
        </is>
      </c>
      <c r="E1307" t="inlineStr">
        <is>
          <t>MARVIN</t>
        </is>
      </c>
      <c r="F1307">
        <f>CONCATENATE(D1307," ",LEFT(H1307,4),"T=",AU1307,"D=",AV1307,"R=",AW1307,"M=",AX1307,"L=",AY1307,"B=",AZ1307)</f>
        <v/>
      </c>
      <c r="G1307" t="inlineStr">
        <is>
          <t>J</t>
        </is>
      </c>
      <c r="I1307" t="inlineStr">
        <is>
          <t>1939-03-05</t>
        </is>
      </c>
      <c r="J1307" t="inlineStr">
        <is>
          <t>2008-09-10</t>
        </is>
      </c>
      <c r="K1307" t="inlineStr">
        <is>
          <t>ACTIVE</t>
        </is>
      </c>
      <c r="L1307" t="inlineStr">
        <is>
          <t>R</t>
        </is>
      </c>
      <c r="M1307">
        <f>RIGHT(L1307,LEN(L1307)-FIND(" ",L1307))</f>
        <v/>
      </c>
      <c r="N1307" t="inlineStr">
        <is>
          <t>880 SWALLOW ST SW</t>
        </is>
      </c>
      <c r="P1307" t="inlineStr">
        <is>
          <t>WARREN</t>
        </is>
      </c>
      <c r="Q1307" t="inlineStr">
        <is>
          <t>OH</t>
        </is>
      </c>
      <c r="R1307" t="n">
        <v>44485</v>
      </c>
      <c r="AD1307" t="inlineStr">
        <is>
          <t>TRUMBULL CAREER &amp; TECH CENTER</t>
        </is>
      </c>
      <c r="AE1307" t="inlineStr">
        <is>
          <t>WARREN CITY</t>
        </is>
      </c>
      <c r="AF1307" t="inlineStr">
        <is>
          <t>WARREN CITY SD</t>
        </is>
      </c>
      <c r="AH1307" t="n">
        <v>14</v>
      </c>
      <c r="AI1307" t="n">
        <v>11</v>
      </c>
      <c r="AN1307" t="inlineStr">
        <is>
          <t>WARREN</t>
        </is>
      </c>
      <c r="AO1307" t="inlineStr">
        <is>
          <t>WARREN CITY 6D</t>
        </is>
      </c>
      <c r="AP1307" t="inlineStr">
        <is>
          <t>78-P-AEE</t>
        </is>
      </c>
      <c r="AQ1307" t="n">
        <v>9</v>
      </c>
      <c r="AR1307" t="n">
        <v>64</v>
      </c>
      <c r="AS1307" t="n">
        <v>32</v>
      </c>
      <c r="AV1307" t="inlineStr">
        <is>
          <t>WARREN-WARD 6</t>
        </is>
      </c>
      <c r="AW1307">
        <f>COUNTA($BA$1307:$EE$1307)</f>
        <v/>
      </c>
      <c r="AX1307">
        <f>COUNTIF($BA$1307:$EE$1307,"D")</f>
        <v/>
      </c>
      <c r="AY1307">
        <f>COUNTIF($BA$1307:$EE$1307,"R")</f>
        <v/>
      </c>
      <c r="AZ1307">
        <f>IF(BL1307="D",1,0)+IF(BM1307="D",1,0)+IF(BR1307="D",1,0)+IF(BS1307="D",1,0)+IF(BU1307="D",1,0)+IF(CA1307="D",1,0)+IF(CB1307="D",1,0)+IF(CC1307="D",1,0)+IF(CD1307="D",1,0)+IF(CJ1307="D",1,0)+IF(CK1307="D",1,0)+IF(CO1307="D",1,0)+IF(CP1307="D",1,0)+IF(CQ1307="D",1,0)+IF(CU1307="D",1,0)+IF(CV1307="D",1,0)+IF(DB1307="D",1,0)+IF(DC1307="D",1,0)+IF(DH1307="D",1,0)+IF(DI1307="D",1,0)+IF(DM1307="D",1,0)+IF(DN1307="D",1,0)+IF(DO1307="D",1,0)+IF(DU1307="D",1,0)+IF(DX1307="D",1,0)</f>
        <v/>
      </c>
      <c r="BA1307">
        <f>IF(DH1307&lt;&gt;"",1,0)+IF(DI1307&lt;&gt;"",1,0)+IF(DK1307&lt;&gt;"",1,0)+IF(DM1307&lt;&gt;"",1,0)+IF(DN1307&lt;&gt;"",1,0)+IF(DO1307&lt;&gt;"",1,0)+IF(DQ1307&lt;&gt;"",1,0)+IF(DR1307&lt;&gt;"",1,0)+IF(DT1307&lt;&gt;"",1,0)+IF(DU1307&lt;&gt;"",1,0)+IF(DV1307&lt;&gt;"",1,0)+IF(DW1307&lt;&gt;"",1,0)+IF(DX1307&lt;&gt;"",1,0)+IF(DZ1307&lt;&gt;"",1,0)+IF(EA1307&lt;&gt;"",1,0)+IF(EB1307&lt;&gt;"",1,0)+IF(EE1307&lt;&gt;"",1,0)</f>
        <v/>
      </c>
      <c r="BB1307">
        <f>IF(AND(AV1307&gt;0, AW1307&gt;0),1,0)</f>
        <v/>
      </c>
      <c r="CA1307" t="inlineStr">
        <is>
          <t>X</t>
        </is>
      </c>
      <c r="CG1307" t="inlineStr">
        <is>
          <t>X</t>
        </is>
      </c>
      <c r="CK1307" t="inlineStr">
        <is>
          <t>X</t>
        </is>
      </c>
      <c r="CN1307" t="inlineStr">
        <is>
          <t>X</t>
        </is>
      </c>
      <c r="CO1307" t="inlineStr">
        <is>
          <t>R</t>
        </is>
      </c>
      <c r="CP1307" t="inlineStr">
        <is>
          <t>X</t>
        </is>
      </c>
      <c r="CV1307" t="inlineStr">
        <is>
          <t>X</t>
        </is>
      </c>
      <c r="CZ1307" t="inlineStr">
        <is>
          <t>R</t>
        </is>
      </c>
      <c r="DC1307" t="inlineStr">
        <is>
          <t>X</t>
        </is>
      </c>
      <c r="DI1307" t="inlineStr">
        <is>
          <t>X</t>
        </is>
      </c>
      <c r="DL1307" t="inlineStr">
        <is>
          <t>X</t>
        </is>
      </c>
      <c r="DM1307" t="inlineStr">
        <is>
          <t>R</t>
        </is>
      </c>
      <c r="DN1307" t="inlineStr">
        <is>
          <t>X</t>
        </is>
      </c>
      <c r="DR1307" t="inlineStr">
        <is>
          <t>X</t>
        </is>
      </c>
      <c r="DT1307" t="inlineStr">
        <is>
          <t>R</t>
        </is>
      </c>
      <c r="DU1307" t="inlineStr">
        <is>
          <t>X</t>
        </is>
      </c>
      <c r="DW1307" t="inlineStr">
        <is>
          <t>X</t>
        </is>
      </c>
      <c r="EA1307" t="inlineStr">
        <is>
          <t>X</t>
        </is>
      </c>
      <c r="ED1307" t="inlineStr">
        <is>
          <t>R</t>
        </is>
      </c>
      <c r="EF1307" t="inlineStr">
        <is>
          <t>X</t>
        </is>
      </c>
    </row>
    <row r="1308">
      <c r="A1308" t="inlineStr">
        <is>
          <t>OH0026926983</t>
        </is>
      </c>
      <c r="B1308" t="n">
        <v>78</v>
      </c>
      <c r="C1308" t="n">
        <v>474581</v>
      </c>
      <c r="D1308" t="inlineStr">
        <is>
          <t>JONES</t>
        </is>
      </c>
      <c r="E1308" t="inlineStr">
        <is>
          <t>STACEY</t>
        </is>
      </c>
      <c r="F1308">
        <f>CONCATENATE(D1308," ",LEFT(H1308,4),"T=",AU1308,"D=",AV1308,"R=",AW1308,"M=",AX1308,"L=",AY1308,"B=",AZ1308)</f>
        <v/>
      </c>
      <c r="G1308" t="inlineStr">
        <is>
          <t>M</t>
        </is>
      </c>
      <c r="I1308" t="inlineStr">
        <is>
          <t>1990-07-20</t>
        </is>
      </c>
      <c r="J1308" t="inlineStr">
        <is>
          <t>2023-06-26</t>
        </is>
      </c>
      <c r="K1308" t="inlineStr">
        <is>
          <t>ACTIVE</t>
        </is>
      </c>
      <c r="M1308">
        <f>RIGHT(L1308,LEN(L1308)-FIND(" ",L1308))</f>
        <v/>
      </c>
      <c r="N1308" t="inlineStr">
        <is>
          <t>271 HIGHLAND AVE SW</t>
        </is>
      </c>
      <c r="P1308" t="inlineStr">
        <is>
          <t>WARREN</t>
        </is>
      </c>
      <c r="Q1308" t="inlineStr">
        <is>
          <t>OH</t>
        </is>
      </c>
      <c r="R1308" t="n">
        <v>44485</v>
      </c>
      <c r="AD1308" t="inlineStr">
        <is>
          <t>TRUMBULL CAREER &amp; TECH CENTER</t>
        </is>
      </c>
      <c r="AE1308" t="inlineStr">
        <is>
          <t>WARREN CITY</t>
        </is>
      </c>
      <c r="AF1308" t="inlineStr">
        <is>
          <t>WARREN CITY SD</t>
        </is>
      </c>
      <c r="AH1308" t="n">
        <v>14</v>
      </c>
      <c r="AI1308" t="n">
        <v>11</v>
      </c>
      <c r="AN1308" t="inlineStr">
        <is>
          <t>WARREN</t>
        </is>
      </c>
      <c r="AO1308" t="inlineStr">
        <is>
          <t>WARREN CITY 6D</t>
        </is>
      </c>
      <c r="AP1308" t="inlineStr">
        <is>
          <t>78-P-AEE</t>
        </is>
      </c>
      <c r="AQ1308" t="n">
        <v>9</v>
      </c>
      <c r="AR1308" t="n">
        <v>64</v>
      </c>
      <c r="AS1308" t="n">
        <v>32</v>
      </c>
      <c r="AV1308" t="inlineStr">
        <is>
          <t>WARREN-WARD 6</t>
        </is>
      </c>
      <c r="AW1308">
        <f>COUNTA($BA$1308:$EE$1308)</f>
        <v/>
      </c>
      <c r="AX1308">
        <f>COUNTIF($BA$1308:$EE$1308,"D")</f>
        <v/>
      </c>
      <c r="AY1308">
        <f>COUNTIF($BA$1308:$EE$1308,"R")</f>
        <v/>
      </c>
      <c r="AZ1308">
        <f>IF(BL1308="D",1,0)+IF(BM1308="D",1,0)+IF(BR1308="D",1,0)+IF(BS1308="D",1,0)+IF(BU1308="D",1,0)+IF(CA1308="D",1,0)+IF(CB1308="D",1,0)+IF(CC1308="D",1,0)+IF(CD1308="D",1,0)+IF(CJ1308="D",1,0)+IF(CK1308="D",1,0)+IF(CO1308="D",1,0)+IF(CP1308="D",1,0)+IF(CQ1308="D",1,0)+IF(CU1308="D",1,0)+IF(CV1308="D",1,0)+IF(DB1308="D",1,0)+IF(DC1308="D",1,0)+IF(DH1308="D",1,0)+IF(DI1308="D",1,0)+IF(DM1308="D",1,0)+IF(DN1308="D",1,0)+IF(DO1308="D",1,0)+IF(DU1308="D",1,0)+IF(DX1308="D",1,0)</f>
        <v/>
      </c>
      <c r="BA1308">
        <f>IF(DH1308&lt;&gt;"",1,0)+IF(DI1308&lt;&gt;"",1,0)+IF(DK1308&lt;&gt;"",1,0)+IF(DM1308&lt;&gt;"",1,0)+IF(DN1308&lt;&gt;"",1,0)+IF(DO1308&lt;&gt;"",1,0)+IF(DQ1308&lt;&gt;"",1,0)+IF(DR1308&lt;&gt;"",1,0)+IF(DT1308&lt;&gt;"",1,0)+IF(DU1308&lt;&gt;"",1,0)+IF(DV1308&lt;&gt;"",1,0)+IF(DW1308&lt;&gt;"",1,0)+IF(DX1308&lt;&gt;"",1,0)+IF(DZ1308&lt;&gt;"",1,0)+IF(EA1308&lt;&gt;"",1,0)+IF(EB1308&lt;&gt;"",1,0)+IF(EE1308&lt;&gt;"",1,0)</f>
        <v/>
      </c>
      <c r="BB1308">
        <f>IF(AND(AV1308&gt;0, AW1308&gt;0),1,0)</f>
        <v/>
      </c>
      <c r="CA1308" t="inlineStr">
        <is>
          <t>X</t>
        </is>
      </c>
    </row>
    <row r="1309">
      <c r="A1309" t="inlineStr">
        <is>
          <t>OH0022362067</t>
        </is>
      </c>
      <c r="B1309" t="n">
        <v>78</v>
      </c>
      <c r="C1309" t="n">
        <v>395562</v>
      </c>
      <c r="D1309" t="inlineStr">
        <is>
          <t>WADDELL</t>
        </is>
      </c>
      <c r="E1309" t="inlineStr">
        <is>
          <t>SAMANTHA</t>
        </is>
      </c>
      <c r="F1309">
        <f>CONCATENATE(D1309," ",LEFT(H1309,4),"T=",AU1309,"D=",AV1309,"R=",AW1309,"M=",AX1309,"L=",AY1309,"B=",AZ1309)</f>
        <v/>
      </c>
      <c r="G1309" t="inlineStr">
        <is>
          <t>MARIE</t>
        </is>
      </c>
      <c r="I1309" t="inlineStr">
        <is>
          <t>1995-09-15</t>
        </is>
      </c>
      <c r="J1309" t="inlineStr">
        <is>
          <t>2024-11-05</t>
        </is>
      </c>
      <c r="K1309" t="inlineStr">
        <is>
          <t>ACTIVE</t>
        </is>
      </c>
      <c r="M1309">
        <f>RIGHT(L1309,LEN(L1309)-FIND(" ",L1309))</f>
        <v/>
      </c>
      <c r="N1309" t="inlineStr">
        <is>
          <t>210 TOD AVE SW</t>
        </is>
      </c>
      <c r="P1309" t="inlineStr">
        <is>
          <t>WARREN</t>
        </is>
      </c>
      <c r="Q1309" t="inlineStr">
        <is>
          <t>OH</t>
        </is>
      </c>
      <c r="R1309" t="n">
        <v>44485</v>
      </c>
      <c r="AD1309" t="inlineStr">
        <is>
          <t>TRUMBULL CAREER &amp; TECH CENTER</t>
        </is>
      </c>
      <c r="AE1309" t="inlineStr">
        <is>
          <t>WARREN CITY</t>
        </is>
      </c>
      <c r="AF1309" t="inlineStr">
        <is>
          <t>WARREN CITY SD</t>
        </is>
      </c>
      <c r="AH1309" t="n">
        <v>14</v>
      </c>
      <c r="AI1309" t="n">
        <v>11</v>
      </c>
      <c r="AN1309" t="inlineStr">
        <is>
          <t>WARREN</t>
        </is>
      </c>
      <c r="AO1309" t="inlineStr">
        <is>
          <t>WARREN CITY 6D</t>
        </is>
      </c>
      <c r="AP1309" t="inlineStr">
        <is>
          <t>78-P-AEE</t>
        </is>
      </c>
      <c r="AQ1309" t="n">
        <v>9</v>
      </c>
      <c r="AR1309" t="n">
        <v>64</v>
      </c>
      <c r="AS1309" t="n">
        <v>32</v>
      </c>
      <c r="AV1309" t="inlineStr">
        <is>
          <t>WARREN-WARD 6</t>
        </is>
      </c>
      <c r="AW1309">
        <f>COUNTA($BA$1309:$EE$1309)</f>
        <v/>
      </c>
      <c r="AX1309">
        <f>COUNTIF($BA$1309:$EE$1309,"D")</f>
        <v/>
      </c>
      <c r="AY1309">
        <f>COUNTIF($BA$1309:$EE$1309,"R")</f>
        <v/>
      </c>
      <c r="AZ1309">
        <f>IF(BL1309="D",1,0)+IF(BM1309="D",1,0)+IF(BR1309="D",1,0)+IF(BS1309="D",1,0)+IF(BU1309="D",1,0)+IF(CA1309="D",1,0)+IF(CB1309="D",1,0)+IF(CC1309="D",1,0)+IF(CD1309="D",1,0)+IF(CJ1309="D",1,0)+IF(CK1309="D",1,0)+IF(CO1309="D",1,0)+IF(CP1309="D",1,0)+IF(CQ1309="D",1,0)+IF(CU1309="D",1,0)+IF(CV1309="D",1,0)+IF(DB1309="D",1,0)+IF(DC1309="D",1,0)+IF(DH1309="D",1,0)+IF(DI1309="D",1,0)+IF(DM1309="D",1,0)+IF(DN1309="D",1,0)+IF(DO1309="D",1,0)+IF(DU1309="D",1,0)+IF(DX1309="D",1,0)</f>
        <v/>
      </c>
      <c r="BA1309">
        <f>IF(DH1309&lt;&gt;"",1,0)+IF(DI1309&lt;&gt;"",1,0)+IF(DK1309&lt;&gt;"",1,0)+IF(DM1309&lt;&gt;"",1,0)+IF(DN1309&lt;&gt;"",1,0)+IF(DO1309&lt;&gt;"",1,0)+IF(DQ1309&lt;&gt;"",1,0)+IF(DR1309&lt;&gt;"",1,0)+IF(DT1309&lt;&gt;"",1,0)+IF(DU1309&lt;&gt;"",1,0)+IF(DV1309&lt;&gt;"",1,0)+IF(DW1309&lt;&gt;"",1,0)+IF(DX1309&lt;&gt;"",1,0)+IF(DZ1309&lt;&gt;"",1,0)+IF(EA1309&lt;&gt;"",1,0)+IF(EB1309&lt;&gt;"",1,0)+IF(EE1309&lt;&gt;"",1,0)</f>
        <v/>
      </c>
      <c r="BB1309">
        <f>IF(AND(AV1309&gt;0, AW1309&gt;0),1,0)</f>
        <v/>
      </c>
      <c r="EF1309" t="inlineStr">
        <is>
          <t>X</t>
        </is>
      </c>
    </row>
    <row r="1310">
      <c r="A1310" t="inlineStr">
        <is>
          <t>OH0023451140</t>
        </is>
      </c>
      <c r="B1310" t="n">
        <v>78</v>
      </c>
      <c r="C1310" t="n">
        <v>405193</v>
      </c>
      <c r="D1310" t="inlineStr">
        <is>
          <t>COKER</t>
        </is>
      </c>
      <c r="E1310" t="inlineStr">
        <is>
          <t>RICHARD</t>
        </is>
      </c>
      <c r="F1310">
        <f>CONCATENATE(D1310," ",LEFT(H1310,4),"T=",AU1310,"D=",AV1310,"R=",AW1310,"M=",AX1310,"L=",AY1310,"B=",AZ1310)</f>
        <v/>
      </c>
      <c r="G1310" t="inlineStr">
        <is>
          <t>A</t>
        </is>
      </c>
      <c r="I1310" t="inlineStr">
        <is>
          <t>1974-04-09</t>
        </is>
      </c>
      <c r="J1310" t="inlineStr">
        <is>
          <t>2024-09-28</t>
        </is>
      </c>
      <c r="K1310" t="inlineStr">
        <is>
          <t>ACTIVE</t>
        </is>
      </c>
      <c r="M1310">
        <f>RIGHT(L1310,LEN(L1310)-FIND(" ",L1310))</f>
        <v/>
      </c>
      <c r="N1310" t="inlineStr">
        <is>
          <t>621 MAPLE ST SW</t>
        </is>
      </c>
      <c r="P1310" t="inlineStr">
        <is>
          <t>WARREN</t>
        </is>
      </c>
      <c r="Q1310" t="inlineStr">
        <is>
          <t>OH</t>
        </is>
      </c>
      <c r="R1310" t="n">
        <v>44485</v>
      </c>
      <c r="AD1310" t="inlineStr">
        <is>
          <t>TRUMBULL CAREER &amp; TECH CENTER</t>
        </is>
      </c>
      <c r="AE1310" t="inlineStr">
        <is>
          <t>WARREN CITY</t>
        </is>
      </c>
      <c r="AF1310" t="inlineStr">
        <is>
          <t>WARREN CITY SD</t>
        </is>
      </c>
      <c r="AH1310" t="n">
        <v>14</v>
      </c>
      <c r="AI1310" t="n">
        <v>11</v>
      </c>
      <c r="AN1310" t="inlineStr">
        <is>
          <t>WARREN</t>
        </is>
      </c>
      <c r="AO1310" t="inlineStr">
        <is>
          <t>WARREN CITY 6D</t>
        </is>
      </c>
      <c r="AP1310" t="inlineStr">
        <is>
          <t>78-P-AEE</t>
        </is>
      </c>
      <c r="AQ1310" t="n">
        <v>9</v>
      </c>
      <c r="AR1310" t="n">
        <v>64</v>
      </c>
      <c r="AS1310" t="n">
        <v>32</v>
      </c>
      <c r="AV1310" t="inlineStr">
        <is>
          <t>WARREN-WARD 6</t>
        </is>
      </c>
      <c r="AW1310">
        <f>COUNTA($BA$1310:$EE$1310)</f>
        <v/>
      </c>
      <c r="AX1310">
        <f>COUNTIF($BA$1310:$EE$1310,"D")</f>
        <v/>
      </c>
      <c r="AY1310">
        <f>COUNTIF($BA$1310:$EE$1310,"R")</f>
        <v/>
      </c>
      <c r="AZ1310">
        <f>IF(BL1310="D",1,0)+IF(BM1310="D",1,0)+IF(BR1310="D",1,0)+IF(BS1310="D",1,0)+IF(BU1310="D",1,0)+IF(CA1310="D",1,0)+IF(CB1310="D",1,0)+IF(CC1310="D",1,0)+IF(CD1310="D",1,0)+IF(CJ1310="D",1,0)+IF(CK1310="D",1,0)+IF(CO1310="D",1,0)+IF(CP1310="D",1,0)+IF(CQ1310="D",1,0)+IF(CU1310="D",1,0)+IF(CV1310="D",1,0)+IF(DB1310="D",1,0)+IF(DC1310="D",1,0)+IF(DH1310="D",1,0)+IF(DI1310="D",1,0)+IF(DM1310="D",1,0)+IF(DN1310="D",1,0)+IF(DO1310="D",1,0)+IF(DU1310="D",1,0)+IF(DX1310="D",1,0)</f>
        <v/>
      </c>
      <c r="BA1310">
        <f>IF(DH1310&lt;&gt;"",1,0)+IF(DI1310&lt;&gt;"",1,0)+IF(DK1310&lt;&gt;"",1,0)+IF(DM1310&lt;&gt;"",1,0)+IF(DN1310&lt;&gt;"",1,0)+IF(DO1310&lt;&gt;"",1,0)+IF(DQ1310&lt;&gt;"",1,0)+IF(DR1310&lt;&gt;"",1,0)+IF(DT1310&lt;&gt;"",1,0)+IF(DU1310&lt;&gt;"",1,0)+IF(DV1310&lt;&gt;"",1,0)+IF(DW1310&lt;&gt;"",1,0)+IF(DX1310&lt;&gt;"",1,0)+IF(DZ1310&lt;&gt;"",1,0)+IF(EA1310&lt;&gt;"",1,0)+IF(EB1310&lt;&gt;"",1,0)+IF(EE1310&lt;&gt;"",1,0)</f>
        <v/>
      </c>
      <c r="BB1310">
        <f>IF(AND(AV1310&gt;0, AW1310&gt;0),1,0)</f>
        <v/>
      </c>
      <c r="DC1310" t="inlineStr">
        <is>
          <t>X</t>
        </is>
      </c>
    </row>
    <row r="1311">
      <c r="A1311" t="inlineStr">
        <is>
          <t>OH0021649480</t>
        </is>
      </c>
      <c r="B1311" t="n">
        <v>78</v>
      </c>
      <c r="C1311" t="n">
        <v>384064</v>
      </c>
      <c r="D1311" t="inlineStr">
        <is>
          <t>GONZALEZ</t>
        </is>
      </c>
      <c r="E1311" t="inlineStr">
        <is>
          <t>KIEMON</t>
        </is>
      </c>
      <c r="F1311">
        <f>CONCATENATE(D1311," ",LEFT(H1311,4),"T=",AU1311,"D=",AV1311,"R=",AW1311,"M=",AX1311,"L=",AY1311,"B=",AZ1311)</f>
        <v/>
      </c>
      <c r="G1311" t="inlineStr">
        <is>
          <t>VECHE</t>
        </is>
      </c>
      <c r="I1311" t="inlineStr">
        <is>
          <t>1993-07-16</t>
        </is>
      </c>
      <c r="J1311" t="inlineStr">
        <is>
          <t>2018-10-01</t>
        </is>
      </c>
      <c r="K1311" t="inlineStr">
        <is>
          <t>ACTIVE</t>
        </is>
      </c>
      <c r="M1311">
        <f>RIGHT(L1311,LEN(L1311)-FIND(" ",L1311))</f>
        <v/>
      </c>
      <c r="N1311" t="inlineStr">
        <is>
          <t>1213 MAIN AVE SW</t>
        </is>
      </c>
      <c r="P1311" t="inlineStr">
        <is>
          <t>WARREN</t>
        </is>
      </c>
      <c r="Q1311" t="inlineStr">
        <is>
          <t>OH</t>
        </is>
      </c>
      <c r="R1311" t="n">
        <v>44483</v>
      </c>
      <c r="AD1311" t="inlineStr">
        <is>
          <t>TRUMBULL CAREER &amp; TECH CENTER</t>
        </is>
      </c>
      <c r="AE1311" t="inlineStr">
        <is>
          <t>WARREN CITY</t>
        </is>
      </c>
      <c r="AF1311" t="inlineStr">
        <is>
          <t>WARREN CITY SD</t>
        </is>
      </c>
      <c r="AH1311" t="n">
        <v>14</v>
      </c>
      <c r="AI1311" t="n">
        <v>11</v>
      </c>
      <c r="AN1311" t="inlineStr">
        <is>
          <t>WARREN</t>
        </is>
      </c>
      <c r="AO1311" t="inlineStr">
        <is>
          <t>WARREN CITY 6D</t>
        </is>
      </c>
      <c r="AP1311" t="inlineStr">
        <is>
          <t>78-P-AEE</t>
        </is>
      </c>
      <c r="AQ1311" t="n">
        <v>9</v>
      </c>
      <c r="AR1311" t="n">
        <v>64</v>
      </c>
      <c r="AS1311" t="n">
        <v>32</v>
      </c>
      <c r="AV1311" t="inlineStr">
        <is>
          <t>WARREN-WARD 6</t>
        </is>
      </c>
      <c r="AW1311">
        <f>COUNTA($BA$1311:$EE$1311)</f>
        <v/>
      </c>
      <c r="AX1311">
        <f>COUNTIF($BA$1311:$EE$1311,"D")</f>
        <v/>
      </c>
      <c r="AY1311">
        <f>COUNTIF($BA$1311:$EE$1311,"R")</f>
        <v/>
      </c>
      <c r="AZ1311">
        <f>IF(BL1311="D",1,0)+IF(BM1311="D",1,0)+IF(BR1311="D",1,0)+IF(BS1311="D",1,0)+IF(BU1311="D",1,0)+IF(CA1311="D",1,0)+IF(CB1311="D",1,0)+IF(CC1311="D",1,0)+IF(CD1311="D",1,0)+IF(CJ1311="D",1,0)+IF(CK1311="D",1,0)+IF(CO1311="D",1,0)+IF(CP1311="D",1,0)+IF(CQ1311="D",1,0)+IF(CU1311="D",1,0)+IF(CV1311="D",1,0)+IF(DB1311="D",1,0)+IF(DC1311="D",1,0)+IF(DH1311="D",1,0)+IF(DI1311="D",1,0)+IF(DM1311="D",1,0)+IF(DN1311="D",1,0)+IF(DO1311="D",1,0)+IF(DU1311="D",1,0)+IF(DX1311="D",1,0)</f>
        <v/>
      </c>
      <c r="BA1311">
        <f>IF(DH1311&lt;&gt;"",1,0)+IF(DI1311&lt;&gt;"",1,0)+IF(DK1311&lt;&gt;"",1,0)+IF(DM1311&lt;&gt;"",1,0)+IF(DN1311&lt;&gt;"",1,0)+IF(DO1311&lt;&gt;"",1,0)+IF(DQ1311&lt;&gt;"",1,0)+IF(DR1311&lt;&gt;"",1,0)+IF(DT1311&lt;&gt;"",1,0)+IF(DU1311&lt;&gt;"",1,0)+IF(DV1311&lt;&gt;"",1,0)+IF(DW1311&lt;&gt;"",1,0)+IF(DX1311&lt;&gt;"",1,0)+IF(DZ1311&lt;&gt;"",1,0)+IF(EA1311&lt;&gt;"",1,0)+IF(EB1311&lt;&gt;"",1,0)+IF(EE1311&lt;&gt;"",1,0)</f>
        <v/>
      </c>
      <c r="BB1311">
        <f>IF(AND(AV1311&gt;0, AW1311&gt;0),1,0)</f>
        <v/>
      </c>
      <c r="CP1311" t="inlineStr">
        <is>
          <t>X</t>
        </is>
      </c>
      <c r="DC1311" t="inlineStr">
        <is>
          <t>X</t>
        </is>
      </c>
      <c r="DI1311" t="inlineStr">
        <is>
          <t>X</t>
        </is>
      </c>
      <c r="DN1311" t="inlineStr">
        <is>
          <t>X</t>
        </is>
      </c>
      <c r="EF1311" t="inlineStr">
        <is>
          <t>X</t>
        </is>
      </c>
    </row>
    <row r="1312">
      <c r="A1312" t="inlineStr">
        <is>
          <t>OH0024703411</t>
        </is>
      </c>
      <c r="B1312" t="n">
        <v>78</v>
      </c>
      <c r="C1312" t="n">
        <v>433961</v>
      </c>
      <c r="D1312" t="inlineStr">
        <is>
          <t>JOHNSON</t>
        </is>
      </c>
      <c r="E1312" t="inlineStr">
        <is>
          <t>BOBBY</t>
        </is>
      </c>
      <c r="F1312">
        <f>CONCATENATE(D1312," ",LEFT(H1312,4),"T=",AU1312,"D=",AV1312,"R=",AW1312,"M=",AX1312,"L=",AY1312,"B=",AZ1312)</f>
        <v/>
      </c>
      <c r="G1312" t="inlineStr">
        <is>
          <t>J</t>
        </is>
      </c>
      <c r="I1312" t="inlineStr">
        <is>
          <t>1970-12-05</t>
        </is>
      </c>
      <c r="J1312" t="inlineStr">
        <is>
          <t>2018-08-18</t>
        </is>
      </c>
      <c r="K1312" t="inlineStr">
        <is>
          <t>CONFIRMATION</t>
        </is>
      </c>
      <c r="M1312">
        <f>RIGHT(L1312,LEN(L1312)-FIND(" ",L1312))</f>
        <v/>
      </c>
      <c r="N1312" t="inlineStr">
        <is>
          <t>1344 MAIN AVE SW</t>
        </is>
      </c>
      <c r="P1312" t="inlineStr">
        <is>
          <t>WARREN</t>
        </is>
      </c>
      <c r="Q1312" t="inlineStr">
        <is>
          <t>OH</t>
        </is>
      </c>
      <c r="R1312" t="n">
        <v>44483</v>
      </c>
      <c r="AD1312" t="inlineStr">
        <is>
          <t>TRUMBULL CAREER &amp; TECH CENTER</t>
        </is>
      </c>
      <c r="AE1312" t="inlineStr">
        <is>
          <t>WARREN CITY</t>
        </is>
      </c>
      <c r="AF1312" t="inlineStr">
        <is>
          <t>WARREN CITY SD</t>
        </is>
      </c>
      <c r="AH1312" t="n">
        <v>14</v>
      </c>
      <c r="AI1312" t="n">
        <v>11</v>
      </c>
      <c r="AN1312" t="inlineStr">
        <is>
          <t>WARREN</t>
        </is>
      </c>
      <c r="AO1312" t="inlineStr">
        <is>
          <t>WARREN CITY 6D</t>
        </is>
      </c>
      <c r="AP1312" t="inlineStr">
        <is>
          <t>78-P-AEE</t>
        </is>
      </c>
      <c r="AQ1312" t="n">
        <v>9</v>
      </c>
      <c r="AR1312" t="n">
        <v>64</v>
      </c>
      <c r="AS1312" t="n">
        <v>32</v>
      </c>
      <c r="AV1312" t="inlineStr">
        <is>
          <t>WARREN-WARD 6</t>
        </is>
      </c>
      <c r="AW1312">
        <f>COUNTA($BA$1312:$EE$1312)</f>
        <v/>
      </c>
      <c r="AX1312">
        <f>COUNTIF($BA$1312:$EE$1312,"D")</f>
        <v/>
      </c>
      <c r="AY1312">
        <f>COUNTIF($BA$1312:$EE$1312,"R")</f>
        <v/>
      </c>
      <c r="AZ1312">
        <f>IF(BL1312="D",1,0)+IF(BM1312="D",1,0)+IF(BR1312="D",1,0)+IF(BS1312="D",1,0)+IF(BU1312="D",1,0)+IF(CA1312="D",1,0)+IF(CB1312="D",1,0)+IF(CC1312="D",1,0)+IF(CD1312="D",1,0)+IF(CJ1312="D",1,0)+IF(CK1312="D",1,0)+IF(CO1312="D",1,0)+IF(CP1312="D",1,0)+IF(CQ1312="D",1,0)+IF(CU1312="D",1,0)+IF(CV1312="D",1,0)+IF(DB1312="D",1,0)+IF(DC1312="D",1,0)+IF(DH1312="D",1,0)+IF(DI1312="D",1,0)+IF(DM1312="D",1,0)+IF(DN1312="D",1,0)+IF(DO1312="D",1,0)+IF(DU1312="D",1,0)+IF(DX1312="D",1,0)</f>
        <v/>
      </c>
      <c r="BA1312">
        <f>IF(DH1312&lt;&gt;"",1,0)+IF(DI1312&lt;&gt;"",1,0)+IF(DK1312&lt;&gt;"",1,0)+IF(DM1312&lt;&gt;"",1,0)+IF(DN1312&lt;&gt;"",1,0)+IF(DO1312&lt;&gt;"",1,0)+IF(DQ1312&lt;&gt;"",1,0)+IF(DR1312&lt;&gt;"",1,0)+IF(DT1312&lt;&gt;"",1,0)+IF(DU1312&lt;&gt;"",1,0)+IF(DV1312&lt;&gt;"",1,0)+IF(DW1312&lt;&gt;"",1,0)+IF(DX1312&lt;&gt;"",1,0)+IF(DZ1312&lt;&gt;"",1,0)+IF(EA1312&lt;&gt;"",1,0)+IF(EB1312&lt;&gt;"",1,0)+IF(EE1312&lt;&gt;"",1,0)</f>
        <v/>
      </c>
      <c r="BB1312">
        <f>IF(AND(AV1312&gt;0, AW1312&gt;0),1,0)</f>
        <v/>
      </c>
    </row>
    <row r="1313">
      <c r="A1313" t="inlineStr">
        <is>
          <t>OH0026063412</t>
        </is>
      </c>
      <c r="B1313" t="n">
        <v>78</v>
      </c>
      <c r="C1313" t="n">
        <v>455207</v>
      </c>
      <c r="D1313" t="inlineStr">
        <is>
          <t>BAKER</t>
        </is>
      </c>
      <c r="E1313" t="inlineStr">
        <is>
          <t>RUBY</t>
        </is>
      </c>
      <c r="F1313">
        <f>CONCATENATE(D1313," ",LEFT(H1313,4),"T=",AU1313,"D=",AV1313,"R=",AW1313,"M=",AX1313,"L=",AY1313,"B=",AZ1313)</f>
        <v/>
      </c>
      <c r="G1313" t="inlineStr">
        <is>
          <t>ELIZABETH</t>
        </is>
      </c>
      <c r="I1313" t="inlineStr">
        <is>
          <t>1964-03-03</t>
        </is>
      </c>
      <c r="J1313" t="inlineStr">
        <is>
          <t>2020-10-30</t>
        </is>
      </c>
      <c r="K1313" t="inlineStr">
        <is>
          <t>ACTIVE</t>
        </is>
      </c>
      <c r="L1313" t="inlineStr">
        <is>
          <t>D</t>
        </is>
      </c>
      <c r="M1313">
        <f>RIGHT(L1313,LEN(L1313)-FIND(" ",L1313))</f>
        <v/>
      </c>
      <c r="N1313" t="inlineStr">
        <is>
          <t>210 HIGHLAND AVE SW</t>
        </is>
      </c>
      <c r="P1313" t="inlineStr">
        <is>
          <t>WARREN</t>
        </is>
      </c>
      <c r="Q1313" t="inlineStr">
        <is>
          <t>OH</t>
        </is>
      </c>
      <c r="R1313" t="n">
        <v>44485</v>
      </c>
      <c r="AD1313" t="inlineStr">
        <is>
          <t>TRUMBULL CAREER &amp; TECH CENTER</t>
        </is>
      </c>
      <c r="AE1313" t="inlineStr">
        <is>
          <t>WARREN CITY</t>
        </is>
      </c>
      <c r="AF1313" t="inlineStr">
        <is>
          <t>WARREN CITY SD</t>
        </is>
      </c>
      <c r="AH1313" t="n">
        <v>14</v>
      </c>
      <c r="AI1313" t="n">
        <v>11</v>
      </c>
      <c r="AN1313" t="inlineStr">
        <is>
          <t>WARREN</t>
        </is>
      </c>
      <c r="AO1313" t="inlineStr">
        <is>
          <t>WARREN CITY 6D</t>
        </is>
      </c>
      <c r="AP1313" t="inlineStr">
        <is>
          <t>78-P-AEE</t>
        </is>
      </c>
      <c r="AQ1313" t="n">
        <v>9</v>
      </c>
      <c r="AR1313" t="n">
        <v>64</v>
      </c>
      <c r="AS1313" t="n">
        <v>32</v>
      </c>
      <c r="AV1313" t="inlineStr">
        <is>
          <t>WARREN-WARD 6</t>
        </is>
      </c>
      <c r="AW1313">
        <f>COUNTA($BA$1313:$EE$1313)</f>
        <v/>
      </c>
      <c r="AX1313">
        <f>COUNTIF($BA$1313:$EE$1313,"D")</f>
        <v/>
      </c>
      <c r="AY1313">
        <f>COUNTIF($BA$1313:$EE$1313,"R")</f>
        <v/>
      </c>
      <c r="AZ1313">
        <f>IF(BL1313="D",1,0)+IF(BM1313="D",1,0)+IF(BR1313="D",1,0)+IF(BS1313="D",1,0)+IF(BU1313="D",1,0)+IF(CA1313="D",1,0)+IF(CB1313="D",1,0)+IF(CC1313="D",1,0)+IF(CD1313="D",1,0)+IF(CJ1313="D",1,0)+IF(CK1313="D",1,0)+IF(CO1313="D",1,0)+IF(CP1313="D",1,0)+IF(CQ1313="D",1,0)+IF(CU1313="D",1,0)+IF(CV1313="D",1,0)+IF(DB1313="D",1,0)+IF(DC1313="D",1,0)+IF(DH1313="D",1,0)+IF(DI1313="D",1,0)+IF(DM1313="D",1,0)+IF(DN1313="D",1,0)+IF(DO1313="D",1,0)+IF(DU1313="D",1,0)+IF(DX1313="D",1,0)</f>
        <v/>
      </c>
      <c r="BA1313">
        <f>IF(DH1313&lt;&gt;"",1,0)+IF(DI1313&lt;&gt;"",1,0)+IF(DK1313&lt;&gt;"",1,0)+IF(DM1313&lt;&gt;"",1,0)+IF(DN1313&lt;&gt;"",1,0)+IF(DO1313&lt;&gt;"",1,0)+IF(DQ1313&lt;&gt;"",1,0)+IF(DR1313&lt;&gt;"",1,0)+IF(DT1313&lt;&gt;"",1,0)+IF(DU1313&lt;&gt;"",1,0)+IF(DV1313&lt;&gt;"",1,0)+IF(DW1313&lt;&gt;"",1,0)+IF(DX1313&lt;&gt;"",1,0)+IF(DZ1313&lt;&gt;"",1,0)+IF(EA1313&lt;&gt;"",1,0)+IF(EB1313&lt;&gt;"",1,0)+IF(EE1313&lt;&gt;"",1,0)</f>
        <v/>
      </c>
      <c r="BB1313">
        <f>IF(AND(AV1313&gt;0, AW1313&gt;0),1,0)</f>
        <v/>
      </c>
      <c r="BL1313" t="inlineStr">
        <is>
          <t>X</t>
        </is>
      </c>
      <c r="CP1313" t="inlineStr">
        <is>
          <t>X</t>
        </is>
      </c>
      <c r="DN1313" t="inlineStr">
        <is>
          <t>X</t>
        </is>
      </c>
      <c r="DO1313" t="inlineStr">
        <is>
          <t>D</t>
        </is>
      </c>
      <c r="DS1313" t="inlineStr">
        <is>
          <t>D</t>
        </is>
      </c>
      <c r="DU1313" t="inlineStr">
        <is>
          <t>X</t>
        </is>
      </c>
      <c r="DX1313" t="inlineStr">
        <is>
          <t>X</t>
        </is>
      </c>
      <c r="EA1313" t="inlineStr">
        <is>
          <t>X</t>
        </is>
      </c>
      <c r="EF1313" t="inlineStr">
        <is>
          <t>X</t>
        </is>
      </c>
    </row>
    <row r="1314">
      <c r="A1314" t="inlineStr">
        <is>
          <t>OH0026115873</t>
        </is>
      </c>
      <c r="B1314" t="n">
        <v>78</v>
      </c>
      <c r="C1314" t="n">
        <v>456491</v>
      </c>
      <c r="D1314" t="inlineStr">
        <is>
          <t>KENNEDY</t>
        </is>
      </c>
      <c r="E1314" t="inlineStr">
        <is>
          <t>SHADIYAH</t>
        </is>
      </c>
      <c r="F1314">
        <f>CONCATENATE(D1314," ",LEFT(H1314,4),"T=",AU1314,"D=",AV1314,"R=",AW1314,"M=",AX1314,"L=",AY1314,"B=",AZ1314)</f>
        <v/>
      </c>
      <c r="G1314" t="inlineStr">
        <is>
          <t>HANIYYAH</t>
        </is>
      </c>
      <c r="I1314" t="inlineStr">
        <is>
          <t>1996-03-14</t>
        </is>
      </c>
      <c r="J1314" t="inlineStr">
        <is>
          <t>2020-11-03</t>
        </is>
      </c>
      <c r="K1314" t="inlineStr">
        <is>
          <t>ACTIVE</t>
        </is>
      </c>
      <c r="M1314">
        <f>RIGHT(L1314,LEN(L1314)-FIND(" ",L1314))</f>
        <v/>
      </c>
      <c r="N1314" t="inlineStr">
        <is>
          <t>547 FIRST ST SW</t>
        </is>
      </c>
      <c r="P1314" t="inlineStr">
        <is>
          <t>WARREN</t>
        </is>
      </c>
      <c r="Q1314" t="inlineStr">
        <is>
          <t>OH</t>
        </is>
      </c>
      <c r="R1314" t="n">
        <v>44485</v>
      </c>
      <c r="AD1314" t="inlineStr">
        <is>
          <t>TRUMBULL CAREER &amp; TECH CENTER</t>
        </is>
      </c>
      <c r="AE1314" t="inlineStr">
        <is>
          <t>WARREN CITY</t>
        </is>
      </c>
      <c r="AF1314" t="inlineStr">
        <is>
          <t>WARREN CITY SD</t>
        </is>
      </c>
      <c r="AH1314" t="n">
        <v>14</v>
      </c>
      <c r="AI1314" t="n">
        <v>11</v>
      </c>
      <c r="AN1314" t="inlineStr">
        <is>
          <t>WARREN</t>
        </is>
      </c>
      <c r="AO1314" t="inlineStr">
        <is>
          <t>WARREN CITY 6D</t>
        </is>
      </c>
      <c r="AP1314" t="inlineStr">
        <is>
          <t>78-P-AEE</t>
        </is>
      </c>
      <c r="AQ1314" t="n">
        <v>9</v>
      </c>
      <c r="AR1314" t="n">
        <v>64</v>
      </c>
      <c r="AS1314" t="n">
        <v>32</v>
      </c>
      <c r="AV1314" t="inlineStr">
        <is>
          <t>WARREN-WARD 6</t>
        </is>
      </c>
      <c r="AW1314">
        <f>COUNTA($BA$1314:$EE$1314)</f>
        <v/>
      </c>
      <c r="AX1314">
        <f>COUNTIF($BA$1314:$EE$1314,"D")</f>
        <v/>
      </c>
      <c r="AY1314">
        <f>COUNTIF($BA$1314:$EE$1314,"R")</f>
        <v/>
      </c>
      <c r="AZ1314">
        <f>IF(BL1314="D",1,0)+IF(BM1314="D",1,0)+IF(BR1314="D",1,0)+IF(BS1314="D",1,0)+IF(BU1314="D",1,0)+IF(CA1314="D",1,0)+IF(CB1314="D",1,0)+IF(CC1314="D",1,0)+IF(CD1314="D",1,0)+IF(CJ1314="D",1,0)+IF(CK1314="D",1,0)+IF(CO1314="D",1,0)+IF(CP1314="D",1,0)+IF(CQ1314="D",1,0)+IF(CU1314="D",1,0)+IF(CV1314="D",1,0)+IF(DB1314="D",1,0)+IF(DC1314="D",1,0)+IF(DH1314="D",1,0)+IF(DI1314="D",1,0)+IF(DM1314="D",1,0)+IF(DN1314="D",1,0)+IF(DO1314="D",1,0)+IF(DU1314="D",1,0)+IF(DX1314="D",1,0)</f>
        <v/>
      </c>
      <c r="BA1314">
        <f>IF(DH1314&lt;&gt;"",1,0)+IF(DI1314&lt;&gt;"",1,0)+IF(DK1314&lt;&gt;"",1,0)+IF(DM1314&lt;&gt;"",1,0)+IF(DN1314&lt;&gt;"",1,0)+IF(DO1314&lt;&gt;"",1,0)+IF(DQ1314&lt;&gt;"",1,0)+IF(DR1314&lt;&gt;"",1,0)+IF(DT1314&lt;&gt;"",1,0)+IF(DU1314&lt;&gt;"",1,0)+IF(DV1314&lt;&gt;"",1,0)+IF(DW1314&lt;&gt;"",1,0)+IF(DX1314&lt;&gt;"",1,0)+IF(DZ1314&lt;&gt;"",1,0)+IF(EA1314&lt;&gt;"",1,0)+IF(EB1314&lt;&gt;"",1,0)+IF(EE1314&lt;&gt;"",1,0)</f>
        <v/>
      </c>
      <c r="BB1314">
        <f>IF(AND(AV1314&gt;0, AW1314&gt;0),1,0)</f>
        <v/>
      </c>
      <c r="EF1314" t="inlineStr">
        <is>
          <t>X</t>
        </is>
      </c>
    </row>
    <row r="1315">
      <c r="A1315" t="inlineStr">
        <is>
          <t>OH0024094485</t>
        </is>
      </c>
      <c r="B1315" t="n">
        <v>78</v>
      </c>
      <c r="C1315" t="n">
        <v>421844</v>
      </c>
      <c r="D1315" t="inlineStr">
        <is>
          <t>MARTIN</t>
        </is>
      </c>
      <c r="E1315" t="inlineStr">
        <is>
          <t>BRIDGETTE</t>
        </is>
      </c>
      <c r="F1315">
        <f>CONCATENATE(D1315," ",LEFT(H1315,4),"T=",AU1315,"D=",AV1315,"R=",AW1315,"M=",AX1315,"L=",AY1315,"B=",AZ1315)</f>
        <v/>
      </c>
      <c r="G1315" t="inlineStr">
        <is>
          <t>L</t>
        </is>
      </c>
      <c r="I1315" t="inlineStr">
        <is>
          <t>1981-06-05</t>
        </is>
      </c>
      <c r="J1315" t="inlineStr">
        <is>
          <t>2024-12-05</t>
        </is>
      </c>
      <c r="K1315" t="inlineStr">
        <is>
          <t>ACTIVE</t>
        </is>
      </c>
      <c r="M1315">
        <f>RIGHT(L1315,LEN(L1315)-FIND(" ",L1315))</f>
        <v/>
      </c>
      <c r="N1315" t="inlineStr">
        <is>
          <t>1160 MAIN AVE SW</t>
        </is>
      </c>
      <c r="P1315" t="inlineStr">
        <is>
          <t>WARREN</t>
        </is>
      </c>
      <c r="Q1315" t="inlineStr">
        <is>
          <t>OH</t>
        </is>
      </c>
      <c r="R1315" t="n">
        <v>44483</v>
      </c>
      <c r="AD1315" t="inlineStr">
        <is>
          <t>TRUMBULL CAREER &amp; TECH CENTER</t>
        </is>
      </c>
      <c r="AE1315" t="inlineStr">
        <is>
          <t>WARREN CITY</t>
        </is>
      </c>
      <c r="AF1315" t="inlineStr">
        <is>
          <t>WARREN CITY SD</t>
        </is>
      </c>
      <c r="AH1315" t="n">
        <v>14</v>
      </c>
      <c r="AI1315" t="n">
        <v>11</v>
      </c>
      <c r="AN1315" t="inlineStr">
        <is>
          <t>WARREN</t>
        </is>
      </c>
      <c r="AO1315" t="inlineStr">
        <is>
          <t>WARREN CITY 6D</t>
        </is>
      </c>
      <c r="AP1315" t="inlineStr">
        <is>
          <t>78-P-AEE</t>
        </is>
      </c>
      <c r="AQ1315" t="n">
        <v>9</v>
      </c>
      <c r="AR1315" t="n">
        <v>64</v>
      </c>
      <c r="AS1315" t="n">
        <v>32</v>
      </c>
      <c r="AV1315" t="inlineStr">
        <is>
          <t>WARREN-WARD 6</t>
        </is>
      </c>
      <c r="AW1315">
        <f>COUNTA($BA$1315:$EE$1315)</f>
        <v/>
      </c>
      <c r="AX1315">
        <f>COUNTIF($BA$1315:$EE$1315,"D")</f>
        <v/>
      </c>
      <c r="AY1315">
        <f>COUNTIF($BA$1315:$EE$1315,"R")</f>
        <v/>
      </c>
      <c r="AZ1315">
        <f>IF(BL1315="D",1,0)+IF(BM1315="D",1,0)+IF(BR1315="D",1,0)+IF(BS1315="D",1,0)+IF(BU1315="D",1,0)+IF(CA1315="D",1,0)+IF(CB1315="D",1,0)+IF(CC1315="D",1,0)+IF(CD1315="D",1,0)+IF(CJ1315="D",1,0)+IF(CK1315="D",1,0)+IF(CO1315="D",1,0)+IF(CP1315="D",1,0)+IF(CQ1315="D",1,0)+IF(CU1315="D",1,0)+IF(CV1315="D",1,0)+IF(DB1315="D",1,0)+IF(DC1315="D",1,0)+IF(DH1315="D",1,0)+IF(DI1315="D",1,0)+IF(DM1315="D",1,0)+IF(DN1315="D",1,0)+IF(DO1315="D",1,0)+IF(DU1315="D",1,0)+IF(DX1315="D",1,0)</f>
        <v/>
      </c>
      <c r="BA1315">
        <f>IF(DH1315&lt;&gt;"",1,0)+IF(DI1315&lt;&gt;"",1,0)+IF(DK1315&lt;&gt;"",1,0)+IF(DM1315&lt;&gt;"",1,0)+IF(DN1315&lt;&gt;"",1,0)+IF(DO1315&lt;&gt;"",1,0)+IF(DQ1315&lt;&gt;"",1,0)+IF(DR1315&lt;&gt;"",1,0)+IF(DT1315&lt;&gt;"",1,0)+IF(DU1315&lt;&gt;"",1,0)+IF(DV1315&lt;&gt;"",1,0)+IF(DW1315&lt;&gt;"",1,0)+IF(DX1315&lt;&gt;"",1,0)+IF(DZ1315&lt;&gt;"",1,0)+IF(EA1315&lt;&gt;"",1,0)+IF(EB1315&lt;&gt;"",1,0)+IF(EE1315&lt;&gt;"",1,0)</f>
        <v/>
      </c>
      <c r="BB1315">
        <f>IF(AND(AV1315&gt;0, AW1315&gt;0),1,0)</f>
        <v/>
      </c>
      <c r="CA1315" t="inlineStr">
        <is>
          <t>X</t>
        </is>
      </c>
      <c r="DN1315" t="inlineStr">
        <is>
          <t>X</t>
        </is>
      </c>
    </row>
    <row r="1316">
      <c r="A1316" t="inlineStr">
        <is>
          <t>OH0022073105</t>
        </is>
      </c>
      <c r="B1316" t="n">
        <v>78</v>
      </c>
      <c r="C1316" t="n">
        <v>391140</v>
      </c>
      <c r="D1316" t="inlineStr">
        <is>
          <t>HELLER</t>
        </is>
      </c>
      <c r="E1316" t="inlineStr">
        <is>
          <t>ANDRE</t>
        </is>
      </c>
      <c r="F1316">
        <f>CONCATENATE(D1316," ",LEFT(H1316,4),"T=",AU1316,"D=",AV1316,"R=",AW1316,"M=",AX1316,"L=",AY1316,"B=",AZ1316)</f>
        <v/>
      </c>
      <c r="G1316" t="inlineStr">
        <is>
          <t>D</t>
        </is>
      </c>
      <c r="I1316" t="inlineStr">
        <is>
          <t>1984-09-18</t>
        </is>
      </c>
      <c r="J1316" t="inlineStr">
        <is>
          <t>2015-09-23</t>
        </is>
      </c>
      <c r="K1316" t="inlineStr">
        <is>
          <t>ACTIVE</t>
        </is>
      </c>
      <c r="M1316">
        <f>RIGHT(L1316,LEN(L1316)-FIND(" ",L1316))</f>
        <v/>
      </c>
      <c r="N1316" t="inlineStr">
        <is>
          <t>994 MAIN AVE SW</t>
        </is>
      </c>
      <c r="P1316" t="inlineStr">
        <is>
          <t>WARREN</t>
        </is>
      </c>
      <c r="Q1316" t="inlineStr">
        <is>
          <t>OH</t>
        </is>
      </c>
      <c r="R1316" t="n">
        <v>44483</v>
      </c>
      <c r="AD1316" t="inlineStr">
        <is>
          <t>TRUMBULL CAREER &amp; TECH CENTER</t>
        </is>
      </c>
      <c r="AE1316" t="inlineStr">
        <is>
          <t>WARREN CITY</t>
        </is>
      </c>
      <c r="AF1316" t="inlineStr">
        <is>
          <t>WARREN CITY SD</t>
        </is>
      </c>
      <c r="AH1316" t="n">
        <v>14</v>
      </c>
      <c r="AI1316" t="n">
        <v>11</v>
      </c>
      <c r="AN1316" t="inlineStr">
        <is>
          <t>WARREN</t>
        </is>
      </c>
      <c r="AO1316" t="inlineStr">
        <is>
          <t>WARREN CITY 6D</t>
        </is>
      </c>
      <c r="AP1316" t="inlineStr">
        <is>
          <t>78-P-AEE</t>
        </is>
      </c>
      <c r="AQ1316" t="n">
        <v>9</v>
      </c>
      <c r="AR1316" t="n">
        <v>64</v>
      </c>
      <c r="AS1316" t="n">
        <v>32</v>
      </c>
      <c r="AV1316" t="inlineStr">
        <is>
          <t>WARREN-WARD 6</t>
        </is>
      </c>
      <c r="AW1316">
        <f>COUNTA($BA$1316:$EE$1316)</f>
        <v/>
      </c>
      <c r="AX1316">
        <f>COUNTIF($BA$1316:$EE$1316,"D")</f>
        <v/>
      </c>
      <c r="AY1316">
        <f>COUNTIF($BA$1316:$EE$1316,"R")</f>
        <v/>
      </c>
      <c r="AZ1316">
        <f>IF(BL1316="D",1,0)+IF(BM1316="D",1,0)+IF(BR1316="D",1,0)+IF(BS1316="D",1,0)+IF(BU1316="D",1,0)+IF(CA1316="D",1,0)+IF(CB1316="D",1,0)+IF(CC1316="D",1,0)+IF(CD1316="D",1,0)+IF(CJ1316="D",1,0)+IF(CK1316="D",1,0)+IF(CO1316="D",1,0)+IF(CP1316="D",1,0)+IF(CQ1316="D",1,0)+IF(CU1316="D",1,0)+IF(CV1316="D",1,0)+IF(DB1316="D",1,0)+IF(DC1316="D",1,0)+IF(DH1316="D",1,0)+IF(DI1316="D",1,0)+IF(DM1316="D",1,0)+IF(DN1316="D",1,0)+IF(DO1316="D",1,0)+IF(DU1316="D",1,0)+IF(DX1316="D",1,0)</f>
        <v/>
      </c>
      <c r="BA1316">
        <f>IF(DH1316&lt;&gt;"",1,0)+IF(DI1316&lt;&gt;"",1,0)+IF(DK1316&lt;&gt;"",1,0)+IF(DM1316&lt;&gt;"",1,0)+IF(DN1316&lt;&gt;"",1,0)+IF(DO1316&lt;&gt;"",1,0)+IF(DQ1316&lt;&gt;"",1,0)+IF(DR1316&lt;&gt;"",1,0)+IF(DT1316&lt;&gt;"",1,0)+IF(DU1316&lt;&gt;"",1,0)+IF(DV1316&lt;&gt;"",1,0)+IF(DW1316&lt;&gt;"",1,0)+IF(DX1316&lt;&gt;"",1,0)+IF(DZ1316&lt;&gt;"",1,0)+IF(EA1316&lt;&gt;"",1,0)+IF(EB1316&lt;&gt;"",1,0)+IF(EE1316&lt;&gt;"",1,0)</f>
        <v/>
      </c>
      <c r="BB1316">
        <f>IF(AND(AV1316&gt;0, AW1316&gt;0),1,0)</f>
        <v/>
      </c>
      <c r="CA1316" t="inlineStr">
        <is>
          <t>X</t>
        </is>
      </c>
      <c r="CN1316" t="inlineStr">
        <is>
          <t>X</t>
        </is>
      </c>
      <c r="CP1316" t="inlineStr">
        <is>
          <t>X</t>
        </is>
      </c>
      <c r="CY1316" t="inlineStr">
        <is>
          <t>X</t>
        </is>
      </c>
      <c r="CZ1316" t="inlineStr">
        <is>
          <t>D</t>
        </is>
      </c>
      <c r="DC1316" t="inlineStr">
        <is>
          <t>X</t>
        </is>
      </c>
      <c r="DI1316" t="inlineStr">
        <is>
          <t>X</t>
        </is>
      </c>
      <c r="DN1316" t="inlineStr">
        <is>
          <t>X</t>
        </is>
      </c>
      <c r="EF1316" t="inlineStr">
        <is>
          <t>X</t>
        </is>
      </c>
    </row>
    <row r="1317">
      <c r="A1317" t="inlineStr">
        <is>
          <t>OH0025004225</t>
        </is>
      </c>
      <c r="B1317" t="n">
        <v>78</v>
      </c>
      <c r="C1317" t="n">
        <v>437475</v>
      </c>
      <c r="D1317" t="inlineStr">
        <is>
          <t>MORRIS</t>
        </is>
      </c>
      <c r="E1317" t="inlineStr">
        <is>
          <t>DAVON</t>
        </is>
      </c>
      <c r="F1317">
        <f>CONCATENATE(D1317," ",LEFT(H1317,4),"T=",AU1317,"D=",AV1317,"R=",AW1317,"M=",AX1317,"L=",AY1317,"B=",AZ1317)</f>
        <v/>
      </c>
      <c r="G1317" t="inlineStr">
        <is>
          <t>M</t>
        </is>
      </c>
      <c r="I1317" t="inlineStr">
        <is>
          <t>2001-01-29</t>
        </is>
      </c>
      <c r="J1317" t="inlineStr">
        <is>
          <t>2019-10-01</t>
        </is>
      </c>
      <c r="K1317" t="inlineStr">
        <is>
          <t>CONFIRMATION</t>
        </is>
      </c>
      <c r="M1317">
        <f>RIGHT(L1317,LEN(L1317)-FIND(" ",L1317))</f>
        <v/>
      </c>
      <c r="N1317" t="inlineStr">
        <is>
          <t>509 ORIOLE PL SW</t>
        </is>
      </c>
      <c r="P1317" t="inlineStr">
        <is>
          <t>WARREN</t>
        </is>
      </c>
      <c r="Q1317" t="inlineStr">
        <is>
          <t>OH</t>
        </is>
      </c>
      <c r="R1317" t="n">
        <v>44485</v>
      </c>
      <c r="AD1317" t="inlineStr">
        <is>
          <t>TRUMBULL CAREER &amp; TECH CENTER</t>
        </is>
      </c>
      <c r="AE1317" t="inlineStr">
        <is>
          <t>WARREN CITY</t>
        </is>
      </c>
      <c r="AF1317" t="inlineStr">
        <is>
          <t>WARREN CITY SD</t>
        </is>
      </c>
      <c r="AH1317" t="n">
        <v>14</v>
      </c>
      <c r="AI1317" t="n">
        <v>11</v>
      </c>
      <c r="AN1317" t="inlineStr">
        <is>
          <t>WARREN</t>
        </is>
      </c>
      <c r="AO1317" t="inlineStr">
        <is>
          <t>WARREN CITY 6D</t>
        </is>
      </c>
      <c r="AP1317" t="inlineStr">
        <is>
          <t>78-P-AEE</t>
        </is>
      </c>
      <c r="AQ1317" t="n">
        <v>9</v>
      </c>
      <c r="AR1317" t="n">
        <v>64</v>
      </c>
      <c r="AS1317" t="n">
        <v>32</v>
      </c>
      <c r="AV1317" t="inlineStr">
        <is>
          <t>WARREN-WARD 6</t>
        </is>
      </c>
      <c r="AW1317">
        <f>COUNTA($BA$1317:$EE$1317)</f>
        <v/>
      </c>
      <c r="AX1317">
        <f>COUNTIF($BA$1317:$EE$1317,"D")</f>
        <v/>
      </c>
      <c r="AY1317">
        <f>COUNTIF($BA$1317:$EE$1317,"R")</f>
        <v/>
      </c>
      <c r="AZ1317">
        <f>IF(BL1317="D",1,0)+IF(BM1317="D",1,0)+IF(BR1317="D",1,0)+IF(BS1317="D",1,0)+IF(BU1317="D",1,0)+IF(CA1317="D",1,0)+IF(CB1317="D",1,0)+IF(CC1317="D",1,0)+IF(CD1317="D",1,0)+IF(CJ1317="D",1,0)+IF(CK1317="D",1,0)+IF(CO1317="D",1,0)+IF(CP1317="D",1,0)+IF(CQ1317="D",1,0)+IF(CU1317="D",1,0)+IF(CV1317="D",1,0)+IF(DB1317="D",1,0)+IF(DC1317="D",1,0)+IF(DH1317="D",1,0)+IF(DI1317="D",1,0)+IF(DM1317="D",1,0)+IF(DN1317="D",1,0)+IF(DO1317="D",1,0)+IF(DU1317="D",1,0)+IF(DX1317="D",1,0)</f>
        <v/>
      </c>
      <c r="BA1317">
        <f>IF(DH1317&lt;&gt;"",1,0)+IF(DI1317&lt;&gt;"",1,0)+IF(DK1317&lt;&gt;"",1,0)+IF(DM1317&lt;&gt;"",1,0)+IF(DN1317&lt;&gt;"",1,0)+IF(DO1317&lt;&gt;"",1,0)+IF(DQ1317&lt;&gt;"",1,0)+IF(DR1317&lt;&gt;"",1,0)+IF(DT1317&lt;&gt;"",1,0)+IF(DU1317&lt;&gt;"",1,0)+IF(DV1317&lt;&gt;"",1,0)+IF(DW1317&lt;&gt;"",1,0)+IF(DX1317&lt;&gt;"",1,0)+IF(DZ1317&lt;&gt;"",1,0)+IF(EA1317&lt;&gt;"",1,0)+IF(EB1317&lt;&gt;"",1,0)+IF(EE1317&lt;&gt;"",1,0)</f>
        <v/>
      </c>
      <c r="BB1317">
        <f>IF(AND(AV1317&gt;0, AW1317&gt;0),1,0)</f>
        <v/>
      </c>
      <c r="DJ1317" t="inlineStr">
        <is>
          <t>D</t>
        </is>
      </c>
      <c r="DN1317" t="inlineStr">
        <is>
          <t>X</t>
        </is>
      </c>
    </row>
    <row r="1318">
      <c r="A1318" t="inlineStr">
        <is>
          <t>OH0025119484</t>
        </is>
      </c>
      <c r="B1318" t="n">
        <v>78</v>
      </c>
      <c r="C1318" t="n">
        <v>439936</v>
      </c>
      <c r="D1318" t="inlineStr">
        <is>
          <t>BARNES</t>
        </is>
      </c>
      <c r="E1318" t="inlineStr">
        <is>
          <t>TAVON</t>
        </is>
      </c>
      <c r="F1318">
        <f>CONCATENATE(D1318," ",LEFT(H1318,4),"T=",AU1318,"D=",AV1318,"R=",AW1318,"M=",AX1318,"L=",AY1318,"B=",AZ1318)</f>
        <v/>
      </c>
      <c r="G1318" t="inlineStr">
        <is>
          <t>JAMAL</t>
        </is>
      </c>
      <c r="I1318" t="inlineStr">
        <is>
          <t>2000-11-14</t>
        </is>
      </c>
      <c r="J1318" t="inlineStr">
        <is>
          <t>2022-04-06</t>
        </is>
      </c>
      <c r="K1318" t="inlineStr">
        <is>
          <t>CONFIRMATION</t>
        </is>
      </c>
      <c r="M1318">
        <f>RIGHT(L1318,LEN(L1318)-FIND(" ",L1318))</f>
        <v/>
      </c>
      <c r="N1318" t="inlineStr">
        <is>
          <t>849 TOD AVE SW</t>
        </is>
      </c>
      <c r="P1318" t="inlineStr">
        <is>
          <t>WARREN</t>
        </is>
      </c>
      <c r="Q1318" t="inlineStr">
        <is>
          <t>OH</t>
        </is>
      </c>
      <c r="R1318" t="n">
        <v>44485</v>
      </c>
      <c r="AD1318" t="inlineStr">
        <is>
          <t>TRUMBULL CAREER &amp; TECH CENTER</t>
        </is>
      </c>
      <c r="AE1318" t="inlineStr">
        <is>
          <t>WARREN CITY</t>
        </is>
      </c>
      <c r="AF1318" t="inlineStr">
        <is>
          <t>WARREN CITY SD</t>
        </is>
      </c>
      <c r="AH1318" t="n">
        <v>14</v>
      </c>
      <c r="AI1318" t="n">
        <v>11</v>
      </c>
      <c r="AN1318" t="inlineStr">
        <is>
          <t>WARREN</t>
        </is>
      </c>
      <c r="AO1318" t="inlineStr">
        <is>
          <t>WARREN CITY 6D</t>
        </is>
      </c>
      <c r="AP1318" t="inlineStr">
        <is>
          <t>78-P-AEE</t>
        </is>
      </c>
      <c r="AQ1318" t="n">
        <v>9</v>
      </c>
      <c r="AR1318" t="n">
        <v>64</v>
      </c>
      <c r="AS1318" t="n">
        <v>32</v>
      </c>
      <c r="AV1318" t="inlineStr">
        <is>
          <t>WARREN-WARD 6</t>
        </is>
      </c>
      <c r="AW1318">
        <f>COUNTA($BA$1318:$EE$1318)</f>
        <v/>
      </c>
      <c r="AX1318">
        <f>COUNTIF($BA$1318:$EE$1318,"D")</f>
        <v/>
      </c>
      <c r="AY1318">
        <f>COUNTIF($BA$1318:$EE$1318,"R")</f>
        <v/>
      </c>
      <c r="AZ1318">
        <f>IF(BL1318="D",1,0)+IF(BM1318="D",1,0)+IF(BR1318="D",1,0)+IF(BS1318="D",1,0)+IF(BU1318="D",1,0)+IF(CA1318="D",1,0)+IF(CB1318="D",1,0)+IF(CC1318="D",1,0)+IF(CD1318="D",1,0)+IF(CJ1318="D",1,0)+IF(CK1318="D",1,0)+IF(CO1318="D",1,0)+IF(CP1318="D",1,0)+IF(CQ1318="D",1,0)+IF(CU1318="D",1,0)+IF(CV1318="D",1,0)+IF(DB1318="D",1,0)+IF(DC1318="D",1,0)+IF(DH1318="D",1,0)+IF(DI1318="D",1,0)+IF(DM1318="D",1,0)+IF(DN1318="D",1,0)+IF(DO1318="D",1,0)+IF(DU1318="D",1,0)+IF(DX1318="D",1,0)</f>
        <v/>
      </c>
      <c r="BA1318">
        <f>IF(DH1318&lt;&gt;"",1,0)+IF(DI1318&lt;&gt;"",1,0)+IF(DK1318&lt;&gt;"",1,0)+IF(DM1318&lt;&gt;"",1,0)+IF(DN1318&lt;&gt;"",1,0)+IF(DO1318&lt;&gt;"",1,0)+IF(DQ1318&lt;&gt;"",1,0)+IF(DR1318&lt;&gt;"",1,0)+IF(DT1318&lt;&gt;"",1,0)+IF(DU1318&lt;&gt;"",1,0)+IF(DV1318&lt;&gt;"",1,0)+IF(DW1318&lt;&gt;"",1,0)+IF(DX1318&lt;&gt;"",1,0)+IF(DZ1318&lt;&gt;"",1,0)+IF(EA1318&lt;&gt;"",1,0)+IF(EB1318&lt;&gt;"",1,0)+IF(EE1318&lt;&gt;"",1,0)</f>
        <v/>
      </c>
      <c r="BB1318">
        <f>IF(AND(AV1318&gt;0, AW1318&gt;0),1,0)</f>
        <v/>
      </c>
    </row>
    <row r="1319">
      <c r="A1319" t="inlineStr">
        <is>
          <t>OH0020216896</t>
        </is>
      </c>
      <c r="B1319" t="n">
        <v>78</v>
      </c>
      <c r="C1319" t="n">
        <v>364200</v>
      </c>
      <c r="D1319" t="inlineStr">
        <is>
          <t>ALLEN</t>
        </is>
      </c>
      <c r="E1319" t="inlineStr">
        <is>
          <t>REGINALD</t>
        </is>
      </c>
      <c r="F1319">
        <f>CONCATENATE(D1319," ",LEFT(H1319,4),"T=",AU1319,"D=",AV1319,"R=",AW1319,"M=",AX1319,"L=",AY1319,"B=",AZ1319)</f>
        <v/>
      </c>
      <c r="H1319" t="inlineStr">
        <is>
          <t>SR</t>
        </is>
      </c>
      <c r="I1319" t="inlineStr">
        <is>
          <t>1965-09-01</t>
        </is>
      </c>
      <c r="J1319" t="inlineStr">
        <is>
          <t>2022-02-18</t>
        </is>
      </c>
      <c r="K1319" t="inlineStr">
        <is>
          <t>CONFIRMATION</t>
        </is>
      </c>
      <c r="M1319">
        <f>RIGHT(L1319,LEN(L1319)-FIND(" ",L1319))</f>
        <v/>
      </c>
      <c r="N1319" t="inlineStr">
        <is>
          <t>104 FOURTH ST SW</t>
        </is>
      </c>
      <c r="O1319" t="inlineStr">
        <is>
          <t>1260</t>
        </is>
      </c>
      <c r="P1319" t="inlineStr">
        <is>
          <t>WARREN</t>
        </is>
      </c>
      <c r="Q1319" t="inlineStr">
        <is>
          <t>OH</t>
        </is>
      </c>
      <c r="R1319" t="n">
        <v>44483</v>
      </c>
      <c r="AD1319" t="inlineStr">
        <is>
          <t>TRUMBULL CAREER &amp; TECH CENTER</t>
        </is>
      </c>
      <c r="AE1319" t="inlineStr">
        <is>
          <t>WARREN CITY</t>
        </is>
      </c>
      <c r="AF1319" t="inlineStr">
        <is>
          <t>WARREN CITY SD</t>
        </is>
      </c>
      <c r="AH1319" t="n">
        <v>14</v>
      </c>
      <c r="AI1319" t="n">
        <v>11</v>
      </c>
      <c r="AN1319" t="inlineStr">
        <is>
          <t>WARREN</t>
        </is>
      </c>
      <c r="AO1319" t="inlineStr">
        <is>
          <t>WARREN CITY 6D</t>
        </is>
      </c>
      <c r="AP1319" t="inlineStr">
        <is>
          <t>78-P-AEE</t>
        </is>
      </c>
      <c r="AQ1319" t="n">
        <v>9</v>
      </c>
      <c r="AR1319" t="n">
        <v>64</v>
      </c>
      <c r="AS1319" t="n">
        <v>32</v>
      </c>
      <c r="AV1319" t="inlineStr">
        <is>
          <t>WARREN-WARD 6</t>
        </is>
      </c>
      <c r="AW1319">
        <f>COUNTA($BA$1319:$EE$1319)</f>
        <v/>
      </c>
      <c r="AX1319">
        <f>COUNTIF($BA$1319:$EE$1319,"D")</f>
        <v/>
      </c>
      <c r="AY1319">
        <f>COUNTIF($BA$1319:$EE$1319,"R")</f>
        <v/>
      </c>
      <c r="AZ1319">
        <f>IF(BL1319="D",1,0)+IF(BM1319="D",1,0)+IF(BR1319="D",1,0)+IF(BS1319="D",1,0)+IF(BU1319="D",1,0)+IF(CA1319="D",1,0)+IF(CB1319="D",1,0)+IF(CC1319="D",1,0)+IF(CD1319="D",1,0)+IF(CJ1319="D",1,0)+IF(CK1319="D",1,0)+IF(CO1319="D",1,0)+IF(CP1319="D",1,0)+IF(CQ1319="D",1,0)+IF(CU1319="D",1,0)+IF(CV1319="D",1,0)+IF(DB1319="D",1,0)+IF(DC1319="D",1,0)+IF(DH1319="D",1,0)+IF(DI1319="D",1,0)+IF(DM1319="D",1,0)+IF(DN1319="D",1,0)+IF(DO1319="D",1,0)+IF(DU1319="D",1,0)+IF(DX1319="D",1,0)</f>
        <v/>
      </c>
      <c r="BA1319">
        <f>IF(DH1319&lt;&gt;"",1,0)+IF(DI1319&lt;&gt;"",1,0)+IF(DK1319&lt;&gt;"",1,0)+IF(DM1319&lt;&gt;"",1,0)+IF(DN1319&lt;&gt;"",1,0)+IF(DO1319&lt;&gt;"",1,0)+IF(DQ1319&lt;&gt;"",1,0)+IF(DR1319&lt;&gt;"",1,0)+IF(DT1319&lt;&gt;"",1,0)+IF(DU1319&lt;&gt;"",1,0)+IF(DV1319&lt;&gt;"",1,0)+IF(DW1319&lt;&gt;"",1,0)+IF(DX1319&lt;&gt;"",1,0)+IF(DZ1319&lt;&gt;"",1,0)+IF(EA1319&lt;&gt;"",1,0)+IF(EB1319&lt;&gt;"",1,0)+IF(EE1319&lt;&gt;"",1,0)</f>
        <v/>
      </c>
      <c r="BB1319">
        <f>IF(AND(AV1319&gt;0, AW1319&gt;0),1,0)</f>
        <v/>
      </c>
      <c r="CA1319" t="inlineStr">
        <is>
          <t>X</t>
        </is>
      </c>
    </row>
    <row r="1320">
      <c r="A1320" t="inlineStr">
        <is>
          <t>OH0022657430</t>
        </is>
      </c>
      <c r="B1320" t="n">
        <v>78</v>
      </c>
      <c r="C1320" t="n">
        <v>399915</v>
      </c>
      <c r="D1320" t="inlineStr">
        <is>
          <t>DAVIS</t>
        </is>
      </c>
      <c r="E1320" t="inlineStr">
        <is>
          <t>ADRIAN</t>
        </is>
      </c>
      <c r="F1320">
        <f>CONCATENATE(D1320," ",LEFT(H1320,4),"T=",AU1320,"D=",AV1320,"R=",AW1320,"M=",AX1320,"L=",AY1320,"B=",AZ1320)</f>
        <v/>
      </c>
      <c r="G1320" t="inlineStr">
        <is>
          <t>M</t>
        </is>
      </c>
      <c r="I1320" t="inlineStr">
        <is>
          <t>1983-04-17</t>
        </is>
      </c>
      <c r="J1320" t="inlineStr">
        <is>
          <t>2016-07-19</t>
        </is>
      </c>
      <c r="K1320" t="inlineStr">
        <is>
          <t>CONFIRMATION</t>
        </is>
      </c>
      <c r="M1320">
        <f>RIGHT(L1320,LEN(L1320)-FIND(" ",L1320))</f>
        <v/>
      </c>
      <c r="N1320" t="inlineStr">
        <is>
          <t>1214 PEARL ST SW</t>
        </is>
      </c>
      <c r="P1320" t="inlineStr">
        <is>
          <t>WARREN</t>
        </is>
      </c>
      <c r="Q1320" t="inlineStr">
        <is>
          <t>OH</t>
        </is>
      </c>
      <c r="R1320" t="n">
        <v>44485</v>
      </c>
      <c r="AD1320" t="inlineStr">
        <is>
          <t>TRUMBULL CAREER &amp; TECH CENTER</t>
        </is>
      </c>
      <c r="AE1320" t="inlineStr">
        <is>
          <t>WARREN CITY</t>
        </is>
      </c>
      <c r="AF1320" t="inlineStr">
        <is>
          <t>WARREN CITY SD</t>
        </is>
      </c>
      <c r="AH1320" t="n">
        <v>14</v>
      </c>
      <c r="AI1320" t="n">
        <v>11</v>
      </c>
      <c r="AN1320" t="inlineStr">
        <is>
          <t>WARREN</t>
        </is>
      </c>
      <c r="AO1320" t="inlineStr">
        <is>
          <t>WARREN CITY 6D</t>
        </is>
      </c>
      <c r="AP1320" t="inlineStr">
        <is>
          <t>78-P-AEE</t>
        </is>
      </c>
      <c r="AQ1320" t="n">
        <v>9</v>
      </c>
      <c r="AR1320" t="n">
        <v>64</v>
      </c>
      <c r="AS1320" t="n">
        <v>32</v>
      </c>
      <c r="AV1320" t="inlineStr">
        <is>
          <t>WARREN-WARD 6</t>
        </is>
      </c>
      <c r="AW1320">
        <f>COUNTA($BA$1320:$EE$1320)</f>
        <v/>
      </c>
      <c r="AX1320">
        <f>COUNTIF($BA$1320:$EE$1320,"D")</f>
        <v/>
      </c>
      <c r="AY1320">
        <f>COUNTIF($BA$1320:$EE$1320,"R")</f>
        <v/>
      </c>
      <c r="AZ1320">
        <f>IF(BL1320="D",1,0)+IF(BM1320="D",1,0)+IF(BR1320="D",1,0)+IF(BS1320="D",1,0)+IF(BU1320="D",1,0)+IF(CA1320="D",1,0)+IF(CB1320="D",1,0)+IF(CC1320="D",1,0)+IF(CD1320="D",1,0)+IF(CJ1320="D",1,0)+IF(CK1320="D",1,0)+IF(CO1320="D",1,0)+IF(CP1320="D",1,0)+IF(CQ1320="D",1,0)+IF(CU1320="D",1,0)+IF(CV1320="D",1,0)+IF(DB1320="D",1,0)+IF(DC1320="D",1,0)+IF(DH1320="D",1,0)+IF(DI1320="D",1,0)+IF(DM1320="D",1,0)+IF(DN1320="D",1,0)+IF(DO1320="D",1,0)+IF(DU1320="D",1,0)+IF(DX1320="D",1,0)</f>
        <v/>
      </c>
      <c r="BA1320">
        <f>IF(DH1320&lt;&gt;"",1,0)+IF(DI1320&lt;&gt;"",1,0)+IF(DK1320&lt;&gt;"",1,0)+IF(DM1320&lt;&gt;"",1,0)+IF(DN1320&lt;&gt;"",1,0)+IF(DO1320&lt;&gt;"",1,0)+IF(DQ1320&lt;&gt;"",1,0)+IF(DR1320&lt;&gt;"",1,0)+IF(DT1320&lt;&gt;"",1,0)+IF(DU1320&lt;&gt;"",1,0)+IF(DV1320&lt;&gt;"",1,0)+IF(DW1320&lt;&gt;"",1,0)+IF(DX1320&lt;&gt;"",1,0)+IF(DZ1320&lt;&gt;"",1,0)+IF(EA1320&lt;&gt;"",1,0)+IF(EB1320&lt;&gt;"",1,0)+IF(EE1320&lt;&gt;"",1,0)</f>
        <v/>
      </c>
      <c r="BB1320">
        <f>IF(AND(AV1320&gt;0, AW1320&gt;0),1,0)</f>
        <v/>
      </c>
      <c r="CA1320" t="inlineStr">
        <is>
          <t>X</t>
        </is>
      </c>
    </row>
    <row r="1321">
      <c r="A1321" t="inlineStr">
        <is>
          <t>OH0015746960</t>
        </is>
      </c>
      <c r="B1321" t="n">
        <v>78</v>
      </c>
      <c r="C1321" t="n">
        <v>232955</v>
      </c>
      <c r="D1321" t="inlineStr">
        <is>
          <t>MORGAN</t>
        </is>
      </c>
      <c r="E1321" t="inlineStr">
        <is>
          <t>BRAD</t>
        </is>
      </c>
      <c r="F1321">
        <f>CONCATENATE(D1321," ",LEFT(H1321,4),"T=",AU1321,"D=",AV1321,"R=",AW1321,"M=",AX1321,"L=",AY1321,"B=",AZ1321)</f>
        <v/>
      </c>
      <c r="G1321" t="inlineStr">
        <is>
          <t>D</t>
        </is>
      </c>
      <c r="I1321" t="inlineStr">
        <is>
          <t>1974-04-16</t>
        </is>
      </c>
      <c r="J1321" t="inlineStr">
        <is>
          <t>1992-02-28</t>
        </is>
      </c>
      <c r="K1321" t="inlineStr">
        <is>
          <t>ACTIVE</t>
        </is>
      </c>
      <c r="L1321" t="inlineStr">
        <is>
          <t>D</t>
        </is>
      </c>
      <c r="M1321">
        <f>RIGHT(L1321,LEN(L1321)-FIND(" ",L1321))</f>
        <v/>
      </c>
      <c r="N1321" t="inlineStr">
        <is>
          <t>740 SECOND ST SW</t>
        </is>
      </c>
      <c r="P1321" t="inlineStr">
        <is>
          <t>WARREN</t>
        </is>
      </c>
      <c r="Q1321" t="inlineStr">
        <is>
          <t>OH</t>
        </is>
      </c>
      <c r="R1321" t="n">
        <v>44483</v>
      </c>
      <c r="AD1321" t="inlineStr">
        <is>
          <t>TRUMBULL CAREER &amp; TECH CENTER</t>
        </is>
      </c>
      <c r="AE1321" t="inlineStr">
        <is>
          <t>WARREN CITY</t>
        </is>
      </c>
      <c r="AF1321" t="inlineStr">
        <is>
          <t>WARREN CITY SD</t>
        </is>
      </c>
      <c r="AH1321" t="n">
        <v>14</v>
      </c>
      <c r="AI1321" t="n">
        <v>11</v>
      </c>
      <c r="AN1321" t="inlineStr">
        <is>
          <t>WARREN</t>
        </is>
      </c>
      <c r="AO1321" t="inlineStr">
        <is>
          <t>WARREN CITY 6D</t>
        </is>
      </c>
      <c r="AP1321" t="inlineStr">
        <is>
          <t>78-P-AEE</t>
        </is>
      </c>
      <c r="AQ1321" t="n">
        <v>9</v>
      </c>
      <c r="AR1321" t="n">
        <v>64</v>
      </c>
      <c r="AS1321" t="n">
        <v>32</v>
      </c>
      <c r="AV1321" t="inlineStr">
        <is>
          <t>WARREN-WARD 6</t>
        </is>
      </c>
      <c r="AW1321">
        <f>COUNTA($BA$1321:$EE$1321)</f>
        <v/>
      </c>
      <c r="AX1321">
        <f>COUNTIF($BA$1321:$EE$1321,"D")</f>
        <v/>
      </c>
      <c r="AY1321">
        <f>COUNTIF($BA$1321:$EE$1321,"R")</f>
        <v/>
      </c>
      <c r="AZ1321">
        <f>IF(BL1321="D",1,0)+IF(BM1321="D",1,0)+IF(BR1321="D",1,0)+IF(BS1321="D",1,0)+IF(BU1321="D",1,0)+IF(CA1321="D",1,0)+IF(CB1321="D",1,0)+IF(CC1321="D",1,0)+IF(CD1321="D",1,0)+IF(CJ1321="D",1,0)+IF(CK1321="D",1,0)+IF(CO1321="D",1,0)+IF(CP1321="D",1,0)+IF(CQ1321="D",1,0)+IF(CU1321="D",1,0)+IF(CV1321="D",1,0)+IF(DB1321="D",1,0)+IF(DC1321="D",1,0)+IF(DH1321="D",1,0)+IF(DI1321="D",1,0)+IF(DM1321="D",1,0)+IF(DN1321="D",1,0)+IF(DO1321="D",1,0)+IF(DU1321="D",1,0)+IF(DX1321="D",1,0)</f>
        <v/>
      </c>
      <c r="BA1321">
        <f>IF(DH1321&lt;&gt;"",1,0)+IF(DI1321&lt;&gt;"",1,0)+IF(DK1321&lt;&gt;"",1,0)+IF(DM1321&lt;&gt;"",1,0)+IF(DN1321&lt;&gt;"",1,0)+IF(DO1321&lt;&gt;"",1,0)+IF(DQ1321&lt;&gt;"",1,0)+IF(DR1321&lt;&gt;"",1,0)+IF(DT1321&lt;&gt;"",1,0)+IF(DU1321&lt;&gt;"",1,0)+IF(DV1321&lt;&gt;"",1,0)+IF(DW1321&lt;&gt;"",1,0)+IF(DX1321&lt;&gt;"",1,0)+IF(DZ1321&lt;&gt;"",1,0)+IF(EA1321&lt;&gt;"",1,0)+IF(EB1321&lt;&gt;"",1,0)+IF(EE1321&lt;&gt;"",1,0)</f>
        <v/>
      </c>
      <c r="BB1321">
        <f>IF(AND(AV1321&gt;0, AW1321&gt;0),1,0)</f>
        <v/>
      </c>
      <c r="BC1321" t="inlineStr">
        <is>
          <t>X</t>
        </is>
      </c>
      <c r="BD1321" t="inlineStr">
        <is>
          <t>X</t>
        </is>
      </c>
      <c r="BE1321" t="inlineStr">
        <is>
          <t>X</t>
        </is>
      </c>
      <c r="BF1321" t="inlineStr">
        <is>
          <t>X</t>
        </is>
      </c>
      <c r="BG1321" t="inlineStr">
        <is>
          <t>X</t>
        </is>
      </c>
      <c r="BH1321" t="inlineStr">
        <is>
          <t>X</t>
        </is>
      </c>
      <c r="BI1321" t="inlineStr">
        <is>
          <t>X</t>
        </is>
      </c>
      <c r="BJ1321" t="inlineStr">
        <is>
          <t>X</t>
        </is>
      </c>
      <c r="BK1321" t="inlineStr">
        <is>
          <t>X</t>
        </is>
      </c>
      <c r="BL1321" t="inlineStr">
        <is>
          <t>X</t>
        </is>
      </c>
      <c r="BP1321" t="inlineStr">
        <is>
          <t>X</t>
        </is>
      </c>
      <c r="BR1321" t="inlineStr">
        <is>
          <t>X</t>
        </is>
      </c>
      <c r="BS1321" t="inlineStr">
        <is>
          <t>X</t>
        </is>
      </c>
      <c r="BV1321" t="inlineStr">
        <is>
          <t>X</t>
        </is>
      </c>
      <c r="BY1321" t="inlineStr">
        <is>
          <t>D</t>
        </is>
      </c>
      <c r="CA1321" t="inlineStr">
        <is>
          <t>X</t>
        </is>
      </c>
      <c r="CC1321" t="inlineStr">
        <is>
          <t>D</t>
        </is>
      </c>
      <c r="CG1321" t="inlineStr">
        <is>
          <t>X</t>
        </is>
      </c>
      <c r="CH1321" t="inlineStr">
        <is>
          <t>D</t>
        </is>
      </c>
      <c r="CK1321" t="inlineStr">
        <is>
          <t>X</t>
        </is>
      </c>
      <c r="CL1321" t="inlineStr">
        <is>
          <t>D</t>
        </is>
      </c>
      <c r="CN1321" t="inlineStr">
        <is>
          <t>X</t>
        </is>
      </c>
      <c r="CO1321" t="inlineStr">
        <is>
          <t>D</t>
        </is>
      </c>
      <c r="CP1321" t="inlineStr">
        <is>
          <t>X</t>
        </is>
      </c>
      <c r="CQ1321" t="inlineStr">
        <is>
          <t>D</t>
        </is>
      </c>
      <c r="CT1321" t="inlineStr">
        <is>
          <t>X</t>
        </is>
      </c>
      <c r="CU1321" t="inlineStr">
        <is>
          <t>D</t>
        </is>
      </c>
      <c r="CV1321" t="inlineStr">
        <is>
          <t>X</t>
        </is>
      </c>
      <c r="CW1321" t="inlineStr">
        <is>
          <t>D</t>
        </is>
      </c>
      <c r="CY1321" t="inlineStr">
        <is>
          <t>X</t>
        </is>
      </c>
      <c r="CZ1321" t="inlineStr">
        <is>
          <t>D</t>
        </is>
      </c>
      <c r="DC1321" t="inlineStr">
        <is>
          <t>X</t>
        </is>
      </c>
      <c r="DD1321" t="inlineStr">
        <is>
          <t>D</t>
        </is>
      </c>
      <c r="DF1321" t="inlineStr">
        <is>
          <t>X</t>
        </is>
      </c>
      <c r="DG1321" t="inlineStr">
        <is>
          <t>D</t>
        </is>
      </c>
      <c r="DJ1321" t="inlineStr">
        <is>
          <t>D</t>
        </is>
      </c>
      <c r="DL1321" t="inlineStr">
        <is>
          <t>X</t>
        </is>
      </c>
      <c r="DN1321" t="inlineStr">
        <is>
          <t>X</t>
        </is>
      </c>
      <c r="DO1321" t="inlineStr">
        <is>
          <t>D</t>
        </is>
      </c>
      <c r="DR1321" t="inlineStr">
        <is>
          <t>X</t>
        </is>
      </c>
      <c r="DS1321" t="inlineStr">
        <is>
          <t>D</t>
        </is>
      </c>
      <c r="DT1321" t="inlineStr">
        <is>
          <t>D</t>
        </is>
      </c>
      <c r="DU1321" t="inlineStr">
        <is>
          <t>X</t>
        </is>
      </c>
      <c r="DX1321" t="inlineStr">
        <is>
          <t>X</t>
        </is>
      </c>
      <c r="EA1321" t="inlineStr">
        <is>
          <t>X</t>
        </is>
      </c>
      <c r="ED1321" t="inlineStr">
        <is>
          <t>D</t>
        </is>
      </c>
      <c r="EF1321" t="inlineStr">
        <is>
          <t>X</t>
        </is>
      </c>
    </row>
    <row r="1322">
      <c r="A1322" t="inlineStr">
        <is>
          <t>OH0027499812</t>
        </is>
      </c>
      <c r="B1322" t="n">
        <v>78</v>
      </c>
      <c r="C1322" t="n">
        <v>487198</v>
      </c>
      <c r="D1322" t="inlineStr">
        <is>
          <t>DAVIS</t>
        </is>
      </c>
      <c r="E1322" t="inlineStr">
        <is>
          <t>YORDON</t>
        </is>
      </c>
      <c r="F1322">
        <f>CONCATENATE(D1322," ",LEFT(H1322,4),"T=",AU1322,"D=",AV1322,"R=",AW1322,"M=",AX1322,"L=",AY1322,"B=",AZ1322)</f>
        <v/>
      </c>
      <c r="I1322" t="inlineStr">
        <is>
          <t>1987-06-07</t>
        </is>
      </c>
      <c r="J1322" t="inlineStr">
        <is>
          <t>2024-08-02</t>
        </is>
      </c>
      <c r="K1322" t="inlineStr">
        <is>
          <t>ACTIVE</t>
        </is>
      </c>
      <c r="M1322">
        <f>RIGHT(L1322,LEN(L1322)-FIND(" ",L1322))</f>
        <v/>
      </c>
      <c r="N1322" t="inlineStr">
        <is>
          <t>1140 MAIN AVE SW</t>
        </is>
      </c>
      <c r="P1322" t="inlineStr">
        <is>
          <t>WARREN</t>
        </is>
      </c>
      <c r="Q1322" t="inlineStr">
        <is>
          <t>OH</t>
        </is>
      </c>
      <c r="R1322" t="n">
        <v>44483</v>
      </c>
      <c r="AD1322" t="inlineStr">
        <is>
          <t>TRUMBULL CAREER &amp; TECH CENTER</t>
        </is>
      </c>
      <c r="AE1322" t="inlineStr">
        <is>
          <t>WARREN CITY</t>
        </is>
      </c>
      <c r="AF1322" t="inlineStr">
        <is>
          <t>WARREN CITY SD</t>
        </is>
      </c>
      <c r="AH1322" t="n">
        <v>14</v>
      </c>
      <c r="AI1322" t="n">
        <v>11</v>
      </c>
      <c r="AN1322" t="inlineStr">
        <is>
          <t>WARREN</t>
        </is>
      </c>
      <c r="AO1322" t="inlineStr">
        <is>
          <t>WARREN CITY 6D</t>
        </is>
      </c>
      <c r="AP1322" t="inlineStr">
        <is>
          <t>78-P-AEE</t>
        </is>
      </c>
      <c r="AQ1322" t="n">
        <v>9</v>
      </c>
      <c r="AR1322" t="n">
        <v>64</v>
      </c>
      <c r="AS1322" t="n">
        <v>32</v>
      </c>
      <c r="AV1322" t="inlineStr">
        <is>
          <t>WARREN-WARD 6</t>
        </is>
      </c>
      <c r="AW1322">
        <f>COUNTA($BA$1322:$EE$1322)</f>
        <v/>
      </c>
      <c r="AX1322">
        <f>COUNTIF($BA$1322:$EE$1322,"D")</f>
        <v/>
      </c>
      <c r="AY1322">
        <f>COUNTIF($BA$1322:$EE$1322,"R")</f>
        <v/>
      </c>
      <c r="AZ1322">
        <f>IF(BL1322="D",1,0)+IF(BM1322="D",1,0)+IF(BR1322="D",1,0)+IF(BS1322="D",1,0)+IF(BU1322="D",1,0)+IF(CA1322="D",1,0)+IF(CB1322="D",1,0)+IF(CC1322="D",1,0)+IF(CD1322="D",1,0)+IF(CJ1322="D",1,0)+IF(CK1322="D",1,0)+IF(CO1322="D",1,0)+IF(CP1322="D",1,0)+IF(CQ1322="D",1,0)+IF(CU1322="D",1,0)+IF(CV1322="D",1,0)+IF(DB1322="D",1,0)+IF(DC1322="D",1,0)+IF(DH1322="D",1,0)+IF(DI1322="D",1,0)+IF(DM1322="D",1,0)+IF(DN1322="D",1,0)+IF(DO1322="D",1,0)+IF(DU1322="D",1,0)+IF(DX1322="D",1,0)</f>
        <v/>
      </c>
      <c r="BA1322">
        <f>IF(DH1322&lt;&gt;"",1,0)+IF(DI1322&lt;&gt;"",1,0)+IF(DK1322&lt;&gt;"",1,0)+IF(DM1322&lt;&gt;"",1,0)+IF(DN1322&lt;&gt;"",1,0)+IF(DO1322&lt;&gt;"",1,0)+IF(DQ1322&lt;&gt;"",1,0)+IF(DR1322&lt;&gt;"",1,0)+IF(DT1322&lt;&gt;"",1,0)+IF(DU1322&lt;&gt;"",1,0)+IF(DV1322&lt;&gt;"",1,0)+IF(DW1322&lt;&gt;"",1,0)+IF(DX1322&lt;&gt;"",1,0)+IF(DZ1322&lt;&gt;"",1,0)+IF(EA1322&lt;&gt;"",1,0)+IF(EB1322&lt;&gt;"",1,0)+IF(EE1322&lt;&gt;"",1,0)</f>
        <v/>
      </c>
      <c r="BB1322">
        <f>IF(AND(AV1322&gt;0, AW1322&gt;0),1,0)</f>
        <v/>
      </c>
    </row>
    <row r="1323">
      <c r="A1323" t="inlineStr">
        <is>
          <t>OH0020037495</t>
        </is>
      </c>
      <c r="B1323" t="n">
        <v>78</v>
      </c>
      <c r="C1323" t="n">
        <v>361931</v>
      </c>
      <c r="D1323" t="inlineStr">
        <is>
          <t>MANSON</t>
        </is>
      </c>
      <c r="E1323" t="inlineStr">
        <is>
          <t>FREDERICK</t>
        </is>
      </c>
      <c r="F1323">
        <f>CONCATENATE(D1323," ",LEFT(H1323,4),"T=",AU1323,"D=",AV1323,"R=",AW1323,"M=",AX1323,"L=",AY1323,"B=",AZ1323)</f>
        <v/>
      </c>
      <c r="G1323" t="inlineStr">
        <is>
          <t>D</t>
        </is>
      </c>
      <c r="I1323" t="inlineStr">
        <is>
          <t>1953-12-11</t>
        </is>
      </c>
      <c r="J1323" t="inlineStr">
        <is>
          <t>2020-10-05</t>
        </is>
      </c>
      <c r="K1323" t="inlineStr">
        <is>
          <t>ACTIVE</t>
        </is>
      </c>
      <c r="M1323">
        <f>RIGHT(L1323,LEN(L1323)-FIND(" ",L1323))</f>
        <v/>
      </c>
      <c r="N1323" t="inlineStr">
        <is>
          <t>486 THIRD ST SW</t>
        </is>
      </c>
      <c r="P1323" t="inlineStr">
        <is>
          <t>WARREN</t>
        </is>
      </c>
      <c r="Q1323" t="inlineStr">
        <is>
          <t>OH</t>
        </is>
      </c>
      <c r="R1323" t="n">
        <v>44483</v>
      </c>
      <c r="AD1323" t="inlineStr">
        <is>
          <t>TRUMBULL CAREER &amp; TECH CENTER</t>
        </is>
      </c>
      <c r="AE1323" t="inlineStr">
        <is>
          <t>WARREN CITY</t>
        </is>
      </c>
      <c r="AF1323" t="inlineStr">
        <is>
          <t>WARREN CITY SD</t>
        </is>
      </c>
      <c r="AH1323" t="n">
        <v>14</v>
      </c>
      <c r="AI1323" t="n">
        <v>11</v>
      </c>
      <c r="AN1323" t="inlineStr">
        <is>
          <t>WARREN</t>
        </is>
      </c>
      <c r="AO1323" t="inlineStr">
        <is>
          <t>WARREN CITY 6D</t>
        </is>
      </c>
      <c r="AP1323" t="inlineStr">
        <is>
          <t>78-P-AEE</t>
        </is>
      </c>
      <c r="AQ1323" t="n">
        <v>9</v>
      </c>
      <c r="AR1323" t="n">
        <v>64</v>
      </c>
      <c r="AS1323" t="n">
        <v>32</v>
      </c>
      <c r="AV1323" t="inlineStr">
        <is>
          <t>WARREN-WARD 6</t>
        </is>
      </c>
      <c r="AW1323">
        <f>COUNTA($BA$1323:$EE$1323)</f>
        <v/>
      </c>
      <c r="AX1323">
        <f>COUNTIF($BA$1323:$EE$1323,"D")</f>
        <v/>
      </c>
      <c r="AY1323">
        <f>COUNTIF($BA$1323:$EE$1323,"R")</f>
        <v/>
      </c>
      <c r="AZ1323">
        <f>IF(BL1323="D",1,0)+IF(BM1323="D",1,0)+IF(BR1323="D",1,0)+IF(BS1323="D",1,0)+IF(BU1323="D",1,0)+IF(CA1323="D",1,0)+IF(CB1323="D",1,0)+IF(CC1323="D",1,0)+IF(CD1323="D",1,0)+IF(CJ1323="D",1,0)+IF(CK1323="D",1,0)+IF(CO1323="D",1,0)+IF(CP1323="D",1,0)+IF(CQ1323="D",1,0)+IF(CU1323="D",1,0)+IF(CV1323="D",1,0)+IF(DB1323="D",1,0)+IF(DC1323="D",1,0)+IF(DH1323="D",1,0)+IF(DI1323="D",1,0)+IF(DM1323="D",1,0)+IF(DN1323="D",1,0)+IF(DO1323="D",1,0)+IF(DU1323="D",1,0)+IF(DX1323="D",1,0)</f>
        <v/>
      </c>
      <c r="BA1323">
        <f>IF(DH1323&lt;&gt;"",1,0)+IF(DI1323&lt;&gt;"",1,0)+IF(DK1323&lt;&gt;"",1,0)+IF(DM1323&lt;&gt;"",1,0)+IF(DN1323&lt;&gt;"",1,0)+IF(DO1323&lt;&gt;"",1,0)+IF(DQ1323&lt;&gt;"",1,0)+IF(DR1323&lt;&gt;"",1,0)+IF(DT1323&lt;&gt;"",1,0)+IF(DU1323&lt;&gt;"",1,0)+IF(DV1323&lt;&gt;"",1,0)+IF(DW1323&lt;&gt;"",1,0)+IF(DX1323&lt;&gt;"",1,0)+IF(DZ1323&lt;&gt;"",1,0)+IF(EA1323&lt;&gt;"",1,0)+IF(EB1323&lt;&gt;"",1,0)+IF(EE1323&lt;&gt;"",1,0)</f>
        <v/>
      </c>
      <c r="BB1323">
        <f>IF(AND(AV1323&gt;0, AW1323&gt;0),1,0)</f>
        <v/>
      </c>
      <c r="CP1323" t="inlineStr">
        <is>
          <t>X</t>
        </is>
      </c>
      <c r="CY1323" t="inlineStr">
        <is>
          <t>X</t>
        </is>
      </c>
      <c r="CZ1323" t="inlineStr">
        <is>
          <t>D</t>
        </is>
      </c>
      <c r="DC1323" t="inlineStr">
        <is>
          <t>X</t>
        </is>
      </c>
      <c r="DN1323" t="inlineStr">
        <is>
          <t>X</t>
        </is>
      </c>
      <c r="DU1323" t="inlineStr">
        <is>
          <t>X</t>
        </is>
      </c>
    </row>
    <row r="1324">
      <c r="A1324" t="inlineStr">
        <is>
          <t>OH0015728706</t>
        </is>
      </c>
      <c r="B1324" t="n">
        <v>78</v>
      </c>
      <c r="C1324" t="n">
        <v>214732</v>
      </c>
      <c r="D1324" t="inlineStr">
        <is>
          <t>COKER</t>
        </is>
      </c>
      <c r="E1324" t="inlineStr">
        <is>
          <t>BESSIE</t>
        </is>
      </c>
      <c r="F1324">
        <f>CONCATENATE(D1324," ",LEFT(H1324,4),"T=",AU1324,"D=",AV1324,"R=",AW1324,"M=",AX1324,"L=",AY1324,"B=",AZ1324)</f>
        <v/>
      </c>
      <c r="G1324" t="inlineStr">
        <is>
          <t>M</t>
        </is>
      </c>
      <c r="I1324" t="inlineStr">
        <is>
          <t>1970-12-10</t>
        </is>
      </c>
      <c r="J1324" t="inlineStr">
        <is>
          <t>2017-12-09</t>
        </is>
      </c>
      <c r="K1324" t="inlineStr">
        <is>
          <t>ACTIVE</t>
        </is>
      </c>
      <c r="L1324" t="inlineStr">
        <is>
          <t>D</t>
        </is>
      </c>
      <c r="M1324">
        <f>RIGHT(L1324,LEN(L1324)-FIND(" ",L1324))</f>
        <v/>
      </c>
      <c r="N1324" t="inlineStr">
        <is>
          <t>621 MAPLE ST SW</t>
        </is>
      </c>
      <c r="P1324" t="inlineStr">
        <is>
          <t>WARREN</t>
        </is>
      </c>
      <c r="Q1324" t="inlineStr">
        <is>
          <t>OH</t>
        </is>
      </c>
      <c r="R1324" t="n">
        <v>44485</v>
      </c>
      <c r="AD1324" t="inlineStr">
        <is>
          <t>TRUMBULL CAREER &amp; TECH CENTER</t>
        </is>
      </c>
      <c r="AE1324" t="inlineStr">
        <is>
          <t>WARREN CITY</t>
        </is>
      </c>
      <c r="AF1324" t="inlineStr">
        <is>
          <t>WARREN CITY SD</t>
        </is>
      </c>
      <c r="AH1324" t="n">
        <v>14</v>
      </c>
      <c r="AI1324" t="n">
        <v>11</v>
      </c>
      <c r="AN1324" t="inlineStr">
        <is>
          <t>WARREN</t>
        </is>
      </c>
      <c r="AO1324" t="inlineStr">
        <is>
          <t>WARREN CITY 6D</t>
        </is>
      </c>
      <c r="AP1324" t="inlineStr">
        <is>
          <t>78-P-AEE</t>
        </is>
      </c>
      <c r="AQ1324" t="n">
        <v>9</v>
      </c>
      <c r="AR1324" t="n">
        <v>64</v>
      </c>
      <c r="AS1324" t="n">
        <v>32</v>
      </c>
      <c r="AV1324" t="inlineStr">
        <is>
          <t>WARREN-WARD 6</t>
        </is>
      </c>
      <c r="AW1324">
        <f>COUNTA($BA$1324:$EE$1324)</f>
        <v/>
      </c>
      <c r="AX1324">
        <f>COUNTIF($BA$1324:$EE$1324,"D")</f>
        <v/>
      </c>
      <c r="AY1324">
        <f>COUNTIF($BA$1324:$EE$1324,"R")</f>
        <v/>
      </c>
      <c r="AZ1324">
        <f>IF(BL1324="D",1,0)+IF(BM1324="D",1,0)+IF(BR1324="D",1,0)+IF(BS1324="D",1,0)+IF(BU1324="D",1,0)+IF(CA1324="D",1,0)+IF(CB1324="D",1,0)+IF(CC1324="D",1,0)+IF(CD1324="D",1,0)+IF(CJ1324="D",1,0)+IF(CK1324="D",1,0)+IF(CO1324="D",1,0)+IF(CP1324="D",1,0)+IF(CQ1324="D",1,0)+IF(CU1324="D",1,0)+IF(CV1324="D",1,0)+IF(DB1324="D",1,0)+IF(DC1324="D",1,0)+IF(DH1324="D",1,0)+IF(DI1324="D",1,0)+IF(DM1324="D",1,0)+IF(DN1324="D",1,0)+IF(DO1324="D",1,0)+IF(DU1324="D",1,0)+IF(DX1324="D",1,0)</f>
        <v/>
      </c>
      <c r="BA1324">
        <f>IF(DH1324&lt;&gt;"",1,0)+IF(DI1324&lt;&gt;"",1,0)+IF(DK1324&lt;&gt;"",1,0)+IF(DM1324&lt;&gt;"",1,0)+IF(DN1324&lt;&gt;"",1,0)+IF(DO1324&lt;&gt;"",1,0)+IF(DQ1324&lt;&gt;"",1,0)+IF(DR1324&lt;&gt;"",1,0)+IF(DT1324&lt;&gt;"",1,0)+IF(DU1324&lt;&gt;"",1,0)+IF(DV1324&lt;&gt;"",1,0)+IF(DW1324&lt;&gt;"",1,0)+IF(DX1324&lt;&gt;"",1,0)+IF(DZ1324&lt;&gt;"",1,0)+IF(EA1324&lt;&gt;"",1,0)+IF(EB1324&lt;&gt;"",1,0)+IF(EE1324&lt;&gt;"",1,0)</f>
        <v/>
      </c>
      <c r="BB1324">
        <f>IF(AND(AV1324&gt;0, AW1324&gt;0),1,0)</f>
        <v/>
      </c>
      <c r="BD1324" t="inlineStr">
        <is>
          <t>X</t>
        </is>
      </c>
      <c r="BF1324" t="inlineStr">
        <is>
          <t>X</t>
        </is>
      </c>
      <c r="BH1324" t="inlineStr">
        <is>
          <t>X</t>
        </is>
      </c>
      <c r="BI1324" t="inlineStr">
        <is>
          <t>X</t>
        </is>
      </c>
      <c r="BJ1324" t="inlineStr">
        <is>
          <t>X</t>
        </is>
      </c>
      <c r="BK1324" t="inlineStr">
        <is>
          <t>X</t>
        </is>
      </c>
      <c r="BL1324" t="inlineStr">
        <is>
          <t>X</t>
        </is>
      </c>
      <c r="BP1324" t="inlineStr">
        <is>
          <t>X</t>
        </is>
      </c>
      <c r="BR1324" t="inlineStr">
        <is>
          <t>X</t>
        </is>
      </c>
      <c r="BS1324" t="inlineStr">
        <is>
          <t>X</t>
        </is>
      </c>
      <c r="BV1324" t="inlineStr">
        <is>
          <t>X</t>
        </is>
      </c>
      <c r="BY1324" t="inlineStr">
        <is>
          <t>D</t>
        </is>
      </c>
      <c r="CA1324" t="inlineStr">
        <is>
          <t>X</t>
        </is>
      </c>
      <c r="CC1324" t="inlineStr">
        <is>
          <t>D</t>
        </is>
      </c>
      <c r="CG1324" t="inlineStr">
        <is>
          <t>X</t>
        </is>
      </c>
      <c r="CK1324" t="inlineStr">
        <is>
          <t>X</t>
        </is>
      </c>
      <c r="CL1324" t="inlineStr">
        <is>
          <t>D</t>
        </is>
      </c>
      <c r="CN1324" t="inlineStr">
        <is>
          <t>X</t>
        </is>
      </c>
      <c r="CO1324" t="inlineStr">
        <is>
          <t>D</t>
        </is>
      </c>
      <c r="CP1324" t="inlineStr">
        <is>
          <t>X</t>
        </is>
      </c>
      <c r="CQ1324" t="inlineStr">
        <is>
          <t>D</t>
        </is>
      </c>
      <c r="CT1324" t="inlineStr">
        <is>
          <t>X</t>
        </is>
      </c>
      <c r="CU1324" t="inlineStr">
        <is>
          <t>D</t>
        </is>
      </c>
      <c r="CV1324" t="inlineStr">
        <is>
          <t>X</t>
        </is>
      </c>
      <c r="CW1324" t="inlineStr">
        <is>
          <t>D</t>
        </is>
      </c>
      <c r="CY1324" t="inlineStr">
        <is>
          <t>X</t>
        </is>
      </c>
      <c r="CZ1324" t="inlineStr">
        <is>
          <t>D</t>
        </is>
      </c>
      <c r="DC1324" t="inlineStr">
        <is>
          <t>X</t>
        </is>
      </c>
      <c r="DD1324" t="inlineStr">
        <is>
          <t>D</t>
        </is>
      </c>
      <c r="DG1324" t="inlineStr">
        <is>
          <t>D</t>
        </is>
      </c>
      <c r="DI1324" t="inlineStr">
        <is>
          <t>X</t>
        </is>
      </c>
      <c r="DJ1324" t="inlineStr">
        <is>
          <t>D</t>
        </is>
      </c>
      <c r="DL1324" t="inlineStr">
        <is>
          <t>X</t>
        </is>
      </c>
      <c r="DM1324" t="inlineStr">
        <is>
          <t>D</t>
        </is>
      </c>
      <c r="DN1324" t="inlineStr">
        <is>
          <t>X</t>
        </is>
      </c>
      <c r="DO1324" t="inlineStr">
        <is>
          <t>D</t>
        </is>
      </c>
      <c r="DR1324" t="inlineStr">
        <is>
          <t>X</t>
        </is>
      </c>
      <c r="DS1324" t="inlineStr">
        <is>
          <t>D</t>
        </is>
      </c>
      <c r="DT1324" t="inlineStr">
        <is>
          <t>D</t>
        </is>
      </c>
      <c r="DU1324" t="inlineStr">
        <is>
          <t>X</t>
        </is>
      </c>
      <c r="DW1324" t="inlineStr">
        <is>
          <t>D</t>
        </is>
      </c>
      <c r="DX1324" t="inlineStr">
        <is>
          <t>X</t>
        </is>
      </c>
      <c r="EA1324" t="inlineStr">
        <is>
          <t>X</t>
        </is>
      </c>
      <c r="ED1324" t="inlineStr">
        <is>
          <t>D</t>
        </is>
      </c>
      <c r="EF1324" t="inlineStr">
        <is>
          <t>X</t>
        </is>
      </c>
    </row>
    <row r="1325">
      <c r="A1325" t="inlineStr">
        <is>
          <t>OH0015709980</t>
        </is>
      </c>
      <c r="B1325" t="n">
        <v>78</v>
      </c>
      <c r="C1325" t="n">
        <v>261308</v>
      </c>
      <c r="D1325" t="inlineStr">
        <is>
          <t>BROWN</t>
        </is>
      </c>
      <c r="E1325" t="inlineStr">
        <is>
          <t>JOSEPH</t>
        </is>
      </c>
      <c r="F1325">
        <f>CONCATENATE(D1325," ",LEFT(H1325,4),"T=",AU1325,"D=",AV1325,"R=",AW1325,"M=",AX1325,"L=",AY1325,"B=",AZ1325)</f>
        <v/>
      </c>
      <c r="G1325" t="inlineStr">
        <is>
          <t>W</t>
        </is>
      </c>
      <c r="I1325" t="inlineStr">
        <is>
          <t>1958-03-25</t>
        </is>
      </c>
      <c r="J1325" t="inlineStr">
        <is>
          <t>2024-07-12</t>
        </is>
      </c>
      <c r="K1325" t="inlineStr">
        <is>
          <t>ACTIVE</t>
        </is>
      </c>
      <c r="M1325">
        <f>RIGHT(L1325,LEN(L1325)-FIND(" ",L1325))</f>
        <v/>
      </c>
      <c r="N1325" t="inlineStr">
        <is>
          <t>1163 HAYES AVE SW</t>
        </is>
      </c>
      <c r="P1325" t="inlineStr">
        <is>
          <t>WARREN</t>
        </is>
      </c>
      <c r="Q1325" t="inlineStr">
        <is>
          <t>OH</t>
        </is>
      </c>
      <c r="R1325" t="n">
        <v>44483</v>
      </c>
      <c r="AD1325" t="inlineStr">
        <is>
          <t>TRUMBULL CAREER &amp; TECH CENTER</t>
        </is>
      </c>
      <c r="AE1325" t="inlineStr">
        <is>
          <t>WARREN CITY</t>
        </is>
      </c>
      <c r="AF1325" t="inlineStr">
        <is>
          <t>WARREN CITY SD</t>
        </is>
      </c>
      <c r="AH1325" t="n">
        <v>14</v>
      </c>
      <c r="AI1325" t="n">
        <v>11</v>
      </c>
      <c r="AN1325" t="inlineStr">
        <is>
          <t>WARREN</t>
        </is>
      </c>
      <c r="AO1325" t="inlineStr">
        <is>
          <t>WARREN CITY 6D</t>
        </is>
      </c>
      <c r="AP1325" t="inlineStr">
        <is>
          <t>78-P-AEE</t>
        </is>
      </c>
      <c r="AQ1325" t="n">
        <v>9</v>
      </c>
      <c r="AR1325" t="n">
        <v>64</v>
      </c>
      <c r="AS1325" t="n">
        <v>32</v>
      </c>
      <c r="AV1325" t="inlineStr">
        <is>
          <t>WARREN-WARD 6</t>
        </is>
      </c>
      <c r="AW1325">
        <f>COUNTA($BA$1325:$EE$1325)</f>
        <v/>
      </c>
      <c r="AX1325">
        <f>COUNTIF($BA$1325:$EE$1325,"D")</f>
        <v/>
      </c>
      <c r="AY1325">
        <f>COUNTIF($BA$1325:$EE$1325,"R")</f>
        <v/>
      </c>
      <c r="AZ1325">
        <f>IF(BL1325="D",1,0)+IF(BM1325="D",1,0)+IF(BR1325="D",1,0)+IF(BS1325="D",1,0)+IF(BU1325="D",1,0)+IF(CA1325="D",1,0)+IF(CB1325="D",1,0)+IF(CC1325="D",1,0)+IF(CD1325="D",1,0)+IF(CJ1325="D",1,0)+IF(CK1325="D",1,0)+IF(CO1325="D",1,0)+IF(CP1325="D",1,0)+IF(CQ1325="D",1,0)+IF(CU1325="D",1,0)+IF(CV1325="D",1,0)+IF(DB1325="D",1,0)+IF(DC1325="D",1,0)+IF(DH1325="D",1,0)+IF(DI1325="D",1,0)+IF(DM1325="D",1,0)+IF(DN1325="D",1,0)+IF(DO1325="D",1,0)+IF(DU1325="D",1,0)+IF(DX1325="D",1,0)</f>
        <v/>
      </c>
      <c r="BA1325">
        <f>IF(DH1325&lt;&gt;"",1,0)+IF(DI1325&lt;&gt;"",1,0)+IF(DK1325&lt;&gt;"",1,0)+IF(DM1325&lt;&gt;"",1,0)+IF(DN1325&lt;&gt;"",1,0)+IF(DO1325&lt;&gt;"",1,0)+IF(DQ1325&lt;&gt;"",1,0)+IF(DR1325&lt;&gt;"",1,0)+IF(DT1325&lt;&gt;"",1,0)+IF(DU1325&lt;&gt;"",1,0)+IF(DV1325&lt;&gt;"",1,0)+IF(DW1325&lt;&gt;"",1,0)+IF(DX1325&lt;&gt;"",1,0)+IF(DZ1325&lt;&gt;"",1,0)+IF(EA1325&lt;&gt;"",1,0)+IF(EB1325&lt;&gt;"",1,0)+IF(EE1325&lt;&gt;"",1,0)</f>
        <v/>
      </c>
      <c r="BB1325">
        <f>IF(AND(AV1325&gt;0, AW1325&gt;0),1,0)</f>
        <v/>
      </c>
      <c r="BD1325" t="inlineStr">
        <is>
          <t>X</t>
        </is>
      </c>
      <c r="BG1325" t="inlineStr">
        <is>
          <t>X</t>
        </is>
      </c>
      <c r="BH1325" t="inlineStr">
        <is>
          <t>X</t>
        </is>
      </c>
      <c r="BI1325" t="inlineStr">
        <is>
          <t>X</t>
        </is>
      </c>
      <c r="BL1325" t="inlineStr">
        <is>
          <t>X</t>
        </is>
      </c>
      <c r="BS1325" t="inlineStr">
        <is>
          <t>X</t>
        </is>
      </c>
      <c r="CA1325" t="inlineStr">
        <is>
          <t>X</t>
        </is>
      </c>
      <c r="CK1325" t="inlineStr">
        <is>
          <t>X</t>
        </is>
      </c>
      <c r="CP1325" t="inlineStr">
        <is>
          <t>X</t>
        </is>
      </c>
      <c r="EF1325" t="inlineStr">
        <is>
          <t>X</t>
        </is>
      </c>
    </row>
    <row r="1326">
      <c r="A1326" t="inlineStr">
        <is>
          <t>OH0026063404</t>
        </is>
      </c>
      <c r="B1326" t="n">
        <v>78</v>
      </c>
      <c r="C1326" t="n">
        <v>455204</v>
      </c>
      <c r="D1326" t="inlineStr">
        <is>
          <t>WILLIAMS</t>
        </is>
      </c>
      <c r="E1326" t="inlineStr">
        <is>
          <t>TIA</t>
        </is>
      </c>
      <c r="F1326">
        <f>CONCATENATE(D1326," ",LEFT(H1326,4),"T=",AU1326,"D=",AV1326,"R=",AW1326,"M=",AX1326,"L=",AY1326,"B=",AZ1326)</f>
        <v/>
      </c>
      <c r="G1326" t="inlineStr">
        <is>
          <t>AVENIR</t>
        </is>
      </c>
      <c r="I1326" t="inlineStr">
        <is>
          <t>1983-10-12</t>
        </is>
      </c>
      <c r="J1326" t="inlineStr">
        <is>
          <t>2020-11-03</t>
        </is>
      </c>
      <c r="K1326" t="inlineStr">
        <is>
          <t>ACTIVE</t>
        </is>
      </c>
      <c r="M1326">
        <f>RIGHT(L1326,LEN(L1326)-FIND(" ",L1326))</f>
        <v/>
      </c>
      <c r="N1326" t="inlineStr">
        <is>
          <t>1203 TOD AVE SW</t>
        </is>
      </c>
      <c r="P1326" t="inlineStr">
        <is>
          <t>WARREN</t>
        </is>
      </c>
      <c r="Q1326" t="inlineStr">
        <is>
          <t>OH</t>
        </is>
      </c>
      <c r="R1326" t="n">
        <v>44485</v>
      </c>
      <c r="AD1326" t="inlineStr">
        <is>
          <t>TRUMBULL CAREER &amp; TECH CENTER</t>
        </is>
      </c>
      <c r="AE1326" t="inlineStr">
        <is>
          <t>WARREN CITY</t>
        </is>
      </c>
      <c r="AF1326" t="inlineStr">
        <is>
          <t>WARREN CITY SD</t>
        </is>
      </c>
      <c r="AH1326" t="n">
        <v>14</v>
      </c>
      <c r="AI1326" t="n">
        <v>11</v>
      </c>
      <c r="AN1326" t="inlineStr">
        <is>
          <t>WARREN</t>
        </is>
      </c>
      <c r="AO1326" t="inlineStr">
        <is>
          <t>WARREN CITY 6D</t>
        </is>
      </c>
      <c r="AP1326" t="inlineStr">
        <is>
          <t>78-P-AEE</t>
        </is>
      </c>
      <c r="AQ1326" t="n">
        <v>9</v>
      </c>
      <c r="AR1326" t="n">
        <v>64</v>
      </c>
      <c r="AS1326" t="n">
        <v>32</v>
      </c>
      <c r="AV1326" t="inlineStr">
        <is>
          <t>WARREN-WARD 6</t>
        </is>
      </c>
      <c r="AW1326">
        <f>COUNTA($BA$1326:$EE$1326)</f>
        <v/>
      </c>
      <c r="AX1326">
        <f>COUNTIF($BA$1326:$EE$1326,"D")</f>
        <v/>
      </c>
      <c r="AY1326">
        <f>COUNTIF($BA$1326:$EE$1326,"R")</f>
        <v/>
      </c>
      <c r="AZ1326">
        <f>IF(BL1326="D",1,0)+IF(BM1326="D",1,0)+IF(BR1326="D",1,0)+IF(BS1326="D",1,0)+IF(BU1326="D",1,0)+IF(CA1326="D",1,0)+IF(CB1326="D",1,0)+IF(CC1326="D",1,0)+IF(CD1326="D",1,0)+IF(CJ1326="D",1,0)+IF(CK1326="D",1,0)+IF(CO1326="D",1,0)+IF(CP1326="D",1,0)+IF(CQ1326="D",1,0)+IF(CU1326="D",1,0)+IF(CV1326="D",1,0)+IF(DB1326="D",1,0)+IF(DC1326="D",1,0)+IF(DH1326="D",1,0)+IF(DI1326="D",1,0)+IF(DM1326="D",1,0)+IF(DN1326="D",1,0)+IF(DO1326="D",1,0)+IF(DU1326="D",1,0)+IF(DX1326="D",1,0)</f>
        <v/>
      </c>
      <c r="BA1326">
        <f>IF(DH1326&lt;&gt;"",1,0)+IF(DI1326&lt;&gt;"",1,0)+IF(DK1326&lt;&gt;"",1,0)+IF(DM1326&lt;&gt;"",1,0)+IF(DN1326&lt;&gt;"",1,0)+IF(DO1326&lt;&gt;"",1,0)+IF(DQ1326&lt;&gt;"",1,0)+IF(DR1326&lt;&gt;"",1,0)+IF(DT1326&lt;&gt;"",1,0)+IF(DU1326&lt;&gt;"",1,0)+IF(DV1326&lt;&gt;"",1,0)+IF(DW1326&lt;&gt;"",1,0)+IF(DX1326&lt;&gt;"",1,0)+IF(DZ1326&lt;&gt;"",1,0)+IF(EA1326&lt;&gt;"",1,0)+IF(EB1326&lt;&gt;"",1,0)+IF(EE1326&lt;&gt;"",1,0)</f>
        <v/>
      </c>
      <c r="BB1326">
        <f>IF(AND(AV1326&gt;0, AW1326&gt;0),1,0)</f>
        <v/>
      </c>
      <c r="BL1326" t="inlineStr">
        <is>
          <t>X</t>
        </is>
      </c>
      <c r="BY1326" t="inlineStr">
        <is>
          <t>D</t>
        </is>
      </c>
      <c r="CA1326" t="inlineStr">
        <is>
          <t>X</t>
        </is>
      </c>
      <c r="CP1326" t="inlineStr">
        <is>
          <t>X</t>
        </is>
      </c>
      <c r="DN1326" t="inlineStr">
        <is>
          <t>X</t>
        </is>
      </c>
    </row>
    <row r="1327">
      <c r="A1327" t="inlineStr">
        <is>
          <t>OH0027456652</t>
        </is>
      </c>
      <c r="B1327" t="n">
        <v>78</v>
      </c>
      <c r="C1327" t="n">
        <v>486445</v>
      </c>
      <c r="D1327" t="inlineStr">
        <is>
          <t>FULLER</t>
        </is>
      </c>
      <c r="E1327" t="inlineStr">
        <is>
          <t>DOUGLAS</t>
        </is>
      </c>
      <c r="F1327">
        <f>CONCATENATE(D1327," ",LEFT(H1327,4),"T=",AU1327,"D=",AV1327,"R=",AW1327,"M=",AX1327,"L=",AY1327,"B=",AZ1327)</f>
        <v/>
      </c>
      <c r="G1327" t="inlineStr">
        <is>
          <t>J</t>
        </is>
      </c>
      <c r="I1327" t="inlineStr">
        <is>
          <t>1976-12-26</t>
        </is>
      </c>
      <c r="J1327" t="inlineStr">
        <is>
          <t>2024-07-17</t>
        </is>
      </c>
      <c r="K1327" t="inlineStr">
        <is>
          <t>ACTIVE</t>
        </is>
      </c>
      <c r="M1327">
        <f>RIGHT(L1327,LEN(L1327)-FIND(" ",L1327))</f>
        <v/>
      </c>
      <c r="N1327" t="inlineStr">
        <is>
          <t>919 MAIN AVE SW</t>
        </is>
      </c>
      <c r="P1327" t="inlineStr">
        <is>
          <t>WARREN</t>
        </is>
      </c>
      <c r="Q1327" t="inlineStr">
        <is>
          <t>OH</t>
        </is>
      </c>
      <c r="R1327" t="n">
        <v>44483</v>
      </c>
      <c r="AD1327" t="inlineStr">
        <is>
          <t>TRUMBULL CAREER &amp; TECH CENTER</t>
        </is>
      </c>
      <c r="AE1327" t="inlineStr">
        <is>
          <t>WARREN CITY</t>
        </is>
      </c>
      <c r="AF1327" t="inlineStr">
        <is>
          <t>WARREN CITY SD</t>
        </is>
      </c>
      <c r="AH1327" t="n">
        <v>14</v>
      </c>
      <c r="AI1327" t="n">
        <v>11</v>
      </c>
      <c r="AN1327" t="inlineStr">
        <is>
          <t>WARREN</t>
        </is>
      </c>
      <c r="AO1327" t="inlineStr">
        <is>
          <t>WARREN CITY 6D</t>
        </is>
      </c>
      <c r="AP1327" t="inlineStr">
        <is>
          <t>78-P-AEE</t>
        </is>
      </c>
      <c r="AQ1327" t="n">
        <v>9</v>
      </c>
      <c r="AR1327" t="n">
        <v>64</v>
      </c>
      <c r="AS1327" t="n">
        <v>32</v>
      </c>
      <c r="AV1327" t="inlineStr">
        <is>
          <t>WARREN-WARD 6</t>
        </is>
      </c>
      <c r="AW1327">
        <f>COUNTA($BA$1327:$EE$1327)</f>
        <v/>
      </c>
      <c r="AX1327">
        <f>COUNTIF($BA$1327:$EE$1327,"D")</f>
        <v/>
      </c>
      <c r="AY1327">
        <f>COUNTIF($BA$1327:$EE$1327,"R")</f>
        <v/>
      </c>
      <c r="AZ1327">
        <f>IF(BL1327="D",1,0)+IF(BM1327="D",1,0)+IF(BR1327="D",1,0)+IF(BS1327="D",1,0)+IF(BU1327="D",1,0)+IF(CA1327="D",1,0)+IF(CB1327="D",1,0)+IF(CC1327="D",1,0)+IF(CD1327="D",1,0)+IF(CJ1327="D",1,0)+IF(CK1327="D",1,0)+IF(CO1327="D",1,0)+IF(CP1327="D",1,0)+IF(CQ1327="D",1,0)+IF(CU1327="D",1,0)+IF(CV1327="D",1,0)+IF(DB1327="D",1,0)+IF(DC1327="D",1,0)+IF(DH1327="D",1,0)+IF(DI1327="D",1,0)+IF(DM1327="D",1,0)+IF(DN1327="D",1,0)+IF(DO1327="D",1,0)+IF(DU1327="D",1,0)+IF(DX1327="D",1,0)</f>
        <v/>
      </c>
      <c r="BA1327">
        <f>IF(DH1327&lt;&gt;"",1,0)+IF(DI1327&lt;&gt;"",1,0)+IF(DK1327&lt;&gt;"",1,0)+IF(DM1327&lt;&gt;"",1,0)+IF(DN1327&lt;&gt;"",1,0)+IF(DO1327&lt;&gt;"",1,0)+IF(DQ1327&lt;&gt;"",1,0)+IF(DR1327&lt;&gt;"",1,0)+IF(DT1327&lt;&gt;"",1,0)+IF(DU1327&lt;&gt;"",1,0)+IF(DV1327&lt;&gt;"",1,0)+IF(DW1327&lt;&gt;"",1,0)+IF(DX1327&lt;&gt;"",1,0)+IF(DZ1327&lt;&gt;"",1,0)+IF(EA1327&lt;&gt;"",1,0)+IF(EB1327&lt;&gt;"",1,0)+IF(EE1327&lt;&gt;"",1,0)</f>
        <v/>
      </c>
      <c r="BB1327">
        <f>IF(AND(AV1327&gt;0, AW1327&gt;0),1,0)</f>
        <v/>
      </c>
      <c r="BD1327" t="inlineStr">
        <is>
          <t>X</t>
        </is>
      </c>
      <c r="BY1327" t="inlineStr">
        <is>
          <t>D</t>
        </is>
      </c>
      <c r="CA1327" t="inlineStr">
        <is>
          <t>X</t>
        </is>
      </c>
      <c r="CC1327" t="inlineStr">
        <is>
          <t>X</t>
        </is>
      </c>
      <c r="CK1327" t="inlineStr">
        <is>
          <t>X</t>
        </is>
      </c>
      <c r="CV1327" t="inlineStr">
        <is>
          <t>X</t>
        </is>
      </c>
      <c r="DC1327" t="inlineStr">
        <is>
          <t>X</t>
        </is>
      </c>
    </row>
    <row r="1328">
      <c r="A1328" t="inlineStr">
        <is>
          <t>OH0023573821</t>
        </is>
      </c>
      <c r="B1328" t="n">
        <v>78</v>
      </c>
      <c r="C1328" t="n">
        <v>414809</v>
      </c>
      <c r="D1328" t="inlineStr">
        <is>
          <t>MORRIS</t>
        </is>
      </c>
      <c r="E1328" t="inlineStr">
        <is>
          <t>JUANITA</t>
        </is>
      </c>
      <c r="F1328">
        <f>CONCATENATE(D1328," ",LEFT(H1328,4),"T=",AU1328,"D=",AV1328,"R=",AW1328,"M=",AX1328,"L=",AY1328,"B=",AZ1328)</f>
        <v/>
      </c>
      <c r="G1328" t="inlineStr">
        <is>
          <t>P</t>
        </is>
      </c>
      <c r="I1328" t="inlineStr">
        <is>
          <t>1993-05-26</t>
        </is>
      </c>
      <c r="J1328" t="inlineStr">
        <is>
          <t>2023-02-21</t>
        </is>
      </c>
      <c r="K1328" t="inlineStr">
        <is>
          <t>ACTIVE</t>
        </is>
      </c>
      <c r="M1328">
        <f>RIGHT(L1328,LEN(L1328)-FIND(" ",L1328))</f>
        <v/>
      </c>
      <c r="N1328" t="inlineStr">
        <is>
          <t>509 ORIOLE PL SW</t>
        </is>
      </c>
      <c r="P1328" t="inlineStr">
        <is>
          <t>WARREN</t>
        </is>
      </c>
      <c r="Q1328" t="inlineStr">
        <is>
          <t>OH</t>
        </is>
      </c>
      <c r="R1328" t="n">
        <v>44485</v>
      </c>
      <c r="AD1328" t="inlineStr">
        <is>
          <t>TRUMBULL CAREER &amp; TECH CENTER</t>
        </is>
      </c>
      <c r="AE1328" t="inlineStr">
        <is>
          <t>WARREN CITY</t>
        </is>
      </c>
      <c r="AF1328" t="inlineStr">
        <is>
          <t>WARREN CITY SD</t>
        </is>
      </c>
      <c r="AH1328" t="n">
        <v>14</v>
      </c>
      <c r="AI1328" t="n">
        <v>11</v>
      </c>
      <c r="AN1328" t="inlineStr">
        <is>
          <t>WARREN</t>
        </is>
      </c>
      <c r="AO1328" t="inlineStr">
        <is>
          <t>WARREN CITY 6D</t>
        </is>
      </c>
      <c r="AP1328" t="inlineStr">
        <is>
          <t>78-P-AEE</t>
        </is>
      </c>
      <c r="AQ1328" t="n">
        <v>9</v>
      </c>
      <c r="AR1328" t="n">
        <v>64</v>
      </c>
      <c r="AS1328" t="n">
        <v>32</v>
      </c>
      <c r="AV1328" t="inlineStr">
        <is>
          <t>WARREN-WARD 6</t>
        </is>
      </c>
      <c r="AW1328">
        <f>COUNTA($BA$1328:$EE$1328)</f>
        <v/>
      </c>
      <c r="AX1328">
        <f>COUNTIF($BA$1328:$EE$1328,"D")</f>
        <v/>
      </c>
      <c r="AY1328">
        <f>COUNTIF($BA$1328:$EE$1328,"R")</f>
        <v/>
      </c>
      <c r="AZ1328">
        <f>IF(BL1328="D",1,0)+IF(BM1328="D",1,0)+IF(BR1328="D",1,0)+IF(BS1328="D",1,0)+IF(BU1328="D",1,0)+IF(CA1328="D",1,0)+IF(CB1328="D",1,0)+IF(CC1328="D",1,0)+IF(CD1328="D",1,0)+IF(CJ1328="D",1,0)+IF(CK1328="D",1,0)+IF(CO1328="D",1,0)+IF(CP1328="D",1,0)+IF(CQ1328="D",1,0)+IF(CU1328="D",1,0)+IF(CV1328="D",1,0)+IF(DB1328="D",1,0)+IF(DC1328="D",1,0)+IF(DH1328="D",1,0)+IF(DI1328="D",1,0)+IF(DM1328="D",1,0)+IF(DN1328="D",1,0)+IF(DO1328="D",1,0)+IF(DU1328="D",1,0)+IF(DX1328="D",1,0)</f>
        <v/>
      </c>
      <c r="BA1328">
        <f>IF(DH1328&lt;&gt;"",1,0)+IF(DI1328&lt;&gt;"",1,0)+IF(DK1328&lt;&gt;"",1,0)+IF(DM1328&lt;&gt;"",1,0)+IF(DN1328&lt;&gt;"",1,0)+IF(DO1328&lt;&gt;"",1,0)+IF(DQ1328&lt;&gt;"",1,0)+IF(DR1328&lt;&gt;"",1,0)+IF(DT1328&lt;&gt;"",1,0)+IF(DU1328&lt;&gt;"",1,0)+IF(DV1328&lt;&gt;"",1,0)+IF(DW1328&lt;&gt;"",1,0)+IF(DX1328&lt;&gt;"",1,0)+IF(DZ1328&lt;&gt;"",1,0)+IF(EA1328&lt;&gt;"",1,0)+IF(EB1328&lt;&gt;"",1,0)+IF(EE1328&lt;&gt;"",1,0)</f>
        <v/>
      </c>
      <c r="BB1328">
        <f>IF(AND(AV1328&gt;0, AW1328&gt;0),1,0)</f>
        <v/>
      </c>
      <c r="CP1328" t="inlineStr">
        <is>
          <t>X</t>
        </is>
      </c>
      <c r="CZ1328" t="inlineStr">
        <is>
          <t>D</t>
        </is>
      </c>
      <c r="DC1328" t="inlineStr">
        <is>
          <t>X</t>
        </is>
      </c>
      <c r="DI1328" t="inlineStr">
        <is>
          <t>X</t>
        </is>
      </c>
      <c r="DN1328" t="inlineStr">
        <is>
          <t>X</t>
        </is>
      </c>
      <c r="DO1328" t="inlineStr">
        <is>
          <t>D</t>
        </is>
      </c>
      <c r="EA1328" t="inlineStr">
        <is>
          <t>X</t>
        </is>
      </c>
      <c r="EF1328" t="inlineStr">
        <is>
          <t>X</t>
        </is>
      </c>
    </row>
    <row r="1329">
      <c r="A1329" t="inlineStr">
        <is>
          <t>OH0015766277</t>
        </is>
      </c>
      <c r="B1329" t="n">
        <v>78</v>
      </c>
      <c r="C1329" t="n">
        <v>325927</v>
      </c>
      <c r="D1329" t="inlineStr">
        <is>
          <t>DUKES</t>
        </is>
      </c>
      <c r="E1329" t="inlineStr">
        <is>
          <t>ERIKA</t>
        </is>
      </c>
      <c r="F1329">
        <f>CONCATENATE(D1329," ",LEFT(H1329,4),"T=",AU1329,"D=",AV1329,"R=",AW1329,"M=",AX1329,"L=",AY1329,"B=",AZ1329)</f>
        <v/>
      </c>
      <c r="G1329" t="inlineStr">
        <is>
          <t>L</t>
        </is>
      </c>
      <c r="I1329" t="inlineStr">
        <is>
          <t>1984-03-20</t>
        </is>
      </c>
      <c r="J1329" t="inlineStr">
        <is>
          <t>2018-03-21</t>
        </is>
      </c>
      <c r="K1329" t="inlineStr">
        <is>
          <t>CONFIRMATION</t>
        </is>
      </c>
      <c r="M1329">
        <f>RIGHT(L1329,LEN(L1329)-FIND(" ",L1329))</f>
        <v/>
      </c>
      <c r="N1329" t="inlineStr">
        <is>
          <t>244 THIRD ST SW</t>
        </is>
      </c>
      <c r="P1329" t="inlineStr">
        <is>
          <t>WARREN</t>
        </is>
      </c>
      <c r="Q1329" t="inlineStr">
        <is>
          <t>OH</t>
        </is>
      </c>
      <c r="R1329" t="n">
        <v>44483</v>
      </c>
      <c r="AD1329" t="inlineStr">
        <is>
          <t>TRUMBULL CAREER &amp; TECH CENTER</t>
        </is>
      </c>
      <c r="AE1329" t="inlineStr">
        <is>
          <t>WARREN CITY</t>
        </is>
      </c>
      <c r="AF1329" t="inlineStr">
        <is>
          <t>WARREN CITY SD</t>
        </is>
      </c>
      <c r="AH1329" t="n">
        <v>14</v>
      </c>
      <c r="AI1329" t="n">
        <v>11</v>
      </c>
      <c r="AN1329" t="inlineStr">
        <is>
          <t>WARREN</t>
        </is>
      </c>
      <c r="AO1329" t="inlineStr">
        <is>
          <t>WARREN CITY 6D</t>
        </is>
      </c>
      <c r="AP1329" t="inlineStr">
        <is>
          <t>78-P-AEE</t>
        </is>
      </c>
      <c r="AQ1329" t="n">
        <v>9</v>
      </c>
      <c r="AR1329" t="n">
        <v>64</v>
      </c>
      <c r="AS1329" t="n">
        <v>32</v>
      </c>
      <c r="AV1329" t="inlineStr">
        <is>
          <t>WARREN-WARD 6</t>
        </is>
      </c>
      <c r="AW1329">
        <f>COUNTA($BA$1329:$EE$1329)</f>
        <v/>
      </c>
      <c r="AX1329">
        <f>COUNTIF($BA$1329:$EE$1329,"D")</f>
        <v/>
      </c>
      <c r="AY1329">
        <f>COUNTIF($BA$1329:$EE$1329,"R")</f>
        <v/>
      </c>
      <c r="AZ1329">
        <f>IF(BL1329="D",1,0)+IF(BM1329="D",1,0)+IF(BR1329="D",1,0)+IF(BS1329="D",1,0)+IF(BU1329="D",1,0)+IF(CA1329="D",1,0)+IF(CB1329="D",1,0)+IF(CC1329="D",1,0)+IF(CD1329="D",1,0)+IF(CJ1329="D",1,0)+IF(CK1329="D",1,0)+IF(CO1329="D",1,0)+IF(CP1329="D",1,0)+IF(CQ1329="D",1,0)+IF(CU1329="D",1,0)+IF(CV1329="D",1,0)+IF(DB1329="D",1,0)+IF(DC1329="D",1,0)+IF(DH1329="D",1,0)+IF(DI1329="D",1,0)+IF(DM1329="D",1,0)+IF(DN1329="D",1,0)+IF(DO1329="D",1,0)+IF(DU1329="D",1,0)+IF(DX1329="D",1,0)</f>
        <v/>
      </c>
      <c r="BA1329">
        <f>IF(DH1329&lt;&gt;"",1,0)+IF(DI1329&lt;&gt;"",1,0)+IF(DK1329&lt;&gt;"",1,0)+IF(DM1329&lt;&gt;"",1,0)+IF(DN1329&lt;&gt;"",1,0)+IF(DO1329&lt;&gt;"",1,0)+IF(DQ1329&lt;&gt;"",1,0)+IF(DR1329&lt;&gt;"",1,0)+IF(DT1329&lt;&gt;"",1,0)+IF(DU1329&lt;&gt;"",1,0)+IF(DV1329&lt;&gt;"",1,0)+IF(DW1329&lt;&gt;"",1,0)+IF(DX1329&lt;&gt;"",1,0)+IF(DZ1329&lt;&gt;"",1,0)+IF(EA1329&lt;&gt;"",1,0)+IF(EB1329&lt;&gt;"",1,0)+IF(EE1329&lt;&gt;"",1,0)</f>
        <v/>
      </c>
      <c r="BB1329">
        <f>IF(AND(AV1329&gt;0, AW1329&gt;0),1,0)</f>
        <v/>
      </c>
      <c r="BL1329" t="inlineStr">
        <is>
          <t>X</t>
        </is>
      </c>
      <c r="BY1329" t="inlineStr">
        <is>
          <t>D</t>
        </is>
      </c>
      <c r="CA1329" t="inlineStr">
        <is>
          <t>X</t>
        </is>
      </c>
      <c r="CP1329" t="inlineStr">
        <is>
          <t>X</t>
        </is>
      </c>
    </row>
    <row r="1330">
      <c r="A1330" t="inlineStr">
        <is>
          <t>OH0015738939</t>
        </is>
      </c>
      <c r="B1330" t="n">
        <v>78</v>
      </c>
      <c r="C1330" t="n">
        <v>297972</v>
      </c>
      <c r="D1330" t="inlineStr">
        <is>
          <t>WAGAMAN</t>
        </is>
      </c>
      <c r="E1330" t="inlineStr">
        <is>
          <t>JOHN</t>
        </is>
      </c>
      <c r="F1330">
        <f>CONCATENATE(D1330," ",LEFT(H1330,4),"T=",AU1330,"D=",AV1330,"R=",AW1330,"M=",AX1330,"L=",AY1330,"B=",AZ1330)</f>
        <v/>
      </c>
      <c r="I1330" t="inlineStr">
        <is>
          <t>1978-12-11</t>
        </is>
      </c>
      <c r="J1330" t="inlineStr">
        <is>
          <t>2015-10-05</t>
        </is>
      </c>
      <c r="K1330" t="inlineStr">
        <is>
          <t>ACTIVE</t>
        </is>
      </c>
      <c r="M1330">
        <f>RIGHT(L1330,LEN(L1330)-FIND(" ",L1330))</f>
        <v/>
      </c>
      <c r="N1330" t="inlineStr">
        <is>
          <t>303 SECOND ST SW</t>
        </is>
      </c>
      <c r="P1330" t="inlineStr">
        <is>
          <t>WARREN</t>
        </is>
      </c>
      <c r="Q1330" t="inlineStr">
        <is>
          <t>OH</t>
        </is>
      </c>
      <c r="R1330" t="n">
        <v>44483</v>
      </c>
      <c r="AD1330" t="inlineStr">
        <is>
          <t>TRUMBULL CAREER &amp; TECH CENTER</t>
        </is>
      </c>
      <c r="AE1330" t="inlineStr">
        <is>
          <t>WARREN CITY</t>
        </is>
      </c>
      <c r="AF1330" t="inlineStr">
        <is>
          <t>WARREN CITY SD</t>
        </is>
      </c>
      <c r="AH1330" t="n">
        <v>14</v>
      </c>
      <c r="AI1330" t="n">
        <v>11</v>
      </c>
      <c r="AN1330" t="inlineStr">
        <is>
          <t>WARREN</t>
        </is>
      </c>
      <c r="AO1330" t="inlineStr">
        <is>
          <t>WARREN CITY 6D</t>
        </is>
      </c>
      <c r="AP1330" t="inlineStr">
        <is>
          <t>78-P-AEE</t>
        </is>
      </c>
      <c r="AQ1330" t="n">
        <v>9</v>
      </c>
      <c r="AR1330" t="n">
        <v>64</v>
      </c>
      <c r="AS1330" t="n">
        <v>32</v>
      </c>
      <c r="AV1330" t="inlineStr">
        <is>
          <t>WARREN-WARD 6</t>
        </is>
      </c>
      <c r="AW1330">
        <f>COUNTA($BA$1330:$EE$1330)</f>
        <v/>
      </c>
      <c r="AX1330">
        <f>COUNTIF($BA$1330:$EE$1330,"D")</f>
        <v/>
      </c>
      <c r="AY1330">
        <f>COUNTIF($BA$1330:$EE$1330,"R")</f>
        <v/>
      </c>
      <c r="AZ1330">
        <f>IF(BL1330="D",1,0)+IF(BM1330="D",1,0)+IF(BR1330="D",1,0)+IF(BS1330="D",1,0)+IF(BU1330="D",1,0)+IF(CA1330="D",1,0)+IF(CB1330="D",1,0)+IF(CC1330="D",1,0)+IF(CD1330="D",1,0)+IF(CJ1330="D",1,0)+IF(CK1330="D",1,0)+IF(CO1330="D",1,0)+IF(CP1330="D",1,0)+IF(CQ1330="D",1,0)+IF(CU1330="D",1,0)+IF(CV1330="D",1,0)+IF(DB1330="D",1,0)+IF(DC1330="D",1,0)+IF(DH1330="D",1,0)+IF(DI1330="D",1,0)+IF(DM1330="D",1,0)+IF(DN1330="D",1,0)+IF(DO1330="D",1,0)+IF(DU1330="D",1,0)+IF(DX1330="D",1,0)</f>
        <v/>
      </c>
      <c r="BA1330">
        <f>IF(DH1330&lt;&gt;"",1,0)+IF(DI1330&lt;&gt;"",1,0)+IF(DK1330&lt;&gt;"",1,0)+IF(DM1330&lt;&gt;"",1,0)+IF(DN1330&lt;&gt;"",1,0)+IF(DO1330&lt;&gt;"",1,0)+IF(DQ1330&lt;&gt;"",1,0)+IF(DR1330&lt;&gt;"",1,0)+IF(DT1330&lt;&gt;"",1,0)+IF(DU1330&lt;&gt;"",1,0)+IF(DV1330&lt;&gt;"",1,0)+IF(DW1330&lt;&gt;"",1,0)+IF(DX1330&lt;&gt;"",1,0)+IF(DZ1330&lt;&gt;"",1,0)+IF(EA1330&lt;&gt;"",1,0)+IF(EB1330&lt;&gt;"",1,0)+IF(EE1330&lt;&gt;"",1,0)</f>
        <v/>
      </c>
      <c r="BB1330">
        <f>IF(AND(AV1330&gt;0, AW1330&gt;0),1,0)</f>
        <v/>
      </c>
      <c r="BD1330" t="inlineStr">
        <is>
          <t>X</t>
        </is>
      </c>
      <c r="BL1330" t="inlineStr">
        <is>
          <t>X</t>
        </is>
      </c>
      <c r="BY1330" t="inlineStr">
        <is>
          <t>D</t>
        </is>
      </c>
      <c r="CA1330" t="inlineStr">
        <is>
          <t>X</t>
        </is>
      </c>
      <c r="CZ1330" t="inlineStr">
        <is>
          <t>D</t>
        </is>
      </c>
      <c r="DC1330" t="inlineStr">
        <is>
          <t>X</t>
        </is>
      </c>
      <c r="DN1330" t="inlineStr">
        <is>
          <t>X</t>
        </is>
      </c>
      <c r="EA1330" t="inlineStr">
        <is>
          <t>X</t>
        </is>
      </c>
      <c r="EF1330" t="inlineStr">
        <is>
          <t>X</t>
        </is>
      </c>
    </row>
    <row r="1331">
      <c r="A1331" t="inlineStr">
        <is>
          <t>OH0026224348</t>
        </is>
      </c>
      <c r="B1331" t="n">
        <v>78</v>
      </c>
      <c r="C1331" t="n">
        <v>458631</v>
      </c>
      <c r="D1331" t="inlineStr">
        <is>
          <t>JAMES</t>
        </is>
      </c>
      <c r="E1331" t="inlineStr">
        <is>
          <t>EMILEE</t>
        </is>
      </c>
      <c r="F1331">
        <f>CONCATENATE(D1331," ",LEFT(H1331,4),"T=",AU1331,"D=",AV1331,"R=",AW1331,"M=",AX1331,"L=",AY1331,"B=",AZ1331)</f>
        <v/>
      </c>
      <c r="G1331" t="inlineStr">
        <is>
          <t>MARIE</t>
        </is>
      </c>
      <c r="I1331" t="inlineStr">
        <is>
          <t>2003-08-08</t>
        </is>
      </c>
      <c r="J1331" t="inlineStr">
        <is>
          <t>2022-07-03</t>
        </is>
      </c>
      <c r="K1331" t="inlineStr">
        <is>
          <t>ACTIVE</t>
        </is>
      </c>
      <c r="M1331">
        <f>RIGHT(L1331,LEN(L1331)-FIND(" ",L1331))</f>
        <v/>
      </c>
      <c r="N1331" t="inlineStr">
        <is>
          <t>951 MAIN AVE SW</t>
        </is>
      </c>
      <c r="P1331" t="inlineStr">
        <is>
          <t>WARREN</t>
        </is>
      </c>
      <c r="Q1331" t="inlineStr">
        <is>
          <t>OH</t>
        </is>
      </c>
      <c r="R1331" t="n">
        <v>44483</v>
      </c>
      <c r="AD1331" t="inlineStr">
        <is>
          <t>TRUMBULL CAREER &amp; TECH CENTER</t>
        </is>
      </c>
      <c r="AE1331" t="inlineStr">
        <is>
          <t>WARREN CITY</t>
        </is>
      </c>
      <c r="AF1331" t="inlineStr">
        <is>
          <t>WARREN CITY SD</t>
        </is>
      </c>
      <c r="AH1331" t="n">
        <v>14</v>
      </c>
      <c r="AI1331" t="n">
        <v>11</v>
      </c>
      <c r="AN1331" t="inlineStr">
        <is>
          <t>WARREN</t>
        </is>
      </c>
      <c r="AO1331" t="inlineStr">
        <is>
          <t>WARREN CITY 6D</t>
        </is>
      </c>
      <c r="AP1331" t="inlineStr">
        <is>
          <t>78-P-AEE</t>
        </is>
      </c>
      <c r="AQ1331" t="n">
        <v>9</v>
      </c>
      <c r="AR1331" t="n">
        <v>64</v>
      </c>
      <c r="AS1331" t="n">
        <v>32</v>
      </c>
      <c r="AV1331" t="inlineStr">
        <is>
          <t>WARREN-WARD 6</t>
        </is>
      </c>
      <c r="AW1331">
        <f>COUNTA($BA$1331:$EE$1331)</f>
        <v/>
      </c>
      <c r="AX1331">
        <f>COUNTIF($BA$1331:$EE$1331,"D")</f>
        <v/>
      </c>
      <c r="AY1331">
        <f>COUNTIF($BA$1331:$EE$1331,"R")</f>
        <v/>
      </c>
      <c r="AZ1331">
        <f>IF(BL1331="D",1,0)+IF(BM1331="D",1,0)+IF(BR1331="D",1,0)+IF(BS1331="D",1,0)+IF(BU1331="D",1,0)+IF(CA1331="D",1,0)+IF(CB1331="D",1,0)+IF(CC1331="D",1,0)+IF(CD1331="D",1,0)+IF(CJ1331="D",1,0)+IF(CK1331="D",1,0)+IF(CO1331="D",1,0)+IF(CP1331="D",1,0)+IF(CQ1331="D",1,0)+IF(CU1331="D",1,0)+IF(CV1331="D",1,0)+IF(DB1331="D",1,0)+IF(DC1331="D",1,0)+IF(DH1331="D",1,0)+IF(DI1331="D",1,0)+IF(DM1331="D",1,0)+IF(DN1331="D",1,0)+IF(DO1331="D",1,0)+IF(DU1331="D",1,0)+IF(DX1331="D",1,0)</f>
        <v/>
      </c>
      <c r="BA1331">
        <f>IF(DH1331&lt;&gt;"",1,0)+IF(DI1331&lt;&gt;"",1,0)+IF(DK1331&lt;&gt;"",1,0)+IF(DM1331&lt;&gt;"",1,0)+IF(DN1331&lt;&gt;"",1,0)+IF(DO1331&lt;&gt;"",1,0)+IF(DQ1331&lt;&gt;"",1,0)+IF(DR1331&lt;&gt;"",1,0)+IF(DT1331&lt;&gt;"",1,0)+IF(DU1331&lt;&gt;"",1,0)+IF(DV1331&lt;&gt;"",1,0)+IF(DW1331&lt;&gt;"",1,0)+IF(DX1331&lt;&gt;"",1,0)+IF(DZ1331&lt;&gt;"",1,0)+IF(EA1331&lt;&gt;"",1,0)+IF(EB1331&lt;&gt;"",1,0)+IF(EE1331&lt;&gt;"",1,0)</f>
        <v/>
      </c>
      <c r="BB1331">
        <f>IF(AND(AV1331&gt;0, AW1331&gt;0),1,0)</f>
        <v/>
      </c>
      <c r="DU1331" t="inlineStr">
        <is>
          <t>X</t>
        </is>
      </c>
      <c r="DX1331" t="inlineStr">
        <is>
          <t>X</t>
        </is>
      </c>
      <c r="EA1331" t="inlineStr">
        <is>
          <t>X</t>
        </is>
      </c>
      <c r="EF1331" t="inlineStr">
        <is>
          <t>X</t>
        </is>
      </c>
    </row>
    <row r="1332">
      <c r="A1332" t="inlineStr">
        <is>
          <t>OH0022037974</t>
        </is>
      </c>
      <c r="B1332" t="n">
        <v>78</v>
      </c>
      <c r="C1332" t="n">
        <v>390769</v>
      </c>
      <c r="D1332" t="inlineStr">
        <is>
          <t>CALBERT</t>
        </is>
      </c>
      <c r="E1332" t="inlineStr">
        <is>
          <t>DANTE</t>
        </is>
      </c>
      <c r="F1332">
        <f>CONCATENATE(D1332," ",LEFT(H1332,4),"T=",AU1332,"D=",AV1332,"R=",AW1332,"M=",AX1332,"L=",AY1332,"B=",AZ1332)</f>
        <v/>
      </c>
      <c r="G1332" t="inlineStr">
        <is>
          <t>J</t>
        </is>
      </c>
      <c r="I1332" t="inlineStr">
        <is>
          <t>1992-07-20</t>
        </is>
      </c>
      <c r="J1332" t="inlineStr">
        <is>
          <t>2015-02-20</t>
        </is>
      </c>
      <c r="K1332" t="inlineStr">
        <is>
          <t>CONFIRMATION</t>
        </is>
      </c>
      <c r="M1332">
        <f>RIGHT(L1332,LEN(L1332)-FIND(" ",L1332))</f>
        <v/>
      </c>
      <c r="N1332" t="inlineStr">
        <is>
          <t>796 THIRD ST SW</t>
        </is>
      </c>
      <c r="P1332" t="inlineStr">
        <is>
          <t>WARREN</t>
        </is>
      </c>
      <c r="Q1332" t="inlineStr">
        <is>
          <t>OH</t>
        </is>
      </c>
      <c r="R1332" t="n">
        <v>44483</v>
      </c>
      <c r="AD1332" t="inlineStr">
        <is>
          <t>TRUMBULL CAREER &amp; TECH CENTER</t>
        </is>
      </c>
      <c r="AE1332" t="inlineStr">
        <is>
          <t>WARREN CITY</t>
        </is>
      </c>
      <c r="AF1332" t="inlineStr">
        <is>
          <t>WARREN CITY SD</t>
        </is>
      </c>
      <c r="AH1332" t="n">
        <v>14</v>
      </c>
      <c r="AI1332" t="n">
        <v>11</v>
      </c>
      <c r="AN1332" t="inlineStr">
        <is>
          <t>WARREN</t>
        </is>
      </c>
      <c r="AO1332" t="inlineStr">
        <is>
          <t>WARREN CITY 6D</t>
        </is>
      </c>
      <c r="AP1332" t="inlineStr">
        <is>
          <t>78-P-AEE</t>
        </is>
      </c>
      <c r="AQ1332" t="n">
        <v>9</v>
      </c>
      <c r="AR1332" t="n">
        <v>64</v>
      </c>
      <c r="AS1332" t="n">
        <v>32</v>
      </c>
      <c r="AV1332" t="inlineStr">
        <is>
          <t>WARREN-WARD 6</t>
        </is>
      </c>
      <c r="AW1332">
        <f>COUNTA($BA$1332:$EE$1332)</f>
        <v/>
      </c>
      <c r="AX1332">
        <f>COUNTIF($BA$1332:$EE$1332,"D")</f>
        <v/>
      </c>
      <c r="AY1332">
        <f>COUNTIF($BA$1332:$EE$1332,"R")</f>
        <v/>
      </c>
      <c r="AZ1332">
        <f>IF(BL1332="D",1,0)+IF(BM1332="D",1,0)+IF(BR1332="D",1,0)+IF(BS1332="D",1,0)+IF(BU1332="D",1,0)+IF(CA1332="D",1,0)+IF(CB1332="D",1,0)+IF(CC1332="D",1,0)+IF(CD1332="D",1,0)+IF(CJ1332="D",1,0)+IF(CK1332="D",1,0)+IF(CO1332="D",1,0)+IF(CP1332="D",1,0)+IF(CQ1332="D",1,0)+IF(CU1332="D",1,0)+IF(CV1332="D",1,0)+IF(DB1332="D",1,0)+IF(DC1332="D",1,0)+IF(DH1332="D",1,0)+IF(DI1332="D",1,0)+IF(DM1332="D",1,0)+IF(DN1332="D",1,0)+IF(DO1332="D",1,0)+IF(DU1332="D",1,0)+IF(DX1332="D",1,0)</f>
        <v/>
      </c>
      <c r="BA1332">
        <f>IF(DH1332&lt;&gt;"",1,0)+IF(DI1332&lt;&gt;"",1,0)+IF(DK1332&lt;&gt;"",1,0)+IF(DM1332&lt;&gt;"",1,0)+IF(DN1332&lt;&gt;"",1,0)+IF(DO1332&lt;&gt;"",1,0)+IF(DQ1332&lt;&gt;"",1,0)+IF(DR1332&lt;&gt;"",1,0)+IF(DT1332&lt;&gt;"",1,0)+IF(DU1332&lt;&gt;"",1,0)+IF(DV1332&lt;&gt;"",1,0)+IF(DW1332&lt;&gt;"",1,0)+IF(DX1332&lt;&gt;"",1,0)+IF(DZ1332&lt;&gt;"",1,0)+IF(EA1332&lt;&gt;"",1,0)+IF(EB1332&lt;&gt;"",1,0)+IF(EE1332&lt;&gt;"",1,0)</f>
        <v/>
      </c>
      <c r="BB1332">
        <f>IF(AND(AV1332&gt;0, AW1332&gt;0),1,0)</f>
        <v/>
      </c>
      <c r="CP1332" t="inlineStr">
        <is>
          <t>X</t>
        </is>
      </c>
    </row>
    <row r="1333">
      <c r="A1333" t="inlineStr">
        <is>
          <t>OH0020061245</t>
        </is>
      </c>
      <c r="B1333" t="n">
        <v>78</v>
      </c>
      <c r="C1333" t="n">
        <v>362276</v>
      </c>
      <c r="D1333" t="inlineStr">
        <is>
          <t>MCPHERSON NASH</t>
        </is>
      </c>
      <c r="E1333" t="inlineStr">
        <is>
          <t>REGINALD</t>
        </is>
      </c>
      <c r="F1333">
        <f>CONCATENATE(D1333," ",LEFT(H1333,4),"T=",AU1333,"D=",AV1333,"R=",AW1333,"M=",AX1333,"L=",AY1333,"B=",AZ1333)</f>
        <v/>
      </c>
      <c r="G1333" t="inlineStr">
        <is>
          <t>LEE</t>
        </is>
      </c>
      <c r="I1333" t="inlineStr">
        <is>
          <t>1979-08-30</t>
        </is>
      </c>
      <c r="J1333" t="inlineStr">
        <is>
          <t>2023-11-29</t>
        </is>
      </c>
      <c r="K1333" t="inlineStr">
        <is>
          <t>ACTIVE</t>
        </is>
      </c>
      <c r="M1333">
        <f>RIGHT(L1333,LEN(L1333)-FIND(" ",L1333))</f>
        <v/>
      </c>
      <c r="N1333" t="inlineStr">
        <is>
          <t>701 MAPLE ST SW</t>
        </is>
      </c>
      <c r="P1333" t="inlineStr">
        <is>
          <t>WARREN</t>
        </is>
      </c>
      <c r="Q1333" t="inlineStr">
        <is>
          <t>OH</t>
        </is>
      </c>
      <c r="R1333" t="n">
        <v>44485</v>
      </c>
      <c r="S1333" t="n">
        <v>3852</v>
      </c>
      <c r="AD1333" t="inlineStr">
        <is>
          <t>TRUMBULL CAREER &amp; TECH CENTER</t>
        </is>
      </c>
      <c r="AE1333" t="inlineStr">
        <is>
          <t>WARREN CITY</t>
        </is>
      </c>
      <c r="AF1333" t="inlineStr">
        <is>
          <t>WARREN CITY SD</t>
        </is>
      </c>
      <c r="AH1333" t="n">
        <v>14</v>
      </c>
      <c r="AI1333" t="n">
        <v>11</v>
      </c>
      <c r="AN1333" t="inlineStr">
        <is>
          <t>WARREN</t>
        </is>
      </c>
      <c r="AO1333" t="inlineStr">
        <is>
          <t>WARREN CITY 6D</t>
        </is>
      </c>
      <c r="AP1333" t="inlineStr">
        <is>
          <t>78-P-AEE</t>
        </is>
      </c>
      <c r="AQ1333" t="n">
        <v>9</v>
      </c>
      <c r="AR1333" t="n">
        <v>64</v>
      </c>
      <c r="AS1333" t="n">
        <v>32</v>
      </c>
      <c r="AV1333" t="inlineStr">
        <is>
          <t>WARREN-WARD 6</t>
        </is>
      </c>
      <c r="AW1333">
        <f>COUNTA($BA$1333:$EE$1333)</f>
        <v/>
      </c>
      <c r="AX1333">
        <f>COUNTIF($BA$1333:$EE$1333,"D")</f>
        <v/>
      </c>
      <c r="AY1333">
        <f>COUNTIF($BA$1333:$EE$1333,"R")</f>
        <v/>
      </c>
      <c r="AZ1333">
        <f>IF(BL1333="D",1,0)+IF(BM1333="D",1,0)+IF(BR1333="D",1,0)+IF(BS1333="D",1,0)+IF(BU1333="D",1,0)+IF(CA1333="D",1,0)+IF(CB1333="D",1,0)+IF(CC1333="D",1,0)+IF(CD1333="D",1,0)+IF(CJ1333="D",1,0)+IF(CK1333="D",1,0)+IF(CO1333="D",1,0)+IF(CP1333="D",1,0)+IF(CQ1333="D",1,0)+IF(CU1333="D",1,0)+IF(CV1333="D",1,0)+IF(DB1333="D",1,0)+IF(DC1333="D",1,0)+IF(DH1333="D",1,0)+IF(DI1333="D",1,0)+IF(DM1333="D",1,0)+IF(DN1333="D",1,0)+IF(DO1333="D",1,0)+IF(DU1333="D",1,0)+IF(DX1333="D",1,0)</f>
        <v/>
      </c>
      <c r="BA1333">
        <f>IF(DH1333&lt;&gt;"",1,0)+IF(DI1333&lt;&gt;"",1,0)+IF(DK1333&lt;&gt;"",1,0)+IF(DM1333&lt;&gt;"",1,0)+IF(DN1333&lt;&gt;"",1,0)+IF(DO1333&lt;&gt;"",1,0)+IF(DQ1333&lt;&gt;"",1,0)+IF(DR1333&lt;&gt;"",1,0)+IF(DT1333&lt;&gt;"",1,0)+IF(DU1333&lt;&gt;"",1,0)+IF(DV1333&lt;&gt;"",1,0)+IF(DW1333&lt;&gt;"",1,0)+IF(DX1333&lt;&gt;"",1,0)+IF(DZ1333&lt;&gt;"",1,0)+IF(EA1333&lt;&gt;"",1,0)+IF(EB1333&lt;&gt;"",1,0)+IF(EE1333&lt;&gt;"",1,0)</f>
        <v/>
      </c>
      <c r="BB1333">
        <f>IF(AND(AV1333&gt;0, AW1333&gt;0),1,0)</f>
        <v/>
      </c>
      <c r="CA1333" t="inlineStr">
        <is>
          <t>X</t>
        </is>
      </c>
      <c r="CP1333" t="inlineStr">
        <is>
          <t>X</t>
        </is>
      </c>
      <c r="CY1333" t="inlineStr">
        <is>
          <t>X</t>
        </is>
      </c>
      <c r="DN1333" t="inlineStr">
        <is>
          <t>X</t>
        </is>
      </c>
      <c r="EF1333" t="inlineStr">
        <is>
          <t>X</t>
        </is>
      </c>
    </row>
    <row r="1334">
      <c r="A1334" t="inlineStr">
        <is>
          <t>OH0023187407</t>
        </is>
      </c>
      <c r="B1334" t="n">
        <v>78</v>
      </c>
      <c r="C1334" t="n">
        <v>408075</v>
      </c>
      <c r="D1334" t="inlineStr">
        <is>
          <t>MORRIS</t>
        </is>
      </c>
      <c r="E1334" t="inlineStr">
        <is>
          <t>ELIZA</t>
        </is>
      </c>
      <c r="F1334">
        <f>CONCATENATE(D1334," ",LEFT(H1334,4),"T=",AU1334,"D=",AV1334,"R=",AW1334,"M=",AX1334,"L=",AY1334,"B=",AZ1334)</f>
        <v/>
      </c>
      <c r="G1334" t="inlineStr">
        <is>
          <t>L</t>
        </is>
      </c>
      <c r="I1334" t="inlineStr">
        <is>
          <t>1996-09-19</t>
        </is>
      </c>
      <c r="J1334" t="inlineStr">
        <is>
          <t>2015-06-16</t>
        </is>
      </c>
      <c r="K1334" t="inlineStr">
        <is>
          <t>CONFIRMATION</t>
        </is>
      </c>
      <c r="M1334">
        <f>RIGHT(L1334,LEN(L1334)-FIND(" ",L1334))</f>
        <v/>
      </c>
      <c r="N1334" t="inlineStr">
        <is>
          <t>509 ORIOLE PL SW</t>
        </is>
      </c>
      <c r="P1334" t="inlineStr">
        <is>
          <t>WARREN</t>
        </is>
      </c>
      <c r="Q1334" t="inlineStr">
        <is>
          <t>OH</t>
        </is>
      </c>
      <c r="R1334" t="n">
        <v>44485</v>
      </c>
      <c r="AD1334" t="inlineStr">
        <is>
          <t>TRUMBULL CAREER &amp; TECH CENTER</t>
        </is>
      </c>
      <c r="AE1334" t="inlineStr">
        <is>
          <t>WARREN CITY</t>
        </is>
      </c>
      <c r="AF1334" t="inlineStr">
        <is>
          <t>WARREN CITY SD</t>
        </is>
      </c>
      <c r="AH1334" t="n">
        <v>14</v>
      </c>
      <c r="AI1334" t="n">
        <v>11</v>
      </c>
      <c r="AN1334" t="inlineStr">
        <is>
          <t>WARREN</t>
        </is>
      </c>
      <c r="AO1334" t="inlineStr">
        <is>
          <t>WARREN CITY 6D</t>
        </is>
      </c>
      <c r="AP1334" t="inlineStr">
        <is>
          <t>78-P-AEE</t>
        </is>
      </c>
      <c r="AQ1334" t="n">
        <v>9</v>
      </c>
      <c r="AR1334" t="n">
        <v>64</v>
      </c>
      <c r="AS1334" t="n">
        <v>32</v>
      </c>
      <c r="AV1334" t="inlineStr">
        <is>
          <t>WARREN-WARD 6</t>
        </is>
      </c>
      <c r="AW1334">
        <f>COUNTA($BA$1334:$EE$1334)</f>
        <v/>
      </c>
      <c r="AX1334">
        <f>COUNTIF($BA$1334:$EE$1334,"D")</f>
        <v/>
      </c>
      <c r="AY1334">
        <f>COUNTIF($BA$1334:$EE$1334,"R")</f>
        <v/>
      </c>
      <c r="AZ1334">
        <f>IF(BL1334="D",1,0)+IF(BM1334="D",1,0)+IF(BR1334="D",1,0)+IF(BS1334="D",1,0)+IF(BU1334="D",1,0)+IF(CA1334="D",1,0)+IF(CB1334="D",1,0)+IF(CC1334="D",1,0)+IF(CD1334="D",1,0)+IF(CJ1334="D",1,0)+IF(CK1334="D",1,0)+IF(CO1334="D",1,0)+IF(CP1334="D",1,0)+IF(CQ1334="D",1,0)+IF(CU1334="D",1,0)+IF(CV1334="D",1,0)+IF(DB1334="D",1,0)+IF(DC1334="D",1,0)+IF(DH1334="D",1,0)+IF(DI1334="D",1,0)+IF(DM1334="D",1,0)+IF(DN1334="D",1,0)+IF(DO1334="D",1,0)+IF(DU1334="D",1,0)+IF(DX1334="D",1,0)</f>
        <v/>
      </c>
      <c r="BA1334">
        <f>IF(DH1334&lt;&gt;"",1,0)+IF(DI1334&lt;&gt;"",1,0)+IF(DK1334&lt;&gt;"",1,0)+IF(DM1334&lt;&gt;"",1,0)+IF(DN1334&lt;&gt;"",1,0)+IF(DO1334&lt;&gt;"",1,0)+IF(DQ1334&lt;&gt;"",1,0)+IF(DR1334&lt;&gt;"",1,0)+IF(DT1334&lt;&gt;"",1,0)+IF(DU1334&lt;&gt;"",1,0)+IF(DV1334&lt;&gt;"",1,0)+IF(DW1334&lt;&gt;"",1,0)+IF(DX1334&lt;&gt;"",1,0)+IF(DZ1334&lt;&gt;"",1,0)+IF(EA1334&lt;&gt;"",1,0)+IF(EB1334&lt;&gt;"",1,0)+IF(EE1334&lt;&gt;"",1,0)</f>
        <v/>
      </c>
      <c r="BB1334">
        <f>IF(AND(AV1334&gt;0, AW1334&gt;0),1,0)</f>
        <v/>
      </c>
      <c r="DC1334" t="inlineStr">
        <is>
          <t>X</t>
        </is>
      </c>
      <c r="DI1334" t="inlineStr">
        <is>
          <t>X</t>
        </is>
      </c>
      <c r="DN1334" t="inlineStr">
        <is>
          <t>X</t>
        </is>
      </c>
    </row>
    <row r="1335">
      <c r="A1335" t="inlineStr">
        <is>
          <t>OH0015762168</t>
        </is>
      </c>
      <c r="B1335" t="n">
        <v>78</v>
      </c>
      <c r="C1335" t="n">
        <v>327679</v>
      </c>
      <c r="D1335" t="inlineStr">
        <is>
          <t>MOORE</t>
        </is>
      </c>
      <c r="E1335" t="inlineStr">
        <is>
          <t>MARY JOE</t>
        </is>
      </c>
      <c r="F1335">
        <f>CONCATENATE(D1335," ",LEFT(H1335,4),"T=",AU1335,"D=",AV1335,"R=",AW1335,"M=",AX1335,"L=",AY1335,"B=",AZ1335)</f>
        <v/>
      </c>
      <c r="I1335" t="inlineStr">
        <is>
          <t>1952-09-17</t>
        </is>
      </c>
      <c r="J1335" t="inlineStr">
        <is>
          <t>2015-08-20</t>
        </is>
      </c>
      <c r="K1335" t="inlineStr">
        <is>
          <t>ACTIVE</t>
        </is>
      </c>
      <c r="L1335" t="inlineStr">
        <is>
          <t>D</t>
        </is>
      </c>
      <c r="M1335">
        <f>RIGHT(L1335,LEN(L1335)-FIND(" ",L1335))</f>
        <v/>
      </c>
      <c r="N1335" t="inlineStr">
        <is>
          <t>479 HIGHLAND AVE SW</t>
        </is>
      </c>
      <c r="P1335" t="inlineStr">
        <is>
          <t>WARREN</t>
        </is>
      </c>
      <c r="Q1335" t="inlineStr">
        <is>
          <t>OH</t>
        </is>
      </c>
      <c r="R1335" t="n">
        <v>44485</v>
      </c>
      <c r="AD1335" t="inlineStr">
        <is>
          <t>TRUMBULL CAREER &amp; TECH CENTER</t>
        </is>
      </c>
      <c r="AE1335" t="inlineStr">
        <is>
          <t>WARREN CITY</t>
        </is>
      </c>
      <c r="AF1335" t="inlineStr">
        <is>
          <t>WARREN CITY SD</t>
        </is>
      </c>
      <c r="AH1335" t="n">
        <v>14</v>
      </c>
      <c r="AI1335" t="n">
        <v>11</v>
      </c>
      <c r="AN1335" t="inlineStr">
        <is>
          <t>WARREN</t>
        </is>
      </c>
      <c r="AO1335" t="inlineStr">
        <is>
          <t>WARREN CITY 6D</t>
        </is>
      </c>
      <c r="AP1335" t="inlineStr">
        <is>
          <t>78-P-AEE</t>
        </is>
      </c>
      <c r="AQ1335" t="n">
        <v>9</v>
      </c>
      <c r="AR1335" t="n">
        <v>64</v>
      </c>
      <c r="AS1335" t="n">
        <v>32</v>
      </c>
      <c r="AV1335" t="inlineStr">
        <is>
          <t>WARREN-WARD 6</t>
        </is>
      </c>
      <c r="AW1335">
        <f>COUNTA($BA$1335:$EE$1335)</f>
        <v/>
      </c>
      <c r="AX1335">
        <f>COUNTIF($BA$1335:$EE$1335,"D")</f>
        <v/>
      </c>
      <c r="AY1335">
        <f>COUNTIF($BA$1335:$EE$1335,"R")</f>
        <v/>
      </c>
      <c r="AZ1335">
        <f>IF(BL1335="D",1,0)+IF(BM1335="D",1,0)+IF(BR1335="D",1,0)+IF(BS1335="D",1,0)+IF(BU1335="D",1,0)+IF(CA1335="D",1,0)+IF(CB1335="D",1,0)+IF(CC1335="D",1,0)+IF(CD1335="D",1,0)+IF(CJ1335="D",1,0)+IF(CK1335="D",1,0)+IF(CO1335="D",1,0)+IF(CP1335="D",1,0)+IF(CQ1335="D",1,0)+IF(CU1335="D",1,0)+IF(CV1335="D",1,0)+IF(DB1335="D",1,0)+IF(DC1335="D",1,0)+IF(DH1335="D",1,0)+IF(DI1335="D",1,0)+IF(DM1335="D",1,0)+IF(DN1335="D",1,0)+IF(DO1335="D",1,0)+IF(DU1335="D",1,0)+IF(DX1335="D",1,0)</f>
        <v/>
      </c>
      <c r="BA1335">
        <f>IF(DH1335&lt;&gt;"",1,0)+IF(DI1335&lt;&gt;"",1,0)+IF(DK1335&lt;&gt;"",1,0)+IF(DM1335&lt;&gt;"",1,0)+IF(DN1335&lt;&gt;"",1,0)+IF(DO1335&lt;&gt;"",1,0)+IF(DQ1335&lt;&gt;"",1,0)+IF(DR1335&lt;&gt;"",1,0)+IF(DT1335&lt;&gt;"",1,0)+IF(DU1335&lt;&gt;"",1,0)+IF(DV1335&lt;&gt;"",1,0)+IF(DW1335&lt;&gt;"",1,0)+IF(DX1335&lt;&gt;"",1,0)+IF(DZ1335&lt;&gt;"",1,0)+IF(EA1335&lt;&gt;"",1,0)+IF(EB1335&lt;&gt;"",1,0)+IF(EE1335&lt;&gt;"",1,0)</f>
        <v/>
      </c>
      <c r="BB1335">
        <f>IF(AND(AV1335&gt;0, AW1335&gt;0),1,0)</f>
        <v/>
      </c>
      <c r="BL1335" t="inlineStr">
        <is>
          <t>X</t>
        </is>
      </c>
      <c r="BP1335" t="inlineStr">
        <is>
          <t>X</t>
        </is>
      </c>
      <c r="BR1335" t="inlineStr">
        <is>
          <t>X</t>
        </is>
      </c>
      <c r="BS1335" t="inlineStr">
        <is>
          <t>X</t>
        </is>
      </c>
      <c r="BV1335" t="inlineStr">
        <is>
          <t>X</t>
        </is>
      </c>
      <c r="BY1335" t="inlineStr">
        <is>
          <t>D</t>
        </is>
      </c>
      <c r="CA1335" t="inlineStr">
        <is>
          <t>X</t>
        </is>
      </c>
      <c r="CC1335" t="inlineStr">
        <is>
          <t>D</t>
        </is>
      </c>
      <c r="CG1335" t="inlineStr">
        <is>
          <t>X</t>
        </is>
      </c>
      <c r="CH1335" t="inlineStr">
        <is>
          <t>D</t>
        </is>
      </c>
      <c r="CK1335" t="inlineStr">
        <is>
          <t>X</t>
        </is>
      </c>
      <c r="CL1335" t="inlineStr">
        <is>
          <t>D</t>
        </is>
      </c>
      <c r="CN1335" t="inlineStr">
        <is>
          <t>X</t>
        </is>
      </c>
      <c r="CP1335" t="inlineStr">
        <is>
          <t>X</t>
        </is>
      </c>
      <c r="CT1335" t="inlineStr">
        <is>
          <t>X</t>
        </is>
      </c>
      <c r="CU1335" t="inlineStr">
        <is>
          <t>D</t>
        </is>
      </c>
      <c r="CV1335" t="inlineStr">
        <is>
          <t>X</t>
        </is>
      </c>
      <c r="CW1335" t="inlineStr">
        <is>
          <t>D</t>
        </is>
      </c>
      <c r="CY1335" t="inlineStr">
        <is>
          <t>X</t>
        </is>
      </c>
      <c r="CZ1335" t="inlineStr">
        <is>
          <t>D</t>
        </is>
      </c>
      <c r="DC1335" t="inlineStr">
        <is>
          <t>X</t>
        </is>
      </c>
      <c r="DD1335" t="inlineStr">
        <is>
          <t>D</t>
        </is>
      </c>
      <c r="DF1335" t="inlineStr">
        <is>
          <t>X</t>
        </is>
      </c>
      <c r="DG1335" t="inlineStr">
        <is>
          <t>D</t>
        </is>
      </c>
      <c r="DI1335" t="inlineStr">
        <is>
          <t>X</t>
        </is>
      </c>
      <c r="DJ1335" t="inlineStr">
        <is>
          <t>D</t>
        </is>
      </c>
      <c r="DL1335" t="inlineStr">
        <is>
          <t>X</t>
        </is>
      </c>
      <c r="DM1335" t="inlineStr">
        <is>
          <t>D</t>
        </is>
      </c>
      <c r="DN1335" t="inlineStr">
        <is>
          <t>X</t>
        </is>
      </c>
      <c r="DO1335" t="inlineStr">
        <is>
          <t>D</t>
        </is>
      </c>
      <c r="DR1335" t="inlineStr">
        <is>
          <t>X</t>
        </is>
      </c>
      <c r="DS1335" t="inlineStr">
        <is>
          <t>D</t>
        </is>
      </c>
      <c r="DT1335" t="inlineStr">
        <is>
          <t>D</t>
        </is>
      </c>
      <c r="DU1335" t="inlineStr">
        <is>
          <t>X</t>
        </is>
      </c>
      <c r="DW1335" t="inlineStr">
        <is>
          <t>D</t>
        </is>
      </c>
      <c r="DX1335" t="inlineStr">
        <is>
          <t>X</t>
        </is>
      </c>
      <c r="EA1335" t="inlineStr">
        <is>
          <t>X</t>
        </is>
      </c>
      <c r="ED1335" t="inlineStr">
        <is>
          <t>D</t>
        </is>
      </c>
      <c r="EF1335" t="inlineStr">
        <is>
          <t>X</t>
        </is>
      </c>
    </row>
    <row r="1336">
      <c r="A1336" t="inlineStr">
        <is>
          <t>OH0027485361</t>
        </is>
      </c>
      <c r="B1336" t="n">
        <v>78</v>
      </c>
      <c r="C1336" t="n">
        <v>486797</v>
      </c>
      <c r="D1336" t="inlineStr">
        <is>
          <t>ROBISON</t>
        </is>
      </c>
      <c r="E1336" t="inlineStr">
        <is>
          <t>ALI</t>
        </is>
      </c>
      <c r="F1336">
        <f>CONCATENATE(D1336," ",LEFT(H1336,4),"T=",AU1336,"D=",AV1336,"R=",AW1336,"M=",AX1336,"L=",AY1336,"B=",AZ1336)</f>
        <v/>
      </c>
      <c r="G1336" t="inlineStr">
        <is>
          <t>L</t>
        </is>
      </c>
      <c r="I1336" t="inlineStr">
        <is>
          <t>2002-09-26</t>
        </is>
      </c>
      <c r="J1336" t="inlineStr">
        <is>
          <t>2024-06-26</t>
        </is>
      </c>
      <c r="K1336" t="inlineStr">
        <is>
          <t>ACTIVE</t>
        </is>
      </c>
      <c r="M1336">
        <f>RIGHT(L1336,LEN(L1336)-FIND(" ",L1336))</f>
        <v/>
      </c>
      <c r="N1336" t="inlineStr">
        <is>
          <t>662 HOYT ST SW</t>
        </is>
      </c>
      <c r="P1336" t="inlineStr">
        <is>
          <t>WARREN</t>
        </is>
      </c>
      <c r="Q1336" t="inlineStr">
        <is>
          <t>OH</t>
        </is>
      </c>
      <c r="R1336" t="n">
        <v>44485</v>
      </c>
      <c r="AD1336" t="inlineStr">
        <is>
          <t>TRUMBULL CAREER &amp; TECH CENTER</t>
        </is>
      </c>
      <c r="AE1336" t="inlineStr">
        <is>
          <t>WARREN CITY</t>
        </is>
      </c>
      <c r="AF1336" t="inlineStr">
        <is>
          <t>WARREN CITY SD</t>
        </is>
      </c>
      <c r="AH1336" t="n">
        <v>14</v>
      </c>
      <c r="AI1336" t="n">
        <v>11</v>
      </c>
      <c r="AN1336" t="inlineStr">
        <is>
          <t>WARREN</t>
        </is>
      </c>
      <c r="AO1336" t="inlineStr">
        <is>
          <t>WARREN CITY 6D</t>
        </is>
      </c>
      <c r="AP1336" t="inlineStr">
        <is>
          <t>78-P-AEE</t>
        </is>
      </c>
      <c r="AQ1336" t="n">
        <v>9</v>
      </c>
      <c r="AR1336" t="n">
        <v>64</v>
      </c>
      <c r="AS1336" t="n">
        <v>32</v>
      </c>
      <c r="AV1336" t="inlineStr">
        <is>
          <t>WARREN-WARD 6</t>
        </is>
      </c>
      <c r="AW1336">
        <f>COUNTA($BA$1336:$EE$1336)</f>
        <v/>
      </c>
      <c r="AX1336">
        <f>COUNTIF($BA$1336:$EE$1336,"D")</f>
        <v/>
      </c>
      <c r="AY1336">
        <f>COUNTIF($BA$1336:$EE$1336,"R")</f>
        <v/>
      </c>
      <c r="AZ1336">
        <f>IF(BL1336="D",1,0)+IF(BM1336="D",1,0)+IF(BR1336="D",1,0)+IF(BS1336="D",1,0)+IF(BU1336="D",1,0)+IF(CA1336="D",1,0)+IF(CB1336="D",1,0)+IF(CC1336="D",1,0)+IF(CD1336="D",1,0)+IF(CJ1336="D",1,0)+IF(CK1336="D",1,0)+IF(CO1336="D",1,0)+IF(CP1336="D",1,0)+IF(CQ1336="D",1,0)+IF(CU1336="D",1,0)+IF(CV1336="D",1,0)+IF(DB1336="D",1,0)+IF(DC1336="D",1,0)+IF(DH1336="D",1,0)+IF(DI1336="D",1,0)+IF(DM1336="D",1,0)+IF(DN1336="D",1,0)+IF(DO1336="D",1,0)+IF(DU1336="D",1,0)+IF(DX1336="D",1,0)</f>
        <v/>
      </c>
      <c r="BA1336">
        <f>IF(DH1336&lt;&gt;"",1,0)+IF(DI1336&lt;&gt;"",1,0)+IF(DK1336&lt;&gt;"",1,0)+IF(DM1336&lt;&gt;"",1,0)+IF(DN1336&lt;&gt;"",1,0)+IF(DO1336&lt;&gt;"",1,0)+IF(DQ1336&lt;&gt;"",1,0)+IF(DR1336&lt;&gt;"",1,0)+IF(DT1336&lt;&gt;"",1,0)+IF(DU1336&lt;&gt;"",1,0)+IF(DV1336&lt;&gt;"",1,0)+IF(DW1336&lt;&gt;"",1,0)+IF(DX1336&lt;&gt;"",1,0)+IF(DZ1336&lt;&gt;"",1,0)+IF(EA1336&lt;&gt;"",1,0)+IF(EB1336&lt;&gt;"",1,0)+IF(EE1336&lt;&gt;"",1,0)</f>
        <v/>
      </c>
      <c r="BB1336">
        <f>IF(AND(AV1336&gt;0, AW1336&gt;0),1,0)</f>
        <v/>
      </c>
    </row>
    <row r="1337">
      <c r="A1337" t="inlineStr">
        <is>
          <t>OH0015697872</t>
        </is>
      </c>
      <c r="B1337" t="n">
        <v>78</v>
      </c>
      <c r="C1337" t="n">
        <v>154689</v>
      </c>
      <c r="D1337" t="inlineStr">
        <is>
          <t>HELLER</t>
        </is>
      </c>
      <c r="E1337" t="inlineStr">
        <is>
          <t>YVELDA</t>
        </is>
      </c>
      <c r="F1337">
        <f>CONCATENATE(D1337," ",LEFT(H1337,4),"T=",AU1337,"D=",AV1337,"R=",AW1337,"M=",AX1337,"L=",AY1337,"B=",AZ1337)</f>
        <v/>
      </c>
      <c r="G1337" t="inlineStr">
        <is>
          <t>A</t>
        </is>
      </c>
      <c r="I1337" t="inlineStr">
        <is>
          <t>1965-02-08</t>
        </is>
      </c>
      <c r="J1337" t="inlineStr">
        <is>
          <t>2015-09-16</t>
        </is>
      </c>
      <c r="K1337" t="inlineStr">
        <is>
          <t>ACTIVE</t>
        </is>
      </c>
      <c r="L1337" t="inlineStr">
        <is>
          <t>D</t>
        </is>
      </c>
      <c r="M1337">
        <f>RIGHT(L1337,LEN(L1337)-FIND(" ",L1337))</f>
        <v/>
      </c>
      <c r="N1337" t="inlineStr">
        <is>
          <t>336 THIRD ST SW</t>
        </is>
      </c>
      <c r="P1337" t="inlineStr">
        <is>
          <t>WARREN</t>
        </is>
      </c>
      <c r="Q1337" t="inlineStr">
        <is>
          <t>OH</t>
        </is>
      </c>
      <c r="R1337" t="n">
        <v>44483</v>
      </c>
      <c r="AD1337" t="inlineStr">
        <is>
          <t>TRUMBULL CAREER &amp; TECH CENTER</t>
        </is>
      </c>
      <c r="AE1337" t="inlineStr">
        <is>
          <t>WARREN CITY</t>
        </is>
      </c>
      <c r="AF1337" t="inlineStr">
        <is>
          <t>WARREN CITY SD</t>
        </is>
      </c>
      <c r="AH1337" t="n">
        <v>14</v>
      </c>
      <c r="AI1337" t="n">
        <v>11</v>
      </c>
      <c r="AN1337" t="inlineStr">
        <is>
          <t>WARREN</t>
        </is>
      </c>
      <c r="AO1337" t="inlineStr">
        <is>
          <t>WARREN CITY 6D</t>
        </is>
      </c>
      <c r="AP1337" t="inlineStr">
        <is>
          <t>78-P-AEE</t>
        </is>
      </c>
      <c r="AQ1337" t="n">
        <v>9</v>
      </c>
      <c r="AR1337" t="n">
        <v>64</v>
      </c>
      <c r="AS1337" t="n">
        <v>32</v>
      </c>
      <c r="AV1337" t="inlineStr">
        <is>
          <t>WARREN-WARD 6</t>
        </is>
      </c>
      <c r="AW1337">
        <f>COUNTA($BA$1337:$EE$1337)</f>
        <v/>
      </c>
      <c r="AX1337">
        <f>COUNTIF($BA$1337:$EE$1337,"D")</f>
        <v/>
      </c>
      <c r="AY1337">
        <f>COUNTIF($BA$1337:$EE$1337,"R")</f>
        <v/>
      </c>
      <c r="AZ1337">
        <f>IF(BL1337="D",1,0)+IF(BM1337="D",1,0)+IF(BR1337="D",1,0)+IF(BS1337="D",1,0)+IF(BU1337="D",1,0)+IF(CA1337="D",1,0)+IF(CB1337="D",1,0)+IF(CC1337="D",1,0)+IF(CD1337="D",1,0)+IF(CJ1337="D",1,0)+IF(CK1337="D",1,0)+IF(CO1337="D",1,0)+IF(CP1337="D",1,0)+IF(CQ1337="D",1,0)+IF(CU1337="D",1,0)+IF(CV1337="D",1,0)+IF(DB1337="D",1,0)+IF(DC1337="D",1,0)+IF(DH1337="D",1,0)+IF(DI1337="D",1,0)+IF(DM1337="D",1,0)+IF(DN1337="D",1,0)+IF(DO1337="D",1,0)+IF(DU1337="D",1,0)+IF(DX1337="D",1,0)</f>
        <v/>
      </c>
      <c r="BA1337">
        <f>IF(DH1337&lt;&gt;"",1,0)+IF(DI1337&lt;&gt;"",1,0)+IF(DK1337&lt;&gt;"",1,0)+IF(DM1337&lt;&gt;"",1,0)+IF(DN1337&lt;&gt;"",1,0)+IF(DO1337&lt;&gt;"",1,0)+IF(DQ1337&lt;&gt;"",1,0)+IF(DR1337&lt;&gt;"",1,0)+IF(DT1337&lt;&gt;"",1,0)+IF(DU1337&lt;&gt;"",1,0)+IF(DV1337&lt;&gt;"",1,0)+IF(DW1337&lt;&gt;"",1,0)+IF(DX1337&lt;&gt;"",1,0)+IF(DZ1337&lt;&gt;"",1,0)+IF(EA1337&lt;&gt;"",1,0)+IF(EB1337&lt;&gt;"",1,0)+IF(EE1337&lt;&gt;"",1,0)</f>
        <v/>
      </c>
      <c r="BB1337">
        <f>IF(AND(AV1337&gt;0, AW1337&gt;0),1,0)</f>
        <v/>
      </c>
      <c r="BC1337" t="inlineStr">
        <is>
          <t>X</t>
        </is>
      </c>
      <c r="BD1337" t="inlineStr">
        <is>
          <t>X</t>
        </is>
      </c>
      <c r="BE1337" t="inlineStr">
        <is>
          <t>X</t>
        </is>
      </c>
      <c r="BF1337" t="inlineStr">
        <is>
          <t>X</t>
        </is>
      </c>
      <c r="BG1337" t="inlineStr">
        <is>
          <t>X</t>
        </is>
      </c>
      <c r="BH1337" t="inlineStr">
        <is>
          <t>X</t>
        </is>
      </c>
      <c r="BI1337" t="inlineStr">
        <is>
          <t>X</t>
        </is>
      </c>
      <c r="BJ1337" t="inlineStr">
        <is>
          <t>X</t>
        </is>
      </c>
      <c r="BK1337" t="inlineStr">
        <is>
          <t>X</t>
        </is>
      </c>
      <c r="BL1337" t="inlineStr">
        <is>
          <t>X</t>
        </is>
      </c>
      <c r="BP1337" t="inlineStr">
        <is>
          <t>X</t>
        </is>
      </c>
      <c r="BS1337" t="inlineStr">
        <is>
          <t>X</t>
        </is>
      </c>
      <c r="BV1337" t="inlineStr">
        <is>
          <t>X</t>
        </is>
      </c>
      <c r="BY1337" t="inlineStr">
        <is>
          <t>D</t>
        </is>
      </c>
      <c r="CA1337" t="inlineStr">
        <is>
          <t>X</t>
        </is>
      </c>
      <c r="CG1337" t="inlineStr">
        <is>
          <t>X</t>
        </is>
      </c>
      <c r="CK1337" t="inlineStr">
        <is>
          <t>X</t>
        </is>
      </c>
      <c r="CL1337" t="inlineStr">
        <is>
          <t>D</t>
        </is>
      </c>
      <c r="CN1337" t="inlineStr">
        <is>
          <t>X</t>
        </is>
      </c>
      <c r="CO1337" t="inlineStr">
        <is>
          <t>D</t>
        </is>
      </c>
      <c r="CP1337" t="inlineStr">
        <is>
          <t>X</t>
        </is>
      </c>
      <c r="CT1337" t="inlineStr">
        <is>
          <t>X</t>
        </is>
      </c>
      <c r="CU1337" t="inlineStr">
        <is>
          <t>D</t>
        </is>
      </c>
      <c r="CV1337" t="inlineStr">
        <is>
          <t>X</t>
        </is>
      </c>
      <c r="CW1337" t="inlineStr">
        <is>
          <t>D</t>
        </is>
      </c>
      <c r="CY1337" t="inlineStr">
        <is>
          <t>X</t>
        </is>
      </c>
      <c r="CZ1337" t="inlineStr">
        <is>
          <t>D</t>
        </is>
      </c>
      <c r="DC1337" t="inlineStr">
        <is>
          <t>X</t>
        </is>
      </c>
      <c r="DF1337" t="inlineStr">
        <is>
          <t>X</t>
        </is>
      </c>
      <c r="DG1337" t="inlineStr">
        <is>
          <t>D</t>
        </is>
      </c>
      <c r="DI1337" t="inlineStr">
        <is>
          <t>X</t>
        </is>
      </c>
      <c r="DJ1337" t="inlineStr">
        <is>
          <t>D</t>
        </is>
      </c>
      <c r="DL1337" t="inlineStr">
        <is>
          <t>X</t>
        </is>
      </c>
      <c r="DM1337" t="inlineStr">
        <is>
          <t>D</t>
        </is>
      </c>
      <c r="DN1337" t="inlineStr">
        <is>
          <t>X</t>
        </is>
      </c>
      <c r="DO1337" t="inlineStr">
        <is>
          <t>D</t>
        </is>
      </c>
      <c r="DR1337" t="inlineStr">
        <is>
          <t>X</t>
        </is>
      </c>
      <c r="DS1337" t="inlineStr">
        <is>
          <t>D</t>
        </is>
      </c>
      <c r="DU1337" t="inlineStr">
        <is>
          <t>X</t>
        </is>
      </c>
      <c r="DW1337" t="inlineStr">
        <is>
          <t>D</t>
        </is>
      </c>
      <c r="DX1337" t="inlineStr">
        <is>
          <t>X</t>
        </is>
      </c>
      <c r="EA1337" t="inlineStr">
        <is>
          <t>X</t>
        </is>
      </c>
      <c r="ED1337" t="inlineStr">
        <is>
          <t>D</t>
        </is>
      </c>
      <c r="EF1337" t="inlineStr">
        <is>
          <t>X</t>
        </is>
      </c>
    </row>
    <row r="1338">
      <c r="A1338" t="inlineStr">
        <is>
          <t>OH0015730489</t>
        </is>
      </c>
      <c r="B1338" t="n">
        <v>78</v>
      </c>
      <c r="C1338" t="n">
        <v>21805</v>
      </c>
      <c r="D1338" t="inlineStr">
        <is>
          <t>MCGHEE</t>
        </is>
      </c>
      <c r="E1338" t="inlineStr">
        <is>
          <t>MICHAEL</t>
        </is>
      </c>
      <c r="F1338">
        <f>CONCATENATE(D1338," ",LEFT(H1338,4),"T=",AU1338,"D=",AV1338,"R=",AW1338,"M=",AX1338,"L=",AY1338,"B=",AZ1338)</f>
        <v/>
      </c>
      <c r="G1338" t="inlineStr">
        <is>
          <t>A</t>
        </is>
      </c>
      <c r="I1338" t="inlineStr">
        <is>
          <t>1953-06-11</t>
        </is>
      </c>
      <c r="J1338" t="inlineStr">
        <is>
          <t>2022-05-27</t>
        </is>
      </c>
      <c r="K1338" t="inlineStr">
        <is>
          <t>ACTIVE</t>
        </is>
      </c>
      <c r="L1338" t="inlineStr">
        <is>
          <t>D</t>
        </is>
      </c>
      <c r="M1338">
        <f>RIGHT(L1338,LEN(L1338)-FIND(" ",L1338))</f>
        <v/>
      </c>
      <c r="N1338" t="inlineStr">
        <is>
          <t>439 SECOND ST SW</t>
        </is>
      </c>
      <c r="P1338" t="inlineStr">
        <is>
          <t>WARREN</t>
        </is>
      </c>
      <c r="Q1338" t="inlineStr">
        <is>
          <t>OH</t>
        </is>
      </c>
      <c r="R1338" t="n">
        <v>44483</v>
      </c>
      <c r="AD1338" t="inlineStr">
        <is>
          <t>TRUMBULL CAREER &amp; TECH CENTER</t>
        </is>
      </c>
      <c r="AE1338" t="inlineStr">
        <is>
          <t>WARREN CITY</t>
        </is>
      </c>
      <c r="AF1338" t="inlineStr">
        <is>
          <t>WARREN CITY SD</t>
        </is>
      </c>
      <c r="AH1338" t="n">
        <v>14</v>
      </c>
      <c r="AI1338" t="n">
        <v>11</v>
      </c>
      <c r="AN1338" t="inlineStr">
        <is>
          <t>WARREN</t>
        </is>
      </c>
      <c r="AO1338" t="inlineStr">
        <is>
          <t>WARREN CITY 6D</t>
        </is>
      </c>
      <c r="AP1338" t="inlineStr">
        <is>
          <t>78-P-AEE</t>
        </is>
      </c>
      <c r="AQ1338" t="n">
        <v>9</v>
      </c>
      <c r="AR1338" t="n">
        <v>64</v>
      </c>
      <c r="AS1338" t="n">
        <v>32</v>
      </c>
      <c r="AV1338" t="inlineStr">
        <is>
          <t>WARREN-WARD 6</t>
        </is>
      </c>
      <c r="AW1338">
        <f>COUNTA($BA$1338:$EE$1338)</f>
        <v/>
      </c>
      <c r="AX1338">
        <f>COUNTIF($BA$1338:$EE$1338,"D")</f>
        <v/>
      </c>
      <c r="AY1338">
        <f>COUNTIF($BA$1338:$EE$1338,"R")</f>
        <v/>
      </c>
      <c r="AZ1338">
        <f>IF(BL1338="D",1,0)+IF(BM1338="D",1,0)+IF(BR1338="D",1,0)+IF(BS1338="D",1,0)+IF(BU1338="D",1,0)+IF(CA1338="D",1,0)+IF(CB1338="D",1,0)+IF(CC1338="D",1,0)+IF(CD1338="D",1,0)+IF(CJ1338="D",1,0)+IF(CK1338="D",1,0)+IF(CO1338="D",1,0)+IF(CP1338="D",1,0)+IF(CQ1338="D",1,0)+IF(CU1338="D",1,0)+IF(CV1338="D",1,0)+IF(DB1338="D",1,0)+IF(DC1338="D",1,0)+IF(DH1338="D",1,0)+IF(DI1338="D",1,0)+IF(DM1338="D",1,0)+IF(DN1338="D",1,0)+IF(DO1338="D",1,0)+IF(DU1338="D",1,0)+IF(DX1338="D",1,0)</f>
        <v/>
      </c>
      <c r="BA1338">
        <f>IF(DH1338&lt;&gt;"",1,0)+IF(DI1338&lt;&gt;"",1,0)+IF(DK1338&lt;&gt;"",1,0)+IF(DM1338&lt;&gt;"",1,0)+IF(DN1338&lt;&gt;"",1,0)+IF(DO1338&lt;&gt;"",1,0)+IF(DQ1338&lt;&gt;"",1,0)+IF(DR1338&lt;&gt;"",1,0)+IF(DT1338&lt;&gt;"",1,0)+IF(DU1338&lt;&gt;"",1,0)+IF(DV1338&lt;&gt;"",1,0)+IF(DW1338&lt;&gt;"",1,0)+IF(DX1338&lt;&gt;"",1,0)+IF(DZ1338&lt;&gt;"",1,0)+IF(EA1338&lt;&gt;"",1,0)+IF(EB1338&lt;&gt;"",1,0)+IF(EE1338&lt;&gt;"",1,0)</f>
        <v/>
      </c>
      <c r="BB1338">
        <f>IF(AND(AV1338&gt;0, AW1338&gt;0),1,0)</f>
        <v/>
      </c>
      <c r="BD1338" t="inlineStr">
        <is>
          <t>X</t>
        </is>
      </c>
      <c r="BS1338" t="inlineStr">
        <is>
          <t>X</t>
        </is>
      </c>
      <c r="BY1338" t="inlineStr">
        <is>
          <t>D</t>
        </is>
      </c>
      <c r="CA1338" t="inlineStr">
        <is>
          <t>X</t>
        </is>
      </c>
      <c r="CC1338" t="inlineStr">
        <is>
          <t>D</t>
        </is>
      </c>
      <c r="CG1338" t="inlineStr">
        <is>
          <t>X</t>
        </is>
      </c>
      <c r="CH1338" t="inlineStr">
        <is>
          <t>D</t>
        </is>
      </c>
      <c r="CK1338" t="inlineStr">
        <is>
          <t>X</t>
        </is>
      </c>
      <c r="CL1338" t="inlineStr">
        <is>
          <t>D</t>
        </is>
      </c>
      <c r="CN1338" t="inlineStr">
        <is>
          <t>X</t>
        </is>
      </c>
      <c r="CO1338" t="inlineStr">
        <is>
          <t>D</t>
        </is>
      </c>
      <c r="CP1338" t="inlineStr">
        <is>
          <t>X</t>
        </is>
      </c>
      <c r="CQ1338" t="inlineStr">
        <is>
          <t>D</t>
        </is>
      </c>
      <c r="CT1338" t="inlineStr">
        <is>
          <t>X</t>
        </is>
      </c>
      <c r="CU1338" t="inlineStr">
        <is>
          <t>D</t>
        </is>
      </c>
      <c r="CV1338" t="inlineStr">
        <is>
          <t>X</t>
        </is>
      </c>
      <c r="CW1338" t="inlineStr">
        <is>
          <t>D</t>
        </is>
      </c>
      <c r="CY1338" t="inlineStr">
        <is>
          <t>X</t>
        </is>
      </c>
      <c r="CZ1338" t="inlineStr">
        <is>
          <t>D</t>
        </is>
      </c>
      <c r="DC1338" t="inlineStr">
        <is>
          <t>X</t>
        </is>
      </c>
      <c r="DD1338" t="inlineStr">
        <is>
          <t>D</t>
        </is>
      </c>
      <c r="DF1338" t="inlineStr">
        <is>
          <t>X</t>
        </is>
      </c>
      <c r="DG1338" t="inlineStr">
        <is>
          <t>D</t>
        </is>
      </c>
      <c r="DI1338" t="inlineStr">
        <is>
          <t>X</t>
        </is>
      </c>
      <c r="DJ1338" t="inlineStr">
        <is>
          <t>D</t>
        </is>
      </c>
      <c r="DL1338" t="inlineStr">
        <is>
          <t>X</t>
        </is>
      </c>
      <c r="DN1338" t="inlineStr">
        <is>
          <t>X</t>
        </is>
      </c>
      <c r="DR1338" t="inlineStr">
        <is>
          <t>X</t>
        </is>
      </c>
      <c r="DS1338" t="inlineStr">
        <is>
          <t>D</t>
        </is>
      </c>
      <c r="DU1338" t="inlineStr">
        <is>
          <t>X</t>
        </is>
      </c>
      <c r="DW1338" t="inlineStr">
        <is>
          <t>D</t>
        </is>
      </c>
      <c r="DX1338" t="inlineStr">
        <is>
          <t>X</t>
        </is>
      </c>
      <c r="EA1338" t="inlineStr">
        <is>
          <t>X</t>
        </is>
      </c>
      <c r="EF1338" t="inlineStr">
        <is>
          <t>X</t>
        </is>
      </c>
    </row>
    <row r="1339">
      <c r="A1339" t="inlineStr">
        <is>
          <t>OH0015758653</t>
        </is>
      </c>
      <c r="B1339" t="n">
        <v>78</v>
      </c>
      <c r="C1339" t="n">
        <v>290823</v>
      </c>
      <c r="D1339" t="inlineStr">
        <is>
          <t>DAWSON</t>
        </is>
      </c>
      <c r="E1339" t="inlineStr">
        <is>
          <t>LEE</t>
        </is>
      </c>
      <c r="F1339">
        <f>CONCATENATE(D1339," ",LEFT(H1339,4),"T=",AU1339,"D=",AV1339,"R=",AW1339,"M=",AX1339,"L=",AY1339,"B=",AZ1339)</f>
        <v/>
      </c>
      <c r="G1339" t="inlineStr">
        <is>
          <t>R</t>
        </is>
      </c>
      <c r="I1339" t="inlineStr">
        <is>
          <t>1981-09-27</t>
        </is>
      </c>
      <c r="J1339" t="inlineStr">
        <is>
          <t>2016-07-19</t>
        </is>
      </c>
      <c r="K1339" t="inlineStr">
        <is>
          <t>CONFIRMATION</t>
        </is>
      </c>
      <c r="M1339">
        <f>RIGHT(L1339,LEN(L1339)-FIND(" ",L1339))</f>
        <v/>
      </c>
      <c r="N1339" t="inlineStr">
        <is>
          <t>769 MAPLE ST SW</t>
        </is>
      </c>
      <c r="P1339" t="inlineStr">
        <is>
          <t>WARREN</t>
        </is>
      </c>
      <c r="Q1339" t="inlineStr">
        <is>
          <t>OH</t>
        </is>
      </c>
      <c r="R1339" t="n">
        <v>44485</v>
      </c>
      <c r="AD1339" t="inlineStr">
        <is>
          <t>TRUMBULL CAREER &amp; TECH CENTER</t>
        </is>
      </c>
      <c r="AE1339" t="inlineStr">
        <is>
          <t>WARREN CITY</t>
        </is>
      </c>
      <c r="AF1339" t="inlineStr">
        <is>
          <t>WARREN CITY SD</t>
        </is>
      </c>
      <c r="AH1339" t="n">
        <v>14</v>
      </c>
      <c r="AI1339" t="n">
        <v>11</v>
      </c>
      <c r="AN1339" t="inlineStr">
        <is>
          <t>WARREN</t>
        </is>
      </c>
      <c r="AO1339" t="inlineStr">
        <is>
          <t>WARREN CITY 6D</t>
        </is>
      </c>
      <c r="AP1339" t="inlineStr">
        <is>
          <t>78-P-AEE</t>
        </is>
      </c>
      <c r="AQ1339" t="n">
        <v>9</v>
      </c>
      <c r="AR1339" t="n">
        <v>64</v>
      </c>
      <c r="AS1339" t="n">
        <v>32</v>
      </c>
      <c r="AV1339" t="inlineStr">
        <is>
          <t>WARREN-WARD 6</t>
        </is>
      </c>
      <c r="AW1339">
        <f>COUNTA($BA$1339:$EE$1339)</f>
        <v/>
      </c>
      <c r="AX1339">
        <f>COUNTIF($BA$1339:$EE$1339,"D")</f>
        <v/>
      </c>
      <c r="AY1339">
        <f>COUNTIF($BA$1339:$EE$1339,"R")</f>
        <v/>
      </c>
      <c r="AZ1339">
        <f>IF(BL1339="D",1,0)+IF(BM1339="D",1,0)+IF(BR1339="D",1,0)+IF(BS1339="D",1,0)+IF(BU1339="D",1,0)+IF(CA1339="D",1,0)+IF(CB1339="D",1,0)+IF(CC1339="D",1,0)+IF(CD1339="D",1,0)+IF(CJ1339="D",1,0)+IF(CK1339="D",1,0)+IF(CO1339="D",1,0)+IF(CP1339="D",1,0)+IF(CQ1339="D",1,0)+IF(CU1339="D",1,0)+IF(CV1339="D",1,0)+IF(DB1339="D",1,0)+IF(DC1339="D",1,0)+IF(DH1339="D",1,0)+IF(DI1339="D",1,0)+IF(DM1339="D",1,0)+IF(DN1339="D",1,0)+IF(DO1339="D",1,0)+IF(DU1339="D",1,0)+IF(DX1339="D",1,0)</f>
        <v/>
      </c>
      <c r="BA1339">
        <f>IF(DH1339&lt;&gt;"",1,0)+IF(DI1339&lt;&gt;"",1,0)+IF(DK1339&lt;&gt;"",1,0)+IF(DM1339&lt;&gt;"",1,0)+IF(DN1339&lt;&gt;"",1,0)+IF(DO1339&lt;&gt;"",1,0)+IF(DQ1339&lt;&gt;"",1,0)+IF(DR1339&lt;&gt;"",1,0)+IF(DT1339&lt;&gt;"",1,0)+IF(DU1339&lt;&gt;"",1,0)+IF(DV1339&lt;&gt;"",1,0)+IF(DW1339&lt;&gt;"",1,0)+IF(DX1339&lt;&gt;"",1,0)+IF(DZ1339&lt;&gt;"",1,0)+IF(EA1339&lt;&gt;"",1,0)+IF(EB1339&lt;&gt;"",1,0)+IF(EE1339&lt;&gt;"",1,0)</f>
        <v/>
      </c>
      <c r="BB1339">
        <f>IF(AND(AV1339&gt;0, AW1339&gt;0),1,0)</f>
        <v/>
      </c>
      <c r="BL1339" t="inlineStr">
        <is>
          <t>X</t>
        </is>
      </c>
      <c r="BY1339" t="inlineStr">
        <is>
          <t>D</t>
        </is>
      </c>
      <c r="CA1339" t="inlineStr">
        <is>
          <t>X</t>
        </is>
      </c>
      <c r="CK1339" t="inlineStr">
        <is>
          <t>X</t>
        </is>
      </c>
      <c r="CP1339" t="inlineStr">
        <is>
          <t>X</t>
        </is>
      </c>
      <c r="DC1339" t="inlineStr">
        <is>
          <t>X</t>
        </is>
      </c>
    </row>
    <row r="1340">
      <c r="A1340" t="inlineStr">
        <is>
          <t>OH0015805961</t>
        </is>
      </c>
      <c r="B1340" t="n">
        <v>78</v>
      </c>
      <c r="C1340" t="n">
        <v>288610</v>
      </c>
      <c r="D1340" t="inlineStr">
        <is>
          <t>HENDERSON</t>
        </is>
      </c>
      <c r="E1340" t="inlineStr">
        <is>
          <t>ZACHARY</t>
        </is>
      </c>
      <c r="F1340">
        <f>CONCATENATE(D1340," ",LEFT(H1340,4),"T=",AU1340,"D=",AV1340,"R=",AW1340,"M=",AX1340,"L=",AY1340,"B=",AZ1340)</f>
        <v/>
      </c>
      <c r="G1340" t="inlineStr">
        <is>
          <t>T</t>
        </is>
      </c>
      <c r="I1340" t="inlineStr">
        <is>
          <t>1962-01-31</t>
        </is>
      </c>
      <c r="J1340" t="inlineStr">
        <is>
          <t>2021-09-23</t>
        </is>
      </c>
      <c r="K1340" t="inlineStr">
        <is>
          <t>ACTIVE</t>
        </is>
      </c>
      <c r="L1340" t="inlineStr">
        <is>
          <t>D</t>
        </is>
      </c>
      <c r="M1340">
        <f>RIGHT(L1340,LEN(L1340)-FIND(" ",L1340))</f>
        <v/>
      </c>
      <c r="N1340" t="inlineStr">
        <is>
          <t>454 PARKMAN RD SW</t>
        </is>
      </c>
      <c r="P1340" t="inlineStr">
        <is>
          <t>WARREN</t>
        </is>
      </c>
      <c r="Q1340" t="inlineStr">
        <is>
          <t>OH</t>
        </is>
      </c>
      <c r="R1340" t="n">
        <v>44485</v>
      </c>
      <c r="AD1340" t="inlineStr">
        <is>
          <t>TRUMBULL CAREER &amp; TECH CENTER</t>
        </is>
      </c>
      <c r="AE1340" t="inlineStr">
        <is>
          <t>WARREN CITY</t>
        </is>
      </c>
      <c r="AF1340" t="inlineStr">
        <is>
          <t>WARREN CITY SD</t>
        </is>
      </c>
      <c r="AH1340" t="n">
        <v>14</v>
      </c>
      <c r="AI1340" t="n">
        <v>11</v>
      </c>
      <c r="AN1340" t="inlineStr">
        <is>
          <t>WARREN</t>
        </is>
      </c>
      <c r="AO1340" t="inlineStr">
        <is>
          <t>WARREN CITY 6D</t>
        </is>
      </c>
      <c r="AP1340" t="inlineStr">
        <is>
          <t>78-P-AEE</t>
        </is>
      </c>
      <c r="AQ1340" t="n">
        <v>9</v>
      </c>
      <c r="AR1340" t="n">
        <v>64</v>
      </c>
      <c r="AS1340" t="n">
        <v>32</v>
      </c>
      <c r="AV1340" t="inlineStr">
        <is>
          <t>WARREN-WARD 6</t>
        </is>
      </c>
      <c r="AW1340">
        <f>COUNTA($BA$1340:$EE$1340)</f>
        <v/>
      </c>
      <c r="AX1340">
        <f>COUNTIF($BA$1340:$EE$1340,"D")</f>
        <v/>
      </c>
      <c r="AY1340">
        <f>COUNTIF($BA$1340:$EE$1340,"R")</f>
        <v/>
      </c>
      <c r="AZ1340">
        <f>IF(BL1340="D",1,0)+IF(BM1340="D",1,0)+IF(BR1340="D",1,0)+IF(BS1340="D",1,0)+IF(BU1340="D",1,0)+IF(CA1340="D",1,0)+IF(CB1340="D",1,0)+IF(CC1340="D",1,0)+IF(CD1340="D",1,0)+IF(CJ1340="D",1,0)+IF(CK1340="D",1,0)+IF(CO1340="D",1,0)+IF(CP1340="D",1,0)+IF(CQ1340="D",1,0)+IF(CU1340="D",1,0)+IF(CV1340="D",1,0)+IF(DB1340="D",1,0)+IF(DC1340="D",1,0)+IF(DH1340="D",1,0)+IF(DI1340="D",1,0)+IF(DM1340="D",1,0)+IF(DN1340="D",1,0)+IF(DO1340="D",1,0)+IF(DU1340="D",1,0)+IF(DX1340="D",1,0)</f>
        <v/>
      </c>
      <c r="BA1340">
        <f>IF(DH1340&lt;&gt;"",1,0)+IF(DI1340&lt;&gt;"",1,0)+IF(DK1340&lt;&gt;"",1,0)+IF(DM1340&lt;&gt;"",1,0)+IF(DN1340&lt;&gt;"",1,0)+IF(DO1340&lt;&gt;"",1,0)+IF(DQ1340&lt;&gt;"",1,0)+IF(DR1340&lt;&gt;"",1,0)+IF(DT1340&lt;&gt;"",1,0)+IF(DU1340&lt;&gt;"",1,0)+IF(DV1340&lt;&gt;"",1,0)+IF(DW1340&lt;&gt;"",1,0)+IF(DX1340&lt;&gt;"",1,0)+IF(DZ1340&lt;&gt;"",1,0)+IF(EA1340&lt;&gt;"",1,0)+IF(EB1340&lt;&gt;"",1,0)+IF(EE1340&lt;&gt;"",1,0)</f>
        <v/>
      </c>
      <c r="BB1340">
        <f>IF(AND(AV1340&gt;0, AW1340&gt;0),1,0)</f>
        <v/>
      </c>
      <c r="BD1340" t="inlineStr">
        <is>
          <t>X</t>
        </is>
      </c>
      <c r="BF1340" t="inlineStr">
        <is>
          <t>X</t>
        </is>
      </c>
      <c r="BG1340" t="inlineStr">
        <is>
          <t>X</t>
        </is>
      </c>
      <c r="BH1340" t="inlineStr">
        <is>
          <t>X</t>
        </is>
      </c>
      <c r="BI1340" t="inlineStr">
        <is>
          <t>X</t>
        </is>
      </c>
      <c r="BJ1340" t="inlineStr">
        <is>
          <t>X</t>
        </is>
      </c>
      <c r="BK1340" t="inlineStr">
        <is>
          <t>X</t>
        </is>
      </c>
      <c r="BL1340" t="inlineStr">
        <is>
          <t>X</t>
        </is>
      </c>
      <c r="BP1340" t="inlineStr">
        <is>
          <t>X</t>
        </is>
      </c>
      <c r="BS1340" t="inlineStr">
        <is>
          <t>X</t>
        </is>
      </c>
      <c r="BY1340" t="inlineStr">
        <is>
          <t>D</t>
        </is>
      </c>
      <c r="CA1340" t="inlineStr">
        <is>
          <t>X</t>
        </is>
      </c>
      <c r="CG1340" t="inlineStr">
        <is>
          <t>X</t>
        </is>
      </c>
      <c r="CK1340" t="inlineStr">
        <is>
          <t>X</t>
        </is>
      </c>
      <c r="CL1340" t="inlineStr">
        <is>
          <t>D</t>
        </is>
      </c>
      <c r="CN1340" t="inlineStr">
        <is>
          <t>X</t>
        </is>
      </c>
      <c r="CP1340" t="inlineStr">
        <is>
          <t>X</t>
        </is>
      </c>
      <c r="CV1340" t="inlineStr">
        <is>
          <t>X</t>
        </is>
      </c>
      <c r="CW1340" t="inlineStr">
        <is>
          <t>D</t>
        </is>
      </c>
      <c r="CY1340" t="inlineStr">
        <is>
          <t>X</t>
        </is>
      </c>
      <c r="CZ1340" t="inlineStr">
        <is>
          <t>D</t>
        </is>
      </c>
      <c r="DC1340" t="inlineStr">
        <is>
          <t>X</t>
        </is>
      </c>
      <c r="DI1340" t="inlineStr">
        <is>
          <t>X</t>
        </is>
      </c>
      <c r="DL1340" t="inlineStr">
        <is>
          <t>X</t>
        </is>
      </c>
      <c r="DN1340" t="inlineStr">
        <is>
          <t>X</t>
        </is>
      </c>
      <c r="DU1340" t="inlineStr">
        <is>
          <t>X</t>
        </is>
      </c>
      <c r="DW1340" t="inlineStr">
        <is>
          <t>D</t>
        </is>
      </c>
      <c r="DX1340" t="inlineStr">
        <is>
          <t>X</t>
        </is>
      </c>
      <c r="EA1340" t="inlineStr">
        <is>
          <t>X</t>
        </is>
      </c>
      <c r="EF1340" t="inlineStr">
        <is>
          <t>X</t>
        </is>
      </c>
    </row>
    <row r="1341">
      <c r="A1341" t="inlineStr">
        <is>
          <t>OH0015770278</t>
        </is>
      </c>
      <c r="B1341" t="n">
        <v>78</v>
      </c>
      <c r="C1341" t="n">
        <v>313281</v>
      </c>
      <c r="D1341" t="inlineStr">
        <is>
          <t>WILLIAMS</t>
        </is>
      </c>
      <c r="E1341" t="inlineStr">
        <is>
          <t>JOHN</t>
        </is>
      </c>
      <c r="F1341">
        <f>CONCATENATE(D1341," ",LEFT(H1341,4),"T=",AU1341,"D=",AV1341,"R=",AW1341,"M=",AX1341,"L=",AY1341,"B=",AZ1341)</f>
        <v/>
      </c>
      <c r="G1341" t="inlineStr">
        <is>
          <t>W</t>
        </is>
      </c>
      <c r="I1341" t="inlineStr">
        <is>
          <t>1931-04-07</t>
        </is>
      </c>
      <c r="J1341" t="inlineStr">
        <is>
          <t>2012-01-15</t>
        </is>
      </c>
      <c r="K1341" t="inlineStr">
        <is>
          <t>CONFIRMATION</t>
        </is>
      </c>
      <c r="M1341">
        <f>RIGHT(L1341,LEN(L1341)-FIND(" ",L1341))</f>
        <v/>
      </c>
      <c r="N1341" t="inlineStr">
        <is>
          <t>250 TOD AVE SW</t>
        </is>
      </c>
      <c r="O1341" t="inlineStr">
        <is>
          <t>APT 817</t>
        </is>
      </c>
      <c r="P1341" t="inlineStr">
        <is>
          <t>WARREN</t>
        </is>
      </c>
      <c r="Q1341" t="inlineStr">
        <is>
          <t>OH</t>
        </is>
      </c>
      <c r="R1341" t="n">
        <v>44485</v>
      </c>
      <c r="AD1341" t="inlineStr">
        <is>
          <t>TRUMBULL CAREER &amp; TECH CENTER</t>
        </is>
      </c>
      <c r="AE1341" t="inlineStr">
        <is>
          <t>WARREN CITY</t>
        </is>
      </c>
      <c r="AF1341" t="inlineStr">
        <is>
          <t>WARREN CITY SD</t>
        </is>
      </c>
      <c r="AH1341" t="n">
        <v>14</v>
      </c>
      <c r="AI1341" t="n">
        <v>11</v>
      </c>
      <c r="AN1341" t="inlineStr">
        <is>
          <t>WARREN</t>
        </is>
      </c>
      <c r="AO1341" t="inlineStr">
        <is>
          <t>WARREN CITY 6D</t>
        </is>
      </c>
      <c r="AP1341" t="inlineStr">
        <is>
          <t>78-P-AEE</t>
        </is>
      </c>
      <c r="AQ1341" t="n">
        <v>9</v>
      </c>
      <c r="AR1341" t="n">
        <v>64</v>
      </c>
      <c r="AS1341" t="n">
        <v>32</v>
      </c>
      <c r="AV1341" t="inlineStr">
        <is>
          <t>WARREN-WARD 6</t>
        </is>
      </c>
      <c r="AW1341">
        <f>COUNTA($BA$1341:$EE$1341)</f>
        <v/>
      </c>
      <c r="AX1341">
        <f>COUNTIF($BA$1341:$EE$1341,"D")</f>
        <v/>
      </c>
      <c r="AY1341">
        <f>COUNTIF($BA$1341:$EE$1341,"R")</f>
        <v/>
      </c>
      <c r="AZ1341">
        <f>IF(BL1341="D",1,0)+IF(BM1341="D",1,0)+IF(BR1341="D",1,0)+IF(BS1341="D",1,0)+IF(BU1341="D",1,0)+IF(CA1341="D",1,0)+IF(CB1341="D",1,0)+IF(CC1341="D",1,0)+IF(CD1341="D",1,0)+IF(CJ1341="D",1,0)+IF(CK1341="D",1,0)+IF(CO1341="D",1,0)+IF(CP1341="D",1,0)+IF(CQ1341="D",1,0)+IF(CU1341="D",1,0)+IF(CV1341="D",1,0)+IF(DB1341="D",1,0)+IF(DC1341="D",1,0)+IF(DH1341="D",1,0)+IF(DI1341="D",1,0)+IF(DM1341="D",1,0)+IF(DN1341="D",1,0)+IF(DO1341="D",1,0)+IF(DU1341="D",1,0)+IF(DX1341="D",1,0)</f>
        <v/>
      </c>
      <c r="BA1341">
        <f>IF(DH1341&lt;&gt;"",1,0)+IF(DI1341&lt;&gt;"",1,0)+IF(DK1341&lt;&gt;"",1,0)+IF(DM1341&lt;&gt;"",1,0)+IF(DN1341&lt;&gt;"",1,0)+IF(DO1341&lt;&gt;"",1,0)+IF(DQ1341&lt;&gt;"",1,0)+IF(DR1341&lt;&gt;"",1,0)+IF(DT1341&lt;&gt;"",1,0)+IF(DU1341&lt;&gt;"",1,0)+IF(DV1341&lt;&gt;"",1,0)+IF(DW1341&lt;&gt;"",1,0)+IF(DX1341&lt;&gt;"",1,0)+IF(DZ1341&lt;&gt;"",1,0)+IF(EA1341&lt;&gt;"",1,0)+IF(EB1341&lt;&gt;"",1,0)+IF(EE1341&lt;&gt;"",1,0)</f>
        <v/>
      </c>
      <c r="BB1341">
        <f>IF(AND(AV1341&gt;0, AW1341&gt;0),1,0)</f>
        <v/>
      </c>
      <c r="BL1341" t="inlineStr">
        <is>
          <t>X</t>
        </is>
      </c>
      <c r="BS1341" t="inlineStr">
        <is>
          <t>X</t>
        </is>
      </c>
      <c r="BY1341" t="inlineStr">
        <is>
          <t>D</t>
        </is>
      </c>
      <c r="CK1341" t="inlineStr">
        <is>
          <t>X</t>
        </is>
      </c>
      <c r="CP1341" t="inlineStr">
        <is>
          <t>X</t>
        </is>
      </c>
    </row>
    <row r="1342">
      <c r="A1342" t="inlineStr">
        <is>
          <t>OH0027522573</t>
        </is>
      </c>
      <c r="B1342" t="n">
        <v>78</v>
      </c>
      <c r="C1342" t="n">
        <v>487824</v>
      </c>
      <c r="D1342" t="inlineStr">
        <is>
          <t>DUFEY</t>
        </is>
      </c>
      <c r="E1342" t="inlineStr">
        <is>
          <t>SHERYL</t>
        </is>
      </c>
      <c r="F1342">
        <f>CONCATENATE(D1342," ",LEFT(H1342,4),"T=",AU1342,"D=",AV1342,"R=",AW1342,"M=",AX1342,"L=",AY1342,"B=",AZ1342)</f>
        <v/>
      </c>
      <c r="G1342" t="inlineStr">
        <is>
          <t>E</t>
        </is>
      </c>
      <c r="I1342" t="inlineStr">
        <is>
          <t>1968-12-20</t>
        </is>
      </c>
      <c r="J1342" t="inlineStr">
        <is>
          <t>2024-08-07</t>
        </is>
      </c>
      <c r="K1342" t="inlineStr">
        <is>
          <t>ACTIVE</t>
        </is>
      </c>
      <c r="M1342">
        <f>RIGHT(L1342,LEN(L1342)-FIND(" ",L1342))</f>
        <v/>
      </c>
      <c r="N1342" t="inlineStr">
        <is>
          <t>170 PARKMAN RD SW</t>
        </is>
      </c>
      <c r="P1342" t="inlineStr">
        <is>
          <t>WARREN</t>
        </is>
      </c>
      <c r="Q1342" t="inlineStr">
        <is>
          <t>OH</t>
        </is>
      </c>
      <c r="R1342" t="n">
        <v>44485</v>
      </c>
      <c r="AD1342" t="inlineStr">
        <is>
          <t>TRUMBULL CAREER &amp; TECH CENTER</t>
        </is>
      </c>
      <c r="AE1342" t="inlineStr">
        <is>
          <t>WARREN CITY</t>
        </is>
      </c>
      <c r="AF1342" t="inlineStr">
        <is>
          <t>WARREN CITY SD</t>
        </is>
      </c>
      <c r="AH1342" t="n">
        <v>14</v>
      </c>
      <c r="AI1342" t="n">
        <v>11</v>
      </c>
      <c r="AN1342" t="inlineStr">
        <is>
          <t>WARREN</t>
        </is>
      </c>
      <c r="AO1342" t="inlineStr">
        <is>
          <t>WARREN CITY 6D</t>
        </is>
      </c>
      <c r="AP1342" t="inlineStr">
        <is>
          <t>78-P-AEE</t>
        </is>
      </c>
      <c r="AQ1342" t="n">
        <v>9</v>
      </c>
      <c r="AR1342" t="n">
        <v>64</v>
      </c>
      <c r="AS1342" t="n">
        <v>32</v>
      </c>
      <c r="AV1342" t="inlineStr">
        <is>
          <t>WARREN-WARD 6</t>
        </is>
      </c>
      <c r="AW1342">
        <f>COUNTA($BA$1342:$EE$1342)</f>
        <v/>
      </c>
      <c r="AX1342">
        <f>COUNTIF($BA$1342:$EE$1342,"D")</f>
        <v/>
      </c>
      <c r="AY1342">
        <f>COUNTIF($BA$1342:$EE$1342,"R")</f>
        <v/>
      </c>
      <c r="AZ1342">
        <f>IF(BL1342="D",1,0)+IF(BM1342="D",1,0)+IF(BR1342="D",1,0)+IF(BS1342="D",1,0)+IF(BU1342="D",1,0)+IF(CA1342="D",1,0)+IF(CB1342="D",1,0)+IF(CC1342="D",1,0)+IF(CD1342="D",1,0)+IF(CJ1342="D",1,0)+IF(CK1342="D",1,0)+IF(CO1342="D",1,0)+IF(CP1342="D",1,0)+IF(CQ1342="D",1,0)+IF(CU1342="D",1,0)+IF(CV1342="D",1,0)+IF(DB1342="D",1,0)+IF(DC1342="D",1,0)+IF(DH1342="D",1,0)+IF(DI1342="D",1,0)+IF(DM1342="D",1,0)+IF(DN1342="D",1,0)+IF(DO1342="D",1,0)+IF(DU1342="D",1,0)+IF(DX1342="D",1,0)</f>
        <v/>
      </c>
      <c r="BA1342">
        <f>IF(DH1342&lt;&gt;"",1,0)+IF(DI1342&lt;&gt;"",1,0)+IF(DK1342&lt;&gt;"",1,0)+IF(DM1342&lt;&gt;"",1,0)+IF(DN1342&lt;&gt;"",1,0)+IF(DO1342&lt;&gt;"",1,0)+IF(DQ1342&lt;&gt;"",1,0)+IF(DR1342&lt;&gt;"",1,0)+IF(DT1342&lt;&gt;"",1,0)+IF(DU1342&lt;&gt;"",1,0)+IF(DV1342&lt;&gt;"",1,0)+IF(DW1342&lt;&gt;"",1,0)+IF(DX1342&lt;&gt;"",1,0)+IF(DZ1342&lt;&gt;"",1,0)+IF(EA1342&lt;&gt;"",1,0)+IF(EB1342&lt;&gt;"",1,0)+IF(EE1342&lt;&gt;"",1,0)</f>
        <v/>
      </c>
      <c r="BB1342">
        <f>IF(AND(AV1342&gt;0, AW1342&gt;0),1,0)</f>
        <v/>
      </c>
    </row>
    <row r="1343">
      <c r="A1343" t="inlineStr">
        <is>
          <t>OH0023082679</t>
        </is>
      </c>
      <c r="B1343" t="n">
        <v>78</v>
      </c>
      <c r="C1343" t="n">
        <v>406665</v>
      </c>
      <c r="D1343" t="inlineStr">
        <is>
          <t>WEEKLEY</t>
        </is>
      </c>
      <c r="E1343" t="inlineStr">
        <is>
          <t>TERRAN</t>
        </is>
      </c>
      <c r="F1343">
        <f>CONCATENATE(D1343," ",LEFT(H1343,4),"T=",AU1343,"D=",AV1343,"R=",AW1343,"M=",AX1343,"L=",AY1343,"B=",AZ1343)</f>
        <v/>
      </c>
      <c r="G1343" t="inlineStr">
        <is>
          <t>I</t>
        </is>
      </c>
      <c r="H1343" t="inlineStr">
        <is>
          <t>JR</t>
        </is>
      </c>
      <c r="I1343" t="inlineStr">
        <is>
          <t>1997-03-19</t>
        </is>
      </c>
      <c r="J1343" t="inlineStr">
        <is>
          <t>2024-08-06</t>
        </is>
      </c>
      <c r="K1343" t="inlineStr">
        <is>
          <t>ACTIVE</t>
        </is>
      </c>
      <c r="M1343">
        <f>RIGHT(L1343,LEN(L1343)-FIND(" ",L1343))</f>
        <v/>
      </c>
      <c r="N1343" t="inlineStr">
        <is>
          <t>726 OAK ST SW</t>
        </is>
      </c>
      <c r="P1343" t="inlineStr">
        <is>
          <t>WARREN</t>
        </is>
      </c>
      <c r="Q1343" t="inlineStr">
        <is>
          <t>OH</t>
        </is>
      </c>
      <c r="R1343" t="n">
        <v>44485</v>
      </c>
      <c r="AD1343" t="inlineStr">
        <is>
          <t>TRUMBULL CAREER &amp; TECH CENTER</t>
        </is>
      </c>
      <c r="AE1343" t="inlineStr">
        <is>
          <t>WARREN CITY</t>
        </is>
      </c>
      <c r="AF1343" t="inlineStr">
        <is>
          <t>WARREN CITY SD</t>
        </is>
      </c>
      <c r="AH1343" t="n">
        <v>14</v>
      </c>
      <c r="AI1343" t="n">
        <v>11</v>
      </c>
      <c r="AN1343" t="inlineStr">
        <is>
          <t>WARREN</t>
        </is>
      </c>
      <c r="AO1343" t="inlineStr">
        <is>
          <t>WARREN CITY 6D</t>
        </is>
      </c>
      <c r="AP1343" t="inlineStr">
        <is>
          <t>78-P-AEE</t>
        </is>
      </c>
      <c r="AQ1343" t="n">
        <v>9</v>
      </c>
      <c r="AR1343" t="n">
        <v>64</v>
      </c>
      <c r="AS1343" t="n">
        <v>32</v>
      </c>
      <c r="AV1343" t="inlineStr">
        <is>
          <t>WARREN-WARD 6</t>
        </is>
      </c>
      <c r="AW1343">
        <f>COUNTA($BA$1343:$EE$1343)</f>
        <v/>
      </c>
      <c r="AX1343">
        <f>COUNTIF($BA$1343:$EE$1343,"D")</f>
        <v/>
      </c>
      <c r="AY1343">
        <f>COUNTIF($BA$1343:$EE$1343,"R")</f>
        <v/>
      </c>
      <c r="AZ1343">
        <f>IF(BL1343="D",1,0)+IF(BM1343="D",1,0)+IF(BR1343="D",1,0)+IF(BS1343="D",1,0)+IF(BU1343="D",1,0)+IF(CA1343="D",1,0)+IF(CB1343="D",1,0)+IF(CC1343="D",1,0)+IF(CD1343="D",1,0)+IF(CJ1343="D",1,0)+IF(CK1343="D",1,0)+IF(CO1343="D",1,0)+IF(CP1343="D",1,0)+IF(CQ1343="D",1,0)+IF(CU1343="D",1,0)+IF(CV1343="D",1,0)+IF(DB1343="D",1,0)+IF(DC1343="D",1,0)+IF(DH1343="D",1,0)+IF(DI1343="D",1,0)+IF(DM1343="D",1,0)+IF(DN1343="D",1,0)+IF(DO1343="D",1,0)+IF(DU1343="D",1,0)+IF(DX1343="D",1,0)</f>
        <v/>
      </c>
      <c r="BA1343">
        <f>IF(DH1343&lt;&gt;"",1,0)+IF(DI1343&lt;&gt;"",1,0)+IF(DK1343&lt;&gt;"",1,0)+IF(DM1343&lt;&gt;"",1,0)+IF(DN1343&lt;&gt;"",1,0)+IF(DO1343&lt;&gt;"",1,0)+IF(DQ1343&lt;&gt;"",1,0)+IF(DR1343&lt;&gt;"",1,0)+IF(DT1343&lt;&gt;"",1,0)+IF(DU1343&lt;&gt;"",1,0)+IF(DV1343&lt;&gt;"",1,0)+IF(DW1343&lt;&gt;"",1,0)+IF(DX1343&lt;&gt;"",1,0)+IF(DZ1343&lt;&gt;"",1,0)+IF(EA1343&lt;&gt;"",1,0)+IF(EB1343&lt;&gt;"",1,0)+IF(EE1343&lt;&gt;"",1,0)</f>
        <v/>
      </c>
      <c r="BB1343">
        <f>IF(AND(AV1343&gt;0, AW1343&gt;0),1,0)</f>
        <v/>
      </c>
    </row>
    <row r="1344">
      <c r="A1344" t="inlineStr">
        <is>
          <t>OH0015809693</t>
        </is>
      </c>
      <c r="B1344" t="n">
        <v>78</v>
      </c>
      <c r="C1344" t="n">
        <v>259567</v>
      </c>
      <c r="D1344" t="inlineStr">
        <is>
          <t>BROGDON</t>
        </is>
      </c>
      <c r="E1344" t="inlineStr">
        <is>
          <t>VICTORIA</t>
        </is>
      </c>
      <c r="F1344">
        <f>CONCATENATE(D1344," ",LEFT(H1344,4),"T=",AU1344,"D=",AV1344,"R=",AW1344,"M=",AX1344,"L=",AY1344,"B=",AZ1344)</f>
        <v/>
      </c>
      <c r="G1344" t="inlineStr">
        <is>
          <t>MARIE</t>
        </is>
      </c>
      <c r="I1344" t="inlineStr">
        <is>
          <t>1957-09-13</t>
        </is>
      </c>
      <c r="J1344" t="inlineStr">
        <is>
          <t>2014-09-22</t>
        </is>
      </c>
      <c r="K1344" t="inlineStr">
        <is>
          <t>ACTIVE</t>
        </is>
      </c>
      <c r="L1344" t="inlineStr">
        <is>
          <t>D</t>
        </is>
      </c>
      <c r="M1344">
        <f>RIGHT(L1344,LEN(L1344)-FIND(" ",L1344))</f>
        <v/>
      </c>
      <c r="N1344" t="inlineStr">
        <is>
          <t>805 HOYT ST SW</t>
        </is>
      </c>
      <c r="P1344" t="inlineStr">
        <is>
          <t>WARREN</t>
        </is>
      </c>
      <c r="Q1344" t="inlineStr">
        <is>
          <t>OH</t>
        </is>
      </c>
      <c r="R1344" t="n">
        <v>44485</v>
      </c>
      <c r="AD1344" t="inlineStr">
        <is>
          <t>TRUMBULL CAREER &amp; TECH CENTER</t>
        </is>
      </c>
      <c r="AE1344" t="inlineStr">
        <is>
          <t>WARREN CITY</t>
        </is>
      </c>
      <c r="AF1344" t="inlineStr">
        <is>
          <t>WARREN CITY SD</t>
        </is>
      </c>
      <c r="AH1344" t="n">
        <v>14</v>
      </c>
      <c r="AI1344" t="n">
        <v>11</v>
      </c>
      <c r="AN1344" t="inlineStr">
        <is>
          <t>WARREN</t>
        </is>
      </c>
      <c r="AO1344" t="inlineStr">
        <is>
          <t>WARREN CITY 6D</t>
        </is>
      </c>
      <c r="AP1344" t="inlineStr">
        <is>
          <t>78-P-AEE</t>
        </is>
      </c>
      <c r="AQ1344" t="n">
        <v>9</v>
      </c>
      <c r="AR1344" t="n">
        <v>64</v>
      </c>
      <c r="AS1344" t="n">
        <v>32</v>
      </c>
      <c r="AV1344" t="inlineStr">
        <is>
          <t>WARREN-WARD 6</t>
        </is>
      </c>
      <c r="AW1344">
        <f>COUNTA($BA$1344:$EE$1344)</f>
        <v/>
      </c>
      <c r="AX1344">
        <f>COUNTIF($BA$1344:$EE$1344,"D")</f>
        <v/>
      </c>
      <c r="AY1344">
        <f>COUNTIF($BA$1344:$EE$1344,"R")</f>
        <v/>
      </c>
      <c r="AZ1344">
        <f>IF(BL1344="D",1,0)+IF(BM1344="D",1,0)+IF(BR1344="D",1,0)+IF(BS1344="D",1,0)+IF(BU1344="D",1,0)+IF(CA1344="D",1,0)+IF(CB1344="D",1,0)+IF(CC1344="D",1,0)+IF(CD1344="D",1,0)+IF(CJ1344="D",1,0)+IF(CK1344="D",1,0)+IF(CO1344="D",1,0)+IF(CP1344="D",1,0)+IF(CQ1344="D",1,0)+IF(CU1344="D",1,0)+IF(CV1344="D",1,0)+IF(DB1344="D",1,0)+IF(DC1344="D",1,0)+IF(DH1344="D",1,0)+IF(DI1344="D",1,0)+IF(DM1344="D",1,0)+IF(DN1344="D",1,0)+IF(DO1344="D",1,0)+IF(DU1344="D",1,0)+IF(DX1344="D",1,0)</f>
        <v/>
      </c>
      <c r="BA1344">
        <f>IF(DH1344&lt;&gt;"",1,0)+IF(DI1344&lt;&gt;"",1,0)+IF(DK1344&lt;&gt;"",1,0)+IF(DM1344&lt;&gt;"",1,0)+IF(DN1344&lt;&gt;"",1,0)+IF(DO1344&lt;&gt;"",1,0)+IF(DQ1344&lt;&gt;"",1,0)+IF(DR1344&lt;&gt;"",1,0)+IF(DT1344&lt;&gt;"",1,0)+IF(DU1344&lt;&gt;"",1,0)+IF(DV1344&lt;&gt;"",1,0)+IF(DW1344&lt;&gt;"",1,0)+IF(DX1344&lt;&gt;"",1,0)+IF(DZ1344&lt;&gt;"",1,0)+IF(EA1344&lt;&gt;"",1,0)+IF(EB1344&lt;&gt;"",1,0)+IF(EE1344&lt;&gt;"",1,0)</f>
        <v/>
      </c>
      <c r="BB1344">
        <f>IF(AND(AV1344&gt;0, AW1344&gt;0),1,0)</f>
        <v/>
      </c>
      <c r="BC1344" t="inlineStr">
        <is>
          <t>X</t>
        </is>
      </c>
      <c r="BD1344" t="inlineStr">
        <is>
          <t>X</t>
        </is>
      </c>
      <c r="BE1344" t="inlineStr">
        <is>
          <t>X</t>
        </is>
      </c>
      <c r="BF1344" t="inlineStr">
        <is>
          <t>X</t>
        </is>
      </c>
      <c r="BG1344" t="inlineStr">
        <is>
          <t>X</t>
        </is>
      </c>
      <c r="BH1344" t="inlineStr">
        <is>
          <t>X</t>
        </is>
      </c>
      <c r="BI1344" t="inlineStr">
        <is>
          <t>X</t>
        </is>
      </c>
      <c r="BJ1344" t="inlineStr">
        <is>
          <t>X</t>
        </is>
      </c>
      <c r="BK1344" t="inlineStr">
        <is>
          <t>X</t>
        </is>
      </c>
      <c r="BL1344" t="inlineStr">
        <is>
          <t>X</t>
        </is>
      </c>
      <c r="BP1344" t="inlineStr">
        <is>
          <t>X</t>
        </is>
      </c>
      <c r="BS1344" t="inlineStr">
        <is>
          <t>X</t>
        </is>
      </c>
      <c r="BV1344" t="inlineStr">
        <is>
          <t>X</t>
        </is>
      </c>
      <c r="BY1344" t="inlineStr">
        <is>
          <t>D</t>
        </is>
      </c>
      <c r="CA1344" t="inlineStr">
        <is>
          <t>X</t>
        </is>
      </c>
      <c r="CC1344" t="inlineStr">
        <is>
          <t>D</t>
        </is>
      </c>
      <c r="CG1344" t="inlineStr">
        <is>
          <t>X</t>
        </is>
      </c>
      <c r="CH1344" t="inlineStr">
        <is>
          <t>D</t>
        </is>
      </c>
      <c r="CK1344" t="inlineStr">
        <is>
          <t>X</t>
        </is>
      </c>
      <c r="CL1344" t="inlineStr">
        <is>
          <t>D</t>
        </is>
      </c>
      <c r="CN1344" t="inlineStr">
        <is>
          <t>X</t>
        </is>
      </c>
      <c r="CO1344" t="inlineStr">
        <is>
          <t>D</t>
        </is>
      </c>
      <c r="CP1344" t="inlineStr">
        <is>
          <t>X</t>
        </is>
      </c>
      <c r="CQ1344" t="inlineStr">
        <is>
          <t>D</t>
        </is>
      </c>
      <c r="CV1344" t="inlineStr">
        <is>
          <t>X</t>
        </is>
      </c>
      <c r="CW1344" t="inlineStr">
        <is>
          <t>D</t>
        </is>
      </c>
      <c r="CY1344" t="inlineStr">
        <is>
          <t>X</t>
        </is>
      </c>
      <c r="CZ1344" t="inlineStr">
        <is>
          <t>D</t>
        </is>
      </c>
      <c r="DC1344" t="inlineStr">
        <is>
          <t>X</t>
        </is>
      </c>
      <c r="DD1344" t="inlineStr">
        <is>
          <t>D</t>
        </is>
      </c>
      <c r="DF1344" t="inlineStr">
        <is>
          <t>X</t>
        </is>
      </c>
      <c r="DI1344" t="inlineStr">
        <is>
          <t>X</t>
        </is>
      </c>
      <c r="DL1344" t="inlineStr">
        <is>
          <t>X</t>
        </is>
      </c>
      <c r="DM1344" t="inlineStr">
        <is>
          <t>D</t>
        </is>
      </c>
      <c r="DN1344" t="inlineStr">
        <is>
          <t>X</t>
        </is>
      </c>
      <c r="DR1344" t="inlineStr">
        <is>
          <t>X</t>
        </is>
      </c>
      <c r="DT1344" t="inlineStr">
        <is>
          <t>D</t>
        </is>
      </c>
      <c r="DU1344" t="inlineStr">
        <is>
          <t>X</t>
        </is>
      </c>
      <c r="DW1344" t="inlineStr">
        <is>
          <t>D</t>
        </is>
      </c>
      <c r="DX1344" t="inlineStr">
        <is>
          <t>X</t>
        </is>
      </c>
      <c r="EA1344" t="inlineStr">
        <is>
          <t>X</t>
        </is>
      </c>
      <c r="EF1344" t="inlineStr">
        <is>
          <t>X</t>
        </is>
      </c>
    </row>
    <row r="1345">
      <c r="A1345" t="inlineStr">
        <is>
          <t>OH0022149177</t>
        </is>
      </c>
      <c r="B1345" t="n">
        <v>78</v>
      </c>
      <c r="C1345" t="n">
        <v>391669</v>
      </c>
      <c r="D1345" t="inlineStr">
        <is>
          <t>EVANS</t>
        </is>
      </c>
      <c r="E1345" t="inlineStr">
        <is>
          <t>NOEL</t>
        </is>
      </c>
      <c r="F1345">
        <f>CONCATENATE(D1345," ",LEFT(H1345,4),"T=",AU1345,"D=",AV1345,"R=",AW1345,"M=",AX1345,"L=",AY1345,"B=",AZ1345)</f>
        <v/>
      </c>
      <c r="G1345" t="inlineStr">
        <is>
          <t>L</t>
        </is>
      </c>
      <c r="I1345" t="inlineStr">
        <is>
          <t>1993-01-09</t>
        </is>
      </c>
      <c r="J1345" t="inlineStr">
        <is>
          <t>2023-10-10</t>
        </is>
      </c>
      <c r="K1345" t="inlineStr">
        <is>
          <t>ACTIVE</t>
        </is>
      </c>
      <c r="M1345">
        <f>RIGHT(L1345,LEN(L1345)-FIND(" ",L1345))</f>
        <v/>
      </c>
      <c r="N1345" t="inlineStr">
        <is>
          <t>254 THIRD ST SW</t>
        </is>
      </c>
      <c r="P1345" t="inlineStr">
        <is>
          <t>WARREN</t>
        </is>
      </c>
      <c r="Q1345" t="inlineStr">
        <is>
          <t>OH</t>
        </is>
      </c>
      <c r="R1345" t="n">
        <v>44483</v>
      </c>
      <c r="AD1345" t="inlineStr">
        <is>
          <t>TRUMBULL CAREER &amp; TECH CENTER</t>
        </is>
      </c>
      <c r="AE1345" t="inlineStr">
        <is>
          <t>WARREN CITY</t>
        </is>
      </c>
      <c r="AF1345" t="inlineStr">
        <is>
          <t>WARREN CITY SD</t>
        </is>
      </c>
      <c r="AH1345" t="n">
        <v>14</v>
      </c>
      <c r="AI1345" t="n">
        <v>11</v>
      </c>
      <c r="AN1345" t="inlineStr">
        <is>
          <t>WARREN</t>
        </is>
      </c>
      <c r="AO1345" t="inlineStr">
        <is>
          <t>WARREN CITY 6D</t>
        </is>
      </c>
      <c r="AP1345" t="inlineStr">
        <is>
          <t>78-P-AEE</t>
        </is>
      </c>
      <c r="AQ1345" t="n">
        <v>9</v>
      </c>
      <c r="AR1345" t="n">
        <v>64</v>
      </c>
      <c r="AS1345" t="n">
        <v>32</v>
      </c>
      <c r="AV1345" t="inlineStr">
        <is>
          <t>WARREN-WARD 6</t>
        </is>
      </c>
      <c r="AW1345">
        <f>COUNTA($BA$1345:$EE$1345)</f>
        <v/>
      </c>
      <c r="AX1345">
        <f>COUNTIF($BA$1345:$EE$1345,"D")</f>
        <v/>
      </c>
      <c r="AY1345">
        <f>COUNTIF($BA$1345:$EE$1345,"R")</f>
        <v/>
      </c>
      <c r="AZ1345">
        <f>IF(BL1345="D",1,0)+IF(BM1345="D",1,0)+IF(BR1345="D",1,0)+IF(BS1345="D",1,0)+IF(BU1345="D",1,0)+IF(CA1345="D",1,0)+IF(CB1345="D",1,0)+IF(CC1345="D",1,0)+IF(CD1345="D",1,0)+IF(CJ1345="D",1,0)+IF(CK1345="D",1,0)+IF(CO1345="D",1,0)+IF(CP1345="D",1,0)+IF(CQ1345="D",1,0)+IF(CU1345="D",1,0)+IF(CV1345="D",1,0)+IF(DB1345="D",1,0)+IF(DC1345="D",1,0)+IF(DH1345="D",1,0)+IF(DI1345="D",1,0)+IF(DM1345="D",1,0)+IF(DN1345="D",1,0)+IF(DO1345="D",1,0)+IF(DU1345="D",1,0)+IF(DX1345="D",1,0)</f>
        <v/>
      </c>
      <c r="BA1345">
        <f>IF(DH1345&lt;&gt;"",1,0)+IF(DI1345&lt;&gt;"",1,0)+IF(DK1345&lt;&gt;"",1,0)+IF(DM1345&lt;&gt;"",1,0)+IF(DN1345&lt;&gt;"",1,0)+IF(DO1345&lt;&gt;"",1,0)+IF(DQ1345&lt;&gt;"",1,0)+IF(DR1345&lt;&gt;"",1,0)+IF(DT1345&lt;&gt;"",1,0)+IF(DU1345&lt;&gt;"",1,0)+IF(DV1345&lt;&gt;"",1,0)+IF(DW1345&lt;&gt;"",1,0)+IF(DX1345&lt;&gt;"",1,0)+IF(DZ1345&lt;&gt;"",1,0)+IF(EA1345&lt;&gt;"",1,0)+IF(EB1345&lt;&gt;"",1,0)+IF(EE1345&lt;&gt;"",1,0)</f>
        <v/>
      </c>
      <c r="BB1345">
        <f>IF(AND(AV1345&gt;0, AW1345&gt;0),1,0)</f>
        <v/>
      </c>
      <c r="CP1345" t="inlineStr">
        <is>
          <t>X</t>
        </is>
      </c>
    </row>
    <row r="1346">
      <c r="A1346" t="inlineStr">
        <is>
          <t>OH0015764248</t>
        </is>
      </c>
      <c r="B1346" t="n">
        <v>78</v>
      </c>
      <c r="C1346" t="n">
        <v>302812</v>
      </c>
      <c r="D1346" t="inlineStr">
        <is>
          <t>COLEMAN</t>
        </is>
      </c>
      <c r="E1346" t="inlineStr">
        <is>
          <t>ADRIENNE</t>
        </is>
      </c>
      <c r="F1346">
        <f>CONCATENATE(D1346," ",LEFT(H1346,4),"T=",AU1346,"D=",AV1346,"R=",AW1346,"M=",AX1346,"L=",AY1346,"B=",AZ1346)</f>
        <v/>
      </c>
      <c r="G1346" t="inlineStr">
        <is>
          <t>L</t>
        </is>
      </c>
      <c r="I1346" t="inlineStr">
        <is>
          <t>1979-04-26</t>
        </is>
      </c>
      <c r="J1346" t="inlineStr">
        <is>
          <t>2022-05-12</t>
        </is>
      </c>
      <c r="K1346" t="inlineStr">
        <is>
          <t>ACTIVE</t>
        </is>
      </c>
      <c r="M1346">
        <f>RIGHT(L1346,LEN(L1346)-FIND(" ",L1346))</f>
        <v/>
      </c>
      <c r="N1346" t="inlineStr">
        <is>
          <t>486 THIRD ST SW</t>
        </is>
      </c>
      <c r="P1346" t="inlineStr">
        <is>
          <t>WARREN</t>
        </is>
      </c>
      <c r="Q1346" t="inlineStr">
        <is>
          <t>OH</t>
        </is>
      </c>
      <c r="R1346" t="n">
        <v>44483</v>
      </c>
      <c r="AD1346" t="inlineStr">
        <is>
          <t>TRUMBULL CAREER &amp; TECH CENTER</t>
        </is>
      </c>
      <c r="AE1346" t="inlineStr">
        <is>
          <t>WARREN CITY</t>
        </is>
      </c>
      <c r="AF1346" t="inlineStr">
        <is>
          <t>WARREN CITY SD</t>
        </is>
      </c>
      <c r="AH1346" t="n">
        <v>14</v>
      </c>
      <c r="AI1346" t="n">
        <v>11</v>
      </c>
      <c r="AN1346" t="inlineStr">
        <is>
          <t>WARREN</t>
        </is>
      </c>
      <c r="AO1346" t="inlineStr">
        <is>
          <t>WARREN CITY 6D</t>
        </is>
      </c>
      <c r="AP1346" t="inlineStr">
        <is>
          <t>78-P-AEE</t>
        </is>
      </c>
      <c r="AQ1346" t="n">
        <v>9</v>
      </c>
      <c r="AR1346" t="n">
        <v>64</v>
      </c>
      <c r="AS1346" t="n">
        <v>32</v>
      </c>
      <c r="AV1346" t="inlineStr">
        <is>
          <t>WARREN-WARD 6</t>
        </is>
      </c>
      <c r="AW1346">
        <f>COUNTA($BA$1346:$EE$1346)</f>
        <v/>
      </c>
      <c r="AX1346">
        <f>COUNTIF($BA$1346:$EE$1346,"D")</f>
        <v/>
      </c>
      <c r="AY1346">
        <f>COUNTIF($BA$1346:$EE$1346,"R")</f>
        <v/>
      </c>
      <c r="AZ1346">
        <f>IF(BL1346="D",1,0)+IF(BM1346="D",1,0)+IF(BR1346="D",1,0)+IF(BS1346="D",1,0)+IF(BU1346="D",1,0)+IF(CA1346="D",1,0)+IF(CB1346="D",1,0)+IF(CC1346="D",1,0)+IF(CD1346="D",1,0)+IF(CJ1346="D",1,0)+IF(CK1346="D",1,0)+IF(CO1346="D",1,0)+IF(CP1346="D",1,0)+IF(CQ1346="D",1,0)+IF(CU1346="D",1,0)+IF(CV1346="D",1,0)+IF(DB1346="D",1,0)+IF(DC1346="D",1,0)+IF(DH1346="D",1,0)+IF(DI1346="D",1,0)+IF(DM1346="D",1,0)+IF(DN1346="D",1,0)+IF(DO1346="D",1,0)+IF(DU1346="D",1,0)+IF(DX1346="D",1,0)</f>
        <v/>
      </c>
      <c r="BA1346">
        <f>IF(DH1346&lt;&gt;"",1,0)+IF(DI1346&lt;&gt;"",1,0)+IF(DK1346&lt;&gt;"",1,0)+IF(DM1346&lt;&gt;"",1,0)+IF(DN1346&lt;&gt;"",1,0)+IF(DO1346&lt;&gt;"",1,0)+IF(DQ1346&lt;&gt;"",1,0)+IF(DR1346&lt;&gt;"",1,0)+IF(DT1346&lt;&gt;"",1,0)+IF(DU1346&lt;&gt;"",1,0)+IF(DV1346&lt;&gt;"",1,0)+IF(DW1346&lt;&gt;"",1,0)+IF(DX1346&lt;&gt;"",1,0)+IF(DZ1346&lt;&gt;"",1,0)+IF(EA1346&lt;&gt;"",1,0)+IF(EB1346&lt;&gt;"",1,0)+IF(EE1346&lt;&gt;"",1,0)</f>
        <v/>
      </c>
      <c r="BB1346">
        <f>IF(AND(AV1346&gt;0, AW1346&gt;0),1,0)</f>
        <v/>
      </c>
      <c r="BL1346" t="inlineStr">
        <is>
          <t>X</t>
        </is>
      </c>
      <c r="BY1346" t="inlineStr">
        <is>
          <t>D</t>
        </is>
      </c>
      <c r="CA1346" t="inlineStr">
        <is>
          <t>X</t>
        </is>
      </c>
      <c r="CP1346" t="inlineStr">
        <is>
          <t>X</t>
        </is>
      </c>
    </row>
    <row r="1347">
      <c r="A1347" t="inlineStr">
        <is>
          <t>OH0019990390</t>
        </is>
      </c>
      <c r="B1347" t="n">
        <v>78</v>
      </c>
      <c r="C1347" t="n">
        <v>361301</v>
      </c>
      <c r="D1347" t="inlineStr">
        <is>
          <t>MITCHELL</t>
        </is>
      </c>
      <c r="E1347" t="inlineStr">
        <is>
          <t>KHRISTY</t>
        </is>
      </c>
      <c r="F1347">
        <f>CONCATENATE(D1347," ",LEFT(H1347,4),"T=",AU1347,"D=",AV1347,"R=",AW1347,"M=",AX1347,"L=",AY1347,"B=",AZ1347)</f>
        <v/>
      </c>
      <c r="G1347" t="inlineStr">
        <is>
          <t>L</t>
        </is>
      </c>
      <c r="I1347" t="inlineStr">
        <is>
          <t>1965-09-10</t>
        </is>
      </c>
      <c r="J1347" t="inlineStr">
        <is>
          <t>2015-09-04</t>
        </is>
      </c>
      <c r="K1347" t="inlineStr">
        <is>
          <t>ACTIVE</t>
        </is>
      </c>
      <c r="L1347" t="inlineStr">
        <is>
          <t>D</t>
        </is>
      </c>
      <c r="M1347">
        <f>RIGHT(L1347,LEN(L1347)-FIND(" ",L1347))</f>
        <v/>
      </c>
      <c r="N1347" t="inlineStr">
        <is>
          <t>903 FRONT ST SW</t>
        </is>
      </c>
      <c r="P1347" t="inlineStr">
        <is>
          <t>WARREN</t>
        </is>
      </c>
      <c r="Q1347" t="inlineStr">
        <is>
          <t>OH</t>
        </is>
      </c>
      <c r="R1347" t="n">
        <v>44485</v>
      </c>
      <c r="AD1347" t="inlineStr">
        <is>
          <t>TRUMBULL CAREER &amp; TECH CENTER</t>
        </is>
      </c>
      <c r="AE1347" t="inlineStr">
        <is>
          <t>WARREN CITY</t>
        </is>
      </c>
      <c r="AF1347" t="inlineStr">
        <is>
          <t>WARREN CITY SD</t>
        </is>
      </c>
      <c r="AH1347" t="n">
        <v>14</v>
      </c>
      <c r="AI1347" t="n">
        <v>11</v>
      </c>
      <c r="AN1347" t="inlineStr">
        <is>
          <t>WARREN</t>
        </is>
      </c>
      <c r="AO1347" t="inlineStr">
        <is>
          <t>WARREN CITY 6D</t>
        </is>
      </c>
      <c r="AP1347" t="inlineStr">
        <is>
          <t>78-P-AEE</t>
        </is>
      </c>
      <c r="AQ1347" t="n">
        <v>9</v>
      </c>
      <c r="AR1347" t="n">
        <v>64</v>
      </c>
      <c r="AS1347" t="n">
        <v>32</v>
      </c>
      <c r="AV1347" t="inlineStr">
        <is>
          <t>WARREN-WARD 6</t>
        </is>
      </c>
      <c r="AW1347">
        <f>COUNTA($BA$1347:$EE$1347)</f>
        <v/>
      </c>
      <c r="AX1347">
        <f>COUNTIF($BA$1347:$EE$1347,"D")</f>
        <v/>
      </c>
      <c r="AY1347">
        <f>COUNTIF($BA$1347:$EE$1347,"R")</f>
        <v/>
      </c>
      <c r="AZ1347">
        <f>IF(BL1347="D",1,0)+IF(BM1347="D",1,0)+IF(BR1347="D",1,0)+IF(BS1347="D",1,0)+IF(BU1347="D",1,0)+IF(CA1347="D",1,0)+IF(CB1347="D",1,0)+IF(CC1347="D",1,0)+IF(CD1347="D",1,0)+IF(CJ1347="D",1,0)+IF(CK1347="D",1,0)+IF(CO1347="D",1,0)+IF(CP1347="D",1,0)+IF(CQ1347="D",1,0)+IF(CU1347="D",1,0)+IF(CV1347="D",1,0)+IF(DB1347="D",1,0)+IF(DC1347="D",1,0)+IF(DH1347="D",1,0)+IF(DI1347="D",1,0)+IF(DM1347="D",1,0)+IF(DN1347="D",1,0)+IF(DO1347="D",1,0)+IF(DU1347="D",1,0)+IF(DX1347="D",1,0)</f>
        <v/>
      </c>
      <c r="BA1347">
        <f>IF(DH1347&lt;&gt;"",1,0)+IF(DI1347&lt;&gt;"",1,0)+IF(DK1347&lt;&gt;"",1,0)+IF(DM1347&lt;&gt;"",1,0)+IF(DN1347&lt;&gt;"",1,0)+IF(DO1347&lt;&gt;"",1,0)+IF(DQ1347&lt;&gt;"",1,0)+IF(DR1347&lt;&gt;"",1,0)+IF(DT1347&lt;&gt;"",1,0)+IF(DU1347&lt;&gt;"",1,0)+IF(DV1347&lt;&gt;"",1,0)+IF(DW1347&lt;&gt;"",1,0)+IF(DX1347&lt;&gt;"",1,0)+IF(DZ1347&lt;&gt;"",1,0)+IF(EA1347&lt;&gt;"",1,0)+IF(EB1347&lt;&gt;"",1,0)+IF(EE1347&lt;&gt;"",1,0)</f>
        <v/>
      </c>
      <c r="BB1347">
        <f>IF(AND(AV1347&gt;0, AW1347&gt;0),1,0)</f>
        <v/>
      </c>
      <c r="CA1347" t="inlineStr">
        <is>
          <t>X</t>
        </is>
      </c>
      <c r="CP1347" t="inlineStr">
        <is>
          <t>X</t>
        </is>
      </c>
      <c r="CY1347" t="inlineStr">
        <is>
          <t>X</t>
        </is>
      </c>
      <c r="CZ1347" t="inlineStr">
        <is>
          <t>D</t>
        </is>
      </c>
      <c r="DC1347" t="inlineStr">
        <is>
          <t>X</t>
        </is>
      </c>
      <c r="DD1347" t="inlineStr">
        <is>
          <t>D</t>
        </is>
      </c>
      <c r="DG1347" t="inlineStr">
        <is>
          <t>D</t>
        </is>
      </c>
      <c r="DI1347" t="inlineStr">
        <is>
          <t>X</t>
        </is>
      </c>
      <c r="DL1347" t="inlineStr">
        <is>
          <t>X</t>
        </is>
      </c>
      <c r="DN1347" t="inlineStr">
        <is>
          <t>X</t>
        </is>
      </c>
      <c r="DO1347" t="inlineStr">
        <is>
          <t>D</t>
        </is>
      </c>
      <c r="DT1347" t="inlineStr">
        <is>
          <t>D</t>
        </is>
      </c>
      <c r="DU1347" t="inlineStr">
        <is>
          <t>X</t>
        </is>
      </c>
      <c r="DW1347" t="inlineStr">
        <is>
          <t>D</t>
        </is>
      </c>
      <c r="DX1347" t="inlineStr">
        <is>
          <t>X</t>
        </is>
      </c>
      <c r="EA1347" t="inlineStr">
        <is>
          <t>X</t>
        </is>
      </c>
      <c r="EF1347" t="inlineStr">
        <is>
          <t>X</t>
        </is>
      </c>
    </row>
    <row r="1348">
      <c r="A1348" t="inlineStr">
        <is>
          <t>OH0023716841</t>
        </is>
      </c>
      <c r="B1348" t="n">
        <v>78</v>
      </c>
      <c r="C1348" t="n">
        <v>417133</v>
      </c>
      <c r="D1348" t="inlineStr">
        <is>
          <t>HARRIS</t>
        </is>
      </c>
      <c r="E1348" t="inlineStr">
        <is>
          <t>NATALIE</t>
        </is>
      </c>
      <c r="F1348">
        <f>CONCATENATE(D1348," ",LEFT(H1348,4),"T=",AU1348,"D=",AV1348,"R=",AW1348,"M=",AX1348,"L=",AY1348,"B=",AZ1348)</f>
        <v/>
      </c>
      <c r="G1348" t="inlineStr">
        <is>
          <t>E</t>
        </is>
      </c>
      <c r="I1348" t="inlineStr">
        <is>
          <t>1972-10-13</t>
        </is>
      </c>
      <c r="J1348" t="inlineStr">
        <is>
          <t>2020-08-31</t>
        </is>
      </c>
      <c r="K1348" t="inlineStr">
        <is>
          <t>CONFIRMATION</t>
        </is>
      </c>
      <c r="M1348">
        <f>RIGHT(L1348,LEN(L1348)-FIND(" ",L1348))</f>
        <v/>
      </c>
      <c r="N1348" t="inlineStr">
        <is>
          <t>726 SECOND ST SW</t>
        </is>
      </c>
      <c r="P1348" t="inlineStr">
        <is>
          <t>WARREN</t>
        </is>
      </c>
      <c r="Q1348" t="inlineStr">
        <is>
          <t>OH</t>
        </is>
      </c>
      <c r="R1348" t="n">
        <v>44483</v>
      </c>
      <c r="AD1348" t="inlineStr">
        <is>
          <t>TRUMBULL CAREER &amp; TECH CENTER</t>
        </is>
      </c>
      <c r="AE1348" t="inlineStr">
        <is>
          <t>WARREN CITY</t>
        </is>
      </c>
      <c r="AF1348" t="inlineStr">
        <is>
          <t>WARREN CITY SD</t>
        </is>
      </c>
      <c r="AH1348" t="n">
        <v>14</v>
      </c>
      <c r="AI1348" t="n">
        <v>11</v>
      </c>
      <c r="AN1348" t="inlineStr">
        <is>
          <t>WARREN</t>
        </is>
      </c>
      <c r="AO1348" t="inlineStr">
        <is>
          <t>WARREN CITY 6D</t>
        </is>
      </c>
      <c r="AP1348" t="inlineStr">
        <is>
          <t>78-P-AEE</t>
        </is>
      </c>
      <c r="AQ1348" t="n">
        <v>9</v>
      </c>
      <c r="AR1348" t="n">
        <v>64</v>
      </c>
      <c r="AS1348" t="n">
        <v>32</v>
      </c>
      <c r="AV1348" t="inlineStr">
        <is>
          <t>WARREN-WARD 6</t>
        </is>
      </c>
      <c r="AW1348">
        <f>COUNTA($BA$1348:$EE$1348)</f>
        <v/>
      </c>
      <c r="AX1348">
        <f>COUNTIF($BA$1348:$EE$1348,"D")</f>
        <v/>
      </c>
      <c r="AY1348">
        <f>COUNTIF($BA$1348:$EE$1348,"R")</f>
        <v/>
      </c>
      <c r="AZ1348">
        <f>IF(BL1348="D",1,0)+IF(BM1348="D",1,0)+IF(BR1348="D",1,0)+IF(BS1348="D",1,0)+IF(BU1348="D",1,0)+IF(CA1348="D",1,0)+IF(CB1348="D",1,0)+IF(CC1348="D",1,0)+IF(CD1348="D",1,0)+IF(CJ1348="D",1,0)+IF(CK1348="D",1,0)+IF(CO1348="D",1,0)+IF(CP1348="D",1,0)+IF(CQ1348="D",1,0)+IF(CU1348="D",1,0)+IF(CV1348="D",1,0)+IF(DB1348="D",1,0)+IF(DC1348="D",1,0)+IF(DH1348="D",1,0)+IF(DI1348="D",1,0)+IF(DM1348="D",1,0)+IF(DN1348="D",1,0)+IF(DO1348="D",1,0)+IF(DU1348="D",1,0)+IF(DX1348="D",1,0)</f>
        <v/>
      </c>
      <c r="BA1348">
        <f>IF(DH1348&lt;&gt;"",1,0)+IF(DI1348&lt;&gt;"",1,0)+IF(DK1348&lt;&gt;"",1,0)+IF(DM1348&lt;&gt;"",1,0)+IF(DN1348&lt;&gt;"",1,0)+IF(DO1348&lt;&gt;"",1,0)+IF(DQ1348&lt;&gt;"",1,0)+IF(DR1348&lt;&gt;"",1,0)+IF(DT1348&lt;&gt;"",1,0)+IF(DU1348&lt;&gt;"",1,0)+IF(DV1348&lt;&gt;"",1,0)+IF(DW1348&lt;&gt;"",1,0)+IF(DX1348&lt;&gt;"",1,0)+IF(DZ1348&lt;&gt;"",1,0)+IF(EA1348&lt;&gt;"",1,0)+IF(EB1348&lt;&gt;"",1,0)+IF(EE1348&lt;&gt;"",1,0)</f>
        <v/>
      </c>
      <c r="BB1348">
        <f>IF(AND(AV1348&gt;0, AW1348&gt;0),1,0)</f>
        <v/>
      </c>
      <c r="DN1348" t="inlineStr">
        <is>
          <t>X</t>
        </is>
      </c>
    </row>
    <row r="1349">
      <c r="A1349" t="inlineStr">
        <is>
          <t>OH0027615241</t>
        </is>
      </c>
      <c r="B1349" t="n">
        <v>78</v>
      </c>
      <c r="C1349" t="n">
        <v>489394</v>
      </c>
      <c r="D1349" t="inlineStr">
        <is>
          <t>TOLES</t>
        </is>
      </c>
      <c r="E1349" t="inlineStr">
        <is>
          <t>DAIJA</t>
        </is>
      </c>
      <c r="F1349">
        <f>CONCATENATE(D1349," ",LEFT(H1349,4),"T=",AU1349,"D=",AV1349,"R=",AW1349,"M=",AX1349,"L=",AY1349,"B=",AZ1349)</f>
        <v/>
      </c>
      <c r="G1349" t="inlineStr">
        <is>
          <t>N</t>
        </is>
      </c>
      <c r="I1349" t="inlineStr">
        <is>
          <t>2006-08-21</t>
        </is>
      </c>
      <c r="J1349" t="inlineStr">
        <is>
          <t>2024-09-17</t>
        </is>
      </c>
      <c r="K1349" t="inlineStr">
        <is>
          <t>ACTIVE</t>
        </is>
      </c>
      <c r="M1349">
        <f>RIGHT(L1349,LEN(L1349)-FIND(" ",L1349))</f>
        <v/>
      </c>
      <c r="N1349" t="inlineStr">
        <is>
          <t>913 OAK ST SW</t>
        </is>
      </c>
      <c r="P1349" t="inlineStr">
        <is>
          <t>WARREN</t>
        </is>
      </c>
      <c r="Q1349" t="inlineStr">
        <is>
          <t>OH</t>
        </is>
      </c>
      <c r="R1349" t="n">
        <v>44485</v>
      </c>
      <c r="AD1349" t="inlineStr">
        <is>
          <t>TRUMBULL CAREER &amp; TECH CENTER</t>
        </is>
      </c>
      <c r="AE1349" t="inlineStr">
        <is>
          <t>WARREN CITY</t>
        </is>
      </c>
      <c r="AF1349" t="inlineStr">
        <is>
          <t>WARREN CITY SD</t>
        </is>
      </c>
      <c r="AH1349" t="n">
        <v>14</v>
      </c>
      <c r="AI1349" t="n">
        <v>11</v>
      </c>
      <c r="AN1349" t="inlineStr">
        <is>
          <t>WARREN</t>
        </is>
      </c>
      <c r="AO1349" t="inlineStr">
        <is>
          <t>WARREN CITY 6D</t>
        </is>
      </c>
      <c r="AP1349" t="inlineStr">
        <is>
          <t>78-P-AEE</t>
        </is>
      </c>
      <c r="AQ1349" t="n">
        <v>9</v>
      </c>
      <c r="AR1349" t="n">
        <v>64</v>
      </c>
      <c r="AS1349" t="n">
        <v>32</v>
      </c>
      <c r="AV1349" t="inlineStr">
        <is>
          <t>WARREN-WARD 6</t>
        </is>
      </c>
      <c r="AW1349">
        <f>COUNTA($BA$1349:$EE$1349)</f>
        <v/>
      </c>
      <c r="AX1349">
        <f>COUNTIF($BA$1349:$EE$1349,"D")</f>
        <v/>
      </c>
      <c r="AY1349">
        <f>COUNTIF($BA$1349:$EE$1349,"R")</f>
        <v/>
      </c>
      <c r="AZ1349">
        <f>IF(BL1349="D",1,0)+IF(BM1349="D",1,0)+IF(BR1349="D",1,0)+IF(BS1349="D",1,0)+IF(BU1349="D",1,0)+IF(CA1349="D",1,0)+IF(CB1349="D",1,0)+IF(CC1349="D",1,0)+IF(CD1349="D",1,0)+IF(CJ1349="D",1,0)+IF(CK1349="D",1,0)+IF(CO1349="D",1,0)+IF(CP1349="D",1,0)+IF(CQ1349="D",1,0)+IF(CU1349="D",1,0)+IF(CV1349="D",1,0)+IF(DB1349="D",1,0)+IF(DC1349="D",1,0)+IF(DH1349="D",1,0)+IF(DI1349="D",1,0)+IF(DM1349="D",1,0)+IF(DN1349="D",1,0)+IF(DO1349="D",1,0)+IF(DU1349="D",1,0)+IF(DX1349="D",1,0)</f>
        <v/>
      </c>
      <c r="BA1349">
        <f>IF(DH1349&lt;&gt;"",1,0)+IF(DI1349&lt;&gt;"",1,0)+IF(DK1349&lt;&gt;"",1,0)+IF(DM1349&lt;&gt;"",1,0)+IF(DN1349&lt;&gt;"",1,0)+IF(DO1349&lt;&gt;"",1,0)+IF(DQ1349&lt;&gt;"",1,0)+IF(DR1349&lt;&gt;"",1,0)+IF(DT1349&lt;&gt;"",1,0)+IF(DU1349&lt;&gt;"",1,0)+IF(DV1349&lt;&gt;"",1,0)+IF(DW1349&lt;&gt;"",1,0)+IF(DX1349&lt;&gt;"",1,0)+IF(DZ1349&lt;&gt;"",1,0)+IF(EA1349&lt;&gt;"",1,0)+IF(EB1349&lt;&gt;"",1,0)+IF(EE1349&lt;&gt;"",1,0)</f>
        <v/>
      </c>
      <c r="BB1349">
        <f>IF(AND(AV1349&gt;0, AW1349&gt;0),1,0)</f>
        <v/>
      </c>
    </row>
    <row r="1350">
      <c r="A1350" t="inlineStr">
        <is>
          <t>OH0027497135</t>
        </is>
      </c>
      <c r="B1350" t="n">
        <v>78</v>
      </c>
      <c r="C1350" t="n">
        <v>487106</v>
      </c>
      <c r="D1350" t="inlineStr">
        <is>
          <t>OBRIAN</t>
        </is>
      </c>
      <c r="E1350" t="inlineStr">
        <is>
          <t>MICHEAL</t>
        </is>
      </c>
      <c r="F1350">
        <f>CONCATENATE(D1350," ",LEFT(H1350,4),"T=",AU1350,"D=",AV1350,"R=",AW1350,"M=",AX1350,"L=",AY1350,"B=",AZ1350)</f>
        <v/>
      </c>
      <c r="I1350" t="inlineStr">
        <is>
          <t>1981-10-18</t>
        </is>
      </c>
      <c r="J1350" t="inlineStr">
        <is>
          <t>2024-08-02</t>
        </is>
      </c>
      <c r="K1350" t="inlineStr">
        <is>
          <t>CONFIRMATION</t>
        </is>
      </c>
      <c r="M1350">
        <f>RIGHT(L1350,LEN(L1350)-FIND(" ",L1350))</f>
        <v/>
      </c>
      <c r="N1350" t="inlineStr">
        <is>
          <t>745 PARKMAN RD SW</t>
        </is>
      </c>
      <c r="P1350" t="inlineStr">
        <is>
          <t>WARREN</t>
        </is>
      </c>
      <c r="Q1350" t="inlineStr">
        <is>
          <t>OH</t>
        </is>
      </c>
      <c r="R1350" t="n">
        <v>44485</v>
      </c>
      <c r="AD1350" t="inlineStr">
        <is>
          <t>TRUMBULL CAREER &amp; TECH CENTER</t>
        </is>
      </c>
      <c r="AE1350" t="inlineStr">
        <is>
          <t>WARREN CITY</t>
        </is>
      </c>
      <c r="AF1350" t="inlineStr">
        <is>
          <t>WARREN CITY SD</t>
        </is>
      </c>
      <c r="AH1350" t="n">
        <v>14</v>
      </c>
      <c r="AI1350" t="n">
        <v>11</v>
      </c>
      <c r="AN1350" t="inlineStr">
        <is>
          <t>WARREN</t>
        </is>
      </c>
      <c r="AO1350" t="inlineStr">
        <is>
          <t>WARREN CITY 6D</t>
        </is>
      </c>
      <c r="AP1350" t="inlineStr">
        <is>
          <t>78-P-AEE</t>
        </is>
      </c>
      <c r="AQ1350" t="n">
        <v>9</v>
      </c>
      <c r="AR1350" t="n">
        <v>64</v>
      </c>
      <c r="AS1350" t="n">
        <v>32</v>
      </c>
      <c r="AV1350" t="inlineStr">
        <is>
          <t>WARREN-WARD 6</t>
        </is>
      </c>
      <c r="AW1350">
        <f>COUNTA($BA$1350:$EE$1350)</f>
        <v/>
      </c>
      <c r="AX1350">
        <f>COUNTIF($BA$1350:$EE$1350,"D")</f>
        <v/>
      </c>
      <c r="AY1350">
        <f>COUNTIF($BA$1350:$EE$1350,"R")</f>
        <v/>
      </c>
      <c r="AZ1350">
        <f>IF(BL1350="D",1,0)+IF(BM1350="D",1,0)+IF(BR1350="D",1,0)+IF(BS1350="D",1,0)+IF(BU1350="D",1,0)+IF(CA1350="D",1,0)+IF(CB1350="D",1,0)+IF(CC1350="D",1,0)+IF(CD1350="D",1,0)+IF(CJ1350="D",1,0)+IF(CK1350="D",1,0)+IF(CO1350="D",1,0)+IF(CP1350="D",1,0)+IF(CQ1350="D",1,0)+IF(CU1350="D",1,0)+IF(CV1350="D",1,0)+IF(DB1350="D",1,0)+IF(DC1350="D",1,0)+IF(DH1350="D",1,0)+IF(DI1350="D",1,0)+IF(DM1350="D",1,0)+IF(DN1350="D",1,0)+IF(DO1350="D",1,0)+IF(DU1350="D",1,0)+IF(DX1350="D",1,0)</f>
        <v/>
      </c>
      <c r="BA1350">
        <f>IF(DH1350&lt;&gt;"",1,0)+IF(DI1350&lt;&gt;"",1,0)+IF(DK1350&lt;&gt;"",1,0)+IF(DM1350&lt;&gt;"",1,0)+IF(DN1350&lt;&gt;"",1,0)+IF(DO1350&lt;&gt;"",1,0)+IF(DQ1350&lt;&gt;"",1,0)+IF(DR1350&lt;&gt;"",1,0)+IF(DT1350&lt;&gt;"",1,0)+IF(DU1350&lt;&gt;"",1,0)+IF(DV1350&lt;&gt;"",1,0)+IF(DW1350&lt;&gt;"",1,0)+IF(DX1350&lt;&gt;"",1,0)+IF(DZ1350&lt;&gt;"",1,0)+IF(EA1350&lt;&gt;"",1,0)+IF(EB1350&lt;&gt;"",1,0)+IF(EE1350&lt;&gt;"",1,0)</f>
        <v/>
      </c>
      <c r="BB1350">
        <f>IF(AND(AV1350&gt;0, AW1350&gt;0),1,0)</f>
        <v/>
      </c>
    </row>
    <row r="1351">
      <c r="A1351" t="inlineStr">
        <is>
          <t>OH0021379294</t>
        </is>
      </c>
      <c r="B1351" t="n">
        <v>78</v>
      </c>
      <c r="C1351" t="n">
        <v>380697</v>
      </c>
      <c r="D1351" t="inlineStr">
        <is>
          <t>JOHNSON</t>
        </is>
      </c>
      <c r="E1351" t="inlineStr">
        <is>
          <t>CLAREICE</t>
        </is>
      </c>
      <c r="F1351">
        <f>CONCATENATE(D1351," ",LEFT(H1351,4),"T=",AU1351,"D=",AV1351,"R=",AW1351,"M=",AX1351,"L=",AY1351,"B=",AZ1351)</f>
        <v/>
      </c>
      <c r="G1351" t="inlineStr">
        <is>
          <t>MICHELLE</t>
        </is>
      </c>
      <c r="I1351" t="inlineStr">
        <is>
          <t>1973-06-30</t>
        </is>
      </c>
      <c r="J1351" t="inlineStr">
        <is>
          <t>2018-11-28</t>
        </is>
      </c>
      <c r="K1351" t="inlineStr">
        <is>
          <t>ACTIVE</t>
        </is>
      </c>
      <c r="L1351" t="inlineStr">
        <is>
          <t>D</t>
        </is>
      </c>
      <c r="M1351">
        <f>RIGHT(L1351,LEN(L1351)-FIND(" ",L1351))</f>
        <v/>
      </c>
      <c r="N1351" t="inlineStr">
        <is>
          <t>1200 HAYES AVE SW</t>
        </is>
      </c>
      <c r="P1351" t="inlineStr">
        <is>
          <t>WARREN</t>
        </is>
      </c>
      <c r="Q1351" t="inlineStr">
        <is>
          <t>OH</t>
        </is>
      </c>
      <c r="R1351" t="n">
        <v>44483</v>
      </c>
      <c r="AD1351" t="inlineStr">
        <is>
          <t>TRUMBULL CAREER &amp; TECH CENTER</t>
        </is>
      </c>
      <c r="AE1351" t="inlineStr">
        <is>
          <t>WARREN CITY</t>
        </is>
      </c>
      <c r="AF1351" t="inlineStr">
        <is>
          <t>WARREN CITY SD</t>
        </is>
      </c>
      <c r="AH1351" t="n">
        <v>14</v>
      </c>
      <c r="AI1351" t="n">
        <v>11</v>
      </c>
      <c r="AN1351" t="inlineStr">
        <is>
          <t>WARREN</t>
        </is>
      </c>
      <c r="AO1351" t="inlineStr">
        <is>
          <t>WARREN CITY 6D</t>
        </is>
      </c>
      <c r="AP1351" t="inlineStr">
        <is>
          <t>78-P-AEE</t>
        </is>
      </c>
      <c r="AQ1351" t="n">
        <v>9</v>
      </c>
      <c r="AR1351" t="n">
        <v>64</v>
      </c>
      <c r="AS1351" t="n">
        <v>32</v>
      </c>
      <c r="AV1351" t="inlineStr">
        <is>
          <t>WARREN-WARD 6</t>
        </is>
      </c>
      <c r="AW1351">
        <f>COUNTA($BA$1351:$EE$1351)</f>
        <v/>
      </c>
      <c r="AX1351">
        <f>COUNTIF($BA$1351:$EE$1351,"D")</f>
        <v/>
      </c>
      <c r="AY1351">
        <f>COUNTIF($BA$1351:$EE$1351,"R")</f>
        <v/>
      </c>
      <c r="AZ1351">
        <f>IF(BL1351="D",1,0)+IF(BM1351="D",1,0)+IF(BR1351="D",1,0)+IF(BS1351="D",1,0)+IF(BU1351="D",1,0)+IF(CA1351="D",1,0)+IF(CB1351="D",1,0)+IF(CC1351="D",1,0)+IF(CD1351="D",1,0)+IF(CJ1351="D",1,0)+IF(CK1351="D",1,0)+IF(CO1351="D",1,0)+IF(CP1351="D",1,0)+IF(CQ1351="D",1,0)+IF(CU1351="D",1,0)+IF(CV1351="D",1,0)+IF(DB1351="D",1,0)+IF(DC1351="D",1,0)+IF(DH1351="D",1,0)+IF(DI1351="D",1,0)+IF(DM1351="D",1,0)+IF(DN1351="D",1,0)+IF(DO1351="D",1,0)+IF(DU1351="D",1,0)+IF(DX1351="D",1,0)</f>
        <v/>
      </c>
      <c r="BA1351">
        <f>IF(DH1351&lt;&gt;"",1,0)+IF(DI1351&lt;&gt;"",1,0)+IF(DK1351&lt;&gt;"",1,0)+IF(DM1351&lt;&gt;"",1,0)+IF(DN1351&lt;&gt;"",1,0)+IF(DO1351&lt;&gt;"",1,0)+IF(DQ1351&lt;&gt;"",1,0)+IF(DR1351&lt;&gt;"",1,0)+IF(DT1351&lt;&gt;"",1,0)+IF(DU1351&lt;&gt;"",1,0)+IF(DV1351&lt;&gt;"",1,0)+IF(DW1351&lt;&gt;"",1,0)+IF(DX1351&lt;&gt;"",1,0)+IF(DZ1351&lt;&gt;"",1,0)+IF(EA1351&lt;&gt;"",1,0)+IF(EB1351&lt;&gt;"",1,0)+IF(EE1351&lt;&gt;"",1,0)</f>
        <v/>
      </c>
      <c r="BB1351">
        <f>IF(AND(AV1351&gt;0, AW1351&gt;0),1,0)</f>
        <v/>
      </c>
      <c r="BC1351" t="inlineStr">
        <is>
          <t>X</t>
        </is>
      </c>
      <c r="BH1351" t="inlineStr">
        <is>
          <t>X</t>
        </is>
      </c>
      <c r="BI1351" t="inlineStr">
        <is>
          <t>X</t>
        </is>
      </c>
      <c r="BJ1351" t="inlineStr">
        <is>
          <t>X</t>
        </is>
      </c>
      <c r="BK1351" t="inlineStr">
        <is>
          <t>X</t>
        </is>
      </c>
      <c r="BL1351" t="inlineStr">
        <is>
          <t>X</t>
        </is>
      </c>
      <c r="BP1351" t="inlineStr">
        <is>
          <t>X</t>
        </is>
      </c>
      <c r="BR1351" t="inlineStr">
        <is>
          <t>X</t>
        </is>
      </c>
      <c r="BY1351" t="inlineStr">
        <is>
          <t>D</t>
        </is>
      </c>
      <c r="CA1351" t="inlineStr">
        <is>
          <t>X</t>
        </is>
      </c>
      <c r="CK1351" t="inlineStr">
        <is>
          <t>X</t>
        </is>
      </c>
      <c r="CL1351" t="inlineStr">
        <is>
          <t>D</t>
        </is>
      </c>
      <c r="CO1351" t="inlineStr">
        <is>
          <t>D</t>
        </is>
      </c>
      <c r="CP1351" t="inlineStr">
        <is>
          <t>X</t>
        </is>
      </c>
      <c r="CT1351" t="inlineStr">
        <is>
          <t>X</t>
        </is>
      </c>
      <c r="CV1351" t="inlineStr">
        <is>
          <t>X</t>
        </is>
      </c>
      <c r="CY1351" t="inlineStr">
        <is>
          <t>X</t>
        </is>
      </c>
      <c r="CZ1351" t="inlineStr">
        <is>
          <t>D</t>
        </is>
      </c>
      <c r="DC1351" t="inlineStr">
        <is>
          <t>X</t>
        </is>
      </c>
      <c r="DI1351" t="inlineStr">
        <is>
          <t>X</t>
        </is>
      </c>
      <c r="DJ1351" t="inlineStr">
        <is>
          <t>D</t>
        </is>
      </c>
      <c r="DL1351" t="inlineStr">
        <is>
          <t>X</t>
        </is>
      </c>
      <c r="DN1351" t="inlineStr">
        <is>
          <t>X</t>
        </is>
      </c>
      <c r="DO1351" t="inlineStr">
        <is>
          <t>D</t>
        </is>
      </c>
      <c r="DR1351" t="inlineStr">
        <is>
          <t>X</t>
        </is>
      </c>
      <c r="DS1351" t="inlineStr">
        <is>
          <t>D</t>
        </is>
      </c>
      <c r="DT1351" t="inlineStr">
        <is>
          <t>D</t>
        </is>
      </c>
      <c r="DU1351" t="inlineStr">
        <is>
          <t>X</t>
        </is>
      </c>
      <c r="DW1351" t="inlineStr">
        <is>
          <t>D</t>
        </is>
      </c>
      <c r="DX1351" t="inlineStr">
        <is>
          <t>X</t>
        </is>
      </c>
      <c r="EA1351" t="inlineStr">
        <is>
          <t>X</t>
        </is>
      </c>
      <c r="ED1351" t="inlineStr">
        <is>
          <t>D</t>
        </is>
      </c>
      <c r="EF1351" t="inlineStr">
        <is>
          <t>X</t>
        </is>
      </c>
    </row>
    <row r="1352">
      <c r="A1352" t="inlineStr">
        <is>
          <t>OH0021352079</t>
        </is>
      </c>
      <c r="B1352" t="n">
        <v>78</v>
      </c>
      <c r="C1352" t="n">
        <v>379686</v>
      </c>
      <c r="D1352" t="inlineStr">
        <is>
          <t>DAVIS</t>
        </is>
      </c>
      <c r="E1352" t="inlineStr">
        <is>
          <t>SIMONA</t>
        </is>
      </c>
      <c r="F1352">
        <f>CONCATENATE(D1352," ",LEFT(H1352,4),"T=",AU1352,"D=",AV1352,"R=",AW1352,"M=",AX1352,"L=",AY1352,"B=",AZ1352)</f>
        <v/>
      </c>
      <c r="G1352" t="inlineStr">
        <is>
          <t>L</t>
        </is>
      </c>
      <c r="I1352" t="inlineStr">
        <is>
          <t>1993-06-22</t>
        </is>
      </c>
      <c r="J1352" t="inlineStr">
        <is>
          <t>2018-11-28</t>
        </is>
      </c>
      <c r="K1352" t="inlineStr">
        <is>
          <t>ACTIVE</t>
        </is>
      </c>
      <c r="M1352">
        <f>RIGHT(L1352,LEN(L1352)-FIND(" ",L1352))</f>
        <v/>
      </c>
      <c r="N1352" t="inlineStr">
        <is>
          <t>662 OAK ST SW</t>
        </is>
      </c>
      <c r="P1352" t="inlineStr">
        <is>
          <t>WARREN</t>
        </is>
      </c>
      <c r="Q1352" t="inlineStr">
        <is>
          <t>OH</t>
        </is>
      </c>
      <c r="R1352" t="n">
        <v>44485</v>
      </c>
      <c r="AD1352" t="inlineStr">
        <is>
          <t>TRUMBULL CAREER &amp; TECH CENTER</t>
        </is>
      </c>
      <c r="AE1352" t="inlineStr">
        <is>
          <t>WARREN CITY</t>
        </is>
      </c>
      <c r="AF1352" t="inlineStr">
        <is>
          <t>WARREN CITY SD</t>
        </is>
      </c>
      <c r="AH1352" t="n">
        <v>14</v>
      </c>
      <c r="AI1352" t="n">
        <v>11</v>
      </c>
      <c r="AN1352" t="inlineStr">
        <is>
          <t>WARREN</t>
        </is>
      </c>
      <c r="AO1352" t="inlineStr">
        <is>
          <t>WARREN CITY 6D</t>
        </is>
      </c>
      <c r="AP1352" t="inlineStr">
        <is>
          <t>78-P-AEE</t>
        </is>
      </c>
      <c r="AQ1352" t="n">
        <v>9</v>
      </c>
      <c r="AR1352" t="n">
        <v>64</v>
      </c>
      <c r="AS1352" t="n">
        <v>32</v>
      </c>
      <c r="AV1352" t="inlineStr">
        <is>
          <t>WARREN-WARD 6</t>
        </is>
      </c>
      <c r="AW1352">
        <f>COUNTA($BA$1352:$EE$1352)</f>
        <v/>
      </c>
      <c r="AX1352">
        <f>COUNTIF($BA$1352:$EE$1352,"D")</f>
        <v/>
      </c>
      <c r="AY1352">
        <f>COUNTIF($BA$1352:$EE$1352,"R")</f>
        <v/>
      </c>
      <c r="AZ1352">
        <f>IF(BL1352="D",1,0)+IF(BM1352="D",1,0)+IF(BR1352="D",1,0)+IF(BS1352="D",1,0)+IF(BU1352="D",1,0)+IF(CA1352="D",1,0)+IF(CB1352="D",1,0)+IF(CC1352="D",1,0)+IF(CD1352="D",1,0)+IF(CJ1352="D",1,0)+IF(CK1352="D",1,0)+IF(CO1352="D",1,0)+IF(CP1352="D",1,0)+IF(CQ1352="D",1,0)+IF(CU1352="D",1,0)+IF(CV1352="D",1,0)+IF(DB1352="D",1,0)+IF(DC1352="D",1,0)+IF(DH1352="D",1,0)+IF(DI1352="D",1,0)+IF(DM1352="D",1,0)+IF(DN1352="D",1,0)+IF(DO1352="D",1,0)+IF(DU1352="D",1,0)+IF(DX1352="D",1,0)</f>
        <v/>
      </c>
      <c r="BA1352">
        <f>IF(DH1352&lt;&gt;"",1,0)+IF(DI1352&lt;&gt;"",1,0)+IF(DK1352&lt;&gt;"",1,0)+IF(DM1352&lt;&gt;"",1,0)+IF(DN1352&lt;&gt;"",1,0)+IF(DO1352&lt;&gt;"",1,0)+IF(DQ1352&lt;&gt;"",1,0)+IF(DR1352&lt;&gt;"",1,0)+IF(DT1352&lt;&gt;"",1,0)+IF(DU1352&lt;&gt;"",1,0)+IF(DV1352&lt;&gt;"",1,0)+IF(DW1352&lt;&gt;"",1,0)+IF(DX1352&lt;&gt;"",1,0)+IF(DZ1352&lt;&gt;"",1,0)+IF(EA1352&lt;&gt;"",1,0)+IF(EB1352&lt;&gt;"",1,0)+IF(EE1352&lt;&gt;"",1,0)</f>
        <v/>
      </c>
      <c r="BB1352">
        <f>IF(AND(AV1352&gt;0, AW1352&gt;0),1,0)</f>
        <v/>
      </c>
      <c r="CN1352" t="inlineStr">
        <is>
          <t>X</t>
        </is>
      </c>
      <c r="CP1352" t="inlineStr">
        <is>
          <t>X</t>
        </is>
      </c>
      <c r="DI1352" t="inlineStr">
        <is>
          <t>X</t>
        </is>
      </c>
      <c r="DN1352" t="inlineStr">
        <is>
          <t>X</t>
        </is>
      </c>
      <c r="EF1352" t="inlineStr">
        <is>
          <t>X</t>
        </is>
      </c>
    </row>
    <row r="1353">
      <c r="A1353" t="inlineStr">
        <is>
          <t>OH0024749563</t>
        </is>
      </c>
      <c r="B1353" t="n">
        <v>78</v>
      </c>
      <c r="C1353" t="n">
        <v>434550</v>
      </c>
      <c r="D1353" t="inlineStr">
        <is>
          <t>KIRKPATRICK</t>
        </is>
      </c>
      <c r="E1353" t="inlineStr">
        <is>
          <t>SARA</t>
        </is>
      </c>
      <c r="F1353">
        <f>CONCATENATE(D1353," ",LEFT(H1353,4),"T=",AU1353,"D=",AV1353,"R=",AW1353,"M=",AX1353,"L=",AY1353,"B=",AZ1353)</f>
        <v/>
      </c>
      <c r="G1353" t="inlineStr">
        <is>
          <t>ASHLEY</t>
        </is>
      </c>
      <c r="I1353" t="inlineStr">
        <is>
          <t>2000-03-19</t>
        </is>
      </c>
      <c r="J1353" t="inlineStr">
        <is>
          <t>2020-10-04</t>
        </is>
      </c>
      <c r="K1353" t="inlineStr">
        <is>
          <t>CONFIRMATION</t>
        </is>
      </c>
      <c r="M1353">
        <f>RIGHT(L1353,LEN(L1353)-FIND(" ",L1353))</f>
        <v/>
      </c>
      <c r="N1353" t="inlineStr">
        <is>
          <t>906 UNION ST SW</t>
        </is>
      </c>
      <c r="P1353" t="inlineStr">
        <is>
          <t>WARREN</t>
        </is>
      </c>
      <c r="Q1353" t="inlineStr">
        <is>
          <t>OH</t>
        </is>
      </c>
      <c r="R1353" t="n">
        <v>44485</v>
      </c>
      <c r="AD1353" t="inlineStr">
        <is>
          <t>TRUMBULL CAREER &amp; TECH CENTER</t>
        </is>
      </c>
      <c r="AE1353" t="inlineStr">
        <is>
          <t>WARREN CITY</t>
        </is>
      </c>
      <c r="AF1353" t="inlineStr">
        <is>
          <t>WARREN CITY SD</t>
        </is>
      </c>
      <c r="AH1353" t="n">
        <v>14</v>
      </c>
      <c r="AI1353" t="n">
        <v>11</v>
      </c>
      <c r="AN1353" t="inlineStr">
        <is>
          <t>WARREN</t>
        </is>
      </c>
      <c r="AO1353" t="inlineStr">
        <is>
          <t>WARREN CITY 6D</t>
        </is>
      </c>
      <c r="AP1353" t="inlineStr">
        <is>
          <t>78-P-AEE</t>
        </is>
      </c>
      <c r="AQ1353" t="n">
        <v>9</v>
      </c>
      <c r="AR1353" t="n">
        <v>64</v>
      </c>
      <c r="AS1353" t="n">
        <v>32</v>
      </c>
      <c r="AV1353" t="inlineStr">
        <is>
          <t>WARREN-WARD 6</t>
        </is>
      </c>
      <c r="AW1353">
        <f>COUNTA($BA$1353:$EE$1353)</f>
        <v/>
      </c>
      <c r="AX1353">
        <f>COUNTIF($BA$1353:$EE$1353,"D")</f>
        <v/>
      </c>
      <c r="AY1353">
        <f>COUNTIF($BA$1353:$EE$1353,"R")</f>
        <v/>
      </c>
      <c r="AZ1353">
        <f>IF(BL1353="D",1,0)+IF(BM1353="D",1,0)+IF(BR1353="D",1,0)+IF(BS1353="D",1,0)+IF(BU1353="D",1,0)+IF(CA1353="D",1,0)+IF(CB1353="D",1,0)+IF(CC1353="D",1,0)+IF(CD1353="D",1,0)+IF(CJ1353="D",1,0)+IF(CK1353="D",1,0)+IF(CO1353="D",1,0)+IF(CP1353="D",1,0)+IF(CQ1353="D",1,0)+IF(CU1353="D",1,0)+IF(CV1353="D",1,0)+IF(DB1353="D",1,0)+IF(DC1353="D",1,0)+IF(DH1353="D",1,0)+IF(DI1353="D",1,0)+IF(DM1353="D",1,0)+IF(DN1353="D",1,0)+IF(DO1353="D",1,0)+IF(DU1353="D",1,0)+IF(DX1353="D",1,0)</f>
        <v/>
      </c>
      <c r="BA1353">
        <f>IF(DH1353&lt;&gt;"",1,0)+IF(DI1353&lt;&gt;"",1,0)+IF(DK1353&lt;&gt;"",1,0)+IF(DM1353&lt;&gt;"",1,0)+IF(DN1353&lt;&gt;"",1,0)+IF(DO1353&lt;&gt;"",1,0)+IF(DQ1353&lt;&gt;"",1,0)+IF(DR1353&lt;&gt;"",1,0)+IF(DT1353&lt;&gt;"",1,0)+IF(DU1353&lt;&gt;"",1,0)+IF(DV1353&lt;&gt;"",1,0)+IF(DW1353&lt;&gt;"",1,0)+IF(DX1353&lt;&gt;"",1,0)+IF(DZ1353&lt;&gt;"",1,0)+IF(EA1353&lt;&gt;"",1,0)+IF(EB1353&lt;&gt;"",1,0)+IF(EE1353&lt;&gt;"",1,0)</f>
        <v/>
      </c>
      <c r="BB1353">
        <f>IF(AND(AV1353&gt;0, AW1353&gt;0),1,0)</f>
        <v/>
      </c>
    </row>
    <row r="1354">
      <c r="A1354" t="inlineStr">
        <is>
          <t>OH0026915614</t>
        </is>
      </c>
      <c r="B1354" t="n">
        <v>78</v>
      </c>
      <c r="C1354" t="n">
        <v>474230</v>
      </c>
      <c r="D1354" t="inlineStr">
        <is>
          <t>JONES</t>
        </is>
      </c>
      <c r="E1354" t="inlineStr">
        <is>
          <t>NEHEMIAH</t>
        </is>
      </c>
      <c r="F1354">
        <f>CONCATENATE(D1354," ",LEFT(H1354,4),"T=",AU1354,"D=",AV1354,"R=",AW1354,"M=",AX1354,"L=",AY1354,"B=",AZ1354)</f>
        <v/>
      </c>
      <c r="G1354" t="inlineStr">
        <is>
          <t>ISAIAH</t>
        </is>
      </c>
      <c r="I1354" t="inlineStr">
        <is>
          <t>2004-10-03</t>
        </is>
      </c>
      <c r="J1354" t="inlineStr">
        <is>
          <t>2024-02-02</t>
        </is>
      </c>
      <c r="K1354" t="inlineStr">
        <is>
          <t>ACTIVE</t>
        </is>
      </c>
      <c r="M1354">
        <f>RIGHT(L1354,LEN(L1354)-FIND(" ",L1354))</f>
        <v/>
      </c>
      <c r="N1354" t="inlineStr">
        <is>
          <t>335 THIRD ST SW</t>
        </is>
      </c>
      <c r="P1354" t="inlineStr">
        <is>
          <t>WARREN</t>
        </is>
      </c>
      <c r="Q1354" t="inlineStr">
        <is>
          <t>OH</t>
        </is>
      </c>
      <c r="R1354" t="n">
        <v>44483</v>
      </c>
      <c r="AD1354" t="inlineStr">
        <is>
          <t>TRUMBULL CAREER &amp; TECH CENTER</t>
        </is>
      </c>
      <c r="AE1354" t="inlineStr">
        <is>
          <t>WARREN CITY</t>
        </is>
      </c>
      <c r="AF1354" t="inlineStr">
        <is>
          <t>WARREN CITY SD</t>
        </is>
      </c>
      <c r="AH1354" t="n">
        <v>14</v>
      </c>
      <c r="AI1354" t="n">
        <v>11</v>
      </c>
      <c r="AN1354" t="inlineStr">
        <is>
          <t>WARREN</t>
        </is>
      </c>
      <c r="AO1354" t="inlineStr">
        <is>
          <t>WARREN CITY 6D</t>
        </is>
      </c>
      <c r="AP1354" t="inlineStr">
        <is>
          <t>78-P-AEE</t>
        </is>
      </c>
      <c r="AQ1354" t="n">
        <v>9</v>
      </c>
      <c r="AR1354" t="n">
        <v>64</v>
      </c>
      <c r="AS1354" t="n">
        <v>32</v>
      </c>
      <c r="AV1354" t="inlineStr">
        <is>
          <t>WARREN-WARD 6</t>
        </is>
      </c>
      <c r="AW1354">
        <f>COUNTA($BA$1354:$EE$1354)</f>
        <v/>
      </c>
      <c r="AX1354">
        <f>COUNTIF($BA$1354:$EE$1354,"D")</f>
        <v/>
      </c>
      <c r="AY1354">
        <f>COUNTIF($BA$1354:$EE$1354,"R")</f>
        <v/>
      </c>
      <c r="AZ1354">
        <f>IF(BL1354="D",1,0)+IF(BM1354="D",1,0)+IF(BR1354="D",1,0)+IF(BS1354="D",1,0)+IF(BU1354="D",1,0)+IF(CA1354="D",1,0)+IF(CB1354="D",1,0)+IF(CC1354="D",1,0)+IF(CD1354="D",1,0)+IF(CJ1354="D",1,0)+IF(CK1354="D",1,0)+IF(CO1354="D",1,0)+IF(CP1354="D",1,0)+IF(CQ1354="D",1,0)+IF(CU1354="D",1,0)+IF(CV1354="D",1,0)+IF(DB1354="D",1,0)+IF(DC1354="D",1,0)+IF(DH1354="D",1,0)+IF(DI1354="D",1,0)+IF(DM1354="D",1,0)+IF(DN1354="D",1,0)+IF(DO1354="D",1,0)+IF(DU1354="D",1,0)+IF(DX1354="D",1,0)</f>
        <v/>
      </c>
      <c r="BA1354">
        <f>IF(DH1354&lt;&gt;"",1,0)+IF(DI1354&lt;&gt;"",1,0)+IF(DK1354&lt;&gt;"",1,0)+IF(DM1354&lt;&gt;"",1,0)+IF(DN1354&lt;&gt;"",1,0)+IF(DO1354&lt;&gt;"",1,0)+IF(DQ1354&lt;&gt;"",1,0)+IF(DR1354&lt;&gt;"",1,0)+IF(DT1354&lt;&gt;"",1,0)+IF(DU1354&lt;&gt;"",1,0)+IF(DV1354&lt;&gt;"",1,0)+IF(DW1354&lt;&gt;"",1,0)+IF(DX1354&lt;&gt;"",1,0)+IF(DZ1354&lt;&gt;"",1,0)+IF(EA1354&lt;&gt;"",1,0)+IF(EB1354&lt;&gt;"",1,0)+IF(EE1354&lt;&gt;"",1,0)</f>
        <v/>
      </c>
      <c r="BB1354">
        <f>IF(AND(AV1354&gt;0, AW1354&gt;0),1,0)</f>
        <v/>
      </c>
    </row>
    <row r="1355">
      <c r="A1355" t="inlineStr">
        <is>
          <t>OH0026915559</t>
        </is>
      </c>
      <c r="B1355" t="n">
        <v>78</v>
      </c>
      <c r="C1355" t="n">
        <v>474223</v>
      </c>
      <c r="D1355" t="inlineStr">
        <is>
          <t>EGGLESTON</t>
        </is>
      </c>
      <c r="E1355" t="inlineStr">
        <is>
          <t>DERRICK</t>
        </is>
      </c>
      <c r="F1355">
        <f>CONCATENATE(D1355," ",LEFT(H1355,4),"T=",AU1355,"D=",AV1355,"R=",AW1355,"M=",AX1355,"L=",AY1355,"B=",AZ1355)</f>
        <v/>
      </c>
      <c r="G1355" t="inlineStr">
        <is>
          <t>LAMAR</t>
        </is>
      </c>
      <c r="I1355" t="inlineStr">
        <is>
          <t>1986-05-11</t>
        </is>
      </c>
      <c r="J1355" t="inlineStr">
        <is>
          <t>2023-04-24</t>
        </is>
      </c>
      <c r="K1355" t="inlineStr">
        <is>
          <t>ACTIVE</t>
        </is>
      </c>
      <c r="M1355">
        <f>RIGHT(L1355,LEN(L1355)-FIND(" ",L1355))</f>
        <v/>
      </c>
      <c r="N1355" t="inlineStr">
        <is>
          <t>470 FOURTH ST SW</t>
        </is>
      </c>
      <c r="P1355" t="inlineStr">
        <is>
          <t>WARREN</t>
        </is>
      </c>
      <c r="Q1355" t="inlineStr">
        <is>
          <t>OH</t>
        </is>
      </c>
      <c r="R1355" t="n">
        <v>44483</v>
      </c>
      <c r="AD1355" t="inlineStr">
        <is>
          <t>TRUMBULL CAREER &amp; TECH CENTER</t>
        </is>
      </c>
      <c r="AE1355" t="inlineStr">
        <is>
          <t>WARREN CITY</t>
        </is>
      </c>
      <c r="AF1355" t="inlineStr">
        <is>
          <t>WARREN CITY SD</t>
        </is>
      </c>
      <c r="AH1355" t="n">
        <v>14</v>
      </c>
      <c r="AI1355" t="n">
        <v>11</v>
      </c>
      <c r="AN1355" t="inlineStr">
        <is>
          <t>WARREN</t>
        </is>
      </c>
      <c r="AO1355" t="inlineStr">
        <is>
          <t>WARREN CITY 6D</t>
        </is>
      </c>
      <c r="AP1355" t="inlineStr">
        <is>
          <t>78-P-AEE</t>
        </is>
      </c>
      <c r="AQ1355" t="n">
        <v>9</v>
      </c>
      <c r="AR1355" t="n">
        <v>64</v>
      </c>
      <c r="AS1355" t="n">
        <v>32</v>
      </c>
      <c r="AV1355" t="inlineStr">
        <is>
          <t>WARREN-WARD 6</t>
        </is>
      </c>
      <c r="AW1355">
        <f>COUNTA($BA$1355:$EE$1355)</f>
        <v/>
      </c>
      <c r="AX1355">
        <f>COUNTIF($BA$1355:$EE$1355,"D")</f>
        <v/>
      </c>
      <c r="AY1355">
        <f>COUNTIF($BA$1355:$EE$1355,"R")</f>
        <v/>
      </c>
      <c r="AZ1355">
        <f>IF(BL1355="D",1,0)+IF(BM1355="D",1,0)+IF(BR1355="D",1,0)+IF(BS1355="D",1,0)+IF(BU1355="D",1,0)+IF(CA1355="D",1,0)+IF(CB1355="D",1,0)+IF(CC1355="D",1,0)+IF(CD1355="D",1,0)+IF(CJ1355="D",1,0)+IF(CK1355="D",1,0)+IF(CO1355="D",1,0)+IF(CP1355="D",1,0)+IF(CQ1355="D",1,0)+IF(CU1355="D",1,0)+IF(CV1355="D",1,0)+IF(DB1355="D",1,0)+IF(DC1355="D",1,0)+IF(DH1355="D",1,0)+IF(DI1355="D",1,0)+IF(DM1355="D",1,0)+IF(DN1355="D",1,0)+IF(DO1355="D",1,0)+IF(DU1355="D",1,0)+IF(DX1355="D",1,0)</f>
        <v/>
      </c>
      <c r="BA1355">
        <f>IF(DH1355&lt;&gt;"",1,0)+IF(DI1355&lt;&gt;"",1,0)+IF(DK1355&lt;&gt;"",1,0)+IF(DM1355&lt;&gt;"",1,0)+IF(DN1355&lt;&gt;"",1,0)+IF(DO1355&lt;&gt;"",1,0)+IF(DQ1355&lt;&gt;"",1,0)+IF(DR1355&lt;&gt;"",1,0)+IF(DT1355&lt;&gt;"",1,0)+IF(DU1355&lt;&gt;"",1,0)+IF(DV1355&lt;&gt;"",1,0)+IF(DW1355&lt;&gt;"",1,0)+IF(DX1355&lt;&gt;"",1,0)+IF(DZ1355&lt;&gt;"",1,0)+IF(EA1355&lt;&gt;"",1,0)+IF(EB1355&lt;&gt;"",1,0)+IF(EE1355&lt;&gt;"",1,0)</f>
        <v/>
      </c>
      <c r="BB1355">
        <f>IF(AND(AV1355&gt;0, AW1355&gt;0),1,0)</f>
        <v/>
      </c>
      <c r="BL1355" t="inlineStr">
        <is>
          <t>X</t>
        </is>
      </c>
      <c r="CA1355" t="inlineStr">
        <is>
          <t>X</t>
        </is>
      </c>
      <c r="CP1355" t="inlineStr">
        <is>
          <t>X</t>
        </is>
      </c>
      <c r="CQ1355" t="inlineStr">
        <is>
          <t>D</t>
        </is>
      </c>
      <c r="CZ1355" t="inlineStr">
        <is>
          <t>D</t>
        </is>
      </c>
      <c r="DC1355" t="inlineStr">
        <is>
          <t>X</t>
        </is>
      </c>
    </row>
    <row r="1356">
      <c r="A1356" t="inlineStr">
        <is>
          <t>OH0023335269</t>
        </is>
      </c>
      <c r="B1356" t="n">
        <v>78</v>
      </c>
      <c r="C1356" t="n">
        <v>410547</v>
      </c>
      <c r="D1356" t="inlineStr">
        <is>
          <t>ALLGOOD</t>
        </is>
      </c>
      <c r="E1356" t="inlineStr">
        <is>
          <t>REGIS</t>
        </is>
      </c>
      <c r="F1356">
        <f>CONCATENATE(D1356," ",LEFT(H1356,4),"T=",AU1356,"D=",AV1356,"R=",AW1356,"M=",AX1356,"L=",AY1356,"B=",AZ1356)</f>
        <v/>
      </c>
      <c r="G1356" t="inlineStr">
        <is>
          <t>R</t>
        </is>
      </c>
      <c r="I1356" t="inlineStr">
        <is>
          <t>1990-06-21</t>
        </is>
      </c>
      <c r="J1356" t="inlineStr">
        <is>
          <t>2017-10-30</t>
        </is>
      </c>
      <c r="K1356" t="inlineStr">
        <is>
          <t>CONFIRMATION</t>
        </is>
      </c>
      <c r="M1356">
        <f>RIGHT(L1356,LEN(L1356)-FIND(" ",L1356))</f>
        <v/>
      </c>
      <c r="N1356" t="inlineStr">
        <is>
          <t>805 THIRD ST SW</t>
        </is>
      </c>
      <c r="P1356" t="inlineStr">
        <is>
          <t>WARREN</t>
        </is>
      </c>
      <c r="Q1356" t="inlineStr">
        <is>
          <t>OH</t>
        </is>
      </c>
      <c r="R1356" t="n">
        <v>44483</v>
      </c>
      <c r="AD1356" t="inlineStr">
        <is>
          <t>TRUMBULL CAREER &amp; TECH CENTER</t>
        </is>
      </c>
      <c r="AE1356" t="inlineStr">
        <is>
          <t>WARREN CITY</t>
        </is>
      </c>
      <c r="AF1356" t="inlineStr">
        <is>
          <t>WARREN CITY SD</t>
        </is>
      </c>
      <c r="AH1356" t="n">
        <v>14</v>
      </c>
      <c r="AI1356" t="n">
        <v>11</v>
      </c>
      <c r="AN1356" t="inlineStr">
        <is>
          <t>WARREN</t>
        </is>
      </c>
      <c r="AO1356" t="inlineStr">
        <is>
          <t>WARREN CITY 6D</t>
        </is>
      </c>
      <c r="AP1356" t="inlineStr">
        <is>
          <t>78-P-AEE</t>
        </is>
      </c>
      <c r="AQ1356" t="n">
        <v>9</v>
      </c>
      <c r="AR1356" t="n">
        <v>64</v>
      </c>
      <c r="AS1356" t="n">
        <v>32</v>
      </c>
      <c r="AV1356" t="inlineStr">
        <is>
          <t>WARREN-WARD 6</t>
        </is>
      </c>
      <c r="AW1356">
        <f>COUNTA($BA$1356:$EE$1356)</f>
        <v/>
      </c>
      <c r="AX1356">
        <f>COUNTIF($BA$1356:$EE$1356,"D")</f>
        <v/>
      </c>
      <c r="AY1356">
        <f>COUNTIF($BA$1356:$EE$1356,"R")</f>
        <v/>
      </c>
      <c r="AZ1356">
        <f>IF(BL1356="D",1,0)+IF(BM1356="D",1,0)+IF(BR1356="D",1,0)+IF(BS1356="D",1,0)+IF(BU1356="D",1,0)+IF(CA1356="D",1,0)+IF(CB1356="D",1,0)+IF(CC1356="D",1,0)+IF(CD1356="D",1,0)+IF(CJ1356="D",1,0)+IF(CK1356="D",1,0)+IF(CO1356="D",1,0)+IF(CP1356="D",1,0)+IF(CQ1356="D",1,0)+IF(CU1356="D",1,0)+IF(CV1356="D",1,0)+IF(DB1356="D",1,0)+IF(DC1356="D",1,0)+IF(DH1356="D",1,0)+IF(DI1356="D",1,0)+IF(DM1356="D",1,0)+IF(DN1356="D",1,0)+IF(DO1356="D",1,0)+IF(DU1356="D",1,0)+IF(DX1356="D",1,0)</f>
        <v/>
      </c>
      <c r="BA1356">
        <f>IF(DH1356&lt;&gt;"",1,0)+IF(DI1356&lt;&gt;"",1,0)+IF(DK1356&lt;&gt;"",1,0)+IF(DM1356&lt;&gt;"",1,0)+IF(DN1356&lt;&gt;"",1,0)+IF(DO1356&lt;&gt;"",1,0)+IF(DQ1356&lt;&gt;"",1,0)+IF(DR1356&lt;&gt;"",1,0)+IF(DT1356&lt;&gt;"",1,0)+IF(DU1356&lt;&gt;"",1,0)+IF(DV1356&lt;&gt;"",1,0)+IF(DW1356&lt;&gt;"",1,0)+IF(DX1356&lt;&gt;"",1,0)+IF(DZ1356&lt;&gt;"",1,0)+IF(EA1356&lt;&gt;"",1,0)+IF(EB1356&lt;&gt;"",1,0)+IF(EE1356&lt;&gt;"",1,0)</f>
        <v/>
      </c>
      <c r="BB1356">
        <f>IF(AND(AV1356&gt;0, AW1356&gt;0),1,0)</f>
        <v/>
      </c>
    </row>
    <row r="1357">
      <c r="A1357" t="inlineStr">
        <is>
          <t>OH0024832115</t>
        </is>
      </c>
      <c r="B1357" t="n">
        <v>78</v>
      </c>
      <c r="C1357" t="n">
        <v>435455</v>
      </c>
      <c r="D1357" t="inlineStr">
        <is>
          <t>HICKS</t>
        </is>
      </c>
      <c r="E1357" t="inlineStr">
        <is>
          <t>JOYCIE</t>
        </is>
      </c>
      <c r="F1357">
        <f>CONCATENATE(D1357," ",LEFT(H1357,4),"T=",AU1357,"D=",AV1357,"R=",AW1357,"M=",AX1357,"L=",AY1357,"B=",AZ1357)</f>
        <v/>
      </c>
      <c r="I1357" t="inlineStr">
        <is>
          <t>1945-09-24</t>
        </is>
      </c>
      <c r="J1357" t="inlineStr">
        <is>
          <t>2018-09-25</t>
        </is>
      </c>
      <c r="K1357" t="inlineStr">
        <is>
          <t>CONFIRMATION</t>
        </is>
      </c>
      <c r="M1357">
        <f>RIGHT(L1357,LEN(L1357)-FIND(" ",L1357))</f>
        <v/>
      </c>
      <c r="N1357" t="inlineStr">
        <is>
          <t>903 HIGHLAND AVE SW</t>
        </is>
      </c>
      <c r="P1357" t="inlineStr">
        <is>
          <t>WARREN</t>
        </is>
      </c>
      <c r="Q1357" t="inlineStr">
        <is>
          <t>OH</t>
        </is>
      </c>
      <c r="R1357" t="n">
        <v>44485</v>
      </c>
      <c r="AD1357" t="inlineStr">
        <is>
          <t>TRUMBULL CAREER &amp; TECH CENTER</t>
        </is>
      </c>
      <c r="AE1357" t="inlineStr">
        <is>
          <t>WARREN CITY</t>
        </is>
      </c>
      <c r="AF1357" t="inlineStr">
        <is>
          <t>WARREN CITY SD</t>
        </is>
      </c>
      <c r="AH1357" t="n">
        <v>14</v>
      </c>
      <c r="AI1357" t="n">
        <v>11</v>
      </c>
      <c r="AN1357" t="inlineStr">
        <is>
          <t>WARREN</t>
        </is>
      </c>
      <c r="AO1357" t="inlineStr">
        <is>
          <t>WARREN CITY 6D</t>
        </is>
      </c>
      <c r="AP1357" t="inlineStr">
        <is>
          <t>78-P-AEE</t>
        </is>
      </c>
      <c r="AQ1357" t="n">
        <v>9</v>
      </c>
      <c r="AR1357" t="n">
        <v>64</v>
      </c>
      <c r="AS1357" t="n">
        <v>32</v>
      </c>
      <c r="AV1357" t="inlineStr">
        <is>
          <t>WARREN-WARD 6</t>
        </is>
      </c>
      <c r="AW1357">
        <f>COUNTA($BA$1357:$EE$1357)</f>
        <v/>
      </c>
      <c r="AX1357">
        <f>COUNTIF($BA$1357:$EE$1357,"D")</f>
        <v/>
      </c>
      <c r="AY1357">
        <f>COUNTIF($BA$1357:$EE$1357,"R")</f>
        <v/>
      </c>
      <c r="AZ1357">
        <f>IF(BL1357="D",1,0)+IF(BM1357="D",1,0)+IF(BR1357="D",1,0)+IF(BS1357="D",1,0)+IF(BU1357="D",1,0)+IF(CA1357="D",1,0)+IF(CB1357="D",1,0)+IF(CC1357="D",1,0)+IF(CD1357="D",1,0)+IF(CJ1357="D",1,0)+IF(CK1357="D",1,0)+IF(CO1357="D",1,0)+IF(CP1357="D",1,0)+IF(CQ1357="D",1,0)+IF(CU1357="D",1,0)+IF(CV1357="D",1,0)+IF(DB1357="D",1,0)+IF(DC1357="D",1,0)+IF(DH1357="D",1,0)+IF(DI1357="D",1,0)+IF(DM1357="D",1,0)+IF(DN1357="D",1,0)+IF(DO1357="D",1,0)+IF(DU1357="D",1,0)+IF(DX1357="D",1,0)</f>
        <v/>
      </c>
      <c r="BA1357">
        <f>IF(DH1357&lt;&gt;"",1,0)+IF(DI1357&lt;&gt;"",1,0)+IF(DK1357&lt;&gt;"",1,0)+IF(DM1357&lt;&gt;"",1,0)+IF(DN1357&lt;&gt;"",1,0)+IF(DO1357&lt;&gt;"",1,0)+IF(DQ1357&lt;&gt;"",1,0)+IF(DR1357&lt;&gt;"",1,0)+IF(DT1357&lt;&gt;"",1,0)+IF(DU1357&lt;&gt;"",1,0)+IF(DV1357&lt;&gt;"",1,0)+IF(DW1357&lt;&gt;"",1,0)+IF(DX1357&lt;&gt;"",1,0)+IF(DZ1357&lt;&gt;"",1,0)+IF(EA1357&lt;&gt;"",1,0)+IF(EB1357&lt;&gt;"",1,0)+IF(EE1357&lt;&gt;"",1,0)</f>
        <v/>
      </c>
      <c r="BB1357">
        <f>IF(AND(AV1357&gt;0, AW1357&gt;0),1,0)</f>
        <v/>
      </c>
    </row>
    <row r="1358">
      <c r="A1358" t="inlineStr">
        <is>
          <t>OH0023809752</t>
        </is>
      </c>
      <c r="B1358" t="n">
        <v>78</v>
      </c>
      <c r="C1358" t="n">
        <v>417027</v>
      </c>
      <c r="D1358" t="inlineStr">
        <is>
          <t>ORTIZ</t>
        </is>
      </c>
      <c r="E1358" t="inlineStr">
        <is>
          <t>MARCELO</t>
        </is>
      </c>
      <c r="F1358">
        <f>CONCATENATE(D1358," ",LEFT(H1358,4),"T=",AU1358,"D=",AV1358,"R=",AW1358,"M=",AX1358,"L=",AY1358,"B=",AZ1358)</f>
        <v/>
      </c>
      <c r="G1358" t="inlineStr">
        <is>
          <t>CENTERO</t>
        </is>
      </c>
      <c r="I1358" t="inlineStr">
        <is>
          <t>1962-01-16</t>
        </is>
      </c>
      <c r="J1358" t="inlineStr">
        <is>
          <t>2023-02-07</t>
        </is>
      </c>
      <c r="K1358" t="inlineStr">
        <is>
          <t>ACTIVE</t>
        </is>
      </c>
      <c r="M1358">
        <f>RIGHT(L1358,LEN(L1358)-FIND(" ",L1358))</f>
        <v/>
      </c>
      <c r="N1358" t="inlineStr">
        <is>
          <t>995 MAIN AVE SW</t>
        </is>
      </c>
      <c r="P1358" t="inlineStr">
        <is>
          <t>WARREN</t>
        </is>
      </c>
      <c r="Q1358" t="inlineStr">
        <is>
          <t>OH</t>
        </is>
      </c>
      <c r="R1358" t="n">
        <v>44483</v>
      </c>
      <c r="AD1358" t="inlineStr">
        <is>
          <t>TRUMBULL CAREER &amp; TECH CENTER</t>
        </is>
      </c>
      <c r="AE1358" t="inlineStr">
        <is>
          <t>WARREN CITY</t>
        </is>
      </c>
      <c r="AF1358" t="inlineStr">
        <is>
          <t>WARREN CITY SD</t>
        </is>
      </c>
      <c r="AH1358" t="n">
        <v>14</v>
      </c>
      <c r="AI1358" t="n">
        <v>11</v>
      </c>
      <c r="AN1358" t="inlineStr">
        <is>
          <t>WARREN</t>
        </is>
      </c>
      <c r="AO1358" t="inlineStr">
        <is>
          <t>WARREN CITY 6D</t>
        </is>
      </c>
      <c r="AP1358" t="inlineStr">
        <is>
          <t>78-P-AEE</t>
        </is>
      </c>
      <c r="AQ1358" t="n">
        <v>9</v>
      </c>
      <c r="AR1358" t="n">
        <v>64</v>
      </c>
      <c r="AS1358" t="n">
        <v>32</v>
      </c>
      <c r="AV1358" t="inlineStr">
        <is>
          <t>WARREN-WARD 6</t>
        </is>
      </c>
      <c r="AW1358">
        <f>COUNTA($BA$1358:$EE$1358)</f>
        <v/>
      </c>
      <c r="AX1358">
        <f>COUNTIF($BA$1358:$EE$1358,"D")</f>
        <v/>
      </c>
      <c r="AY1358">
        <f>COUNTIF($BA$1358:$EE$1358,"R")</f>
        <v/>
      </c>
      <c r="AZ1358">
        <f>IF(BL1358="D",1,0)+IF(BM1358="D",1,0)+IF(BR1358="D",1,0)+IF(BS1358="D",1,0)+IF(BU1358="D",1,0)+IF(CA1358="D",1,0)+IF(CB1358="D",1,0)+IF(CC1358="D",1,0)+IF(CD1358="D",1,0)+IF(CJ1358="D",1,0)+IF(CK1358="D",1,0)+IF(CO1358="D",1,0)+IF(CP1358="D",1,0)+IF(CQ1358="D",1,0)+IF(CU1358="D",1,0)+IF(CV1358="D",1,0)+IF(DB1358="D",1,0)+IF(DC1358="D",1,0)+IF(DH1358="D",1,0)+IF(DI1358="D",1,0)+IF(DM1358="D",1,0)+IF(DN1358="D",1,0)+IF(DO1358="D",1,0)+IF(DU1358="D",1,0)+IF(DX1358="D",1,0)</f>
        <v/>
      </c>
      <c r="BA1358">
        <f>IF(DH1358&lt;&gt;"",1,0)+IF(DI1358&lt;&gt;"",1,0)+IF(DK1358&lt;&gt;"",1,0)+IF(DM1358&lt;&gt;"",1,0)+IF(DN1358&lt;&gt;"",1,0)+IF(DO1358&lt;&gt;"",1,0)+IF(DQ1358&lt;&gt;"",1,0)+IF(DR1358&lt;&gt;"",1,0)+IF(DT1358&lt;&gt;"",1,0)+IF(DU1358&lt;&gt;"",1,0)+IF(DV1358&lt;&gt;"",1,0)+IF(DW1358&lt;&gt;"",1,0)+IF(DX1358&lt;&gt;"",1,0)+IF(DZ1358&lt;&gt;"",1,0)+IF(EA1358&lt;&gt;"",1,0)+IF(EB1358&lt;&gt;"",1,0)+IF(EE1358&lt;&gt;"",1,0)</f>
        <v/>
      </c>
      <c r="BB1358">
        <f>IF(AND(AV1358&gt;0, AW1358&gt;0),1,0)</f>
        <v/>
      </c>
      <c r="DC1358" t="inlineStr">
        <is>
          <t>X</t>
        </is>
      </c>
      <c r="DN1358" t="inlineStr">
        <is>
          <t>X</t>
        </is>
      </c>
      <c r="EF1358" t="inlineStr">
        <is>
          <t>X</t>
        </is>
      </c>
    </row>
    <row r="1359">
      <c r="A1359" t="inlineStr">
        <is>
          <t>OH0024200884</t>
        </is>
      </c>
      <c r="B1359" t="n">
        <v>78</v>
      </c>
      <c r="C1359" t="n">
        <v>423865</v>
      </c>
      <c r="D1359" t="inlineStr">
        <is>
          <t>DIECK</t>
        </is>
      </c>
      <c r="E1359" t="inlineStr">
        <is>
          <t>BRITTANEE</t>
        </is>
      </c>
      <c r="F1359">
        <f>CONCATENATE(D1359," ",LEFT(H1359,4),"T=",AU1359,"D=",AV1359,"R=",AW1359,"M=",AX1359,"L=",AY1359,"B=",AZ1359)</f>
        <v/>
      </c>
      <c r="G1359" t="inlineStr">
        <is>
          <t>G</t>
        </is>
      </c>
      <c r="I1359" t="inlineStr">
        <is>
          <t>1989-01-15</t>
        </is>
      </c>
      <c r="J1359" t="inlineStr">
        <is>
          <t>2023-10-23</t>
        </is>
      </c>
      <c r="K1359" t="inlineStr">
        <is>
          <t>ACTIVE</t>
        </is>
      </c>
      <c r="M1359">
        <f>RIGHT(L1359,LEN(L1359)-FIND(" ",L1359))</f>
        <v/>
      </c>
      <c r="N1359" t="inlineStr">
        <is>
          <t>572 TOD AVE SW</t>
        </is>
      </c>
      <c r="P1359" t="inlineStr">
        <is>
          <t>WARREN</t>
        </is>
      </c>
      <c r="Q1359" t="inlineStr">
        <is>
          <t>OH</t>
        </is>
      </c>
      <c r="R1359" t="n">
        <v>44485</v>
      </c>
      <c r="AD1359" t="inlineStr">
        <is>
          <t>TRUMBULL CAREER &amp; TECH CENTER</t>
        </is>
      </c>
      <c r="AE1359" t="inlineStr">
        <is>
          <t>WARREN CITY</t>
        </is>
      </c>
      <c r="AF1359" t="inlineStr">
        <is>
          <t>WARREN CITY SD</t>
        </is>
      </c>
      <c r="AH1359" t="n">
        <v>14</v>
      </c>
      <c r="AI1359" t="n">
        <v>11</v>
      </c>
      <c r="AN1359" t="inlineStr">
        <is>
          <t>WARREN</t>
        </is>
      </c>
      <c r="AO1359" t="inlineStr">
        <is>
          <t>WARREN CITY 6D</t>
        </is>
      </c>
      <c r="AP1359" t="inlineStr">
        <is>
          <t>78-P-AEE</t>
        </is>
      </c>
      <c r="AQ1359" t="n">
        <v>9</v>
      </c>
      <c r="AR1359" t="n">
        <v>64</v>
      </c>
      <c r="AS1359" t="n">
        <v>32</v>
      </c>
      <c r="AV1359" t="inlineStr">
        <is>
          <t>WARREN-WARD 6</t>
        </is>
      </c>
      <c r="AW1359">
        <f>COUNTA($BA$1359:$EE$1359)</f>
        <v/>
      </c>
      <c r="AX1359">
        <f>COUNTIF($BA$1359:$EE$1359,"D")</f>
        <v/>
      </c>
      <c r="AY1359">
        <f>COUNTIF($BA$1359:$EE$1359,"R")</f>
        <v/>
      </c>
      <c r="AZ1359">
        <f>IF(BL1359="D",1,0)+IF(BM1359="D",1,0)+IF(BR1359="D",1,0)+IF(BS1359="D",1,0)+IF(BU1359="D",1,0)+IF(CA1359="D",1,0)+IF(CB1359="D",1,0)+IF(CC1359="D",1,0)+IF(CD1359="D",1,0)+IF(CJ1359="D",1,0)+IF(CK1359="D",1,0)+IF(CO1359="D",1,0)+IF(CP1359="D",1,0)+IF(CQ1359="D",1,0)+IF(CU1359="D",1,0)+IF(CV1359="D",1,0)+IF(DB1359="D",1,0)+IF(DC1359="D",1,0)+IF(DH1359="D",1,0)+IF(DI1359="D",1,0)+IF(DM1359="D",1,0)+IF(DN1359="D",1,0)+IF(DO1359="D",1,0)+IF(DU1359="D",1,0)+IF(DX1359="D",1,0)</f>
        <v/>
      </c>
      <c r="BA1359">
        <f>IF(DH1359&lt;&gt;"",1,0)+IF(DI1359&lt;&gt;"",1,0)+IF(DK1359&lt;&gt;"",1,0)+IF(DM1359&lt;&gt;"",1,0)+IF(DN1359&lt;&gt;"",1,0)+IF(DO1359&lt;&gt;"",1,0)+IF(DQ1359&lt;&gt;"",1,0)+IF(DR1359&lt;&gt;"",1,0)+IF(DT1359&lt;&gt;"",1,0)+IF(DU1359&lt;&gt;"",1,0)+IF(DV1359&lt;&gt;"",1,0)+IF(DW1359&lt;&gt;"",1,0)+IF(DX1359&lt;&gt;"",1,0)+IF(DZ1359&lt;&gt;"",1,0)+IF(EA1359&lt;&gt;"",1,0)+IF(EB1359&lt;&gt;"",1,0)+IF(EE1359&lt;&gt;"",1,0)</f>
        <v/>
      </c>
      <c r="BB1359">
        <f>IF(AND(AV1359&gt;0, AW1359&gt;0),1,0)</f>
        <v/>
      </c>
      <c r="CA1359" t="inlineStr">
        <is>
          <t>X</t>
        </is>
      </c>
      <c r="CP1359" t="inlineStr">
        <is>
          <t>X</t>
        </is>
      </c>
      <c r="DN1359" t="inlineStr">
        <is>
          <t>X</t>
        </is>
      </c>
      <c r="EF1359" t="inlineStr">
        <is>
          <t>X</t>
        </is>
      </c>
    </row>
    <row r="1360">
      <c r="A1360" t="inlineStr">
        <is>
          <t>OH0019678302</t>
        </is>
      </c>
      <c r="B1360" t="n">
        <v>78</v>
      </c>
      <c r="C1360" t="n">
        <v>357148</v>
      </c>
      <c r="D1360" t="inlineStr">
        <is>
          <t>DUFEY</t>
        </is>
      </c>
      <c r="E1360" t="inlineStr">
        <is>
          <t>JOSEPH</t>
        </is>
      </c>
      <c r="F1360">
        <f>CONCATENATE(D1360," ",LEFT(H1360,4),"T=",AU1360,"D=",AV1360,"R=",AW1360,"M=",AX1360,"L=",AY1360,"B=",AZ1360)</f>
        <v/>
      </c>
      <c r="G1360" t="inlineStr">
        <is>
          <t>MICHAEL</t>
        </is>
      </c>
      <c r="I1360" t="inlineStr">
        <is>
          <t>1969-06-26</t>
        </is>
      </c>
      <c r="J1360" t="inlineStr">
        <is>
          <t>2021-06-09</t>
        </is>
      </c>
      <c r="K1360" t="inlineStr">
        <is>
          <t>ACTIVE</t>
        </is>
      </c>
      <c r="L1360" t="inlineStr">
        <is>
          <t>R</t>
        </is>
      </c>
      <c r="M1360">
        <f>RIGHT(L1360,LEN(L1360)-FIND(" ",L1360))</f>
        <v/>
      </c>
      <c r="N1360" t="inlineStr">
        <is>
          <t>170 PARKMAN RD SW</t>
        </is>
      </c>
      <c r="P1360" t="inlineStr">
        <is>
          <t>WARREN</t>
        </is>
      </c>
      <c r="Q1360" t="inlineStr">
        <is>
          <t>OH</t>
        </is>
      </c>
      <c r="R1360" t="n">
        <v>44485</v>
      </c>
      <c r="AD1360" t="inlineStr">
        <is>
          <t>TRUMBULL CAREER &amp; TECH CENTER</t>
        </is>
      </c>
      <c r="AE1360" t="inlineStr">
        <is>
          <t>WARREN CITY</t>
        </is>
      </c>
      <c r="AF1360" t="inlineStr">
        <is>
          <t>WARREN CITY SD</t>
        </is>
      </c>
      <c r="AH1360" t="n">
        <v>14</v>
      </c>
      <c r="AI1360" t="n">
        <v>11</v>
      </c>
      <c r="AN1360" t="inlineStr">
        <is>
          <t>WARREN</t>
        </is>
      </c>
      <c r="AO1360" t="inlineStr">
        <is>
          <t>WARREN CITY 6D</t>
        </is>
      </c>
      <c r="AP1360" t="inlineStr">
        <is>
          <t>78-P-AEE</t>
        </is>
      </c>
      <c r="AQ1360" t="n">
        <v>9</v>
      </c>
      <c r="AR1360" t="n">
        <v>64</v>
      </c>
      <c r="AS1360" t="n">
        <v>32</v>
      </c>
      <c r="AV1360" t="inlineStr">
        <is>
          <t>WARREN-WARD 6</t>
        </is>
      </c>
      <c r="AW1360">
        <f>COUNTA($BA$1360:$EE$1360)</f>
        <v/>
      </c>
      <c r="AX1360">
        <f>COUNTIF($BA$1360:$EE$1360,"D")</f>
        <v/>
      </c>
      <c r="AY1360">
        <f>COUNTIF($BA$1360:$EE$1360,"R")</f>
        <v/>
      </c>
      <c r="AZ1360">
        <f>IF(BL1360="D",1,0)+IF(BM1360="D",1,0)+IF(BR1360="D",1,0)+IF(BS1360="D",1,0)+IF(BU1360="D",1,0)+IF(CA1360="D",1,0)+IF(CB1360="D",1,0)+IF(CC1360="D",1,0)+IF(CD1360="D",1,0)+IF(CJ1360="D",1,0)+IF(CK1360="D",1,0)+IF(CO1360="D",1,0)+IF(CP1360="D",1,0)+IF(CQ1360="D",1,0)+IF(CU1360="D",1,0)+IF(CV1360="D",1,0)+IF(DB1360="D",1,0)+IF(DC1360="D",1,0)+IF(DH1360="D",1,0)+IF(DI1360="D",1,0)+IF(DM1360="D",1,0)+IF(DN1360="D",1,0)+IF(DO1360="D",1,0)+IF(DU1360="D",1,0)+IF(DX1360="D",1,0)</f>
        <v/>
      </c>
      <c r="BA1360">
        <f>IF(DH1360&lt;&gt;"",1,0)+IF(DI1360&lt;&gt;"",1,0)+IF(DK1360&lt;&gt;"",1,0)+IF(DM1360&lt;&gt;"",1,0)+IF(DN1360&lt;&gt;"",1,0)+IF(DO1360&lt;&gt;"",1,0)+IF(DQ1360&lt;&gt;"",1,0)+IF(DR1360&lt;&gt;"",1,0)+IF(DT1360&lt;&gt;"",1,0)+IF(DU1360&lt;&gt;"",1,0)+IF(DV1360&lt;&gt;"",1,0)+IF(DW1360&lt;&gt;"",1,0)+IF(DX1360&lt;&gt;"",1,0)+IF(DZ1360&lt;&gt;"",1,0)+IF(EA1360&lt;&gt;"",1,0)+IF(EB1360&lt;&gt;"",1,0)+IF(EE1360&lt;&gt;"",1,0)</f>
        <v/>
      </c>
      <c r="BB1360">
        <f>IF(AND(AV1360&gt;0, AW1360&gt;0),1,0)</f>
        <v/>
      </c>
      <c r="CA1360" t="inlineStr">
        <is>
          <t>X</t>
        </is>
      </c>
      <c r="CN1360" t="inlineStr">
        <is>
          <t>X</t>
        </is>
      </c>
      <c r="CP1360" t="inlineStr">
        <is>
          <t>X</t>
        </is>
      </c>
      <c r="DC1360" t="inlineStr">
        <is>
          <t>X</t>
        </is>
      </c>
      <c r="ED1360" t="inlineStr">
        <is>
          <t>R</t>
        </is>
      </c>
      <c r="EF1360" t="inlineStr">
        <is>
          <t>X</t>
        </is>
      </c>
    </row>
    <row r="1361">
      <c r="A1361" t="inlineStr">
        <is>
          <t>OH0022220020</t>
        </is>
      </c>
      <c r="B1361" t="n">
        <v>78</v>
      </c>
      <c r="C1361" t="n">
        <v>393181</v>
      </c>
      <c r="D1361" t="inlineStr">
        <is>
          <t>BARNETT</t>
        </is>
      </c>
      <c r="E1361" t="inlineStr">
        <is>
          <t>EYDIE</t>
        </is>
      </c>
      <c r="F1361">
        <f>CONCATENATE(D1361," ",LEFT(H1361,4),"T=",AU1361,"D=",AV1361,"R=",AW1361,"M=",AX1361,"L=",AY1361,"B=",AZ1361)</f>
        <v/>
      </c>
      <c r="G1361" t="inlineStr">
        <is>
          <t>D</t>
        </is>
      </c>
      <c r="I1361" t="inlineStr">
        <is>
          <t>1978-03-23</t>
        </is>
      </c>
      <c r="J1361" t="inlineStr">
        <is>
          <t>2016-06-05</t>
        </is>
      </c>
      <c r="K1361" t="inlineStr">
        <is>
          <t>CONFIRMATION</t>
        </is>
      </c>
      <c r="M1361">
        <f>RIGHT(L1361,LEN(L1361)-FIND(" ",L1361))</f>
        <v/>
      </c>
      <c r="N1361" t="inlineStr">
        <is>
          <t>653 MAPLE ST SW</t>
        </is>
      </c>
      <c r="P1361" t="inlineStr">
        <is>
          <t>WARREN</t>
        </is>
      </c>
      <c r="Q1361" t="inlineStr">
        <is>
          <t>OH</t>
        </is>
      </c>
      <c r="R1361" t="n">
        <v>44485</v>
      </c>
      <c r="AD1361" t="inlineStr">
        <is>
          <t>TRUMBULL CAREER &amp; TECH CENTER</t>
        </is>
      </c>
      <c r="AE1361" t="inlineStr">
        <is>
          <t>WARREN CITY</t>
        </is>
      </c>
      <c r="AF1361" t="inlineStr">
        <is>
          <t>WARREN CITY SD</t>
        </is>
      </c>
      <c r="AH1361" t="n">
        <v>14</v>
      </c>
      <c r="AI1361" t="n">
        <v>11</v>
      </c>
      <c r="AN1361" t="inlineStr">
        <is>
          <t>WARREN</t>
        </is>
      </c>
      <c r="AO1361" t="inlineStr">
        <is>
          <t>WARREN CITY 6D</t>
        </is>
      </c>
      <c r="AP1361" t="inlineStr">
        <is>
          <t>78-P-AEE</t>
        </is>
      </c>
      <c r="AQ1361" t="n">
        <v>9</v>
      </c>
      <c r="AR1361" t="n">
        <v>64</v>
      </c>
      <c r="AS1361" t="n">
        <v>32</v>
      </c>
      <c r="AV1361" t="inlineStr">
        <is>
          <t>WARREN-WARD 6</t>
        </is>
      </c>
      <c r="AW1361">
        <f>COUNTA($BA$1361:$EE$1361)</f>
        <v/>
      </c>
      <c r="AX1361">
        <f>COUNTIF($BA$1361:$EE$1361,"D")</f>
        <v/>
      </c>
      <c r="AY1361">
        <f>COUNTIF($BA$1361:$EE$1361,"R")</f>
        <v/>
      </c>
      <c r="AZ1361">
        <f>IF(BL1361="D",1,0)+IF(BM1361="D",1,0)+IF(BR1361="D",1,0)+IF(BS1361="D",1,0)+IF(BU1361="D",1,0)+IF(CA1361="D",1,0)+IF(CB1361="D",1,0)+IF(CC1361="D",1,0)+IF(CD1361="D",1,0)+IF(CJ1361="D",1,0)+IF(CK1361="D",1,0)+IF(CO1361="D",1,0)+IF(CP1361="D",1,0)+IF(CQ1361="D",1,0)+IF(CU1361="D",1,0)+IF(CV1361="D",1,0)+IF(DB1361="D",1,0)+IF(DC1361="D",1,0)+IF(DH1361="D",1,0)+IF(DI1361="D",1,0)+IF(DM1361="D",1,0)+IF(DN1361="D",1,0)+IF(DO1361="D",1,0)+IF(DU1361="D",1,0)+IF(DX1361="D",1,0)</f>
        <v/>
      </c>
      <c r="BA1361">
        <f>IF(DH1361&lt;&gt;"",1,0)+IF(DI1361&lt;&gt;"",1,0)+IF(DK1361&lt;&gt;"",1,0)+IF(DM1361&lt;&gt;"",1,0)+IF(DN1361&lt;&gt;"",1,0)+IF(DO1361&lt;&gt;"",1,0)+IF(DQ1361&lt;&gt;"",1,0)+IF(DR1361&lt;&gt;"",1,0)+IF(DT1361&lt;&gt;"",1,0)+IF(DU1361&lt;&gt;"",1,0)+IF(DV1361&lt;&gt;"",1,0)+IF(DW1361&lt;&gt;"",1,0)+IF(DX1361&lt;&gt;"",1,0)+IF(DZ1361&lt;&gt;"",1,0)+IF(EA1361&lt;&gt;"",1,0)+IF(EB1361&lt;&gt;"",1,0)+IF(EE1361&lt;&gt;"",1,0)</f>
        <v/>
      </c>
      <c r="BB1361">
        <f>IF(AND(AV1361&gt;0, AW1361&gt;0),1,0)</f>
        <v/>
      </c>
      <c r="CP1361" t="inlineStr">
        <is>
          <t>X</t>
        </is>
      </c>
    </row>
    <row r="1362">
      <c r="A1362" t="inlineStr">
        <is>
          <t>OH0023717032</t>
        </is>
      </c>
      <c r="B1362" t="n">
        <v>78</v>
      </c>
      <c r="C1362" t="n">
        <v>417141</v>
      </c>
      <c r="D1362" t="inlineStr">
        <is>
          <t>BURSE</t>
        </is>
      </c>
      <c r="E1362" t="inlineStr">
        <is>
          <t>LONNIE</t>
        </is>
      </c>
      <c r="F1362">
        <f>CONCATENATE(D1362," ",LEFT(H1362,4),"T=",AU1362,"D=",AV1362,"R=",AW1362,"M=",AX1362,"L=",AY1362,"B=",AZ1362)</f>
        <v/>
      </c>
      <c r="G1362" t="inlineStr">
        <is>
          <t>A</t>
        </is>
      </c>
      <c r="I1362" t="inlineStr">
        <is>
          <t>1962-04-17</t>
        </is>
      </c>
      <c r="J1362" t="inlineStr">
        <is>
          <t>2021-01-07</t>
        </is>
      </c>
      <c r="K1362" t="inlineStr">
        <is>
          <t>CONFIRMATION</t>
        </is>
      </c>
      <c r="M1362">
        <f>RIGHT(L1362,LEN(L1362)-FIND(" ",L1362))</f>
        <v/>
      </c>
      <c r="N1362" t="inlineStr">
        <is>
          <t>1204 PEARL ST SW</t>
        </is>
      </c>
      <c r="P1362" t="inlineStr">
        <is>
          <t>WARREN</t>
        </is>
      </c>
      <c r="Q1362" t="inlineStr">
        <is>
          <t>OH</t>
        </is>
      </c>
      <c r="R1362" t="n">
        <v>44485</v>
      </c>
      <c r="AD1362" t="inlineStr">
        <is>
          <t>TRUMBULL CAREER &amp; TECH CENTER</t>
        </is>
      </c>
      <c r="AE1362" t="inlineStr">
        <is>
          <t>WARREN CITY</t>
        </is>
      </c>
      <c r="AF1362" t="inlineStr">
        <is>
          <t>WARREN CITY SD</t>
        </is>
      </c>
      <c r="AH1362" t="n">
        <v>14</v>
      </c>
      <c r="AI1362" t="n">
        <v>11</v>
      </c>
      <c r="AN1362" t="inlineStr">
        <is>
          <t>WARREN</t>
        </is>
      </c>
      <c r="AO1362" t="inlineStr">
        <is>
          <t>WARREN CITY 6D</t>
        </is>
      </c>
      <c r="AP1362" t="inlineStr">
        <is>
          <t>78-P-AEE</t>
        </is>
      </c>
      <c r="AQ1362" t="n">
        <v>9</v>
      </c>
      <c r="AR1362" t="n">
        <v>64</v>
      </c>
      <c r="AS1362" t="n">
        <v>32</v>
      </c>
      <c r="AV1362" t="inlineStr">
        <is>
          <t>WARREN-WARD 6</t>
        </is>
      </c>
      <c r="AW1362">
        <f>COUNTA($BA$1362:$EE$1362)</f>
        <v/>
      </c>
      <c r="AX1362">
        <f>COUNTIF($BA$1362:$EE$1362,"D")</f>
        <v/>
      </c>
      <c r="AY1362">
        <f>COUNTIF($BA$1362:$EE$1362,"R")</f>
        <v/>
      </c>
      <c r="AZ1362">
        <f>IF(BL1362="D",1,0)+IF(BM1362="D",1,0)+IF(BR1362="D",1,0)+IF(BS1362="D",1,0)+IF(BU1362="D",1,0)+IF(CA1362="D",1,0)+IF(CB1362="D",1,0)+IF(CC1362="D",1,0)+IF(CD1362="D",1,0)+IF(CJ1362="D",1,0)+IF(CK1362="D",1,0)+IF(CO1362="D",1,0)+IF(CP1362="D",1,0)+IF(CQ1362="D",1,0)+IF(CU1362="D",1,0)+IF(CV1362="D",1,0)+IF(DB1362="D",1,0)+IF(DC1362="D",1,0)+IF(DH1362="D",1,0)+IF(DI1362="D",1,0)+IF(DM1362="D",1,0)+IF(DN1362="D",1,0)+IF(DO1362="D",1,0)+IF(DU1362="D",1,0)+IF(DX1362="D",1,0)</f>
        <v/>
      </c>
      <c r="BA1362">
        <f>IF(DH1362&lt;&gt;"",1,0)+IF(DI1362&lt;&gt;"",1,0)+IF(DK1362&lt;&gt;"",1,0)+IF(DM1362&lt;&gt;"",1,0)+IF(DN1362&lt;&gt;"",1,0)+IF(DO1362&lt;&gt;"",1,0)+IF(DQ1362&lt;&gt;"",1,0)+IF(DR1362&lt;&gt;"",1,0)+IF(DT1362&lt;&gt;"",1,0)+IF(DU1362&lt;&gt;"",1,0)+IF(DV1362&lt;&gt;"",1,0)+IF(DW1362&lt;&gt;"",1,0)+IF(DX1362&lt;&gt;"",1,0)+IF(DZ1362&lt;&gt;"",1,0)+IF(EA1362&lt;&gt;"",1,0)+IF(EB1362&lt;&gt;"",1,0)+IF(EE1362&lt;&gt;"",1,0)</f>
        <v/>
      </c>
      <c r="BB1362">
        <f>IF(AND(AV1362&gt;0, AW1362&gt;0),1,0)</f>
        <v/>
      </c>
      <c r="DC1362" t="inlineStr">
        <is>
          <t>X</t>
        </is>
      </c>
    </row>
    <row r="1363">
      <c r="A1363" t="inlineStr">
        <is>
          <t>OH0022670388</t>
        </is>
      </c>
      <c r="B1363" t="n">
        <v>78</v>
      </c>
      <c r="C1363" t="n">
        <v>400029</v>
      </c>
      <c r="D1363" t="inlineStr">
        <is>
          <t>GARCIA</t>
        </is>
      </c>
      <c r="E1363" t="inlineStr">
        <is>
          <t>MELISSA</t>
        </is>
      </c>
      <c r="F1363">
        <f>CONCATENATE(D1363," ",LEFT(H1363,4),"T=",AU1363,"D=",AV1363,"R=",AW1363,"M=",AX1363,"L=",AY1363,"B=",AZ1363)</f>
        <v/>
      </c>
      <c r="G1363" t="inlineStr">
        <is>
          <t>A</t>
        </is>
      </c>
      <c r="I1363" t="inlineStr">
        <is>
          <t>1990-02-26</t>
        </is>
      </c>
      <c r="J1363" t="inlineStr">
        <is>
          <t>2016-08-01</t>
        </is>
      </c>
      <c r="K1363" t="inlineStr">
        <is>
          <t>CONFIRMATION</t>
        </is>
      </c>
      <c r="M1363">
        <f>RIGHT(L1363,LEN(L1363)-FIND(" ",L1363))</f>
        <v/>
      </c>
      <c r="N1363" t="inlineStr">
        <is>
          <t>551 HIGHLAND AVE SW</t>
        </is>
      </c>
      <c r="P1363" t="inlineStr">
        <is>
          <t>WARREN</t>
        </is>
      </c>
      <c r="Q1363" t="inlineStr">
        <is>
          <t>OH</t>
        </is>
      </c>
      <c r="R1363" t="n">
        <v>44485</v>
      </c>
      <c r="AD1363" t="inlineStr">
        <is>
          <t>TRUMBULL CAREER &amp; TECH CENTER</t>
        </is>
      </c>
      <c r="AE1363" t="inlineStr">
        <is>
          <t>WARREN CITY</t>
        </is>
      </c>
      <c r="AF1363" t="inlineStr">
        <is>
          <t>WARREN CITY SD</t>
        </is>
      </c>
      <c r="AH1363" t="n">
        <v>14</v>
      </c>
      <c r="AI1363" t="n">
        <v>11</v>
      </c>
      <c r="AN1363" t="inlineStr">
        <is>
          <t>WARREN</t>
        </is>
      </c>
      <c r="AO1363" t="inlineStr">
        <is>
          <t>WARREN CITY 6D</t>
        </is>
      </c>
      <c r="AP1363" t="inlineStr">
        <is>
          <t>78-P-AEE</t>
        </is>
      </c>
      <c r="AQ1363" t="n">
        <v>9</v>
      </c>
      <c r="AR1363" t="n">
        <v>64</v>
      </c>
      <c r="AS1363" t="n">
        <v>32</v>
      </c>
      <c r="AV1363" t="inlineStr">
        <is>
          <t>WARREN-WARD 6</t>
        </is>
      </c>
      <c r="AW1363">
        <f>COUNTA($BA$1363:$EE$1363)</f>
        <v/>
      </c>
      <c r="AX1363">
        <f>COUNTIF($BA$1363:$EE$1363,"D")</f>
        <v/>
      </c>
      <c r="AY1363">
        <f>COUNTIF($BA$1363:$EE$1363,"R")</f>
        <v/>
      </c>
      <c r="AZ1363">
        <f>IF(BL1363="D",1,0)+IF(BM1363="D",1,0)+IF(BR1363="D",1,0)+IF(BS1363="D",1,0)+IF(BU1363="D",1,0)+IF(CA1363="D",1,0)+IF(CB1363="D",1,0)+IF(CC1363="D",1,0)+IF(CD1363="D",1,0)+IF(CJ1363="D",1,0)+IF(CK1363="D",1,0)+IF(CO1363="D",1,0)+IF(CP1363="D",1,0)+IF(CQ1363="D",1,0)+IF(CU1363="D",1,0)+IF(CV1363="D",1,0)+IF(DB1363="D",1,0)+IF(DC1363="D",1,0)+IF(DH1363="D",1,0)+IF(DI1363="D",1,0)+IF(DM1363="D",1,0)+IF(DN1363="D",1,0)+IF(DO1363="D",1,0)+IF(DU1363="D",1,0)+IF(DX1363="D",1,0)</f>
        <v/>
      </c>
      <c r="BA1363">
        <f>IF(DH1363&lt;&gt;"",1,0)+IF(DI1363&lt;&gt;"",1,0)+IF(DK1363&lt;&gt;"",1,0)+IF(DM1363&lt;&gt;"",1,0)+IF(DN1363&lt;&gt;"",1,0)+IF(DO1363&lt;&gt;"",1,0)+IF(DQ1363&lt;&gt;"",1,0)+IF(DR1363&lt;&gt;"",1,0)+IF(DT1363&lt;&gt;"",1,0)+IF(DU1363&lt;&gt;"",1,0)+IF(DV1363&lt;&gt;"",1,0)+IF(DW1363&lt;&gt;"",1,0)+IF(DX1363&lt;&gt;"",1,0)+IF(DZ1363&lt;&gt;"",1,0)+IF(EA1363&lt;&gt;"",1,0)+IF(EB1363&lt;&gt;"",1,0)+IF(EE1363&lt;&gt;"",1,0)</f>
        <v/>
      </c>
      <c r="BB1363">
        <f>IF(AND(AV1363&gt;0, AW1363&gt;0),1,0)</f>
        <v/>
      </c>
    </row>
    <row r="1364">
      <c r="A1364" t="inlineStr">
        <is>
          <t>OH0026313510</t>
        </is>
      </c>
      <c r="B1364" t="n">
        <v>78</v>
      </c>
      <c r="C1364" t="n">
        <v>460112</v>
      </c>
      <c r="D1364" t="inlineStr">
        <is>
          <t>COBB</t>
        </is>
      </c>
      <c r="E1364" t="inlineStr">
        <is>
          <t>AUBRIONNA</t>
        </is>
      </c>
      <c r="F1364">
        <f>CONCATENATE(D1364," ",LEFT(H1364,4),"T=",AU1364,"D=",AV1364,"R=",AW1364,"M=",AX1364,"L=",AY1364,"B=",AZ1364)</f>
        <v/>
      </c>
      <c r="G1364" t="inlineStr">
        <is>
          <t>M</t>
        </is>
      </c>
      <c r="I1364" t="inlineStr">
        <is>
          <t>2003-09-28</t>
        </is>
      </c>
      <c r="J1364" t="inlineStr">
        <is>
          <t>2024-09-11</t>
        </is>
      </c>
      <c r="K1364" t="inlineStr">
        <is>
          <t>ACTIVE</t>
        </is>
      </c>
      <c r="M1364">
        <f>RIGHT(L1364,LEN(L1364)-FIND(" ",L1364))</f>
        <v/>
      </c>
      <c r="N1364" t="inlineStr">
        <is>
          <t>672 OAK ST SW</t>
        </is>
      </c>
      <c r="P1364" t="inlineStr">
        <is>
          <t>WARREN</t>
        </is>
      </c>
      <c r="Q1364" t="inlineStr">
        <is>
          <t>OH</t>
        </is>
      </c>
      <c r="R1364" t="n">
        <v>44485</v>
      </c>
      <c r="AD1364" t="inlineStr">
        <is>
          <t>TRUMBULL CAREER &amp; TECH CENTER</t>
        </is>
      </c>
      <c r="AE1364" t="inlineStr">
        <is>
          <t>WARREN CITY</t>
        </is>
      </c>
      <c r="AF1364" t="inlineStr">
        <is>
          <t>WARREN CITY SD</t>
        </is>
      </c>
      <c r="AH1364" t="n">
        <v>14</v>
      </c>
      <c r="AI1364" t="n">
        <v>11</v>
      </c>
      <c r="AN1364" t="inlineStr">
        <is>
          <t>WARREN</t>
        </is>
      </c>
      <c r="AO1364" t="inlineStr">
        <is>
          <t>WARREN CITY 6D</t>
        </is>
      </c>
      <c r="AP1364" t="inlineStr">
        <is>
          <t>78-P-AEE</t>
        </is>
      </c>
      <c r="AQ1364" t="n">
        <v>9</v>
      </c>
      <c r="AR1364" t="n">
        <v>64</v>
      </c>
      <c r="AS1364" t="n">
        <v>32</v>
      </c>
      <c r="AV1364" t="inlineStr">
        <is>
          <t>WARREN-WARD 6</t>
        </is>
      </c>
      <c r="AW1364">
        <f>COUNTA($BA$1364:$EE$1364)</f>
        <v/>
      </c>
      <c r="AX1364">
        <f>COUNTIF($BA$1364:$EE$1364,"D")</f>
        <v/>
      </c>
      <c r="AY1364">
        <f>COUNTIF($BA$1364:$EE$1364,"R")</f>
        <v/>
      </c>
      <c r="AZ1364">
        <f>IF(BL1364="D",1,0)+IF(BM1364="D",1,0)+IF(BR1364="D",1,0)+IF(BS1364="D",1,0)+IF(BU1364="D",1,0)+IF(CA1364="D",1,0)+IF(CB1364="D",1,0)+IF(CC1364="D",1,0)+IF(CD1364="D",1,0)+IF(CJ1364="D",1,0)+IF(CK1364="D",1,0)+IF(CO1364="D",1,0)+IF(CP1364="D",1,0)+IF(CQ1364="D",1,0)+IF(CU1364="D",1,0)+IF(CV1364="D",1,0)+IF(DB1364="D",1,0)+IF(DC1364="D",1,0)+IF(DH1364="D",1,0)+IF(DI1364="D",1,0)+IF(DM1364="D",1,0)+IF(DN1364="D",1,0)+IF(DO1364="D",1,0)+IF(DU1364="D",1,0)+IF(DX1364="D",1,0)</f>
        <v/>
      </c>
      <c r="BA1364">
        <f>IF(DH1364&lt;&gt;"",1,0)+IF(DI1364&lt;&gt;"",1,0)+IF(DK1364&lt;&gt;"",1,0)+IF(DM1364&lt;&gt;"",1,0)+IF(DN1364&lt;&gt;"",1,0)+IF(DO1364&lt;&gt;"",1,0)+IF(DQ1364&lt;&gt;"",1,0)+IF(DR1364&lt;&gt;"",1,0)+IF(DT1364&lt;&gt;"",1,0)+IF(DU1364&lt;&gt;"",1,0)+IF(DV1364&lt;&gt;"",1,0)+IF(DW1364&lt;&gt;"",1,0)+IF(DX1364&lt;&gt;"",1,0)+IF(DZ1364&lt;&gt;"",1,0)+IF(EA1364&lt;&gt;"",1,0)+IF(EB1364&lt;&gt;"",1,0)+IF(EE1364&lt;&gt;"",1,0)</f>
        <v/>
      </c>
      <c r="BB1364">
        <f>IF(AND(AV1364&gt;0, AW1364&gt;0),1,0)</f>
        <v/>
      </c>
    </row>
    <row r="1365">
      <c r="A1365" t="inlineStr">
        <is>
          <t>OH0020628738</t>
        </is>
      </c>
      <c r="B1365" t="n">
        <v>78</v>
      </c>
      <c r="C1365" t="n">
        <v>369379</v>
      </c>
      <c r="D1365" t="inlineStr">
        <is>
          <t>ALLEN</t>
        </is>
      </c>
      <c r="E1365" t="inlineStr">
        <is>
          <t>KAYLA</t>
        </is>
      </c>
      <c r="F1365">
        <f>CONCATENATE(D1365," ",LEFT(H1365,4),"T=",AU1365,"D=",AV1365,"R=",AW1365,"M=",AX1365,"L=",AY1365,"B=",AZ1365)</f>
        <v/>
      </c>
      <c r="G1365" t="inlineStr">
        <is>
          <t>DIONNE</t>
        </is>
      </c>
      <c r="I1365" t="inlineStr">
        <is>
          <t>1991-02-28</t>
        </is>
      </c>
      <c r="J1365" t="inlineStr">
        <is>
          <t>2023-06-05</t>
        </is>
      </c>
      <c r="K1365" t="inlineStr">
        <is>
          <t>ACTIVE</t>
        </is>
      </c>
      <c r="M1365">
        <f>RIGHT(L1365,LEN(L1365)-FIND(" ",L1365))</f>
        <v/>
      </c>
      <c r="N1365" t="inlineStr">
        <is>
          <t>950 FRONT ST SW</t>
        </is>
      </c>
      <c r="P1365" t="inlineStr">
        <is>
          <t>WARREN</t>
        </is>
      </c>
      <c r="Q1365" t="inlineStr">
        <is>
          <t>OH</t>
        </is>
      </c>
      <c r="R1365" t="n">
        <v>44485</v>
      </c>
      <c r="AD1365" t="inlineStr">
        <is>
          <t>TRUMBULL CAREER &amp; TECH CENTER</t>
        </is>
      </c>
      <c r="AE1365" t="inlineStr">
        <is>
          <t>WARREN CITY</t>
        </is>
      </c>
      <c r="AF1365" t="inlineStr">
        <is>
          <t>WARREN CITY SD</t>
        </is>
      </c>
      <c r="AH1365" t="n">
        <v>14</v>
      </c>
      <c r="AI1365" t="n">
        <v>11</v>
      </c>
      <c r="AN1365" t="inlineStr">
        <is>
          <t>WARREN</t>
        </is>
      </c>
      <c r="AO1365" t="inlineStr">
        <is>
          <t>WARREN CITY 6D</t>
        </is>
      </c>
      <c r="AP1365" t="inlineStr">
        <is>
          <t>78-P-AEE</t>
        </is>
      </c>
      <c r="AQ1365" t="n">
        <v>9</v>
      </c>
      <c r="AR1365" t="n">
        <v>64</v>
      </c>
      <c r="AS1365" t="n">
        <v>32</v>
      </c>
      <c r="AV1365" t="inlineStr">
        <is>
          <t>WARREN-WARD 6</t>
        </is>
      </c>
      <c r="AW1365">
        <f>COUNTA($BA$1365:$EE$1365)</f>
        <v/>
      </c>
      <c r="AX1365">
        <f>COUNTIF($BA$1365:$EE$1365,"D")</f>
        <v/>
      </c>
      <c r="AY1365">
        <f>COUNTIF($BA$1365:$EE$1365,"R")</f>
        <v/>
      </c>
      <c r="AZ1365">
        <f>IF(BL1365="D",1,0)+IF(BM1365="D",1,0)+IF(BR1365="D",1,0)+IF(BS1365="D",1,0)+IF(BU1365="D",1,0)+IF(CA1365="D",1,0)+IF(CB1365="D",1,0)+IF(CC1365="D",1,0)+IF(CD1365="D",1,0)+IF(CJ1365="D",1,0)+IF(CK1365="D",1,0)+IF(CO1365="D",1,0)+IF(CP1365="D",1,0)+IF(CQ1365="D",1,0)+IF(CU1365="D",1,0)+IF(CV1365="D",1,0)+IF(DB1365="D",1,0)+IF(DC1365="D",1,0)+IF(DH1365="D",1,0)+IF(DI1365="D",1,0)+IF(DM1365="D",1,0)+IF(DN1365="D",1,0)+IF(DO1365="D",1,0)+IF(DU1365="D",1,0)+IF(DX1365="D",1,0)</f>
        <v/>
      </c>
      <c r="BA1365">
        <f>IF(DH1365&lt;&gt;"",1,0)+IF(DI1365&lt;&gt;"",1,0)+IF(DK1365&lt;&gt;"",1,0)+IF(DM1365&lt;&gt;"",1,0)+IF(DN1365&lt;&gt;"",1,0)+IF(DO1365&lt;&gt;"",1,0)+IF(DQ1365&lt;&gt;"",1,0)+IF(DR1365&lt;&gt;"",1,0)+IF(DT1365&lt;&gt;"",1,0)+IF(DU1365&lt;&gt;"",1,0)+IF(DV1365&lt;&gt;"",1,0)+IF(DW1365&lt;&gt;"",1,0)+IF(DX1365&lt;&gt;"",1,0)+IF(DZ1365&lt;&gt;"",1,0)+IF(EA1365&lt;&gt;"",1,0)+IF(EB1365&lt;&gt;"",1,0)+IF(EE1365&lt;&gt;"",1,0)</f>
        <v/>
      </c>
      <c r="BB1365">
        <f>IF(AND(AV1365&gt;0, AW1365&gt;0),1,0)</f>
        <v/>
      </c>
      <c r="CP1365" t="inlineStr">
        <is>
          <t>X</t>
        </is>
      </c>
      <c r="CZ1365" t="inlineStr">
        <is>
          <t>D</t>
        </is>
      </c>
      <c r="DC1365" t="inlineStr">
        <is>
          <t>X</t>
        </is>
      </c>
      <c r="DN1365" t="inlineStr">
        <is>
          <t>X</t>
        </is>
      </c>
      <c r="EF1365" t="inlineStr">
        <is>
          <t>X</t>
        </is>
      </c>
    </row>
    <row r="1366">
      <c r="A1366" t="inlineStr">
        <is>
          <t>OH0019244467</t>
        </is>
      </c>
      <c r="B1366" t="n">
        <v>78</v>
      </c>
      <c r="C1366" t="n">
        <v>351690</v>
      </c>
      <c r="D1366" t="inlineStr">
        <is>
          <t>MOORE</t>
        </is>
      </c>
      <c r="E1366" t="inlineStr">
        <is>
          <t>MARGARET</t>
        </is>
      </c>
      <c r="F1366">
        <f>CONCATENATE(D1366," ",LEFT(H1366,4),"T=",AU1366,"D=",AV1366,"R=",AW1366,"M=",AX1366,"L=",AY1366,"B=",AZ1366)</f>
        <v/>
      </c>
      <c r="G1366" t="inlineStr">
        <is>
          <t>K</t>
        </is>
      </c>
      <c r="I1366" t="inlineStr">
        <is>
          <t>1985-04-03</t>
        </is>
      </c>
      <c r="J1366" t="inlineStr">
        <is>
          <t>2021-08-30</t>
        </is>
      </c>
      <c r="K1366" t="inlineStr">
        <is>
          <t>ACTIVE</t>
        </is>
      </c>
      <c r="M1366">
        <f>RIGHT(L1366,LEN(L1366)-FIND(" ",L1366))</f>
        <v/>
      </c>
      <c r="N1366" t="inlineStr">
        <is>
          <t>941 HIGHLAND AVE SW</t>
        </is>
      </c>
      <c r="P1366" t="inlineStr">
        <is>
          <t>WARREN</t>
        </is>
      </c>
      <c r="Q1366" t="inlineStr">
        <is>
          <t>OH</t>
        </is>
      </c>
      <c r="R1366" t="n">
        <v>44485</v>
      </c>
      <c r="AD1366" t="inlineStr">
        <is>
          <t>TRUMBULL CAREER &amp; TECH CENTER</t>
        </is>
      </c>
      <c r="AE1366" t="inlineStr">
        <is>
          <t>WARREN CITY</t>
        </is>
      </c>
      <c r="AF1366" t="inlineStr">
        <is>
          <t>WARREN CITY SD</t>
        </is>
      </c>
      <c r="AH1366" t="n">
        <v>14</v>
      </c>
      <c r="AI1366" t="n">
        <v>11</v>
      </c>
      <c r="AN1366" t="inlineStr">
        <is>
          <t>WARREN</t>
        </is>
      </c>
      <c r="AO1366" t="inlineStr">
        <is>
          <t>WARREN CITY 6D</t>
        </is>
      </c>
      <c r="AP1366" t="inlineStr">
        <is>
          <t>78-P-AEE</t>
        </is>
      </c>
      <c r="AQ1366" t="n">
        <v>9</v>
      </c>
      <c r="AR1366" t="n">
        <v>64</v>
      </c>
      <c r="AS1366" t="n">
        <v>32</v>
      </c>
      <c r="AV1366" t="inlineStr">
        <is>
          <t>WARREN-WARD 6</t>
        </is>
      </c>
      <c r="AW1366">
        <f>COUNTA($BA$1366:$EE$1366)</f>
        <v/>
      </c>
      <c r="AX1366">
        <f>COUNTIF($BA$1366:$EE$1366,"D")</f>
        <v/>
      </c>
      <c r="AY1366">
        <f>COUNTIF($BA$1366:$EE$1366,"R")</f>
        <v/>
      </c>
      <c r="AZ1366">
        <f>IF(BL1366="D",1,0)+IF(BM1366="D",1,0)+IF(BR1366="D",1,0)+IF(BS1366="D",1,0)+IF(BU1366="D",1,0)+IF(CA1366="D",1,0)+IF(CB1366="D",1,0)+IF(CC1366="D",1,0)+IF(CD1366="D",1,0)+IF(CJ1366="D",1,0)+IF(CK1366="D",1,0)+IF(CO1366="D",1,0)+IF(CP1366="D",1,0)+IF(CQ1366="D",1,0)+IF(CU1366="D",1,0)+IF(CV1366="D",1,0)+IF(DB1366="D",1,0)+IF(DC1366="D",1,0)+IF(DH1366="D",1,0)+IF(DI1366="D",1,0)+IF(DM1366="D",1,0)+IF(DN1366="D",1,0)+IF(DO1366="D",1,0)+IF(DU1366="D",1,0)+IF(DX1366="D",1,0)</f>
        <v/>
      </c>
      <c r="BA1366">
        <f>IF(DH1366&lt;&gt;"",1,0)+IF(DI1366&lt;&gt;"",1,0)+IF(DK1366&lt;&gt;"",1,0)+IF(DM1366&lt;&gt;"",1,0)+IF(DN1366&lt;&gt;"",1,0)+IF(DO1366&lt;&gt;"",1,0)+IF(DQ1366&lt;&gt;"",1,0)+IF(DR1366&lt;&gt;"",1,0)+IF(DT1366&lt;&gt;"",1,0)+IF(DU1366&lt;&gt;"",1,0)+IF(DV1366&lt;&gt;"",1,0)+IF(DW1366&lt;&gt;"",1,0)+IF(DX1366&lt;&gt;"",1,0)+IF(DZ1366&lt;&gt;"",1,0)+IF(EA1366&lt;&gt;"",1,0)+IF(EB1366&lt;&gt;"",1,0)+IF(EE1366&lt;&gt;"",1,0)</f>
        <v/>
      </c>
      <c r="BB1366">
        <f>IF(AND(AV1366&gt;0, AW1366&gt;0),1,0)</f>
        <v/>
      </c>
      <c r="CG1366" t="inlineStr">
        <is>
          <t>X</t>
        </is>
      </c>
      <c r="CL1366" t="inlineStr">
        <is>
          <t>D</t>
        </is>
      </c>
      <c r="CP1366" t="inlineStr">
        <is>
          <t>X</t>
        </is>
      </c>
      <c r="CT1366" t="inlineStr">
        <is>
          <t>X</t>
        </is>
      </c>
      <c r="CW1366" t="inlineStr">
        <is>
          <t>D</t>
        </is>
      </c>
      <c r="CZ1366" t="inlineStr">
        <is>
          <t>R</t>
        </is>
      </c>
      <c r="DC1366" t="inlineStr">
        <is>
          <t>X</t>
        </is>
      </c>
      <c r="DN1366" t="inlineStr">
        <is>
          <t>X</t>
        </is>
      </c>
      <c r="EF1366" t="inlineStr">
        <is>
          <t>X</t>
        </is>
      </c>
    </row>
    <row r="1367">
      <c r="A1367" t="inlineStr">
        <is>
          <t>OH0021868626</t>
        </is>
      </c>
      <c r="B1367" t="n">
        <v>78</v>
      </c>
      <c r="C1367" t="n">
        <v>388535</v>
      </c>
      <c r="D1367" t="inlineStr">
        <is>
          <t>BROOKS</t>
        </is>
      </c>
      <c r="E1367" t="inlineStr">
        <is>
          <t>HEATHER</t>
        </is>
      </c>
      <c r="F1367">
        <f>CONCATENATE(D1367," ",LEFT(H1367,4),"T=",AU1367,"D=",AV1367,"R=",AW1367,"M=",AX1367,"L=",AY1367,"B=",AZ1367)</f>
        <v/>
      </c>
      <c r="G1367" t="inlineStr">
        <is>
          <t>DAWN</t>
        </is>
      </c>
      <c r="I1367" t="inlineStr">
        <is>
          <t>1984-08-11</t>
        </is>
      </c>
      <c r="J1367" t="inlineStr">
        <is>
          <t>2016-07-19</t>
        </is>
      </c>
      <c r="K1367" t="inlineStr">
        <is>
          <t>CONFIRMATION</t>
        </is>
      </c>
      <c r="M1367">
        <f>RIGHT(L1367,LEN(L1367)-FIND(" ",L1367))</f>
        <v/>
      </c>
      <c r="N1367" t="inlineStr">
        <is>
          <t>434 TOD AVE SW</t>
        </is>
      </c>
      <c r="P1367" t="inlineStr">
        <is>
          <t>WARREN</t>
        </is>
      </c>
      <c r="Q1367" t="inlineStr">
        <is>
          <t>OH</t>
        </is>
      </c>
      <c r="R1367" t="n">
        <v>44485</v>
      </c>
      <c r="AD1367" t="inlineStr">
        <is>
          <t>TRUMBULL CAREER &amp; TECH CENTER</t>
        </is>
      </c>
      <c r="AE1367" t="inlineStr">
        <is>
          <t>WARREN CITY</t>
        </is>
      </c>
      <c r="AF1367" t="inlineStr">
        <is>
          <t>WARREN CITY SD</t>
        </is>
      </c>
      <c r="AH1367" t="n">
        <v>14</v>
      </c>
      <c r="AI1367" t="n">
        <v>11</v>
      </c>
      <c r="AN1367" t="inlineStr">
        <is>
          <t>WARREN</t>
        </is>
      </c>
      <c r="AO1367" t="inlineStr">
        <is>
          <t>WARREN CITY 6D</t>
        </is>
      </c>
      <c r="AP1367" t="inlineStr">
        <is>
          <t>78-P-AEE</t>
        </is>
      </c>
      <c r="AQ1367" t="n">
        <v>9</v>
      </c>
      <c r="AR1367" t="n">
        <v>64</v>
      </c>
      <c r="AS1367" t="n">
        <v>32</v>
      </c>
      <c r="AV1367" t="inlineStr">
        <is>
          <t>WARREN-WARD 6</t>
        </is>
      </c>
      <c r="AW1367">
        <f>COUNTA($BA$1367:$EE$1367)</f>
        <v/>
      </c>
      <c r="AX1367">
        <f>COUNTIF($BA$1367:$EE$1367,"D")</f>
        <v/>
      </c>
      <c r="AY1367">
        <f>COUNTIF($BA$1367:$EE$1367,"R")</f>
        <v/>
      </c>
      <c r="AZ1367">
        <f>IF(BL1367="D",1,0)+IF(BM1367="D",1,0)+IF(BR1367="D",1,0)+IF(BS1367="D",1,0)+IF(BU1367="D",1,0)+IF(CA1367="D",1,0)+IF(CB1367="D",1,0)+IF(CC1367="D",1,0)+IF(CD1367="D",1,0)+IF(CJ1367="D",1,0)+IF(CK1367="D",1,0)+IF(CO1367="D",1,0)+IF(CP1367="D",1,0)+IF(CQ1367="D",1,0)+IF(CU1367="D",1,0)+IF(CV1367="D",1,0)+IF(DB1367="D",1,0)+IF(DC1367="D",1,0)+IF(DH1367="D",1,0)+IF(DI1367="D",1,0)+IF(DM1367="D",1,0)+IF(DN1367="D",1,0)+IF(DO1367="D",1,0)+IF(DU1367="D",1,0)+IF(DX1367="D",1,0)</f>
        <v/>
      </c>
      <c r="BA1367">
        <f>IF(DH1367&lt;&gt;"",1,0)+IF(DI1367&lt;&gt;"",1,0)+IF(DK1367&lt;&gt;"",1,0)+IF(DM1367&lt;&gt;"",1,0)+IF(DN1367&lt;&gt;"",1,0)+IF(DO1367&lt;&gt;"",1,0)+IF(DQ1367&lt;&gt;"",1,0)+IF(DR1367&lt;&gt;"",1,0)+IF(DT1367&lt;&gt;"",1,0)+IF(DU1367&lt;&gt;"",1,0)+IF(DV1367&lt;&gt;"",1,0)+IF(DW1367&lt;&gt;"",1,0)+IF(DX1367&lt;&gt;"",1,0)+IF(DZ1367&lt;&gt;"",1,0)+IF(EA1367&lt;&gt;"",1,0)+IF(EB1367&lt;&gt;"",1,0)+IF(EE1367&lt;&gt;"",1,0)</f>
        <v/>
      </c>
      <c r="BB1367">
        <f>IF(AND(AV1367&gt;0, AW1367&gt;0),1,0)</f>
        <v/>
      </c>
    </row>
    <row r="1368">
      <c r="A1368" t="inlineStr">
        <is>
          <t>OH0015808117</t>
        </is>
      </c>
      <c r="B1368" t="n">
        <v>78</v>
      </c>
      <c r="C1368" t="n">
        <v>257890</v>
      </c>
      <c r="D1368" t="inlineStr">
        <is>
          <t>RUFFIN</t>
        </is>
      </c>
      <c r="E1368" t="inlineStr">
        <is>
          <t>DIANE</t>
        </is>
      </c>
      <c r="F1368">
        <f>CONCATENATE(D1368," ",LEFT(H1368,4),"T=",AU1368,"D=",AV1368,"R=",AW1368,"M=",AX1368,"L=",AY1368,"B=",AZ1368)</f>
        <v/>
      </c>
      <c r="G1368" t="inlineStr">
        <is>
          <t>F</t>
        </is>
      </c>
      <c r="I1368" t="inlineStr">
        <is>
          <t>1960-08-21</t>
        </is>
      </c>
      <c r="J1368" t="inlineStr">
        <is>
          <t>2008-10-06</t>
        </is>
      </c>
      <c r="K1368" t="inlineStr">
        <is>
          <t>ACTIVE</t>
        </is>
      </c>
      <c r="M1368">
        <f>RIGHT(L1368,LEN(L1368)-FIND(" ",L1368))</f>
        <v/>
      </c>
      <c r="N1368" t="inlineStr">
        <is>
          <t>1184 PEARL ST SW</t>
        </is>
      </c>
      <c r="P1368" t="inlineStr">
        <is>
          <t>WARREN</t>
        </is>
      </c>
      <c r="Q1368" t="inlineStr">
        <is>
          <t>OH</t>
        </is>
      </c>
      <c r="R1368" t="n">
        <v>44485</v>
      </c>
      <c r="AD1368" t="inlineStr">
        <is>
          <t>TRUMBULL CAREER &amp; TECH CENTER</t>
        </is>
      </c>
      <c r="AE1368" t="inlineStr">
        <is>
          <t>WARREN CITY</t>
        </is>
      </c>
      <c r="AF1368" t="inlineStr">
        <is>
          <t>WARREN CITY SD</t>
        </is>
      </c>
      <c r="AH1368" t="n">
        <v>14</v>
      </c>
      <c r="AI1368" t="n">
        <v>11</v>
      </c>
      <c r="AN1368" t="inlineStr">
        <is>
          <t>WARREN</t>
        </is>
      </c>
      <c r="AO1368" t="inlineStr">
        <is>
          <t>WARREN CITY 6D</t>
        </is>
      </c>
      <c r="AP1368" t="inlineStr">
        <is>
          <t>78-P-AEE</t>
        </is>
      </c>
      <c r="AQ1368" t="n">
        <v>9</v>
      </c>
      <c r="AR1368" t="n">
        <v>64</v>
      </c>
      <c r="AS1368" t="n">
        <v>32</v>
      </c>
      <c r="AV1368" t="inlineStr">
        <is>
          <t>WARREN-WARD 6</t>
        </is>
      </c>
      <c r="AW1368">
        <f>COUNTA($BA$1368:$EE$1368)</f>
        <v/>
      </c>
      <c r="AX1368">
        <f>COUNTIF($BA$1368:$EE$1368,"D")</f>
        <v/>
      </c>
      <c r="AY1368">
        <f>COUNTIF($BA$1368:$EE$1368,"R")</f>
        <v/>
      </c>
      <c r="AZ1368">
        <f>IF(BL1368="D",1,0)+IF(BM1368="D",1,0)+IF(BR1368="D",1,0)+IF(BS1368="D",1,0)+IF(BU1368="D",1,0)+IF(CA1368="D",1,0)+IF(CB1368="D",1,0)+IF(CC1368="D",1,0)+IF(CD1368="D",1,0)+IF(CJ1368="D",1,0)+IF(CK1368="D",1,0)+IF(CO1368="D",1,0)+IF(CP1368="D",1,0)+IF(CQ1368="D",1,0)+IF(CU1368="D",1,0)+IF(CV1368="D",1,0)+IF(DB1368="D",1,0)+IF(DC1368="D",1,0)+IF(DH1368="D",1,0)+IF(DI1368="D",1,0)+IF(DM1368="D",1,0)+IF(DN1368="D",1,0)+IF(DO1368="D",1,0)+IF(DU1368="D",1,0)+IF(DX1368="D",1,0)</f>
        <v/>
      </c>
      <c r="BA1368">
        <f>IF(DH1368&lt;&gt;"",1,0)+IF(DI1368&lt;&gt;"",1,0)+IF(DK1368&lt;&gt;"",1,0)+IF(DM1368&lt;&gt;"",1,0)+IF(DN1368&lt;&gt;"",1,0)+IF(DO1368&lt;&gt;"",1,0)+IF(DQ1368&lt;&gt;"",1,0)+IF(DR1368&lt;&gt;"",1,0)+IF(DT1368&lt;&gt;"",1,0)+IF(DU1368&lt;&gt;"",1,0)+IF(DV1368&lt;&gt;"",1,0)+IF(DW1368&lt;&gt;"",1,0)+IF(DX1368&lt;&gt;"",1,0)+IF(DZ1368&lt;&gt;"",1,0)+IF(EA1368&lt;&gt;"",1,0)+IF(EB1368&lt;&gt;"",1,0)+IF(EE1368&lt;&gt;"",1,0)</f>
        <v/>
      </c>
      <c r="BB1368">
        <f>IF(AND(AV1368&gt;0, AW1368&gt;0),1,0)</f>
        <v/>
      </c>
      <c r="BD1368" t="inlineStr">
        <is>
          <t>X</t>
        </is>
      </c>
      <c r="BJ1368" t="inlineStr">
        <is>
          <t>X</t>
        </is>
      </c>
      <c r="BK1368" t="inlineStr">
        <is>
          <t>X</t>
        </is>
      </c>
      <c r="BL1368" t="inlineStr">
        <is>
          <t>X</t>
        </is>
      </c>
      <c r="BY1368" t="inlineStr">
        <is>
          <t>D</t>
        </is>
      </c>
      <c r="CA1368" t="inlineStr">
        <is>
          <t>X</t>
        </is>
      </c>
      <c r="CG1368" t="inlineStr">
        <is>
          <t>X</t>
        </is>
      </c>
      <c r="CK1368" t="inlineStr">
        <is>
          <t>X</t>
        </is>
      </c>
      <c r="CL1368" t="inlineStr">
        <is>
          <t>D</t>
        </is>
      </c>
      <c r="CN1368" t="inlineStr">
        <is>
          <t>X</t>
        </is>
      </c>
      <c r="CP1368" t="inlineStr">
        <is>
          <t>X</t>
        </is>
      </c>
      <c r="CZ1368" t="inlineStr">
        <is>
          <t>D</t>
        </is>
      </c>
      <c r="DC1368" t="inlineStr">
        <is>
          <t>X</t>
        </is>
      </c>
      <c r="DI1368" t="inlineStr">
        <is>
          <t>X</t>
        </is>
      </c>
      <c r="DN1368" t="inlineStr">
        <is>
          <t>X</t>
        </is>
      </c>
      <c r="EF1368" t="inlineStr">
        <is>
          <t>X</t>
        </is>
      </c>
    </row>
    <row r="1369">
      <c r="A1369" t="inlineStr">
        <is>
          <t>OH0026957252</t>
        </is>
      </c>
      <c r="B1369" t="n">
        <v>78</v>
      </c>
      <c r="C1369" t="n">
        <v>475000</v>
      </c>
      <c r="D1369" t="inlineStr">
        <is>
          <t>TURNER</t>
        </is>
      </c>
      <c r="E1369" t="inlineStr">
        <is>
          <t>ORLANDO</t>
        </is>
      </c>
      <c r="F1369">
        <f>CONCATENATE(D1369," ",LEFT(H1369,4),"T=",AU1369,"D=",AV1369,"R=",AW1369,"M=",AX1369,"L=",AY1369,"B=",AZ1369)</f>
        <v/>
      </c>
      <c r="I1369" t="inlineStr">
        <is>
          <t>1985-09-14</t>
        </is>
      </c>
      <c r="J1369" t="inlineStr">
        <is>
          <t>2023-07-11</t>
        </is>
      </c>
      <c r="K1369" t="inlineStr">
        <is>
          <t>ACTIVE</t>
        </is>
      </c>
      <c r="M1369">
        <f>RIGHT(L1369,LEN(L1369)-FIND(" ",L1369))</f>
        <v/>
      </c>
      <c r="N1369" t="inlineStr">
        <is>
          <t>662 HOYT ST SW</t>
        </is>
      </c>
      <c r="P1369" t="inlineStr">
        <is>
          <t>WARREN</t>
        </is>
      </c>
      <c r="Q1369" t="inlineStr">
        <is>
          <t>OH</t>
        </is>
      </c>
      <c r="R1369" t="n">
        <v>44485</v>
      </c>
      <c r="AD1369" t="inlineStr">
        <is>
          <t>TRUMBULL CAREER &amp; TECH CENTER</t>
        </is>
      </c>
      <c r="AE1369" t="inlineStr">
        <is>
          <t>WARREN CITY</t>
        </is>
      </c>
      <c r="AF1369" t="inlineStr">
        <is>
          <t>WARREN CITY SD</t>
        </is>
      </c>
      <c r="AH1369" t="n">
        <v>14</v>
      </c>
      <c r="AI1369" t="n">
        <v>11</v>
      </c>
      <c r="AN1369" t="inlineStr">
        <is>
          <t>WARREN</t>
        </is>
      </c>
      <c r="AO1369" t="inlineStr">
        <is>
          <t>WARREN CITY 6D</t>
        </is>
      </c>
      <c r="AP1369" t="inlineStr">
        <is>
          <t>78-P-AEE</t>
        </is>
      </c>
      <c r="AQ1369" t="n">
        <v>9</v>
      </c>
      <c r="AR1369" t="n">
        <v>64</v>
      </c>
      <c r="AS1369" t="n">
        <v>32</v>
      </c>
      <c r="AV1369" t="inlineStr">
        <is>
          <t>WARREN-WARD 6</t>
        </is>
      </c>
      <c r="AW1369">
        <f>COUNTA($BA$1369:$EE$1369)</f>
        <v/>
      </c>
      <c r="AX1369">
        <f>COUNTIF($BA$1369:$EE$1369,"D")</f>
        <v/>
      </c>
      <c r="AY1369">
        <f>COUNTIF($BA$1369:$EE$1369,"R")</f>
        <v/>
      </c>
      <c r="AZ1369">
        <f>IF(BL1369="D",1,0)+IF(BM1369="D",1,0)+IF(BR1369="D",1,0)+IF(BS1369="D",1,0)+IF(BU1369="D",1,0)+IF(CA1369="D",1,0)+IF(CB1369="D",1,0)+IF(CC1369="D",1,0)+IF(CD1369="D",1,0)+IF(CJ1369="D",1,0)+IF(CK1369="D",1,0)+IF(CO1369="D",1,0)+IF(CP1369="D",1,0)+IF(CQ1369="D",1,0)+IF(CU1369="D",1,0)+IF(CV1369="D",1,0)+IF(DB1369="D",1,0)+IF(DC1369="D",1,0)+IF(DH1369="D",1,0)+IF(DI1369="D",1,0)+IF(DM1369="D",1,0)+IF(DN1369="D",1,0)+IF(DO1369="D",1,0)+IF(DU1369="D",1,0)+IF(DX1369="D",1,0)</f>
        <v/>
      </c>
      <c r="BA1369">
        <f>IF(DH1369&lt;&gt;"",1,0)+IF(DI1369&lt;&gt;"",1,0)+IF(DK1369&lt;&gt;"",1,0)+IF(DM1369&lt;&gt;"",1,0)+IF(DN1369&lt;&gt;"",1,0)+IF(DO1369&lt;&gt;"",1,0)+IF(DQ1369&lt;&gt;"",1,0)+IF(DR1369&lt;&gt;"",1,0)+IF(DT1369&lt;&gt;"",1,0)+IF(DU1369&lt;&gt;"",1,0)+IF(DV1369&lt;&gt;"",1,0)+IF(DW1369&lt;&gt;"",1,0)+IF(DX1369&lt;&gt;"",1,0)+IF(DZ1369&lt;&gt;"",1,0)+IF(EA1369&lt;&gt;"",1,0)+IF(EB1369&lt;&gt;"",1,0)+IF(EE1369&lt;&gt;"",1,0)</f>
        <v/>
      </c>
      <c r="BB1369">
        <f>IF(AND(AV1369&gt;0, AW1369&gt;0),1,0)</f>
        <v/>
      </c>
      <c r="CA1369" t="inlineStr">
        <is>
          <t>X</t>
        </is>
      </c>
      <c r="CY1369" t="inlineStr">
        <is>
          <t>X</t>
        </is>
      </c>
    </row>
    <row r="1370">
      <c r="A1370" t="inlineStr">
        <is>
          <t>OH0024443335</t>
        </is>
      </c>
      <c r="B1370" t="n">
        <v>78</v>
      </c>
      <c r="C1370" t="n">
        <v>428479</v>
      </c>
      <c r="D1370" t="inlineStr">
        <is>
          <t>PEYATT</t>
        </is>
      </c>
      <c r="E1370" t="inlineStr">
        <is>
          <t>WILL</t>
        </is>
      </c>
      <c r="F1370">
        <f>CONCATENATE(D1370," ",LEFT(H1370,4),"T=",AU1370,"D=",AV1370,"R=",AW1370,"M=",AX1370,"L=",AY1370,"B=",AZ1370)</f>
        <v/>
      </c>
      <c r="G1370" t="inlineStr">
        <is>
          <t>DAVID</t>
        </is>
      </c>
      <c r="I1370" t="inlineStr">
        <is>
          <t>1996-07-25</t>
        </is>
      </c>
      <c r="J1370" t="inlineStr">
        <is>
          <t>2024-06-08</t>
        </is>
      </c>
      <c r="K1370" t="inlineStr">
        <is>
          <t>ACTIVE</t>
        </is>
      </c>
      <c r="M1370">
        <f>RIGHT(L1370,LEN(L1370)-FIND(" ",L1370))</f>
        <v/>
      </c>
      <c r="N1370" t="inlineStr">
        <is>
          <t>1174 PEARL ST SW</t>
        </is>
      </c>
      <c r="P1370" t="inlineStr">
        <is>
          <t>WARREN</t>
        </is>
      </c>
      <c r="Q1370" t="inlineStr">
        <is>
          <t>OH</t>
        </is>
      </c>
      <c r="R1370" t="n">
        <v>44485</v>
      </c>
      <c r="AD1370" t="inlineStr">
        <is>
          <t>TRUMBULL CAREER &amp; TECH CENTER</t>
        </is>
      </c>
      <c r="AE1370" t="inlineStr">
        <is>
          <t>WARREN CITY</t>
        </is>
      </c>
      <c r="AF1370" t="inlineStr">
        <is>
          <t>WARREN CITY SD</t>
        </is>
      </c>
      <c r="AH1370" t="n">
        <v>14</v>
      </c>
      <c r="AI1370" t="n">
        <v>11</v>
      </c>
      <c r="AN1370" t="inlineStr">
        <is>
          <t>WARREN</t>
        </is>
      </c>
      <c r="AO1370" t="inlineStr">
        <is>
          <t>WARREN CITY 6D</t>
        </is>
      </c>
      <c r="AP1370" t="inlineStr">
        <is>
          <t>78-P-AEE</t>
        </is>
      </c>
      <c r="AQ1370" t="n">
        <v>9</v>
      </c>
      <c r="AR1370" t="n">
        <v>64</v>
      </c>
      <c r="AS1370" t="n">
        <v>32</v>
      </c>
      <c r="AV1370" t="inlineStr">
        <is>
          <t>WARREN-WARD 6</t>
        </is>
      </c>
      <c r="AW1370">
        <f>COUNTA($BA$1370:$EE$1370)</f>
        <v/>
      </c>
      <c r="AX1370">
        <f>COUNTIF($BA$1370:$EE$1370,"D")</f>
        <v/>
      </c>
      <c r="AY1370">
        <f>COUNTIF($BA$1370:$EE$1370,"R")</f>
        <v/>
      </c>
      <c r="AZ1370">
        <f>IF(BL1370="D",1,0)+IF(BM1370="D",1,0)+IF(BR1370="D",1,0)+IF(BS1370="D",1,0)+IF(BU1370="D",1,0)+IF(CA1370="D",1,0)+IF(CB1370="D",1,0)+IF(CC1370="D",1,0)+IF(CD1370="D",1,0)+IF(CJ1370="D",1,0)+IF(CK1370="D",1,0)+IF(CO1370="D",1,0)+IF(CP1370="D",1,0)+IF(CQ1370="D",1,0)+IF(CU1370="D",1,0)+IF(CV1370="D",1,0)+IF(DB1370="D",1,0)+IF(DC1370="D",1,0)+IF(DH1370="D",1,0)+IF(DI1370="D",1,0)+IF(DM1370="D",1,0)+IF(DN1370="D",1,0)+IF(DO1370="D",1,0)+IF(DU1370="D",1,0)+IF(DX1370="D",1,0)</f>
        <v/>
      </c>
      <c r="BA1370">
        <f>IF(DH1370&lt;&gt;"",1,0)+IF(DI1370&lt;&gt;"",1,0)+IF(DK1370&lt;&gt;"",1,0)+IF(DM1370&lt;&gt;"",1,0)+IF(DN1370&lt;&gt;"",1,0)+IF(DO1370&lt;&gt;"",1,0)+IF(DQ1370&lt;&gt;"",1,0)+IF(DR1370&lt;&gt;"",1,0)+IF(DT1370&lt;&gt;"",1,0)+IF(DU1370&lt;&gt;"",1,0)+IF(DV1370&lt;&gt;"",1,0)+IF(DW1370&lt;&gt;"",1,0)+IF(DX1370&lt;&gt;"",1,0)+IF(DZ1370&lt;&gt;"",1,0)+IF(EA1370&lt;&gt;"",1,0)+IF(EB1370&lt;&gt;"",1,0)+IF(EE1370&lt;&gt;"",1,0)</f>
        <v/>
      </c>
      <c r="BB1370">
        <f>IF(AND(AV1370&gt;0, AW1370&gt;0),1,0)</f>
        <v/>
      </c>
    </row>
    <row r="1371">
      <c r="A1371" t="inlineStr">
        <is>
          <t>OH0020040574</t>
        </is>
      </c>
      <c r="B1371" t="n">
        <v>78</v>
      </c>
      <c r="C1371" t="n">
        <v>362004</v>
      </c>
      <c r="D1371" t="inlineStr">
        <is>
          <t>MASSIE</t>
        </is>
      </c>
      <c r="E1371" t="inlineStr">
        <is>
          <t>ROBERT</t>
        </is>
      </c>
      <c r="F1371">
        <f>CONCATENATE(D1371," ",LEFT(H1371,4),"T=",AU1371,"D=",AV1371,"R=",AW1371,"M=",AX1371,"L=",AY1371,"B=",AZ1371)</f>
        <v/>
      </c>
      <c r="I1371" t="inlineStr">
        <is>
          <t>1953-02-21</t>
        </is>
      </c>
      <c r="J1371" t="inlineStr">
        <is>
          <t>2020-12-22</t>
        </is>
      </c>
      <c r="K1371" t="inlineStr">
        <is>
          <t>CONFIRMATION</t>
        </is>
      </c>
      <c r="M1371">
        <f>RIGHT(L1371,LEN(L1371)-FIND(" ",L1371))</f>
        <v/>
      </c>
      <c r="N1371" t="inlineStr">
        <is>
          <t>1166 SWALLOW ST SW</t>
        </is>
      </c>
      <c r="P1371" t="inlineStr">
        <is>
          <t>WARREN</t>
        </is>
      </c>
      <c r="Q1371" t="inlineStr">
        <is>
          <t>OH</t>
        </is>
      </c>
      <c r="R1371" t="n">
        <v>44485</v>
      </c>
      <c r="AD1371" t="inlineStr">
        <is>
          <t>TRUMBULL CAREER &amp; TECH CENTER</t>
        </is>
      </c>
      <c r="AE1371" t="inlineStr">
        <is>
          <t>WARREN CITY</t>
        </is>
      </c>
      <c r="AF1371" t="inlineStr">
        <is>
          <t>WARREN CITY SD</t>
        </is>
      </c>
      <c r="AH1371" t="n">
        <v>14</v>
      </c>
      <c r="AI1371" t="n">
        <v>11</v>
      </c>
      <c r="AN1371" t="inlineStr">
        <is>
          <t>WARREN</t>
        </is>
      </c>
      <c r="AO1371" t="inlineStr">
        <is>
          <t>WARREN CITY 6D</t>
        </is>
      </c>
      <c r="AP1371" t="inlineStr">
        <is>
          <t>78-P-AEE</t>
        </is>
      </c>
      <c r="AQ1371" t="n">
        <v>9</v>
      </c>
      <c r="AR1371" t="n">
        <v>64</v>
      </c>
      <c r="AS1371" t="n">
        <v>32</v>
      </c>
      <c r="AV1371" t="inlineStr">
        <is>
          <t>WARREN-WARD 6</t>
        </is>
      </c>
      <c r="AW1371">
        <f>COUNTA($BA$1371:$EE$1371)</f>
        <v/>
      </c>
      <c r="AX1371">
        <f>COUNTIF($BA$1371:$EE$1371,"D")</f>
        <v/>
      </c>
      <c r="AY1371">
        <f>COUNTIF($BA$1371:$EE$1371,"R")</f>
        <v/>
      </c>
      <c r="AZ1371">
        <f>IF(BL1371="D",1,0)+IF(BM1371="D",1,0)+IF(BR1371="D",1,0)+IF(BS1371="D",1,0)+IF(BU1371="D",1,0)+IF(CA1371="D",1,0)+IF(CB1371="D",1,0)+IF(CC1371="D",1,0)+IF(CD1371="D",1,0)+IF(CJ1371="D",1,0)+IF(CK1371="D",1,0)+IF(CO1371="D",1,0)+IF(CP1371="D",1,0)+IF(CQ1371="D",1,0)+IF(CU1371="D",1,0)+IF(CV1371="D",1,0)+IF(DB1371="D",1,0)+IF(DC1371="D",1,0)+IF(DH1371="D",1,0)+IF(DI1371="D",1,0)+IF(DM1371="D",1,0)+IF(DN1371="D",1,0)+IF(DO1371="D",1,0)+IF(DU1371="D",1,0)+IF(DX1371="D",1,0)</f>
        <v/>
      </c>
      <c r="BA1371">
        <f>IF(DH1371&lt;&gt;"",1,0)+IF(DI1371&lt;&gt;"",1,0)+IF(DK1371&lt;&gt;"",1,0)+IF(DM1371&lt;&gt;"",1,0)+IF(DN1371&lt;&gt;"",1,0)+IF(DO1371&lt;&gt;"",1,0)+IF(DQ1371&lt;&gt;"",1,0)+IF(DR1371&lt;&gt;"",1,0)+IF(DT1371&lt;&gt;"",1,0)+IF(DU1371&lt;&gt;"",1,0)+IF(DV1371&lt;&gt;"",1,0)+IF(DW1371&lt;&gt;"",1,0)+IF(DX1371&lt;&gt;"",1,0)+IF(DZ1371&lt;&gt;"",1,0)+IF(EA1371&lt;&gt;"",1,0)+IF(EB1371&lt;&gt;"",1,0)+IF(EE1371&lt;&gt;"",1,0)</f>
        <v/>
      </c>
      <c r="BB1371">
        <f>IF(AND(AV1371&gt;0, AW1371&gt;0),1,0)</f>
        <v/>
      </c>
      <c r="CA1371" t="inlineStr">
        <is>
          <t>X</t>
        </is>
      </c>
      <c r="CP1371" t="inlineStr">
        <is>
          <t>X</t>
        </is>
      </c>
      <c r="DC1371" t="inlineStr">
        <is>
          <t>X</t>
        </is>
      </c>
    </row>
    <row r="1372">
      <c r="A1372" t="inlineStr">
        <is>
          <t>OH0025685723</t>
        </is>
      </c>
      <c r="B1372" t="n">
        <v>78</v>
      </c>
      <c r="C1372" t="n">
        <v>448495</v>
      </c>
      <c r="D1372" t="inlineStr">
        <is>
          <t>HOLMES</t>
        </is>
      </c>
      <c r="E1372" t="inlineStr">
        <is>
          <t>LEONARD</t>
        </is>
      </c>
      <c r="F1372">
        <f>CONCATENATE(D1372," ",LEFT(H1372,4),"T=",AU1372,"D=",AV1372,"R=",AW1372,"M=",AX1372,"L=",AY1372,"B=",AZ1372)</f>
        <v/>
      </c>
      <c r="H1372" t="inlineStr">
        <is>
          <t>JR</t>
        </is>
      </c>
      <c r="I1372" t="inlineStr">
        <is>
          <t>1958-11-15</t>
        </is>
      </c>
      <c r="J1372" t="inlineStr">
        <is>
          <t>2020-07-23</t>
        </is>
      </c>
      <c r="K1372" t="inlineStr">
        <is>
          <t>CONFIRMATION</t>
        </is>
      </c>
      <c r="M1372">
        <f>RIGHT(L1372,LEN(L1372)-FIND(" ",L1372))</f>
        <v/>
      </c>
      <c r="N1372" t="inlineStr">
        <is>
          <t>769 MAPLE ST SW</t>
        </is>
      </c>
      <c r="P1372" t="inlineStr">
        <is>
          <t>WARREN</t>
        </is>
      </c>
      <c r="Q1372" t="inlineStr">
        <is>
          <t>OH</t>
        </is>
      </c>
      <c r="R1372" t="n">
        <v>44485</v>
      </c>
      <c r="AD1372" t="inlineStr">
        <is>
          <t>TRUMBULL CAREER &amp; TECH CENTER</t>
        </is>
      </c>
      <c r="AE1372" t="inlineStr">
        <is>
          <t>WARREN CITY</t>
        </is>
      </c>
      <c r="AF1372" t="inlineStr">
        <is>
          <t>WARREN CITY SD</t>
        </is>
      </c>
      <c r="AH1372" t="n">
        <v>14</v>
      </c>
      <c r="AI1372" t="n">
        <v>11</v>
      </c>
      <c r="AN1372" t="inlineStr">
        <is>
          <t>WARREN</t>
        </is>
      </c>
      <c r="AO1372" t="inlineStr">
        <is>
          <t>WARREN CITY 6D</t>
        </is>
      </c>
      <c r="AP1372" t="inlineStr">
        <is>
          <t>78-P-AEE</t>
        </is>
      </c>
      <c r="AQ1372" t="n">
        <v>9</v>
      </c>
      <c r="AR1372" t="n">
        <v>64</v>
      </c>
      <c r="AS1372" t="n">
        <v>32</v>
      </c>
      <c r="AV1372" t="inlineStr">
        <is>
          <t>WARREN-WARD 6</t>
        </is>
      </c>
      <c r="AW1372">
        <f>COUNTA($BA$1372:$EE$1372)</f>
        <v/>
      </c>
      <c r="AX1372">
        <f>COUNTIF($BA$1372:$EE$1372,"D")</f>
        <v/>
      </c>
      <c r="AY1372">
        <f>COUNTIF($BA$1372:$EE$1372,"R")</f>
        <v/>
      </c>
      <c r="AZ1372">
        <f>IF(BL1372="D",1,0)+IF(BM1372="D",1,0)+IF(BR1372="D",1,0)+IF(BS1372="D",1,0)+IF(BU1372="D",1,0)+IF(CA1372="D",1,0)+IF(CB1372="D",1,0)+IF(CC1372="D",1,0)+IF(CD1372="D",1,0)+IF(CJ1372="D",1,0)+IF(CK1372="D",1,0)+IF(CO1372="D",1,0)+IF(CP1372="D",1,0)+IF(CQ1372="D",1,0)+IF(CU1372="D",1,0)+IF(CV1372="D",1,0)+IF(DB1372="D",1,0)+IF(DC1372="D",1,0)+IF(DH1372="D",1,0)+IF(DI1372="D",1,0)+IF(DM1372="D",1,0)+IF(DN1372="D",1,0)+IF(DO1372="D",1,0)+IF(DU1372="D",1,0)+IF(DX1372="D",1,0)</f>
        <v/>
      </c>
      <c r="BA1372">
        <f>IF(DH1372&lt;&gt;"",1,0)+IF(DI1372&lt;&gt;"",1,0)+IF(DK1372&lt;&gt;"",1,0)+IF(DM1372&lt;&gt;"",1,0)+IF(DN1372&lt;&gt;"",1,0)+IF(DO1372&lt;&gt;"",1,0)+IF(DQ1372&lt;&gt;"",1,0)+IF(DR1372&lt;&gt;"",1,0)+IF(DT1372&lt;&gt;"",1,0)+IF(DU1372&lt;&gt;"",1,0)+IF(DV1372&lt;&gt;"",1,0)+IF(DW1372&lt;&gt;"",1,0)+IF(DX1372&lt;&gt;"",1,0)+IF(DZ1372&lt;&gt;"",1,0)+IF(EA1372&lt;&gt;"",1,0)+IF(EB1372&lt;&gt;"",1,0)+IF(EE1372&lt;&gt;"",1,0)</f>
        <v/>
      </c>
      <c r="BB1372">
        <f>IF(AND(AV1372&gt;0, AW1372&gt;0),1,0)</f>
        <v/>
      </c>
    </row>
    <row r="1373">
      <c r="A1373" t="inlineStr">
        <is>
          <t>OH0022797446</t>
        </is>
      </c>
      <c r="B1373" t="n">
        <v>78</v>
      </c>
      <c r="C1373" t="n">
        <v>402399</v>
      </c>
      <c r="D1373" t="inlineStr">
        <is>
          <t>DUNHAM</t>
        </is>
      </c>
      <c r="E1373" t="inlineStr">
        <is>
          <t>PAMELA</t>
        </is>
      </c>
      <c r="F1373">
        <f>CONCATENATE(D1373," ",LEFT(H1373,4),"T=",AU1373,"D=",AV1373,"R=",AW1373,"M=",AX1373,"L=",AY1373,"B=",AZ1373)</f>
        <v/>
      </c>
      <c r="G1373" t="inlineStr">
        <is>
          <t>MAE</t>
        </is>
      </c>
      <c r="I1373" t="inlineStr">
        <is>
          <t>1996-04-09</t>
        </is>
      </c>
      <c r="J1373" t="inlineStr">
        <is>
          <t>2024-08-21</t>
        </is>
      </c>
      <c r="K1373" t="inlineStr">
        <is>
          <t>ACTIVE</t>
        </is>
      </c>
      <c r="M1373">
        <f>RIGHT(L1373,LEN(L1373)-FIND(" ",L1373))</f>
        <v/>
      </c>
      <c r="N1373" t="inlineStr">
        <is>
          <t>529 HIGHLAND CT SW</t>
        </is>
      </c>
      <c r="P1373" t="inlineStr">
        <is>
          <t>WARREN</t>
        </is>
      </c>
      <c r="Q1373" t="inlineStr">
        <is>
          <t>OH</t>
        </is>
      </c>
      <c r="R1373" t="n">
        <v>44485</v>
      </c>
      <c r="AD1373" t="inlineStr">
        <is>
          <t>TRUMBULL CAREER &amp; TECH CENTER</t>
        </is>
      </c>
      <c r="AE1373" t="inlineStr">
        <is>
          <t>WARREN CITY</t>
        </is>
      </c>
      <c r="AF1373" t="inlineStr">
        <is>
          <t>WARREN CITY SD</t>
        </is>
      </c>
      <c r="AH1373" t="n">
        <v>14</v>
      </c>
      <c r="AI1373" t="n">
        <v>11</v>
      </c>
      <c r="AN1373" t="inlineStr">
        <is>
          <t>WARREN</t>
        </is>
      </c>
      <c r="AO1373" t="inlineStr">
        <is>
          <t>WARREN CITY 6D</t>
        </is>
      </c>
      <c r="AP1373" t="inlineStr">
        <is>
          <t>78-P-AEE</t>
        </is>
      </c>
      <c r="AQ1373" t="n">
        <v>9</v>
      </c>
      <c r="AR1373" t="n">
        <v>64</v>
      </c>
      <c r="AS1373" t="n">
        <v>32</v>
      </c>
      <c r="AV1373" t="inlineStr">
        <is>
          <t>WARREN-WARD 6</t>
        </is>
      </c>
      <c r="AW1373">
        <f>COUNTA($BA$1373:$EE$1373)</f>
        <v/>
      </c>
      <c r="AX1373">
        <f>COUNTIF($BA$1373:$EE$1373,"D")</f>
        <v/>
      </c>
      <c r="AY1373">
        <f>COUNTIF($BA$1373:$EE$1373,"R")</f>
        <v/>
      </c>
      <c r="AZ1373">
        <f>IF(BL1373="D",1,0)+IF(BM1373="D",1,0)+IF(BR1373="D",1,0)+IF(BS1373="D",1,0)+IF(BU1373="D",1,0)+IF(CA1373="D",1,0)+IF(CB1373="D",1,0)+IF(CC1373="D",1,0)+IF(CD1373="D",1,0)+IF(CJ1373="D",1,0)+IF(CK1373="D",1,0)+IF(CO1373="D",1,0)+IF(CP1373="D",1,0)+IF(CQ1373="D",1,0)+IF(CU1373="D",1,0)+IF(CV1373="D",1,0)+IF(DB1373="D",1,0)+IF(DC1373="D",1,0)+IF(DH1373="D",1,0)+IF(DI1373="D",1,0)+IF(DM1373="D",1,0)+IF(DN1373="D",1,0)+IF(DO1373="D",1,0)+IF(DU1373="D",1,0)+IF(DX1373="D",1,0)</f>
        <v/>
      </c>
      <c r="BA1373">
        <f>IF(DH1373&lt;&gt;"",1,0)+IF(DI1373&lt;&gt;"",1,0)+IF(DK1373&lt;&gt;"",1,0)+IF(DM1373&lt;&gt;"",1,0)+IF(DN1373&lt;&gt;"",1,0)+IF(DO1373&lt;&gt;"",1,0)+IF(DQ1373&lt;&gt;"",1,0)+IF(DR1373&lt;&gt;"",1,0)+IF(DT1373&lt;&gt;"",1,0)+IF(DU1373&lt;&gt;"",1,0)+IF(DV1373&lt;&gt;"",1,0)+IF(DW1373&lt;&gt;"",1,0)+IF(DX1373&lt;&gt;"",1,0)+IF(DZ1373&lt;&gt;"",1,0)+IF(EA1373&lt;&gt;"",1,0)+IF(EB1373&lt;&gt;"",1,0)+IF(EE1373&lt;&gt;"",1,0)</f>
        <v/>
      </c>
      <c r="BB1373">
        <f>IF(AND(AV1373&gt;0, AW1373&gt;0),1,0)</f>
        <v/>
      </c>
      <c r="CY1373" t="inlineStr">
        <is>
          <t>X</t>
        </is>
      </c>
    </row>
    <row r="1374">
      <c r="A1374" t="inlineStr">
        <is>
          <t>OH0023297016</t>
        </is>
      </c>
      <c r="B1374" t="n">
        <v>78</v>
      </c>
      <c r="C1374" t="n">
        <v>409786</v>
      </c>
      <c r="D1374" t="inlineStr">
        <is>
          <t>CHANEY</t>
        </is>
      </c>
      <c r="E1374" t="inlineStr">
        <is>
          <t>MARIA</t>
        </is>
      </c>
      <c r="F1374">
        <f>CONCATENATE(D1374," ",LEFT(H1374,4),"T=",AU1374,"D=",AV1374,"R=",AW1374,"M=",AX1374,"L=",AY1374,"B=",AZ1374)</f>
        <v/>
      </c>
      <c r="G1374" t="inlineStr">
        <is>
          <t>MAGDALINA</t>
        </is>
      </c>
      <c r="I1374" t="inlineStr">
        <is>
          <t>1966-04-11</t>
        </is>
      </c>
      <c r="J1374" t="inlineStr">
        <is>
          <t>2020-07-11</t>
        </is>
      </c>
      <c r="K1374" t="inlineStr">
        <is>
          <t>CONFIRMATION</t>
        </is>
      </c>
      <c r="M1374">
        <f>RIGHT(L1374,LEN(L1374)-FIND(" ",L1374))</f>
        <v/>
      </c>
      <c r="N1374" t="inlineStr">
        <is>
          <t>225 TOD AVE SW</t>
        </is>
      </c>
      <c r="P1374" t="inlineStr">
        <is>
          <t>WARREN</t>
        </is>
      </c>
      <c r="Q1374" t="inlineStr">
        <is>
          <t>OH</t>
        </is>
      </c>
      <c r="R1374" t="n">
        <v>44485</v>
      </c>
      <c r="AD1374" t="inlineStr">
        <is>
          <t>TRUMBULL CAREER &amp; TECH CENTER</t>
        </is>
      </c>
      <c r="AE1374" t="inlineStr">
        <is>
          <t>WARREN CITY</t>
        </is>
      </c>
      <c r="AF1374" t="inlineStr">
        <is>
          <t>WARREN CITY SD</t>
        </is>
      </c>
      <c r="AH1374" t="n">
        <v>14</v>
      </c>
      <c r="AI1374" t="n">
        <v>11</v>
      </c>
      <c r="AN1374" t="inlineStr">
        <is>
          <t>WARREN</t>
        </is>
      </c>
      <c r="AO1374" t="inlineStr">
        <is>
          <t>WARREN CITY 6D</t>
        </is>
      </c>
      <c r="AP1374" t="inlineStr">
        <is>
          <t>78-P-AEE</t>
        </is>
      </c>
      <c r="AQ1374" t="n">
        <v>9</v>
      </c>
      <c r="AR1374" t="n">
        <v>64</v>
      </c>
      <c r="AS1374" t="n">
        <v>32</v>
      </c>
      <c r="AV1374" t="inlineStr">
        <is>
          <t>WARREN-WARD 6</t>
        </is>
      </c>
      <c r="AW1374">
        <f>COUNTA($BA$1374:$EE$1374)</f>
        <v/>
      </c>
      <c r="AX1374">
        <f>COUNTIF($BA$1374:$EE$1374,"D")</f>
        <v/>
      </c>
      <c r="AY1374">
        <f>COUNTIF($BA$1374:$EE$1374,"R")</f>
        <v/>
      </c>
      <c r="AZ1374">
        <f>IF(BL1374="D",1,0)+IF(BM1374="D",1,0)+IF(BR1374="D",1,0)+IF(BS1374="D",1,0)+IF(BU1374="D",1,0)+IF(CA1374="D",1,0)+IF(CB1374="D",1,0)+IF(CC1374="D",1,0)+IF(CD1374="D",1,0)+IF(CJ1374="D",1,0)+IF(CK1374="D",1,0)+IF(CO1374="D",1,0)+IF(CP1374="D",1,0)+IF(CQ1374="D",1,0)+IF(CU1374="D",1,0)+IF(CV1374="D",1,0)+IF(DB1374="D",1,0)+IF(DC1374="D",1,0)+IF(DH1374="D",1,0)+IF(DI1374="D",1,0)+IF(DM1374="D",1,0)+IF(DN1374="D",1,0)+IF(DO1374="D",1,0)+IF(DU1374="D",1,0)+IF(DX1374="D",1,0)</f>
        <v/>
      </c>
      <c r="BA1374">
        <f>IF(DH1374&lt;&gt;"",1,0)+IF(DI1374&lt;&gt;"",1,0)+IF(DK1374&lt;&gt;"",1,0)+IF(DM1374&lt;&gt;"",1,0)+IF(DN1374&lt;&gt;"",1,0)+IF(DO1374&lt;&gt;"",1,0)+IF(DQ1374&lt;&gt;"",1,0)+IF(DR1374&lt;&gt;"",1,0)+IF(DT1374&lt;&gt;"",1,0)+IF(DU1374&lt;&gt;"",1,0)+IF(DV1374&lt;&gt;"",1,0)+IF(DW1374&lt;&gt;"",1,0)+IF(DX1374&lt;&gt;"",1,0)+IF(DZ1374&lt;&gt;"",1,0)+IF(EA1374&lt;&gt;"",1,0)+IF(EB1374&lt;&gt;"",1,0)+IF(EE1374&lt;&gt;"",1,0)</f>
        <v/>
      </c>
      <c r="BB1374">
        <f>IF(AND(AV1374&gt;0, AW1374&gt;0),1,0)</f>
        <v/>
      </c>
    </row>
    <row r="1375">
      <c r="A1375" t="inlineStr">
        <is>
          <t>OH0015817065</t>
        </is>
      </c>
      <c r="B1375" t="n">
        <v>78</v>
      </c>
      <c r="C1375" t="n">
        <v>302049</v>
      </c>
      <c r="D1375" t="inlineStr">
        <is>
          <t>BEY</t>
        </is>
      </c>
      <c r="E1375" t="inlineStr">
        <is>
          <t>DEVONNA</t>
        </is>
      </c>
      <c r="F1375">
        <f>CONCATENATE(D1375," ",LEFT(H1375,4),"T=",AU1375,"D=",AV1375,"R=",AW1375,"M=",AX1375,"L=",AY1375,"B=",AZ1375)</f>
        <v/>
      </c>
      <c r="G1375" t="inlineStr">
        <is>
          <t>N</t>
        </is>
      </c>
      <c r="I1375" t="inlineStr">
        <is>
          <t>1971-12-11</t>
        </is>
      </c>
      <c r="J1375" t="inlineStr">
        <is>
          <t>2019-08-13</t>
        </is>
      </c>
      <c r="K1375" t="inlineStr">
        <is>
          <t>ACTIVE</t>
        </is>
      </c>
      <c r="L1375" t="inlineStr">
        <is>
          <t>D</t>
        </is>
      </c>
      <c r="M1375">
        <f>RIGHT(L1375,LEN(L1375)-FIND(" ",L1375))</f>
        <v/>
      </c>
      <c r="N1375" t="inlineStr">
        <is>
          <t>730 HOYT ST SW</t>
        </is>
      </c>
      <c r="P1375" t="inlineStr">
        <is>
          <t>WARREN</t>
        </is>
      </c>
      <c r="Q1375" t="inlineStr">
        <is>
          <t>OH</t>
        </is>
      </c>
      <c r="R1375" t="n">
        <v>44485</v>
      </c>
      <c r="AD1375" t="inlineStr">
        <is>
          <t>TRUMBULL CAREER &amp; TECH CENTER</t>
        </is>
      </c>
      <c r="AE1375" t="inlineStr">
        <is>
          <t>WARREN CITY</t>
        </is>
      </c>
      <c r="AF1375" t="inlineStr">
        <is>
          <t>WARREN CITY SD</t>
        </is>
      </c>
      <c r="AH1375" t="n">
        <v>14</v>
      </c>
      <c r="AI1375" t="n">
        <v>11</v>
      </c>
      <c r="AN1375" t="inlineStr">
        <is>
          <t>WARREN</t>
        </is>
      </c>
      <c r="AO1375" t="inlineStr">
        <is>
          <t>WARREN CITY 6D</t>
        </is>
      </c>
      <c r="AP1375" t="inlineStr">
        <is>
          <t>78-P-AEE</t>
        </is>
      </c>
      <c r="AQ1375" t="n">
        <v>9</v>
      </c>
      <c r="AR1375" t="n">
        <v>64</v>
      </c>
      <c r="AS1375" t="n">
        <v>32</v>
      </c>
      <c r="AV1375" t="inlineStr">
        <is>
          <t>WARREN-WARD 6</t>
        </is>
      </c>
      <c r="AW1375">
        <f>COUNTA($BA$1375:$EE$1375)</f>
        <v/>
      </c>
      <c r="AX1375">
        <f>COUNTIF($BA$1375:$EE$1375,"D")</f>
        <v/>
      </c>
      <c r="AY1375">
        <f>COUNTIF($BA$1375:$EE$1375,"R")</f>
        <v/>
      </c>
      <c r="AZ1375">
        <f>IF(BL1375="D",1,0)+IF(BM1375="D",1,0)+IF(BR1375="D",1,0)+IF(BS1375="D",1,0)+IF(BU1375="D",1,0)+IF(CA1375="D",1,0)+IF(CB1375="D",1,0)+IF(CC1375="D",1,0)+IF(CD1375="D",1,0)+IF(CJ1375="D",1,0)+IF(CK1375="D",1,0)+IF(CO1375="D",1,0)+IF(CP1375="D",1,0)+IF(CQ1375="D",1,0)+IF(CU1375="D",1,0)+IF(CV1375="D",1,0)+IF(DB1375="D",1,0)+IF(DC1375="D",1,0)+IF(DH1375="D",1,0)+IF(DI1375="D",1,0)+IF(DM1375="D",1,0)+IF(DN1375="D",1,0)+IF(DO1375="D",1,0)+IF(DU1375="D",1,0)+IF(DX1375="D",1,0)</f>
        <v/>
      </c>
      <c r="BA1375">
        <f>IF(DH1375&lt;&gt;"",1,0)+IF(DI1375&lt;&gt;"",1,0)+IF(DK1375&lt;&gt;"",1,0)+IF(DM1375&lt;&gt;"",1,0)+IF(DN1375&lt;&gt;"",1,0)+IF(DO1375&lt;&gt;"",1,0)+IF(DQ1375&lt;&gt;"",1,0)+IF(DR1375&lt;&gt;"",1,0)+IF(DT1375&lt;&gt;"",1,0)+IF(DU1375&lt;&gt;"",1,0)+IF(DV1375&lt;&gt;"",1,0)+IF(DW1375&lt;&gt;"",1,0)+IF(DX1375&lt;&gt;"",1,0)+IF(DZ1375&lt;&gt;"",1,0)+IF(EA1375&lt;&gt;"",1,0)+IF(EB1375&lt;&gt;"",1,0)+IF(EE1375&lt;&gt;"",1,0)</f>
        <v/>
      </c>
      <c r="BB1375">
        <f>IF(AND(AV1375&gt;0, AW1375&gt;0),1,0)</f>
        <v/>
      </c>
      <c r="BL1375" t="inlineStr">
        <is>
          <t>X</t>
        </is>
      </c>
      <c r="CA1375" t="inlineStr">
        <is>
          <t>X</t>
        </is>
      </c>
      <c r="CK1375" t="inlineStr">
        <is>
          <t>X</t>
        </is>
      </c>
      <c r="CP1375" t="inlineStr">
        <is>
          <t>X</t>
        </is>
      </c>
      <c r="CV1375" t="inlineStr">
        <is>
          <t>X</t>
        </is>
      </c>
      <c r="DC1375" t="inlineStr">
        <is>
          <t>X</t>
        </is>
      </c>
      <c r="DF1375" t="inlineStr">
        <is>
          <t>X</t>
        </is>
      </c>
      <c r="DG1375" t="inlineStr">
        <is>
          <t>D</t>
        </is>
      </c>
      <c r="DI1375" t="inlineStr">
        <is>
          <t>X</t>
        </is>
      </c>
      <c r="DN1375" t="inlineStr">
        <is>
          <t>X</t>
        </is>
      </c>
      <c r="DO1375" t="inlineStr">
        <is>
          <t>D</t>
        </is>
      </c>
      <c r="DS1375" t="inlineStr">
        <is>
          <t>D</t>
        </is>
      </c>
      <c r="DU1375" t="inlineStr">
        <is>
          <t>X</t>
        </is>
      </c>
      <c r="EA1375" t="inlineStr">
        <is>
          <t>X</t>
        </is>
      </c>
      <c r="EF1375" t="inlineStr">
        <is>
          <t>X</t>
        </is>
      </c>
    </row>
    <row r="1376">
      <c r="A1376" t="inlineStr">
        <is>
          <t>OH0015688068</t>
        </is>
      </c>
      <c r="B1376" t="n">
        <v>78</v>
      </c>
      <c r="C1376" t="n">
        <v>128605</v>
      </c>
      <c r="D1376" t="inlineStr">
        <is>
          <t>HURT</t>
        </is>
      </c>
      <c r="E1376" t="inlineStr">
        <is>
          <t>MARTHA</t>
        </is>
      </c>
      <c r="F1376">
        <f>CONCATENATE(D1376," ",LEFT(H1376,4),"T=",AU1376,"D=",AV1376,"R=",AW1376,"M=",AX1376,"L=",AY1376,"B=",AZ1376)</f>
        <v/>
      </c>
      <c r="G1376" t="inlineStr">
        <is>
          <t>ANN</t>
        </is>
      </c>
      <c r="I1376" t="inlineStr">
        <is>
          <t>1958-04-14</t>
        </is>
      </c>
      <c r="J1376" t="inlineStr">
        <is>
          <t>2015-08-01</t>
        </is>
      </c>
      <c r="K1376" t="inlineStr">
        <is>
          <t>ACTIVE</t>
        </is>
      </c>
      <c r="L1376" t="inlineStr">
        <is>
          <t>D</t>
        </is>
      </c>
      <c r="M1376">
        <f>RIGHT(L1376,LEN(L1376)-FIND(" ",L1376))</f>
        <v/>
      </c>
      <c r="N1376" t="inlineStr">
        <is>
          <t>639 MAPLE ST SW</t>
        </is>
      </c>
      <c r="P1376" t="inlineStr">
        <is>
          <t>WARREN</t>
        </is>
      </c>
      <c r="Q1376" t="inlineStr">
        <is>
          <t>OH</t>
        </is>
      </c>
      <c r="R1376" t="n">
        <v>44485</v>
      </c>
      <c r="AD1376" t="inlineStr">
        <is>
          <t>TRUMBULL CAREER &amp; TECH CENTER</t>
        </is>
      </c>
      <c r="AE1376" t="inlineStr">
        <is>
          <t>WARREN CITY</t>
        </is>
      </c>
      <c r="AF1376" t="inlineStr">
        <is>
          <t>WARREN CITY SD</t>
        </is>
      </c>
      <c r="AH1376" t="n">
        <v>14</v>
      </c>
      <c r="AI1376" t="n">
        <v>11</v>
      </c>
      <c r="AN1376" t="inlineStr">
        <is>
          <t>WARREN</t>
        </is>
      </c>
      <c r="AO1376" t="inlineStr">
        <is>
          <t>WARREN CITY 6D</t>
        </is>
      </c>
      <c r="AP1376" t="inlineStr">
        <is>
          <t>78-P-AEE</t>
        </is>
      </c>
      <c r="AQ1376" t="n">
        <v>9</v>
      </c>
      <c r="AR1376" t="n">
        <v>64</v>
      </c>
      <c r="AS1376" t="n">
        <v>32</v>
      </c>
      <c r="AV1376" t="inlineStr">
        <is>
          <t>WARREN-WARD 6</t>
        </is>
      </c>
      <c r="AW1376">
        <f>COUNTA($BA$1376:$EE$1376)</f>
        <v/>
      </c>
      <c r="AX1376">
        <f>COUNTIF($BA$1376:$EE$1376,"D")</f>
        <v/>
      </c>
      <c r="AY1376">
        <f>COUNTIF($BA$1376:$EE$1376,"R")</f>
        <v/>
      </c>
      <c r="AZ1376">
        <f>IF(BL1376="D",1,0)+IF(BM1376="D",1,0)+IF(BR1376="D",1,0)+IF(BS1376="D",1,0)+IF(BU1376="D",1,0)+IF(CA1376="D",1,0)+IF(CB1376="D",1,0)+IF(CC1376="D",1,0)+IF(CD1376="D",1,0)+IF(CJ1376="D",1,0)+IF(CK1376="D",1,0)+IF(CO1376="D",1,0)+IF(CP1376="D",1,0)+IF(CQ1376="D",1,0)+IF(CU1376="D",1,0)+IF(CV1376="D",1,0)+IF(DB1376="D",1,0)+IF(DC1376="D",1,0)+IF(DH1376="D",1,0)+IF(DI1376="D",1,0)+IF(DM1376="D",1,0)+IF(DN1376="D",1,0)+IF(DO1376="D",1,0)+IF(DU1376="D",1,0)+IF(DX1376="D",1,0)</f>
        <v/>
      </c>
      <c r="BA1376">
        <f>IF(DH1376&lt;&gt;"",1,0)+IF(DI1376&lt;&gt;"",1,0)+IF(DK1376&lt;&gt;"",1,0)+IF(DM1376&lt;&gt;"",1,0)+IF(DN1376&lt;&gt;"",1,0)+IF(DO1376&lt;&gt;"",1,0)+IF(DQ1376&lt;&gt;"",1,0)+IF(DR1376&lt;&gt;"",1,0)+IF(DT1376&lt;&gt;"",1,0)+IF(DU1376&lt;&gt;"",1,0)+IF(DV1376&lt;&gt;"",1,0)+IF(DW1376&lt;&gt;"",1,0)+IF(DX1376&lt;&gt;"",1,0)+IF(DZ1376&lt;&gt;"",1,0)+IF(EA1376&lt;&gt;"",1,0)+IF(EB1376&lt;&gt;"",1,0)+IF(EE1376&lt;&gt;"",1,0)</f>
        <v/>
      </c>
      <c r="BB1376">
        <f>IF(AND(AV1376&gt;0, AW1376&gt;0),1,0)</f>
        <v/>
      </c>
      <c r="BC1376" t="inlineStr">
        <is>
          <t>X</t>
        </is>
      </c>
      <c r="BD1376" t="inlineStr">
        <is>
          <t>X</t>
        </is>
      </c>
      <c r="BF1376" t="inlineStr">
        <is>
          <t>X</t>
        </is>
      </c>
      <c r="BJ1376" t="inlineStr">
        <is>
          <t>X</t>
        </is>
      </c>
      <c r="BL1376" t="inlineStr">
        <is>
          <t>X</t>
        </is>
      </c>
      <c r="BP1376" t="inlineStr">
        <is>
          <t>X</t>
        </is>
      </c>
      <c r="BR1376" t="inlineStr">
        <is>
          <t>X</t>
        </is>
      </c>
      <c r="CA1376" t="inlineStr">
        <is>
          <t>X</t>
        </is>
      </c>
      <c r="CG1376" t="inlineStr">
        <is>
          <t>X</t>
        </is>
      </c>
      <c r="CN1376" t="inlineStr">
        <is>
          <t>X</t>
        </is>
      </c>
      <c r="CP1376" t="inlineStr">
        <is>
          <t>X</t>
        </is>
      </c>
      <c r="CV1376" t="inlineStr">
        <is>
          <t>X</t>
        </is>
      </c>
      <c r="CY1376" t="inlineStr">
        <is>
          <t>X</t>
        </is>
      </c>
      <c r="CZ1376" t="inlineStr">
        <is>
          <t>D</t>
        </is>
      </c>
      <c r="DC1376" t="inlineStr">
        <is>
          <t>X</t>
        </is>
      </c>
      <c r="DG1376" t="inlineStr">
        <is>
          <t>D</t>
        </is>
      </c>
      <c r="DI1376" t="inlineStr">
        <is>
          <t>X</t>
        </is>
      </c>
      <c r="DL1376" t="inlineStr">
        <is>
          <t>X</t>
        </is>
      </c>
      <c r="DN1376" t="inlineStr">
        <is>
          <t>X</t>
        </is>
      </c>
      <c r="DU1376" t="inlineStr">
        <is>
          <t>X</t>
        </is>
      </c>
      <c r="DW1376" t="inlineStr">
        <is>
          <t>D</t>
        </is>
      </c>
      <c r="EA1376" t="inlineStr">
        <is>
          <t>X</t>
        </is>
      </c>
      <c r="EF1376" t="inlineStr">
        <is>
          <t>X</t>
        </is>
      </c>
    </row>
    <row r="1377">
      <c r="A1377" t="inlineStr">
        <is>
          <t>OH0027511270</t>
        </is>
      </c>
      <c r="B1377" t="n">
        <v>78</v>
      </c>
      <c r="C1377" t="n">
        <v>487475</v>
      </c>
      <c r="D1377" t="inlineStr">
        <is>
          <t>HENDRIE</t>
        </is>
      </c>
      <c r="E1377" t="inlineStr">
        <is>
          <t>DENISE</t>
        </is>
      </c>
      <c r="F1377">
        <f>CONCATENATE(D1377," ",LEFT(H1377,4),"T=",AU1377,"D=",AV1377,"R=",AW1377,"M=",AX1377,"L=",AY1377,"B=",AZ1377)</f>
        <v/>
      </c>
      <c r="G1377" t="inlineStr">
        <is>
          <t>C</t>
        </is>
      </c>
      <c r="I1377" t="inlineStr">
        <is>
          <t>2006-03-17</t>
        </is>
      </c>
      <c r="J1377" t="inlineStr">
        <is>
          <t>2024-08-08</t>
        </is>
      </c>
      <c r="K1377" t="inlineStr">
        <is>
          <t>ACTIVE</t>
        </is>
      </c>
      <c r="M1377">
        <f>RIGHT(L1377,LEN(L1377)-FIND(" ",L1377))</f>
        <v/>
      </c>
      <c r="N1377" t="inlineStr">
        <is>
          <t>432 TOD AVE SW</t>
        </is>
      </c>
      <c r="P1377" t="inlineStr">
        <is>
          <t>WARREN</t>
        </is>
      </c>
      <c r="Q1377" t="inlineStr">
        <is>
          <t>OH</t>
        </is>
      </c>
      <c r="R1377" t="n">
        <v>44485</v>
      </c>
      <c r="AD1377" t="inlineStr">
        <is>
          <t>TRUMBULL CAREER &amp; TECH CENTER</t>
        </is>
      </c>
      <c r="AE1377" t="inlineStr">
        <is>
          <t>WARREN CITY</t>
        </is>
      </c>
      <c r="AF1377" t="inlineStr">
        <is>
          <t>WARREN CITY SD</t>
        </is>
      </c>
      <c r="AH1377" t="n">
        <v>14</v>
      </c>
      <c r="AI1377" t="n">
        <v>11</v>
      </c>
      <c r="AN1377" t="inlineStr">
        <is>
          <t>WARREN</t>
        </is>
      </c>
      <c r="AO1377" t="inlineStr">
        <is>
          <t>WARREN CITY 6D</t>
        </is>
      </c>
      <c r="AP1377" t="inlineStr">
        <is>
          <t>78-P-AEE</t>
        </is>
      </c>
      <c r="AQ1377" t="n">
        <v>9</v>
      </c>
      <c r="AR1377" t="n">
        <v>64</v>
      </c>
      <c r="AS1377" t="n">
        <v>32</v>
      </c>
      <c r="AV1377" t="inlineStr">
        <is>
          <t>WARREN-WARD 6</t>
        </is>
      </c>
      <c r="AW1377">
        <f>COUNTA($BA$1377:$EE$1377)</f>
        <v/>
      </c>
      <c r="AX1377">
        <f>COUNTIF($BA$1377:$EE$1377,"D")</f>
        <v/>
      </c>
      <c r="AY1377">
        <f>COUNTIF($BA$1377:$EE$1377,"R")</f>
        <v/>
      </c>
      <c r="AZ1377">
        <f>IF(BL1377="D",1,0)+IF(BM1377="D",1,0)+IF(BR1377="D",1,0)+IF(BS1377="D",1,0)+IF(BU1377="D",1,0)+IF(CA1377="D",1,0)+IF(CB1377="D",1,0)+IF(CC1377="D",1,0)+IF(CD1377="D",1,0)+IF(CJ1377="D",1,0)+IF(CK1377="D",1,0)+IF(CO1377="D",1,0)+IF(CP1377="D",1,0)+IF(CQ1377="D",1,0)+IF(CU1377="D",1,0)+IF(CV1377="D",1,0)+IF(DB1377="D",1,0)+IF(DC1377="D",1,0)+IF(DH1377="D",1,0)+IF(DI1377="D",1,0)+IF(DM1377="D",1,0)+IF(DN1377="D",1,0)+IF(DO1377="D",1,0)+IF(DU1377="D",1,0)+IF(DX1377="D",1,0)</f>
        <v/>
      </c>
      <c r="BA1377">
        <f>IF(DH1377&lt;&gt;"",1,0)+IF(DI1377&lt;&gt;"",1,0)+IF(DK1377&lt;&gt;"",1,0)+IF(DM1377&lt;&gt;"",1,0)+IF(DN1377&lt;&gt;"",1,0)+IF(DO1377&lt;&gt;"",1,0)+IF(DQ1377&lt;&gt;"",1,0)+IF(DR1377&lt;&gt;"",1,0)+IF(DT1377&lt;&gt;"",1,0)+IF(DU1377&lt;&gt;"",1,0)+IF(DV1377&lt;&gt;"",1,0)+IF(DW1377&lt;&gt;"",1,0)+IF(DX1377&lt;&gt;"",1,0)+IF(DZ1377&lt;&gt;"",1,0)+IF(EA1377&lt;&gt;"",1,0)+IF(EB1377&lt;&gt;"",1,0)+IF(EE1377&lt;&gt;"",1,0)</f>
        <v/>
      </c>
      <c r="BB1377">
        <f>IF(AND(AV1377&gt;0, AW1377&gt;0),1,0)</f>
        <v/>
      </c>
      <c r="EF1377" t="inlineStr">
        <is>
          <t>X</t>
        </is>
      </c>
    </row>
    <row r="1378">
      <c r="A1378" t="inlineStr">
        <is>
          <t>OH0022523272</t>
        </is>
      </c>
      <c r="B1378" t="n">
        <v>78</v>
      </c>
      <c r="C1378" t="n">
        <v>397836</v>
      </c>
      <c r="D1378" t="inlineStr">
        <is>
          <t>LARICHE</t>
        </is>
      </c>
      <c r="E1378" t="inlineStr">
        <is>
          <t>BRITTANY</t>
        </is>
      </c>
      <c r="F1378">
        <f>CONCATENATE(D1378," ",LEFT(H1378,4),"T=",AU1378,"D=",AV1378,"R=",AW1378,"M=",AX1378,"L=",AY1378,"B=",AZ1378)</f>
        <v/>
      </c>
      <c r="G1378" t="inlineStr">
        <is>
          <t>NICOLE</t>
        </is>
      </c>
      <c r="I1378" t="inlineStr">
        <is>
          <t>1989-05-05</t>
        </is>
      </c>
      <c r="J1378" t="inlineStr">
        <is>
          <t>2022-05-05</t>
        </is>
      </c>
      <c r="K1378" t="inlineStr">
        <is>
          <t>ACTIVE</t>
        </is>
      </c>
      <c r="M1378">
        <f>RIGHT(L1378,LEN(L1378)-FIND(" ",L1378))</f>
        <v/>
      </c>
      <c r="N1378" t="inlineStr">
        <is>
          <t>1125 TOD AVE SW</t>
        </is>
      </c>
      <c r="P1378" t="inlineStr">
        <is>
          <t>WARREN</t>
        </is>
      </c>
      <c r="Q1378" t="inlineStr">
        <is>
          <t>OH</t>
        </is>
      </c>
      <c r="R1378" t="n">
        <v>44485</v>
      </c>
      <c r="AD1378" t="inlineStr">
        <is>
          <t>TRUMBULL CAREER &amp; TECH CENTER</t>
        </is>
      </c>
      <c r="AE1378" t="inlineStr">
        <is>
          <t>WARREN CITY</t>
        </is>
      </c>
      <c r="AF1378" t="inlineStr">
        <is>
          <t>WARREN CITY SD</t>
        </is>
      </c>
      <c r="AH1378" t="n">
        <v>14</v>
      </c>
      <c r="AI1378" t="n">
        <v>11</v>
      </c>
      <c r="AN1378" t="inlineStr">
        <is>
          <t>WARREN</t>
        </is>
      </c>
      <c r="AO1378" t="inlineStr">
        <is>
          <t>WARREN CITY 6D</t>
        </is>
      </c>
      <c r="AP1378" t="inlineStr">
        <is>
          <t>78-P-AEE</t>
        </is>
      </c>
      <c r="AQ1378" t="n">
        <v>9</v>
      </c>
      <c r="AR1378" t="n">
        <v>64</v>
      </c>
      <c r="AS1378" t="n">
        <v>32</v>
      </c>
      <c r="AV1378" t="inlineStr">
        <is>
          <t>WARREN-WARD 6</t>
        </is>
      </c>
      <c r="AW1378">
        <f>COUNTA($BA$1378:$EE$1378)</f>
        <v/>
      </c>
      <c r="AX1378">
        <f>COUNTIF($BA$1378:$EE$1378,"D")</f>
        <v/>
      </c>
      <c r="AY1378">
        <f>COUNTIF($BA$1378:$EE$1378,"R")</f>
        <v/>
      </c>
      <c r="AZ1378">
        <f>IF(BL1378="D",1,0)+IF(BM1378="D",1,0)+IF(BR1378="D",1,0)+IF(BS1378="D",1,0)+IF(BU1378="D",1,0)+IF(CA1378="D",1,0)+IF(CB1378="D",1,0)+IF(CC1378="D",1,0)+IF(CD1378="D",1,0)+IF(CJ1378="D",1,0)+IF(CK1378="D",1,0)+IF(CO1378="D",1,0)+IF(CP1378="D",1,0)+IF(CQ1378="D",1,0)+IF(CU1378="D",1,0)+IF(CV1378="D",1,0)+IF(DB1378="D",1,0)+IF(DC1378="D",1,0)+IF(DH1378="D",1,0)+IF(DI1378="D",1,0)+IF(DM1378="D",1,0)+IF(DN1378="D",1,0)+IF(DO1378="D",1,0)+IF(DU1378="D",1,0)+IF(DX1378="D",1,0)</f>
        <v/>
      </c>
      <c r="BA1378">
        <f>IF(DH1378&lt;&gt;"",1,0)+IF(DI1378&lt;&gt;"",1,0)+IF(DK1378&lt;&gt;"",1,0)+IF(DM1378&lt;&gt;"",1,0)+IF(DN1378&lt;&gt;"",1,0)+IF(DO1378&lt;&gt;"",1,0)+IF(DQ1378&lt;&gt;"",1,0)+IF(DR1378&lt;&gt;"",1,0)+IF(DT1378&lt;&gt;"",1,0)+IF(DU1378&lt;&gt;"",1,0)+IF(DV1378&lt;&gt;"",1,0)+IF(DW1378&lt;&gt;"",1,0)+IF(DX1378&lt;&gt;"",1,0)+IF(DZ1378&lt;&gt;"",1,0)+IF(EA1378&lt;&gt;"",1,0)+IF(EB1378&lt;&gt;"",1,0)+IF(EE1378&lt;&gt;"",1,0)</f>
        <v/>
      </c>
      <c r="BB1378">
        <f>IF(AND(AV1378&gt;0, AW1378&gt;0),1,0)</f>
        <v/>
      </c>
      <c r="CA1378" t="inlineStr">
        <is>
          <t>X</t>
        </is>
      </c>
      <c r="DC1378" t="inlineStr">
        <is>
          <t>X</t>
        </is>
      </c>
    </row>
    <row r="1379">
      <c r="A1379" t="inlineStr">
        <is>
          <t>OH0019807718</t>
        </is>
      </c>
      <c r="B1379" t="n">
        <v>78</v>
      </c>
      <c r="C1379" t="n">
        <v>359428</v>
      </c>
      <c r="D1379" t="inlineStr">
        <is>
          <t>STEPHENSON</t>
        </is>
      </c>
      <c r="E1379" t="inlineStr">
        <is>
          <t>PRECIOUS</t>
        </is>
      </c>
      <c r="F1379">
        <f>CONCATENATE(D1379," ",LEFT(H1379,4),"T=",AU1379,"D=",AV1379,"R=",AW1379,"M=",AX1379,"L=",AY1379,"B=",AZ1379)</f>
        <v/>
      </c>
      <c r="G1379" t="inlineStr">
        <is>
          <t>M</t>
        </is>
      </c>
      <c r="I1379" t="inlineStr">
        <is>
          <t>1988-07-14</t>
        </is>
      </c>
      <c r="J1379" t="inlineStr">
        <is>
          <t>2024-08-17</t>
        </is>
      </c>
      <c r="K1379" t="inlineStr">
        <is>
          <t>ACTIVE</t>
        </is>
      </c>
      <c r="M1379">
        <f>RIGHT(L1379,LEN(L1379)-FIND(" ",L1379))</f>
        <v/>
      </c>
      <c r="N1379" t="inlineStr">
        <is>
          <t>268 FIRST ST SW</t>
        </is>
      </c>
      <c r="P1379" t="inlineStr">
        <is>
          <t>WARREN</t>
        </is>
      </c>
      <c r="Q1379" t="inlineStr">
        <is>
          <t>OH</t>
        </is>
      </c>
      <c r="R1379" t="n">
        <v>44485</v>
      </c>
      <c r="AD1379" t="inlineStr">
        <is>
          <t>TRUMBULL CAREER &amp; TECH CENTER</t>
        </is>
      </c>
      <c r="AE1379" t="inlineStr">
        <is>
          <t>WARREN CITY</t>
        </is>
      </c>
      <c r="AF1379" t="inlineStr">
        <is>
          <t>WARREN CITY SD</t>
        </is>
      </c>
      <c r="AH1379" t="n">
        <v>14</v>
      </c>
      <c r="AI1379" t="n">
        <v>11</v>
      </c>
      <c r="AN1379" t="inlineStr">
        <is>
          <t>WARREN</t>
        </is>
      </c>
      <c r="AO1379" t="inlineStr">
        <is>
          <t>WARREN CITY 6D</t>
        </is>
      </c>
      <c r="AP1379" t="inlineStr">
        <is>
          <t>78-P-AEE</t>
        </is>
      </c>
      <c r="AQ1379" t="n">
        <v>9</v>
      </c>
      <c r="AR1379" t="n">
        <v>64</v>
      </c>
      <c r="AS1379" t="n">
        <v>32</v>
      </c>
      <c r="AV1379" t="inlineStr">
        <is>
          <t>WARREN-WARD 6</t>
        </is>
      </c>
      <c r="AW1379">
        <f>COUNTA($BA$1379:$EE$1379)</f>
        <v/>
      </c>
      <c r="AX1379">
        <f>COUNTIF($BA$1379:$EE$1379,"D")</f>
        <v/>
      </c>
      <c r="AY1379">
        <f>COUNTIF($BA$1379:$EE$1379,"R")</f>
        <v/>
      </c>
      <c r="AZ1379">
        <f>IF(BL1379="D",1,0)+IF(BM1379="D",1,0)+IF(BR1379="D",1,0)+IF(BS1379="D",1,0)+IF(BU1379="D",1,0)+IF(CA1379="D",1,0)+IF(CB1379="D",1,0)+IF(CC1379="D",1,0)+IF(CD1379="D",1,0)+IF(CJ1379="D",1,0)+IF(CK1379="D",1,0)+IF(CO1379="D",1,0)+IF(CP1379="D",1,0)+IF(CQ1379="D",1,0)+IF(CU1379="D",1,0)+IF(CV1379="D",1,0)+IF(DB1379="D",1,0)+IF(DC1379="D",1,0)+IF(DH1379="D",1,0)+IF(DI1379="D",1,0)+IF(DM1379="D",1,0)+IF(DN1379="D",1,0)+IF(DO1379="D",1,0)+IF(DU1379="D",1,0)+IF(DX1379="D",1,0)</f>
        <v/>
      </c>
      <c r="BA1379">
        <f>IF(DH1379&lt;&gt;"",1,0)+IF(DI1379&lt;&gt;"",1,0)+IF(DK1379&lt;&gt;"",1,0)+IF(DM1379&lt;&gt;"",1,0)+IF(DN1379&lt;&gt;"",1,0)+IF(DO1379&lt;&gt;"",1,0)+IF(DQ1379&lt;&gt;"",1,0)+IF(DR1379&lt;&gt;"",1,0)+IF(DT1379&lt;&gt;"",1,0)+IF(DU1379&lt;&gt;"",1,0)+IF(DV1379&lt;&gt;"",1,0)+IF(DW1379&lt;&gt;"",1,0)+IF(DX1379&lt;&gt;"",1,0)+IF(DZ1379&lt;&gt;"",1,0)+IF(EA1379&lt;&gt;"",1,0)+IF(EB1379&lt;&gt;"",1,0)+IF(EE1379&lt;&gt;"",1,0)</f>
        <v/>
      </c>
      <c r="BB1379">
        <f>IF(AND(AV1379&gt;0, AW1379&gt;0),1,0)</f>
        <v/>
      </c>
    </row>
    <row r="1380">
      <c r="A1380" t="inlineStr">
        <is>
          <t>OH0025061666</t>
        </is>
      </c>
      <c r="B1380" t="n">
        <v>78</v>
      </c>
      <c r="C1380" t="n">
        <v>438978</v>
      </c>
      <c r="D1380" t="inlineStr">
        <is>
          <t>ROLLAND</t>
        </is>
      </c>
      <c r="E1380" t="inlineStr">
        <is>
          <t>JAMES</t>
        </is>
      </c>
      <c r="F1380">
        <f>CONCATENATE(D1380," ",LEFT(H1380,4),"T=",AU1380,"D=",AV1380,"R=",AW1380,"M=",AX1380,"L=",AY1380,"B=",AZ1380)</f>
        <v/>
      </c>
      <c r="G1380" t="inlineStr">
        <is>
          <t>JOSEPH</t>
        </is>
      </c>
      <c r="I1380" t="inlineStr">
        <is>
          <t>1992-01-25</t>
        </is>
      </c>
      <c r="J1380" t="inlineStr">
        <is>
          <t>2023-12-21</t>
        </is>
      </c>
      <c r="K1380" t="inlineStr">
        <is>
          <t>ACTIVE</t>
        </is>
      </c>
      <c r="M1380">
        <f>RIGHT(L1380,LEN(L1380)-FIND(" ",L1380))</f>
        <v/>
      </c>
      <c r="N1380" t="inlineStr">
        <is>
          <t>1174 PEARL ST SW</t>
        </is>
      </c>
      <c r="P1380" t="inlineStr">
        <is>
          <t>WARREN</t>
        </is>
      </c>
      <c r="Q1380" t="inlineStr">
        <is>
          <t>OH</t>
        </is>
      </c>
      <c r="R1380" t="n">
        <v>44485</v>
      </c>
      <c r="AD1380" t="inlineStr">
        <is>
          <t>TRUMBULL CAREER &amp; TECH CENTER</t>
        </is>
      </c>
      <c r="AE1380" t="inlineStr">
        <is>
          <t>WARREN CITY</t>
        </is>
      </c>
      <c r="AF1380" t="inlineStr">
        <is>
          <t>WARREN CITY SD</t>
        </is>
      </c>
      <c r="AH1380" t="n">
        <v>14</v>
      </c>
      <c r="AI1380" t="n">
        <v>11</v>
      </c>
      <c r="AN1380" t="inlineStr">
        <is>
          <t>WARREN</t>
        </is>
      </c>
      <c r="AO1380" t="inlineStr">
        <is>
          <t>WARREN CITY 6D</t>
        </is>
      </c>
      <c r="AP1380" t="inlineStr">
        <is>
          <t>78-P-AEE</t>
        </is>
      </c>
      <c r="AQ1380" t="n">
        <v>9</v>
      </c>
      <c r="AR1380" t="n">
        <v>64</v>
      </c>
      <c r="AS1380" t="n">
        <v>32</v>
      </c>
      <c r="AV1380" t="inlineStr">
        <is>
          <t>WARREN-WARD 6</t>
        </is>
      </c>
      <c r="AW1380">
        <f>COUNTA($BA$1380:$EE$1380)</f>
        <v/>
      </c>
      <c r="AX1380">
        <f>COUNTIF($BA$1380:$EE$1380,"D")</f>
        <v/>
      </c>
      <c r="AY1380">
        <f>COUNTIF($BA$1380:$EE$1380,"R")</f>
        <v/>
      </c>
      <c r="AZ1380">
        <f>IF(BL1380="D",1,0)+IF(BM1380="D",1,0)+IF(BR1380="D",1,0)+IF(BS1380="D",1,0)+IF(BU1380="D",1,0)+IF(CA1380="D",1,0)+IF(CB1380="D",1,0)+IF(CC1380="D",1,0)+IF(CD1380="D",1,0)+IF(CJ1380="D",1,0)+IF(CK1380="D",1,0)+IF(CO1380="D",1,0)+IF(CP1380="D",1,0)+IF(CQ1380="D",1,0)+IF(CU1380="D",1,0)+IF(CV1380="D",1,0)+IF(DB1380="D",1,0)+IF(DC1380="D",1,0)+IF(DH1380="D",1,0)+IF(DI1380="D",1,0)+IF(DM1380="D",1,0)+IF(DN1380="D",1,0)+IF(DO1380="D",1,0)+IF(DU1380="D",1,0)+IF(DX1380="D",1,0)</f>
        <v/>
      </c>
      <c r="BA1380">
        <f>IF(DH1380&lt;&gt;"",1,0)+IF(DI1380&lt;&gt;"",1,0)+IF(DK1380&lt;&gt;"",1,0)+IF(DM1380&lt;&gt;"",1,0)+IF(DN1380&lt;&gt;"",1,0)+IF(DO1380&lt;&gt;"",1,0)+IF(DQ1380&lt;&gt;"",1,0)+IF(DR1380&lt;&gt;"",1,0)+IF(DT1380&lt;&gt;"",1,0)+IF(DU1380&lt;&gt;"",1,0)+IF(DV1380&lt;&gt;"",1,0)+IF(DW1380&lt;&gt;"",1,0)+IF(DX1380&lt;&gt;"",1,0)+IF(DZ1380&lt;&gt;"",1,0)+IF(EA1380&lt;&gt;"",1,0)+IF(EB1380&lt;&gt;"",1,0)+IF(EE1380&lt;&gt;"",1,0)</f>
        <v/>
      </c>
      <c r="BB1380">
        <f>IF(AND(AV1380&gt;0, AW1380&gt;0),1,0)</f>
        <v/>
      </c>
    </row>
    <row r="1381">
      <c r="A1381" t="inlineStr">
        <is>
          <t>OH0026512522</t>
        </is>
      </c>
      <c r="B1381" t="n">
        <v>78</v>
      </c>
      <c r="C1381" t="n">
        <v>463297</v>
      </c>
      <c r="D1381" t="inlineStr">
        <is>
          <t>KOEHLER</t>
        </is>
      </c>
      <c r="E1381" t="inlineStr">
        <is>
          <t>DEREK</t>
        </is>
      </c>
      <c r="F1381">
        <f>CONCATENATE(D1381," ",LEFT(H1381,4),"T=",AU1381,"D=",AV1381,"R=",AW1381,"M=",AX1381,"L=",AY1381,"B=",AZ1381)</f>
        <v/>
      </c>
      <c r="I1381" t="inlineStr">
        <is>
          <t>1980-12-15</t>
        </is>
      </c>
      <c r="J1381" t="inlineStr">
        <is>
          <t>2022-05-03</t>
        </is>
      </c>
      <c r="K1381" t="inlineStr">
        <is>
          <t>ACTIVE</t>
        </is>
      </c>
      <c r="L1381" t="inlineStr">
        <is>
          <t>R</t>
        </is>
      </c>
      <c r="M1381">
        <f>RIGHT(L1381,LEN(L1381)-FIND(" ",L1381))</f>
        <v/>
      </c>
      <c r="N1381" t="inlineStr">
        <is>
          <t>821 TULIP CT SW</t>
        </is>
      </c>
      <c r="P1381" t="inlineStr">
        <is>
          <t>WARREN</t>
        </is>
      </c>
      <c r="Q1381" t="inlineStr">
        <is>
          <t>OH</t>
        </is>
      </c>
      <c r="R1381" t="n">
        <v>44485</v>
      </c>
      <c r="AD1381" t="inlineStr">
        <is>
          <t>TRUMBULL CAREER &amp; TECH CENTER</t>
        </is>
      </c>
      <c r="AE1381" t="inlineStr">
        <is>
          <t>WARREN CITY</t>
        </is>
      </c>
      <c r="AF1381" t="inlineStr">
        <is>
          <t>WARREN CITY SD</t>
        </is>
      </c>
      <c r="AH1381" t="n">
        <v>14</v>
      </c>
      <c r="AI1381" t="n">
        <v>11</v>
      </c>
      <c r="AN1381" t="inlineStr">
        <is>
          <t>WARREN</t>
        </is>
      </c>
      <c r="AO1381" t="inlineStr">
        <is>
          <t>WARREN CITY 6D</t>
        </is>
      </c>
      <c r="AP1381" t="inlineStr">
        <is>
          <t>78-P-AEE</t>
        </is>
      </c>
      <c r="AQ1381" t="n">
        <v>9</v>
      </c>
      <c r="AR1381" t="n">
        <v>64</v>
      </c>
      <c r="AS1381" t="n">
        <v>32</v>
      </c>
      <c r="AV1381" t="inlineStr">
        <is>
          <t>WARREN-WARD 6</t>
        </is>
      </c>
      <c r="AW1381">
        <f>COUNTA($BA$1381:$EE$1381)</f>
        <v/>
      </c>
      <c r="AX1381">
        <f>COUNTIF($BA$1381:$EE$1381,"D")</f>
        <v/>
      </c>
      <c r="AY1381">
        <f>COUNTIF($BA$1381:$EE$1381,"R")</f>
        <v/>
      </c>
      <c r="AZ1381">
        <f>IF(BL1381="D",1,0)+IF(BM1381="D",1,0)+IF(BR1381="D",1,0)+IF(BS1381="D",1,0)+IF(BU1381="D",1,0)+IF(CA1381="D",1,0)+IF(CB1381="D",1,0)+IF(CC1381="D",1,0)+IF(CD1381="D",1,0)+IF(CJ1381="D",1,0)+IF(CK1381="D",1,0)+IF(CO1381="D",1,0)+IF(CP1381="D",1,0)+IF(CQ1381="D",1,0)+IF(CU1381="D",1,0)+IF(CV1381="D",1,0)+IF(DB1381="D",1,0)+IF(DC1381="D",1,0)+IF(DH1381="D",1,0)+IF(DI1381="D",1,0)+IF(DM1381="D",1,0)+IF(DN1381="D",1,0)+IF(DO1381="D",1,0)+IF(DU1381="D",1,0)+IF(DX1381="D",1,0)</f>
        <v/>
      </c>
      <c r="BA1381">
        <f>IF(DH1381&lt;&gt;"",1,0)+IF(DI1381&lt;&gt;"",1,0)+IF(DK1381&lt;&gt;"",1,0)+IF(DM1381&lt;&gt;"",1,0)+IF(DN1381&lt;&gt;"",1,0)+IF(DO1381&lt;&gt;"",1,0)+IF(DQ1381&lt;&gt;"",1,0)+IF(DR1381&lt;&gt;"",1,0)+IF(DT1381&lt;&gt;"",1,0)+IF(DU1381&lt;&gt;"",1,0)+IF(DV1381&lt;&gt;"",1,0)+IF(DW1381&lt;&gt;"",1,0)+IF(DX1381&lt;&gt;"",1,0)+IF(DZ1381&lt;&gt;"",1,0)+IF(EA1381&lt;&gt;"",1,0)+IF(EB1381&lt;&gt;"",1,0)+IF(EE1381&lt;&gt;"",1,0)</f>
        <v/>
      </c>
      <c r="BB1381">
        <f>IF(AND(AV1381&gt;0, AW1381&gt;0),1,0)</f>
        <v/>
      </c>
      <c r="BD1381" t="inlineStr">
        <is>
          <t>X</t>
        </is>
      </c>
      <c r="BF1381" t="inlineStr">
        <is>
          <t>X</t>
        </is>
      </c>
      <c r="BH1381" t="inlineStr">
        <is>
          <t>X</t>
        </is>
      </c>
      <c r="BJ1381" t="inlineStr">
        <is>
          <t>X</t>
        </is>
      </c>
      <c r="BK1381" t="inlineStr">
        <is>
          <t>D</t>
        </is>
      </c>
      <c r="BL1381" t="inlineStr">
        <is>
          <t>X</t>
        </is>
      </c>
      <c r="BP1381" t="inlineStr">
        <is>
          <t>X</t>
        </is>
      </c>
      <c r="BR1381" t="inlineStr">
        <is>
          <t>D</t>
        </is>
      </c>
      <c r="BS1381" t="inlineStr">
        <is>
          <t>X</t>
        </is>
      </c>
      <c r="BV1381" t="inlineStr">
        <is>
          <t>X</t>
        </is>
      </c>
      <c r="CA1381" t="inlineStr">
        <is>
          <t>X</t>
        </is>
      </c>
      <c r="CG1381" t="inlineStr">
        <is>
          <t>X</t>
        </is>
      </c>
      <c r="CN1381" t="inlineStr">
        <is>
          <t>X</t>
        </is>
      </c>
      <c r="CO1381" t="inlineStr">
        <is>
          <t>D</t>
        </is>
      </c>
      <c r="CP1381" t="inlineStr">
        <is>
          <t>X</t>
        </is>
      </c>
      <c r="CV1381" t="inlineStr">
        <is>
          <t>X</t>
        </is>
      </c>
      <c r="CZ1381" t="inlineStr">
        <is>
          <t>R</t>
        </is>
      </c>
      <c r="DL1381" t="inlineStr">
        <is>
          <t>X</t>
        </is>
      </c>
      <c r="DN1381" t="inlineStr">
        <is>
          <t>X</t>
        </is>
      </c>
      <c r="DU1381" t="inlineStr">
        <is>
          <t>X</t>
        </is>
      </c>
      <c r="DX1381" t="inlineStr">
        <is>
          <t>X</t>
        </is>
      </c>
      <c r="EA1381" t="inlineStr">
        <is>
          <t>X</t>
        </is>
      </c>
      <c r="ED1381" t="inlineStr">
        <is>
          <t>R</t>
        </is>
      </c>
      <c r="EF1381" t="inlineStr">
        <is>
          <t>X</t>
        </is>
      </c>
    </row>
    <row r="1382">
      <c r="A1382" t="inlineStr">
        <is>
          <t>OH0023867001</t>
        </is>
      </c>
      <c r="B1382" t="n">
        <v>78</v>
      </c>
      <c r="C1382" t="n">
        <v>419259</v>
      </c>
      <c r="D1382" t="inlineStr">
        <is>
          <t>LOWERY</t>
        </is>
      </c>
      <c r="E1382" t="inlineStr">
        <is>
          <t>SHAMPAGNE</t>
        </is>
      </c>
      <c r="F1382">
        <f>CONCATENATE(D1382," ",LEFT(H1382,4),"T=",AU1382,"D=",AV1382,"R=",AW1382,"M=",AX1382,"L=",AY1382,"B=",AZ1382)</f>
        <v/>
      </c>
      <c r="G1382" t="inlineStr">
        <is>
          <t>LOUISE</t>
        </is>
      </c>
      <c r="I1382" t="inlineStr">
        <is>
          <t>1998-02-10</t>
        </is>
      </c>
      <c r="J1382" t="inlineStr">
        <is>
          <t>2023-10-10</t>
        </is>
      </c>
      <c r="K1382" t="inlineStr">
        <is>
          <t>ACTIVE</t>
        </is>
      </c>
      <c r="M1382">
        <f>RIGHT(L1382,LEN(L1382)-FIND(" ",L1382))</f>
        <v/>
      </c>
      <c r="N1382" t="inlineStr">
        <is>
          <t>254 THIRD ST SW</t>
        </is>
      </c>
      <c r="P1382" t="inlineStr">
        <is>
          <t>WARREN</t>
        </is>
      </c>
      <c r="Q1382" t="inlineStr">
        <is>
          <t>OH</t>
        </is>
      </c>
      <c r="R1382" t="n">
        <v>44483</v>
      </c>
      <c r="AD1382" t="inlineStr">
        <is>
          <t>TRUMBULL CAREER &amp; TECH CENTER</t>
        </is>
      </c>
      <c r="AE1382" t="inlineStr">
        <is>
          <t>WARREN CITY</t>
        </is>
      </c>
      <c r="AF1382" t="inlineStr">
        <is>
          <t>WARREN CITY SD</t>
        </is>
      </c>
      <c r="AH1382" t="n">
        <v>14</v>
      </c>
      <c r="AI1382" t="n">
        <v>11</v>
      </c>
      <c r="AN1382" t="inlineStr">
        <is>
          <t>WARREN</t>
        </is>
      </c>
      <c r="AO1382" t="inlineStr">
        <is>
          <t>WARREN CITY 6D</t>
        </is>
      </c>
      <c r="AP1382" t="inlineStr">
        <is>
          <t>78-P-AEE</t>
        </is>
      </c>
      <c r="AQ1382" t="n">
        <v>9</v>
      </c>
      <c r="AR1382" t="n">
        <v>64</v>
      </c>
      <c r="AS1382" t="n">
        <v>32</v>
      </c>
      <c r="AV1382" t="inlineStr">
        <is>
          <t>WARREN-WARD 6</t>
        </is>
      </c>
      <c r="AW1382">
        <f>COUNTA($BA$1382:$EE$1382)</f>
        <v/>
      </c>
      <c r="AX1382">
        <f>COUNTIF($BA$1382:$EE$1382,"D")</f>
        <v/>
      </c>
      <c r="AY1382">
        <f>COUNTIF($BA$1382:$EE$1382,"R")</f>
        <v/>
      </c>
      <c r="AZ1382">
        <f>IF(BL1382="D",1,0)+IF(BM1382="D",1,0)+IF(BR1382="D",1,0)+IF(BS1382="D",1,0)+IF(BU1382="D",1,0)+IF(CA1382="D",1,0)+IF(CB1382="D",1,0)+IF(CC1382="D",1,0)+IF(CD1382="D",1,0)+IF(CJ1382="D",1,0)+IF(CK1382="D",1,0)+IF(CO1382="D",1,0)+IF(CP1382="D",1,0)+IF(CQ1382="D",1,0)+IF(CU1382="D",1,0)+IF(CV1382="D",1,0)+IF(DB1382="D",1,0)+IF(DC1382="D",1,0)+IF(DH1382="D",1,0)+IF(DI1382="D",1,0)+IF(DM1382="D",1,0)+IF(DN1382="D",1,0)+IF(DO1382="D",1,0)+IF(DU1382="D",1,0)+IF(DX1382="D",1,0)</f>
        <v/>
      </c>
      <c r="BA1382">
        <f>IF(DH1382&lt;&gt;"",1,0)+IF(DI1382&lt;&gt;"",1,0)+IF(DK1382&lt;&gt;"",1,0)+IF(DM1382&lt;&gt;"",1,0)+IF(DN1382&lt;&gt;"",1,0)+IF(DO1382&lt;&gt;"",1,0)+IF(DQ1382&lt;&gt;"",1,0)+IF(DR1382&lt;&gt;"",1,0)+IF(DT1382&lt;&gt;"",1,0)+IF(DU1382&lt;&gt;"",1,0)+IF(DV1382&lt;&gt;"",1,0)+IF(DW1382&lt;&gt;"",1,0)+IF(DX1382&lt;&gt;"",1,0)+IF(DZ1382&lt;&gt;"",1,0)+IF(EA1382&lt;&gt;"",1,0)+IF(EB1382&lt;&gt;"",1,0)+IF(EE1382&lt;&gt;"",1,0)</f>
        <v/>
      </c>
      <c r="BB1382">
        <f>IF(AND(AV1382&gt;0, AW1382&gt;0),1,0)</f>
        <v/>
      </c>
      <c r="DN1382" t="inlineStr">
        <is>
          <t>X</t>
        </is>
      </c>
    </row>
    <row r="1383">
      <c r="A1383" t="inlineStr">
        <is>
          <t>OH0027044002</t>
        </is>
      </c>
      <c r="B1383" t="n">
        <v>78</v>
      </c>
      <c r="C1383" t="n">
        <v>476201</v>
      </c>
      <c r="D1383" t="inlineStr">
        <is>
          <t>CLAWSON</t>
        </is>
      </c>
      <c r="E1383" t="inlineStr">
        <is>
          <t>DILLON</t>
        </is>
      </c>
      <c r="F1383">
        <f>CONCATENATE(D1383," ",LEFT(H1383,4),"T=",AU1383,"D=",AV1383,"R=",AW1383,"M=",AX1383,"L=",AY1383,"B=",AZ1383)</f>
        <v/>
      </c>
      <c r="G1383" t="inlineStr">
        <is>
          <t>E</t>
        </is>
      </c>
      <c r="I1383" t="inlineStr">
        <is>
          <t>2005-05-16</t>
        </is>
      </c>
      <c r="J1383" t="inlineStr">
        <is>
          <t>2024-07-30</t>
        </is>
      </c>
      <c r="K1383" t="inlineStr">
        <is>
          <t>ACTIVE</t>
        </is>
      </c>
      <c r="M1383">
        <f>RIGHT(L1383,LEN(L1383)-FIND(" ",L1383))</f>
        <v/>
      </c>
      <c r="N1383" t="inlineStr">
        <is>
          <t>726 UNION ST SW</t>
        </is>
      </c>
      <c r="P1383" t="inlineStr">
        <is>
          <t>WARREN</t>
        </is>
      </c>
      <c r="Q1383" t="inlineStr">
        <is>
          <t>OH</t>
        </is>
      </c>
      <c r="R1383" t="n">
        <v>44485</v>
      </c>
      <c r="AD1383" t="inlineStr">
        <is>
          <t>TRUMBULL CAREER &amp; TECH CENTER</t>
        </is>
      </c>
      <c r="AE1383" t="inlineStr">
        <is>
          <t>WARREN CITY</t>
        </is>
      </c>
      <c r="AF1383" t="inlineStr">
        <is>
          <t>WARREN CITY SD</t>
        </is>
      </c>
      <c r="AH1383" t="n">
        <v>14</v>
      </c>
      <c r="AI1383" t="n">
        <v>11</v>
      </c>
      <c r="AN1383" t="inlineStr">
        <is>
          <t>WARREN</t>
        </is>
      </c>
      <c r="AO1383" t="inlineStr">
        <is>
          <t>WARREN CITY 6D</t>
        </is>
      </c>
      <c r="AP1383" t="inlineStr">
        <is>
          <t>78-P-AEE</t>
        </is>
      </c>
      <c r="AQ1383" t="n">
        <v>9</v>
      </c>
      <c r="AR1383" t="n">
        <v>64</v>
      </c>
      <c r="AS1383" t="n">
        <v>32</v>
      </c>
      <c r="AV1383" t="inlineStr">
        <is>
          <t>WARREN-WARD 6</t>
        </is>
      </c>
      <c r="AW1383">
        <f>COUNTA($BA$1383:$EE$1383)</f>
        <v/>
      </c>
      <c r="AX1383">
        <f>COUNTIF($BA$1383:$EE$1383,"D")</f>
        <v/>
      </c>
      <c r="AY1383">
        <f>COUNTIF($BA$1383:$EE$1383,"R")</f>
        <v/>
      </c>
      <c r="AZ1383">
        <f>IF(BL1383="D",1,0)+IF(BM1383="D",1,0)+IF(BR1383="D",1,0)+IF(BS1383="D",1,0)+IF(BU1383="D",1,0)+IF(CA1383="D",1,0)+IF(CB1383="D",1,0)+IF(CC1383="D",1,0)+IF(CD1383="D",1,0)+IF(CJ1383="D",1,0)+IF(CK1383="D",1,0)+IF(CO1383="D",1,0)+IF(CP1383="D",1,0)+IF(CQ1383="D",1,0)+IF(CU1383="D",1,0)+IF(CV1383="D",1,0)+IF(DB1383="D",1,0)+IF(DC1383="D",1,0)+IF(DH1383="D",1,0)+IF(DI1383="D",1,0)+IF(DM1383="D",1,0)+IF(DN1383="D",1,0)+IF(DO1383="D",1,0)+IF(DU1383="D",1,0)+IF(DX1383="D",1,0)</f>
        <v/>
      </c>
      <c r="BA1383">
        <f>IF(DH1383&lt;&gt;"",1,0)+IF(DI1383&lt;&gt;"",1,0)+IF(DK1383&lt;&gt;"",1,0)+IF(DM1383&lt;&gt;"",1,0)+IF(DN1383&lt;&gt;"",1,0)+IF(DO1383&lt;&gt;"",1,0)+IF(DQ1383&lt;&gt;"",1,0)+IF(DR1383&lt;&gt;"",1,0)+IF(DT1383&lt;&gt;"",1,0)+IF(DU1383&lt;&gt;"",1,0)+IF(DV1383&lt;&gt;"",1,0)+IF(DW1383&lt;&gt;"",1,0)+IF(DX1383&lt;&gt;"",1,0)+IF(DZ1383&lt;&gt;"",1,0)+IF(EA1383&lt;&gt;"",1,0)+IF(EB1383&lt;&gt;"",1,0)+IF(EE1383&lt;&gt;"",1,0)</f>
        <v/>
      </c>
      <c r="BB1383">
        <f>IF(AND(AV1383&gt;0, AW1383&gt;0),1,0)</f>
        <v/>
      </c>
    </row>
    <row r="1384">
      <c r="A1384" t="inlineStr">
        <is>
          <t>OH0026503001</t>
        </is>
      </c>
      <c r="B1384" t="n">
        <v>78</v>
      </c>
      <c r="C1384" t="n">
        <v>462768</v>
      </c>
      <c r="D1384" t="inlineStr">
        <is>
          <t>UPHOLD</t>
        </is>
      </c>
      <c r="E1384" t="inlineStr">
        <is>
          <t>ROBERT</t>
        </is>
      </c>
      <c r="F1384">
        <f>CONCATENATE(D1384," ",LEFT(H1384,4),"T=",AU1384,"D=",AV1384,"R=",AW1384,"M=",AX1384,"L=",AY1384,"B=",AZ1384)</f>
        <v/>
      </c>
      <c r="G1384" t="inlineStr">
        <is>
          <t>LEE</t>
        </is>
      </c>
      <c r="I1384" t="inlineStr">
        <is>
          <t>1970-05-01</t>
        </is>
      </c>
      <c r="J1384" t="inlineStr">
        <is>
          <t>2022-04-08</t>
        </is>
      </c>
      <c r="K1384" t="inlineStr">
        <is>
          <t>CONFIRMATION</t>
        </is>
      </c>
      <c r="M1384">
        <f>RIGHT(L1384,LEN(L1384)-FIND(" ",L1384))</f>
        <v/>
      </c>
      <c r="N1384" t="inlineStr">
        <is>
          <t>890 SWALLOW ST SW</t>
        </is>
      </c>
      <c r="P1384" t="inlineStr">
        <is>
          <t>WARREN</t>
        </is>
      </c>
      <c r="Q1384" t="inlineStr">
        <is>
          <t>OH</t>
        </is>
      </c>
      <c r="R1384" t="n">
        <v>44485</v>
      </c>
      <c r="AD1384" t="inlineStr">
        <is>
          <t>TRUMBULL CAREER &amp; TECH CENTER</t>
        </is>
      </c>
      <c r="AE1384" t="inlineStr">
        <is>
          <t>WARREN CITY</t>
        </is>
      </c>
      <c r="AF1384" t="inlineStr">
        <is>
          <t>WARREN CITY SD</t>
        </is>
      </c>
      <c r="AH1384" t="n">
        <v>14</v>
      </c>
      <c r="AI1384" t="n">
        <v>11</v>
      </c>
      <c r="AN1384" t="inlineStr">
        <is>
          <t>WARREN</t>
        </is>
      </c>
      <c r="AO1384" t="inlineStr">
        <is>
          <t>WARREN CITY 6D</t>
        </is>
      </c>
      <c r="AP1384" t="inlineStr">
        <is>
          <t>78-P-AEE</t>
        </is>
      </c>
      <c r="AQ1384" t="n">
        <v>9</v>
      </c>
      <c r="AR1384" t="n">
        <v>64</v>
      </c>
      <c r="AS1384" t="n">
        <v>32</v>
      </c>
      <c r="AV1384" t="inlineStr">
        <is>
          <t>WARREN-WARD 6</t>
        </is>
      </c>
      <c r="AW1384">
        <f>COUNTA($BA$1384:$EE$1384)</f>
        <v/>
      </c>
      <c r="AX1384">
        <f>COUNTIF($BA$1384:$EE$1384,"D")</f>
        <v/>
      </c>
      <c r="AY1384">
        <f>COUNTIF($BA$1384:$EE$1384,"R")</f>
        <v/>
      </c>
      <c r="AZ1384">
        <f>IF(BL1384="D",1,0)+IF(BM1384="D",1,0)+IF(BR1384="D",1,0)+IF(BS1384="D",1,0)+IF(BU1384="D",1,0)+IF(CA1384="D",1,0)+IF(CB1384="D",1,0)+IF(CC1384="D",1,0)+IF(CD1384="D",1,0)+IF(CJ1384="D",1,0)+IF(CK1384="D",1,0)+IF(CO1384="D",1,0)+IF(CP1384="D",1,0)+IF(CQ1384="D",1,0)+IF(CU1384="D",1,0)+IF(CV1384="D",1,0)+IF(DB1384="D",1,0)+IF(DC1384="D",1,0)+IF(DH1384="D",1,0)+IF(DI1384="D",1,0)+IF(DM1384="D",1,0)+IF(DN1384="D",1,0)+IF(DO1384="D",1,0)+IF(DU1384="D",1,0)+IF(DX1384="D",1,0)</f>
        <v/>
      </c>
      <c r="BA1384">
        <f>IF(DH1384&lt;&gt;"",1,0)+IF(DI1384&lt;&gt;"",1,0)+IF(DK1384&lt;&gt;"",1,0)+IF(DM1384&lt;&gt;"",1,0)+IF(DN1384&lt;&gt;"",1,0)+IF(DO1384&lt;&gt;"",1,0)+IF(DQ1384&lt;&gt;"",1,0)+IF(DR1384&lt;&gt;"",1,0)+IF(DT1384&lt;&gt;"",1,0)+IF(DU1384&lt;&gt;"",1,0)+IF(DV1384&lt;&gt;"",1,0)+IF(DW1384&lt;&gt;"",1,0)+IF(DX1384&lt;&gt;"",1,0)+IF(DZ1384&lt;&gt;"",1,0)+IF(EA1384&lt;&gt;"",1,0)+IF(EB1384&lt;&gt;"",1,0)+IF(EE1384&lt;&gt;"",1,0)</f>
        <v/>
      </c>
      <c r="BB1384">
        <f>IF(AND(AV1384&gt;0, AW1384&gt;0),1,0)</f>
        <v/>
      </c>
    </row>
    <row r="1385">
      <c r="A1385" t="inlineStr">
        <is>
          <t>OH0026658659</t>
        </is>
      </c>
      <c r="B1385" t="n">
        <v>78</v>
      </c>
      <c r="C1385" t="n">
        <v>465667</v>
      </c>
      <c r="D1385" t="inlineStr">
        <is>
          <t>DAVIS</t>
        </is>
      </c>
      <c r="E1385" t="inlineStr">
        <is>
          <t>LYNDELL</t>
        </is>
      </c>
      <c r="F1385">
        <f>CONCATENATE(D1385," ",LEFT(H1385,4),"T=",AU1385,"D=",AV1385,"R=",AW1385,"M=",AX1385,"L=",AY1385,"B=",AZ1385)</f>
        <v/>
      </c>
      <c r="G1385" t="inlineStr">
        <is>
          <t>A</t>
        </is>
      </c>
      <c r="I1385" t="inlineStr">
        <is>
          <t>1991-12-12</t>
        </is>
      </c>
      <c r="J1385" t="inlineStr">
        <is>
          <t>2022-09-27</t>
        </is>
      </c>
      <c r="K1385" t="inlineStr">
        <is>
          <t>CONFIRMATION</t>
        </is>
      </c>
      <c r="M1385">
        <f>RIGHT(L1385,LEN(L1385)-FIND(" ",L1385))</f>
        <v/>
      </c>
      <c r="N1385" t="inlineStr">
        <is>
          <t>311 SECOND ST SW</t>
        </is>
      </c>
      <c r="P1385" t="inlineStr">
        <is>
          <t>WARREN</t>
        </is>
      </c>
      <c r="Q1385" t="inlineStr">
        <is>
          <t>OH</t>
        </is>
      </c>
      <c r="R1385" t="n">
        <v>44483</v>
      </c>
      <c r="AD1385" t="inlineStr">
        <is>
          <t>TRUMBULL CAREER &amp; TECH CENTER</t>
        </is>
      </c>
      <c r="AE1385" t="inlineStr">
        <is>
          <t>WARREN CITY</t>
        </is>
      </c>
      <c r="AF1385" t="inlineStr">
        <is>
          <t>WARREN CITY SD</t>
        </is>
      </c>
      <c r="AH1385" t="n">
        <v>14</v>
      </c>
      <c r="AI1385" t="n">
        <v>11</v>
      </c>
      <c r="AN1385" t="inlineStr">
        <is>
          <t>WARREN</t>
        </is>
      </c>
      <c r="AO1385" t="inlineStr">
        <is>
          <t>WARREN CITY 6D</t>
        </is>
      </c>
      <c r="AP1385" t="inlineStr">
        <is>
          <t>78-P-AEE</t>
        </is>
      </c>
      <c r="AQ1385" t="n">
        <v>9</v>
      </c>
      <c r="AR1385" t="n">
        <v>64</v>
      </c>
      <c r="AS1385" t="n">
        <v>32</v>
      </c>
      <c r="AV1385" t="inlineStr">
        <is>
          <t>WARREN-WARD 6</t>
        </is>
      </c>
      <c r="AW1385">
        <f>COUNTA($BA$1385:$EE$1385)</f>
        <v/>
      </c>
      <c r="AX1385">
        <f>COUNTIF($BA$1385:$EE$1385,"D")</f>
        <v/>
      </c>
      <c r="AY1385">
        <f>COUNTIF($BA$1385:$EE$1385,"R")</f>
        <v/>
      </c>
      <c r="AZ1385">
        <f>IF(BL1385="D",1,0)+IF(BM1385="D",1,0)+IF(BR1385="D",1,0)+IF(BS1385="D",1,0)+IF(BU1385="D",1,0)+IF(CA1385="D",1,0)+IF(CB1385="D",1,0)+IF(CC1385="D",1,0)+IF(CD1385="D",1,0)+IF(CJ1385="D",1,0)+IF(CK1385="D",1,0)+IF(CO1385="D",1,0)+IF(CP1385="D",1,0)+IF(CQ1385="D",1,0)+IF(CU1385="D",1,0)+IF(CV1385="D",1,0)+IF(DB1385="D",1,0)+IF(DC1385="D",1,0)+IF(DH1385="D",1,0)+IF(DI1385="D",1,0)+IF(DM1385="D",1,0)+IF(DN1385="D",1,0)+IF(DO1385="D",1,0)+IF(DU1385="D",1,0)+IF(DX1385="D",1,0)</f>
        <v/>
      </c>
      <c r="BA1385">
        <f>IF(DH1385&lt;&gt;"",1,0)+IF(DI1385&lt;&gt;"",1,0)+IF(DK1385&lt;&gt;"",1,0)+IF(DM1385&lt;&gt;"",1,0)+IF(DN1385&lt;&gt;"",1,0)+IF(DO1385&lt;&gt;"",1,0)+IF(DQ1385&lt;&gt;"",1,0)+IF(DR1385&lt;&gt;"",1,0)+IF(DT1385&lt;&gt;"",1,0)+IF(DU1385&lt;&gt;"",1,0)+IF(DV1385&lt;&gt;"",1,0)+IF(DW1385&lt;&gt;"",1,0)+IF(DX1385&lt;&gt;"",1,0)+IF(DZ1385&lt;&gt;"",1,0)+IF(EA1385&lt;&gt;"",1,0)+IF(EB1385&lt;&gt;"",1,0)+IF(EE1385&lt;&gt;"",1,0)</f>
        <v/>
      </c>
      <c r="BB1385">
        <f>IF(AND(AV1385&gt;0, AW1385&gt;0),1,0)</f>
        <v/>
      </c>
    </row>
    <row r="1386">
      <c r="A1386" t="inlineStr">
        <is>
          <t>OH0027789075</t>
        </is>
      </c>
      <c r="B1386" t="n">
        <v>78</v>
      </c>
      <c r="C1386" t="n">
        <v>491772</v>
      </c>
      <c r="D1386" t="inlineStr">
        <is>
          <t>LOWERY</t>
        </is>
      </c>
      <c r="E1386" t="inlineStr">
        <is>
          <t>DAMANI</t>
        </is>
      </c>
      <c r="F1386">
        <f>CONCATENATE(D1386," ",LEFT(H1386,4),"T=",AU1386,"D=",AV1386,"R=",AW1386,"M=",AX1386,"L=",AY1386,"B=",AZ1386)</f>
        <v/>
      </c>
      <c r="G1386" t="inlineStr">
        <is>
          <t>L</t>
        </is>
      </c>
      <c r="I1386" t="inlineStr">
        <is>
          <t>1999-10-05</t>
        </is>
      </c>
      <c r="J1386" t="inlineStr">
        <is>
          <t>2024-11-05</t>
        </is>
      </c>
      <c r="K1386" t="inlineStr">
        <is>
          <t>ACTIVE</t>
        </is>
      </c>
      <c r="M1386">
        <f>RIGHT(L1386,LEN(L1386)-FIND(" ",L1386))</f>
        <v/>
      </c>
      <c r="N1386" t="inlineStr">
        <is>
          <t>292 SPRING ST SW</t>
        </is>
      </c>
      <c r="P1386" t="inlineStr">
        <is>
          <t>WARREN</t>
        </is>
      </c>
      <c r="Q1386" t="inlineStr">
        <is>
          <t>OH</t>
        </is>
      </c>
      <c r="R1386" t="n">
        <v>44485</v>
      </c>
      <c r="AD1386" t="inlineStr">
        <is>
          <t>TRUMBULL CAREER &amp; TECH CENTER</t>
        </is>
      </c>
      <c r="AE1386" t="inlineStr">
        <is>
          <t>WARREN CITY</t>
        </is>
      </c>
      <c r="AF1386" t="inlineStr">
        <is>
          <t>WARREN CITY SD</t>
        </is>
      </c>
      <c r="AH1386" t="n">
        <v>14</v>
      </c>
      <c r="AI1386" t="n">
        <v>11</v>
      </c>
      <c r="AN1386" t="inlineStr">
        <is>
          <t>WARREN</t>
        </is>
      </c>
      <c r="AO1386" t="inlineStr">
        <is>
          <t>WARREN CITY 6D</t>
        </is>
      </c>
      <c r="AP1386" t="inlineStr">
        <is>
          <t>78-P-AEE</t>
        </is>
      </c>
      <c r="AQ1386" t="n">
        <v>9</v>
      </c>
      <c r="AR1386" t="n">
        <v>64</v>
      </c>
      <c r="AS1386" t="n">
        <v>32</v>
      </c>
      <c r="AV1386" t="inlineStr">
        <is>
          <t>WARREN-WARD 6</t>
        </is>
      </c>
      <c r="AW1386">
        <f>COUNTA($BA$1386:$EE$1386)</f>
        <v/>
      </c>
      <c r="AX1386">
        <f>COUNTIF($BA$1386:$EE$1386,"D")</f>
        <v/>
      </c>
      <c r="AY1386">
        <f>COUNTIF($BA$1386:$EE$1386,"R")</f>
        <v/>
      </c>
      <c r="AZ1386">
        <f>IF(BL1386="D",1,0)+IF(BM1386="D",1,0)+IF(BR1386="D",1,0)+IF(BS1386="D",1,0)+IF(BU1386="D",1,0)+IF(CA1386="D",1,0)+IF(CB1386="D",1,0)+IF(CC1386="D",1,0)+IF(CD1386="D",1,0)+IF(CJ1386="D",1,0)+IF(CK1386="D",1,0)+IF(CO1386="D",1,0)+IF(CP1386="D",1,0)+IF(CQ1386="D",1,0)+IF(CU1386="D",1,0)+IF(CV1386="D",1,0)+IF(DB1386="D",1,0)+IF(DC1386="D",1,0)+IF(DH1386="D",1,0)+IF(DI1386="D",1,0)+IF(DM1386="D",1,0)+IF(DN1386="D",1,0)+IF(DO1386="D",1,0)+IF(DU1386="D",1,0)+IF(DX1386="D",1,0)</f>
        <v/>
      </c>
      <c r="BA1386">
        <f>IF(DH1386&lt;&gt;"",1,0)+IF(DI1386&lt;&gt;"",1,0)+IF(DK1386&lt;&gt;"",1,0)+IF(DM1386&lt;&gt;"",1,0)+IF(DN1386&lt;&gt;"",1,0)+IF(DO1386&lt;&gt;"",1,0)+IF(DQ1386&lt;&gt;"",1,0)+IF(DR1386&lt;&gt;"",1,0)+IF(DT1386&lt;&gt;"",1,0)+IF(DU1386&lt;&gt;"",1,0)+IF(DV1386&lt;&gt;"",1,0)+IF(DW1386&lt;&gt;"",1,0)+IF(DX1386&lt;&gt;"",1,0)+IF(DZ1386&lt;&gt;"",1,0)+IF(EA1386&lt;&gt;"",1,0)+IF(EB1386&lt;&gt;"",1,0)+IF(EE1386&lt;&gt;"",1,0)</f>
        <v/>
      </c>
      <c r="BB1386">
        <f>IF(AND(AV1386&gt;0, AW1386&gt;0),1,0)</f>
        <v/>
      </c>
      <c r="EF1386" t="inlineStr">
        <is>
          <t>X</t>
        </is>
      </c>
    </row>
    <row r="1387">
      <c r="A1387" t="inlineStr">
        <is>
          <t>OH0021748378</t>
        </is>
      </c>
      <c r="B1387" t="n">
        <v>78</v>
      </c>
      <c r="C1387" t="n">
        <v>386009</v>
      </c>
      <c r="D1387" t="inlineStr">
        <is>
          <t>CLAY</t>
        </is>
      </c>
      <c r="E1387" t="inlineStr">
        <is>
          <t>KENT</t>
        </is>
      </c>
      <c r="F1387">
        <f>CONCATENATE(D1387," ",LEFT(H1387,4),"T=",AU1387,"D=",AV1387,"R=",AW1387,"M=",AX1387,"L=",AY1387,"B=",AZ1387)</f>
        <v/>
      </c>
      <c r="G1387" t="inlineStr">
        <is>
          <t>R</t>
        </is>
      </c>
      <c r="I1387" t="inlineStr">
        <is>
          <t>1964-02-13</t>
        </is>
      </c>
      <c r="J1387" t="inlineStr">
        <is>
          <t>2024-12-03</t>
        </is>
      </c>
      <c r="K1387" t="inlineStr">
        <is>
          <t>ACTIVE</t>
        </is>
      </c>
      <c r="M1387">
        <f>RIGHT(L1387,LEN(L1387)-FIND(" ",L1387))</f>
        <v/>
      </c>
      <c r="N1387" t="inlineStr">
        <is>
          <t>429 TOD AVE SW</t>
        </is>
      </c>
      <c r="O1387" t="inlineStr">
        <is>
          <t>UPPR</t>
        </is>
      </c>
      <c r="P1387" t="inlineStr">
        <is>
          <t>WARREN</t>
        </is>
      </c>
      <c r="Q1387" t="inlineStr">
        <is>
          <t>OH</t>
        </is>
      </c>
      <c r="R1387" t="n">
        <v>44485</v>
      </c>
      <c r="AD1387" t="inlineStr">
        <is>
          <t>TRUMBULL CAREER &amp; TECH CENTER</t>
        </is>
      </c>
      <c r="AE1387" t="inlineStr">
        <is>
          <t>WARREN CITY</t>
        </is>
      </c>
      <c r="AF1387" t="inlineStr">
        <is>
          <t>WARREN CITY SD</t>
        </is>
      </c>
      <c r="AH1387" t="n">
        <v>14</v>
      </c>
      <c r="AI1387" t="n">
        <v>11</v>
      </c>
      <c r="AN1387" t="inlineStr">
        <is>
          <t>WARREN</t>
        </is>
      </c>
      <c r="AO1387" t="inlineStr">
        <is>
          <t>WARREN CITY 6D</t>
        </is>
      </c>
      <c r="AP1387" t="inlineStr">
        <is>
          <t>78-P-AEE</t>
        </is>
      </c>
      <c r="AQ1387" t="n">
        <v>9</v>
      </c>
      <c r="AR1387" t="n">
        <v>64</v>
      </c>
      <c r="AS1387" t="n">
        <v>32</v>
      </c>
      <c r="AV1387" t="inlineStr">
        <is>
          <t>WARREN-WARD 6</t>
        </is>
      </c>
      <c r="AW1387">
        <f>COUNTA($BA$1387:$EE$1387)</f>
        <v/>
      </c>
      <c r="AX1387">
        <f>COUNTIF($BA$1387:$EE$1387,"D")</f>
        <v/>
      </c>
      <c r="AY1387">
        <f>COUNTIF($BA$1387:$EE$1387,"R")</f>
        <v/>
      </c>
      <c r="AZ1387">
        <f>IF(BL1387="D",1,0)+IF(BM1387="D",1,0)+IF(BR1387="D",1,0)+IF(BS1387="D",1,0)+IF(BU1387="D",1,0)+IF(CA1387="D",1,0)+IF(CB1387="D",1,0)+IF(CC1387="D",1,0)+IF(CD1387="D",1,0)+IF(CJ1387="D",1,0)+IF(CK1387="D",1,0)+IF(CO1387="D",1,0)+IF(CP1387="D",1,0)+IF(CQ1387="D",1,0)+IF(CU1387="D",1,0)+IF(CV1387="D",1,0)+IF(DB1387="D",1,0)+IF(DC1387="D",1,0)+IF(DH1387="D",1,0)+IF(DI1387="D",1,0)+IF(DM1387="D",1,0)+IF(DN1387="D",1,0)+IF(DO1387="D",1,0)+IF(DU1387="D",1,0)+IF(DX1387="D",1,0)</f>
        <v/>
      </c>
      <c r="BA1387">
        <f>IF(DH1387&lt;&gt;"",1,0)+IF(DI1387&lt;&gt;"",1,0)+IF(DK1387&lt;&gt;"",1,0)+IF(DM1387&lt;&gt;"",1,0)+IF(DN1387&lt;&gt;"",1,0)+IF(DO1387&lt;&gt;"",1,0)+IF(DQ1387&lt;&gt;"",1,0)+IF(DR1387&lt;&gt;"",1,0)+IF(DT1387&lt;&gt;"",1,0)+IF(DU1387&lt;&gt;"",1,0)+IF(DV1387&lt;&gt;"",1,0)+IF(DW1387&lt;&gt;"",1,0)+IF(DX1387&lt;&gt;"",1,0)+IF(DZ1387&lt;&gt;"",1,0)+IF(EA1387&lt;&gt;"",1,0)+IF(EB1387&lt;&gt;"",1,0)+IF(EE1387&lt;&gt;"",1,0)</f>
        <v/>
      </c>
      <c r="BB1387">
        <f>IF(AND(AV1387&gt;0, AW1387&gt;0),1,0)</f>
        <v/>
      </c>
      <c r="BL1387" t="inlineStr">
        <is>
          <t>X</t>
        </is>
      </c>
      <c r="CP1387" t="inlineStr">
        <is>
          <t>X</t>
        </is>
      </c>
      <c r="CZ1387" t="inlineStr">
        <is>
          <t>R</t>
        </is>
      </c>
      <c r="DC1387" t="inlineStr">
        <is>
          <t>X</t>
        </is>
      </c>
    </row>
    <row r="1388">
      <c r="A1388" t="inlineStr">
        <is>
          <t>OH0022884120</t>
        </is>
      </c>
      <c r="B1388" t="n">
        <v>78</v>
      </c>
      <c r="C1388" t="n">
        <v>403641</v>
      </c>
      <c r="D1388" t="inlineStr">
        <is>
          <t>SIMPSON</t>
        </is>
      </c>
      <c r="E1388" t="inlineStr">
        <is>
          <t>LARRY</t>
        </is>
      </c>
      <c r="F1388">
        <f>CONCATENATE(D1388," ",LEFT(H1388,4),"T=",AU1388,"D=",AV1388,"R=",AW1388,"M=",AX1388,"L=",AY1388,"B=",AZ1388)</f>
        <v/>
      </c>
      <c r="G1388" t="inlineStr">
        <is>
          <t>D</t>
        </is>
      </c>
      <c r="I1388" t="inlineStr">
        <is>
          <t>1973-08-14</t>
        </is>
      </c>
      <c r="J1388" t="inlineStr">
        <is>
          <t>2021-08-17</t>
        </is>
      </c>
      <c r="K1388" t="inlineStr">
        <is>
          <t>ACTIVE</t>
        </is>
      </c>
      <c r="L1388" t="inlineStr">
        <is>
          <t>D</t>
        </is>
      </c>
      <c r="M1388">
        <f>RIGHT(L1388,LEN(L1388)-FIND(" ",L1388))</f>
        <v/>
      </c>
      <c r="N1388" t="inlineStr">
        <is>
          <t>740 MAPLE ST SW</t>
        </is>
      </c>
      <c r="P1388" t="inlineStr">
        <is>
          <t>WARREN</t>
        </is>
      </c>
      <c r="Q1388" t="inlineStr">
        <is>
          <t>OH</t>
        </is>
      </c>
      <c r="R1388" t="n">
        <v>44485</v>
      </c>
      <c r="AD1388" t="inlineStr">
        <is>
          <t>TRUMBULL CAREER &amp; TECH CENTER</t>
        </is>
      </c>
      <c r="AE1388" t="inlineStr">
        <is>
          <t>WARREN CITY</t>
        </is>
      </c>
      <c r="AF1388" t="inlineStr">
        <is>
          <t>WARREN CITY SD</t>
        </is>
      </c>
      <c r="AH1388" t="n">
        <v>14</v>
      </c>
      <c r="AI1388" t="n">
        <v>11</v>
      </c>
      <c r="AN1388" t="inlineStr">
        <is>
          <t>WARREN</t>
        </is>
      </c>
      <c r="AO1388" t="inlineStr">
        <is>
          <t>WARREN CITY 6D</t>
        </is>
      </c>
      <c r="AP1388" t="inlineStr">
        <is>
          <t>78-P-AEE</t>
        </is>
      </c>
      <c r="AQ1388" t="n">
        <v>9</v>
      </c>
      <c r="AR1388" t="n">
        <v>64</v>
      </c>
      <c r="AS1388" t="n">
        <v>32</v>
      </c>
      <c r="AV1388" t="inlineStr">
        <is>
          <t>WARREN-WARD 6</t>
        </is>
      </c>
      <c r="AW1388">
        <f>COUNTA($BA$1388:$EE$1388)</f>
        <v/>
      </c>
      <c r="AX1388">
        <f>COUNTIF($BA$1388:$EE$1388,"D")</f>
        <v/>
      </c>
      <c r="AY1388">
        <f>COUNTIF($BA$1388:$EE$1388,"R")</f>
        <v/>
      </c>
      <c r="AZ1388">
        <f>IF(BL1388="D",1,0)+IF(BM1388="D",1,0)+IF(BR1388="D",1,0)+IF(BS1388="D",1,0)+IF(BU1388="D",1,0)+IF(CA1388="D",1,0)+IF(CB1388="D",1,0)+IF(CC1388="D",1,0)+IF(CD1388="D",1,0)+IF(CJ1388="D",1,0)+IF(CK1388="D",1,0)+IF(CO1388="D",1,0)+IF(CP1388="D",1,0)+IF(CQ1388="D",1,0)+IF(CU1388="D",1,0)+IF(CV1388="D",1,0)+IF(DB1388="D",1,0)+IF(DC1388="D",1,0)+IF(DH1388="D",1,0)+IF(DI1388="D",1,0)+IF(DM1388="D",1,0)+IF(DN1388="D",1,0)+IF(DO1388="D",1,0)+IF(DU1388="D",1,0)+IF(DX1388="D",1,0)</f>
        <v/>
      </c>
      <c r="BA1388">
        <f>IF(DH1388&lt;&gt;"",1,0)+IF(DI1388&lt;&gt;"",1,0)+IF(DK1388&lt;&gt;"",1,0)+IF(DM1388&lt;&gt;"",1,0)+IF(DN1388&lt;&gt;"",1,0)+IF(DO1388&lt;&gt;"",1,0)+IF(DQ1388&lt;&gt;"",1,0)+IF(DR1388&lt;&gt;"",1,0)+IF(DT1388&lt;&gt;"",1,0)+IF(DU1388&lt;&gt;"",1,0)+IF(DV1388&lt;&gt;"",1,0)+IF(DW1388&lt;&gt;"",1,0)+IF(DX1388&lt;&gt;"",1,0)+IF(DZ1388&lt;&gt;"",1,0)+IF(EA1388&lt;&gt;"",1,0)+IF(EB1388&lt;&gt;"",1,0)+IF(EE1388&lt;&gt;"",1,0)</f>
        <v/>
      </c>
      <c r="BB1388">
        <f>IF(AND(AV1388&gt;0, AW1388&gt;0),1,0)</f>
        <v/>
      </c>
      <c r="BD1388" t="inlineStr">
        <is>
          <t>X</t>
        </is>
      </c>
      <c r="BE1388" t="inlineStr">
        <is>
          <t>X</t>
        </is>
      </c>
      <c r="BH1388" t="inlineStr">
        <is>
          <t>X</t>
        </is>
      </c>
      <c r="BJ1388" t="inlineStr">
        <is>
          <t>X</t>
        </is>
      </c>
      <c r="BK1388" t="inlineStr">
        <is>
          <t>X</t>
        </is>
      </c>
      <c r="BL1388" t="inlineStr">
        <is>
          <t>X</t>
        </is>
      </c>
      <c r="BS1388" t="inlineStr">
        <is>
          <t>X</t>
        </is>
      </c>
      <c r="BY1388" t="inlineStr">
        <is>
          <t>D</t>
        </is>
      </c>
      <c r="CA1388" t="inlineStr">
        <is>
          <t>X</t>
        </is>
      </c>
      <c r="CP1388" t="inlineStr">
        <is>
          <t>X</t>
        </is>
      </c>
      <c r="CY1388" t="inlineStr">
        <is>
          <t>X</t>
        </is>
      </c>
      <c r="DC1388" t="inlineStr">
        <is>
          <t>X</t>
        </is>
      </c>
      <c r="DI1388" t="inlineStr">
        <is>
          <t>X</t>
        </is>
      </c>
      <c r="DN1388" t="inlineStr">
        <is>
          <t>X</t>
        </is>
      </c>
      <c r="DS1388" t="inlineStr">
        <is>
          <t>D</t>
        </is>
      </c>
      <c r="DU1388" t="inlineStr">
        <is>
          <t>X</t>
        </is>
      </c>
      <c r="DX1388" t="inlineStr">
        <is>
          <t>X</t>
        </is>
      </c>
      <c r="EA1388" t="inlineStr">
        <is>
          <t>X</t>
        </is>
      </c>
      <c r="EF1388" t="inlineStr">
        <is>
          <t>X</t>
        </is>
      </c>
    </row>
    <row r="1389">
      <c r="A1389" t="inlineStr">
        <is>
          <t>OH0026272069</t>
        </is>
      </c>
      <c r="B1389" t="n">
        <v>78</v>
      </c>
      <c r="C1389" t="n">
        <v>459401</v>
      </c>
      <c r="D1389" t="inlineStr">
        <is>
          <t>CURRENCE</t>
        </is>
      </c>
      <c r="E1389" t="inlineStr">
        <is>
          <t>BARBARA</t>
        </is>
      </c>
      <c r="F1389">
        <f>CONCATENATE(D1389," ",LEFT(H1389,4),"T=",AU1389,"D=",AV1389,"R=",AW1389,"M=",AX1389,"L=",AY1389,"B=",AZ1389)</f>
        <v/>
      </c>
      <c r="G1389" t="inlineStr">
        <is>
          <t>M</t>
        </is>
      </c>
      <c r="I1389" t="inlineStr">
        <is>
          <t>1978-09-03</t>
        </is>
      </c>
      <c r="J1389" t="inlineStr">
        <is>
          <t>2021-08-15</t>
        </is>
      </c>
      <c r="K1389" t="inlineStr">
        <is>
          <t>ACTIVE</t>
        </is>
      </c>
      <c r="M1389">
        <f>RIGHT(L1389,LEN(L1389)-FIND(" ",L1389))</f>
        <v/>
      </c>
      <c r="N1389" t="inlineStr">
        <is>
          <t>724 PARKMAN RD SW</t>
        </is>
      </c>
      <c r="P1389" t="inlineStr">
        <is>
          <t>WARREN</t>
        </is>
      </c>
      <c r="Q1389" t="inlineStr">
        <is>
          <t>OH</t>
        </is>
      </c>
      <c r="R1389" t="n">
        <v>44485</v>
      </c>
      <c r="AD1389" t="inlineStr">
        <is>
          <t>TRUMBULL CAREER &amp; TECH CENTER</t>
        </is>
      </c>
      <c r="AE1389" t="inlineStr">
        <is>
          <t>WARREN CITY</t>
        </is>
      </c>
      <c r="AF1389" t="inlineStr">
        <is>
          <t>WARREN CITY SD</t>
        </is>
      </c>
      <c r="AH1389" t="n">
        <v>14</v>
      </c>
      <c r="AI1389" t="n">
        <v>11</v>
      </c>
      <c r="AN1389" t="inlineStr">
        <is>
          <t>WARREN</t>
        </is>
      </c>
      <c r="AO1389" t="inlineStr">
        <is>
          <t>WARREN CITY 6D</t>
        </is>
      </c>
      <c r="AP1389" t="inlineStr">
        <is>
          <t>78-P-AEE</t>
        </is>
      </c>
      <c r="AQ1389" t="n">
        <v>9</v>
      </c>
      <c r="AR1389" t="n">
        <v>64</v>
      </c>
      <c r="AS1389" t="n">
        <v>32</v>
      </c>
      <c r="AV1389" t="inlineStr">
        <is>
          <t>WARREN-WARD 6</t>
        </is>
      </c>
      <c r="AW1389">
        <f>COUNTA($BA$1389:$EE$1389)</f>
        <v/>
      </c>
      <c r="AX1389">
        <f>COUNTIF($BA$1389:$EE$1389,"D")</f>
        <v/>
      </c>
      <c r="AY1389">
        <f>COUNTIF($BA$1389:$EE$1389,"R")</f>
        <v/>
      </c>
      <c r="AZ1389">
        <f>IF(BL1389="D",1,0)+IF(BM1389="D",1,0)+IF(BR1389="D",1,0)+IF(BS1389="D",1,0)+IF(BU1389="D",1,0)+IF(CA1389="D",1,0)+IF(CB1389="D",1,0)+IF(CC1389="D",1,0)+IF(CD1389="D",1,0)+IF(CJ1389="D",1,0)+IF(CK1389="D",1,0)+IF(CO1389="D",1,0)+IF(CP1389="D",1,0)+IF(CQ1389="D",1,0)+IF(CU1389="D",1,0)+IF(CV1389="D",1,0)+IF(DB1389="D",1,0)+IF(DC1389="D",1,0)+IF(DH1389="D",1,0)+IF(DI1389="D",1,0)+IF(DM1389="D",1,0)+IF(DN1389="D",1,0)+IF(DO1389="D",1,0)+IF(DU1389="D",1,0)+IF(DX1389="D",1,0)</f>
        <v/>
      </c>
      <c r="BA1389">
        <f>IF(DH1389&lt;&gt;"",1,0)+IF(DI1389&lt;&gt;"",1,0)+IF(DK1389&lt;&gt;"",1,0)+IF(DM1389&lt;&gt;"",1,0)+IF(DN1389&lt;&gt;"",1,0)+IF(DO1389&lt;&gt;"",1,0)+IF(DQ1389&lt;&gt;"",1,0)+IF(DR1389&lt;&gt;"",1,0)+IF(DT1389&lt;&gt;"",1,0)+IF(DU1389&lt;&gt;"",1,0)+IF(DV1389&lt;&gt;"",1,0)+IF(DW1389&lt;&gt;"",1,0)+IF(DX1389&lt;&gt;"",1,0)+IF(DZ1389&lt;&gt;"",1,0)+IF(EA1389&lt;&gt;"",1,0)+IF(EB1389&lt;&gt;"",1,0)+IF(EE1389&lt;&gt;"",1,0)</f>
        <v/>
      </c>
      <c r="BB1389">
        <f>IF(AND(AV1389&gt;0, AW1389&gt;0),1,0)</f>
        <v/>
      </c>
      <c r="BL1389" t="inlineStr">
        <is>
          <t>X</t>
        </is>
      </c>
      <c r="BN1389" t="inlineStr">
        <is>
          <t>X</t>
        </is>
      </c>
      <c r="BP1389" t="inlineStr">
        <is>
          <t>X</t>
        </is>
      </c>
      <c r="BS1389" t="inlineStr">
        <is>
          <t>X</t>
        </is>
      </c>
      <c r="BV1389" t="inlineStr">
        <is>
          <t>X</t>
        </is>
      </c>
      <c r="BY1389" t="inlineStr">
        <is>
          <t>D</t>
        </is>
      </c>
      <c r="CA1389" t="inlineStr">
        <is>
          <t>X</t>
        </is>
      </c>
      <c r="CP1389" t="inlineStr">
        <is>
          <t>X</t>
        </is>
      </c>
      <c r="EA1389" t="inlineStr">
        <is>
          <t>X</t>
        </is>
      </c>
    </row>
    <row r="1390">
      <c r="A1390" t="inlineStr">
        <is>
          <t>OH0025378925</t>
        </is>
      </c>
      <c r="B1390" t="n">
        <v>78</v>
      </c>
      <c r="C1390" t="n">
        <v>443611</v>
      </c>
      <c r="D1390" t="inlineStr">
        <is>
          <t>CRENSHAW</t>
        </is>
      </c>
      <c r="E1390" t="inlineStr">
        <is>
          <t>VERONICA</t>
        </is>
      </c>
      <c r="F1390">
        <f>CONCATENATE(D1390," ",LEFT(H1390,4),"T=",AU1390,"D=",AV1390,"R=",AW1390,"M=",AX1390,"L=",AY1390,"B=",AZ1390)</f>
        <v/>
      </c>
      <c r="G1390" t="inlineStr">
        <is>
          <t>MONIQUE</t>
        </is>
      </c>
      <c r="I1390" t="inlineStr">
        <is>
          <t>1977-06-13</t>
        </is>
      </c>
      <c r="J1390" t="inlineStr">
        <is>
          <t>2020-01-27</t>
        </is>
      </c>
      <c r="K1390" t="inlineStr">
        <is>
          <t>ACTIVE</t>
        </is>
      </c>
      <c r="M1390">
        <f>RIGHT(L1390,LEN(L1390)-FIND(" ",L1390))</f>
        <v/>
      </c>
      <c r="N1390" t="inlineStr">
        <is>
          <t>883 OAK ST SW</t>
        </is>
      </c>
      <c r="P1390" t="inlineStr">
        <is>
          <t>WARREN</t>
        </is>
      </c>
      <c r="Q1390" t="inlineStr">
        <is>
          <t>OH</t>
        </is>
      </c>
      <c r="R1390" t="n">
        <v>44485</v>
      </c>
      <c r="AD1390" t="inlineStr">
        <is>
          <t>TRUMBULL CAREER &amp; TECH CENTER</t>
        </is>
      </c>
      <c r="AE1390" t="inlineStr">
        <is>
          <t>WARREN CITY</t>
        </is>
      </c>
      <c r="AF1390" t="inlineStr">
        <is>
          <t>WARREN CITY SD</t>
        </is>
      </c>
      <c r="AH1390" t="n">
        <v>14</v>
      </c>
      <c r="AI1390" t="n">
        <v>11</v>
      </c>
      <c r="AN1390" t="inlineStr">
        <is>
          <t>WARREN</t>
        </is>
      </c>
      <c r="AO1390" t="inlineStr">
        <is>
          <t>WARREN CITY 6D</t>
        </is>
      </c>
      <c r="AP1390" t="inlineStr">
        <is>
          <t>78-P-AEE</t>
        </is>
      </c>
      <c r="AQ1390" t="n">
        <v>9</v>
      </c>
      <c r="AR1390" t="n">
        <v>64</v>
      </c>
      <c r="AS1390" t="n">
        <v>32</v>
      </c>
      <c r="AV1390" t="inlineStr">
        <is>
          <t>WARREN-WARD 6</t>
        </is>
      </c>
      <c r="AW1390">
        <f>COUNTA($BA$1390:$EE$1390)</f>
        <v/>
      </c>
      <c r="AX1390">
        <f>COUNTIF($BA$1390:$EE$1390,"D")</f>
        <v/>
      </c>
      <c r="AY1390">
        <f>COUNTIF($BA$1390:$EE$1390,"R")</f>
        <v/>
      </c>
      <c r="AZ1390">
        <f>IF(BL1390="D",1,0)+IF(BM1390="D",1,0)+IF(BR1390="D",1,0)+IF(BS1390="D",1,0)+IF(BU1390="D",1,0)+IF(CA1390="D",1,0)+IF(CB1390="D",1,0)+IF(CC1390="D",1,0)+IF(CD1390="D",1,0)+IF(CJ1390="D",1,0)+IF(CK1390="D",1,0)+IF(CO1390="D",1,0)+IF(CP1390="D",1,0)+IF(CQ1390="D",1,0)+IF(CU1390="D",1,0)+IF(CV1390="D",1,0)+IF(DB1390="D",1,0)+IF(DC1390="D",1,0)+IF(DH1390="D",1,0)+IF(DI1390="D",1,0)+IF(DM1390="D",1,0)+IF(DN1390="D",1,0)+IF(DO1390="D",1,0)+IF(DU1390="D",1,0)+IF(DX1390="D",1,0)</f>
        <v/>
      </c>
      <c r="BA1390">
        <f>IF(DH1390&lt;&gt;"",1,0)+IF(DI1390&lt;&gt;"",1,0)+IF(DK1390&lt;&gt;"",1,0)+IF(DM1390&lt;&gt;"",1,0)+IF(DN1390&lt;&gt;"",1,0)+IF(DO1390&lt;&gt;"",1,0)+IF(DQ1390&lt;&gt;"",1,0)+IF(DR1390&lt;&gt;"",1,0)+IF(DT1390&lt;&gt;"",1,0)+IF(DU1390&lt;&gt;"",1,0)+IF(DV1390&lt;&gt;"",1,0)+IF(DW1390&lt;&gt;"",1,0)+IF(DX1390&lt;&gt;"",1,0)+IF(DZ1390&lt;&gt;"",1,0)+IF(EA1390&lt;&gt;"",1,0)+IF(EB1390&lt;&gt;"",1,0)+IF(EE1390&lt;&gt;"",1,0)</f>
        <v/>
      </c>
      <c r="BB1390">
        <f>IF(AND(AV1390&gt;0, AW1390&gt;0),1,0)</f>
        <v/>
      </c>
    </row>
    <row r="1391">
      <c r="A1391" t="inlineStr">
        <is>
          <t>OH0025008390</t>
        </is>
      </c>
      <c r="B1391" t="n">
        <v>78</v>
      </c>
      <c r="C1391" t="n">
        <v>437650</v>
      </c>
      <c r="D1391" t="inlineStr">
        <is>
          <t>HARGROVE</t>
        </is>
      </c>
      <c r="E1391" t="inlineStr">
        <is>
          <t>THERAN</t>
        </is>
      </c>
      <c r="F1391">
        <f>CONCATENATE(D1391," ",LEFT(H1391,4),"T=",AU1391,"D=",AV1391,"R=",AW1391,"M=",AX1391,"L=",AY1391,"B=",AZ1391)</f>
        <v/>
      </c>
      <c r="G1391" t="inlineStr">
        <is>
          <t>EDWARD</t>
        </is>
      </c>
      <c r="H1391" t="inlineStr">
        <is>
          <t>JR</t>
        </is>
      </c>
      <c r="I1391" t="inlineStr">
        <is>
          <t>2000-03-27</t>
        </is>
      </c>
      <c r="J1391" t="inlineStr">
        <is>
          <t>2018-11-06</t>
        </is>
      </c>
      <c r="K1391" t="inlineStr">
        <is>
          <t>CONFIRMATION</t>
        </is>
      </c>
      <c r="M1391">
        <f>RIGHT(L1391,LEN(L1391)-FIND(" ",L1391))</f>
        <v/>
      </c>
      <c r="N1391" t="inlineStr">
        <is>
          <t>426 HIGHLAND AVE SW</t>
        </is>
      </c>
      <c r="P1391" t="inlineStr">
        <is>
          <t>WARREN</t>
        </is>
      </c>
      <c r="Q1391" t="inlineStr">
        <is>
          <t>OH</t>
        </is>
      </c>
      <c r="R1391" t="n">
        <v>44485</v>
      </c>
      <c r="AD1391" t="inlineStr">
        <is>
          <t>TRUMBULL CAREER &amp; TECH CENTER</t>
        </is>
      </c>
      <c r="AE1391" t="inlineStr">
        <is>
          <t>WARREN CITY</t>
        </is>
      </c>
      <c r="AF1391" t="inlineStr">
        <is>
          <t>WARREN CITY SD</t>
        </is>
      </c>
      <c r="AH1391" t="n">
        <v>14</v>
      </c>
      <c r="AI1391" t="n">
        <v>11</v>
      </c>
      <c r="AN1391" t="inlineStr">
        <is>
          <t>WARREN</t>
        </is>
      </c>
      <c r="AO1391" t="inlineStr">
        <is>
          <t>WARREN CITY 6D</t>
        </is>
      </c>
      <c r="AP1391" t="inlineStr">
        <is>
          <t>78-P-AEE</t>
        </is>
      </c>
      <c r="AQ1391" t="n">
        <v>9</v>
      </c>
      <c r="AR1391" t="n">
        <v>64</v>
      </c>
      <c r="AS1391" t="n">
        <v>32</v>
      </c>
      <c r="AV1391" t="inlineStr">
        <is>
          <t>WARREN-WARD 6</t>
        </is>
      </c>
      <c r="AW1391">
        <f>COUNTA($BA$1391:$EE$1391)</f>
        <v/>
      </c>
      <c r="AX1391">
        <f>COUNTIF($BA$1391:$EE$1391,"D")</f>
        <v/>
      </c>
      <c r="AY1391">
        <f>COUNTIF($BA$1391:$EE$1391,"R")</f>
        <v/>
      </c>
      <c r="AZ1391">
        <f>IF(BL1391="D",1,0)+IF(BM1391="D",1,0)+IF(BR1391="D",1,0)+IF(BS1391="D",1,0)+IF(BU1391="D",1,0)+IF(CA1391="D",1,0)+IF(CB1391="D",1,0)+IF(CC1391="D",1,0)+IF(CD1391="D",1,0)+IF(CJ1391="D",1,0)+IF(CK1391="D",1,0)+IF(CO1391="D",1,0)+IF(CP1391="D",1,0)+IF(CQ1391="D",1,0)+IF(CU1391="D",1,0)+IF(CV1391="D",1,0)+IF(DB1391="D",1,0)+IF(DC1391="D",1,0)+IF(DH1391="D",1,0)+IF(DI1391="D",1,0)+IF(DM1391="D",1,0)+IF(DN1391="D",1,0)+IF(DO1391="D",1,0)+IF(DU1391="D",1,0)+IF(DX1391="D",1,0)</f>
        <v/>
      </c>
      <c r="BA1391">
        <f>IF(DH1391&lt;&gt;"",1,0)+IF(DI1391&lt;&gt;"",1,0)+IF(DK1391&lt;&gt;"",1,0)+IF(DM1391&lt;&gt;"",1,0)+IF(DN1391&lt;&gt;"",1,0)+IF(DO1391&lt;&gt;"",1,0)+IF(DQ1391&lt;&gt;"",1,0)+IF(DR1391&lt;&gt;"",1,0)+IF(DT1391&lt;&gt;"",1,0)+IF(DU1391&lt;&gt;"",1,0)+IF(DV1391&lt;&gt;"",1,0)+IF(DW1391&lt;&gt;"",1,0)+IF(DX1391&lt;&gt;"",1,0)+IF(DZ1391&lt;&gt;"",1,0)+IF(EA1391&lt;&gt;"",1,0)+IF(EB1391&lt;&gt;"",1,0)+IF(EE1391&lt;&gt;"",1,0)</f>
        <v/>
      </c>
      <c r="BB1391">
        <f>IF(AND(AV1391&gt;0, AW1391&gt;0),1,0)</f>
        <v/>
      </c>
    </row>
    <row r="1392">
      <c r="A1392" t="inlineStr">
        <is>
          <t>OH0023642421</t>
        </is>
      </c>
      <c r="B1392" t="n">
        <v>78</v>
      </c>
      <c r="C1392" t="n">
        <v>415729</v>
      </c>
      <c r="D1392" t="inlineStr">
        <is>
          <t>SCOTT</t>
        </is>
      </c>
      <c r="E1392" t="inlineStr">
        <is>
          <t>BRITTANI</t>
        </is>
      </c>
      <c r="F1392">
        <f>CONCATENATE(D1392," ",LEFT(H1392,4),"T=",AU1392,"D=",AV1392,"R=",AW1392,"M=",AX1392,"L=",AY1392,"B=",AZ1392)</f>
        <v/>
      </c>
      <c r="G1392" t="inlineStr">
        <is>
          <t>JANELL</t>
        </is>
      </c>
      <c r="I1392" t="inlineStr">
        <is>
          <t>1988-11-05</t>
        </is>
      </c>
      <c r="J1392" t="inlineStr">
        <is>
          <t>2022-08-31</t>
        </is>
      </c>
      <c r="K1392" t="inlineStr">
        <is>
          <t>ACTIVE</t>
        </is>
      </c>
      <c r="M1392">
        <f>RIGHT(L1392,LEN(L1392)-FIND(" ",L1392))</f>
        <v/>
      </c>
      <c r="N1392" t="inlineStr">
        <is>
          <t>777 MAPLE ST SW</t>
        </is>
      </c>
      <c r="P1392" t="inlineStr">
        <is>
          <t>WARREN</t>
        </is>
      </c>
      <c r="Q1392" t="inlineStr">
        <is>
          <t>OH</t>
        </is>
      </c>
      <c r="R1392" t="n">
        <v>44485</v>
      </c>
      <c r="V1392" t="inlineStr">
        <is>
          <t>PO BOX 2084</t>
        </is>
      </c>
      <c r="X1392" t="inlineStr">
        <is>
          <t>WARREN</t>
        </is>
      </c>
      <c r="Y1392" t="inlineStr">
        <is>
          <t>OH</t>
        </is>
      </c>
      <c r="Z1392" t="n">
        <v>44484</v>
      </c>
      <c r="AD1392" t="inlineStr">
        <is>
          <t>TRUMBULL CAREER &amp; TECH CENTER</t>
        </is>
      </c>
      <c r="AE1392" t="inlineStr">
        <is>
          <t>WARREN CITY</t>
        </is>
      </c>
      <c r="AF1392" t="inlineStr">
        <is>
          <t>WARREN CITY SD</t>
        </is>
      </c>
      <c r="AH1392" t="n">
        <v>14</v>
      </c>
      <c r="AI1392" t="n">
        <v>11</v>
      </c>
      <c r="AN1392" t="inlineStr">
        <is>
          <t>WARREN</t>
        </is>
      </c>
      <c r="AO1392" t="inlineStr">
        <is>
          <t>WARREN CITY 6D</t>
        </is>
      </c>
      <c r="AP1392" t="inlineStr">
        <is>
          <t>78-P-AEE</t>
        </is>
      </c>
      <c r="AQ1392" t="n">
        <v>9</v>
      </c>
      <c r="AR1392" t="n">
        <v>64</v>
      </c>
      <c r="AS1392" t="n">
        <v>32</v>
      </c>
      <c r="AV1392" t="inlineStr">
        <is>
          <t>WARREN-WARD 6</t>
        </is>
      </c>
      <c r="AW1392">
        <f>COUNTA($BA$1392:$EE$1392)</f>
        <v/>
      </c>
      <c r="AX1392">
        <f>COUNTIF($BA$1392:$EE$1392,"D")</f>
        <v/>
      </c>
      <c r="AY1392">
        <f>COUNTIF($BA$1392:$EE$1392,"R")</f>
        <v/>
      </c>
      <c r="AZ1392">
        <f>IF(BL1392="D",1,0)+IF(BM1392="D",1,0)+IF(BR1392="D",1,0)+IF(BS1392="D",1,0)+IF(BU1392="D",1,0)+IF(CA1392="D",1,0)+IF(CB1392="D",1,0)+IF(CC1392="D",1,0)+IF(CD1392="D",1,0)+IF(CJ1392="D",1,0)+IF(CK1392="D",1,0)+IF(CO1392="D",1,0)+IF(CP1392="D",1,0)+IF(CQ1392="D",1,0)+IF(CU1392="D",1,0)+IF(CV1392="D",1,0)+IF(DB1392="D",1,0)+IF(DC1392="D",1,0)+IF(DH1392="D",1,0)+IF(DI1392="D",1,0)+IF(DM1392="D",1,0)+IF(DN1392="D",1,0)+IF(DO1392="D",1,0)+IF(DU1392="D",1,0)+IF(DX1392="D",1,0)</f>
        <v/>
      </c>
      <c r="BA1392">
        <f>IF(DH1392&lt;&gt;"",1,0)+IF(DI1392&lt;&gt;"",1,0)+IF(DK1392&lt;&gt;"",1,0)+IF(DM1392&lt;&gt;"",1,0)+IF(DN1392&lt;&gt;"",1,0)+IF(DO1392&lt;&gt;"",1,0)+IF(DQ1392&lt;&gt;"",1,0)+IF(DR1392&lt;&gt;"",1,0)+IF(DT1392&lt;&gt;"",1,0)+IF(DU1392&lt;&gt;"",1,0)+IF(DV1392&lt;&gt;"",1,0)+IF(DW1392&lt;&gt;"",1,0)+IF(DX1392&lt;&gt;"",1,0)+IF(DZ1392&lt;&gt;"",1,0)+IF(EA1392&lt;&gt;"",1,0)+IF(EB1392&lt;&gt;"",1,0)+IF(EE1392&lt;&gt;"",1,0)</f>
        <v/>
      </c>
      <c r="BB1392">
        <f>IF(AND(AV1392&gt;0, AW1392&gt;0),1,0)</f>
        <v/>
      </c>
      <c r="CP1392" t="inlineStr">
        <is>
          <t>X</t>
        </is>
      </c>
      <c r="DC1392" t="inlineStr">
        <is>
          <t>X</t>
        </is>
      </c>
      <c r="DN1392" t="inlineStr">
        <is>
          <t>X</t>
        </is>
      </c>
    </row>
    <row r="1393">
      <c r="A1393" t="inlineStr">
        <is>
          <t>OH0024671672</t>
        </is>
      </c>
      <c r="B1393" t="n">
        <v>78</v>
      </c>
      <c r="C1393" t="n">
        <v>432502</v>
      </c>
      <c r="D1393" t="inlineStr">
        <is>
          <t>MOORE</t>
        </is>
      </c>
      <c r="E1393" t="inlineStr">
        <is>
          <t>KASHMERE</t>
        </is>
      </c>
      <c r="F1393">
        <f>CONCATENATE(D1393," ",LEFT(H1393,4),"T=",AU1393,"D=",AV1393,"R=",AW1393,"M=",AX1393,"L=",AY1393,"B=",AZ1393)</f>
        <v/>
      </c>
      <c r="G1393" t="inlineStr">
        <is>
          <t>L</t>
        </is>
      </c>
      <c r="I1393" t="inlineStr">
        <is>
          <t>1986-09-04</t>
        </is>
      </c>
      <c r="J1393" t="inlineStr">
        <is>
          <t>2018-06-27</t>
        </is>
      </c>
      <c r="K1393" t="inlineStr">
        <is>
          <t>ACTIVE</t>
        </is>
      </c>
      <c r="M1393">
        <f>RIGHT(L1393,LEN(L1393)-FIND(" ",L1393))</f>
        <v/>
      </c>
      <c r="N1393" t="inlineStr">
        <is>
          <t>491 FIRST ST SW</t>
        </is>
      </c>
      <c r="P1393" t="inlineStr">
        <is>
          <t>WARREN</t>
        </is>
      </c>
      <c r="Q1393" t="inlineStr">
        <is>
          <t>OH</t>
        </is>
      </c>
      <c r="R1393" t="n">
        <v>44485</v>
      </c>
      <c r="AD1393" t="inlineStr">
        <is>
          <t>TRUMBULL CAREER &amp; TECH CENTER</t>
        </is>
      </c>
      <c r="AE1393" t="inlineStr">
        <is>
          <t>WARREN CITY</t>
        </is>
      </c>
      <c r="AF1393" t="inlineStr">
        <is>
          <t>WARREN CITY SD</t>
        </is>
      </c>
      <c r="AH1393" t="n">
        <v>14</v>
      </c>
      <c r="AI1393" t="n">
        <v>11</v>
      </c>
      <c r="AN1393" t="inlineStr">
        <is>
          <t>WARREN</t>
        </is>
      </c>
      <c r="AO1393" t="inlineStr">
        <is>
          <t>WARREN CITY 6D</t>
        </is>
      </c>
      <c r="AP1393" t="inlineStr">
        <is>
          <t>78-P-AEE</t>
        </is>
      </c>
      <c r="AQ1393" t="n">
        <v>9</v>
      </c>
      <c r="AR1393" t="n">
        <v>64</v>
      </c>
      <c r="AS1393" t="n">
        <v>32</v>
      </c>
      <c r="AV1393" t="inlineStr">
        <is>
          <t>WARREN-WARD 6</t>
        </is>
      </c>
      <c r="AW1393">
        <f>COUNTA($BA$1393:$EE$1393)</f>
        <v/>
      </c>
      <c r="AX1393">
        <f>COUNTIF($BA$1393:$EE$1393,"D")</f>
        <v/>
      </c>
      <c r="AY1393">
        <f>COUNTIF($BA$1393:$EE$1393,"R")</f>
        <v/>
      </c>
      <c r="AZ1393">
        <f>IF(BL1393="D",1,0)+IF(BM1393="D",1,0)+IF(BR1393="D",1,0)+IF(BS1393="D",1,0)+IF(BU1393="D",1,0)+IF(CA1393="D",1,0)+IF(CB1393="D",1,0)+IF(CC1393="D",1,0)+IF(CD1393="D",1,0)+IF(CJ1393="D",1,0)+IF(CK1393="D",1,0)+IF(CO1393="D",1,0)+IF(CP1393="D",1,0)+IF(CQ1393="D",1,0)+IF(CU1393="D",1,0)+IF(CV1393="D",1,0)+IF(DB1393="D",1,0)+IF(DC1393="D",1,0)+IF(DH1393="D",1,0)+IF(DI1393="D",1,0)+IF(DM1393="D",1,0)+IF(DN1393="D",1,0)+IF(DO1393="D",1,0)+IF(DU1393="D",1,0)+IF(DX1393="D",1,0)</f>
        <v/>
      </c>
      <c r="BA1393">
        <f>IF(DH1393&lt;&gt;"",1,0)+IF(DI1393&lt;&gt;"",1,0)+IF(DK1393&lt;&gt;"",1,0)+IF(DM1393&lt;&gt;"",1,0)+IF(DN1393&lt;&gt;"",1,0)+IF(DO1393&lt;&gt;"",1,0)+IF(DQ1393&lt;&gt;"",1,0)+IF(DR1393&lt;&gt;"",1,0)+IF(DT1393&lt;&gt;"",1,0)+IF(DU1393&lt;&gt;"",1,0)+IF(DV1393&lt;&gt;"",1,0)+IF(DW1393&lt;&gt;"",1,0)+IF(DX1393&lt;&gt;"",1,0)+IF(DZ1393&lt;&gt;"",1,0)+IF(EA1393&lt;&gt;"",1,0)+IF(EB1393&lt;&gt;"",1,0)+IF(EE1393&lt;&gt;"",1,0)</f>
        <v/>
      </c>
      <c r="BB1393">
        <f>IF(AND(AV1393&gt;0, AW1393&gt;0),1,0)</f>
        <v/>
      </c>
      <c r="BL1393" t="inlineStr">
        <is>
          <t>X</t>
        </is>
      </c>
      <c r="BP1393" t="inlineStr">
        <is>
          <t>X</t>
        </is>
      </c>
      <c r="BS1393" t="inlineStr">
        <is>
          <t>X</t>
        </is>
      </c>
      <c r="CA1393" t="inlineStr">
        <is>
          <t>X</t>
        </is>
      </c>
      <c r="CP1393" t="inlineStr">
        <is>
          <t>X</t>
        </is>
      </c>
      <c r="DC1393" t="inlineStr">
        <is>
          <t>X</t>
        </is>
      </c>
      <c r="EF1393" t="inlineStr">
        <is>
          <t>X</t>
        </is>
      </c>
    </row>
    <row r="1394">
      <c r="A1394" t="inlineStr">
        <is>
          <t>OH0022799840</t>
        </is>
      </c>
      <c r="B1394" t="n">
        <v>78</v>
      </c>
      <c r="C1394" t="n">
        <v>402480</v>
      </c>
      <c r="D1394" t="inlineStr">
        <is>
          <t>ADAMS</t>
        </is>
      </c>
      <c r="E1394" t="inlineStr">
        <is>
          <t>CANDACE</t>
        </is>
      </c>
      <c r="F1394">
        <f>CONCATENATE(D1394," ",LEFT(H1394,4),"T=",AU1394,"D=",AV1394,"R=",AW1394,"M=",AX1394,"L=",AY1394,"B=",AZ1394)</f>
        <v/>
      </c>
      <c r="G1394" t="inlineStr">
        <is>
          <t>M</t>
        </is>
      </c>
      <c r="I1394" t="inlineStr">
        <is>
          <t>1965-01-22</t>
        </is>
      </c>
      <c r="J1394" t="inlineStr">
        <is>
          <t>2016-05-20</t>
        </is>
      </c>
      <c r="K1394" t="inlineStr">
        <is>
          <t>CONFIRMATION</t>
        </is>
      </c>
      <c r="M1394">
        <f>RIGHT(L1394,LEN(L1394)-FIND(" ",L1394))</f>
        <v/>
      </c>
      <c r="N1394" t="inlineStr">
        <is>
          <t>657 SECOND ST SW</t>
        </is>
      </c>
      <c r="P1394" t="inlineStr">
        <is>
          <t>WARREN</t>
        </is>
      </c>
      <c r="Q1394" t="inlineStr">
        <is>
          <t>OH</t>
        </is>
      </c>
      <c r="R1394" t="n">
        <v>44483</v>
      </c>
      <c r="AD1394" t="inlineStr">
        <is>
          <t>TRUMBULL CAREER &amp; TECH CENTER</t>
        </is>
      </c>
      <c r="AE1394" t="inlineStr">
        <is>
          <t>WARREN CITY</t>
        </is>
      </c>
      <c r="AF1394" t="inlineStr">
        <is>
          <t>WARREN CITY SD</t>
        </is>
      </c>
      <c r="AH1394" t="n">
        <v>14</v>
      </c>
      <c r="AI1394" t="n">
        <v>11</v>
      </c>
      <c r="AN1394" t="inlineStr">
        <is>
          <t>WARREN</t>
        </is>
      </c>
      <c r="AO1394" t="inlineStr">
        <is>
          <t>WARREN CITY 6D</t>
        </is>
      </c>
      <c r="AP1394" t="inlineStr">
        <is>
          <t>78-P-AEE</t>
        </is>
      </c>
      <c r="AQ1394" t="n">
        <v>9</v>
      </c>
      <c r="AR1394" t="n">
        <v>64</v>
      </c>
      <c r="AS1394" t="n">
        <v>32</v>
      </c>
      <c r="AV1394" t="inlineStr">
        <is>
          <t>WARREN-WARD 6</t>
        </is>
      </c>
      <c r="AW1394">
        <f>COUNTA($BA$1394:$EE$1394)</f>
        <v/>
      </c>
      <c r="AX1394">
        <f>COUNTIF($BA$1394:$EE$1394,"D")</f>
        <v/>
      </c>
      <c r="AY1394">
        <f>COUNTIF($BA$1394:$EE$1394,"R")</f>
        <v/>
      </c>
      <c r="AZ1394">
        <f>IF(BL1394="D",1,0)+IF(BM1394="D",1,0)+IF(BR1394="D",1,0)+IF(BS1394="D",1,0)+IF(BU1394="D",1,0)+IF(CA1394="D",1,0)+IF(CB1394="D",1,0)+IF(CC1394="D",1,0)+IF(CD1394="D",1,0)+IF(CJ1394="D",1,0)+IF(CK1394="D",1,0)+IF(CO1394="D",1,0)+IF(CP1394="D",1,0)+IF(CQ1394="D",1,0)+IF(CU1394="D",1,0)+IF(CV1394="D",1,0)+IF(DB1394="D",1,0)+IF(DC1394="D",1,0)+IF(DH1394="D",1,0)+IF(DI1394="D",1,0)+IF(DM1394="D",1,0)+IF(DN1394="D",1,0)+IF(DO1394="D",1,0)+IF(DU1394="D",1,0)+IF(DX1394="D",1,0)</f>
        <v/>
      </c>
      <c r="BA1394">
        <f>IF(DH1394&lt;&gt;"",1,0)+IF(DI1394&lt;&gt;"",1,0)+IF(DK1394&lt;&gt;"",1,0)+IF(DM1394&lt;&gt;"",1,0)+IF(DN1394&lt;&gt;"",1,0)+IF(DO1394&lt;&gt;"",1,0)+IF(DQ1394&lt;&gt;"",1,0)+IF(DR1394&lt;&gt;"",1,0)+IF(DT1394&lt;&gt;"",1,0)+IF(DU1394&lt;&gt;"",1,0)+IF(DV1394&lt;&gt;"",1,0)+IF(DW1394&lt;&gt;"",1,0)+IF(DX1394&lt;&gt;"",1,0)+IF(DZ1394&lt;&gt;"",1,0)+IF(EA1394&lt;&gt;"",1,0)+IF(EB1394&lt;&gt;"",1,0)+IF(EE1394&lt;&gt;"",1,0)</f>
        <v/>
      </c>
      <c r="BB1394">
        <f>IF(AND(AV1394&gt;0, AW1394&gt;0),1,0)</f>
        <v/>
      </c>
      <c r="CV1394" t="inlineStr">
        <is>
          <t>X</t>
        </is>
      </c>
      <c r="DC1394" t="inlineStr">
        <is>
          <t>X</t>
        </is>
      </c>
    </row>
    <row r="1395">
      <c r="A1395" t="inlineStr">
        <is>
          <t>OH0027130525</t>
        </is>
      </c>
      <c r="B1395" t="n">
        <v>78</v>
      </c>
      <c r="C1395" t="n">
        <v>477147</v>
      </c>
      <c r="D1395" t="inlineStr">
        <is>
          <t>CURRENCE</t>
        </is>
      </c>
      <c r="E1395" t="inlineStr">
        <is>
          <t>ASHLEY</t>
        </is>
      </c>
      <c r="F1395">
        <f>CONCATENATE(D1395," ",LEFT(H1395,4),"T=",AU1395,"D=",AV1395,"R=",AW1395,"M=",AX1395,"L=",AY1395,"B=",AZ1395)</f>
        <v/>
      </c>
      <c r="G1395" t="inlineStr">
        <is>
          <t>RAE</t>
        </is>
      </c>
      <c r="I1395" t="inlineStr">
        <is>
          <t>1992-07-10</t>
        </is>
      </c>
      <c r="J1395" t="inlineStr">
        <is>
          <t>2023-11-07</t>
        </is>
      </c>
      <c r="K1395" t="inlineStr">
        <is>
          <t>ACTIVE</t>
        </is>
      </c>
      <c r="M1395">
        <f>RIGHT(L1395,LEN(L1395)-FIND(" ",L1395))</f>
        <v/>
      </c>
      <c r="N1395" t="inlineStr">
        <is>
          <t>724 PARKMAN RD SW</t>
        </is>
      </c>
      <c r="P1395" t="inlineStr">
        <is>
          <t>WARREN</t>
        </is>
      </c>
      <c r="Q1395" t="inlineStr">
        <is>
          <t>OH</t>
        </is>
      </c>
      <c r="R1395" t="n">
        <v>44485</v>
      </c>
      <c r="AD1395" t="inlineStr">
        <is>
          <t>TRUMBULL CAREER &amp; TECH CENTER</t>
        </is>
      </c>
      <c r="AE1395" t="inlineStr">
        <is>
          <t>WARREN CITY</t>
        </is>
      </c>
      <c r="AF1395" t="inlineStr">
        <is>
          <t>WARREN CITY SD</t>
        </is>
      </c>
      <c r="AH1395" t="n">
        <v>14</v>
      </c>
      <c r="AI1395" t="n">
        <v>11</v>
      </c>
      <c r="AN1395" t="inlineStr">
        <is>
          <t>WARREN</t>
        </is>
      </c>
      <c r="AO1395" t="inlineStr">
        <is>
          <t>WARREN CITY 6D</t>
        </is>
      </c>
      <c r="AP1395" t="inlineStr">
        <is>
          <t>78-P-AEE</t>
        </is>
      </c>
      <c r="AQ1395" t="n">
        <v>9</v>
      </c>
      <c r="AR1395" t="n">
        <v>64</v>
      </c>
      <c r="AS1395" t="n">
        <v>32</v>
      </c>
      <c r="AV1395" t="inlineStr">
        <is>
          <t>WARREN-WARD 6</t>
        </is>
      </c>
      <c r="AW1395">
        <f>COUNTA($BA$1395:$EE$1395)</f>
        <v/>
      </c>
      <c r="AX1395">
        <f>COUNTIF($BA$1395:$EE$1395,"D")</f>
        <v/>
      </c>
      <c r="AY1395">
        <f>COUNTIF($BA$1395:$EE$1395,"R")</f>
        <v/>
      </c>
      <c r="AZ1395">
        <f>IF(BL1395="D",1,0)+IF(BM1395="D",1,0)+IF(BR1395="D",1,0)+IF(BS1395="D",1,0)+IF(BU1395="D",1,0)+IF(CA1395="D",1,0)+IF(CB1395="D",1,0)+IF(CC1395="D",1,0)+IF(CD1395="D",1,0)+IF(CJ1395="D",1,0)+IF(CK1395="D",1,0)+IF(CO1395="D",1,0)+IF(CP1395="D",1,0)+IF(CQ1395="D",1,0)+IF(CU1395="D",1,0)+IF(CV1395="D",1,0)+IF(DB1395="D",1,0)+IF(DC1395="D",1,0)+IF(DH1395="D",1,0)+IF(DI1395="D",1,0)+IF(DM1395="D",1,0)+IF(DN1395="D",1,0)+IF(DO1395="D",1,0)+IF(DU1395="D",1,0)+IF(DX1395="D",1,0)</f>
        <v/>
      </c>
      <c r="BA1395">
        <f>IF(DH1395&lt;&gt;"",1,0)+IF(DI1395&lt;&gt;"",1,0)+IF(DK1395&lt;&gt;"",1,0)+IF(DM1395&lt;&gt;"",1,0)+IF(DN1395&lt;&gt;"",1,0)+IF(DO1395&lt;&gt;"",1,0)+IF(DQ1395&lt;&gt;"",1,0)+IF(DR1395&lt;&gt;"",1,0)+IF(DT1395&lt;&gt;"",1,0)+IF(DU1395&lt;&gt;"",1,0)+IF(DV1395&lt;&gt;"",1,0)+IF(DW1395&lt;&gt;"",1,0)+IF(DX1395&lt;&gt;"",1,0)+IF(DZ1395&lt;&gt;"",1,0)+IF(EA1395&lt;&gt;"",1,0)+IF(EB1395&lt;&gt;"",1,0)+IF(EE1395&lt;&gt;"",1,0)</f>
        <v/>
      </c>
      <c r="BB1395">
        <f>IF(AND(AV1395&gt;0, AW1395&gt;0),1,0)</f>
        <v/>
      </c>
      <c r="CP1395" t="inlineStr">
        <is>
          <t>X</t>
        </is>
      </c>
      <c r="EA1395" t="inlineStr">
        <is>
          <t>X</t>
        </is>
      </c>
    </row>
    <row r="1396">
      <c r="A1396" t="inlineStr">
        <is>
          <t>OH0015724264</t>
        </is>
      </c>
      <c r="B1396" t="n">
        <v>78</v>
      </c>
      <c r="C1396" t="n">
        <v>20756</v>
      </c>
      <c r="D1396" t="inlineStr">
        <is>
          <t>DAWSON</t>
        </is>
      </c>
      <c r="E1396" t="inlineStr">
        <is>
          <t>EUGENE</t>
        </is>
      </c>
      <c r="F1396">
        <f>CONCATENATE(D1396," ",LEFT(H1396,4),"T=",AU1396,"D=",AV1396,"R=",AW1396,"M=",AX1396,"L=",AY1396,"B=",AZ1396)</f>
        <v/>
      </c>
      <c r="I1396" t="inlineStr">
        <is>
          <t>1930-01-28</t>
        </is>
      </c>
      <c r="J1396" t="inlineStr">
        <is>
          <t>1959-09-22</t>
        </is>
      </c>
      <c r="K1396" t="inlineStr">
        <is>
          <t>ACTIVE</t>
        </is>
      </c>
      <c r="L1396" t="inlineStr">
        <is>
          <t>D</t>
        </is>
      </c>
      <c r="M1396">
        <f>RIGHT(L1396,LEN(L1396)-FIND(" ",L1396))</f>
        <v/>
      </c>
      <c r="N1396" t="inlineStr">
        <is>
          <t>701 MAPLE ST SW</t>
        </is>
      </c>
      <c r="P1396" t="inlineStr">
        <is>
          <t>WARREN</t>
        </is>
      </c>
      <c r="Q1396" t="inlineStr">
        <is>
          <t>OH</t>
        </is>
      </c>
      <c r="R1396" t="n">
        <v>44485</v>
      </c>
      <c r="AD1396" t="inlineStr">
        <is>
          <t>TRUMBULL CAREER &amp; TECH CENTER</t>
        </is>
      </c>
      <c r="AE1396" t="inlineStr">
        <is>
          <t>WARREN CITY</t>
        </is>
      </c>
      <c r="AF1396" t="inlineStr">
        <is>
          <t>WARREN CITY SD</t>
        </is>
      </c>
      <c r="AH1396" t="n">
        <v>14</v>
      </c>
      <c r="AI1396" t="n">
        <v>11</v>
      </c>
      <c r="AN1396" t="inlineStr">
        <is>
          <t>WARREN</t>
        </is>
      </c>
      <c r="AO1396" t="inlineStr">
        <is>
          <t>WARREN CITY 6D</t>
        </is>
      </c>
      <c r="AP1396" t="inlineStr">
        <is>
          <t>78-P-AEE</t>
        </is>
      </c>
      <c r="AQ1396" t="n">
        <v>9</v>
      </c>
      <c r="AR1396" t="n">
        <v>64</v>
      </c>
      <c r="AS1396" t="n">
        <v>32</v>
      </c>
      <c r="AV1396" t="inlineStr">
        <is>
          <t>WARREN-WARD 6</t>
        </is>
      </c>
      <c r="AW1396">
        <f>COUNTA($BA$1396:$EE$1396)</f>
        <v/>
      </c>
      <c r="AX1396">
        <f>COUNTIF($BA$1396:$EE$1396,"D")</f>
        <v/>
      </c>
      <c r="AY1396">
        <f>COUNTIF($BA$1396:$EE$1396,"R")</f>
        <v/>
      </c>
      <c r="AZ1396">
        <f>IF(BL1396="D",1,0)+IF(BM1396="D",1,0)+IF(BR1396="D",1,0)+IF(BS1396="D",1,0)+IF(BU1396="D",1,0)+IF(CA1396="D",1,0)+IF(CB1396="D",1,0)+IF(CC1396="D",1,0)+IF(CD1396="D",1,0)+IF(CJ1396="D",1,0)+IF(CK1396="D",1,0)+IF(CO1396="D",1,0)+IF(CP1396="D",1,0)+IF(CQ1396="D",1,0)+IF(CU1396="D",1,0)+IF(CV1396="D",1,0)+IF(DB1396="D",1,0)+IF(DC1396="D",1,0)+IF(DH1396="D",1,0)+IF(DI1396="D",1,0)+IF(DM1396="D",1,0)+IF(DN1396="D",1,0)+IF(DO1396="D",1,0)+IF(DU1396="D",1,0)+IF(DX1396="D",1,0)</f>
        <v/>
      </c>
      <c r="BA1396">
        <f>IF(DH1396&lt;&gt;"",1,0)+IF(DI1396&lt;&gt;"",1,0)+IF(DK1396&lt;&gt;"",1,0)+IF(DM1396&lt;&gt;"",1,0)+IF(DN1396&lt;&gt;"",1,0)+IF(DO1396&lt;&gt;"",1,0)+IF(DQ1396&lt;&gt;"",1,0)+IF(DR1396&lt;&gt;"",1,0)+IF(DT1396&lt;&gt;"",1,0)+IF(DU1396&lt;&gt;"",1,0)+IF(DV1396&lt;&gt;"",1,0)+IF(DW1396&lt;&gt;"",1,0)+IF(DX1396&lt;&gt;"",1,0)+IF(DZ1396&lt;&gt;"",1,0)+IF(EA1396&lt;&gt;"",1,0)+IF(EB1396&lt;&gt;"",1,0)+IF(EE1396&lt;&gt;"",1,0)</f>
        <v/>
      </c>
      <c r="BB1396">
        <f>IF(AND(AV1396&gt;0, AW1396&gt;0),1,0)</f>
        <v/>
      </c>
      <c r="BC1396" t="inlineStr">
        <is>
          <t>X</t>
        </is>
      </c>
      <c r="BD1396" t="inlineStr">
        <is>
          <t>X</t>
        </is>
      </c>
      <c r="BE1396" t="inlineStr">
        <is>
          <t>X</t>
        </is>
      </c>
      <c r="BF1396" t="inlineStr">
        <is>
          <t>X</t>
        </is>
      </c>
      <c r="BG1396" t="inlineStr">
        <is>
          <t>X</t>
        </is>
      </c>
      <c r="BH1396" t="inlineStr">
        <is>
          <t>X</t>
        </is>
      </c>
      <c r="BI1396" t="inlineStr">
        <is>
          <t>X</t>
        </is>
      </c>
      <c r="BJ1396" t="inlineStr">
        <is>
          <t>X</t>
        </is>
      </c>
      <c r="BK1396" t="inlineStr">
        <is>
          <t>X</t>
        </is>
      </c>
      <c r="BL1396" t="inlineStr">
        <is>
          <t>X</t>
        </is>
      </c>
      <c r="BP1396" t="inlineStr">
        <is>
          <t>X</t>
        </is>
      </c>
      <c r="BR1396" t="inlineStr">
        <is>
          <t>X</t>
        </is>
      </c>
      <c r="BS1396" t="inlineStr">
        <is>
          <t>X</t>
        </is>
      </c>
      <c r="BV1396" t="inlineStr">
        <is>
          <t>X</t>
        </is>
      </c>
      <c r="BY1396" t="inlineStr">
        <is>
          <t>D</t>
        </is>
      </c>
      <c r="CA1396" t="inlineStr">
        <is>
          <t>X</t>
        </is>
      </c>
      <c r="CG1396" t="inlineStr">
        <is>
          <t>X</t>
        </is>
      </c>
      <c r="CH1396" t="inlineStr">
        <is>
          <t>D</t>
        </is>
      </c>
      <c r="CK1396" t="inlineStr">
        <is>
          <t>X</t>
        </is>
      </c>
      <c r="CL1396" t="inlineStr">
        <is>
          <t>D</t>
        </is>
      </c>
      <c r="CN1396" t="inlineStr">
        <is>
          <t>X</t>
        </is>
      </c>
      <c r="CP1396" t="inlineStr">
        <is>
          <t>X</t>
        </is>
      </c>
      <c r="CQ1396" t="inlineStr">
        <is>
          <t>D</t>
        </is>
      </c>
      <c r="CT1396" t="inlineStr">
        <is>
          <t>X</t>
        </is>
      </c>
      <c r="CU1396" t="inlineStr">
        <is>
          <t>D</t>
        </is>
      </c>
      <c r="CV1396" t="inlineStr">
        <is>
          <t>X</t>
        </is>
      </c>
      <c r="CW1396" t="inlineStr">
        <is>
          <t>D</t>
        </is>
      </c>
      <c r="CY1396" t="inlineStr">
        <is>
          <t>X</t>
        </is>
      </c>
      <c r="CZ1396" t="inlineStr">
        <is>
          <t>D</t>
        </is>
      </c>
      <c r="DC1396" t="inlineStr">
        <is>
          <t>X</t>
        </is>
      </c>
      <c r="DD1396" t="inlineStr">
        <is>
          <t>D</t>
        </is>
      </c>
      <c r="DF1396" t="inlineStr">
        <is>
          <t>X</t>
        </is>
      </c>
      <c r="DG1396" t="inlineStr">
        <is>
          <t>D</t>
        </is>
      </c>
      <c r="DI1396" t="inlineStr">
        <is>
          <t>X</t>
        </is>
      </c>
      <c r="DJ1396" t="inlineStr">
        <is>
          <t>D</t>
        </is>
      </c>
      <c r="DL1396" t="inlineStr">
        <is>
          <t>X</t>
        </is>
      </c>
      <c r="DM1396" t="inlineStr">
        <is>
          <t>D</t>
        </is>
      </c>
      <c r="DN1396" t="inlineStr">
        <is>
          <t>X</t>
        </is>
      </c>
      <c r="DO1396" t="inlineStr">
        <is>
          <t>D</t>
        </is>
      </c>
      <c r="DR1396" t="inlineStr">
        <is>
          <t>X</t>
        </is>
      </c>
      <c r="DS1396" t="inlineStr">
        <is>
          <t>D</t>
        </is>
      </c>
      <c r="DT1396" t="inlineStr">
        <is>
          <t>D</t>
        </is>
      </c>
      <c r="DU1396" t="inlineStr">
        <is>
          <t>X</t>
        </is>
      </c>
      <c r="DW1396" t="inlineStr">
        <is>
          <t>D</t>
        </is>
      </c>
      <c r="DX1396" t="inlineStr">
        <is>
          <t>X</t>
        </is>
      </c>
      <c r="EA1396" t="inlineStr">
        <is>
          <t>X</t>
        </is>
      </c>
      <c r="ED1396" t="inlineStr">
        <is>
          <t>D</t>
        </is>
      </c>
      <c r="EF1396" t="inlineStr">
        <is>
          <t>X</t>
        </is>
      </c>
    </row>
    <row r="1397">
      <c r="A1397" t="inlineStr">
        <is>
          <t>OH0015739673</t>
        </is>
      </c>
      <c r="B1397" t="n">
        <v>78</v>
      </c>
      <c r="C1397" t="n">
        <v>225847</v>
      </c>
      <c r="D1397" t="inlineStr">
        <is>
          <t>DAWSON</t>
        </is>
      </c>
      <c r="E1397" t="inlineStr">
        <is>
          <t>PATRICIA</t>
        </is>
      </c>
      <c r="F1397">
        <f>CONCATENATE(D1397," ",LEFT(H1397,4),"T=",AU1397,"D=",AV1397,"R=",AW1397,"M=",AX1397,"L=",AY1397,"B=",AZ1397)</f>
        <v/>
      </c>
      <c r="G1397" t="inlineStr">
        <is>
          <t>D</t>
        </is>
      </c>
      <c r="I1397" t="inlineStr">
        <is>
          <t>1959-05-07</t>
        </is>
      </c>
      <c r="J1397" t="inlineStr">
        <is>
          <t>1991-03-29</t>
        </is>
      </c>
      <c r="K1397" t="inlineStr">
        <is>
          <t>ACTIVE</t>
        </is>
      </c>
      <c r="L1397" t="inlineStr">
        <is>
          <t>D</t>
        </is>
      </c>
      <c r="M1397">
        <f>RIGHT(L1397,LEN(L1397)-FIND(" ",L1397))</f>
        <v/>
      </c>
      <c r="N1397" t="inlineStr">
        <is>
          <t>769 MAPLE ST SW</t>
        </is>
      </c>
      <c r="P1397" t="inlineStr">
        <is>
          <t>WARREN</t>
        </is>
      </c>
      <c r="Q1397" t="inlineStr">
        <is>
          <t>OH</t>
        </is>
      </c>
      <c r="R1397" t="n">
        <v>44485</v>
      </c>
      <c r="AD1397" t="inlineStr">
        <is>
          <t>TRUMBULL CAREER &amp; TECH CENTER</t>
        </is>
      </c>
      <c r="AE1397" t="inlineStr">
        <is>
          <t>WARREN CITY</t>
        </is>
      </c>
      <c r="AF1397" t="inlineStr">
        <is>
          <t>WARREN CITY SD</t>
        </is>
      </c>
      <c r="AH1397" t="n">
        <v>14</v>
      </c>
      <c r="AI1397" t="n">
        <v>11</v>
      </c>
      <c r="AN1397" t="inlineStr">
        <is>
          <t>WARREN</t>
        </is>
      </c>
      <c r="AO1397" t="inlineStr">
        <is>
          <t>WARREN CITY 6D</t>
        </is>
      </c>
      <c r="AP1397" t="inlineStr">
        <is>
          <t>78-P-AEE</t>
        </is>
      </c>
      <c r="AQ1397" t="n">
        <v>9</v>
      </c>
      <c r="AR1397" t="n">
        <v>64</v>
      </c>
      <c r="AS1397" t="n">
        <v>32</v>
      </c>
      <c r="AV1397" t="inlineStr">
        <is>
          <t>WARREN-WARD 6</t>
        </is>
      </c>
      <c r="AW1397">
        <f>COUNTA($BA$1397:$EE$1397)</f>
        <v/>
      </c>
      <c r="AX1397">
        <f>COUNTIF($BA$1397:$EE$1397,"D")</f>
        <v/>
      </c>
      <c r="AY1397">
        <f>COUNTIF($BA$1397:$EE$1397,"R")</f>
        <v/>
      </c>
      <c r="AZ1397">
        <f>IF(BL1397="D",1,0)+IF(BM1397="D",1,0)+IF(BR1397="D",1,0)+IF(BS1397="D",1,0)+IF(BU1397="D",1,0)+IF(CA1397="D",1,0)+IF(CB1397="D",1,0)+IF(CC1397="D",1,0)+IF(CD1397="D",1,0)+IF(CJ1397="D",1,0)+IF(CK1397="D",1,0)+IF(CO1397="D",1,0)+IF(CP1397="D",1,0)+IF(CQ1397="D",1,0)+IF(CU1397="D",1,0)+IF(CV1397="D",1,0)+IF(DB1397="D",1,0)+IF(DC1397="D",1,0)+IF(DH1397="D",1,0)+IF(DI1397="D",1,0)+IF(DM1397="D",1,0)+IF(DN1397="D",1,0)+IF(DO1397="D",1,0)+IF(DU1397="D",1,0)+IF(DX1397="D",1,0)</f>
        <v/>
      </c>
      <c r="BA1397">
        <f>IF(DH1397&lt;&gt;"",1,0)+IF(DI1397&lt;&gt;"",1,0)+IF(DK1397&lt;&gt;"",1,0)+IF(DM1397&lt;&gt;"",1,0)+IF(DN1397&lt;&gt;"",1,0)+IF(DO1397&lt;&gt;"",1,0)+IF(DQ1397&lt;&gt;"",1,0)+IF(DR1397&lt;&gt;"",1,0)+IF(DT1397&lt;&gt;"",1,0)+IF(DU1397&lt;&gt;"",1,0)+IF(DV1397&lt;&gt;"",1,0)+IF(DW1397&lt;&gt;"",1,0)+IF(DX1397&lt;&gt;"",1,0)+IF(DZ1397&lt;&gt;"",1,0)+IF(EA1397&lt;&gt;"",1,0)+IF(EB1397&lt;&gt;"",1,0)+IF(EE1397&lt;&gt;"",1,0)</f>
        <v/>
      </c>
      <c r="BB1397">
        <f>IF(AND(AV1397&gt;0, AW1397&gt;0),1,0)</f>
        <v/>
      </c>
      <c r="BD1397" t="inlineStr">
        <is>
          <t>X</t>
        </is>
      </c>
      <c r="BF1397" t="inlineStr">
        <is>
          <t>X</t>
        </is>
      </c>
      <c r="BH1397" t="inlineStr">
        <is>
          <t>X</t>
        </is>
      </c>
      <c r="BJ1397" t="inlineStr">
        <is>
          <t>X</t>
        </is>
      </c>
      <c r="BL1397" t="inlineStr">
        <is>
          <t>X</t>
        </is>
      </c>
      <c r="BP1397" t="inlineStr">
        <is>
          <t>X</t>
        </is>
      </c>
      <c r="BS1397" t="inlineStr">
        <is>
          <t>X</t>
        </is>
      </c>
      <c r="BY1397" t="inlineStr">
        <is>
          <t>D</t>
        </is>
      </c>
      <c r="CA1397" t="inlineStr">
        <is>
          <t>X</t>
        </is>
      </c>
      <c r="CL1397" t="inlineStr">
        <is>
          <t>D</t>
        </is>
      </c>
      <c r="CN1397" t="inlineStr">
        <is>
          <t>X</t>
        </is>
      </c>
      <c r="CP1397" t="inlineStr">
        <is>
          <t>X</t>
        </is>
      </c>
      <c r="DN1397" t="inlineStr">
        <is>
          <t>X</t>
        </is>
      </c>
      <c r="DU1397" t="inlineStr">
        <is>
          <t>X</t>
        </is>
      </c>
      <c r="ED1397" t="inlineStr">
        <is>
          <t>D</t>
        </is>
      </c>
    </row>
    <row r="1398">
      <c r="A1398" t="inlineStr">
        <is>
          <t>OH0022885542</t>
        </is>
      </c>
      <c r="B1398" t="n">
        <v>78</v>
      </c>
      <c r="C1398" t="n">
        <v>403657</v>
      </c>
      <c r="D1398" t="inlineStr">
        <is>
          <t>RICHARDSON</t>
        </is>
      </c>
      <c r="E1398" t="inlineStr">
        <is>
          <t>DRAYEN</t>
        </is>
      </c>
      <c r="F1398">
        <f>CONCATENATE(D1398," ",LEFT(H1398,4),"T=",AU1398,"D=",AV1398,"R=",AW1398,"M=",AX1398,"L=",AY1398,"B=",AZ1398)</f>
        <v/>
      </c>
      <c r="G1398" t="inlineStr">
        <is>
          <t>MALIK</t>
        </is>
      </c>
      <c r="I1398" t="inlineStr">
        <is>
          <t>1996-05-10</t>
        </is>
      </c>
      <c r="J1398" t="inlineStr">
        <is>
          <t>2018-11-28</t>
        </is>
      </c>
      <c r="K1398" t="inlineStr">
        <is>
          <t>ACTIVE</t>
        </is>
      </c>
      <c r="M1398">
        <f>RIGHT(L1398,LEN(L1398)-FIND(" ",L1398))</f>
        <v/>
      </c>
      <c r="N1398" t="inlineStr">
        <is>
          <t>528 THIRD ST SW</t>
        </is>
      </c>
      <c r="P1398" t="inlineStr">
        <is>
          <t>WARREN</t>
        </is>
      </c>
      <c r="Q1398" t="inlineStr">
        <is>
          <t>OH</t>
        </is>
      </c>
      <c r="R1398" t="n">
        <v>44483</v>
      </c>
      <c r="AD1398" t="inlineStr">
        <is>
          <t>TRUMBULL CAREER &amp; TECH CENTER</t>
        </is>
      </c>
      <c r="AE1398" t="inlineStr">
        <is>
          <t>WARREN CITY</t>
        </is>
      </c>
      <c r="AF1398" t="inlineStr">
        <is>
          <t>WARREN CITY SD</t>
        </is>
      </c>
      <c r="AH1398" t="n">
        <v>14</v>
      </c>
      <c r="AI1398" t="n">
        <v>11</v>
      </c>
      <c r="AN1398" t="inlineStr">
        <is>
          <t>WARREN</t>
        </is>
      </c>
      <c r="AO1398" t="inlineStr">
        <is>
          <t>WARREN CITY 6D</t>
        </is>
      </c>
      <c r="AP1398" t="inlineStr">
        <is>
          <t>78-P-AEE</t>
        </is>
      </c>
      <c r="AQ1398" t="n">
        <v>9</v>
      </c>
      <c r="AR1398" t="n">
        <v>64</v>
      </c>
      <c r="AS1398" t="n">
        <v>32</v>
      </c>
      <c r="AV1398" t="inlineStr">
        <is>
          <t>WARREN-WARD 6</t>
        </is>
      </c>
      <c r="AW1398">
        <f>COUNTA($BA$1398:$EE$1398)</f>
        <v/>
      </c>
      <c r="AX1398">
        <f>COUNTIF($BA$1398:$EE$1398,"D")</f>
        <v/>
      </c>
      <c r="AY1398">
        <f>COUNTIF($BA$1398:$EE$1398,"R")</f>
        <v/>
      </c>
      <c r="AZ1398">
        <f>IF(BL1398="D",1,0)+IF(BM1398="D",1,0)+IF(BR1398="D",1,0)+IF(BS1398="D",1,0)+IF(BU1398="D",1,0)+IF(CA1398="D",1,0)+IF(CB1398="D",1,0)+IF(CC1398="D",1,0)+IF(CD1398="D",1,0)+IF(CJ1398="D",1,0)+IF(CK1398="D",1,0)+IF(CO1398="D",1,0)+IF(CP1398="D",1,0)+IF(CQ1398="D",1,0)+IF(CU1398="D",1,0)+IF(CV1398="D",1,0)+IF(DB1398="D",1,0)+IF(DC1398="D",1,0)+IF(DH1398="D",1,0)+IF(DI1398="D",1,0)+IF(DM1398="D",1,0)+IF(DN1398="D",1,0)+IF(DO1398="D",1,0)+IF(DU1398="D",1,0)+IF(DX1398="D",1,0)</f>
        <v/>
      </c>
      <c r="BA1398">
        <f>IF(DH1398&lt;&gt;"",1,0)+IF(DI1398&lt;&gt;"",1,0)+IF(DK1398&lt;&gt;"",1,0)+IF(DM1398&lt;&gt;"",1,0)+IF(DN1398&lt;&gt;"",1,0)+IF(DO1398&lt;&gt;"",1,0)+IF(DQ1398&lt;&gt;"",1,0)+IF(DR1398&lt;&gt;"",1,0)+IF(DT1398&lt;&gt;"",1,0)+IF(DU1398&lt;&gt;"",1,0)+IF(DV1398&lt;&gt;"",1,0)+IF(DW1398&lt;&gt;"",1,0)+IF(DX1398&lt;&gt;"",1,0)+IF(DZ1398&lt;&gt;"",1,0)+IF(EA1398&lt;&gt;"",1,0)+IF(EB1398&lt;&gt;"",1,0)+IF(EE1398&lt;&gt;"",1,0)</f>
        <v/>
      </c>
      <c r="BB1398">
        <f>IF(AND(AV1398&gt;0, AW1398&gt;0),1,0)</f>
        <v/>
      </c>
      <c r="CV1398" t="inlineStr">
        <is>
          <t>X</t>
        </is>
      </c>
      <c r="DC1398" t="inlineStr">
        <is>
          <t>X</t>
        </is>
      </c>
      <c r="DI1398" t="inlineStr">
        <is>
          <t>X</t>
        </is>
      </c>
      <c r="DU1398" t="inlineStr">
        <is>
          <t>X</t>
        </is>
      </c>
      <c r="EF1398" t="inlineStr">
        <is>
          <t>X</t>
        </is>
      </c>
    </row>
    <row r="1399">
      <c r="A1399" t="inlineStr">
        <is>
          <t>OH0021350804</t>
        </is>
      </c>
      <c r="B1399" t="n">
        <v>78</v>
      </c>
      <c r="C1399" t="n">
        <v>379590</v>
      </c>
      <c r="D1399" t="inlineStr">
        <is>
          <t>PENCE</t>
        </is>
      </c>
      <c r="E1399" t="inlineStr">
        <is>
          <t>MIRANDA</t>
        </is>
      </c>
      <c r="F1399">
        <f>CONCATENATE(D1399," ",LEFT(H1399,4),"T=",AU1399,"D=",AV1399,"R=",AW1399,"M=",AX1399,"L=",AY1399,"B=",AZ1399)</f>
        <v/>
      </c>
      <c r="G1399" t="inlineStr">
        <is>
          <t>M</t>
        </is>
      </c>
      <c r="I1399" t="inlineStr">
        <is>
          <t>1993-04-22</t>
        </is>
      </c>
      <c r="J1399" t="inlineStr">
        <is>
          <t>2019-07-15</t>
        </is>
      </c>
      <c r="K1399" t="inlineStr">
        <is>
          <t>ACTIVE</t>
        </is>
      </c>
      <c r="M1399">
        <f>RIGHT(L1399,LEN(L1399)-FIND(" ",L1399))</f>
        <v/>
      </c>
      <c r="N1399" t="inlineStr">
        <is>
          <t>316 TOD AVE SW</t>
        </is>
      </c>
      <c r="P1399" t="inlineStr">
        <is>
          <t>WARREN</t>
        </is>
      </c>
      <c r="Q1399" t="inlineStr">
        <is>
          <t>OH</t>
        </is>
      </c>
      <c r="R1399" t="n">
        <v>44485</v>
      </c>
      <c r="AD1399" t="inlineStr">
        <is>
          <t>TRUMBULL CAREER &amp; TECH CENTER</t>
        </is>
      </c>
      <c r="AE1399" t="inlineStr">
        <is>
          <t>WARREN CITY</t>
        </is>
      </c>
      <c r="AF1399" t="inlineStr">
        <is>
          <t>WARREN CITY SD</t>
        </is>
      </c>
      <c r="AH1399" t="n">
        <v>14</v>
      </c>
      <c r="AI1399" t="n">
        <v>11</v>
      </c>
      <c r="AN1399" t="inlineStr">
        <is>
          <t>WARREN</t>
        </is>
      </c>
      <c r="AO1399" t="inlineStr">
        <is>
          <t>WARREN CITY 6D</t>
        </is>
      </c>
      <c r="AP1399" t="inlineStr">
        <is>
          <t>78-P-AEE</t>
        </is>
      </c>
      <c r="AQ1399" t="n">
        <v>9</v>
      </c>
      <c r="AR1399" t="n">
        <v>64</v>
      </c>
      <c r="AS1399" t="n">
        <v>32</v>
      </c>
      <c r="AV1399" t="inlineStr">
        <is>
          <t>WARREN-WARD 6</t>
        </is>
      </c>
      <c r="AW1399">
        <f>COUNTA($BA$1399:$EE$1399)</f>
        <v/>
      </c>
      <c r="AX1399">
        <f>COUNTIF($BA$1399:$EE$1399,"D")</f>
        <v/>
      </c>
      <c r="AY1399">
        <f>COUNTIF($BA$1399:$EE$1399,"R")</f>
        <v/>
      </c>
      <c r="AZ1399">
        <f>IF(BL1399="D",1,0)+IF(BM1399="D",1,0)+IF(BR1399="D",1,0)+IF(BS1399="D",1,0)+IF(BU1399="D",1,0)+IF(CA1399="D",1,0)+IF(CB1399="D",1,0)+IF(CC1399="D",1,0)+IF(CD1399="D",1,0)+IF(CJ1399="D",1,0)+IF(CK1399="D",1,0)+IF(CO1399="D",1,0)+IF(CP1399="D",1,0)+IF(CQ1399="D",1,0)+IF(CU1399="D",1,0)+IF(CV1399="D",1,0)+IF(DB1399="D",1,0)+IF(DC1399="D",1,0)+IF(DH1399="D",1,0)+IF(DI1399="D",1,0)+IF(DM1399="D",1,0)+IF(DN1399="D",1,0)+IF(DO1399="D",1,0)+IF(DU1399="D",1,0)+IF(DX1399="D",1,0)</f>
        <v/>
      </c>
      <c r="BA1399">
        <f>IF(DH1399&lt;&gt;"",1,0)+IF(DI1399&lt;&gt;"",1,0)+IF(DK1399&lt;&gt;"",1,0)+IF(DM1399&lt;&gt;"",1,0)+IF(DN1399&lt;&gt;"",1,0)+IF(DO1399&lt;&gt;"",1,0)+IF(DQ1399&lt;&gt;"",1,0)+IF(DR1399&lt;&gt;"",1,0)+IF(DT1399&lt;&gt;"",1,0)+IF(DU1399&lt;&gt;"",1,0)+IF(DV1399&lt;&gt;"",1,0)+IF(DW1399&lt;&gt;"",1,0)+IF(DX1399&lt;&gt;"",1,0)+IF(DZ1399&lt;&gt;"",1,0)+IF(EA1399&lt;&gt;"",1,0)+IF(EB1399&lt;&gt;"",1,0)+IF(EE1399&lt;&gt;"",1,0)</f>
        <v/>
      </c>
      <c r="BB1399">
        <f>IF(AND(AV1399&gt;0, AW1399&gt;0),1,0)</f>
        <v/>
      </c>
      <c r="DN1399" t="inlineStr">
        <is>
          <t>X</t>
        </is>
      </c>
      <c r="EF1399" t="inlineStr">
        <is>
          <t>X</t>
        </is>
      </c>
    </row>
    <row r="1400">
      <c r="A1400" t="inlineStr">
        <is>
          <t>OH0026777588</t>
        </is>
      </c>
      <c r="B1400" t="n">
        <v>78</v>
      </c>
      <c r="C1400" t="n">
        <v>468289</v>
      </c>
      <c r="D1400" t="inlineStr">
        <is>
          <t>SIMPSON</t>
        </is>
      </c>
      <c r="E1400" t="inlineStr">
        <is>
          <t>LARRY</t>
        </is>
      </c>
      <c r="F1400">
        <f>CONCATENATE(D1400," ",LEFT(H1400,4),"T=",AU1400,"D=",AV1400,"R=",AW1400,"M=",AX1400,"L=",AY1400,"B=",AZ1400)</f>
        <v/>
      </c>
      <c r="G1400" t="inlineStr">
        <is>
          <t>DEAN</t>
        </is>
      </c>
      <c r="I1400" t="inlineStr">
        <is>
          <t>2004-10-13</t>
        </is>
      </c>
      <c r="J1400" t="inlineStr">
        <is>
          <t>2022-12-09</t>
        </is>
      </c>
      <c r="K1400" t="inlineStr">
        <is>
          <t>ACTIVE</t>
        </is>
      </c>
      <c r="M1400">
        <f>RIGHT(L1400,LEN(L1400)-FIND(" ",L1400))</f>
        <v/>
      </c>
      <c r="N1400" t="inlineStr">
        <is>
          <t>740 MAPLE ST SW</t>
        </is>
      </c>
      <c r="P1400" t="inlineStr">
        <is>
          <t>WARREN</t>
        </is>
      </c>
      <c r="Q1400" t="inlineStr">
        <is>
          <t>OH</t>
        </is>
      </c>
      <c r="R1400" t="n">
        <v>44485</v>
      </c>
      <c r="AD1400" t="inlineStr">
        <is>
          <t>TRUMBULL CAREER &amp; TECH CENTER</t>
        </is>
      </c>
      <c r="AE1400" t="inlineStr">
        <is>
          <t>WARREN CITY</t>
        </is>
      </c>
      <c r="AF1400" t="inlineStr">
        <is>
          <t>WARREN CITY SD</t>
        </is>
      </c>
      <c r="AH1400" t="n">
        <v>14</v>
      </c>
      <c r="AI1400" t="n">
        <v>11</v>
      </c>
      <c r="AN1400" t="inlineStr">
        <is>
          <t>WARREN</t>
        </is>
      </c>
      <c r="AO1400" t="inlineStr">
        <is>
          <t>WARREN CITY 6D</t>
        </is>
      </c>
      <c r="AP1400" t="inlineStr">
        <is>
          <t>78-P-AEE</t>
        </is>
      </c>
      <c r="AQ1400" t="n">
        <v>9</v>
      </c>
      <c r="AR1400" t="n">
        <v>64</v>
      </c>
      <c r="AS1400" t="n">
        <v>32</v>
      </c>
      <c r="AV1400" t="inlineStr">
        <is>
          <t>WARREN-WARD 6</t>
        </is>
      </c>
      <c r="AW1400">
        <f>COUNTA($BA$1400:$EE$1400)</f>
        <v/>
      </c>
      <c r="AX1400">
        <f>COUNTIF($BA$1400:$EE$1400,"D")</f>
        <v/>
      </c>
      <c r="AY1400">
        <f>COUNTIF($BA$1400:$EE$1400,"R")</f>
        <v/>
      </c>
      <c r="AZ1400">
        <f>IF(BL1400="D",1,0)+IF(BM1400="D",1,0)+IF(BR1400="D",1,0)+IF(BS1400="D",1,0)+IF(BU1400="D",1,0)+IF(CA1400="D",1,0)+IF(CB1400="D",1,0)+IF(CC1400="D",1,0)+IF(CD1400="D",1,0)+IF(CJ1400="D",1,0)+IF(CK1400="D",1,0)+IF(CO1400="D",1,0)+IF(CP1400="D",1,0)+IF(CQ1400="D",1,0)+IF(CU1400="D",1,0)+IF(CV1400="D",1,0)+IF(DB1400="D",1,0)+IF(DC1400="D",1,0)+IF(DH1400="D",1,0)+IF(DI1400="D",1,0)+IF(DM1400="D",1,0)+IF(DN1400="D",1,0)+IF(DO1400="D",1,0)+IF(DU1400="D",1,0)+IF(DX1400="D",1,0)</f>
        <v/>
      </c>
      <c r="BA1400">
        <f>IF(DH1400&lt;&gt;"",1,0)+IF(DI1400&lt;&gt;"",1,0)+IF(DK1400&lt;&gt;"",1,0)+IF(DM1400&lt;&gt;"",1,0)+IF(DN1400&lt;&gt;"",1,0)+IF(DO1400&lt;&gt;"",1,0)+IF(DQ1400&lt;&gt;"",1,0)+IF(DR1400&lt;&gt;"",1,0)+IF(DT1400&lt;&gt;"",1,0)+IF(DU1400&lt;&gt;"",1,0)+IF(DV1400&lt;&gt;"",1,0)+IF(DW1400&lt;&gt;"",1,0)+IF(DX1400&lt;&gt;"",1,0)+IF(DZ1400&lt;&gt;"",1,0)+IF(EA1400&lt;&gt;"",1,0)+IF(EB1400&lt;&gt;"",1,0)+IF(EE1400&lt;&gt;"",1,0)</f>
        <v/>
      </c>
      <c r="BB1400">
        <f>IF(AND(AV1400&gt;0, AW1400&gt;0),1,0)</f>
        <v/>
      </c>
    </row>
    <row r="1401">
      <c r="A1401" t="inlineStr">
        <is>
          <t>OH0027382949</t>
        </is>
      </c>
      <c r="B1401" t="n">
        <v>78</v>
      </c>
      <c r="C1401" t="n">
        <v>485374</v>
      </c>
      <c r="D1401" t="inlineStr">
        <is>
          <t>JACKSON</t>
        </is>
      </c>
      <c r="E1401" t="inlineStr">
        <is>
          <t>STEVEN</t>
        </is>
      </c>
      <c r="F1401">
        <f>CONCATENATE(D1401," ",LEFT(H1401,4),"T=",AU1401,"D=",AV1401,"R=",AW1401,"M=",AX1401,"L=",AY1401,"B=",AZ1401)</f>
        <v/>
      </c>
      <c r="G1401" t="inlineStr">
        <is>
          <t>G</t>
        </is>
      </c>
      <c r="I1401" t="inlineStr">
        <is>
          <t>1965-08-27</t>
        </is>
      </c>
      <c r="J1401" t="inlineStr">
        <is>
          <t>2024-06-11</t>
        </is>
      </c>
      <c r="K1401" t="inlineStr">
        <is>
          <t>ACTIVE</t>
        </is>
      </c>
      <c r="M1401">
        <f>RIGHT(L1401,LEN(L1401)-FIND(" ",L1401))</f>
        <v/>
      </c>
      <c r="N1401" t="inlineStr">
        <is>
          <t>1137 UNION ST SW</t>
        </is>
      </c>
      <c r="P1401" t="inlineStr">
        <is>
          <t>WARREN</t>
        </is>
      </c>
      <c r="Q1401" t="inlineStr">
        <is>
          <t>OH</t>
        </is>
      </c>
      <c r="R1401" t="n">
        <v>44485</v>
      </c>
      <c r="AD1401" t="inlineStr">
        <is>
          <t>TRUMBULL CAREER &amp; TECH CENTER</t>
        </is>
      </c>
      <c r="AE1401" t="inlineStr">
        <is>
          <t>WARREN CITY</t>
        </is>
      </c>
      <c r="AF1401" t="inlineStr">
        <is>
          <t>WARREN CITY SD</t>
        </is>
      </c>
      <c r="AH1401" t="n">
        <v>14</v>
      </c>
      <c r="AI1401" t="n">
        <v>11</v>
      </c>
      <c r="AN1401" t="inlineStr">
        <is>
          <t>WARREN</t>
        </is>
      </c>
      <c r="AO1401" t="inlineStr">
        <is>
          <t>WARREN CITY 6D</t>
        </is>
      </c>
      <c r="AP1401" t="inlineStr">
        <is>
          <t>78-P-AEE</t>
        </is>
      </c>
      <c r="AQ1401" t="n">
        <v>9</v>
      </c>
      <c r="AR1401" t="n">
        <v>64</v>
      </c>
      <c r="AS1401" t="n">
        <v>32</v>
      </c>
      <c r="AV1401" t="inlineStr">
        <is>
          <t>WARREN-WARD 6</t>
        </is>
      </c>
      <c r="AW1401">
        <f>COUNTA($BA$1401:$EE$1401)</f>
        <v/>
      </c>
      <c r="AX1401">
        <f>COUNTIF($BA$1401:$EE$1401,"D")</f>
        <v/>
      </c>
      <c r="AY1401">
        <f>COUNTIF($BA$1401:$EE$1401,"R")</f>
        <v/>
      </c>
      <c r="AZ1401">
        <f>IF(BL1401="D",1,0)+IF(BM1401="D",1,0)+IF(BR1401="D",1,0)+IF(BS1401="D",1,0)+IF(BU1401="D",1,0)+IF(CA1401="D",1,0)+IF(CB1401="D",1,0)+IF(CC1401="D",1,0)+IF(CD1401="D",1,0)+IF(CJ1401="D",1,0)+IF(CK1401="D",1,0)+IF(CO1401="D",1,0)+IF(CP1401="D",1,0)+IF(CQ1401="D",1,0)+IF(CU1401="D",1,0)+IF(CV1401="D",1,0)+IF(DB1401="D",1,0)+IF(DC1401="D",1,0)+IF(DH1401="D",1,0)+IF(DI1401="D",1,0)+IF(DM1401="D",1,0)+IF(DN1401="D",1,0)+IF(DO1401="D",1,0)+IF(DU1401="D",1,0)+IF(DX1401="D",1,0)</f>
        <v/>
      </c>
      <c r="BA1401">
        <f>IF(DH1401&lt;&gt;"",1,0)+IF(DI1401&lt;&gt;"",1,0)+IF(DK1401&lt;&gt;"",1,0)+IF(DM1401&lt;&gt;"",1,0)+IF(DN1401&lt;&gt;"",1,0)+IF(DO1401&lt;&gt;"",1,0)+IF(DQ1401&lt;&gt;"",1,0)+IF(DR1401&lt;&gt;"",1,0)+IF(DT1401&lt;&gt;"",1,0)+IF(DU1401&lt;&gt;"",1,0)+IF(DV1401&lt;&gt;"",1,0)+IF(DW1401&lt;&gt;"",1,0)+IF(DX1401&lt;&gt;"",1,0)+IF(DZ1401&lt;&gt;"",1,0)+IF(EA1401&lt;&gt;"",1,0)+IF(EB1401&lt;&gt;"",1,0)+IF(EE1401&lt;&gt;"",1,0)</f>
        <v/>
      </c>
      <c r="BB1401">
        <f>IF(AND(AV1401&gt;0, AW1401&gt;0),1,0)</f>
        <v/>
      </c>
    </row>
    <row r="1402">
      <c r="A1402" t="inlineStr">
        <is>
          <t>OH0026702976</t>
        </is>
      </c>
      <c r="B1402" t="n">
        <v>78</v>
      </c>
      <c r="C1402" t="n">
        <v>465868</v>
      </c>
      <c r="D1402" t="inlineStr">
        <is>
          <t>ROGERS</t>
        </is>
      </c>
      <c r="E1402" t="inlineStr">
        <is>
          <t>TREVON</t>
        </is>
      </c>
      <c r="F1402">
        <f>CONCATENATE(D1402," ",LEFT(H1402,4),"T=",AU1402,"D=",AV1402,"R=",AW1402,"M=",AX1402,"L=",AY1402,"B=",AZ1402)</f>
        <v/>
      </c>
      <c r="G1402" t="inlineStr">
        <is>
          <t>G</t>
        </is>
      </c>
      <c r="I1402" t="inlineStr">
        <is>
          <t>2003-02-21</t>
        </is>
      </c>
      <c r="J1402" t="inlineStr">
        <is>
          <t>2022-10-06</t>
        </is>
      </c>
      <c r="K1402" t="inlineStr">
        <is>
          <t>ACTIVE</t>
        </is>
      </c>
      <c r="M1402">
        <f>RIGHT(L1402,LEN(L1402)-FIND(" ",L1402))</f>
        <v/>
      </c>
      <c r="N1402" t="inlineStr">
        <is>
          <t>915 HIGHLAND AVE SW</t>
        </is>
      </c>
      <c r="P1402" t="inlineStr">
        <is>
          <t>WARREN</t>
        </is>
      </c>
      <c r="Q1402" t="inlineStr">
        <is>
          <t>OH</t>
        </is>
      </c>
      <c r="R1402" t="n">
        <v>44485</v>
      </c>
      <c r="AD1402" t="inlineStr">
        <is>
          <t>TRUMBULL CAREER &amp; TECH CENTER</t>
        </is>
      </c>
      <c r="AE1402" t="inlineStr">
        <is>
          <t>WARREN CITY</t>
        </is>
      </c>
      <c r="AF1402" t="inlineStr">
        <is>
          <t>WARREN CITY SD</t>
        </is>
      </c>
      <c r="AH1402" t="n">
        <v>14</v>
      </c>
      <c r="AI1402" t="n">
        <v>11</v>
      </c>
      <c r="AN1402" t="inlineStr">
        <is>
          <t>WARREN</t>
        </is>
      </c>
      <c r="AO1402" t="inlineStr">
        <is>
          <t>WARREN CITY 6D</t>
        </is>
      </c>
      <c r="AP1402" t="inlineStr">
        <is>
          <t>78-P-AEE</t>
        </is>
      </c>
      <c r="AQ1402" t="n">
        <v>9</v>
      </c>
      <c r="AR1402" t="n">
        <v>64</v>
      </c>
      <c r="AS1402" t="n">
        <v>32</v>
      </c>
      <c r="AV1402" t="inlineStr">
        <is>
          <t>WARREN-WARD 6</t>
        </is>
      </c>
      <c r="AW1402">
        <f>COUNTA($BA$1402:$EE$1402)</f>
        <v/>
      </c>
      <c r="AX1402">
        <f>COUNTIF($BA$1402:$EE$1402,"D")</f>
        <v/>
      </c>
      <c r="AY1402">
        <f>COUNTIF($BA$1402:$EE$1402,"R")</f>
        <v/>
      </c>
      <c r="AZ1402">
        <f>IF(BL1402="D",1,0)+IF(BM1402="D",1,0)+IF(BR1402="D",1,0)+IF(BS1402="D",1,0)+IF(BU1402="D",1,0)+IF(CA1402="D",1,0)+IF(CB1402="D",1,0)+IF(CC1402="D",1,0)+IF(CD1402="D",1,0)+IF(CJ1402="D",1,0)+IF(CK1402="D",1,0)+IF(CO1402="D",1,0)+IF(CP1402="D",1,0)+IF(CQ1402="D",1,0)+IF(CU1402="D",1,0)+IF(CV1402="D",1,0)+IF(DB1402="D",1,0)+IF(DC1402="D",1,0)+IF(DH1402="D",1,0)+IF(DI1402="D",1,0)+IF(DM1402="D",1,0)+IF(DN1402="D",1,0)+IF(DO1402="D",1,0)+IF(DU1402="D",1,0)+IF(DX1402="D",1,0)</f>
        <v/>
      </c>
      <c r="BA1402">
        <f>IF(DH1402&lt;&gt;"",1,0)+IF(DI1402&lt;&gt;"",1,0)+IF(DK1402&lt;&gt;"",1,0)+IF(DM1402&lt;&gt;"",1,0)+IF(DN1402&lt;&gt;"",1,0)+IF(DO1402&lt;&gt;"",1,0)+IF(DQ1402&lt;&gt;"",1,0)+IF(DR1402&lt;&gt;"",1,0)+IF(DT1402&lt;&gt;"",1,0)+IF(DU1402&lt;&gt;"",1,0)+IF(DV1402&lt;&gt;"",1,0)+IF(DW1402&lt;&gt;"",1,0)+IF(DX1402&lt;&gt;"",1,0)+IF(DZ1402&lt;&gt;"",1,0)+IF(EA1402&lt;&gt;"",1,0)+IF(EB1402&lt;&gt;"",1,0)+IF(EE1402&lt;&gt;"",1,0)</f>
        <v/>
      </c>
      <c r="BB1402">
        <f>IF(AND(AV1402&gt;0, AW1402&gt;0),1,0)</f>
        <v/>
      </c>
    </row>
    <row r="1403">
      <c r="A1403" t="inlineStr">
        <is>
          <t>OH0026657271</t>
        </is>
      </c>
      <c r="B1403" t="n">
        <v>78</v>
      </c>
      <c r="C1403" t="n">
        <v>465665</v>
      </c>
      <c r="D1403" t="inlineStr">
        <is>
          <t>KIRK</t>
        </is>
      </c>
      <c r="E1403" t="inlineStr">
        <is>
          <t>RAVEN</t>
        </is>
      </c>
      <c r="F1403">
        <f>CONCATENATE(D1403," ",LEFT(H1403,4),"T=",AU1403,"D=",AV1403,"R=",AW1403,"M=",AX1403,"L=",AY1403,"B=",AZ1403)</f>
        <v/>
      </c>
      <c r="G1403" t="inlineStr">
        <is>
          <t>MIST</t>
        </is>
      </c>
      <c r="I1403" t="inlineStr">
        <is>
          <t>1991-05-22</t>
        </is>
      </c>
      <c r="J1403" t="inlineStr">
        <is>
          <t>2022-09-14</t>
        </is>
      </c>
      <c r="K1403" t="inlineStr">
        <is>
          <t>ACTIVE</t>
        </is>
      </c>
      <c r="M1403">
        <f>RIGHT(L1403,LEN(L1403)-FIND(" ",L1403))</f>
        <v/>
      </c>
      <c r="N1403" t="inlineStr">
        <is>
          <t>676 HOYT ST SW</t>
        </is>
      </c>
      <c r="P1403" t="inlineStr">
        <is>
          <t>WARREN</t>
        </is>
      </c>
      <c r="Q1403" t="inlineStr">
        <is>
          <t>OH</t>
        </is>
      </c>
      <c r="R1403" t="n">
        <v>44485</v>
      </c>
      <c r="AD1403" t="inlineStr">
        <is>
          <t>TRUMBULL CAREER &amp; TECH CENTER</t>
        </is>
      </c>
      <c r="AE1403" t="inlineStr">
        <is>
          <t>WARREN CITY</t>
        </is>
      </c>
      <c r="AF1403" t="inlineStr">
        <is>
          <t>WARREN CITY SD</t>
        </is>
      </c>
      <c r="AH1403" t="n">
        <v>14</v>
      </c>
      <c r="AI1403" t="n">
        <v>11</v>
      </c>
      <c r="AN1403" t="inlineStr">
        <is>
          <t>WARREN</t>
        </is>
      </c>
      <c r="AO1403" t="inlineStr">
        <is>
          <t>WARREN CITY 6D</t>
        </is>
      </c>
      <c r="AP1403" t="inlineStr">
        <is>
          <t>78-P-AEE</t>
        </is>
      </c>
      <c r="AQ1403" t="n">
        <v>9</v>
      </c>
      <c r="AR1403" t="n">
        <v>64</v>
      </c>
      <c r="AS1403" t="n">
        <v>32</v>
      </c>
      <c r="AV1403" t="inlineStr">
        <is>
          <t>WARREN-WARD 6</t>
        </is>
      </c>
      <c r="AW1403">
        <f>COUNTA($BA$1403:$EE$1403)</f>
        <v/>
      </c>
      <c r="AX1403">
        <f>COUNTIF($BA$1403:$EE$1403,"D")</f>
        <v/>
      </c>
      <c r="AY1403">
        <f>COUNTIF($BA$1403:$EE$1403,"R")</f>
        <v/>
      </c>
      <c r="AZ1403">
        <f>IF(BL1403="D",1,0)+IF(BM1403="D",1,0)+IF(BR1403="D",1,0)+IF(BS1403="D",1,0)+IF(BU1403="D",1,0)+IF(CA1403="D",1,0)+IF(CB1403="D",1,0)+IF(CC1403="D",1,0)+IF(CD1403="D",1,0)+IF(CJ1403="D",1,0)+IF(CK1403="D",1,0)+IF(CO1403="D",1,0)+IF(CP1403="D",1,0)+IF(CQ1403="D",1,0)+IF(CU1403="D",1,0)+IF(CV1403="D",1,0)+IF(DB1403="D",1,0)+IF(DC1403="D",1,0)+IF(DH1403="D",1,0)+IF(DI1403="D",1,0)+IF(DM1403="D",1,0)+IF(DN1403="D",1,0)+IF(DO1403="D",1,0)+IF(DU1403="D",1,0)+IF(DX1403="D",1,0)</f>
        <v/>
      </c>
      <c r="BA1403">
        <f>IF(DH1403&lt;&gt;"",1,0)+IF(DI1403&lt;&gt;"",1,0)+IF(DK1403&lt;&gt;"",1,0)+IF(DM1403&lt;&gt;"",1,0)+IF(DN1403&lt;&gt;"",1,0)+IF(DO1403&lt;&gt;"",1,0)+IF(DQ1403&lt;&gt;"",1,0)+IF(DR1403&lt;&gt;"",1,0)+IF(DT1403&lt;&gt;"",1,0)+IF(DU1403&lt;&gt;"",1,0)+IF(DV1403&lt;&gt;"",1,0)+IF(DW1403&lt;&gt;"",1,0)+IF(DX1403&lt;&gt;"",1,0)+IF(DZ1403&lt;&gt;"",1,0)+IF(EA1403&lt;&gt;"",1,0)+IF(EB1403&lt;&gt;"",1,0)+IF(EE1403&lt;&gt;"",1,0)</f>
        <v/>
      </c>
      <c r="BB1403">
        <f>IF(AND(AV1403&gt;0, AW1403&gt;0),1,0)</f>
        <v/>
      </c>
      <c r="EF1403" t="inlineStr">
        <is>
          <t>X</t>
        </is>
      </c>
    </row>
    <row r="1404">
      <c r="A1404" t="inlineStr">
        <is>
          <t>OH0027726158</t>
        </is>
      </c>
      <c r="B1404" t="n">
        <v>78</v>
      </c>
      <c r="C1404" t="n">
        <v>491337</v>
      </c>
      <c r="D1404" t="inlineStr">
        <is>
          <t>CAMBRIDGE</t>
        </is>
      </c>
      <c r="E1404" t="inlineStr">
        <is>
          <t>MELVIN</t>
        </is>
      </c>
      <c r="F1404">
        <f>CONCATENATE(D1404," ",LEFT(H1404,4),"T=",AU1404,"D=",AV1404,"R=",AW1404,"M=",AX1404,"L=",AY1404,"B=",AZ1404)</f>
        <v/>
      </c>
      <c r="I1404" t="inlineStr">
        <is>
          <t>1946-12-22</t>
        </is>
      </c>
      <c r="J1404" t="inlineStr">
        <is>
          <t>2024-08-26</t>
        </is>
      </c>
      <c r="K1404" t="inlineStr">
        <is>
          <t>ACTIVE</t>
        </is>
      </c>
      <c r="M1404">
        <f>RIGHT(L1404,LEN(L1404)-FIND(" ",L1404))</f>
        <v/>
      </c>
      <c r="N1404" t="inlineStr">
        <is>
          <t>1183 SWALLOW ST SW</t>
        </is>
      </c>
      <c r="P1404" t="inlineStr">
        <is>
          <t>WARREN</t>
        </is>
      </c>
      <c r="Q1404" t="inlineStr">
        <is>
          <t>OH</t>
        </is>
      </c>
      <c r="R1404" t="n">
        <v>44485</v>
      </c>
      <c r="AD1404" t="inlineStr">
        <is>
          <t>TRUMBULL CAREER &amp; TECH CENTER</t>
        </is>
      </c>
      <c r="AE1404" t="inlineStr">
        <is>
          <t>WARREN CITY</t>
        </is>
      </c>
      <c r="AF1404" t="inlineStr">
        <is>
          <t>WARREN CITY SD</t>
        </is>
      </c>
      <c r="AH1404" t="n">
        <v>14</v>
      </c>
      <c r="AI1404" t="n">
        <v>11</v>
      </c>
      <c r="AN1404" t="inlineStr">
        <is>
          <t>WARREN</t>
        </is>
      </c>
      <c r="AO1404" t="inlineStr">
        <is>
          <t>WARREN CITY 6D</t>
        </is>
      </c>
      <c r="AP1404" t="inlineStr">
        <is>
          <t>78-P-AEE</t>
        </is>
      </c>
      <c r="AQ1404" t="n">
        <v>9</v>
      </c>
      <c r="AR1404" t="n">
        <v>64</v>
      </c>
      <c r="AS1404" t="n">
        <v>32</v>
      </c>
      <c r="AV1404" t="inlineStr">
        <is>
          <t>WARREN-WARD 6</t>
        </is>
      </c>
      <c r="AW1404">
        <f>COUNTA($BA$1404:$EE$1404)</f>
        <v/>
      </c>
      <c r="AX1404">
        <f>COUNTIF($BA$1404:$EE$1404,"D")</f>
        <v/>
      </c>
      <c r="AY1404">
        <f>COUNTIF($BA$1404:$EE$1404,"R")</f>
        <v/>
      </c>
      <c r="AZ1404">
        <f>IF(BL1404="D",1,0)+IF(BM1404="D",1,0)+IF(BR1404="D",1,0)+IF(BS1404="D",1,0)+IF(BU1404="D",1,0)+IF(CA1404="D",1,0)+IF(CB1404="D",1,0)+IF(CC1404="D",1,0)+IF(CD1404="D",1,0)+IF(CJ1404="D",1,0)+IF(CK1404="D",1,0)+IF(CO1404="D",1,0)+IF(CP1404="D",1,0)+IF(CQ1404="D",1,0)+IF(CU1404="D",1,0)+IF(CV1404="D",1,0)+IF(DB1404="D",1,0)+IF(DC1404="D",1,0)+IF(DH1404="D",1,0)+IF(DI1404="D",1,0)+IF(DM1404="D",1,0)+IF(DN1404="D",1,0)+IF(DO1404="D",1,0)+IF(DU1404="D",1,0)+IF(DX1404="D",1,0)</f>
        <v/>
      </c>
      <c r="BA1404">
        <f>IF(DH1404&lt;&gt;"",1,0)+IF(DI1404&lt;&gt;"",1,0)+IF(DK1404&lt;&gt;"",1,0)+IF(DM1404&lt;&gt;"",1,0)+IF(DN1404&lt;&gt;"",1,0)+IF(DO1404&lt;&gt;"",1,0)+IF(DQ1404&lt;&gt;"",1,0)+IF(DR1404&lt;&gt;"",1,0)+IF(DT1404&lt;&gt;"",1,0)+IF(DU1404&lt;&gt;"",1,0)+IF(DV1404&lt;&gt;"",1,0)+IF(DW1404&lt;&gt;"",1,0)+IF(DX1404&lt;&gt;"",1,0)+IF(DZ1404&lt;&gt;"",1,0)+IF(EA1404&lt;&gt;"",1,0)+IF(EB1404&lt;&gt;"",1,0)+IF(EE1404&lt;&gt;"",1,0)</f>
        <v/>
      </c>
      <c r="BB1404">
        <f>IF(AND(AV1404&gt;0, AW1404&gt;0),1,0)</f>
        <v/>
      </c>
      <c r="EF1404" t="inlineStr">
        <is>
          <t>X</t>
        </is>
      </c>
    </row>
    <row r="1405">
      <c r="A1405" t="inlineStr">
        <is>
          <t>OH0026335432</t>
        </is>
      </c>
      <c r="B1405" t="n">
        <v>78</v>
      </c>
      <c r="C1405" t="n">
        <v>460356</v>
      </c>
      <c r="D1405" t="inlineStr">
        <is>
          <t>CLARK</t>
        </is>
      </c>
      <c r="E1405" t="inlineStr">
        <is>
          <t>MICHAEL</t>
        </is>
      </c>
      <c r="F1405">
        <f>CONCATENATE(D1405," ",LEFT(H1405,4),"T=",AU1405,"D=",AV1405,"R=",AW1405,"M=",AX1405,"L=",AY1405,"B=",AZ1405)</f>
        <v/>
      </c>
      <c r="G1405" t="inlineStr">
        <is>
          <t>J</t>
        </is>
      </c>
      <c r="I1405" t="inlineStr">
        <is>
          <t>1973-05-28</t>
        </is>
      </c>
      <c r="J1405" t="inlineStr">
        <is>
          <t>2021-10-29</t>
        </is>
      </c>
      <c r="K1405" t="inlineStr">
        <is>
          <t>ACTIVE</t>
        </is>
      </c>
      <c r="M1405">
        <f>RIGHT(L1405,LEN(L1405)-FIND(" ",L1405))</f>
        <v/>
      </c>
      <c r="N1405" t="inlineStr">
        <is>
          <t>628 THIRD ST SW</t>
        </is>
      </c>
      <c r="P1405" t="inlineStr">
        <is>
          <t>WARREN</t>
        </is>
      </c>
      <c r="Q1405" t="inlineStr">
        <is>
          <t>OH</t>
        </is>
      </c>
      <c r="R1405" t="n">
        <v>44483</v>
      </c>
      <c r="AD1405" t="inlineStr">
        <is>
          <t>TRUMBULL CAREER &amp; TECH CENTER</t>
        </is>
      </c>
      <c r="AE1405" t="inlineStr">
        <is>
          <t>WARREN CITY</t>
        </is>
      </c>
      <c r="AF1405" t="inlineStr">
        <is>
          <t>WARREN CITY SD</t>
        </is>
      </c>
      <c r="AH1405" t="n">
        <v>14</v>
      </c>
      <c r="AI1405" t="n">
        <v>11</v>
      </c>
      <c r="AN1405" t="inlineStr">
        <is>
          <t>WARREN</t>
        </is>
      </c>
      <c r="AO1405" t="inlineStr">
        <is>
          <t>WARREN CITY 6D</t>
        </is>
      </c>
      <c r="AP1405" t="inlineStr">
        <is>
          <t>78-P-AEE</t>
        </is>
      </c>
      <c r="AQ1405" t="n">
        <v>9</v>
      </c>
      <c r="AR1405" t="n">
        <v>64</v>
      </c>
      <c r="AS1405" t="n">
        <v>32</v>
      </c>
      <c r="AV1405" t="inlineStr">
        <is>
          <t>WARREN-WARD 6</t>
        </is>
      </c>
      <c r="AW1405">
        <f>COUNTA($BA$1405:$EE$1405)</f>
        <v/>
      </c>
      <c r="AX1405">
        <f>COUNTIF($BA$1405:$EE$1405,"D")</f>
        <v/>
      </c>
      <c r="AY1405">
        <f>COUNTIF($BA$1405:$EE$1405,"R")</f>
        <v/>
      </c>
      <c r="AZ1405">
        <f>IF(BL1405="D",1,0)+IF(BM1405="D",1,0)+IF(BR1405="D",1,0)+IF(BS1405="D",1,0)+IF(BU1405="D",1,0)+IF(CA1405="D",1,0)+IF(CB1405="D",1,0)+IF(CC1405="D",1,0)+IF(CD1405="D",1,0)+IF(CJ1405="D",1,0)+IF(CK1405="D",1,0)+IF(CO1405="D",1,0)+IF(CP1405="D",1,0)+IF(CQ1405="D",1,0)+IF(CU1405="D",1,0)+IF(CV1405="D",1,0)+IF(DB1405="D",1,0)+IF(DC1405="D",1,0)+IF(DH1405="D",1,0)+IF(DI1405="D",1,0)+IF(DM1405="D",1,0)+IF(DN1405="D",1,0)+IF(DO1405="D",1,0)+IF(DU1405="D",1,0)+IF(DX1405="D",1,0)</f>
        <v/>
      </c>
      <c r="BA1405">
        <f>IF(DH1405&lt;&gt;"",1,0)+IF(DI1405&lt;&gt;"",1,0)+IF(DK1405&lt;&gt;"",1,0)+IF(DM1405&lt;&gt;"",1,0)+IF(DN1405&lt;&gt;"",1,0)+IF(DO1405&lt;&gt;"",1,0)+IF(DQ1405&lt;&gt;"",1,0)+IF(DR1405&lt;&gt;"",1,0)+IF(DT1405&lt;&gt;"",1,0)+IF(DU1405&lt;&gt;"",1,0)+IF(DV1405&lt;&gt;"",1,0)+IF(DW1405&lt;&gt;"",1,0)+IF(DX1405&lt;&gt;"",1,0)+IF(DZ1405&lt;&gt;"",1,0)+IF(EA1405&lt;&gt;"",1,0)+IF(EB1405&lt;&gt;"",1,0)+IF(EE1405&lt;&gt;"",1,0)</f>
        <v/>
      </c>
      <c r="BB1405">
        <f>IF(AND(AV1405&gt;0, AW1405&gt;0),1,0)</f>
        <v/>
      </c>
      <c r="EF1405" t="inlineStr">
        <is>
          <t>X</t>
        </is>
      </c>
    </row>
    <row r="1406">
      <c r="A1406" t="inlineStr">
        <is>
          <t>OH0015732010</t>
        </is>
      </c>
      <c r="B1406" t="n">
        <v>78</v>
      </c>
      <c r="C1406" t="n">
        <v>220012</v>
      </c>
      <c r="D1406" t="inlineStr">
        <is>
          <t>COBB</t>
        </is>
      </c>
      <c r="E1406" t="inlineStr">
        <is>
          <t>JOHN</t>
        </is>
      </c>
      <c r="F1406">
        <f>CONCATENATE(D1406," ",LEFT(H1406,4),"T=",AU1406,"D=",AV1406,"R=",AW1406,"M=",AX1406,"L=",AY1406,"B=",AZ1406)</f>
        <v/>
      </c>
      <c r="G1406" t="inlineStr">
        <is>
          <t>EDWARD</t>
        </is>
      </c>
      <c r="H1406" t="inlineStr">
        <is>
          <t>JR</t>
        </is>
      </c>
      <c r="I1406" t="inlineStr">
        <is>
          <t>1971-11-28</t>
        </is>
      </c>
      <c r="J1406" t="inlineStr">
        <is>
          <t>1990-03-20</t>
        </is>
      </c>
      <c r="K1406" t="inlineStr">
        <is>
          <t>ACTIVE</t>
        </is>
      </c>
      <c r="L1406" t="inlineStr">
        <is>
          <t>D</t>
        </is>
      </c>
      <c r="M1406">
        <f>RIGHT(L1406,LEN(L1406)-FIND(" ",L1406))</f>
        <v/>
      </c>
      <c r="N1406" t="inlineStr">
        <is>
          <t>749 MAPLE ST SW</t>
        </is>
      </c>
      <c r="P1406" t="inlineStr">
        <is>
          <t>WARREN</t>
        </is>
      </c>
      <c r="Q1406" t="inlineStr">
        <is>
          <t>OH</t>
        </is>
      </c>
      <c r="R1406" t="n">
        <v>44485</v>
      </c>
      <c r="AD1406" t="inlineStr">
        <is>
          <t>TRUMBULL CAREER &amp; TECH CENTER</t>
        </is>
      </c>
      <c r="AE1406" t="inlineStr">
        <is>
          <t>WARREN CITY</t>
        </is>
      </c>
      <c r="AF1406" t="inlineStr">
        <is>
          <t>WARREN CITY SD</t>
        </is>
      </c>
      <c r="AH1406" t="n">
        <v>14</v>
      </c>
      <c r="AI1406" t="n">
        <v>11</v>
      </c>
      <c r="AN1406" t="inlineStr">
        <is>
          <t>WARREN</t>
        </is>
      </c>
      <c r="AO1406" t="inlineStr">
        <is>
          <t>WARREN CITY 6D</t>
        </is>
      </c>
      <c r="AP1406" t="inlineStr">
        <is>
          <t>78-P-AEE</t>
        </is>
      </c>
      <c r="AQ1406" t="n">
        <v>9</v>
      </c>
      <c r="AR1406" t="n">
        <v>64</v>
      </c>
      <c r="AS1406" t="n">
        <v>32</v>
      </c>
      <c r="AV1406" t="inlineStr">
        <is>
          <t>WARREN-WARD 6</t>
        </is>
      </c>
      <c r="AW1406">
        <f>COUNTA($BA$1406:$EE$1406)</f>
        <v/>
      </c>
      <c r="AX1406">
        <f>COUNTIF($BA$1406:$EE$1406,"D")</f>
        <v/>
      </c>
      <c r="AY1406">
        <f>COUNTIF($BA$1406:$EE$1406,"R")</f>
        <v/>
      </c>
      <c r="AZ1406">
        <f>IF(BL1406="D",1,0)+IF(BM1406="D",1,0)+IF(BR1406="D",1,0)+IF(BS1406="D",1,0)+IF(BU1406="D",1,0)+IF(CA1406="D",1,0)+IF(CB1406="D",1,0)+IF(CC1406="D",1,0)+IF(CD1406="D",1,0)+IF(CJ1406="D",1,0)+IF(CK1406="D",1,0)+IF(CO1406="D",1,0)+IF(CP1406="D",1,0)+IF(CQ1406="D",1,0)+IF(CU1406="D",1,0)+IF(CV1406="D",1,0)+IF(DB1406="D",1,0)+IF(DC1406="D",1,0)+IF(DH1406="D",1,0)+IF(DI1406="D",1,0)+IF(DM1406="D",1,0)+IF(DN1406="D",1,0)+IF(DO1406="D",1,0)+IF(DU1406="D",1,0)+IF(DX1406="D",1,0)</f>
        <v/>
      </c>
      <c r="BA1406">
        <f>IF(DH1406&lt;&gt;"",1,0)+IF(DI1406&lt;&gt;"",1,0)+IF(DK1406&lt;&gt;"",1,0)+IF(DM1406&lt;&gt;"",1,0)+IF(DN1406&lt;&gt;"",1,0)+IF(DO1406&lt;&gt;"",1,0)+IF(DQ1406&lt;&gt;"",1,0)+IF(DR1406&lt;&gt;"",1,0)+IF(DT1406&lt;&gt;"",1,0)+IF(DU1406&lt;&gt;"",1,0)+IF(DV1406&lt;&gt;"",1,0)+IF(DW1406&lt;&gt;"",1,0)+IF(DX1406&lt;&gt;"",1,0)+IF(DZ1406&lt;&gt;"",1,0)+IF(EA1406&lt;&gt;"",1,0)+IF(EB1406&lt;&gt;"",1,0)+IF(EE1406&lt;&gt;"",1,0)</f>
        <v/>
      </c>
      <c r="BB1406">
        <f>IF(AND(AV1406&gt;0, AW1406&gt;0),1,0)</f>
        <v/>
      </c>
      <c r="BD1406" t="inlineStr">
        <is>
          <t>X</t>
        </is>
      </c>
      <c r="BH1406" t="inlineStr">
        <is>
          <t>X</t>
        </is>
      </c>
      <c r="BL1406" t="inlineStr">
        <is>
          <t>X</t>
        </is>
      </c>
      <c r="BP1406" t="inlineStr">
        <is>
          <t>X</t>
        </is>
      </c>
      <c r="BS1406" t="inlineStr">
        <is>
          <t>X</t>
        </is>
      </c>
      <c r="BY1406" t="inlineStr">
        <is>
          <t>D</t>
        </is>
      </c>
      <c r="CA1406" t="inlineStr">
        <is>
          <t>X</t>
        </is>
      </c>
      <c r="CO1406" t="inlineStr">
        <is>
          <t>D</t>
        </is>
      </c>
      <c r="CP1406" t="inlineStr">
        <is>
          <t>X</t>
        </is>
      </c>
      <c r="CT1406" t="inlineStr">
        <is>
          <t>X</t>
        </is>
      </c>
      <c r="CY1406" t="inlineStr">
        <is>
          <t>X</t>
        </is>
      </c>
      <c r="DC1406" t="inlineStr">
        <is>
          <t>X</t>
        </is>
      </c>
      <c r="DF1406" t="inlineStr">
        <is>
          <t>X</t>
        </is>
      </c>
      <c r="DG1406" t="inlineStr">
        <is>
          <t>D</t>
        </is>
      </c>
      <c r="DI1406" t="inlineStr">
        <is>
          <t>X</t>
        </is>
      </c>
      <c r="DN1406" t="inlineStr">
        <is>
          <t>X</t>
        </is>
      </c>
      <c r="DS1406" t="inlineStr">
        <is>
          <t>D</t>
        </is>
      </c>
      <c r="DU1406" t="inlineStr">
        <is>
          <t>X</t>
        </is>
      </c>
      <c r="DX1406" t="inlineStr">
        <is>
          <t>X</t>
        </is>
      </c>
      <c r="EA1406" t="inlineStr">
        <is>
          <t>X</t>
        </is>
      </c>
      <c r="ED1406" t="inlineStr">
        <is>
          <t>D</t>
        </is>
      </c>
      <c r="EF1406" t="inlineStr">
        <is>
          <t>X</t>
        </is>
      </c>
    </row>
    <row r="1407">
      <c r="A1407" t="inlineStr">
        <is>
          <t>OH0023482042</t>
        </is>
      </c>
      <c r="B1407" t="n">
        <v>78</v>
      </c>
      <c r="C1407" t="n">
        <v>413161</v>
      </c>
      <c r="D1407" t="inlineStr">
        <is>
          <t>MOORE</t>
        </is>
      </c>
      <c r="E1407" t="inlineStr">
        <is>
          <t>ANDREA</t>
        </is>
      </c>
      <c r="F1407">
        <f>CONCATENATE(D1407," ",LEFT(H1407,4),"T=",AU1407,"D=",AV1407,"R=",AW1407,"M=",AX1407,"L=",AY1407,"B=",AZ1407)</f>
        <v/>
      </c>
      <c r="G1407" t="inlineStr">
        <is>
          <t>N</t>
        </is>
      </c>
      <c r="I1407" t="inlineStr">
        <is>
          <t>1987-02-27</t>
        </is>
      </c>
      <c r="J1407" t="inlineStr">
        <is>
          <t>2019-07-25</t>
        </is>
      </c>
      <c r="K1407" t="inlineStr">
        <is>
          <t>ACTIVE</t>
        </is>
      </c>
      <c r="L1407" t="inlineStr">
        <is>
          <t>D</t>
        </is>
      </c>
      <c r="M1407">
        <f>RIGHT(L1407,LEN(L1407)-FIND(" ",L1407))</f>
        <v/>
      </c>
      <c r="N1407" t="inlineStr">
        <is>
          <t>469 HIGHLAND AVE SW</t>
        </is>
      </c>
      <c r="P1407" t="inlineStr">
        <is>
          <t>WARREN</t>
        </is>
      </c>
      <c r="Q1407" t="inlineStr">
        <is>
          <t>OH</t>
        </is>
      </c>
      <c r="R1407" t="n">
        <v>44485</v>
      </c>
      <c r="AD1407" t="inlineStr">
        <is>
          <t>TRUMBULL CAREER &amp; TECH CENTER</t>
        </is>
      </c>
      <c r="AE1407" t="inlineStr">
        <is>
          <t>WARREN CITY</t>
        </is>
      </c>
      <c r="AF1407" t="inlineStr">
        <is>
          <t>WARREN CITY SD</t>
        </is>
      </c>
      <c r="AH1407" t="n">
        <v>14</v>
      </c>
      <c r="AI1407" t="n">
        <v>11</v>
      </c>
      <c r="AN1407" t="inlineStr">
        <is>
          <t>WARREN</t>
        </is>
      </c>
      <c r="AO1407" t="inlineStr">
        <is>
          <t>WARREN CITY 6D</t>
        </is>
      </c>
      <c r="AP1407" t="inlineStr">
        <is>
          <t>78-P-AEE</t>
        </is>
      </c>
      <c r="AQ1407" t="n">
        <v>9</v>
      </c>
      <c r="AR1407" t="n">
        <v>64</v>
      </c>
      <c r="AS1407" t="n">
        <v>32</v>
      </c>
      <c r="AV1407" t="inlineStr">
        <is>
          <t>WARREN-WARD 6</t>
        </is>
      </c>
      <c r="AW1407">
        <f>COUNTA($BA$1407:$EE$1407)</f>
        <v/>
      </c>
      <c r="AX1407">
        <f>COUNTIF($BA$1407:$EE$1407,"D")</f>
        <v/>
      </c>
      <c r="AY1407">
        <f>COUNTIF($BA$1407:$EE$1407,"R")</f>
        <v/>
      </c>
      <c r="AZ1407">
        <f>IF(BL1407="D",1,0)+IF(BM1407="D",1,0)+IF(BR1407="D",1,0)+IF(BS1407="D",1,0)+IF(BU1407="D",1,0)+IF(CA1407="D",1,0)+IF(CB1407="D",1,0)+IF(CC1407="D",1,0)+IF(CD1407="D",1,0)+IF(CJ1407="D",1,0)+IF(CK1407="D",1,0)+IF(CO1407="D",1,0)+IF(CP1407="D",1,0)+IF(CQ1407="D",1,0)+IF(CU1407="D",1,0)+IF(CV1407="D",1,0)+IF(DB1407="D",1,0)+IF(DC1407="D",1,0)+IF(DH1407="D",1,0)+IF(DI1407="D",1,0)+IF(DM1407="D",1,0)+IF(DN1407="D",1,0)+IF(DO1407="D",1,0)+IF(DU1407="D",1,0)+IF(DX1407="D",1,0)</f>
        <v/>
      </c>
      <c r="BA1407">
        <f>IF(DH1407&lt;&gt;"",1,0)+IF(DI1407&lt;&gt;"",1,0)+IF(DK1407&lt;&gt;"",1,0)+IF(DM1407&lt;&gt;"",1,0)+IF(DN1407&lt;&gt;"",1,0)+IF(DO1407&lt;&gt;"",1,0)+IF(DQ1407&lt;&gt;"",1,0)+IF(DR1407&lt;&gt;"",1,0)+IF(DT1407&lt;&gt;"",1,0)+IF(DU1407&lt;&gt;"",1,0)+IF(DV1407&lt;&gt;"",1,0)+IF(DW1407&lt;&gt;"",1,0)+IF(DX1407&lt;&gt;"",1,0)+IF(DZ1407&lt;&gt;"",1,0)+IF(EA1407&lt;&gt;"",1,0)+IF(EB1407&lt;&gt;"",1,0)+IF(EE1407&lt;&gt;"",1,0)</f>
        <v/>
      </c>
      <c r="BB1407">
        <f>IF(AND(AV1407&gt;0, AW1407&gt;0),1,0)</f>
        <v/>
      </c>
      <c r="DN1407" t="inlineStr">
        <is>
          <t>X</t>
        </is>
      </c>
      <c r="DO1407" t="inlineStr">
        <is>
          <t>D</t>
        </is>
      </c>
      <c r="DS1407" t="inlineStr">
        <is>
          <t>D</t>
        </is>
      </c>
      <c r="EA1407" t="inlineStr">
        <is>
          <t>X</t>
        </is>
      </c>
      <c r="EF1407" t="inlineStr">
        <is>
          <t>X</t>
        </is>
      </c>
    </row>
    <row r="1408">
      <c r="A1408" t="inlineStr">
        <is>
          <t>OH0024622450</t>
        </is>
      </c>
      <c r="B1408" t="n">
        <v>78</v>
      </c>
      <c r="C1408" t="n">
        <v>431518</v>
      </c>
      <c r="D1408" t="inlineStr">
        <is>
          <t>ELZY</t>
        </is>
      </c>
      <c r="E1408" t="inlineStr">
        <is>
          <t>MALAKAIE</t>
        </is>
      </c>
      <c r="F1408">
        <f>CONCATENATE(D1408," ",LEFT(H1408,4),"T=",AU1408,"D=",AV1408,"R=",AW1408,"M=",AX1408,"L=",AY1408,"B=",AZ1408)</f>
        <v/>
      </c>
      <c r="G1408" t="inlineStr">
        <is>
          <t>U</t>
        </is>
      </c>
      <c r="I1408" t="inlineStr">
        <is>
          <t>2000-10-04</t>
        </is>
      </c>
      <c r="J1408" t="inlineStr">
        <is>
          <t>2018-05-25</t>
        </is>
      </c>
      <c r="K1408" t="inlineStr">
        <is>
          <t>ACTIVE</t>
        </is>
      </c>
      <c r="M1408">
        <f>RIGHT(L1408,LEN(L1408)-FIND(" ",L1408))</f>
        <v/>
      </c>
      <c r="N1408" t="inlineStr">
        <is>
          <t>470 FOURTH ST SW</t>
        </is>
      </c>
      <c r="P1408" t="inlineStr">
        <is>
          <t>WARREN</t>
        </is>
      </c>
      <c r="Q1408" t="inlineStr">
        <is>
          <t>OH</t>
        </is>
      </c>
      <c r="R1408" t="n">
        <v>44483</v>
      </c>
      <c r="AD1408" t="inlineStr">
        <is>
          <t>TRUMBULL CAREER &amp; TECH CENTER</t>
        </is>
      </c>
      <c r="AE1408" t="inlineStr">
        <is>
          <t>WARREN CITY</t>
        </is>
      </c>
      <c r="AF1408" t="inlineStr">
        <is>
          <t>WARREN CITY SD</t>
        </is>
      </c>
      <c r="AH1408" t="n">
        <v>14</v>
      </c>
      <c r="AI1408" t="n">
        <v>11</v>
      </c>
      <c r="AN1408" t="inlineStr">
        <is>
          <t>WARREN</t>
        </is>
      </c>
      <c r="AO1408" t="inlineStr">
        <is>
          <t>WARREN CITY 6D</t>
        </is>
      </c>
      <c r="AP1408" t="inlineStr">
        <is>
          <t>78-P-AEE</t>
        </is>
      </c>
      <c r="AQ1408" t="n">
        <v>9</v>
      </c>
      <c r="AR1408" t="n">
        <v>64</v>
      </c>
      <c r="AS1408" t="n">
        <v>32</v>
      </c>
      <c r="AV1408" t="inlineStr">
        <is>
          <t>WARREN-WARD 6</t>
        </is>
      </c>
      <c r="AW1408">
        <f>COUNTA($BA$1408:$EE$1408)</f>
        <v/>
      </c>
      <c r="AX1408">
        <f>COUNTIF($BA$1408:$EE$1408,"D")</f>
        <v/>
      </c>
      <c r="AY1408">
        <f>COUNTIF($BA$1408:$EE$1408,"R")</f>
        <v/>
      </c>
      <c r="AZ1408">
        <f>IF(BL1408="D",1,0)+IF(BM1408="D",1,0)+IF(BR1408="D",1,0)+IF(BS1408="D",1,0)+IF(BU1408="D",1,0)+IF(CA1408="D",1,0)+IF(CB1408="D",1,0)+IF(CC1408="D",1,0)+IF(CD1408="D",1,0)+IF(CJ1408="D",1,0)+IF(CK1408="D",1,0)+IF(CO1408="D",1,0)+IF(CP1408="D",1,0)+IF(CQ1408="D",1,0)+IF(CU1408="D",1,0)+IF(CV1408="D",1,0)+IF(DB1408="D",1,0)+IF(DC1408="D",1,0)+IF(DH1408="D",1,0)+IF(DI1408="D",1,0)+IF(DM1408="D",1,0)+IF(DN1408="D",1,0)+IF(DO1408="D",1,0)+IF(DU1408="D",1,0)+IF(DX1408="D",1,0)</f>
        <v/>
      </c>
      <c r="BA1408">
        <f>IF(DH1408&lt;&gt;"",1,0)+IF(DI1408&lt;&gt;"",1,0)+IF(DK1408&lt;&gt;"",1,0)+IF(DM1408&lt;&gt;"",1,0)+IF(DN1408&lt;&gt;"",1,0)+IF(DO1408&lt;&gt;"",1,0)+IF(DQ1408&lt;&gt;"",1,0)+IF(DR1408&lt;&gt;"",1,0)+IF(DT1408&lt;&gt;"",1,0)+IF(DU1408&lt;&gt;"",1,0)+IF(DV1408&lt;&gt;"",1,0)+IF(DW1408&lt;&gt;"",1,0)+IF(DX1408&lt;&gt;"",1,0)+IF(DZ1408&lt;&gt;"",1,0)+IF(EA1408&lt;&gt;"",1,0)+IF(EB1408&lt;&gt;"",1,0)+IF(EE1408&lt;&gt;"",1,0)</f>
        <v/>
      </c>
      <c r="BB1408">
        <f>IF(AND(AV1408&gt;0, AW1408&gt;0),1,0)</f>
        <v/>
      </c>
      <c r="EF1408" t="inlineStr">
        <is>
          <t>X</t>
        </is>
      </c>
    </row>
    <row r="1409">
      <c r="A1409" t="inlineStr">
        <is>
          <t>OH0015742384</t>
        </is>
      </c>
      <c r="B1409" t="n">
        <v>78</v>
      </c>
      <c r="C1409" t="n">
        <v>322372</v>
      </c>
      <c r="D1409" t="inlineStr">
        <is>
          <t>WILLIAMSON</t>
        </is>
      </c>
      <c r="E1409" t="inlineStr">
        <is>
          <t>TAMEKIA</t>
        </is>
      </c>
      <c r="F1409">
        <f>CONCATENATE(D1409," ",LEFT(H1409,4),"T=",AU1409,"D=",AV1409,"R=",AW1409,"M=",AX1409,"L=",AY1409,"B=",AZ1409)</f>
        <v/>
      </c>
      <c r="G1409" t="inlineStr">
        <is>
          <t>MONEKE</t>
        </is>
      </c>
      <c r="I1409" t="inlineStr">
        <is>
          <t>1977-06-18</t>
        </is>
      </c>
      <c r="J1409" t="inlineStr">
        <is>
          <t>2023-07-14</t>
        </is>
      </c>
      <c r="K1409" t="inlineStr">
        <is>
          <t>ACTIVE</t>
        </is>
      </c>
      <c r="M1409">
        <f>RIGHT(L1409,LEN(L1409)-FIND(" ",L1409))</f>
        <v/>
      </c>
      <c r="N1409" t="inlineStr">
        <is>
          <t>1147 PEARL ST SW</t>
        </is>
      </c>
      <c r="P1409" t="inlineStr">
        <is>
          <t>WARREN</t>
        </is>
      </c>
      <c r="Q1409" t="inlineStr">
        <is>
          <t>OH</t>
        </is>
      </c>
      <c r="R1409" t="n">
        <v>44485</v>
      </c>
      <c r="AD1409" t="inlineStr">
        <is>
          <t>TRUMBULL CAREER &amp; TECH CENTER</t>
        </is>
      </c>
      <c r="AE1409" t="inlineStr">
        <is>
          <t>WARREN CITY</t>
        </is>
      </c>
      <c r="AF1409" t="inlineStr">
        <is>
          <t>WARREN CITY SD</t>
        </is>
      </c>
      <c r="AH1409" t="n">
        <v>14</v>
      </c>
      <c r="AI1409" t="n">
        <v>11</v>
      </c>
      <c r="AN1409" t="inlineStr">
        <is>
          <t>WARREN</t>
        </is>
      </c>
      <c r="AO1409" t="inlineStr">
        <is>
          <t>WARREN CITY 6D</t>
        </is>
      </c>
      <c r="AP1409" t="inlineStr">
        <is>
          <t>78-P-AEE</t>
        </is>
      </c>
      <c r="AQ1409" t="n">
        <v>9</v>
      </c>
      <c r="AR1409" t="n">
        <v>64</v>
      </c>
      <c r="AS1409" t="n">
        <v>32</v>
      </c>
      <c r="AV1409" t="inlineStr">
        <is>
          <t>WARREN-WARD 6</t>
        </is>
      </c>
      <c r="AW1409">
        <f>COUNTA($BA$1409:$EE$1409)</f>
        <v/>
      </c>
      <c r="AX1409">
        <f>COUNTIF($BA$1409:$EE$1409,"D")</f>
        <v/>
      </c>
      <c r="AY1409">
        <f>COUNTIF($BA$1409:$EE$1409,"R")</f>
        <v/>
      </c>
      <c r="AZ1409">
        <f>IF(BL1409="D",1,0)+IF(BM1409="D",1,0)+IF(BR1409="D",1,0)+IF(BS1409="D",1,0)+IF(BU1409="D",1,0)+IF(CA1409="D",1,0)+IF(CB1409="D",1,0)+IF(CC1409="D",1,0)+IF(CD1409="D",1,0)+IF(CJ1409="D",1,0)+IF(CK1409="D",1,0)+IF(CO1409="D",1,0)+IF(CP1409="D",1,0)+IF(CQ1409="D",1,0)+IF(CU1409="D",1,0)+IF(CV1409="D",1,0)+IF(DB1409="D",1,0)+IF(DC1409="D",1,0)+IF(DH1409="D",1,0)+IF(DI1409="D",1,0)+IF(DM1409="D",1,0)+IF(DN1409="D",1,0)+IF(DO1409="D",1,0)+IF(DU1409="D",1,0)+IF(DX1409="D",1,0)</f>
        <v/>
      </c>
      <c r="BA1409">
        <f>IF(DH1409&lt;&gt;"",1,0)+IF(DI1409&lt;&gt;"",1,0)+IF(DK1409&lt;&gt;"",1,0)+IF(DM1409&lt;&gt;"",1,0)+IF(DN1409&lt;&gt;"",1,0)+IF(DO1409&lt;&gt;"",1,0)+IF(DQ1409&lt;&gt;"",1,0)+IF(DR1409&lt;&gt;"",1,0)+IF(DT1409&lt;&gt;"",1,0)+IF(DU1409&lt;&gt;"",1,0)+IF(DV1409&lt;&gt;"",1,0)+IF(DW1409&lt;&gt;"",1,0)+IF(DX1409&lt;&gt;"",1,0)+IF(DZ1409&lt;&gt;"",1,0)+IF(EA1409&lt;&gt;"",1,0)+IF(EB1409&lt;&gt;"",1,0)+IF(EE1409&lt;&gt;"",1,0)</f>
        <v/>
      </c>
      <c r="BB1409">
        <f>IF(AND(AV1409&gt;0, AW1409&gt;0),1,0)</f>
        <v/>
      </c>
      <c r="CA1409" t="inlineStr">
        <is>
          <t>X</t>
        </is>
      </c>
      <c r="CP1409" t="inlineStr">
        <is>
          <t>X</t>
        </is>
      </c>
      <c r="CV1409" t="inlineStr">
        <is>
          <t>X</t>
        </is>
      </c>
      <c r="CY1409" t="inlineStr">
        <is>
          <t>X</t>
        </is>
      </c>
      <c r="DC1409" t="inlineStr">
        <is>
          <t>X</t>
        </is>
      </c>
      <c r="DN1409" t="inlineStr">
        <is>
          <t>X</t>
        </is>
      </c>
    </row>
    <row r="1410">
      <c r="A1410" t="inlineStr">
        <is>
          <t>OH0024871959</t>
        </is>
      </c>
      <c r="B1410" t="n">
        <v>78</v>
      </c>
      <c r="C1410" t="n">
        <v>436239</v>
      </c>
      <c r="D1410" t="inlineStr">
        <is>
          <t>MOORE</t>
        </is>
      </c>
      <c r="E1410" t="inlineStr">
        <is>
          <t>LAVALLE</t>
        </is>
      </c>
      <c r="F1410">
        <f>CONCATENATE(D1410," ",LEFT(H1410,4),"T=",AU1410,"D=",AV1410,"R=",AW1410,"M=",AX1410,"L=",AY1410,"B=",AZ1410)</f>
        <v/>
      </c>
      <c r="G1410" t="inlineStr">
        <is>
          <t>DELSHAWN</t>
        </is>
      </c>
      <c r="I1410" t="inlineStr">
        <is>
          <t>1986-07-16</t>
        </is>
      </c>
      <c r="J1410" t="inlineStr">
        <is>
          <t>2018-10-09</t>
        </is>
      </c>
      <c r="K1410" t="inlineStr">
        <is>
          <t>ACTIVE</t>
        </is>
      </c>
      <c r="M1410">
        <f>RIGHT(L1410,LEN(L1410)-FIND(" ",L1410))</f>
        <v/>
      </c>
      <c r="N1410" t="inlineStr">
        <is>
          <t>1161 TOD AVE SW</t>
        </is>
      </c>
      <c r="P1410" t="inlineStr">
        <is>
          <t>WARREN</t>
        </is>
      </c>
      <c r="Q1410" t="inlineStr">
        <is>
          <t>OH</t>
        </is>
      </c>
      <c r="R1410" t="n">
        <v>44485</v>
      </c>
      <c r="AD1410" t="inlineStr">
        <is>
          <t>TRUMBULL CAREER &amp; TECH CENTER</t>
        </is>
      </c>
      <c r="AE1410" t="inlineStr">
        <is>
          <t>WARREN CITY</t>
        </is>
      </c>
      <c r="AF1410" t="inlineStr">
        <is>
          <t>WARREN CITY SD</t>
        </is>
      </c>
      <c r="AH1410" t="n">
        <v>14</v>
      </c>
      <c r="AI1410" t="n">
        <v>11</v>
      </c>
      <c r="AN1410" t="inlineStr">
        <is>
          <t>WARREN</t>
        </is>
      </c>
      <c r="AO1410" t="inlineStr">
        <is>
          <t>WARREN CITY 6D</t>
        </is>
      </c>
      <c r="AP1410" t="inlineStr">
        <is>
          <t>78-P-AEE</t>
        </is>
      </c>
      <c r="AQ1410" t="n">
        <v>9</v>
      </c>
      <c r="AR1410" t="n">
        <v>64</v>
      </c>
      <c r="AS1410" t="n">
        <v>32</v>
      </c>
      <c r="AV1410" t="inlineStr">
        <is>
          <t>WARREN-WARD 6</t>
        </is>
      </c>
      <c r="AW1410">
        <f>COUNTA($BA$1410:$EE$1410)</f>
        <v/>
      </c>
      <c r="AX1410">
        <f>COUNTIF($BA$1410:$EE$1410,"D")</f>
        <v/>
      </c>
      <c r="AY1410">
        <f>COUNTIF($BA$1410:$EE$1410,"R")</f>
        <v/>
      </c>
      <c r="AZ1410">
        <f>IF(BL1410="D",1,0)+IF(BM1410="D",1,0)+IF(BR1410="D",1,0)+IF(BS1410="D",1,0)+IF(BU1410="D",1,0)+IF(CA1410="D",1,0)+IF(CB1410="D",1,0)+IF(CC1410="D",1,0)+IF(CD1410="D",1,0)+IF(CJ1410="D",1,0)+IF(CK1410="D",1,0)+IF(CO1410="D",1,0)+IF(CP1410="D",1,0)+IF(CQ1410="D",1,0)+IF(CU1410="D",1,0)+IF(CV1410="D",1,0)+IF(DB1410="D",1,0)+IF(DC1410="D",1,0)+IF(DH1410="D",1,0)+IF(DI1410="D",1,0)+IF(DM1410="D",1,0)+IF(DN1410="D",1,0)+IF(DO1410="D",1,0)+IF(DU1410="D",1,0)+IF(DX1410="D",1,0)</f>
        <v/>
      </c>
      <c r="BA1410">
        <f>IF(DH1410&lt;&gt;"",1,0)+IF(DI1410&lt;&gt;"",1,0)+IF(DK1410&lt;&gt;"",1,0)+IF(DM1410&lt;&gt;"",1,0)+IF(DN1410&lt;&gt;"",1,0)+IF(DO1410&lt;&gt;"",1,0)+IF(DQ1410&lt;&gt;"",1,0)+IF(DR1410&lt;&gt;"",1,0)+IF(DT1410&lt;&gt;"",1,0)+IF(DU1410&lt;&gt;"",1,0)+IF(DV1410&lt;&gt;"",1,0)+IF(DW1410&lt;&gt;"",1,0)+IF(DX1410&lt;&gt;"",1,0)+IF(DZ1410&lt;&gt;"",1,0)+IF(EA1410&lt;&gt;"",1,0)+IF(EB1410&lt;&gt;"",1,0)+IF(EE1410&lt;&gt;"",1,0)</f>
        <v/>
      </c>
      <c r="BB1410">
        <f>IF(AND(AV1410&gt;0, AW1410&gt;0),1,0)</f>
        <v/>
      </c>
      <c r="BL1410" t="inlineStr">
        <is>
          <t>X</t>
        </is>
      </c>
      <c r="BY1410" t="inlineStr">
        <is>
          <t>D</t>
        </is>
      </c>
      <c r="CA1410" t="inlineStr">
        <is>
          <t>X</t>
        </is>
      </c>
      <c r="DI1410" t="inlineStr">
        <is>
          <t>X</t>
        </is>
      </c>
      <c r="DM1410" t="inlineStr">
        <is>
          <t>D</t>
        </is>
      </c>
      <c r="DN1410" t="inlineStr">
        <is>
          <t>X</t>
        </is>
      </c>
      <c r="EF1410" t="inlineStr">
        <is>
          <t>X</t>
        </is>
      </c>
    </row>
    <row r="1411">
      <c r="A1411" t="inlineStr">
        <is>
          <t>OH0015730677</t>
        </is>
      </c>
      <c r="B1411" t="n">
        <v>78</v>
      </c>
      <c r="C1411" t="n">
        <v>21839</v>
      </c>
      <c r="D1411" t="inlineStr">
        <is>
          <t>PRUITT</t>
        </is>
      </c>
      <c r="E1411" t="inlineStr">
        <is>
          <t>ANNA</t>
        </is>
      </c>
      <c r="F1411">
        <f>CONCATENATE(D1411," ",LEFT(H1411,4),"T=",AU1411,"D=",AV1411,"R=",AW1411,"M=",AX1411,"L=",AY1411,"B=",AZ1411)</f>
        <v/>
      </c>
      <c r="G1411" t="inlineStr">
        <is>
          <t>L</t>
        </is>
      </c>
      <c r="I1411" t="inlineStr">
        <is>
          <t>1929-12-17</t>
        </is>
      </c>
      <c r="J1411" t="inlineStr">
        <is>
          <t>1952-03-26</t>
        </is>
      </c>
      <c r="K1411" t="inlineStr">
        <is>
          <t>CONFIRMATION</t>
        </is>
      </c>
      <c r="M1411">
        <f>RIGHT(L1411,LEN(L1411)-FIND(" ",L1411))</f>
        <v/>
      </c>
      <c r="N1411" t="inlineStr">
        <is>
          <t>456 THIRD ST SW</t>
        </is>
      </c>
      <c r="P1411" t="inlineStr">
        <is>
          <t>WARREN</t>
        </is>
      </c>
      <c r="Q1411" t="inlineStr">
        <is>
          <t>OH</t>
        </is>
      </c>
      <c r="R1411" t="n">
        <v>44483</v>
      </c>
      <c r="AD1411" t="inlineStr">
        <is>
          <t>TRUMBULL CAREER &amp; TECH CENTER</t>
        </is>
      </c>
      <c r="AE1411" t="inlineStr">
        <is>
          <t>WARREN CITY</t>
        </is>
      </c>
      <c r="AF1411" t="inlineStr">
        <is>
          <t>WARREN CITY SD</t>
        </is>
      </c>
      <c r="AH1411" t="n">
        <v>14</v>
      </c>
      <c r="AI1411" t="n">
        <v>11</v>
      </c>
      <c r="AN1411" t="inlineStr">
        <is>
          <t>WARREN</t>
        </is>
      </c>
      <c r="AO1411" t="inlineStr">
        <is>
          <t>WARREN CITY 6D</t>
        </is>
      </c>
      <c r="AP1411" t="inlineStr">
        <is>
          <t>78-P-AEE</t>
        </is>
      </c>
      <c r="AQ1411" t="n">
        <v>9</v>
      </c>
      <c r="AR1411" t="n">
        <v>64</v>
      </c>
      <c r="AS1411" t="n">
        <v>32</v>
      </c>
      <c r="AV1411" t="inlineStr">
        <is>
          <t>WARREN-WARD 6</t>
        </is>
      </c>
      <c r="AW1411">
        <f>COUNTA($BA$1411:$EE$1411)</f>
        <v/>
      </c>
      <c r="AX1411">
        <f>COUNTIF($BA$1411:$EE$1411,"D")</f>
        <v/>
      </c>
      <c r="AY1411">
        <f>COUNTIF($BA$1411:$EE$1411,"R")</f>
        <v/>
      </c>
      <c r="AZ1411">
        <f>IF(BL1411="D",1,0)+IF(BM1411="D",1,0)+IF(BR1411="D",1,0)+IF(BS1411="D",1,0)+IF(BU1411="D",1,0)+IF(CA1411="D",1,0)+IF(CB1411="D",1,0)+IF(CC1411="D",1,0)+IF(CD1411="D",1,0)+IF(CJ1411="D",1,0)+IF(CK1411="D",1,0)+IF(CO1411="D",1,0)+IF(CP1411="D",1,0)+IF(CQ1411="D",1,0)+IF(CU1411="D",1,0)+IF(CV1411="D",1,0)+IF(DB1411="D",1,0)+IF(DC1411="D",1,0)+IF(DH1411="D",1,0)+IF(DI1411="D",1,0)+IF(DM1411="D",1,0)+IF(DN1411="D",1,0)+IF(DO1411="D",1,0)+IF(DU1411="D",1,0)+IF(DX1411="D",1,0)</f>
        <v/>
      </c>
      <c r="BA1411">
        <f>IF(DH1411&lt;&gt;"",1,0)+IF(DI1411&lt;&gt;"",1,0)+IF(DK1411&lt;&gt;"",1,0)+IF(DM1411&lt;&gt;"",1,0)+IF(DN1411&lt;&gt;"",1,0)+IF(DO1411&lt;&gt;"",1,0)+IF(DQ1411&lt;&gt;"",1,0)+IF(DR1411&lt;&gt;"",1,0)+IF(DT1411&lt;&gt;"",1,0)+IF(DU1411&lt;&gt;"",1,0)+IF(DV1411&lt;&gt;"",1,0)+IF(DW1411&lt;&gt;"",1,0)+IF(DX1411&lt;&gt;"",1,0)+IF(DZ1411&lt;&gt;"",1,0)+IF(EA1411&lt;&gt;"",1,0)+IF(EB1411&lt;&gt;"",1,0)+IF(EE1411&lt;&gt;"",1,0)</f>
        <v/>
      </c>
      <c r="BB1411">
        <f>IF(AND(AV1411&gt;0, AW1411&gt;0),1,0)</f>
        <v/>
      </c>
      <c r="BC1411" t="inlineStr">
        <is>
          <t>X</t>
        </is>
      </c>
      <c r="BD1411" t="inlineStr">
        <is>
          <t>X</t>
        </is>
      </c>
      <c r="BE1411" t="inlineStr">
        <is>
          <t>X</t>
        </is>
      </c>
      <c r="BG1411" t="inlineStr">
        <is>
          <t>X</t>
        </is>
      </c>
      <c r="BH1411" t="inlineStr">
        <is>
          <t>X</t>
        </is>
      </c>
      <c r="BI1411" t="inlineStr">
        <is>
          <t>X</t>
        </is>
      </c>
      <c r="BJ1411" t="inlineStr">
        <is>
          <t>X</t>
        </is>
      </c>
      <c r="BK1411" t="inlineStr">
        <is>
          <t>X</t>
        </is>
      </c>
      <c r="BL1411" t="inlineStr">
        <is>
          <t>X</t>
        </is>
      </c>
      <c r="BR1411" t="inlineStr">
        <is>
          <t>X</t>
        </is>
      </c>
      <c r="BS1411" t="inlineStr">
        <is>
          <t>X</t>
        </is>
      </c>
      <c r="BV1411" t="inlineStr">
        <is>
          <t>X</t>
        </is>
      </c>
      <c r="BY1411" t="inlineStr">
        <is>
          <t>D</t>
        </is>
      </c>
      <c r="CA1411" t="inlineStr">
        <is>
          <t>X</t>
        </is>
      </c>
      <c r="CC1411" t="inlineStr">
        <is>
          <t>D</t>
        </is>
      </c>
      <c r="CG1411" t="inlineStr">
        <is>
          <t>X</t>
        </is>
      </c>
      <c r="CH1411" t="inlineStr">
        <is>
          <t>D</t>
        </is>
      </c>
      <c r="CK1411" t="inlineStr">
        <is>
          <t>X</t>
        </is>
      </c>
      <c r="CL1411" t="inlineStr">
        <is>
          <t>D</t>
        </is>
      </c>
      <c r="CP1411" t="inlineStr">
        <is>
          <t>X</t>
        </is>
      </c>
      <c r="DJ1411" t="inlineStr">
        <is>
          <t>D</t>
        </is>
      </c>
    </row>
    <row r="1412">
      <c r="A1412" t="inlineStr">
        <is>
          <t>OH0018992364</t>
        </is>
      </c>
      <c r="B1412" t="n">
        <v>78</v>
      </c>
      <c r="C1412" t="n">
        <v>347105</v>
      </c>
      <c r="D1412" t="inlineStr">
        <is>
          <t>FLANAGAN</t>
        </is>
      </c>
      <c r="E1412" t="inlineStr">
        <is>
          <t>KRYSTYN</t>
        </is>
      </c>
      <c r="F1412">
        <f>CONCATENATE(D1412," ",LEFT(H1412,4),"T=",AU1412,"D=",AV1412,"R=",AW1412,"M=",AX1412,"L=",AY1412,"B=",AZ1412)</f>
        <v/>
      </c>
      <c r="G1412" t="inlineStr">
        <is>
          <t>TC</t>
        </is>
      </c>
      <c r="I1412" t="inlineStr">
        <is>
          <t>1988-08-24</t>
        </is>
      </c>
      <c r="J1412" t="inlineStr">
        <is>
          <t>2020-09-20</t>
        </is>
      </c>
      <c r="K1412" t="inlineStr">
        <is>
          <t>CONFIRMATION</t>
        </is>
      </c>
      <c r="M1412">
        <f>RIGHT(L1412,LEN(L1412)-FIND(" ",L1412))</f>
        <v/>
      </c>
      <c r="N1412" t="inlineStr">
        <is>
          <t>281 THIRD ST SW</t>
        </is>
      </c>
      <c r="P1412" t="inlineStr">
        <is>
          <t>WARREN</t>
        </is>
      </c>
      <c r="Q1412" t="inlineStr">
        <is>
          <t>OH</t>
        </is>
      </c>
      <c r="R1412" t="n">
        <v>44483</v>
      </c>
      <c r="AD1412" t="inlineStr">
        <is>
          <t>TRUMBULL CAREER &amp; TECH CENTER</t>
        </is>
      </c>
      <c r="AE1412" t="inlineStr">
        <is>
          <t>WARREN CITY</t>
        </is>
      </c>
      <c r="AF1412" t="inlineStr">
        <is>
          <t>WARREN CITY SD</t>
        </is>
      </c>
      <c r="AH1412" t="n">
        <v>14</v>
      </c>
      <c r="AI1412" t="n">
        <v>11</v>
      </c>
      <c r="AN1412" t="inlineStr">
        <is>
          <t>WARREN</t>
        </is>
      </c>
      <c r="AO1412" t="inlineStr">
        <is>
          <t>WARREN CITY 6D</t>
        </is>
      </c>
      <c r="AP1412" t="inlineStr">
        <is>
          <t>78-P-AEE</t>
        </is>
      </c>
      <c r="AQ1412" t="n">
        <v>9</v>
      </c>
      <c r="AR1412" t="n">
        <v>64</v>
      </c>
      <c r="AS1412" t="n">
        <v>32</v>
      </c>
      <c r="AV1412" t="inlineStr">
        <is>
          <t>WARREN-WARD 6</t>
        </is>
      </c>
      <c r="AW1412">
        <f>COUNTA($BA$1412:$EE$1412)</f>
        <v/>
      </c>
      <c r="AX1412">
        <f>COUNTIF($BA$1412:$EE$1412,"D")</f>
        <v/>
      </c>
      <c r="AY1412">
        <f>COUNTIF($BA$1412:$EE$1412,"R")</f>
        <v/>
      </c>
      <c r="AZ1412">
        <f>IF(BL1412="D",1,0)+IF(BM1412="D",1,0)+IF(BR1412="D",1,0)+IF(BS1412="D",1,0)+IF(BU1412="D",1,0)+IF(CA1412="D",1,0)+IF(CB1412="D",1,0)+IF(CC1412="D",1,0)+IF(CD1412="D",1,0)+IF(CJ1412="D",1,0)+IF(CK1412="D",1,0)+IF(CO1412="D",1,0)+IF(CP1412="D",1,0)+IF(CQ1412="D",1,0)+IF(CU1412="D",1,0)+IF(CV1412="D",1,0)+IF(DB1412="D",1,0)+IF(DC1412="D",1,0)+IF(DH1412="D",1,0)+IF(DI1412="D",1,0)+IF(DM1412="D",1,0)+IF(DN1412="D",1,0)+IF(DO1412="D",1,0)+IF(DU1412="D",1,0)+IF(DX1412="D",1,0)</f>
        <v/>
      </c>
      <c r="BA1412">
        <f>IF(DH1412&lt;&gt;"",1,0)+IF(DI1412&lt;&gt;"",1,0)+IF(DK1412&lt;&gt;"",1,0)+IF(DM1412&lt;&gt;"",1,0)+IF(DN1412&lt;&gt;"",1,0)+IF(DO1412&lt;&gt;"",1,0)+IF(DQ1412&lt;&gt;"",1,0)+IF(DR1412&lt;&gt;"",1,0)+IF(DT1412&lt;&gt;"",1,0)+IF(DU1412&lt;&gt;"",1,0)+IF(DV1412&lt;&gt;"",1,0)+IF(DW1412&lt;&gt;"",1,0)+IF(DX1412&lt;&gt;"",1,0)+IF(DZ1412&lt;&gt;"",1,0)+IF(EA1412&lt;&gt;"",1,0)+IF(EB1412&lt;&gt;"",1,0)+IF(EE1412&lt;&gt;"",1,0)</f>
        <v/>
      </c>
      <c r="BB1412">
        <f>IF(AND(AV1412&gt;0, AW1412&gt;0),1,0)</f>
        <v/>
      </c>
      <c r="BY1412" t="inlineStr">
        <is>
          <t>D</t>
        </is>
      </c>
      <c r="CA1412" t="inlineStr">
        <is>
          <t>X</t>
        </is>
      </c>
      <c r="CK1412" t="inlineStr">
        <is>
          <t>X</t>
        </is>
      </c>
      <c r="CP1412" t="inlineStr">
        <is>
          <t>X</t>
        </is>
      </c>
      <c r="CV1412" t="inlineStr">
        <is>
          <t>X</t>
        </is>
      </c>
      <c r="CZ1412" t="inlineStr">
        <is>
          <t>D</t>
        </is>
      </c>
      <c r="DC1412" t="inlineStr">
        <is>
          <t>X</t>
        </is>
      </c>
      <c r="DI1412" t="inlineStr">
        <is>
          <t>X</t>
        </is>
      </c>
      <c r="DN1412" t="inlineStr">
        <is>
          <t>X</t>
        </is>
      </c>
    </row>
    <row r="1413">
      <c r="A1413" t="inlineStr">
        <is>
          <t>OH0015758383</t>
        </is>
      </c>
      <c r="B1413" t="n">
        <v>78</v>
      </c>
      <c r="C1413" t="n">
        <v>328606</v>
      </c>
      <c r="D1413" t="inlineStr">
        <is>
          <t>WALKER</t>
        </is>
      </c>
      <c r="E1413" t="inlineStr">
        <is>
          <t>LESLIE</t>
        </is>
      </c>
      <c r="F1413">
        <f>CONCATENATE(D1413," ",LEFT(H1413,4),"T=",AU1413,"D=",AV1413,"R=",AW1413,"M=",AX1413,"L=",AY1413,"B=",AZ1413)</f>
        <v/>
      </c>
      <c r="G1413" t="inlineStr">
        <is>
          <t>D</t>
        </is>
      </c>
      <c r="I1413" t="inlineStr">
        <is>
          <t>1959-06-20</t>
        </is>
      </c>
      <c r="J1413" t="inlineStr">
        <is>
          <t>2010-06-15</t>
        </is>
      </c>
      <c r="K1413" t="inlineStr">
        <is>
          <t>CONFIRMATION</t>
        </is>
      </c>
      <c r="M1413">
        <f>RIGHT(L1413,LEN(L1413)-FIND(" ",L1413))</f>
        <v/>
      </c>
      <c r="N1413" t="inlineStr">
        <is>
          <t>677 THIRD ST SW</t>
        </is>
      </c>
      <c r="P1413" t="inlineStr">
        <is>
          <t>WARREN</t>
        </is>
      </c>
      <c r="Q1413" t="inlineStr">
        <is>
          <t>OH</t>
        </is>
      </c>
      <c r="R1413" t="n">
        <v>44483</v>
      </c>
      <c r="AD1413" t="inlineStr">
        <is>
          <t>TRUMBULL CAREER &amp; TECH CENTER</t>
        </is>
      </c>
      <c r="AE1413" t="inlineStr">
        <is>
          <t>WARREN CITY</t>
        </is>
      </c>
      <c r="AF1413" t="inlineStr">
        <is>
          <t>WARREN CITY SD</t>
        </is>
      </c>
      <c r="AH1413" t="n">
        <v>14</v>
      </c>
      <c r="AI1413" t="n">
        <v>11</v>
      </c>
      <c r="AN1413" t="inlineStr">
        <is>
          <t>WARREN</t>
        </is>
      </c>
      <c r="AO1413" t="inlineStr">
        <is>
          <t>WARREN CITY 6D</t>
        </is>
      </c>
      <c r="AP1413" t="inlineStr">
        <is>
          <t>78-P-AEE</t>
        </is>
      </c>
      <c r="AQ1413" t="n">
        <v>9</v>
      </c>
      <c r="AR1413" t="n">
        <v>64</v>
      </c>
      <c r="AS1413" t="n">
        <v>32</v>
      </c>
      <c r="AV1413" t="inlineStr">
        <is>
          <t>WARREN-WARD 6</t>
        </is>
      </c>
      <c r="AW1413">
        <f>COUNTA($BA$1413:$EE$1413)</f>
        <v/>
      </c>
      <c r="AX1413">
        <f>COUNTIF($BA$1413:$EE$1413,"D")</f>
        <v/>
      </c>
      <c r="AY1413">
        <f>COUNTIF($BA$1413:$EE$1413,"R")</f>
        <v/>
      </c>
      <c r="AZ1413">
        <f>IF(BL1413="D",1,0)+IF(BM1413="D",1,0)+IF(BR1413="D",1,0)+IF(BS1413="D",1,0)+IF(BU1413="D",1,0)+IF(CA1413="D",1,0)+IF(CB1413="D",1,0)+IF(CC1413="D",1,0)+IF(CD1413="D",1,0)+IF(CJ1413="D",1,0)+IF(CK1413="D",1,0)+IF(CO1413="D",1,0)+IF(CP1413="D",1,0)+IF(CQ1413="D",1,0)+IF(CU1413="D",1,0)+IF(CV1413="D",1,0)+IF(DB1413="D",1,0)+IF(DC1413="D",1,0)+IF(DH1413="D",1,0)+IF(DI1413="D",1,0)+IF(DM1413="D",1,0)+IF(DN1413="D",1,0)+IF(DO1413="D",1,0)+IF(DU1413="D",1,0)+IF(DX1413="D",1,0)</f>
        <v/>
      </c>
      <c r="BA1413">
        <f>IF(DH1413&lt;&gt;"",1,0)+IF(DI1413&lt;&gt;"",1,0)+IF(DK1413&lt;&gt;"",1,0)+IF(DM1413&lt;&gt;"",1,0)+IF(DN1413&lt;&gt;"",1,0)+IF(DO1413&lt;&gt;"",1,0)+IF(DQ1413&lt;&gt;"",1,0)+IF(DR1413&lt;&gt;"",1,0)+IF(DT1413&lt;&gt;"",1,0)+IF(DU1413&lt;&gt;"",1,0)+IF(DV1413&lt;&gt;"",1,0)+IF(DW1413&lt;&gt;"",1,0)+IF(DX1413&lt;&gt;"",1,0)+IF(DZ1413&lt;&gt;"",1,0)+IF(EA1413&lt;&gt;"",1,0)+IF(EB1413&lt;&gt;"",1,0)+IF(EE1413&lt;&gt;"",1,0)</f>
        <v/>
      </c>
      <c r="BB1413">
        <f>IF(AND(AV1413&gt;0, AW1413&gt;0),1,0)</f>
        <v/>
      </c>
    </row>
    <row r="1414">
      <c r="A1414" t="inlineStr">
        <is>
          <t>OH0019990401</t>
        </is>
      </c>
      <c r="B1414" t="n">
        <v>78</v>
      </c>
      <c r="C1414" t="n">
        <v>361304</v>
      </c>
      <c r="D1414" t="inlineStr">
        <is>
          <t>ALLEN</t>
        </is>
      </c>
      <c r="E1414" t="inlineStr">
        <is>
          <t>GREGORY</t>
        </is>
      </c>
      <c r="F1414">
        <f>CONCATENATE(D1414," ",LEFT(H1414,4),"T=",AU1414,"D=",AV1414,"R=",AW1414,"M=",AX1414,"L=",AY1414,"B=",AZ1414)</f>
        <v/>
      </c>
      <c r="G1414" t="inlineStr">
        <is>
          <t>R</t>
        </is>
      </c>
      <c r="I1414" t="inlineStr">
        <is>
          <t>1975-12-02</t>
        </is>
      </c>
      <c r="J1414" t="inlineStr">
        <is>
          <t>2012-08-31</t>
        </is>
      </c>
      <c r="K1414" t="inlineStr">
        <is>
          <t>CONFIRMATION</t>
        </is>
      </c>
      <c r="M1414">
        <f>RIGHT(L1414,LEN(L1414)-FIND(" ",L1414))</f>
        <v/>
      </c>
      <c r="N1414" t="inlineStr">
        <is>
          <t>636 THIRD ST SW</t>
        </is>
      </c>
      <c r="P1414" t="inlineStr">
        <is>
          <t>WARREN</t>
        </is>
      </c>
      <c r="Q1414" t="inlineStr">
        <is>
          <t>OH</t>
        </is>
      </c>
      <c r="R1414" t="n">
        <v>44483</v>
      </c>
      <c r="AD1414" t="inlineStr">
        <is>
          <t>TRUMBULL CAREER &amp; TECH CENTER</t>
        </is>
      </c>
      <c r="AE1414" t="inlineStr">
        <is>
          <t>WARREN CITY</t>
        </is>
      </c>
      <c r="AF1414" t="inlineStr">
        <is>
          <t>WARREN CITY SD</t>
        </is>
      </c>
      <c r="AH1414" t="n">
        <v>14</v>
      </c>
      <c r="AI1414" t="n">
        <v>11</v>
      </c>
      <c r="AN1414" t="inlineStr">
        <is>
          <t>WARREN</t>
        </is>
      </c>
      <c r="AO1414" t="inlineStr">
        <is>
          <t>WARREN CITY 6D</t>
        </is>
      </c>
      <c r="AP1414" t="inlineStr">
        <is>
          <t>78-P-AEE</t>
        </is>
      </c>
      <c r="AQ1414" t="n">
        <v>9</v>
      </c>
      <c r="AR1414" t="n">
        <v>64</v>
      </c>
      <c r="AS1414" t="n">
        <v>32</v>
      </c>
      <c r="AV1414" t="inlineStr">
        <is>
          <t>WARREN-WARD 6</t>
        </is>
      </c>
      <c r="AW1414">
        <f>COUNTA($BA$1414:$EE$1414)</f>
        <v/>
      </c>
      <c r="AX1414">
        <f>COUNTIF($BA$1414:$EE$1414,"D")</f>
        <v/>
      </c>
      <c r="AY1414">
        <f>COUNTIF($BA$1414:$EE$1414,"R")</f>
        <v/>
      </c>
      <c r="AZ1414">
        <f>IF(BL1414="D",1,0)+IF(BM1414="D",1,0)+IF(BR1414="D",1,0)+IF(BS1414="D",1,0)+IF(BU1414="D",1,0)+IF(CA1414="D",1,0)+IF(CB1414="D",1,0)+IF(CC1414="D",1,0)+IF(CD1414="D",1,0)+IF(CJ1414="D",1,0)+IF(CK1414="D",1,0)+IF(CO1414="D",1,0)+IF(CP1414="D",1,0)+IF(CQ1414="D",1,0)+IF(CU1414="D",1,0)+IF(CV1414="D",1,0)+IF(DB1414="D",1,0)+IF(DC1414="D",1,0)+IF(DH1414="D",1,0)+IF(DI1414="D",1,0)+IF(DM1414="D",1,0)+IF(DN1414="D",1,0)+IF(DO1414="D",1,0)+IF(DU1414="D",1,0)+IF(DX1414="D",1,0)</f>
        <v/>
      </c>
      <c r="BA1414">
        <f>IF(DH1414&lt;&gt;"",1,0)+IF(DI1414&lt;&gt;"",1,0)+IF(DK1414&lt;&gt;"",1,0)+IF(DM1414&lt;&gt;"",1,0)+IF(DN1414&lt;&gt;"",1,0)+IF(DO1414&lt;&gt;"",1,0)+IF(DQ1414&lt;&gt;"",1,0)+IF(DR1414&lt;&gt;"",1,0)+IF(DT1414&lt;&gt;"",1,0)+IF(DU1414&lt;&gt;"",1,0)+IF(DV1414&lt;&gt;"",1,0)+IF(DW1414&lt;&gt;"",1,0)+IF(DX1414&lt;&gt;"",1,0)+IF(DZ1414&lt;&gt;"",1,0)+IF(EA1414&lt;&gt;"",1,0)+IF(EB1414&lt;&gt;"",1,0)+IF(EE1414&lt;&gt;"",1,0)</f>
        <v/>
      </c>
      <c r="BB1414">
        <f>IF(AND(AV1414&gt;0, AW1414&gt;0),1,0)</f>
        <v/>
      </c>
      <c r="CA1414" t="inlineStr">
        <is>
          <t>X</t>
        </is>
      </c>
      <c r="CP1414" t="inlineStr">
        <is>
          <t>X</t>
        </is>
      </c>
      <c r="DC1414" t="inlineStr">
        <is>
          <t>X</t>
        </is>
      </c>
      <c r="DI1414" t="inlineStr">
        <is>
          <t>X</t>
        </is>
      </c>
      <c r="DN1414" t="inlineStr">
        <is>
          <t>X</t>
        </is>
      </c>
    </row>
    <row r="1415">
      <c r="A1415" t="inlineStr">
        <is>
          <t>OH0015797525</t>
        </is>
      </c>
      <c r="B1415" t="n">
        <v>78</v>
      </c>
      <c r="C1415" t="n">
        <v>316819</v>
      </c>
      <c r="D1415" t="inlineStr">
        <is>
          <t>MOORE</t>
        </is>
      </c>
      <c r="E1415" t="inlineStr">
        <is>
          <t>STARR</t>
        </is>
      </c>
      <c r="F1415">
        <f>CONCATENATE(D1415," ",LEFT(H1415,4),"T=",AU1415,"D=",AV1415,"R=",AW1415,"M=",AX1415,"L=",AY1415,"B=",AZ1415)</f>
        <v/>
      </c>
      <c r="G1415" t="inlineStr">
        <is>
          <t>DEON</t>
        </is>
      </c>
      <c r="I1415" t="inlineStr">
        <is>
          <t>1985-10-30</t>
        </is>
      </c>
      <c r="J1415" t="inlineStr">
        <is>
          <t>2022-04-04</t>
        </is>
      </c>
      <c r="K1415" t="inlineStr">
        <is>
          <t>ACTIVE</t>
        </is>
      </c>
      <c r="M1415">
        <f>RIGHT(L1415,LEN(L1415)-FIND(" ",L1415))</f>
        <v/>
      </c>
      <c r="N1415" t="inlineStr">
        <is>
          <t>987 HIGHLAND AVE SW</t>
        </is>
      </c>
      <c r="P1415" t="inlineStr">
        <is>
          <t>WARREN</t>
        </is>
      </c>
      <c r="Q1415" t="inlineStr">
        <is>
          <t>OH</t>
        </is>
      </c>
      <c r="R1415" t="n">
        <v>44485</v>
      </c>
      <c r="AD1415" t="inlineStr">
        <is>
          <t>TRUMBULL CAREER &amp; TECH CENTER</t>
        </is>
      </c>
      <c r="AE1415" t="inlineStr">
        <is>
          <t>WARREN CITY</t>
        </is>
      </c>
      <c r="AF1415" t="inlineStr">
        <is>
          <t>WARREN CITY SD</t>
        </is>
      </c>
      <c r="AH1415" t="n">
        <v>14</v>
      </c>
      <c r="AI1415" t="n">
        <v>11</v>
      </c>
      <c r="AN1415" t="inlineStr">
        <is>
          <t>WARREN</t>
        </is>
      </c>
      <c r="AO1415" t="inlineStr">
        <is>
          <t>WARREN CITY 6D</t>
        </is>
      </c>
      <c r="AP1415" t="inlineStr">
        <is>
          <t>78-P-AEE</t>
        </is>
      </c>
      <c r="AQ1415" t="n">
        <v>9</v>
      </c>
      <c r="AR1415" t="n">
        <v>64</v>
      </c>
      <c r="AS1415" t="n">
        <v>32</v>
      </c>
      <c r="AV1415" t="inlineStr">
        <is>
          <t>WARREN-WARD 6</t>
        </is>
      </c>
      <c r="AW1415">
        <f>COUNTA($BA$1415:$EE$1415)</f>
        <v/>
      </c>
      <c r="AX1415">
        <f>COUNTIF($BA$1415:$EE$1415,"D")</f>
        <v/>
      </c>
      <c r="AY1415">
        <f>COUNTIF($BA$1415:$EE$1415,"R")</f>
        <v/>
      </c>
      <c r="AZ1415">
        <f>IF(BL1415="D",1,0)+IF(BM1415="D",1,0)+IF(BR1415="D",1,0)+IF(BS1415="D",1,0)+IF(BU1415="D",1,0)+IF(CA1415="D",1,0)+IF(CB1415="D",1,0)+IF(CC1415="D",1,0)+IF(CD1415="D",1,0)+IF(CJ1415="D",1,0)+IF(CK1415="D",1,0)+IF(CO1415="D",1,0)+IF(CP1415="D",1,0)+IF(CQ1415="D",1,0)+IF(CU1415="D",1,0)+IF(CV1415="D",1,0)+IF(DB1415="D",1,0)+IF(DC1415="D",1,0)+IF(DH1415="D",1,0)+IF(DI1415="D",1,0)+IF(DM1415="D",1,0)+IF(DN1415="D",1,0)+IF(DO1415="D",1,0)+IF(DU1415="D",1,0)+IF(DX1415="D",1,0)</f>
        <v/>
      </c>
      <c r="BA1415">
        <f>IF(DH1415&lt;&gt;"",1,0)+IF(DI1415&lt;&gt;"",1,0)+IF(DK1415&lt;&gt;"",1,0)+IF(DM1415&lt;&gt;"",1,0)+IF(DN1415&lt;&gt;"",1,0)+IF(DO1415&lt;&gt;"",1,0)+IF(DQ1415&lt;&gt;"",1,0)+IF(DR1415&lt;&gt;"",1,0)+IF(DT1415&lt;&gt;"",1,0)+IF(DU1415&lt;&gt;"",1,0)+IF(DV1415&lt;&gt;"",1,0)+IF(DW1415&lt;&gt;"",1,0)+IF(DX1415&lt;&gt;"",1,0)+IF(DZ1415&lt;&gt;"",1,0)+IF(EA1415&lt;&gt;"",1,0)+IF(EB1415&lt;&gt;"",1,0)+IF(EE1415&lt;&gt;"",1,0)</f>
        <v/>
      </c>
      <c r="BB1415">
        <f>IF(AND(AV1415&gt;0, AW1415&gt;0),1,0)</f>
        <v/>
      </c>
      <c r="BL1415" t="inlineStr">
        <is>
          <t>X</t>
        </is>
      </c>
      <c r="CP1415" t="inlineStr">
        <is>
          <t>X</t>
        </is>
      </c>
      <c r="CV1415" t="inlineStr">
        <is>
          <t>X</t>
        </is>
      </c>
      <c r="CY1415" t="inlineStr">
        <is>
          <t>X</t>
        </is>
      </c>
      <c r="CZ1415" t="inlineStr">
        <is>
          <t>D</t>
        </is>
      </c>
      <c r="DC1415" t="inlineStr">
        <is>
          <t>X</t>
        </is>
      </c>
      <c r="DI1415" t="inlineStr">
        <is>
          <t>X</t>
        </is>
      </c>
      <c r="DN1415" t="inlineStr">
        <is>
          <t>X</t>
        </is>
      </c>
      <c r="EF1415" t="inlineStr">
        <is>
          <t>X</t>
        </is>
      </c>
    </row>
    <row r="1416">
      <c r="A1416" t="inlineStr">
        <is>
          <t>OH0015798993</t>
        </is>
      </c>
      <c r="B1416" t="n">
        <v>78</v>
      </c>
      <c r="C1416" t="n">
        <v>291464</v>
      </c>
      <c r="D1416" t="inlineStr">
        <is>
          <t>HELMHECKEL</t>
        </is>
      </c>
      <c r="E1416" t="inlineStr">
        <is>
          <t>DANIEL</t>
        </is>
      </c>
      <c r="F1416">
        <f>CONCATENATE(D1416," ",LEFT(H1416,4),"T=",AU1416,"D=",AV1416,"R=",AW1416,"M=",AX1416,"L=",AY1416,"B=",AZ1416)</f>
        <v/>
      </c>
      <c r="G1416" t="inlineStr">
        <is>
          <t>R</t>
        </is>
      </c>
      <c r="I1416" t="inlineStr">
        <is>
          <t>1980-03-26</t>
        </is>
      </c>
      <c r="J1416" t="inlineStr">
        <is>
          <t>2023-01-31</t>
        </is>
      </c>
      <c r="K1416" t="inlineStr">
        <is>
          <t>ACTIVE</t>
        </is>
      </c>
      <c r="M1416">
        <f>RIGHT(L1416,LEN(L1416)-FIND(" ",L1416))</f>
        <v/>
      </c>
      <c r="N1416" t="inlineStr">
        <is>
          <t>508 ORIOLE PL SW</t>
        </is>
      </c>
      <c r="P1416" t="inlineStr">
        <is>
          <t>WARREN</t>
        </is>
      </c>
      <c r="Q1416" t="inlineStr">
        <is>
          <t>OH</t>
        </is>
      </c>
      <c r="R1416" t="n">
        <v>44485</v>
      </c>
      <c r="AD1416" t="inlineStr">
        <is>
          <t>TRUMBULL CAREER &amp; TECH CENTER</t>
        </is>
      </c>
      <c r="AE1416" t="inlineStr">
        <is>
          <t>WARREN CITY</t>
        </is>
      </c>
      <c r="AF1416" t="inlineStr">
        <is>
          <t>WARREN CITY SD</t>
        </is>
      </c>
      <c r="AH1416" t="n">
        <v>14</v>
      </c>
      <c r="AI1416" t="n">
        <v>11</v>
      </c>
      <c r="AN1416" t="inlineStr">
        <is>
          <t>WARREN</t>
        </is>
      </c>
      <c r="AO1416" t="inlineStr">
        <is>
          <t>WARREN CITY 6D</t>
        </is>
      </c>
      <c r="AP1416" t="inlineStr">
        <is>
          <t>78-P-AEE</t>
        </is>
      </c>
      <c r="AQ1416" t="n">
        <v>9</v>
      </c>
      <c r="AR1416" t="n">
        <v>64</v>
      </c>
      <c r="AS1416" t="n">
        <v>32</v>
      </c>
      <c r="AV1416" t="inlineStr">
        <is>
          <t>WARREN-WARD 6</t>
        </is>
      </c>
      <c r="AW1416">
        <f>COUNTA($BA$1416:$EE$1416)</f>
        <v/>
      </c>
      <c r="AX1416">
        <f>COUNTIF($BA$1416:$EE$1416,"D")</f>
        <v/>
      </c>
      <c r="AY1416">
        <f>COUNTIF($BA$1416:$EE$1416,"R")</f>
        <v/>
      </c>
      <c r="AZ1416">
        <f>IF(BL1416="D",1,0)+IF(BM1416="D",1,0)+IF(BR1416="D",1,0)+IF(BS1416="D",1,0)+IF(BU1416="D",1,0)+IF(CA1416="D",1,0)+IF(CB1416="D",1,0)+IF(CC1416="D",1,0)+IF(CD1416="D",1,0)+IF(CJ1416="D",1,0)+IF(CK1416="D",1,0)+IF(CO1416="D",1,0)+IF(CP1416="D",1,0)+IF(CQ1416="D",1,0)+IF(CU1416="D",1,0)+IF(CV1416="D",1,0)+IF(DB1416="D",1,0)+IF(DC1416="D",1,0)+IF(DH1416="D",1,0)+IF(DI1416="D",1,0)+IF(DM1416="D",1,0)+IF(DN1416="D",1,0)+IF(DO1416="D",1,0)+IF(DU1416="D",1,0)+IF(DX1416="D",1,0)</f>
        <v/>
      </c>
      <c r="BA1416">
        <f>IF(DH1416&lt;&gt;"",1,0)+IF(DI1416&lt;&gt;"",1,0)+IF(DK1416&lt;&gt;"",1,0)+IF(DM1416&lt;&gt;"",1,0)+IF(DN1416&lt;&gt;"",1,0)+IF(DO1416&lt;&gt;"",1,0)+IF(DQ1416&lt;&gt;"",1,0)+IF(DR1416&lt;&gt;"",1,0)+IF(DT1416&lt;&gt;"",1,0)+IF(DU1416&lt;&gt;"",1,0)+IF(DV1416&lt;&gt;"",1,0)+IF(DW1416&lt;&gt;"",1,0)+IF(DX1416&lt;&gt;"",1,0)+IF(DZ1416&lt;&gt;"",1,0)+IF(EA1416&lt;&gt;"",1,0)+IF(EB1416&lt;&gt;"",1,0)+IF(EE1416&lt;&gt;"",1,0)</f>
        <v/>
      </c>
      <c r="BB1416">
        <f>IF(AND(AV1416&gt;0, AW1416&gt;0),1,0)</f>
        <v/>
      </c>
      <c r="BL1416" t="inlineStr">
        <is>
          <t>X</t>
        </is>
      </c>
      <c r="BY1416" t="inlineStr">
        <is>
          <t>D</t>
        </is>
      </c>
      <c r="CA1416" t="inlineStr">
        <is>
          <t>X</t>
        </is>
      </c>
      <c r="CK1416" t="inlineStr">
        <is>
          <t>X</t>
        </is>
      </c>
      <c r="CP1416" t="inlineStr">
        <is>
          <t>X</t>
        </is>
      </c>
      <c r="DN1416" t="inlineStr">
        <is>
          <t>X</t>
        </is>
      </c>
    </row>
    <row r="1417">
      <c r="A1417" t="inlineStr">
        <is>
          <t>OH0015697865</t>
        </is>
      </c>
      <c r="B1417" t="n">
        <v>78</v>
      </c>
      <c r="C1417" t="n">
        <v>154667</v>
      </c>
      <c r="D1417" t="inlineStr">
        <is>
          <t>HURT</t>
        </is>
      </c>
      <c r="E1417" t="inlineStr">
        <is>
          <t>REABY</t>
        </is>
      </c>
      <c r="F1417">
        <f>CONCATENATE(D1417," ",LEFT(H1417,4),"T=",AU1417,"D=",AV1417,"R=",AW1417,"M=",AX1417,"L=",AY1417,"B=",AZ1417)</f>
        <v/>
      </c>
      <c r="I1417" t="inlineStr">
        <is>
          <t>1958-11-08</t>
        </is>
      </c>
      <c r="J1417" t="inlineStr">
        <is>
          <t>1983-04-15</t>
        </is>
      </c>
      <c r="K1417" t="inlineStr">
        <is>
          <t>CONFIRMATION</t>
        </is>
      </c>
      <c r="M1417">
        <f>RIGHT(L1417,LEN(L1417)-FIND(" ",L1417))</f>
        <v/>
      </c>
      <c r="N1417" t="inlineStr">
        <is>
          <t>364 PARKMAN RD SW</t>
        </is>
      </c>
      <c r="P1417" t="inlineStr">
        <is>
          <t>WARREN</t>
        </is>
      </c>
      <c r="Q1417" t="inlineStr">
        <is>
          <t>OH</t>
        </is>
      </c>
      <c r="R1417" t="n">
        <v>44485</v>
      </c>
      <c r="AD1417" t="inlineStr">
        <is>
          <t>TRUMBULL CAREER &amp; TECH CENTER</t>
        </is>
      </c>
      <c r="AE1417" t="inlineStr">
        <is>
          <t>WARREN CITY</t>
        </is>
      </c>
      <c r="AF1417" t="inlineStr">
        <is>
          <t>WARREN CITY SD</t>
        </is>
      </c>
      <c r="AH1417" t="n">
        <v>14</v>
      </c>
      <c r="AI1417" t="n">
        <v>11</v>
      </c>
      <c r="AN1417" t="inlineStr">
        <is>
          <t>WARREN</t>
        </is>
      </c>
      <c r="AO1417" t="inlineStr">
        <is>
          <t>WARREN CITY 6D</t>
        </is>
      </c>
      <c r="AP1417" t="inlineStr">
        <is>
          <t>78-P-AEE</t>
        </is>
      </c>
      <c r="AQ1417" t="n">
        <v>9</v>
      </c>
      <c r="AR1417" t="n">
        <v>64</v>
      </c>
      <c r="AS1417" t="n">
        <v>32</v>
      </c>
      <c r="AV1417" t="inlineStr">
        <is>
          <t>WARREN-WARD 6</t>
        </is>
      </c>
      <c r="AW1417">
        <f>COUNTA($BA$1417:$EE$1417)</f>
        <v/>
      </c>
      <c r="AX1417">
        <f>COUNTIF($BA$1417:$EE$1417,"D")</f>
        <v/>
      </c>
      <c r="AY1417">
        <f>COUNTIF($BA$1417:$EE$1417,"R")</f>
        <v/>
      </c>
      <c r="AZ1417">
        <f>IF(BL1417="D",1,0)+IF(BM1417="D",1,0)+IF(BR1417="D",1,0)+IF(BS1417="D",1,0)+IF(BU1417="D",1,0)+IF(CA1417="D",1,0)+IF(CB1417="D",1,0)+IF(CC1417="D",1,0)+IF(CD1417="D",1,0)+IF(CJ1417="D",1,0)+IF(CK1417="D",1,0)+IF(CO1417="D",1,0)+IF(CP1417="D",1,0)+IF(CQ1417="D",1,0)+IF(CU1417="D",1,0)+IF(CV1417="D",1,0)+IF(DB1417="D",1,0)+IF(DC1417="D",1,0)+IF(DH1417="D",1,0)+IF(DI1417="D",1,0)+IF(DM1417="D",1,0)+IF(DN1417="D",1,0)+IF(DO1417="D",1,0)+IF(DU1417="D",1,0)+IF(DX1417="D",1,0)</f>
        <v/>
      </c>
      <c r="BA1417">
        <f>IF(DH1417&lt;&gt;"",1,0)+IF(DI1417&lt;&gt;"",1,0)+IF(DK1417&lt;&gt;"",1,0)+IF(DM1417&lt;&gt;"",1,0)+IF(DN1417&lt;&gt;"",1,0)+IF(DO1417&lt;&gt;"",1,0)+IF(DQ1417&lt;&gt;"",1,0)+IF(DR1417&lt;&gt;"",1,0)+IF(DT1417&lt;&gt;"",1,0)+IF(DU1417&lt;&gt;"",1,0)+IF(DV1417&lt;&gt;"",1,0)+IF(DW1417&lt;&gt;"",1,0)+IF(DX1417&lt;&gt;"",1,0)+IF(DZ1417&lt;&gt;"",1,0)+IF(EA1417&lt;&gt;"",1,0)+IF(EB1417&lt;&gt;"",1,0)+IF(EE1417&lt;&gt;"",1,0)</f>
        <v/>
      </c>
      <c r="BB1417">
        <f>IF(AND(AV1417&gt;0, AW1417&gt;0),1,0)</f>
        <v/>
      </c>
      <c r="BC1417" t="inlineStr">
        <is>
          <t>X</t>
        </is>
      </c>
      <c r="BD1417" t="inlineStr">
        <is>
          <t>X</t>
        </is>
      </c>
      <c r="BE1417" t="inlineStr">
        <is>
          <t>X</t>
        </is>
      </c>
      <c r="BF1417" t="inlineStr">
        <is>
          <t>X</t>
        </is>
      </c>
      <c r="BG1417" t="inlineStr">
        <is>
          <t>X</t>
        </is>
      </c>
      <c r="BH1417" t="inlineStr">
        <is>
          <t>X</t>
        </is>
      </c>
      <c r="BK1417" t="inlineStr">
        <is>
          <t>X</t>
        </is>
      </c>
      <c r="BL1417" t="inlineStr">
        <is>
          <t>X</t>
        </is>
      </c>
      <c r="BV1417" t="inlineStr">
        <is>
          <t>X</t>
        </is>
      </c>
      <c r="BY1417" t="inlineStr">
        <is>
          <t>D</t>
        </is>
      </c>
      <c r="CA1417" t="inlineStr">
        <is>
          <t>X</t>
        </is>
      </c>
      <c r="CG1417" t="inlineStr">
        <is>
          <t>X</t>
        </is>
      </c>
      <c r="CK1417" t="inlineStr">
        <is>
          <t>X</t>
        </is>
      </c>
      <c r="CN1417" t="inlineStr">
        <is>
          <t>X</t>
        </is>
      </c>
      <c r="CP1417" t="inlineStr">
        <is>
          <t>X</t>
        </is>
      </c>
      <c r="DC1417" t="inlineStr">
        <is>
          <t>X</t>
        </is>
      </c>
    </row>
    <row r="1418">
      <c r="A1418" t="inlineStr">
        <is>
          <t>OH0015730851</t>
        </is>
      </c>
      <c r="B1418" t="n">
        <v>78</v>
      </c>
      <c r="C1418" t="n">
        <v>322985</v>
      </c>
      <c r="D1418" t="inlineStr">
        <is>
          <t>DICKEY</t>
        </is>
      </c>
      <c r="E1418" t="inlineStr">
        <is>
          <t>ELIZABETH</t>
        </is>
      </c>
      <c r="F1418">
        <f>CONCATENATE(D1418," ",LEFT(H1418,4),"T=",AU1418,"D=",AV1418,"R=",AW1418,"M=",AX1418,"L=",AY1418,"B=",AZ1418)</f>
        <v/>
      </c>
      <c r="G1418" t="inlineStr">
        <is>
          <t>M</t>
        </is>
      </c>
      <c r="I1418" t="inlineStr">
        <is>
          <t>1952-09-30</t>
        </is>
      </c>
      <c r="J1418" t="inlineStr">
        <is>
          <t>2004-04-21</t>
        </is>
      </c>
      <c r="K1418" t="inlineStr">
        <is>
          <t>CONFIRMATION</t>
        </is>
      </c>
      <c r="M1418">
        <f>RIGHT(L1418,LEN(L1418)-FIND(" ",L1418))</f>
        <v/>
      </c>
      <c r="N1418" t="inlineStr">
        <is>
          <t>178 PARKMAN RD SW</t>
        </is>
      </c>
      <c r="P1418" t="inlineStr">
        <is>
          <t>WARREN</t>
        </is>
      </c>
      <c r="Q1418" t="inlineStr">
        <is>
          <t>OH</t>
        </is>
      </c>
      <c r="R1418" t="n">
        <v>44485</v>
      </c>
      <c r="AD1418" t="inlineStr">
        <is>
          <t>TRUMBULL CAREER &amp; TECH CENTER</t>
        </is>
      </c>
      <c r="AE1418" t="inlineStr">
        <is>
          <t>WARREN CITY</t>
        </is>
      </c>
      <c r="AF1418" t="inlineStr">
        <is>
          <t>WARREN CITY SD</t>
        </is>
      </c>
      <c r="AH1418" t="n">
        <v>14</v>
      </c>
      <c r="AI1418" t="n">
        <v>11</v>
      </c>
      <c r="AN1418" t="inlineStr">
        <is>
          <t>WARREN</t>
        </is>
      </c>
      <c r="AO1418" t="inlineStr">
        <is>
          <t>WARREN CITY 6D</t>
        </is>
      </c>
      <c r="AP1418" t="inlineStr">
        <is>
          <t>78-P-AEE</t>
        </is>
      </c>
      <c r="AQ1418" t="n">
        <v>9</v>
      </c>
      <c r="AR1418" t="n">
        <v>64</v>
      </c>
      <c r="AS1418" t="n">
        <v>32</v>
      </c>
      <c r="AV1418" t="inlineStr">
        <is>
          <t>WARREN-WARD 6</t>
        </is>
      </c>
      <c r="AW1418">
        <f>COUNTA($BA$1418:$EE$1418)</f>
        <v/>
      </c>
      <c r="AX1418">
        <f>COUNTIF($BA$1418:$EE$1418,"D")</f>
        <v/>
      </c>
      <c r="AY1418">
        <f>COUNTIF($BA$1418:$EE$1418,"R")</f>
        <v/>
      </c>
      <c r="AZ1418">
        <f>IF(BL1418="D",1,0)+IF(BM1418="D",1,0)+IF(BR1418="D",1,0)+IF(BS1418="D",1,0)+IF(BU1418="D",1,0)+IF(CA1418="D",1,0)+IF(CB1418="D",1,0)+IF(CC1418="D",1,0)+IF(CD1418="D",1,0)+IF(CJ1418="D",1,0)+IF(CK1418="D",1,0)+IF(CO1418="D",1,0)+IF(CP1418="D",1,0)+IF(CQ1418="D",1,0)+IF(CU1418="D",1,0)+IF(CV1418="D",1,0)+IF(DB1418="D",1,0)+IF(DC1418="D",1,0)+IF(DH1418="D",1,0)+IF(DI1418="D",1,0)+IF(DM1418="D",1,0)+IF(DN1418="D",1,0)+IF(DO1418="D",1,0)+IF(DU1418="D",1,0)+IF(DX1418="D",1,0)</f>
        <v/>
      </c>
      <c r="BA1418">
        <f>IF(DH1418&lt;&gt;"",1,0)+IF(DI1418&lt;&gt;"",1,0)+IF(DK1418&lt;&gt;"",1,0)+IF(DM1418&lt;&gt;"",1,0)+IF(DN1418&lt;&gt;"",1,0)+IF(DO1418&lt;&gt;"",1,0)+IF(DQ1418&lt;&gt;"",1,0)+IF(DR1418&lt;&gt;"",1,0)+IF(DT1418&lt;&gt;"",1,0)+IF(DU1418&lt;&gt;"",1,0)+IF(DV1418&lt;&gt;"",1,0)+IF(DW1418&lt;&gt;"",1,0)+IF(DX1418&lt;&gt;"",1,0)+IF(DZ1418&lt;&gt;"",1,0)+IF(EA1418&lt;&gt;"",1,0)+IF(EB1418&lt;&gt;"",1,0)+IF(EE1418&lt;&gt;"",1,0)</f>
        <v/>
      </c>
      <c r="BB1418">
        <f>IF(AND(AV1418&gt;0, AW1418&gt;0),1,0)</f>
        <v/>
      </c>
    </row>
    <row r="1419">
      <c r="A1419" t="inlineStr">
        <is>
          <t>OH0015811086</t>
        </is>
      </c>
      <c r="B1419" t="n">
        <v>78</v>
      </c>
      <c r="C1419" t="n">
        <v>304084</v>
      </c>
      <c r="D1419" t="inlineStr">
        <is>
          <t>RAND</t>
        </is>
      </c>
      <c r="E1419" t="inlineStr">
        <is>
          <t>JOYCE</t>
        </is>
      </c>
      <c r="F1419">
        <f>CONCATENATE(D1419," ",LEFT(H1419,4),"T=",AU1419,"D=",AV1419,"R=",AW1419,"M=",AX1419,"L=",AY1419,"B=",AZ1419)</f>
        <v/>
      </c>
      <c r="G1419" t="inlineStr">
        <is>
          <t>ELAINE</t>
        </is>
      </c>
      <c r="I1419" t="inlineStr">
        <is>
          <t>1954-04-25</t>
        </is>
      </c>
      <c r="J1419" t="inlineStr">
        <is>
          <t>2017-06-14</t>
        </is>
      </c>
      <c r="K1419" t="inlineStr">
        <is>
          <t>ACTIVE</t>
        </is>
      </c>
      <c r="L1419" t="inlineStr">
        <is>
          <t>D</t>
        </is>
      </c>
      <c r="M1419">
        <f>RIGHT(L1419,LEN(L1419)-FIND(" ",L1419))</f>
        <v/>
      </c>
      <c r="N1419" t="inlineStr">
        <is>
          <t>687 SECOND ST SW</t>
        </is>
      </c>
      <c r="P1419" t="inlineStr">
        <is>
          <t>WARREN</t>
        </is>
      </c>
      <c r="Q1419" t="inlineStr">
        <is>
          <t>OH</t>
        </is>
      </c>
      <c r="R1419" t="n">
        <v>44483</v>
      </c>
      <c r="AD1419" t="inlineStr">
        <is>
          <t>TRUMBULL CAREER &amp; TECH CENTER</t>
        </is>
      </c>
      <c r="AE1419" t="inlineStr">
        <is>
          <t>WARREN CITY</t>
        </is>
      </c>
      <c r="AF1419" t="inlineStr">
        <is>
          <t>WARREN CITY SD</t>
        </is>
      </c>
      <c r="AH1419" t="n">
        <v>14</v>
      </c>
      <c r="AI1419" t="n">
        <v>11</v>
      </c>
      <c r="AN1419" t="inlineStr">
        <is>
          <t>WARREN</t>
        </is>
      </c>
      <c r="AO1419" t="inlineStr">
        <is>
          <t>WARREN CITY 6D</t>
        </is>
      </c>
      <c r="AP1419" t="inlineStr">
        <is>
          <t>78-P-AEE</t>
        </is>
      </c>
      <c r="AQ1419" t="n">
        <v>9</v>
      </c>
      <c r="AR1419" t="n">
        <v>64</v>
      </c>
      <c r="AS1419" t="n">
        <v>32</v>
      </c>
      <c r="AV1419" t="inlineStr">
        <is>
          <t>WARREN-WARD 6</t>
        </is>
      </c>
      <c r="AW1419">
        <f>COUNTA($BA$1419:$EE$1419)</f>
        <v/>
      </c>
      <c r="AX1419">
        <f>COUNTIF($BA$1419:$EE$1419,"D")</f>
        <v/>
      </c>
      <c r="AY1419">
        <f>COUNTIF($BA$1419:$EE$1419,"R")</f>
        <v/>
      </c>
      <c r="AZ1419">
        <f>IF(BL1419="D",1,0)+IF(BM1419="D",1,0)+IF(BR1419="D",1,0)+IF(BS1419="D",1,0)+IF(BU1419="D",1,0)+IF(CA1419="D",1,0)+IF(CB1419="D",1,0)+IF(CC1419="D",1,0)+IF(CD1419="D",1,0)+IF(CJ1419="D",1,0)+IF(CK1419="D",1,0)+IF(CO1419="D",1,0)+IF(CP1419="D",1,0)+IF(CQ1419="D",1,0)+IF(CU1419="D",1,0)+IF(CV1419="D",1,0)+IF(DB1419="D",1,0)+IF(DC1419="D",1,0)+IF(DH1419="D",1,0)+IF(DI1419="D",1,0)+IF(DM1419="D",1,0)+IF(DN1419="D",1,0)+IF(DO1419="D",1,0)+IF(DU1419="D",1,0)+IF(DX1419="D",1,0)</f>
        <v/>
      </c>
      <c r="BA1419">
        <f>IF(DH1419&lt;&gt;"",1,0)+IF(DI1419&lt;&gt;"",1,0)+IF(DK1419&lt;&gt;"",1,0)+IF(DM1419&lt;&gt;"",1,0)+IF(DN1419&lt;&gt;"",1,0)+IF(DO1419&lt;&gt;"",1,0)+IF(DQ1419&lt;&gt;"",1,0)+IF(DR1419&lt;&gt;"",1,0)+IF(DT1419&lt;&gt;"",1,0)+IF(DU1419&lt;&gt;"",1,0)+IF(DV1419&lt;&gt;"",1,0)+IF(DW1419&lt;&gt;"",1,0)+IF(DX1419&lt;&gt;"",1,0)+IF(DZ1419&lt;&gt;"",1,0)+IF(EA1419&lt;&gt;"",1,0)+IF(EB1419&lt;&gt;"",1,0)+IF(EE1419&lt;&gt;"",1,0)</f>
        <v/>
      </c>
      <c r="BB1419">
        <f>IF(AND(AV1419&gt;0, AW1419&gt;0),1,0)</f>
        <v/>
      </c>
      <c r="BF1419" t="inlineStr">
        <is>
          <t>X</t>
        </is>
      </c>
      <c r="BG1419" t="inlineStr">
        <is>
          <t>X</t>
        </is>
      </c>
      <c r="BH1419" t="inlineStr">
        <is>
          <t>X</t>
        </is>
      </c>
      <c r="BI1419" t="inlineStr">
        <is>
          <t>X</t>
        </is>
      </c>
      <c r="BJ1419" t="inlineStr">
        <is>
          <t>X</t>
        </is>
      </c>
      <c r="BK1419" t="inlineStr">
        <is>
          <t>X</t>
        </is>
      </c>
      <c r="BL1419" t="inlineStr">
        <is>
          <t>X</t>
        </is>
      </c>
      <c r="BP1419" t="inlineStr">
        <is>
          <t>X</t>
        </is>
      </c>
      <c r="BR1419" t="inlineStr">
        <is>
          <t>X</t>
        </is>
      </c>
      <c r="BS1419" t="inlineStr">
        <is>
          <t>X</t>
        </is>
      </c>
      <c r="BY1419" t="inlineStr">
        <is>
          <t>D</t>
        </is>
      </c>
      <c r="CA1419" t="inlineStr">
        <is>
          <t>X</t>
        </is>
      </c>
      <c r="CG1419" t="inlineStr">
        <is>
          <t>X</t>
        </is>
      </c>
      <c r="CK1419" t="inlineStr">
        <is>
          <t>X</t>
        </is>
      </c>
      <c r="CL1419" t="inlineStr">
        <is>
          <t>D</t>
        </is>
      </c>
      <c r="CN1419" t="inlineStr">
        <is>
          <t>X</t>
        </is>
      </c>
      <c r="CP1419" t="inlineStr">
        <is>
          <t>X</t>
        </is>
      </c>
      <c r="CT1419" t="inlineStr">
        <is>
          <t>X</t>
        </is>
      </c>
      <c r="CU1419" t="inlineStr">
        <is>
          <t>D</t>
        </is>
      </c>
      <c r="CV1419" t="inlineStr">
        <is>
          <t>X</t>
        </is>
      </c>
      <c r="CW1419" t="inlineStr">
        <is>
          <t>D</t>
        </is>
      </c>
      <c r="CY1419" t="inlineStr">
        <is>
          <t>X</t>
        </is>
      </c>
      <c r="CZ1419" t="inlineStr">
        <is>
          <t>D</t>
        </is>
      </c>
      <c r="DC1419" t="inlineStr">
        <is>
          <t>X</t>
        </is>
      </c>
      <c r="DG1419" t="inlineStr">
        <is>
          <t>D</t>
        </is>
      </c>
      <c r="DI1419" t="inlineStr">
        <is>
          <t>X</t>
        </is>
      </c>
      <c r="DJ1419" t="inlineStr">
        <is>
          <t>D</t>
        </is>
      </c>
      <c r="DL1419" t="inlineStr">
        <is>
          <t>X</t>
        </is>
      </c>
      <c r="DM1419" t="inlineStr">
        <is>
          <t>D</t>
        </is>
      </c>
      <c r="DN1419" t="inlineStr">
        <is>
          <t>X</t>
        </is>
      </c>
      <c r="DO1419" t="inlineStr">
        <is>
          <t>D</t>
        </is>
      </c>
      <c r="DR1419" t="inlineStr">
        <is>
          <t>X</t>
        </is>
      </c>
      <c r="DS1419" t="inlineStr">
        <is>
          <t>D</t>
        </is>
      </c>
      <c r="DT1419" t="inlineStr">
        <is>
          <t>D</t>
        </is>
      </c>
      <c r="DU1419" t="inlineStr">
        <is>
          <t>X</t>
        </is>
      </c>
      <c r="DW1419" t="inlineStr">
        <is>
          <t>D</t>
        </is>
      </c>
      <c r="DX1419" t="inlineStr">
        <is>
          <t>X</t>
        </is>
      </c>
      <c r="EA1419" t="inlineStr">
        <is>
          <t>X</t>
        </is>
      </c>
      <c r="ED1419" t="inlineStr">
        <is>
          <t>D</t>
        </is>
      </c>
      <c r="EF1419" t="inlineStr">
        <is>
          <t>X</t>
        </is>
      </c>
    </row>
    <row r="1420">
      <c r="A1420" t="inlineStr">
        <is>
          <t>OH0015716635</t>
        </is>
      </c>
      <c r="B1420" t="n">
        <v>78</v>
      </c>
      <c r="C1420" t="n">
        <v>192646</v>
      </c>
      <c r="D1420" t="inlineStr">
        <is>
          <t>STEWART</t>
        </is>
      </c>
      <c r="E1420" t="inlineStr">
        <is>
          <t>JAMES</t>
        </is>
      </c>
      <c r="F1420">
        <f>CONCATENATE(D1420," ",LEFT(H1420,4),"T=",AU1420,"D=",AV1420,"R=",AW1420,"M=",AX1420,"L=",AY1420,"B=",AZ1420)</f>
        <v/>
      </c>
      <c r="G1420" t="inlineStr">
        <is>
          <t>EDWARD</t>
        </is>
      </c>
      <c r="H1420" t="inlineStr">
        <is>
          <t>JR</t>
        </is>
      </c>
      <c r="I1420" t="inlineStr">
        <is>
          <t>1968-07-09</t>
        </is>
      </c>
      <c r="J1420" t="inlineStr">
        <is>
          <t>2023-05-02</t>
        </is>
      </c>
      <c r="K1420" t="inlineStr">
        <is>
          <t>ACTIVE</t>
        </is>
      </c>
      <c r="M1420">
        <f>RIGHT(L1420,LEN(L1420)-FIND(" ",L1420))</f>
        <v/>
      </c>
      <c r="N1420" t="inlineStr">
        <is>
          <t>418 TOD AVE SW</t>
        </is>
      </c>
      <c r="P1420" t="inlineStr">
        <is>
          <t>WARREN</t>
        </is>
      </c>
      <c r="Q1420" t="inlineStr">
        <is>
          <t>OH</t>
        </is>
      </c>
      <c r="R1420" t="n">
        <v>44485</v>
      </c>
      <c r="AD1420" t="inlineStr">
        <is>
          <t>TRUMBULL CAREER &amp; TECH CENTER</t>
        </is>
      </c>
      <c r="AE1420" t="inlineStr">
        <is>
          <t>WARREN CITY</t>
        </is>
      </c>
      <c r="AF1420" t="inlineStr">
        <is>
          <t>WARREN CITY SD</t>
        </is>
      </c>
      <c r="AH1420" t="n">
        <v>14</v>
      </c>
      <c r="AI1420" t="n">
        <v>11</v>
      </c>
      <c r="AN1420" t="inlineStr">
        <is>
          <t>WARREN</t>
        </is>
      </c>
      <c r="AO1420" t="inlineStr">
        <is>
          <t>WARREN CITY 6D</t>
        </is>
      </c>
      <c r="AP1420" t="inlineStr">
        <is>
          <t>78-P-AEE</t>
        </is>
      </c>
      <c r="AQ1420" t="n">
        <v>9</v>
      </c>
      <c r="AR1420" t="n">
        <v>64</v>
      </c>
      <c r="AS1420" t="n">
        <v>32</v>
      </c>
      <c r="AV1420" t="inlineStr">
        <is>
          <t>WARREN-WARD 6</t>
        </is>
      </c>
      <c r="AW1420">
        <f>COUNTA($BA$1420:$EE$1420)</f>
        <v/>
      </c>
      <c r="AX1420">
        <f>COUNTIF($BA$1420:$EE$1420,"D")</f>
        <v/>
      </c>
      <c r="AY1420">
        <f>COUNTIF($BA$1420:$EE$1420,"R")</f>
        <v/>
      </c>
      <c r="AZ1420">
        <f>IF(BL1420="D",1,0)+IF(BM1420="D",1,0)+IF(BR1420="D",1,0)+IF(BS1420="D",1,0)+IF(BU1420="D",1,0)+IF(CA1420="D",1,0)+IF(CB1420="D",1,0)+IF(CC1420="D",1,0)+IF(CD1420="D",1,0)+IF(CJ1420="D",1,0)+IF(CK1420="D",1,0)+IF(CO1420="D",1,0)+IF(CP1420="D",1,0)+IF(CQ1420="D",1,0)+IF(CU1420="D",1,0)+IF(CV1420="D",1,0)+IF(DB1420="D",1,0)+IF(DC1420="D",1,0)+IF(DH1420="D",1,0)+IF(DI1420="D",1,0)+IF(DM1420="D",1,0)+IF(DN1420="D",1,0)+IF(DO1420="D",1,0)+IF(DU1420="D",1,0)+IF(DX1420="D",1,0)</f>
        <v/>
      </c>
      <c r="BA1420">
        <f>IF(DH1420&lt;&gt;"",1,0)+IF(DI1420&lt;&gt;"",1,0)+IF(DK1420&lt;&gt;"",1,0)+IF(DM1420&lt;&gt;"",1,0)+IF(DN1420&lt;&gt;"",1,0)+IF(DO1420&lt;&gt;"",1,0)+IF(DQ1420&lt;&gt;"",1,0)+IF(DR1420&lt;&gt;"",1,0)+IF(DT1420&lt;&gt;"",1,0)+IF(DU1420&lt;&gt;"",1,0)+IF(DV1420&lt;&gt;"",1,0)+IF(DW1420&lt;&gt;"",1,0)+IF(DX1420&lt;&gt;"",1,0)+IF(DZ1420&lt;&gt;"",1,0)+IF(EA1420&lt;&gt;"",1,0)+IF(EB1420&lt;&gt;"",1,0)+IF(EE1420&lt;&gt;"",1,0)</f>
        <v/>
      </c>
      <c r="BB1420">
        <f>IF(AND(AV1420&gt;0, AW1420&gt;0),1,0)</f>
        <v/>
      </c>
      <c r="BH1420" t="inlineStr">
        <is>
          <t>X</t>
        </is>
      </c>
      <c r="BL1420" t="inlineStr">
        <is>
          <t>X</t>
        </is>
      </c>
      <c r="BR1420" t="inlineStr">
        <is>
          <t>X</t>
        </is>
      </c>
      <c r="BY1420" t="inlineStr">
        <is>
          <t>D</t>
        </is>
      </c>
      <c r="CA1420" t="inlineStr">
        <is>
          <t>X</t>
        </is>
      </c>
      <c r="CK1420" t="inlineStr">
        <is>
          <t>X</t>
        </is>
      </c>
      <c r="CN1420" t="inlineStr">
        <is>
          <t>X</t>
        </is>
      </c>
      <c r="CO1420" t="inlineStr">
        <is>
          <t>D</t>
        </is>
      </c>
      <c r="CP1420" t="inlineStr">
        <is>
          <t>X</t>
        </is>
      </c>
      <c r="CT1420" t="inlineStr">
        <is>
          <t>X</t>
        </is>
      </c>
      <c r="CV1420" t="inlineStr">
        <is>
          <t>X</t>
        </is>
      </c>
      <c r="CY1420" t="inlineStr">
        <is>
          <t>X</t>
        </is>
      </c>
      <c r="DC1420" t="inlineStr">
        <is>
          <t>X</t>
        </is>
      </c>
      <c r="DN1420" t="inlineStr">
        <is>
          <t>X</t>
        </is>
      </c>
      <c r="EA1420" t="inlineStr">
        <is>
          <t>X</t>
        </is>
      </c>
      <c r="EF1420" t="inlineStr">
        <is>
          <t>X</t>
        </is>
      </c>
    </row>
    <row r="1421">
      <c r="A1421" t="inlineStr">
        <is>
          <t>OH0015738691</t>
        </is>
      </c>
      <c r="B1421" t="n">
        <v>78</v>
      </c>
      <c r="C1421" t="n">
        <v>224665</v>
      </c>
      <c r="D1421" t="inlineStr">
        <is>
          <t>BRANTLEY</t>
        </is>
      </c>
      <c r="E1421" t="inlineStr">
        <is>
          <t>SHIRLEY</t>
        </is>
      </c>
      <c r="F1421">
        <f>CONCATENATE(D1421," ",LEFT(H1421,4),"T=",AU1421,"D=",AV1421,"R=",AW1421,"M=",AX1421,"L=",AY1421,"B=",AZ1421)</f>
        <v/>
      </c>
      <c r="G1421" t="inlineStr">
        <is>
          <t>A</t>
        </is>
      </c>
      <c r="I1421" t="inlineStr">
        <is>
          <t>1955-11-27</t>
        </is>
      </c>
      <c r="J1421" t="inlineStr">
        <is>
          <t>2011-10-28</t>
        </is>
      </c>
      <c r="K1421" t="inlineStr">
        <is>
          <t>ACTIVE</t>
        </is>
      </c>
      <c r="L1421" t="inlineStr">
        <is>
          <t>D</t>
        </is>
      </c>
      <c r="M1421">
        <f>RIGHT(L1421,LEN(L1421)-FIND(" ",L1421))</f>
        <v/>
      </c>
      <c r="N1421" t="inlineStr">
        <is>
          <t>1424 PALMYRA RD SW</t>
        </is>
      </c>
      <c r="P1421" t="inlineStr">
        <is>
          <t>WARREN</t>
        </is>
      </c>
      <c r="Q1421" t="inlineStr">
        <is>
          <t>OH</t>
        </is>
      </c>
      <c r="R1421" t="n">
        <v>44485</v>
      </c>
      <c r="AD1421" t="inlineStr">
        <is>
          <t>TRUMBULL CAREER &amp; TECH CENTER</t>
        </is>
      </c>
      <c r="AE1421" t="inlineStr">
        <is>
          <t>WARREN CITY</t>
        </is>
      </c>
      <c r="AF1421" t="inlineStr">
        <is>
          <t>WARREN CITY SD</t>
        </is>
      </c>
      <c r="AH1421" t="n">
        <v>14</v>
      </c>
      <c r="AI1421" t="n">
        <v>11</v>
      </c>
      <c r="AN1421" t="inlineStr">
        <is>
          <t>WARREN</t>
        </is>
      </c>
      <c r="AO1421" t="inlineStr">
        <is>
          <t>WARREN CITY 6D</t>
        </is>
      </c>
      <c r="AP1421" t="inlineStr">
        <is>
          <t>78-P-AEE</t>
        </is>
      </c>
      <c r="AQ1421" t="n">
        <v>9</v>
      </c>
      <c r="AR1421" t="n">
        <v>64</v>
      </c>
      <c r="AS1421" t="n">
        <v>32</v>
      </c>
      <c r="AV1421" t="inlineStr">
        <is>
          <t>WARREN-WARD 6</t>
        </is>
      </c>
      <c r="AW1421">
        <f>COUNTA($BA$1421:$EE$1421)</f>
        <v/>
      </c>
      <c r="AX1421">
        <f>COUNTIF($BA$1421:$EE$1421,"D")</f>
        <v/>
      </c>
      <c r="AY1421">
        <f>COUNTIF($BA$1421:$EE$1421,"R")</f>
        <v/>
      </c>
      <c r="AZ1421">
        <f>IF(BL1421="D",1,0)+IF(BM1421="D",1,0)+IF(BR1421="D",1,0)+IF(BS1421="D",1,0)+IF(BU1421="D",1,0)+IF(CA1421="D",1,0)+IF(CB1421="D",1,0)+IF(CC1421="D",1,0)+IF(CD1421="D",1,0)+IF(CJ1421="D",1,0)+IF(CK1421="D",1,0)+IF(CO1421="D",1,0)+IF(CP1421="D",1,0)+IF(CQ1421="D",1,0)+IF(CU1421="D",1,0)+IF(CV1421="D",1,0)+IF(DB1421="D",1,0)+IF(DC1421="D",1,0)+IF(DH1421="D",1,0)+IF(DI1421="D",1,0)+IF(DM1421="D",1,0)+IF(DN1421="D",1,0)+IF(DO1421="D",1,0)+IF(DU1421="D",1,0)+IF(DX1421="D",1,0)</f>
        <v/>
      </c>
      <c r="BA1421">
        <f>IF(DH1421&lt;&gt;"",1,0)+IF(DI1421&lt;&gt;"",1,0)+IF(DK1421&lt;&gt;"",1,0)+IF(DM1421&lt;&gt;"",1,0)+IF(DN1421&lt;&gt;"",1,0)+IF(DO1421&lt;&gt;"",1,0)+IF(DQ1421&lt;&gt;"",1,0)+IF(DR1421&lt;&gt;"",1,0)+IF(DT1421&lt;&gt;"",1,0)+IF(DU1421&lt;&gt;"",1,0)+IF(DV1421&lt;&gt;"",1,0)+IF(DW1421&lt;&gt;"",1,0)+IF(DX1421&lt;&gt;"",1,0)+IF(DZ1421&lt;&gt;"",1,0)+IF(EA1421&lt;&gt;"",1,0)+IF(EB1421&lt;&gt;"",1,0)+IF(EE1421&lt;&gt;"",1,0)</f>
        <v/>
      </c>
      <c r="BB1421">
        <f>IF(AND(AV1421&gt;0, AW1421&gt;0),1,0)</f>
        <v/>
      </c>
      <c r="BC1421" t="inlineStr">
        <is>
          <t>X</t>
        </is>
      </c>
      <c r="BD1421" t="inlineStr">
        <is>
          <t>X</t>
        </is>
      </c>
      <c r="BF1421" t="inlineStr">
        <is>
          <t>X</t>
        </is>
      </c>
      <c r="BH1421" t="inlineStr">
        <is>
          <t>X</t>
        </is>
      </c>
      <c r="BI1421" t="inlineStr">
        <is>
          <t>X</t>
        </is>
      </c>
      <c r="BJ1421" t="inlineStr">
        <is>
          <t>X</t>
        </is>
      </c>
      <c r="BL1421" t="inlineStr">
        <is>
          <t>X</t>
        </is>
      </c>
      <c r="BP1421" t="inlineStr">
        <is>
          <t>X</t>
        </is>
      </c>
      <c r="BS1421" t="inlineStr">
        <is>
          <t>X</t>
        </is>
      </c>
      <c r="BY1421" t="inlineStr">
        <is>
          <t>D</t>
        </is>
      </c>
      <c r="CA1421" t="inlineStr">
        <is>
          <t>X</t>
        </is>
      </c>
      <c r="CG1421" t="inlineStr">
        <is>
          <t>X</t>
        </is>
      </c>
      <c r="CH1421" t="inlineStr">
        <is>
          <t>D</t>
        </is>
      </c>
      <c r="CK1421" t="inlineStr">
        <is>
          <t>X</t>
        </is>
      </c>
      <c r="CL1421" t="inlineStr">
        <is>
          <t>D</t>
        </is>
      </c>
      <c r="CN1421" t="inlineStr">
        <is>
          <t>X</t>
        </is>
      </c>
      <c r="CP1421" t="inlineStr">
        <is>
          <t>X</t>
        </is>
      </c>
      <c r="CQ1421" t="inlineStr">
        <is>
          <t>D</t>
        </is>
      </c>
      <c r="CT1421" t="inlineStr">
        <is>
          <t>X</t>
        </is>
      </c>
      <c r="CV1421" t="inlineStr">
        <is>
          <t>X</t>
        </is>
      </c>
      <c r="CW1421" t="inlineStr">
        <is>
          <t>D</t>
        </is>
      </c>
      <c r="CY1421" t="inlineStr">
        <is>
          <t>X</t>
        </is>
      </c>
      <c r="CZ1421" t="inlineStr">
        <is>
          <t>D</t>
        </is>
      </c>
      <c r="DC1421" t="inlineStr">
        <is>
          <t>X</t>
        </is>
      </c>
      <c r="DG1421" t="inlineStr">
        <is>
          <t>D</t>
        </is>
      </c>
      <c r="DI1421" t="inlineStr">
        <is>
          <t>X</t>
        </is>
      </c>
      <c r="DL1421" t="inlineStr">
        <is>
          <t>X</t>
        </is>
      </c>
      <c r="DN1421" t="inlineStr">
        <is>
          <t>X</t>
        </is>
      </c>
      <c r="DO1421" t="inlineStr">
        <is>
          <t>D</t>
        </is>
      </c>
      <c r="DR1421" t="inlineStr">
        <is>
          <t>X</t>
        </is>
      </c>
      <c r="DS1421" t="inlineStr">
        <is>
          <t>D</t>
        </is>
      </c>
      <c r="DT1421" t="inlineStr">
        <is>
          <t>D</t>
        </is>
      </c>
      <c r="DU1421" t="inlineStr">
        <is>
          <t>X</t>
        </is>
      </c>
      <c r="DW1421" t="inlineStr">
        <is>
          <t>D</t>
        </is>
      </c>
      <c r="DX1421" t="inlineStr">
        <is>
          <t>X</t>
        </is>
      </c>
      <c r="EA1421" t="inlineStr">
        <is>
          <t>X</t>
        </is>
      </c>
      <c r="EF1421" t="inlineStr">
        <is>
          <t>X</t>
        </is>
      </c>
    </row>
    <row r="1422">
      <c r="A1422" t="inlineStr">
        <is>
          <t>OH0015691109</t>
        </is>
      </c>
      <c r="B1422" t="n">
        <v>78</v>
      </c>
      <c r="C1422" t="n">
        <v>136614</v>
      </c>
      <c r="D1422" t="inlineStr">
        <is>
          <t>OLIVER</t>
        </is>
      </c>
      <c r="E1422" t="inlineStr">
        <is>
          <t>NANCY</t>
        </is>
      </c>
      <c r="F1422">
        <f>CONCATENATE(D1422," ",LEFT(H1422,4),"T=",AU1422,"D=",AV1422,"R=",AW1422,"M=",AX1422,"L=",AY1422,"B=",AZ1422)</f>
        <v/>
      </c>
      <c r="G1422" t="inlineStr">
        <is>
          <t>E</t>
        </is>
      </c>
      <c r="I1422" t="inlineStr">
        <is>
          <t>1942-05-19</t>
        </is>
      </c>
      <c r="J1422" t="inlineStr">
        <is>
          <t>2020-09-29</t>
        </is>
      </c>
      <c r="K1422" t="inlineStr">
        <is>
          <t>ACTIVE</t>
        </is>
      </c>
      <c r="L1422" t="inlineStr">
        <is>
          <t>D</t>
        </is>
      </c>
      <c r="M1422">
        <f>RIGHT(L1422,LEN(L1422)-FIND(" ",L1422))</f>
        <v/>
      </c>
      <c r="N1422" t="inlineStr">
        <is>
          <t>1171 TOD AVE SW</t>
        </is>
      </c>
      <c r="P1422" t="inlineStr">
        <is>
          <t>WARREN</t>
        </is>
      </c>
      <c r="Q1422" t="inlineStr">
        <is>
          <t>OH</t>
        </is>
      </c>
      <c r="R1422" t="n">
        <v>44485</v>
      </c>
      <c r="AD1422" t="inlineStr">
        <is>
          <t>TRUMBULL CAREER &amp; TECH CENTER</t>
        </is>
      </c>
      <c r="AE1422" t="inlineStr">
        <is>
          <t>WARREN CITY</t>
        </is>
      </c>
      <c r="AF1422" t="inlineStr">
        <is>
          <t>WARREN CITY SD</t>
        </is>
      </c>
      <c r="AH1422" t="n">
        <v>14</v>
      </c>
      <c r="AI1422" t="n">
        <v>11</v>
      </c>
      <c r="AN1422" t="inlineStr">
        <is>
          <t>WARREN</t>
        </is>
      </c>
      <c r="AO1422" t="inlineStr">
        <is>
          <t>WARREN CITY 6D</t>
        </is>
      </c>
      <c r="AP1422" t="inlineStr">
        <is>
          <t>78-P-AEE</t>
        </is>
      </c>
      <c r="AQ1422" t="n">
        <v>9</v>
      </c>
      <c r="AR1422" t="n">
        <v>64</v>
      </c>
      <c r="AS1422" t="n">
        <v>32</v>
      </c>
      <c r="AV1422" t="inlineStr">
        <is>
          <t>WARREN-WARD 6</t>
        </is>
      </c>
      <c r="AW1422">
        <f>COUNTA($BA$1422:$EE$1422)</f>
        <v/>
      </c>
      <c r="AX1422">
        <f>COUNTIF($BA$1422:$EE$1422,"D")</f>
        <v/>
      </c>
      <c r="AY1422">
        <f>COUNTIF($BA$1422:$EE$1422,"R")</f>
        <v/>
      </c>
      <c r="AZ1422">
        <f>IF(BL1422="D",1,0)+IF(BM1422="D",1,0)+IF(BR1422="D",1,0)+IF(BS1422="D",1,0)+IF(BU1422="D",1,0)+IF(CA1422="D",1,0)+IF(CB1422="D",1,0)+IF(CC1422="D",1,0)+IF(CD1422="D",1,0)+IF(CJ1422="D",1,0)+IF(CK1422="D",1,0)+IF(CO1422="D",1,0)+IF(CP1422="D",1,0)+IF(CQ1422="D",1,0)+IF(CU1422="D",1,0)+IF(CV1422="D",1,0)+IF(DB1422="D",1,0)+IF(DC1422="D",1,0)+IF(DH1422="D",1,0)+IF(DI1422="D",1,0)+IF(DM1422="D",1,0)+IF(DN1422="D",1,0)+IF(DO1422="D",1,0)+IF(DU1422="D",1,0)+IF(DX1422="D",1,0)</f>
        <v/>
      </c>
      <c r="BA1422">
        <f>IF(DH1422&lt;&gt;"",1,0)+IF(DI1422&lt;&gt;"",1,0)+IF(DK1422&lt;&gt;"",1,0)+IF(DM1422&lt;&gt;"",1,0)+IF(DN1422&lt;&gt;"",1,0)+IF(DO1422&lt;&gt;"",1,0)+IF(DQ1422&lt;&gt;"",1,0)+IF(DR1422&lt;&gt;"",1,0)+IF(DT1422&lt;&gt;"",1,0)+IF(DU1422&lt;&gt;"",1,0)+IF(DV1422&lt;&gt;"",1,0)+IF(DW1422&lt;&gt;"",1,0)+IF(DX1422&lt;&gt;"",1,0)+IF(DZ1422&lt;&gt;"",1,0)+IF(EA1422&lt;&gt;"",1,0)+IF(EB1422&lt;&gt;"",1,0)+IF(EE1422&lt;&gt;"",1,0)</f>
        <v/>
      </c>
      <c r="BB1422">
        <f>IF(AND(AV1422&gt;0, AW1422&gt;0),1,0)</f>
        <v/>
      </c>
      <c r="BC1422" t="inlineStr">
        <is>
          <t>X</t>
        </is>
      </c>
      <c r="BD1422" t="inlineStr">
        <is>
          <t>X</t>
        </is>
      </c>
      <c r="BE1422" t="inlineStr">
        <is>
          <t>X</t>
        </is>
      </c>
      <c r="BF1422" t="inlineStr">
        <is>
          <t>X</t>
        </is>
      </c>
      <c r="BG1422" t="inlineStr">
        <is>
          <t>X</t>
        </is>
      </c>
      <c r="BH1422" t="inlineStr">
        <is>
          <t>X</t>
        </is>
      </c>
      <c r="BJ1422" t="inlineStr">
        <is>
          <t>X</t>
        </is>
      </c>
      <c r="BL1422" t="inlineStr">
        <is>
          <t>X</t>
        </is>
      </c>
      <c r="BP1422" t="inlineStr">
        <is>
          <t>X</t>
        </is>
      </c>
      <c r="BR1422" t="inlineStr">
        <is>
          <t>X</t>
        </is>
      </c>
      <c r="BS1422" t="inlineStr">
        <is>
          <t>X</t>
        </is>
      </c>
      <c r="BV1422" t="inlineStr">
        <is>
          <t>X</t>
        </is>
      </c>
      <c r="BY1422" t="inlineStr">
        <is>
          <t>D</t>
        </is>
      </c>
      <c r="CA1422" t="inlineStr">
        <is>
          <t>X</t>
        </is>
      </c>
      <c r="CG1422" t="inlineStr">
        <is>
          <t>X</t>
        </is>
      </c>
      <c r="CK1422" t="inlineStr">
        <is>
          <t>X</t>
        </is>
      </c>
      <c r="CL1422" t="inlineStr">
        <is>
          <t>D</t>
        </is>
      </c>
      <c r="CP1422" t="inlineStr">
        <is>
          <t>X</t>
        </is>
      </c>
      <c r="CU1422" t="inlineStr">
        <is>
          <t>D</t>
        </is>
      </c>
      <c r="CV1422" t="inlineStr">
        <is>
          <t>X</t>
        </is>
      </c>
      <c r="CW1422" t="inlineStr">
        <is>
          <t>D</t>
        </is>
      </c>
      <c r="CY1422" t="inlineStr">
        <is>
          <t>X</t>
        </is>
      </c>
      <c r="CZ1422" t="inlineStr">
        <is>
          <t>D</t>
        </is>
      </c>
      <c r="DC1422" t="inlineStr">
        <is>
          <t>X</t>
        </is>
      </c>
      <c r="DF1422" t="inlineStr">
        <is>
          <t>X</t>
        </is>
      </c>
      <c r="DG1422" t="inlineStr">
        <is>
          <t>D</t>
        </is>
      </c>
      <c r="DI1422" t="inlineStr">
        <is>
          <t>X</t>
        </is>
      </c>
      <c r="DJ1422" t="inlineStr">
        <is>
          <t>D</t>
        </is>
      </c>
      <c r="DL1422" t="inlineStr">
        <is>
          <t>X</t>
        </is>
      </c>
      <c r="DM1422" t="inlineStr">
        <is>
          <t>D</t>
        </is>
      </c>
      <c r="DN1422" t="inlineStr">
        <is>
          <t>X</t>
        </is>
      </c>
      <c r="DS1422" t="inlineStr">
        <is>
          <t>D</t>
        </is>
      </c>
      <c r="DT1422" t="inlineStr">
        <is>
          <t>D</t>
        </is>
      </c>
      <c r="DU1422" t="inlineStr">
        <is>
          <t>X</t>
        </is>
      </c>
      <c r="DW1422" t="inlineStr">
        <is>
          <t>D</t>
        </is>
      </c>
      <c r="DX1422" t="inlineStr">
        <is>
          <t>X</t>
        </is>
      </c>
      <c r="EA1422" t="inlineStr">
        <is>
          <t>X</t>
        </is>
      </c>
      <c r="EF1422" t="inlineStr">
        <is>
          <t>X</t>
        </is>
      </c>
    </row>
    <row r="1423">
      <c r="A1423" t="inlineStr">
        <is>
          <t>OH0015818985</t>
        </is>
      </c>
      <c r="B1423" t="n">
        <v>78</v>
      </c>
      <c r="C1423" t="n">
        <v>274615</v>
      </c>
      <c r="D1423" t="inlineStr">
        <is>
          <t>BRANTLEY</t>
        </is>
      </c>
      <c r="E1423" t="inlineStr">
        <is>
          <t>DAVID</t>
        </is>
      </c>
      <c r="F1423">
        <f>CONCATENATE(D1423," ",LEFT(H1423,4),"T=",AU1423,"D=",AV1423,"R=",AW1423,"M=",AX1423,"L=",AY1423,"B=",AZ1423)</f>
        <v/>
      </c>
      <c r="G1423" t="inlineStr">
        <is>
          <t>L</t>
        </is>
      </c>
      <c r="I1423" t="inlineStr">
        <is>
          <t>1954-10-04</t>
        </is>
      </c>
      <c r="J1423" t="inlineStr">
        <is>
          <t>1996-10-31</t>
        </is>
      </c>
      <c r="K1423" t="inlineStr">
        <is>
          <t>ACTIVE</t>
        </is>
      </c>
      <c r="L1423" t="inlineStr">
        <is>
          <t>D</t>
        </is>
      </c>
      <c r="M1423">
        <f>RIGHT(L1423,LEN(L1423)-FIND(" ",L1423))</f>
        <v/>
      </c>
      <c r="N1423" t="inlineStr">
        <is>
          <t>1424 PALMYRA RD SW</t>
        </is>
      </c>
      <c r="P1423" t="inlineStr">
        <is>
          <t>WARREN</t>
        </is>
      </c>
      <c r="Q1423" t="inlineStr">
        <is>
          <t>OH</t>
        </is>
      </c>
      <c r="R1423" t="n">
        <v>44485</v>
      </c>
      <c r="AD1423" t="inlineStr">
        <is>
          <t>TRUMBULL CAREER &amp; TECH CENTER</t>
        </is>
      </c>
      <c r="AE1423" t="inlineStr">
        <is>
          <t>WARREN CITY</t>
        </is>
      </c>
      <c r="AF1423" t="inlineStr">
        <is>
          <t>WARREN CITY SD</t>
        </is>
      </c>
      <c r="AH1423" t="n">
        <v>14</v>
      </c>
      <c r="AI1423" t="n">
        <v>11</v>
      </c>
      <c r="AN1423" t="inlineStr">
        <is>
          <t>WARREN</t>
        </is>
      </c>
      <c r="AO1423" t="inlineStr">
        <is>
          <t>WARREN CITY 6D</t>
        </is>
      </c>
      <c r="AP1423" t="inlineStr">
        <is>
          <t>78-P-AEE</t>
        </is>
      </c>
      <c r="AQ1423" t="n">
        <v>9</v>
      </c>
      <c r="AR1423" t="n">
        <v>64</v>
      </c>
      <c r="AS1423" t="n">
        <v>32</v>
      </c>
      <c r="AV1423" t="inlineStr">
        <is>
          <t>WARREN-WARD 6</t>
        </is>
      </c>
      <c r="AW1423">
        <f>COUNTA($BA$1423:$EE$1423)</f>
        <v/>
      </c>
      <c r="AX1423">
        <f>COUNTIF($BA$1423:$EE$1423,"D")</f>
        <v/>
      </c>
      <c r="AY1423">
        <f>COUNTIF($BA$1423:$EE$1423,"R")</f>
        <v/>
      </c>
      <c r="AZ1423">
        <f>IF(BL1423="D",1,0)+IF(BM1423="D",1,0)+IF(BR1423="D",1,0)+IF(BS1423="D",1,0)+IF(BU1423="D",1,0)+IF(CA1423="D",1,0)+IF(CB1423="D",1,0)+IF(CC1423="D",1,0)+IF(CD1423="D",1,0)+IF(CJ1423="D",1,0)+IF(CK1423="D",1,0)+IF(CO1423="D",1,0)+IF(CP1423="D",1,0)+IF(CQ1423="D",1,0)+IF(CU1423="D",1,0)+IF(CV1423="D",1,0)+IF(DB1423="D",1,0)+IF(DC1423="D",1,0)+IF(DH1423="D",1,0)+IF(DI1423="D",1,0)+IF(DM1423="D",1,0)+IF(DN1423="D",1,0)+IF(DO1423="D",1,0)+IF(DU1423="D",1,0)+IF(DX1423="D",1,0)</f>
        <v/>
      </c>
      <c r="BA1423">
        <f>IF(DH1423&lt;&gt;"",1,0)+IF(DI1423&lt;&gt;"",1,0)+IF(DK1423&lt;&gt;"",1,0)+IF(DM1423&lt;&gt;"",1,0)+IF(DN1423&lt;&gt;"",1,0)+IF(DO1423&lt;&gt;"",1,0)+IF(DQ1423&lt;&gt;"",1,0)+IF(DR1423&lt;&gt;"",1,0)+IF(DT1423&lt;&gt;"",1,0)+IF(DU1423&lt;&gt;"",1,0)+IF(DV1423&lt;&gt;"",1,0)+IF(DW1423&lt;&gt;"",1,0)+IF(DX1423&lt;&gt;"",1,0)+IF(DZ1423&lt;&gt;"",1,0)+IF(EA1423&lt;&gt;"",1,0)+IF(EB1423&lt;&gt;"",1,0)+IF(EE1423&lt;&gt;"",1,0)</f>
        <v/>
      </c>
      <c r="BB1423">
        <f>IF(AND(AV1423&gt;0, AW1423&gt;0),1,0)</f>
        <v/>
      </c>
      <c r="BD1423" t="inlineStr">
        <is>
          <t>X</t>
        </is>
      </c>
      <c r="BF1423" t="inlineStr">
        <is>
          <t>X</t>
        </is>
      </c>
      <c r="BH1423" t="inlineStr">
        <is>
          <t>X</t>
        </is>
      </c>
      <c r="BI1423" t="inlineStr">
        <is>
          <t>X</t>
        </is>
      </c>
      <c r="BJ1423" t="inlineStr">
        <is>
          <t>X</t>
        </is>
      </c>
      <c r="BL1423" t="inlineStr">
        <is>
          <t>X</t>
        </is>
      </c>
      <c r="BP1423" t="inlineStr">
        <is>
          <t>X</t>
        </is>
      </c>
      <c r="BS1423" t="inlineStr">
        <is>
          <t>X</t>
        </is>
      </c>
      <c r="BY1423" t="inlineStr">
        <is>
          <t>D</t>
        </is>
      </c>
      <c r="CA1423" t="inlineStr">
        <is>
          <t>X</t>
        </is>
      </c>
      <c r="CG1423" t="inlineStr">
        <is>
          <t>X</t>
        </is>
      </c>
      <c r="CH1423" t="inlineStr">
        <is>
          <t>D</t>
        </is>
      </c>
      <c r="CK1423" t="inlineStr">
        <is>
          <t>X</t>
        </is>
      </c>
      <c r="CN1423" t="inlineStr">
        <is>
          <t>X</t>
        </is>
      </c>
      <c r="CO1423" t="inlineStr">
        <is>
          <t>D</t>
        </is>
      </c>
      <c r="CP1423" t="inlineStr">
        <is>
          <t>X</t>
        </is>
      </c>
      <c r="CQ1423" t="inlineStr">
        <is>
          <t>D</t>
        </is>
      </c>
      <c r="CT1423" t="inlineStr">
        <is>
          <t>X</t>
        </is>
      </c>
      <c r="CU1423" t="inlineStr">
        <is>
          <t>D</t>
        </is>
      </c>
      <c r="CV1423" t="inlineStr">
        <is>
          <t>X</t>
        </is>
      </c>
      <c r="CW1423" t="inlineStr">
        <is>
          <t>D</t>
        </is>
      </c>
      <c r="CY1423" t="inlineStr">
        <is>
          <t>X</t>
        </is>
      </c>
      <c r="CZ1423" t="inlineStr">
        <is>
          <t>D</t>
        </is>
      </c>
      <c r="DC1423" t="inlineStr">
        <is>
          <t>X</t>
        </is>
      </c>
      <c r="DF1423" t="inlineStr">
        <is>
          <t>X</t>
        </is>
      </c>
      <c r="DG1423" t="inlineStr">
        <is>
          <t>D</t>
        </is>
      </c>
      <c r="DI1423" t="inlineStr">
        <is>
          <t>X</t>
        </is>
      </c>
      <c r="DJ1423" t="inlineStr">
        <is>
          <t>D</t>
        </is>
      </c>
      <c r="DL1423" t="inlineStr">
        <is>
          <t>X</t>
        </is>
      </c>
      <c r="DN1423" t="inlineStr">
        <is>
          <t>X</t>
        </is>
      </c>
      <c r="DO1423" t="inlineStr">
        <is>
          <t>D</t>
        </is>
      </c>
      <c r="DR1423" t="inlineStr">
        <is>
          <t>X</t>
        </is>
      </c>
      <c r="DS1423" t="inlineStr">
        <is>
          <t>D</t>
        </is>
      </c>
      <c r="DT1423" t="inlineStr">
        <is>
          <t>D</t>
        </is>
      </c>
      <c r="DU1423" t="inlineStr">
        <is>
          <t>X</t>
        </is>
      </c>
      <c r="DW1423" t="inlineStr">
        <is>
          <t>D</t>
        </is>
      </c>
      <c r="DX1423" t="inlineStr">
        <is>
          <t>X</t>
        </is>
      </c>
      <c r="EA1423" t="inlineStr">
        <is>
          <t>X</t>
        </is>
      </c>
      <c r="EF1423" t="inlineStr">
        <is>
          <t>X</t>
        </is>
      </c>
    </row>
    <row r="1424">
      <c r="A1424" t="inlineStr">
        <is>
          <t>OH0026995811</t>
        </is>
      </c>
      <c r="B1424" t="n">
        <v>78</v>
      </c>
      <c r="C1424" t="n">
        <v>475594</v>
      </c>
      <c r="D1424" t="inlineStr">
        <is>
          <t>TURNER</t>
        </is>
      </c>
      <c r="E1424" t="inlineStr">
        <is>
          <t>RANDI</t>
        </is>
      </c>
      <c r="F1424">
        <f>CONCATENATE(D1424," ",LEFT(H1424,4),"T=",AU1424,"D=",AV1424,"R=",AW1424,"M=",AX1424,"L=",AY1424,"B=",AZ1424)</f>
        <v/>
      </c>
      <c r="G1424" t="inlineStr">
        <is>
          <t>LYNN</t>
        </is>
      </c>
      <c r="I1424" t="inlineStr">
        <is>
          <t>2001-05-02</t>
        </is>
      </c>
      <c r="J1424" t="inlineStr">
        <is>
          <t>2023-08-22</t>
        </is>
      </c>
      <c r="K1424" t="inlineStr">
        <is>
          <t>ACTIVE</t>
        </is>
      </c>
      <c r="M1424">
        <f>RIGHT(L1424,LEN(L1424)-FIND(" ",L1424))</f>
        <v/>
      </c>
      <c r="N1424" t="inlineStr">
        <is>
          <t>737 UNION ST SW</t>
        </is>
      </c>
      <c r="P1424" t="inlineStr">
        <is>
          <t>WARREN</t>
        </is>
      </c>
      <c r="Q1424" t="inlineStr">
        <is>
          <t>OH</t>
        </is>
      </c>
      <c r="R1424" t="n">
        <v>44485</v>
      </c>
      <c r="AD1424" t="inlineStr">
        <is>
          <t>TRUMBULL CAREER &amp; TECH CENTER</t>
        </is>
      </c>
      <c r="AE1424" t="inlineStr">
        <is>
          <t>WARREN CITY</t>
        </is>
      </c>
      <c r="AF1424" t="inlineStr">
        <is>
          <t>WARREN CITY SD</t>
        </is>
      </c>
      <c r="AH1424" t="n">
        <v>14</v>
      </c>
      <c r="AI1424" t="n">
        <v>11</v>
      </c>
      <c r="AN1424" t="inlineStr">
        <is>
          <t>WARREN</t>
        </is>
      </c>
      <c r="AO1424" t="inlineStr">
        <is>
          <t>WARREN CITY 6D</t>
        </is>
      </c>
      <c r="AP1424" t="inlineStr">
        <is>
          <t>78-P-AEE</t>
        </is>
      </c>
      <c r="AQ1424" t="n">
        <v>9</v>
      </c>
      <c r="AR1424" t="n">
        <v>64</v>
      </c>
      <c r="AS1424" t="n">
        <v>32</v>
      </c>
      <c r="AV1424" t="inlineStr">
        <is>
          <t>WARREN-WARD 6</t>
        </is>
      </c>
      <c r="AW1424">
        <f>COUNTA($BA$1424:$EE$1424)</f>
        <v/>
      </c>
      <c r="AX1424">
        <f>COUNTIF($BA$1424:$EE$1424,"D")</f>
        <v/>
      </c>
      <c r="AY1424">
        <f>COUNTIF($BA$1424:$EE$1424,"R")</f>
        <v/>
      </c>
      <c r="AZ1424">
        <f>IF(BL1424="D",1,0)+IF(BM1424="D",1,0)+IF(BR1424="D",1,0)+IF(BS1424="D",1,0)+IF(BU1424="D",1,0)+IF(CA1424="D",1,0)+IF(CB1424="D",1,0)+IF(CC1424="D",1,0)+IF(CD1424="D",1,0)+IF(CJ1424="D",1,0)+IF(CK1424="D",1,0)+IF(CO1424="D",1,0)+IF(CP1424="D",1,0)+IF(CQ1424="D",1,0)+IF(CU1424="D",1,0)+IF(CV1424="D",1,0)+IF(DB1424="D",1,0)+IF(DC1424="D",1,0)+IF(DH1424="D",1,0)+IF(DI1424="D",1,0)+IF(DM1424="D",1,0)+IF(DN1424="D",1,0)+IF(DO1424="D",1,0)+IF(DU1424="D",1,0)+IF(DX1424="D",1,0)</f>
        <v/>
      </c>
      <c r="BA1424">
        <f>IF(DH1424&lt;&gt;"",1,0)+IF(DI1424&lt;&gt;"",1,0)+IF(DK1424&lt;&gt;"",1,0)+IF(DM1424&lt;&gt;"",1,0)+IF(DN1424&lt;&gt;"",1,0)+IF(DO1424&lt;&gt;"",1,0)+IF(DQ1424&lt;&gt;"",1,0)+IF(DR1424&lt;&gt;"",1,0)+IF(DT1424&lt;&gt;"",1,0)+IF(DU1424&lt;&gt;"",1,0)+IF(DV1424&lt;&gt;"",1,0)+IF(DW1424&lt;&gt;"",1,0)+IF(DX1424&lt;&gt;"",1,0)+IF(DZ1424&lt;&gt;"",1,0)+IF(EA1424&lt;&gt;"",1,0)+IF(EB1424&lt;&gt;"",1,0)+IF(EE1424&lt;&gt;"",1,0)</f>
        <v/>
      </c>
      <c r="BB1424">
        <f>IF(AND(AV1424&gt;0, AW1424&gt;0),1,0)</f>
        <v/>
      </c>
    </row>
    <row r="1425">
      <c r="A1425" t="inlineStr">
        <is>
          <t>OH0015775471</t>
        </is>
      </c>
      <c r="B1425" t="n">
        <v>78</v>
      </c>
      <c r="C1425" t="n">
        <v>38676</v>
      </c>
      <c r="D1425" t="inlineStr">
        <is>
          <t>KENYON</t>
        </is>
      </c>
      <c r="E1425" t="inlineStr">
        <is>
          <t>LOUANN</t>
        </is>
      </c>
      <c r="F1425">
        <f>CONCATENATE(D1425," ",LEFT(H1425,4),"T=",AU1425,"D=",AV1425,"R=",AW1425,"M=",AX1425,"L=",AY1425,"B=",AZ1425)</f>
        <v/>
      </c>
      <c r="G1425" t="inlineStr">
        <is>
          <t>M</t>
        </is>
      </c>
      <c r="I1425" t="inlineStr">
        <is>
          <t>1954-03-01</t>
        </is>
      </c>
      <c r="J1425" t="inlineStr">
        <is>
          <t>1980-01-07</t>
        </is>
      </c>
      <c r="K1425" t="inlineStr">
        <is>
          <t>ACTIVE</t>
        </is>
      </c>
      <c r="L1425" t="inlineStr">
        <is>
          <t>D</t>
        </is>
      </c>
      <c r="M1425">
        <f>RIGHT(L1425,LEN(L1425)-FIND(" ",L1425))</f>
        <v/>
      </c>
      <c r="N1425" t="inlineStr">
        <is>
          <t>948 PALMYRA RD SW</t>
        </is>
      </c>
      <c r="P1425" t="inlineStr">
        <is>
          <t>WARREN</t>
        </is>
      </c>
      <c r="Q1425" t="inlineStr">
        <is>
          <t>OH</t>
        </is>
      </c>
      <c r="R1425" t="n">
        <v>44485</v>
      </c>
      <c r="AD1425" t="inlineStr">
        <is>
          <t>TRUMBULL CAREER &amp; TECH CENTER</t>
        </is>
      </c>
      <c r="AE1425" t="inlineStr">
        <is>
          <t>WARREN CITY</t>
        </is>
      </c>
      <c r="AF1425" t="inlineStr">
        <is>
          <t>WARREN CITY SD</t>
        </is>
      </c>
      <c r="AH1425" t="n">
        <v>14</v>
      </c>
      <c r="AI1425" t="n">
        <v>11</v>
      </c>
      <c r="AN1425" t="inlineStr">
        <is>
          <t>WARREN</t>
        </is>
      </c>
      <c r="AO1425" t="inlineStr">
        <is>
          <t>WARREN CITY 6D</t>
        </is>
      </c>
      <c r="AP1425" t="inlineStr">
        <is>
          <t>78-P-AEE</t>
        </is>
      </c>
      <c r="AQ1425" t="n">
        <v>9</v>
      </c>
      <c r="AR1425" t="n">
        <v>64</v>
      </c>
      <c r="AS1425" t="n">
        <v>32</v>
      </c>
      <c r="AV1425" t="inlineStr">
        <is>
          <t>WARREN-WARD 6</t>
        </is>
      </c>
      <c r="AW1425">
        <f>COUNTA($BA$1425:$EE$1425)</f>
        <v/>
      </c>
      <c r="AX1425">
        <f>COUNTIF($BA$1425:$EE$1425,"D")</f>
        <v/>
      </c>
      <c r="AY1425">
        <f>COUNTIF($BA$1425:$EE$1425,"R")</f>
        <v/>
      </c>
      <c r="AZ1425">
        <f>IF(BL1425="D",1,0)+IF(BM1425="D",1,0)+IF(BR1425="D",1,0)+IF(BS1425="D",1,0)+IF(BU1425="D",1,0)+IF(CA1425="D",1,0)+IF(CB1425="D",1,0)+IF(CC1425="D",1,0)+IF(CD1425="D",1,0)+IF(CJ1425="D",1,0)+IF(CK1425="D",1,0)+IF(CO1425="D",1,0)+IF(CP1425="D",1,0)+IF(CQ1425="D",1,0)+IF(CU1425="D",1,0)+IF(CV1425="D",1,0)+IF(DB1425="D",1,0)+IF(DC1425="D",1,0)+IF(DH1425="D",1,0)+IF(DI1425="D",1,0)+IF(DM1425="D",1,0)+IF(DN1425="D",1,0)+IF(DO1425="D",1,0)+IF(DU1425="D",1,0)+IF(DX1425="D",1,0)</f>
        <v/>
      </c>
      <c r="BA1425">
        <f>IF(DH1425&lt;&gt;"",1,0)+IF(DI1425&lt;&gt;"",1,0)+IF(DK1425&lt;&gt;"",1,0)+IF(DM1425&lt;&gt;"",1,0)+IF(DN1425&lt;&gt;"",1,0)+IF(DO1425&lt;&gt;"",1,0)+IF(DQ1425&lt;&gt;"",1,0)+IF(DR1425&lt;&gt;"",1,0)+IF(DT1425&lt;&gt;"",1,0)+IF(DU1425&lt;&gt;"",1,0)+IF(DV1425&lt;&gt;"",1,0)+IF(DW1425&lt;&gt;"",1,0)+IF(DX1425&lt;&gt;"",1,0)+IF(DZ1425&lt;&gt;"",1,0)+IF(EA1425&lt;&gt;"",1,0)+IF(EB1425&lt;&gt;"",1,0)+IF(EE1425&lt;&gt;"",1,0)</f>
        <v/>
      </c>
      <c r="BB1425">
        <f>IF(AND(AV1425&gt;0, AW1425&gt;0),1,0)</f>
        <v/>
      </c>
      <c r="BC1425" t="inlineStr">
        <is>
          <t>X</t>
        </is>
      </c>
      <c r="BD1425" t="inlineStr">
        <is>
          <t>X</t>
        </is>
      </c>
      <c r="BE1425" t="inlineStr">
        <is>
          <t>X</t>
        </is>
      </c>
      <c r="BF1425" t="inlineStr">
        <is>
          <t>X</t>
        </is>
      </c>
      <c r="BG1425" t="inlineStr">
        <is>
          <t>X</t>
        </is>
      </c>
      <c r="BH1425" t="inlineStr">
        <is>
          <t>X</t>
        </is>
      </c>
      <c r="BI1425" t="inlineStr">
        <is>
          <t>X</t>
        </is>
      </c>
      <c r="BJ1425" t="inlineStr">
        <is>
          <t>X</t>
        </is>
      </c>
      <c r="BL1425" t="inlineStr">
        <is>
          <t>X</t>
        </is>
      </c>
      <c r="BP1425" t="inlineStr">
        <is>
          <t>X</t>
        </is>
      </c>
      <c r="BR1425" t="inlineStr">
        <is>
          <t>X</t>
        </is>
      </c>
      <c r="BS1425" t="inlineStr">
        <is>
          <t>X</t>
        </is>
      </c>
      <c r="CA1425" t="inlineStr">
        <is>
          <t>X</t>
        </is>
      </c>
      <c r="CN1425" t="inlineStr">
        <is>
          <t>X</t>
        </is>
      </c>
      <c r="CO1425" t="inlineStr">
        <is>
          <t>D</t>
        </is>
      </c>
      <c r="CP1425" t="inlineStr">
        <is>
          <t>X</t>
        </is>
      </c>
      <c r="CU1425" t="inlineStr">
        <is>
          <t>D</t>
        </is>
      </c>
      <c r="CV1425" t="inlineStr">
        <is>
          <t>X</t>
        </is>
      </c>
      <c r="CW1425" t="inlineStr">
        <is>
          <t>D</t>
        </is>
      </c>
      <c r="CY1425" t="inlineStr">
        <is>
          <t>X</t>
        </is>
      </c>
      <c r="CZ1425" t="inlineStr">
        <is>
          <t>D</t>
        </is>
      </c>
      <c r="DC1425" t="inlineStr">
        <is>
          <t>X</t>
        </is>
      </c>
      <c r="DF1425" t="inlineStr">
        <is>
          <t>X</t>
        </is>
      </c>
      <c r="DG1425" t="inlineStr">
        <is>
          <t>D</t>
        </is>
      </c>
      <c r="DI1425" t="inlineStr">
        <is>
          <t>X</t>
        </is>
      </c>
      <c r="DJ1425" t="inlineStr">
        <is>
          <t>D</t>
        </is>
      </c>
      <c r="DL1425" t="inlineStr">
        <is>
          <t>X</t>
        </is>
      </c>
      <c r="DM1425" t="inlineStr">
        <is>
          <t>D</t>
        </is>
      </c>
      <c r="DN1425" t="inlineStr">
        <is>
          <t>X</t>
        </is>
      </c>
      <c r="DU1425" t="inlineStr">
        <is>
          <t>X</t>
        </is>
      </c>
      <c r="DW1425" t="inlineStr">
        <is>
          <t>D</t>
        </is>
      </c>
      <c r="DX1425" t="inlineStr">
        <is>
          <t>X</t>
        </is>
      </c>
      <c r="EA1425" t="inlineStr">
        <is>
          <t>X</t>
        </is>
      </c>
      <c r="EF1425" t="inlineStr">
        <is>
          <t>X</t>
        </is>
      </c>
    </row>
    <row r="1426">
      <c r="A1426" t="inlineStr">
        <is>
          <t>OH0024844780</t>
        </is>
      </c>
      <c r="B1426" t="n">
        <v>78</v>
      </c>
      <c r="C1426" t="n">
        <v>435702</v>
      </c>
      <c r="D1426" t="inlineStr">
        <is>
          <t>SMERDELL</t>
        </is>
      </c>
      <c r="E1426" t="inlineStr">
        <is>
          <t>ERIC</t>
        </is>
      </c>
      <c r="F1426">
        <f>CONCATENATE(D1426," ",LEFT(H1426,4),"T=",AU1426,"D=",AV1426,"R=",AW1426,"M=",AX1426,"L=",AY1426,"B=",AZ1426)</f>
        <v/>
      </c>
      <c r="G1426" t="inlineStr">
        <is>
          <t>A</t>
        </is>
      </c>
      <c r="I1426" t="inlineStr">
        <is>
          <t>1975-12-30</t>
        </is>
      </c>
      <c r="J1426" t="inlineStr">
        <is>
          <t>2018-10-07</t>
        </is>
      </c>
      <c r="K1426" t="inlineStr">
        <is>
          <t>ACTIVE</t>
        </is>
      </c>
      <c r="L1426" t="inlineStr">
        <is>
          <t>D</t>
        </is>
      </c>
      <c r="M1426">
        <f>RIGHT(L1426,LEN(L1426)-FIND(" ",L1426))</f>
        <v/>
      </c>
      <c r="N1426" t="inlineStr">
        <is>
          <t>316 PARKMAN RD SW</t>
        </is>
      </c>
      <c r="P1426" t="inlineStr">
        <is>
          <t>WARREN</t>
        </is>
      </c>
      <c r="Q1426" t="inlineStr">
        <is>
          <t>OH</t>
        </is>
      </c>
      <c r="R1426" t="n">
        <v>44485</v>
      </c>
      <c r="AD1426" t="inlineStr">
        <is>
          <t>TRUMBULL CAREER &amp; TECH CENTER</t>
        </is>
      </c>
      <c r="AE1426" t="inlineStr">
        <is>
          <t>WARREN CITY</t>
        </is>
      </c>
      <c r="AF1426" t="inlineStr">
        <is>
          <t>WARREN CITY SD</t>
        </is>
      </c>
      <c r="AH1426" t="n">
        <v>14</v>
      </c>
      <c r="AI1426" t="n">
        <v>11</v>
      </c>
      <c r="AN1426" t="inlineStr">
        <is>
          <t>WARREN</t>
        </is>
      </c>
      <c r="AO1426" t="inlineStr">
        <is>
          <t>WARREN CITY 6D</t>
        </is>
      </c>
      <c r="AP1426" t="inlineStr">
        <is>
          <t>78-P-AEE</t>
        </is>
      </c>
      <c r="AQ1426" t="n">
        <v>9</v>
      </c>
      <c r="AR1426" t="n">
        <v>64</v>
      </c>
      <c r="AS1426" t="n">
        <v>32</v>
      </c>
      <c r="AV1426" t="inlineStr">
        <is>
          <t>WARREN-WARD 6</t>
        </is>
      </c>
      <c r="AW1426">
        <f>COUNTA($BA$1426:$EE$1426)</f>
        <v/>
      </c>
      <c r="AX1426">
        <f>COUNTIF($BA$1426:$EE$1426,"D")</f>
        <v/>
      </c>
      <c r="AY1426">
        <f>COUNTIF($BA$1426:$EE$1426,"R")</f>
        <v/>
      </c>
      <c r="AZ1426">
        <f>IF(BL1426="D",1,0)+IF(BM1426="D",1,0)+IF(BR1426="D",1,0)+IF(BS1426="D",1,0)+IF(BU1426="D",1,0)+IF(CA1426="D",1,0)+IF(CB1426="D",1,0)+IF(CC1426="D",1,0)+IF(CD1426="D",1,0)+IF(CJ1426="D",1,0)+IF(CK1426="D",1,0)+IF(CO1426="D",1,0)+IF(CP1426="D",1,0)+IF(CQ1426="D",1,0)+IF(CU1426="D",1,0)+IF(CV1426="D",1,0)+IF(DB1426="D",1,0)+IF(DC1426="D",1,0)+IF(DH1426="D",1,0)+IF(DI1426="D",1,0)+IF(DM1426="D",1,0)+IF(DN1426="D",1,0)+IF(DO1426="D",1,0)+IF(DU1426="D",1,0)+IF(DX1426="D",1,0)</f>
        <v/>
      </c>
      <c r="BA1426">
        <f>IF(DH1426&lt;&gt;"",1,0)+IF(DI1426&lt;&gt;"",1,0)+IF(DK1426&lt;&gt;"",1,0)+IF(DM1426&lt;&gt;"",1,0)+IF(DN1426&lt;&gt;"",1,0)+IF(DO1426&lt;&gt;"",1,0)+IF(DQ1426&lt;&gt;"",1,0)+IF(DR1426&lt;&gt;"",1,0)+IF(DT1426&lt;&gt;"",1,0)+IF(DU1426&lt;&gt;"",1,0)+IF(DV1426&lt;&gt;"",1,0)+IF(DW1426&lt;&gt;"",1,0)+IF(DX1426&lt;&gt;"",1,0)+IF(DZ1426&lt;&gt;"",1,0)+IF(EA1426&lt;&gt;"",1,0)+IF(EB1426&lt;&gt;"",1,0)+IF(EE1426&lt;&gt;"",1,0)</f>
        <v/>
      </c>
      <c r="BB1426">
        <f>IF(AND(AV1426&gt;0, AW1426&gt;0),1,0)</f>
        <v/>
      </c>
      <c r="BL1426" t="inlineStr">
        <is>
          <t>X</t>
        </is>
      </c>
      <c r="CA1426" t="inlineStr">
        <is>
          <t>X</t>
        </is>
      </c>
      <c r="DI1426" t="inlineStr">
        <is>
          <t>X</t>
        </is>
      </c>
      <c r="DN1426" t="inlineStr">
        <is>
          <t>X</t>
        </is>
      </c>
      <c r="DU1426" t="inlineStr">
        <is>
          <t>X</t>
        </is>
      </c>
      <c r="DW1426" t="inlineStr">
        <is>
          <t>D</t>
        </is>
      </c>
      <c r="EF1426" t="inlineStr">
        <is>
          <t>X</t>
        </is>
      </c>
    </row>
    <row r="1427">
      <c r="A1427" t="inlineStr">
        <is>
          <t>OH0024169748</t>
        </is>
      </c>
      <c r="B1427" t="n">
        <v>78</v>
      </c>
      <c r="C1427" t="n">
        <v>422918</v>
      </c>
      <c r="D1427" t="inlineStr">
        <is>
          <t>PORTIS</t>
        </is>
      </c>
      <c r="E1427" t="inlineStr">
        <is>
          <t>ANNETTA</t>
        </is>
      </c>
      <c r="F1427">
        <f>CONCATENATE(D1427," ",LEFT(H1427,4),"T=",AU1427,"D=",AV1427,"R=",AW1427,"M=",AX1427,"L=",AY1427,"B=",AZ1427)</f>
        <v/>
      </c>
      <c r="G1427" t="inlineStr">
        <is>
          <t>M</t>
        </is>
      </c>
      <c r="I1427" t="inlineStr">
        <is>
          <t>1972-11-20</t>
        </is>
      </c>
      <c r="J1427" t="inlineStr">
        <is>
          <t>2016-11-16</t>
        </is>
      </c>
      <c r="K1427" t="inlineStr">
        <is>
          <t>ACTIVE</t>
        </is>
      </c>
      <c r="M1427">
        <f>RIGHT(L1427,LEN(L1427)-FIND(" ",L1427))</f>
        <v/>
      </c>
      <c r="N1427" t="inlineStr">
        <is>
          <t>353 FIRST ST SW</t>
        </is>
      </c>
      <c r="P1427" t="inlineStr">
        <is>
          <t>WARREN</t>
        </is>
      </c>
      <c r="Q1427" t="inlineStr">
        <is>
          <t>OH</t>
        </is>
      </c>
      <c r="R1427" t="n">
        <v>44485</v>
      </c>
      <c r="AD1427" t="inlineStr">
        <is>
          <t>TRUMBULL CAREER &amp; TECH CENTER</t>
        </is>
      </c>
      <c r="AE1427" t="inlineStr">
        <is>
          <t>WARREN CITY</t>
        </is>
      </c>
      <c r="AF1427" t="inlineStr">
        <is>
          <t>WARREN CITY SD</t>
        </is>
      </c>
      <c r="AH1427" t="n">
        <v>14</v>
      </c>
      <c r="AI1427" t="n">
        <v>11</v>
      </c>
      <c r="AN1427" t="inlineStr">
        <is>
          <t>WARREN</t>
        </is>
      </c>
      <c r="AO1427" t="inlineStr">
        <is>
          <t>WARREN CITY 6D</t>
        </is>
      </c>
      <c r="AP1427" t="inlineStr">
        <is>
          <t>78-P-AEE</t>
        </is>
      </c>
      <c r="AQ1427" t="n">
        <v>9</v>
      </c>
      <c r="AR1427" t="n">
        <v>64</v>
      </c>
      <c r="AS1427" t="n">
        <v>32</v>
      </c>
      <c r="AV1427" t="inlineStr">
        <is>
          <t>WARREN-WARD 6</t>
        </is>
      </c>
      <c r="AW1427">
        <f>COUNTA($BA$1427:$EE$1427)</f>
        <v/>
      </c>
      <c r="AX1427">
        <f>COUNTIF($BA$1427:$EE$1427,"D")</f>
        <v/>
      </c>
      <c r="AY1427">
        <f>COUNTIF($BA$1427:$EE$1427,"R")</f>
        <v/>
      </c>
      <c r="AZ1427">
        <f>IF(BL1427="D",1,0)+IF(BM1427="D",1,0)+IF(BR1427="D",1,0)+IF(BS1427="D",1,0)+IF(BU1427="D",1,0)+IF(CA1427="D",1,0)+IF(CB1427="D",1,0)+IF(CC1427="D",1,0)+IF(CD1427="D",1,0)+IF(CJ1427="D",1,0)+IF(CK1427="D",1,0)+IF(CO1427="D",1,0)+IF(CP1427="D",1,0)+IF(CQ1427="D",1,0)+IF(CU1427="D",1,0)+IF(CV1427="D",1,0)+IF(DB1427="D",1,0)+IF(DC1427="D",1,0)+IF(DH1427="D",1,0)+IF(DI1427="D",1,0)+IF(DM1427="D",1,0)+IF(DN1427="D",1,0)+IF(DO1427="D",1,0)+IF(DU1427="D",1,0)+IF(DX1427="D",1,0)</f>
        <v/>
      </c>
      <c r="BA1427">
        <f>IF(DH1427&lt;&gt;"",1,0)+IF(DI1427&lt;&gt;"",1,0)+IF(DK1427&lt;&gt;"",1,0)+IF(DM1427&lt;&gt;"",1,0)+IF(DN1427&lt;&gt;"",1,0)+IF(DO1427&lt;&gt;"",1,0)+IF(DQ1427&lt;&gt;"",1,0)+IF(DR1427&lt;&gt;"",1,0)+IF(DT1427&lt;&gt;"",1,0)+IF(DU1427&lt;&gt;"",1,0)+IF(DV1427&lt;&gt;"",1,0)+IF(DW1427&lt;&gt;"",1,0)+IF(DX1427&lt;&gt;"",1,0)+IF(DZ1427&lt;&gt;"",1,0)+IF(EA1427&lt;&gt;"",1,0)+IF(EB1427&lt;&gt;"",1,0)+IF(EE1427&lt;&gt;"",1,0)</f>
        <v/>
      </c>
      <c r="BB1427">
        <f>IF(AND(AV1427&gt;0, AW1427&gt;0),1,0)</f>
        <v/>
      </c>
    </row>
    <row r="1428">
      <c r="A1428" t="inlineStr">
        <is>
          <t>OH0015761222</t>
        </is>
      </c>
      <c r="B1428" t="n">
        <v>78</v>
      </c>
      <c r="C1428" t="n">
        <v>248416</v>
      </c>
      <c r="D1428" t="inlineStr">
        <is>
          <t>SCOTT</t>
        </is>
      </c>
      <c r="E1428" t="inlineStr">
        <is>
          <t>JUAN</t>
        </is>
      </c>
      <c r="F1428">
        <f>CONCATENATE(D1428," ",LEFT(H1428,4),"T=",AU1428,"D=",AV1428,"R=",AW1428,"M=",AX1428,"L=",AY1428,"B=",AZ1428)</f>
        <v/>
      </c>
      <c r="G1428" t="inlineStr">
        <is>
          <t>DOMINGO</t>
        </is>
      </c>
      <c r="I1428" t="inlineStr">
        <is>
          <t>1957-11-11</t>
        </is>
      </c>
      <c r="J1428" t="inlineStr">
        <is>
          <t>1993-04-05</t>
        </is>
      </c>
      <c r="K1428" t="inlineStr">
        <is>
          <t>ACTIVE</t>
        </is>
      </c>
      <c r="L1428" t="inlineStr">
        <is>
          <t>D</t>
        </is>
      </c>
      <c r="M1428">
        <f>RIGHT(L1428,LEN(L1428)-FIND(" ",L1428))</f>
        <v/>
      </c>
      <c r="N1428" t="inlineStr">
        <is>
          <t>748 MAPLE ST SW</t>
        </is>
      </c>
      <c r="P1428" t="inlineStr">
        <is>
          <t>WARREN</t>
        </is>
      </c>
      <c r="Q1428" t="inlineStr">
        <is>
          <t>OH</t>
        </is>
      </c>
      <c r="R1428" t="n">
        <v>44485</v>
      </c>
      <c r="AD1428" t="inlineStr">
        <is>
          <t>TRUMBULL CAREER &amp; TECH CENTER</t>
        </is>
      </c>
      <c r="AE1428" t="inlineStr">
        <is>
          <t>WARREN CITY</t>
        </is>
      </c>
      <c r="AF1428" t="inlineStr">
        <is>
          <t>WARREN CITY SD</t>
        </is>
      </c>
      <c r="AH1428" t="n">
        <v>14</v>
      </c>
      <c r="AI1428" t="n">
        <v>11</v>
      </c>
      <c r="AN1428" t="inlineStr">
        <is>
          <t>WARREN</t>
        </is>
      </c>
      <c r="AO1428" t="inlineStr">
        <is>
          <t>WARREN CITY 6D</t>
        </is>
      </c>
      <c r="AP1428" t="inlineStr">
        <is>
          <t>78-P-AEE</t>
        </is>
      </c>
      <c r="AQ1428" t="n">
        <v>9</v>
      </c>
      <c r="AR1428" t="n">
        <v>64</v>
      </c>
      <c r="AS1428" t="n">
        <v>32</v>
      </c>
      <c r="AV1428" t="inlineStr">
        <is>
          <t>WARREN-WARD 6</t>
        </is>
      </c>
      <c r="AW1428">
        <f>COUNTA($BA$1428:$EE$1428)</f>
        <v/>
      </c>
      <c r="AX1428">
        <f>COUNTIF($BA$1428:$EE$1428,"D")</f>
        <v/>
      </c>
      <c r="AY1428">
        <f>COUNTIF($BA$1428:$EE$1428,"R")</f>
        <v/>
      </c>
      <c r="AZ1428">
        <f>IF(BL1428="D",1,0)+IF(BM1428="D",1,0)+IF(BR1428="D",1,0)+IF(BS1428="D",1,0)+IF(BU1428="D",1,0)+IF(CA1428="D",1,0)+IF(CB1428="D",1,0)+IF(CC1428="D",1,0)+IF(CD1428="D",1,0)+IF(CJ1428="D",1,0)+IF(CK1428="D",1,0)+IF(CO1428="D",1,0)+IF(CP1428="D",1,0)+IF(CQ1428="D",1,0)+IF(CU1428="D",1,0)+IF(CV1428="D",1,0)+IF(DB1428="D",1,0)+IF(DC1428="D",1,0)+IF(DH1428="D",1,0)+IF(DI1428="D",1,0)+IF(DM1428="D",1,0)+IF(DN1428="D",1,0)+IF(DO1428="D",1,0)+IF(DU1428="D",1,0)+IF(DX1428="D",1,0)</f>
        <v/>
      </c>
      <c r="BA1428">
        <f>IF(DH1428&lt;&gt;"",1,0)+IF(DI1428&lt;&gt;"",1,0)+IF(DK1428&lt;&gt;"",1,0)+IF(DM1428&lt;&gt;"",1,0)+IF(DN1428&lt;&gt;"",1,0)+IF(DO1428&lt;&gt;"",1,0)+IF(DQ1428&lt;&gt;"",1,0)+IF(DR1428&lt;&gt;"",1,0)+IF(DT1428&lt;&gt;"",1,0)+IF(DU1428&lt;&gt;"",1,0)+IF(DV1428&lt;&gt;"",1,0)+IF(DW1428&lt;&gt;"",1,0)+IF(DX1428&lt;&gt;"",1,0)+IF(DZ1428&lt;&gt;"",1,0)+IF(EA1428&lt;&gt;"",1,0)+IF(EB1428&lt;&gt;"",1,0)+IF(EE1428&lt;&gt;"",1,0)</f>
        <v/>
      </c>
      <c r="BB1428">
        <f>IF(AND(AV1428&gt;0, AW1428&gt;0),1,0)</f>
        <v/>
      </c>
      <c r="BD1428" t="inlineStr">
        <is>
          <t>X</t>
        </is>
      </c>
      <c r="BF1428" t="inlineStr">
        <is>
          <t>X</t>
        </is>
      </c>
      <c r="BH1428" t="inlineStr">
        <is>
          <t>X</t>
        </is>
      </c>
      <c r="BI1428" t="inlineStr">
        <is>
          <t>X</t>
        </is>
      </c>
      <c r="BJ1428" t="inlineStr">
        <is>
          <t>X</t>
        </is>
      </c>
      <c r="BK1428" t="inlineStr">
        <is>
          <t>X</t>
        </is>
      </c>
      <c r="BL1428" t="inlineStr">
        <is>
          <t>X</t>
        </is>
      </c>
      <c r="BP1428" t="inlineStr">
        <is>
          <t>X</t>
        </is>
      </c>
      <c r="BR1428" t="inlineStr">
        <is>
          <t>X</t>
        </is>
      </c>
      <c r="BS1428" t="inlineStr">
        <is>
          <t>X</t>
        </is>
      </c>
      <c r="BV1428" t="inlineStr">
        <is>
          <t>X</t>
        </is>
      </c>
      <c r="BY1428" t="inlineStr">
        <is>
          <t>D</t>
        </is>
      </c>
      <c r="CA1428" t="inlineStr">
        <is>
          <t>X</t>
        </is>
      </c>
      <c r="CG1428" t="inlineStr">
        <is>
          <t>X</t>
        </is>
      </c>
      <c r="CK1428" t="inlineStr">
        <is>
          <t>X</t>
        </is>
      </c>
      <c r="CN1428" t="inlineStr">
        <is>
          <t>X</t>
        </is>
      </c>
      <c r="CP1428" t="inlineStr">
        <is>
          <t>X</t>
        </is>
      </c>
      <c r="CQ1428" t="inlineStr">
        <is>
          <t>D</t>
        </is>
      </c>
      <c r="CT1428" t="inlineStr">
        <is>
          <t>X</t>
        </is>
      </c>
      <c r="CV1428" t="inlineStr">
        <is>
          <t>X</t>
        </is>
      </c>
      <c r="CY1428" t="inlineStr">
        <is>
          <t>X</t>
        </is>
      </c>
      <c r="DC1428" t="inlineStr">
        <is>
          <t>X</t>
        </is>
      </c>
      <c r="DI1428" t="inlineStr">
        <is>
          <t>X</t>
        </is>
      </c>
      <c r="DN1428" t="inlineStr">
        <is>
          <t>X</t>
        </is>
      </c>
      <c r="DO1428" t="inlineStr">
        <is>
          <t>D</t>
        </is>
      </c>
      <c r="DS1428" t="inlineStr">
        <is>
          <t>D</t>
        </is>
      </c>
      <c r="DU1428" t="inlineStr">
        <is>
          <t>X</t>
        </is>
      </c>
      <c r="EA1428" t="inlineStr">
        <is>
          <t>X</t>
        </is>
      </c>
      <c r="EF1428" t="inlineStr">
        <is>
          <t>X</t>
        </is>
      </c>
    </row>
    <row r="1429">
      <c r="A1429" t="inlineStr">
        <is>
          <t>OH0019914589</t>
        </is>
      </c>
      <c r="B1429" t="n">
        <v>78</v>
      </c>
      <c r="C1429" t="n">
        <v>360691</v>
      </c>
      <c r="D1429" t="inlineStr">
        <is>
          <t>GLOVER</t>
        </is>
      </c>
      <c r="E1429" t="inlineStr">
        <is>
          <t>BRITTANY</t>
        </is>
      </c>
      <c r="F1429">
        <f>CONCATENATE(D1429," ",LEFT(H1429,4),"T=",AU1429,"D=",AV1429,"R=",AW1429,"M=",AX1429,"L=",AY1429,"B=",AZ1429)</f>
        <v/>
      </c>
      <c r="G1429" t="inlineStr">
        <is>
          <t>N</t>
        </is>
      </c>
      <c r="I1429" t="inlineStr">
        <is>
          <t>1990-04-30</t>
        </is>
      </c>
      <c r="J1429" t="inlineStr">
        <is>
          <t>2018-06-15</t>
        </is>
      </c>
      <c r="K1429" t="inlineStr">
        <is>
          <t>CONFIRMATION</t>
        </is>
      </c>
      <c r="M1429">
        <f>RIGHT(L1429,LEN(L1429)-FIND(" ",L1429))</f>
        <v/>
      </c>
      <c r="N1429" t="inlineStr">
        <is>
          <t>722 THIRD ST SW</t>
        </is>
      </c>
      <c r="P1429" t="inlineStr">
        <is>
          <t>WARREN</t>
        </is>
      </c>
      <c r="Q1429" t="inlineStr">
        <is>
          <t>OH</t>
        </is>
      </c>
      <c r="R1429" t="n">
        <v>44483</v>
      </c>
      <c r="AD1429" t="inlineStr">
        <is>
          <t>TRUMBULL CAREER &amp; TECH CENTER</t>
        </is>
      </c>
      <c r="AE1429" t="inlineStr">
        <is>
          <t>WARREN CITY</t>
        </is>
      </c>
      <c r="AF1429" t="inlineStr">
        <is>
          <t>WARREN CITY SD</t>
        </is>
      </c>
      <c r="AH1429" t="n">
        <v>14</v>
      </c>
      <c r="AI1429" t="n">
        <v>11</v>
      </c>
      <c r="AN1429" t="inlineStr">
        <is>
          <t>WARREN</t>
        </is>
      </c>
      <c r="AO1429" t="inlineStr">
        <is>
          <t>WARREN CITY 6D</t>
        </is>
      </c>
      <c r="AP1429" t="inlineStr">
        <is>
          <t>78-P-AEE</t>
        </is>
      </c>
      <c r="AQ1429" t="n">
        <v>9</v>
      </c>
      <c r="AR1429" t="n">
        <v>64</v>
      </c>
      <c r="AS1429" t="n">
        <v>32</v>
      </c>
      <c r="AV1429" t="inlineStr">
        <is>
          <t>WARREN-WARD 6</t>
        </is>
      </c>
      <c r="AW1429">
        <f>COUNTA($BA$1429:$EE$1429)</f>
        <v/>
      </c>
      <c r="AX1429">
        <f>COUNTIF($BA$1429:$EE$1429,"D")</f>
        <v/>
      </c>
      <c r="AY1429">
        <f>COUNTIF($BA$1429:$EE$1429,"R")</f>
        <v/>
      </c>
      <c r="AZ1429">
        <f>IF(BL1429="D",1,0)+IF(BM1429="D",1,0)+IF(BR1429="D",1,0)+IF(BS1429="D",1,0)+IF(BU1429="D",1,0)+IF(CA1429="D",1,0)+IF(CB1429="D",1,0)+IF(CC1429="D",1,0)+IF(CD1429="D",1,0)+IF(CJ1429="D",1,0)+IF(CK1429="D",1,0)+IF(CO1429="D",1,0)+IF(CP1429="D",1,0)+IF(CQ1429="D",1,0)+IF(CU1429="D",1,0)+IF(CV1429="D",1,0)+IF(DB1429="D",1,0)+IF(DC1429="D",1,0)+IF(DH1429="D",1,0)+IF(DI1429="D",1,0)+IF(DM1429="D",1,0)+IF(DN1429="D",1,0)+IF(DO1429="D",1,0)+IF(DU1429="D",1,0)+IF(DX1429="D",1,0)</f>
        <v/>
      </c>
      <c r="BA1429">
        <f>IF(DH1429&lt;&gt;"",1,0)+IF(DI1429&lt;&gt;"",1,0)+IF(DK1429&lt;&gt;"",1,0)+IF(DM1429&lt;&gt;"",1,0)+IF(DN1429&lt;&gt;"",1,0)+IF(DO1429&lt;&gt;"",1,0)+IF(DQ1429&lt;&gt;"",1,0)+IF(DR1429&lt;&gt;"",1,0)+IF(DT1429&lt;&gt;"",1,0)+IF(DU1429&lt;&gt;"",1,0)+IF(DV1429&lt;&gt;"",1,0)+IF(DW1429&lt;&gt;"",1,0)+IF(DX1429&lt;&gt;"",1,0)+IF(DZ1429&lt;&gt;"",1,0)+IF(EA1429&lt;&gt;"",1,0)+IF(EB1429&lt;&gt;"",1,0)+IF(EE1429&lt;&gt;"",1,0)</f>
        <v/>
      </c>
      <c r="BB1429">
        <f>IF(AND(AV1429&gt;0, AW1429&gt;0),1,0)</f>
        <v/>
      </c>
    </row>
    <row r="1430">
      <c r="A1430" t="inlineStr">
        <is>
          <t>OH0015755722</t>
        </is>
      </c>
      <c r="B1430" t="n">
        <v>78</v>
      </c>
      <c r="C1430" t="n">
        <v>270380</v>
      </c>
      <c r="D1430" t="inlineStr">
        <is>
          <t>MUHAMMAD</t>
        </is>
      </c>
      <c r="E1430" t="inlineStr">
        <is>
          <t>MICHELE</t>
        </is>
      </c>
      <c r="F1430">
        <f>CONCATENATE(D1430," ",LEFT(H1430,4),"T=",AU1430,"D=",AV1430,"R=",AW1430,"M=",AX1430,"L=",AY1430,"B=",AZ1430)</f>
        <v/>
      </c>
      <c r="G1430" t="inlineStr">
        <is>
          <t>D</t>
        </is>
      </c>
      <c r="I1430" t="inlineStr">
        <is>
          <t>1968-07-31</t>
        </is>
      </c>
      <c r="J1430" t="inlineStr">
        <is>
          <t>2008-06-24</t>
        </is>
      </c>
      <c r="K1430" t="inlineStr">
        <is>
          <t>ACTIVE</t>
        </is>
      </c>
      <c r="L1430" t="inlineStr">
        <is>
          <t>D</t>
        </is>
      </c>
      <c r="M1430">
        <f>RIGHT(L1430,LEN(L1430)-FIND(" ",L1430))</f>
        <v/>
      </c>
      <c r="N1430" t="inlineStr">
        <is>
          <t>732 MAPLE ST SW</t>
        </is>
      </c>
      <c r="P1430" t="inlineStr">
        <is>
          <t>WARREN</t>
        </is>
      </c>
      <c r="Q1430" t="inlineStr">
        <is>
          <t>OH</t>
        </is>
      </c>
      <c r="R1430" t="n">
        <v>44485</v>
      </c>
      <c r="AD1430" t="inlineStr">
        <is>
          <t>TRUMBULL CAREER &amp; TECH CENTER</t>
        </is>
      </c>
      <c r="AE1430" t="inlineStr">
        <is>
          <t>WARREN CITY</t>
        </is>
      </c>
      <c r="AF1430" t="inlineStr">
        <is>
          <t>WARREN CITY SD</t>
        </is>
      </c>
      <c r="AH1430" t="n">
        <v>14</v>
      </c>
      <c r="AI1430" t="n">
        <v>11</v>
      </c>
      <c r="AN1430" t="inlineStr">
        <is>
          <t>WARREN</t>
        </is>
      </c>
      <c r="AO1430" t="inlineStr">
        <is>
          <t>WARREN CITY 6D</t>
        </is>
      </c>
      <c r="AP1430" t="inlineStr">
        <is>
          <t>78-P-AEE</t>
        </is>
      </c>
      <c r="AQ1430" t="n">
        <v>9</v>
      </c>
      <c r="AR1430" t="n">
        <v>64</v>
      </c>
      <c r="AS1430" t="n">
        <v>32</v>
      </c>
      <c r="AV1430" t="inlineStr">
        <is>
          <t>WARREN-WARD 6</t>
        </is>
      </c>
      <c r="AW1430">
        <f>COUNTA($BA$1430:$EE$1430)</f>
        <v/>
      </c>
      <c r="AX1430">
        <f>COUNTIF($BA$1430:$EE$1430,"D")</f>
        <v/>
      </c>
      <c r="AY1430">
        <f>COUNTIF($BA$1430:$EE$1430,"R")</f>
        <v/>
      </c>
      <c r="AZ1430">
        <f>IF(BL1430="D",1,0)+IF(BM1430="D",1,0)+IF(BR1430="D",1,0)+IF(BS1430="D",1,0)+IF(BU1430="D",1,0)+IF(CA1430="D",1,0)+IF(CB1430="D",1,0)+IF(CC1430="D",1,0)+IF(CD1430="D",1,0)+IF(CJ1430="D",1,0)+IF(CK1430="D",1,0)+IF(CO1430="D",1,0)+IF(CP1430="D",1,0)+IF(CQ1430="D",1,0)+IF(CU1430="D",1,0)+IF(CV1430="D",1,0)+IF(DB1430="D",1,0)+IF(DC1430="D",1,0)+IF(DH1430="D",1,0)+IF(DI1430="D",1,0)+IF(DM1430="D",1,0)+IF(DN1430="D",1,0)+IF(DO1430="D",1,0)+IF(DU1430="D",1,0)+IF(DX1430="D",1,0)</f>
        <v/>
      </c>
      <c r="BA1430">
        <f>IF(DH1430&lt;&gt;"",1,0)+IF(DI1430&lt;&gt;"",1,0)+IF(DK1430&lt;&gt;"",1,0)+IF(DM1430&lt;&gt;"",1,0)+IF(DN1430&lt;&gt;"",1,0)+IF(DO1430&lt;&gt;"",1,0)+IF(DQ1430&lt;&gt;"",1,0)+IF(DR1430&lt;&gt;"",1,0)+IF(DT1430&lt;&gt;"",1,0)+IF(DU1430&lt;&gt;"",1,0)+IF(DV1430&lt;&gt;"",1,0)+IF(DW1430&lt;&gt;"",1,0)+IF(DX1430&lt;&gt;"",1,0)+IF(DZ1430&lt;&gt;"",1,0)+IF(EA1430&lt;&gt;"",1,0)+IF(EB1430&lt;&gt;"",1,0)+IF(EE1430&lt;&gt;"",1,0)</f>
        <v/>
      </c>
      <c r="BB1430">
        <f>IF(AND(AV1430&gt;0, AW1430&gt;0),1,0)</f>
        <v/>
      </c>
      <c r="BD1430" t="inlineStr">
        <is>
          <t>X</t>
        </is>
      </c>
      <c r="BE1430" t="inlineStr">
        <is>
          <t>X</t>
        </is>
      </c>
      <c r="BY1430" t="inlineStr">
        <is>
          <t>D</t>
        </is>
      </c>
      <c r="CA1430" t="inlineStr">
        <is>
          <t>X</t>
        </is>
      </c>
      <c r="CG1430" t="inlineStr">
        <is>
          <t>X</t>
        </is>
      </c>
      <c r="CK1430" t="inlineStr">
        <is>
          <t>X</t>
        </is>
      </c>
      <c r="CN1430" t="inlineStr">
        <is>
          <t>X</t>
        </is>
      </c>
      <c r="CP1430" t="inlineStr">
        <is>
          <t>X</t>
        </is>
      </c>
      <c r="CW1430" t="inlineStr">
        <is>
          <t>D</t>
        </is>
      </c>
      <c r="CY1430" t="inlineStr">
        <is>
          <t>X</t>
        </is>
      </c>
      <c r="DL1430" t="inlineStr">
        <is>
          <t>X</t>
        </is>
      </c>
      <c r="DN1430" t="inlineStr">
        <is>
          <t>X</t>
        </is>
      </c>
      <c r="DO1430" t="inlineStr">
        <is>
          <t>D</t>
        </is>
      </c>
      <c r="DS1430" t="inlineStr">
        <is>
          <t>D</t>
        </is>
      </c>
      <c r="DT1430" t="inlineStr">
        <is>
          <t>D</t>
        </is>
      </c>
      <c r="DU1430" t="inlineStr">
        <is>
          <t>X</t>
        </is>
      </c>
      <c r="DW1430" t="inlineStr">
        <is>
          <t>D</t>
        </is>
      </c>
      <c r="DX1430" t="inlineStr">
        <is>
          <t>X</t>
        </is>
      </c>
      <c r="EA1430" t="inlineStr">
        <is>
          <t>X</t>
        </is>
      </c>
      <c r="ED1430" t="inlineStr">
        <is>
          <t>D</t>
        </is>
      </c>
      <c r="EF1430" t="inlineStr">
        <is>
          <t>X</t>
        </is>
      </c>
    </row>
    <row r="1431">
      <c r="A1431" t="inlineStr">
        <is>
          <t>OH0027658257</t>
        </is>
      </c>
      <c r="B1431" t="n">
        <v>78</v>
      </c>
      <c r="C1431" t="n">
        <v>490001</v>
      </c>
      <c r="D1431" t="inlineStr">
        <is>
          <t>CASSIDY</t>
        </is>
      </c>
      <c r="E1431" t="inlineStr">
        <is>
          <t>DANIEL</t>
        </is>
      </c>
      <c r="F1431">
        <f>CONCATENATE(D1431," ",LEFT(H1431,4),"T=",AU1431,"D=",AV1431,"R=",AW1431,"M=",AX1431,"L=",AY1431,"B=",AZ1431)</f>
        <v/>
      </c>
      <c r="G1431" t="inlineStr">
        <is>
          <t>V</t>
        </is>
      </c>
      <c r="I1431" t="inlineStr">
        <is>
          <t>1962-05-29</t>
        </is>
      </c>
      <c r="J1431" t="inlineStr">
        <is>
          <t>2024-10-03</t>
        </is>
      </c>
      <c r="K1431" t="inlineStr">
        <is>
          <t>ACTIVE</t>
        </is>
      </c>
      <c r="M1431">
        <f>RIGHT(L1431,LEN(L1431)-FIND(" ",L1431))</f>
        <v/>
      </c>
      <c r="N1431" t="inlineStr">
        <is>
          <t>1076 WOOD AVE SW</t>
        </is>
      </c>
      <c r="P1431" t="inlineStr">
        <is>
          <t>WARREN</t>
        </is>
      </c>
      <c r="Q1431" t="inlineStr">
        <is>
          <t>OH</t>
        </is>
      </c>
      <c r="R1431" t="n">
        <v>44485</v>
      </c>
      <c r="AD1431" t="inlineStr">
        <is>
          <t>TRUMBULL CAREER &amp; TECH CENTER</t>
        </is>
      </c>
      <c r="AE1431" t="inlineStr">
        <is>
          <t>WARREN CITY</t>
        </is>
      </c>
      <c r="AF1431" t="inlineStr">
        <is>
          <t>WARREN CITY SD</t>
        </is>
      </c>
      <c r="AH1431" t="n">
        <v>14</v>
      </c>
      <c r="AI1431" t="n">
        <v>11</v>
      </c>
      <c r="AN1431" t="inlineStr">
        <is>
          <t>WARREN</t>
        </is>
      </c>
      <c r="AO1431" t="inlineStr">
        <is>
          <t>WARREN CITY 6D</t>
        </is>
      </c>
      <c r="AP1431" t="inlineStr">
        <is>
          <t>78-P-AEE</t>
        </is>
      </c>
      <c r="AQ1431" t="n">
        <v>9</v>
      </c>
      <c r="AR1431" t="n">
        <v>64</v>
      </c>
      <c r="AS1431" t="n">
        <v>32</v>
      </c>
      <c r="AV1431" t="inlineStr">
        <is>
          <t>WARREN-WARD 6</t>
        </is>
      </c>
      <c r="AW1431">
        <f>COUNTA($BA$1431:$EE$1431)</f>
        <v/>
      </c>
      <c r="AX1431">
        <f>COUNTIF($BA$1431:$EE$1431,"D")</f>
        <v/>
      </c>
      <c r="AY1431">
        <f>COUNTIF($BA$1431:$EE$1431,"R")</f>
        <v/>
      </c>
      <c r="AZ1431">
        <f>IF(BL1431="D",1,0)+IF(BM1431="D",1,0)+IF(BR1431="D",1,0)+IF(BS1431="D",1,0)+IF(BU1431="D",1,0)+IF(CA1431="D",1,0)+IF(CB1431="D",1,0)+IF(CC1431="D",1,0)+IF(CD1431="D",1,0)+IF(CJ1431="D",1,0)+IF(CK1431="D",1,0)+IF(CO1431="D",1,0)+IF(CP1431="D",1,0)+IF(CQ1431="D",1,0)+IF(CU1431="D",1,0)+IF(CV1431="D",1,0)+IF(DB1431="D",1,0)+IF(DC1431="D",1,0)+IF(DH1431="D",1,0)+IF(DI1431="D",1,0)+IF(DM1431="D",1,0)+IF(DN1431="D",1,0)+IF(DO1431="D",1,0)+IF(DU1431="D",1,0)+IF(DX1431="D",1,0)</f>
        <v/>
      </c>
      <c r="BA1431">
        <f>IF(DH1431&lt;&gt;"",1,0)+IF(DI1431&lt;&gt;"",1,0)+IF(DK1431&lt;&gt;"",1,0)+IF(DM1431&lt;&gt;"",1,0)+IF(DN1431&lt;&gt;"",1,0)+IF(DO1431&lt;&gt;"",1,0)+IF(DQ1431&lt;&gt;"",1,0)+IF(DR1431&lt;&gt;"",1,0)+IF(DT1431&lt;&gt;"",1,0)+IF(DU1431&lt;&gt;"",1,0)+IF(DV1431&lt;&gt;"",1,0)+IF(DW1431&lt;&gt;"",1,0)+IF(DX1431&lt;&gt;"",1,0)+IF(DZ1431&lt;&gt;"",1,0)+IF(EA1431&lt;&gt;"",1,0)+IF(EB1431&lt;&gt;"",1,0)+IF(EE1431&lt;&gt;"",1,0)</f>
        <v/>
      </c>
      <c r="BB1431">
        <f>IF(AND(AV1431&gt;0, AW1431&gt;0),1,0)</f>
        <v/>
      </c>
      <c r="BC1431" t="inlineStr">
        <is>
          <t>D</t>
        </is>
      </c>
      <c r="BD1431" t="inlineStr">
        <is>
          <t>X</t>
        </is>
      </c>
      <c r="BF1431" t="inlineStr">
        <is>
          <t>X</t>
        </is>
      </c>
      <c r="BG1431" t="inlineStr">
        <is>
          <t>D</t>
        </is>
      </c>
      <c r="BH1431" t="inlineStr">
        <is>
          <t>X</t>
        </is>
      </c>
      <c r="BK1431" t="inlineStr">
        <is>
          <t>D</t>
        </is>
      </c>
      <c r="BL1431" t="inlineStr">
        <is>
          <t>X</t>
        </is>
      </c>
      <c r="BR1431" t="inlineStr">
        <is>
          <t>D</t>
        </is>
      </c>
      <c r="BS1431" t="inlineStr">
        <is>
          <t>X</t>
        </is>
      </c>
      <c r="BY1431" t="inlineStr">
        <is>
          <t>D</t>
        </is>
      </c>
      <c r="CA1431" t="inlineStr">
        <is>
          <t>X</t>
        </is>
      </c>
      <c r="CO1431" t="inlineStr">
        <is>
          <t>D</t>
        </is>
      </c>
      <c r="CP1431" t="inlineStr">
        <is>
          <t>X</t>
        </is>
      </c>
      <c r="CT1431" t="inlineStr">
        <is>
          <t>X</t>
        </is>
      </c>
      <c r="CV1431" t="inlineStr">
        <is>
          <t>X</t>
        </is>
      </c>
      <c r="CY1431" t="inlineStr">
        <is>
          <t>X</t>
        </is>
      </c>
      <c r="CZ1431" t="inlineStr">
        <is>
          <t>D</t>
        </is>
      </c>
      <c r="DC1431" t="inlineStr">
        <is>
          <t>X</t>
        </is>
      </c>
      <c r="DF1431" t="inlineStr">
        <is>
          <t>X</t>
        </is>
      </c>
      <c r="DG1431" t="inlineStr">
        <is>
          <t>D</t>
        </is>
      </c>
      <c r="DI1431" t="inlineStr">
        <is>
          <t>X</t>
        </is>
      </c>
      <c r="DN1431" t="inlineStr">
        <is>
          <t>X</t>
        </is>
      </c>
      <c r="DR1431" t="inlineStr">
        <is>
          <t>X</t>
        </is>
      </c>
      <c r="DS1431" t="inlineStr">
        <is>
          <t>R</t>
        </is>
      </c>
      <c r="DU1431" t="inlineStr">
        <is>
          <t>X</t>
        </is>
      </c>
      <c r="EF1431" t="inlineStr">
        <is>
          <t>X</t>
        </is>
      </c>
    </row>
    <row r="1432">
      <c r="A1432" t="inlineStr">
        <is>
          <t>OH0023293639</t>
        </is>
      </c>
      <c r="B1432" t="n">
        <v>78</v>
      </c>
      <c r="C1432" t="n">
        <v>409701</v>
      </c>
      <c r="D1432" t="inlineStr">
        <is>
          <t>DENNISON</t>
        </is>
      </c>
      <c r="E1432" t="inlineStr">
        <is>
          <t>KEITH</t>
        </is>
      </c>
      <c r="F1432">
        <f>CONCATENATE(D1432," ",LEFT(H1432,4),"T=",AU1432,"D=",AV1432,"R=",AW1432,"M=",AX1432,"L=",AY1432,"B=",AZ1432)</f>
        <v/>
      </c>
      <c r="G1432" t="inlineStr">
        <is>
          <t>L</t>
        </is>
      </c>
      <c r="I1432" t="inlineStr">
        <is>
          <t>1965-11-15</t>
        </is>
      </c>
      <c r="J1432" t="inlineStr">
        <is>
          <t>2016-08-22</t>
        </is>
      </c>
      <c r="K1432" t="inlineStr">
        <is>
          <t>ACTIVE</t>
        </is>
      </c>
      <c r="M1432">
        <f>RIGHT(L1432,LEN(L1432)-FIND(" ",L1432))</f>
        <v/>
      </c>
      <c r="N1432" t="inlineStr">
        <is>
          <t>696 MAPLE ST SW</t>
        </is>
      </c>
      <c r="P1432" t="inlineStr">
        <is>
          <t>WARREN</t>
        </is>
      </c>
      <c r="Q1432" t="inlineStr">
        <is>
          <t>OH</t>
        </is>
      </c>
      <c r="R1432" t="n">
        <v>44485</v>
      </c>
      <c r="AD1432" t="inlineStr">
        <is>
          <t>TRUMBULL CAREER &amp; TECH CENTER</t>
        </is>
      </c>
      <c r="AE1432" t="inlineStr">
        <is>
          <t>WARREN CITY</t>
        </is>
      </c>
      <c r="AF1432" t="inlineStr">
        <is>
          <t>WARREN CITY SD</t>
        </is>
      </c>
      <c r="AH1432" t="n">
        <v>14</v>
      </c>
      <c r="AI1432" t="n">
        <v>11</v>
      </c>
      <c r="AN1432" t="inlineStr">
        <is>
          <t>WARREN</t>
        </is>
      </c>
      <c r="AO1432" t="inlineStr">
        <is>
          <t>WARREN CITY 6D</t>
        </is>
      </c>
      <c r="AP1432" t="inlineStr">
        <is>
          <t>78-P-AEE</t>
        </is>
      </c>
      <c r="AQ1432" t="n">
        <v>9</v>
      </c>
      <c r="AR1432" t="n">
        <v>64</v>
      </c>
      <c r="AS1432" t="n">
        <v>32</v>
      </c>
      <c r="AV1432" t="inlineStr">
        <is>
          <t>WARREN-WARD 6</t>
        </is>
      </c>
      <c r="AW1432">
        <f>COUNTA($BA$1432:$EE$1432)</f>
        <v/>
      </c>
      <c r="AX1432">
        <f>COUNTIF($BA$1432:$EE$1432,"D")</f>
        <v/>
      </c>
      <c r="AY1432">
        <f>COUNTIF($BA$1432:$EE$1432,"R")</f>
        <v/>
      </c>
      <c r="AZ1432">
        <f>IF(BL1432="D",1,0)+IF(BM1432="D",1,0)+IF(BR1432="D",1,0)+IF(BS1432="D",1,0)+IF(BU1432="D",1,0)+IF(CA1432="D",1,0)+IF(CB1432="D",1,0)+IF(CC1432="D",1,0)+IF(CD1432="D",1,0)+IF(CJ1432="D",1,0)+IF(CK1432="D",1,0)+IF(CO1432="D",1,0)+IF(CP1432="D",1,0)+IF(CQ1432="D",1,0)+IF(CU1432="D",1,0)+IF(CV1432="D",1,0)+IF(DB1432="D",1,0)+IF(DC1432="D",1,0)+IF(DH1432="D",1,0)+IF(DI1432="D",1,0)+IF(DM1432="D",1,0)+IF(DN1432="D",1,0)+IF(DO1432="D",1,0)+IF(DU1432="D",1,0)+IF(DX1432="D",1,0)</f>
        <v/>
      </c>
      <c r="BA1432">
        <f>IF(DH1432&lt;&gt;"",1,0)+IF(DI1432&lt;&gt;"",1,0)+IF(DK1432&lt;&gt;"",1,0)+IF(DM1432&lt;&gt;"",1,0)+IF(DN1432&lt;&gt;"",1,0)+IF(DO1432&lt;&gt;"",1,0)+IF(DQ1432&lt;&gt;"",1,0)+IF(DR1432&lt;&gt;"",1,0)+IF(DT1432&lt;&gt;"",1,0)+IF(DU1432&lt;&gt;"",1,0)+IF(DV1432&lt;&gt;"",1,0)+IF(DW1432&lt;&gt;"",1,0)+IF(DX1432&lt;&gt;"",1,0)+IF(DZ1432&lt;&gt;"",1,0)+IF(EA1432&lt;&gt;"",1,0)+IF(EB1432&lt;&gt;"",1,0)+IF(EE1432&lt;&gt;"",1,0)</f>
        <v/>
      </c>
      <c r="BB1432">
        <f>IF(AND(AV1432&gt;0, AW1432&gt;0),1,0)</f>
        <v/>
      </c>
      <c r="DO1432" t="inlineStr">
        <is>
          <t>D</t>
        </is>
      </c>
    </row>
    <row r="1433">
      <c r="A1433" t="inlineStr">
        <is>
          <t>OH0027279465</t>
        </is>
      </c>
      <c r="B1433" t="n">
        <v>78</v>
      </c>
      <c r="C1433" t="n">
        <v>484229</v>
      </c>
      <c r="D1433" t="inlineStr">
        <is>
          <t>JOHNSON</t>
        </is>
      </c>
      <c r="E1433" t="inlineStr">
        <is>
          <t>SHAKIRA</t>
        </is>
      </c>
      <c r="F1433">
        <f>CONCATENATE(D1433," ",LEFT(H1433,4),"T=",AU1433,"D=",AV1433,"R=",AW1433,"M=",AX1433,"L=",AY1433,"B=",AZ1433)</f>
        <v/>
      </c>
      <c r="G1433" t="inlineStr">
        <is>
          <t>ZHANAE</t>
        </is>
      </c>
      <c r="I1433" t="inlineStr">
        <is>
          <t>1994-02-28</t>
        </is>
      </c>
      <c r="J1433" t="inlineStr">
        <is>
          <t>2024-03-24</t>
        </is>
      </c>
      <c r="K1433" t="inlineStr">
        <is>
          <t>ACTIVE</t>
        </is>
      </c>
      <c r="M1433">
        <f>RIGHT(L1433,LEN(L1433)-FIND(" ",L1433))</f>
        <v/>
      </c>
      <c r="N1433" t="inlineStr">
        <is>
          <t>273 THIRD ST SW</t>
        </is>
      </c>
      <c r="P1433" t="inlineStr">
        <is>
          <t>WARREN</t>
        </is>
      </c>
      <c r="Q1433" t="inlineStr">
        <is>
          <t>OH</t>
        </is>
      </c>
      <c r="R1433" t="n">
        <v>44483</v>
      </c>
      <c r="AD1433" t="inlineStr">
        <is>
          <t>TRUMBULL CAREER &amp; TECH CENTER</t>
        </is>
      </c>
      <c r="AE1433" t="inlineStr">
        <is>
          <t>WARREN CITY</t>
        </is>
      </c>
      <c r="AF1433" t="inlineStr">
        <is>
          <t>WARREN CITY SD</t>
        </is>
      </c>
      <c r="AH1433" t="n">
        <v>14</v>
      </c>
      <c r="AI1433" t="n">
        <v>11</v>
      </c>
      <c r="AN1433" t="inlineStr">
        <is>
          <t>WARREN</t>
        </is>
      </c>
      <c r="AO1433" t="inlineStr">
        <is>
          <t>WARREN CITY 6D</t>
        </is>
      </c>
      <c r="AP1433" t="inlineStr">
        <is>
          <t>78-P-AEE</t>
        </is>
      </c>
      <c r="AQ1433" t="n">
        <v>9</v>
      </c>
      <c r="AR1433" t="n">
        <v>64</v>
      </c>
      <c r="AS1433" t="n">
        <v>32</v>
      </c>
      <c r="AV1433" t="inlineStr">
        <is>
          <t>WARREN-WARD 6</t>
        </is>
      </c>
      <c r="AW1433">
        <f>COUNTA($BA$1433:$EE$1433)</f>
        <v/>
      </c>
      <c r="AX1433">
        <f>COUNTIF($BA$1433:$EE$1433,"D")</f>
        <v/>
      </c>
      <c r="AY1433">
        <f>COUNTIF($BA$1433:$EE$1433,"R")</f>
        <v/>
      </c>
      <c r="AZ1433">
        <f>IF(BL1433="D",1,0)+IF(BM1433="D",1,0)+IF(BR1433="D",1,0)+IF(BS1433="D",1,0)+IF(BU1433="D",1,0)+IF(CA1433="D",1,0)+IF(CB1433="D",1,0)+IF(CC1433="D",1,0)+IF(CD1433="D",1,0)+IF(CJ1433="D",1,0)+IF(CK1433="D",1,0)+IF(CO1433="D",1,0)+IF(CP1433="D",1,0)+IF(CQ1433="D",1,0)+IF(CU1433="D",1,0)+IF(CV1433="D",1,0)+IF(DB1433="D",1,0)+IF(DC1433="D",1,0)+IF(DH1433="D",1,0)+IF(DI1433="D",1,0)+IF(DM1433="D",1,0)+IF(DN1433="D",1,0)+IF(DO1433="D",1,0)+IF(DU1433="D",1,0)+IF(DX1433="D",1,0)</f>
        <v/>
      </c>
      <c r="BA1433">
        <f>IF(DH1433&lt;&gt;"",1,0)+IF(DI1433&lt;&gt;"",1,0)+IF(DK1433&lt;&gt;"",1,0)+IF(DM1433&lt;&gt;"",1,0)+IF(DN1433&lt;&gt;"",1,0)+IF(DO1433&lt;&gt;"",1,0)+IF(DQ1433&lt;&gt;"",1,0)+IF(DR1433&lt;&gt;"",1,0)+IF(DT1433&lt;&gt;"",1,0)+IF(DU1433&lt;&gt;"",1,0)+IF(DV1433&lt;&gt;"",1,0)+IF(DW1433&lt;&gt;"",1,0)+IF(DX1433&lt;&gt;"",1,0)+IF(DZ1433&lt;&gt;"",1,0)+IF(EA1433&lt;&gt;"",1,0)+IF(EB1433&lt;&gt;"",1,0)+IF(EE1433&lt;&gt;"",1,0)</f>
        <v/>
      </c>
      <c r="BB1433">
        <f>IF(AND(AV1433&gt;0, AW1433&gt;0),1,0)</f>
        <v/>
      </c>
      <c r="CO1433" t="inlineStr">
        <is>
          <t>D</t>
        </is>
      </c>
      <c r="CP1433" t="inlineStr">
        <is>
          <t>X</t>
        </is>
      </c>
      <c r="CV1433" t="inlineStr">
        <is>
          <t>X</t>
        </is>
      </c>
      <c r="CZ1433" t="inlineStr">
        <is>
          <t>D</t>
        </is>
      </c>
      <c r="DC1433" t="inlineStr">
        <is>
          <t>X</t>
        </is>
      </c>
      <c r="DN1433" t="inlineStr">
        <is>
          <t>X</t>
        </is>
      </c>
      <c r="EF1433" t="inlineStr">
        <is>
          <t>X</t>
        </is>
      </c>
    </row>
    <row r="1434">
      <c r="A1434" t="inlineStr">
        <is>
          <t>OH0023649697</t>
        </is>
      </c>
      <c r="B1434" t="n">
        <v>78</v>
      </c>
      <c r="C1434" t="n">
        <v>416124</v>
      </c>
      <c r="D1434" t="inlineStr">
        <is>
          <t>COLLINS</t>
        </is>
      </c>
      <c r="E1434" t="inlineStr">
        <is>
          <t>EDWARD</t>
        </is>
      </c>
      <c r="F1434">
        <f>CONCATENATE(D1434," ",LEFT(H1434,4),"T=",AU1434,"D=",AV1434,"R=",AW1434,"M=",AX1434,"L=",AY1434,"B=",AZ1434)</f>
        <v/>
      </c>
      <c r="G1434" t="inlineStr">
        <is>
          <t>A</t>
        </is>
      </c>
      <c r="I1434" t="inlineStr">
        <is>
          <t>1972-12-12</t>
        </is>
      </c>
      <c r="J1434" t="inlineStr">
        <is>
          <t>2016-03-22</t>
        </is>
      </c>
      <c r="K1434" t="inlineStr">
        <is>
          <t>ACTIVE</t>
        </is>
      </c>
      <c r="M1434">
        <f>RIGHT(L1434,LEN(L1434)-FIND(" ",L1434))</f>
        <v/>
      </c>
      <c r="N1434" t="inlineStr">
        <is>
          <t>757 AUSTIN AVE SW</t>
        </is>
      </c>
      <c r="P1434" t="inlineStr">
        <is>
          <t>WARREN</t>
        </is>
      </c>
      <c r="Q1434" t="inlineStr">
        <is>
          <t>OH</t>
        </is>
      </c>
      <c r="R1434" t="n">
        <v>44485</v>
      </c>
      <c r="AD1434" t="inlineStr">
        <is>
          <t>TRUMBULL CAREER &amp; TECH CENTER</t>
        </is>
      </c>
      <c r="AE1434" t="inlineStr">
        <is>
          <t>WARREN CITY</t>
        </is>
      </c>
      <c r="AF1434" t="inlineStr">
        <is>
          <t>WARREN CITY SD</t>
        </is>
      </c>
      <c r="AH1434" t="n">
        <v>14</v>
      </c>
      <c r="AI1434" t="n">
        <v>11</v>
      </c>
      <c r="AN1434" t="inlineStr">
        <is>
          <t>WARREN</t>
        </is>
      </c>
      <c r="AO1434" t="inlineStr">
        <is>
          <t>WARREN CITY 6D</t>
        </is>
      </c>
      <c r="AP1434" t="inlineStr">
        <is>
          <t>78-P-AEE</t>
        </is>
      </c>
      <c r="AQ1434" t="n">
        <v>9</v>
      </c>
      <c r="AR1434" t="n">
        <v>64</v>
      </c>
      <c r="AS1434" t="n">
        <v>32</v>
      </c>
      <c r="AV1434" t="inlineStr">
        <is>
          <t>WARREN-WARD 6</t>
        </is>
      </c>
      <c r="AW1434">
        <f>COUNTA($BA$1434:$EE$1434)</f>
        <v/>
      </c>
      <c r="AX1434">
        <f>COUNTIF($BA$1434:$EE$1434,"D")</f>
        <v/>
      </c>
      <c r="AY1434">
        <f>COUNTIF($BA$1434:$EE$1434,"R")</f>
        <v/>
      </c>
      <c r="AZ1434">
        <f>IF(BL1434="D",1,0)+IF(BM1434="D",1,0)+IF(BR1434="D",1,0)+IF(BS1434="D",1,0)+IF(BU1434="D",1,0)+IF(CA1434="D",1,0)+IF(CB1434="D",1,0)+IF(CC1434="D",1,0)+IF(CD1434="D",1,0)+IF(CJ1434="D",1,0)+IF(CK1434="D",1,0)+IF(CO1434="D",1,0)+IF(CP1434="D",1,0)+IF(CQ1434="D",1,0)+IF(CU1434="D",1,0)+IF(CV1434="D",1,0)+IF(DB1434="D",1,0)+IF(DC1434="D",1,0)+IF(DH1434="D",1,0)+IF(DI1434="D",1,0)+IF(DM1434="D",1,0)+IF(DN1434="D",1,0)+IF(DO1434="D",1,0)+IF(DU1434="D",1,0)+IF(DX1434="D",1,0)</f>
        <v/>
      </c>
      <c r="BA1434">
        <f>IF(DH1434&lt;&gt;"",1,0)+IF(DI1434&lt;&gt;"",1,0)+IF(DK1434&lt;&gt;"",1,0)+IF(DM1434&lt;&gt;"",1,0)+IF(DN1434&lt;&gt;"",1,0)+IF(DO1434&lt;&gt;"",1,0)+IF(DQ1434&lt;&gt;"",1,0)+IF(DR1434&lt;&gt;"",1,0)+IF(DT1434&lt;&gt;"",1,0)+IF(DU1434&lt;&gt;"",1,0)+IF(DV1434&lt;&gt;"",1,0)+IF(DW1434&lt;&gt;"",1,0)+IF(DX1434&lt;&gt;"",1,0)+IF(DZ1434&lt;&gt;"",1,0)+IF(EA1434&lt;&gt;"",1,0)+IF(EB1434&lt;&gt;"",1,0)+IF(EE1434&lt;&gt;"",1,0)</f>
        <v/>
      </c>
      <c r="BB1434">
        <f>IF(AND(AV1434&gt;0, AW1434&gt;0),1,0)</f>
        <v/>
      </c>
      <c r="EF1434" t="inlineStr">
        <is>
          <t>X</t>
        </is>
      </c>
    </row>
    <row r="1435">
      <c r="A1435" t="inlineStr">
        <is>
          <t>OH0015698295</t>
        </is>
      </c>
      <c r="B1435" t="n">
        <v>78</v>
      </c>
      <c r="C1435" t="n">
        <v>155483</v>
      </c>
      <c r="D1435" t="inlineStr">
        <is>
          <t>JONES</t>
        </is>
      </c>
      <c r="E1435" t="inlineStr">
        <is>
          <t>JIMMIE</t>
        </is>
      </c>
      <c r="F1435">
        <f>CONCATENATE(D1435," ",LEFT(H1435,4),"T=",AU1435,"D=",AV1435,"R=",AW1435,"M=",AX1435,"L=",AY1435,"B=",AZ1435)</f>
        <v/>
      </c>
      <c r="G1435" t="inlineStr">
        <is>
          <t>L</t>
        </is>
      </c>
      <c r="H1435" t="inlineStr">
        <is>
          <t>JR</t>
        </is>
      </c>
      <c r="I1435" t="inlineStr">
        <is>
          <t>1956-10-25</t>
        </is>
      </c>
      <c r="J1435" t="inlineStr">
        <is>
          <t>2015-07-22</t>
        </is>
      </c>
      <c r="K1435" t="inlineStr">
        <is>
          <t>ACTIVE</t>
        </is>
      </c>
      <c r="M1435">
        <f>RIGHT(L1435,LEN(L1435)-FIND(" ",L1435))</f>
        <v/>
      </c>
      <c r="N1435" t="inlineStr">
        <is>
          <t>667 MAPLE ST SW</t>
        </is>
      </c>
      <c r="P1435" t="inlineStr">
        <is>
          <t>WARREN</t>
        </is>
      </c>
      <c r="Q1435" t="inlineStr">
        <is>
          <t>OH</t>
        </is>
      </c>
      <c r="R1435" t="n">
        <v>44485</v>
      </c>
      <c r="AD1435" t="inlineStr">
        <is>
          <t>TRUMBULL CAREER &amp; TECH CENTER</t>
        </is>
      </c>
      <c r="AE1435" t="inlineStr">
        <is>
          <t>WARREN CITY</t>
        </is>
      </c>
      <c r="AF1435" t="inlineStr">
        <is>
          <t>WARREN CITY SD</t>
        </is>
      </c>
      <c r="AH1435" t="n">
        <v>14</v>
      </c>
      <c r="AI1435" t="n">
        <v>11</v>
      </c>
      <c r="AN1435" t="inlineStr">
        <is>
          <t>WARREN</t>
        </is>
      </c>
      <c r="AO1435" t="inlineStr">
        <is>
          <t>WARREN CITY 6D</t>
        </is>
      </c>
      <c r="AP1435" t="inlineStr">
        <is>
          <t>78-P-AEE</t>
        </is>
      </c>
      <c r="AQ1435" t="n">
        <v>9</v>
      </c>
      <c r="AR1435" t="n">
        <v>64</v>
      </c>
      <c r="AS1435" t="n">
        <v>32</v>
      </c>
      <c r="AV1435" t="inlineStr">
        <is>
          <t>WARREN-WARD 6</t>
        </is>
      </c>
      <c r="AW1435">
        <f>COUNTA($BA$1435:$EE$1435)</f>
        <v/>
      </c>
      <c r="AX1435">
        <f>COUNTIF($BA$1435:$EE$1435,"D")</f>
        <v/>
      </c>
      <c r="AY1435">
        <f>COUNTIF($BA$1435:$EE$1435,"R")</f>
        <v/>
      </c>
      <c r="AZ1435">
        <f>IF(BL1435="D",1,0)+IF(BM1435="D",1,0)+IF(BR1435="D",1,0)+IF(BS1435="D",1,0)+IF(BU1435="D",1,0)+IF(CA1435="D",1,0)+IF(CB1435="D",1,0)+IF(CC1435="D",1,0)+IF(CD1435="D",1,0)+IF(CJ1435="D",1,0)+IF(CK1435="D",1,0)+IF(CO1435="D",1,0)+IF(CP1435="D",1,0)+IF(CQ1435="D",1,0)+IF(CU1435="D",1,0)+IF(CV1435="D",1,0)+IF(DB1435="D",1,0)+IF(DC1435="D",1,0)+IF(DH1435="D",1,0)+IF(DI1435="D",1,0)+IF(DM1435="D",1,0)+IF(DN1435="D",1,0)+IF(DO1435="D",1,0)+IF(DU1435="D",1,0)+IF(DX1435="D",1,0)</f>
        <v/>
      </c>
      <c r="BA1435">
        <f>IF(DH1435&lt;&gt;"",1,0)+IF(DI1435&lt;&gt;"",1,0)+IF(DK1435&lt;&gt;"",1,0)+IF(DM1435&lt;&gt;"",1,0)+IF(DN1435&lt;&gt;"",1,0)+IF(DO1435&lt;&gt;"",1,0)+IF(DQ1435&lt;&gt;"",1,0)+IF(DR1435&lt;&gt;"",1,0)+IF(DT1435&lt;&gt;"",1,0)+IF(DU1435&lt;&gt;"",1,0)+IF(DV1435&lt;&gt;"",1,0)+IF(DW1435&lt;&gt;"",1,0)+IF(DX1435&lt;&gt;"",1,0)+IF(DZ1435&lt;&gt;"",1,0)+IF(EA1435&lt;&gt;"",1,0)+IF(EB1435&lt;&gt;"",1,0)+IF(EE1435&lt;&gt;"",1,0)</f>
        <v/>
      </c>
      <c r="BB1435">
        <f>IF(AND(AV1435&gt;0, AW1435&gt;0),1,0)</f>
        <v/>
      </c>
      <c r="BD1435" t="inlineStr">
        <is>
          <t>X</t>
        </is>
      </c>
      <c r="BE1435" t="inlineStr">
        <is>
          <t>X</t>
        </is>
      </c>
      <c r="BH1435" t="inlineStr">
        <is>
          <t>X</t>
        </is>
      </c>
      <c r="BL1435" t="inlineStr">
        <is>
          <t>X</t>
        </is>
      </c>
      <c r="BS1435" t="inlineStr">
        <is>
          <t>X</t>
        </is>
      </c>
      <c r="BV1435" t="inlineStr">
        <is>
          <t>X</t>
        </is>
      </c>
      <c r="BY1435" t="inlineStr">
        <is>
          <t>D</t>
        </is>
      </c>
      <c r="CA1435" t="inlineStr">
        <is>
          <t>X</t>
        </is>
      </c>
      <c r="CG1435" t="inlineStr">
        <is>
          <t>X</t>
        </is>
      </c>
      <c r="CK1435" t="inlineStr">
        <is>
          <t>X</t>
        </is>
      </c>
      <c r="CN1435" t="inlineStr">
        <is>
          <t>X</t>
        </is>
      </c>
      <c r="CP1435" t="inlineStr">
        <is>
          <t>X</t>
        </is>
      </c>
      <c r="CY1435" t="inlineStr">
        <is>
          <t>X</t>
        </is>
      </c>
      <c r="CZ1435" t="inlineStr">
        <is>
          <t>D</t>
        </is>
      </c>
      <c r="DC1435" t="inlineStr">
        <is>
          <t>X</t>
        </is>
      </c>
      <c r="DI1435" t="inlineStr">
        <is>
          <t>X</t>
        </is>
      </c>
      <c r="DN1435" t="inlineStr">
        <is>
          <t>X</t>
        </is>
      </c>
      <c r="EF1435" t="inlineStr">
        <is>
          <t>X</t>
        </is>
      </c>
    </row>
    <row r="1436">
      <c r="A1436" t="inlineStr">
        <is>
          <t>OH0027572393</t>
        </is>
      </c>
      <c r="B1436" t="n">
        <v>78</v>
      </c>
      <c r="C1436" t="n">
        <v>488670</v>
      </c>
      <c r="D1436" t="inlineStr">
        <is>
          <t>CALDWELL</t>
        </is>
      </c>
      <c r="E1436" t="inlineStr">
        <is>
          <t>JAYDEN</t>
        </is>
      </c>
      <c r="F1436">
        <f>CONCATENATE(D1436," ",LEFT(H1436,4),"T=",AU1436,"D=",AV1436,"R=",AW1436,"M=",AX1436,"L=",AY1436,"B=",AZ1436)</f>
        <v/>
      </c>
      <c r="G1436" t="inlineStr">
        <is>
          <t>THOMAS</t>
        </is>
      </c>
      <c r="I1436" t="inlineStr">
        <is>
          <t>2005-12-01</t>
        </is>
      </c>
      <c r="J1436" t="inlineStr">
        <is>
          <t>2024-08-31</t>
        </is>
      </c>
      <c r="K1436" t="inlineStr">
        <is>
          <t>ACTIVE</t>
        </is>
      </c>
      <c r="M1436">
        <f>RIGHT(L1436,LEN(L1436)-FIND(" ",L1436))</f>
        <v/>
      </c>
      <c r="N1436" t="inlineStr">
        <is>
          <t>284 FIRST ST SW</t>
        </is>
      </c>
      <c r="P1436" t="inlineStr">
        <is>
          <t>WARREN</t>
        </is>
      </c>
      <c r="Q1436" t="inlineStr">
        <is>
          <t>OH</t>
        </is>
      </c>
      <c r="R1436" t="n">
        <v>44485</v>
      </c>
      <c r="AD1436" t="inlineStr">
        <is>
          <t>TRUMBULL CAREER &amp; TECH CENTER</t>
        </is>
      </c>
      <c r="AE1436" t="inlineStr">
        <is>
          <t>WARREN CITY</t>
        </is>
      </c>
      <c r="AF1436" t="inlineStr">
        <is>
          <t>WARREN CITY SD</t>
        </is>
      </c>
      <c r="AH1436" t="n">
        <v>14</v>
      </c>
      <c r="AI1436" t="n">
        <v>11</v>
      </c>
      <c r="AN1436" t="inlineStr">
        <is>
          <t>WARREN</t>
        </is>
      </c>
      <c r="AO1436" t="inlineStr">
        <is>
          <t>WARREN CITY 6D</t>
        </is>
      </c>
      <c r="AP1436" t="inlineStr">
        <is>
          <t>78-P-AEE</t>
        </is>
      </c>
      <c r="AQ1436" t="n">
        <v>9</v>
      </c>
      <c r="AR1436" t="n">
        <v>64</v>
      </c>
      <c r="AS1436" t="n">
        <v>32</v>
      </c>
      <c r="AV1436" t="inlineStr">
        <is>
          <t>WARREN-WARD 6</t>
        </is>
      </c>
      <c r="AW1436">
        <f>COUNTA($BA$1436:$EE$1436)</f>
        <v/>
      </c>
      <c r="AX1436">
        <f>COUNTIF($BA$1436:$EE$1436,"D")</f>
        <v/>
      </c>
      <c r="AY1436">
        <f>COUNTIF($BA$1436:$EE$1436,"R")</f>
        <v/>
      </c>
      <c r="AZ1436">
        <f>IF(BL1436="D",1,0)+IF(BM1436="D",1,0)+IF(BR1436="D",1,0)+IF(BS1436="D",1,0)+IF(BU1436="D",1,0)+IF(CA1436="D",1,0)+IF(CB1436="D",1,0)+IF(CC1436="D",1,0)+IF(CD1436="D",1,0)+IF(CJ1436="D",1,0)+IF(CK1436="D",1,0)+IF(CO1436="D",1,0)+IF(CP1436="D",1,0)+IF(CQ1436="D",1,0)+IF(CU1436="D",1,0)+IF(CV1436="D",1,0)+IF(DB1436="D",1,0)+IF(DC1436="D",1,0)+IF(DH1436="D",1,0)+IF(DI1436="D",1,0)+IF(DM1436="D",1,0)+IF(DN1436="D",1,0)+IF(DO1436="D",1,0)+IF(DU1436="D",1,0)+IF(DX1436="D",1,0)</f>
        <v/>
      </c>
      <c r="BA1436">
        <f>IF(DH1436&lt;&gt;"",1,0)+IF(DI1436&lt;&gt;"",1,0)+IF(DK1436&lt;&gt;"",1,0)+IF(DM1436&lt;&gt;"",1,0)+IF(DN1436&lt;&gt;"",1,0)+IF(DO1436&lt;&gt;"",1,0)+IF(DQ1436&lt;&gt;"",1,0)+IF(DR1436&lt;&gt;"",1,0)+IF(DT1436&lt;&gt;"",1,0)+IF(DU1436&lt;&gt;"",1,0)+IF(DV1436&lt;&gt;"",1,0)+IF(DW1436&lt;&gt;"",1,0)+IF(DX1436&lt;&gt;"",1,0)+IF(DZ1436&lt;&gt;"",1,0)+IF(EA1436&lt;&gt;"",1,0)+IF(EB1436&lt;&gt;"",1,0)+IF(EE1436&lt;&gt;"",1,0)</f>
        <v/>
      </c>
      <c r="BB1436">
        <f>IF(AND(AV1436&gt;0, AW1436&gt;0),1,0)</f>
        <v/>
      </c>
      <c r="EF1436" t="inlineStr">
        <is>
          <t>X</t>
        </is>
      </c>
    </row>
    <row r="1437">
      <c r="A1437" t="inlineStr">
        <is>
          <t>OH0022776570</t>
        </is>
      </c>
      <c r="B1437" t="n">
        <v>78</v>
      </c>
      <c r="C1437" t="n">
        <v>401822</v>
      </c>
      <c r="D1437" t="inlineStr">
        <is>
          <t>REID</t>
        </is>
      </c>
      <c r="E1437" t="inlineStr">
        <is>
          <t>KAREN</t>
        </is>
      </c>
      <c r="F1437">
        <f>CONCATENATE(D1437," ",LEFT(H1437,4),"T=",AU1437,"D=",AV1437,"R=",AW1437,"M=",AX1437,"L=",AY1437,"B=",AZ1437)</f>
        <v/>
      </c>
      <c r="G1437" t="inlineStr">
        <is>
          <t>LOUISE</t>
        </is>
      </c>
      <c r="I1437" t="inlineStr">
        <is>
          <t>1959-02-08</t>
        </is>
      </c>
      <c r="J1437" t="inlineStr">
        <is>
          <t>2024-07-01</t>
        </is>
      </c>
      <c r="K1437" t="inlineStr">
        <is>
          <t>ACTIVE</t>
        </is>
      </c>
      <c r="M1437">
        <f>RIGHT(L1437,LEN(L1437)-FIND(" ",L1437))</f>
        <v/>
      </c>
      <c r="N1437" t="inlineStr">
        <is>
          <t>567 HIGHLAND AVE SW</t>
        </is>
      </c>
      <c r="P1437" t="inlineStr">
        <is>
          <t>WARREN</t>
        </is>
      </c>
      <c r="Q1437" t="inlineStr">
        <is>
          <t>OH</t>
        </is>
      </c>
      <c r="R1437" t="n">
        <v>44485</v>
      </c>
      <c r="AD1437" t="inlineStr">
        <is>
          <t>TRUMBULL CAREER &amp; TECH CENTER</t>
        </is>
      </c>
      <c r="AE1437" t="inlineStr">
        <is>
          <t>WARREN CITY</t>
        </is>
      </c>
      <c r="AF1437" t="inlineStr">
        <is>
          <t>WARREN CITY SD</t>
        </is>
      </c>
      <c r="AH1437" t="n">
        <v>14</v>
      </c>
      <c r="AI1437" t="n">
        <v>11</v>
      </c>
      <c r="AN1437" t="inlineStr">
        <is>
          <t>WARREN</t>
        </is>
      </c>
      <c r="AO1437" t="inlineStr">
        <is>
          <t>WARREN CITY 6D</t>
        </is>
      </c>
      <c r="AP1437" t="inlineStr">
        <is>
          <t>78-P-AEE</t>
        </is>
      </c>
      <c r="AQ1437" t="n">
        <v>9</v>
      </c>
      <c r="AR1437" t="n">
        <v>64</v>
      </c>
      <c r="AS1437" t="n">
        <v>32</v>
      </c>
      <c r="AV1437" t="inlineStr">
        <is>
          <t>WARREN-WARD 6</t>
        </is>
      </c>
      <c r="AW1437">
        <f>COUNTA($BA$1437:$EE$1437)</f>
        <v/>
      </c>
      <c r="AX1437">
        <f>COUNTIF($BA$1437:$EE$1437,"D")</f>
        <v/>
      </c>
      <c r="AY1437">
        <f>COUNTIF($BA$1437:$EE$1437,"R")</f>
        <v/>
      </c>
      <c r="AZ1437">
        <f>IF(BL1437="D",1,0)+IF(BM1437="D",1,0)+IF(BR1437="D",1,0)+IF(BS1437="D",1,0)+IF(BU1437="D",1,0)+IF(CA1437="D",1,0)+IF(CB1437="D",1,0)+IF(CC1437="D",1,0)+IF(CD1437="D",1,0)+IF(CJ1437="D",1,0)+IF(CK1437="D",1,0)+IF(CO1437="D",1,0)+IF(CP1437="D",1,0)+IF(CQ1437="D",1,0)+IF(CU1437="D",1,0)+IF(CV1437="D",1,0)+IF(DB1437="D",1,0)+IF(DC1437="D",1,0)+IF(DH1437="D",1,0)+IF(DI1437="D",1,0)+IF(DM1437="D",1,0)+IF(DN1437="D",1,0)+IF(DO1437="D",1,0)+IF(DU1437="D",1,0)+IF(DX1437="D",1,0)</f>
        <v/>
      </c>
      <c r="BA1437">
        <f>IF(DH1437&lt;&gt;"",1,0)+IF(DI1437&lt;&gt;"",1,0)+IF(DK1437&lt;&gt;"",1,0)+IF(DM1437&lt;&gt;"",1,0)+IF(DN1437&lt;&gt;"",1,0)+IF(DO1437&lt;&gt;"",1,0)+IF(DQ1437&lt;&gt;"",1,0)+IF(DR1437&lt;&gt;"",1,0)+IF(DT1437&lt;&gt;"",1,0)+IF(DU1437&lt;&gt;"",1,0)+IF(DV1437&lt;&gt;"",1,0)+IF(DW1437&lt;&gt;"",1,0)+IF(DX1437&lt;&gt;"",1,0)+IF(DZ1437&lt;&gt;"",1,0)+IF(EA1437&lt;&gt;"",1,0)+IF(EB1437&lt;&gt;"",1,0)+IF(EE1437&lt;&gt;"",1,0)</f>
        <v/>
      </c>
      <c r="BB1437">
        <f>IF(AND(AV1437&gt;0, AW1437&gt;0),1,0)</f>
        <v/>
      </c>
      <c r="BK1437" t="inlineStr">
        <is>
          <t>D</t>
        </is>
      </c>
      <c r="BL1437" t="inlineStr">
        <is>
          <t>X</t>
        </is>
      </c>
      <c r="CA1437" t="inlineStr">
        <is>
          <t>X</t>
        </is>
      </c>
      <c r="DC1437" t="inlineStr">
        <is>
          <t>X</t>
        </is>
      </c>
      <c r="DI1437" t="inlineStr">
        <is>
          <t>X</t>
        </is>
      </c>
      <c r="DL1437" t="inlineStr">
        <is>
          <t>X</t>
        </is>
      </c>
      <c r="DM1437" t="inlineStr">
        <is>
          <t>D</t>
        </is>
      </c>
      <c r="DN1437" t="inlineStr">
        <is>
          <t>X</t>
        </is>
      </c>
      <c r="DU1437" t="inlineStr">
        <is>
          <t>X</t>
        </is>
      </c>
      <c r="EA1437" t="inlineStr">
        <is>
          <t>X</t>
        </is>
      </c>
      <c r="EF1437" t="inlineStr">
        <is>
          <t>X</t>
        </is>
      </c>
    </row>
    <row r="1438">
      <c r="A1438" t="inlineStr">
        <is>
          <t>OH0015718560</t>
        </is>
      </c>
      <c r="B1438" t="n">
        <v>78</v>
      </c>
      <c r="C1438" t="n">
        <v>19696</v>
      </c>
      <c r="D1438" t="inlineStr">
        <is>
          <t>ERVIN</t>
        </is>
      </c>
      <c r="E1438" t="inlineStr">
        <is>
          <t>SHERRIA</t>
        </is>
      </c>
      <c r="F1438">
        <f>CONCATENATE(D1438," ",LEFT(H1438,4),"T=",AU1438,"D=",AV1438,"R=",AW1438,"M=",AX1438,"L=",AY1438,"B=",AZ1438)</f>
        <v/>
      </c>
      <c r="G1438" t="inlineStr">
        <is>
          <t>A</t>
        </is>
      </c>
      <c r="I1438" t="inlineStr">
        <is>
          <t>1948-10-07</t>
        </is>
      </c>
      <c r="J1438" t="inlineStr">
        <is>
          <t>2010-10-14</t>
        </is>
      </c>
      <c r="K1438" t="inlineStr">
        <is>
          <t>ACTIVE</t>
        </is>
      </c>
      <c r="L1438" t="inlineStr">
        <is>
          <t>D</t>
        </is>
      </c>
      <c r="M1438">
        <f>RIGHT(L1438,LEN(L1438)-FIND(" ",L1438))</f>
        <v/>
      </c>
      <c r="N1438" t="inlineStr">
        <is>
          <t>631 MAPLE ST SW</t>
        </is>
      </c>
      <c r="P1438" t="inlineStr">
        <is>
          <t>WARREN</t>
        </is>
      </c>
      <c r="Q1438" t="inlineStr">
        <is>
          <t>OH</t>
        </is>
      </c>
      <c r="R1438" t="n">
        <v>44485</v>
      </c>
      <c r="AD1438" t="inlineStr">
        <is>
          <t>TRUMBULL CAREER &amp; TECH CENTER</t>
        </is>
      </c>
      <c r="AE1438" t="inlineStr">
        <is>
          <t>WARREN CITY</t>
        </is>
      </c>
      <c r="AF1438" t="inlineStr">
        <is>
          <t>WARREN CITY SD</t>
        </is>
      </c>
      <c r="AH1438" t="n">
        <v>14</v>
      </c>
      <c r="AI1438" t="n">
        <v>11</v>
      </c>
      <c r="AN1438" t="inlineStr">
        <is>
          <t>WARREN</t>
        </is>
      </c>
      <c r="AO1438" t="inlineStr">
        <is>
          <t>WARREN CITY 6D</t>
        </is>
      </c>
      <c r="AP1438" t="inlineStr">
        <is>
          <t>78-P-AEE</t>
        </is>
      </c>
      <c r="AQ1438" t="n">
        <v>9</v>
      </c>
      <c r="AR1438" t="n">
        <v>64</v>
      </c>
      <c r="AS1438" t="n">
        <v>32</v>
      </c>
      <c r="AV1438" t="inlineStr">
        <is>
          <t>WARREN-WARD 6</t>
        </is>
      </c>
      <c r="AW1438">
        <f>COUNTA($BA$1438:$EE$1438)</f>
        <v/>
      </c>
      <c r="AX1438">
        <f>COUNTIF($BA$1438:$EE$1438,"D")</f>
        <v/>
      </c>
      <c r="AY1438">
        <f>COUNTIF($BA$1438:$EE$1438,"R")</f>
        <v/>
      </c>
      <c r="AZ1438">
        <f>IF(BL1438="D",1,0)+IF(BM1438="D",1,0)+IF(BR1438="D",1,0)+IF(BS1438="D",1,0)+IF(BU1438="D",1,0)+IF(CA1438="D",1,0)+IF(CB1438="D",1,0)+IF(CC1438="D",1,0)+IF(CD1438="D",1,0)+IF(CJ1438="D",1,0)+IF(CK1438="D",1,0)+IF(CO1438="D",1,0)+IF(CP1438="D",1,0)+IF(CQ1438="D",1,0)+IF(CU1438="D",1,0)+IF(CV1438="D",1,0)+IF(DB1438="D",1,0)+IF(DC1438="D",1,0)+IF(DH1438="D",1,0)+IF(DI1438="D",1,0)+IF(DM1438="D",1,0)+IF(DN1438="D",1,0)+IF(DO1438="D",1,0)+IF(DU1438="D",1,0)+IF(DX1438="D",1,0)</f>
        <v/>
      </c>
      <c r="BA1438">
        <f>IF(DH1438&lt;&gt;"",1,0)+IF(DI1438&lt;&gt;"",1,0)+IF(DK1438&lt;&gt;"",1,0)+IF(DM1438&lt;&gt;"",1,0)+IF(DN1438&lt;&gt;"",1,0)+IF(DO1438&lt;&gt;"",1,0)+IF(DQ1438&lt;&gt;"",1,0)+IF(DR1438&lt;&gt;"",1,0)+IF(DT1438&lt;&gt;"",1,0)+IF(DU1438&lt;&gt;"",1,0)+IF(DV1438&lt;&gt;"",1,0)+IF(DW1438&lt;&gt;"",1,0)+IF(DX1438&lt;&gt;"",1,0)+IF(DZ1438&lt;&gt;"",1,0)+IF(EA1438&lt;&gt;"",1,0)+IF(EB1438&lt;&gt;"",1,0)+IF(EE1438&lt;&gt;"",1,0)</f>
        <v/>
      </c>
      <c r="BB1438">
        <f>IF(AND(AV1438&gt;0, AW1438&gt;0),1,0)</f>
        <v/>
      </c>
      <c r="BD1438" t="inlineStr">
        <is>
          <t>X</t>
        </is>
      </c>
      <c r="BJ1438" t="inlineStr">
        <is>
          <t>X</t>
        </is>
      </c>
      <c r="BK1438" t="inlineStr">
        <is>
          <t>X</t>
        </is>
      </c>
      <c r="BL1438" t="inlineStr">
        <is>
          <t>X</t>
        </is>
      </c>
      <c r="BP1438" t="inlineStr">
        <is>
          <t>X</t>
        </is>
      </c>
      <c r="BS1438" t="inlineStr">
        <is>
          <t>X</t>
        </is>
      </c>
      <c r="BY1438" t="inlineStr">
        <is>
          <t>D</t>
        </is>
      </c>
      <c r="CA1438" t="inlineStr">
        <is>
          <t>X</t>
        </is>
      </c>
      <c r="CK1438" t="inlineStr">
        <is>
          <t>X</t>
        </is>
      </c>
      <c r="CL1438" t="inlineStr">
        <is>
          <t>D</t>
        </is>
      </c>
      <c r="CP1438" t="inlineStr">
        <is>
          <t>X</t>
        </is>
      </c>
      <c r="CQ1438" t="inlineStr">
        <is>
          <t>D</t>
        </is>
      </c>
      <c r="CV1438" t="inlineStr">
        <is>
          <t>X</t>
        </is>
      </c>
      <c r="CW1438" t="inlineStr">
        <is>
          <t>D</t>
        </is>
      </c>
      <c r="CY1438" t="inlineStr">
        <is>
          <t>X</t>
        </is>
      </c>
      <c r="CZ1438" t="inlineStr">
        <is>
          <t>D</t>
        </is>
      </c>
      <c r="DC1438" t="inlineStr">
        <is>
          <t>X</t>
        </is>
      </c>
      <c r="DF1438" t="inlineStr">
        <is>
          <t>X</t>
        </is>
      </c>
      <c r="DI1438" t="inlineStr">
        <is>
          <t>X</t>
        </is>
      </c>
      <c r="DJ1438" t="inlineStr">
        <is>
          <t>D</t>
        </is>
      </c>
      <c r="DL1438" t="inlineStr">
        <is>
          <t>X</t>
        </is>
      </c>
      <c r="DM1438" t="inlineStr">
        <is>
          <t>D</t>
        </is>
      </c>
      <c r="DN1438" t="inlineStr">
        <is>
          <t>X</t>
        </is>
      </c>
      <c r="DO1438" t="inlineStr">
        <is>
          <t>D</t>
        </is>
      </c>
      <c r="DS1438" t="inlineStr">
        <is>
          <t>D</t>
        </is>
      </c>
      <c r="DU1438" t="inlineStr">
        <is>
          <t>X</t>
        </is>
      </c>
      <c r="EA1438" t="inlineStr">
        <is>
          <t>X</t>
        </is>
      </c>
      <c r="ED1438" t="inlineStr">
        <is>
          <t>D</t>
        </is>
      </c>
      <c r="EF1438" t="inlineStr">
        <is>
          <t>X</t>
        </is>
      </c>
    </row>
    <row r="1439">
      <c r="A1439" t="inlineStr">
        <is>
          <t>OH0025853923</t>
        </is>
      </c>
      <c r="B1439" t="n">
        <v>78</v>
      </c>
      <c r="C1439" t="n">
        <v>451626</v>
      </c>
      <c r="D1439" t="inlineStr">
        <is>
          <t>JOHNSON</t>
        </is>
      </c>
      <c r="E1439" t="inlineStr">
        <is>
          <t>RAVE</t>
        </is>
      </c>
      <c r="F1439">
        <f>CONCATENATE(D1439," ",LEFT(H1439,4),"T=",AU1439,"D=",AV1439,"R=",AW1439,"M=",AX1439,"L=",AY1439,"B=",AZ1439)</f>
        <v/>
      </c>
      <c r="G1439" t="inlineStr">
        <is>
          <t>ELISE</t>
        </is>
      </c>
      <c r="I1439" t="inlineStr">
        <is>
          <t>1999-01-21</t>
        </is>
      </c>
      <c r="J1439" t="inlineStr">
        <is>
          <t>2020-09-22</t>
        </is>
      </c>
      <c r="K1439" t="inlineStr">
        <is>
          <t>ACTIVE</t>
        </is>
      </c>
      <c r="L1439" t="inlineStr">
        <is>
          <t>D</t>
        </is>
      </c>
      <c r="M1439">
        <f>RIGHT(L1439,LEN(L1439)-FIND(" ",L1439))</f>
        <v/>
      </c>
      <c r="N1439" t="inlineStr">
        <is>
          <t>1200 HAYES AVE SW</t>
        </is>
      </c>
      <c r="P1439" t="inlineStr">
        <is>
          <t>WARREN</t>
        </is>
      </c>
      <c r="Q1439" t="inlineStr">
        <is>
          <t>OH</t>
        </is>
      </c>
      <c r="R1439" t="n">
        <v>44483</v>
      </c>
      <c r="AD1439" t="inlineStr">
        <is>
          <t>TRUMBULL CAREER &amp; TECH CENTER</t>
        </is>
      </c>
      <c r="AE1439" t="inlineStr">
        <is>
          <t>WARREN CITY</t>
        </is>
      </c>
      <c r="AF1439" t="inlineStr">
        <is>
          <t>WARREN CITY SD</t>
        </is>
      </c>
      <c r="AH1439" t="n">
        <v>14</v>
      </c>
      <c r="AI1439" t="n">
        <v>11</v>
      </c>
      <c r="AN1439" t="inlineStr">
        <is>
          <t>WARREN</t>
        </is>
      </c>
      <c r="AO1439" t="inlineStr">
        <is>
          <t>WARREN CITY 6D</t>
        </is>
      </c>
      <c r="AP1439" t="inlineStr">
        <is>
          <t>78-P-AEE</t>
        </is>
      </c>
      <c r="AQ1439" t="n">
        <v>9</v>
      </c>
      <c r="AR1439" t="n">
        <v>64</v>
      </c>
      <c r="AS1439" t="n">
        <v>32</v>
      </c>
      <c r="AV1439" t="inlineStr">
        <is>
          <t>WARREN-WARD 6</t>
        </is>
      </c>
      <c r="AW1439">
        <f>COUNTA($BA$1439:$EE$1439)</f>
        <v/>
      </c>
      <c r="AX1439">
        <f>COUNTIF($BA$1439:$EE$1439,"D")</f>
        <v/>
      </c>
      <c r="AY1439">
        <f>COUNTIF($BA$1439:$EE$1439,"R")</f>
        <v/>
      </c>
      <c r="AZ1439">
        <f>IF(BL1439="D",1,0)+IF(BM1439="D",1,0)+IF(BR1439="D",1,0)+IF(BS1439="D",1,0)+IF(BU1439="D",1,0)+IF(CA1439="D",1,0)+IF(CB1439="D",1,0)+IF(CC1439="D",1,0)+IF(CD1439="D",1,0)+IF(CJ1439="D",1,0)+IF(CK1439="D",1,0)+IF(CO1439="D",1,0)+IF(CP1439="D",1,0)+IF(CQ1439="D",1,0)+IF(CU1439="D",1,0)+IF(CV1439="D",1,0)+IF(DB1439="D",1,0)+IF(DC1439="D",1,0)+IF(DH1439="D",1,0)+IF(DI1439="D",1,0)+IF(DM1439="D",1,0)+IF(DN1439="D",1,0)+IF(DO1439="D",1,0)+IF(DU1439="D",1,0)+IF(DX1439="D",1,0)</f>
        <v/>
      </c>
      <c r="BA1439">
        <f>IF(DH1439&lt;&gt;"",1,0)+IF(DI1439&lt;&gt;"",1,0)+IF(DK1439&lt;&gt;"",1,0)+IF(DM1439&lt;&gt;"",1,0)+IF(DN1439&lt;&gt;"",1,0)+IF(DO1439&lt;&gt;"",1,0)+IF(DQ1439&lt;&gt;"",1,0)+IF(DR1439&lt;&gt;"",1,0)+IF(DT1439&lt;&gt;"",1,0)+IF(DU1439&lt;&gt;"",1,0)+IF(DV1439&lt;&gt;"",1,0)+IF(DW1439&lt;&gt;"",1,0)+IF(DX1439&lt;&gt;"",1,0)+IF(DZ1439&lt;&gt;"",1,0)+IF(EA1439&lt;&gt;"",1,0)+IF(EB1439&lt;&gt;"",1,0)+IF(EE1439&lt;&gt;"",1,0)</f>
        <v/>
      </c>
      <c r="BB1439">
        <f>IF(AND(AV1439&gt;0, AW1439&gt;0),1,0)</f>
        <v/>
      </c>
      <c r="DN1439" t="inlineStr">
        <is>
          <t>X</t>
        </is>
      </c>
      <c r="DU1439" t="inlineStr">
        <is>
          <t>X</t>
        </is>
      </c>
      <c r="DX1439" t="inlineStr">
        <is>
          <t>X</t>
        </is>
      </c>
      <c r="EA1439" t="inlineStr">
        <is>
          <t>X</t>
        </is>
      </c>
      <c r="ED1439" t="inlineStr">
        <is>
          <t>D</t>
        </is>
      </c>
      <c r="EF1439" t="inlineStr">
        <is>
          <t>X</t>
        </is>
      </c>
    </row>
    <row r="1440">
      <c r="A1440" t="inlineStr">
        <is>
          <t>OH0023489062</t>
        </is>
      </c>
      <c r="B1440" t="n">
        <v>78</v>
      </c>
      <c r="C1440" t="n">
        <v>413610</v>
      </c>
      <c r="D1440" t="inlineStr">
        <is>
          <t>STEVENS</t>
        </is>
      </c>
      <c r="E1440" t="inlineStr">
        <is>
          <t>TINESHA</t>
        </is>
      </c>
      <c r="F1440">
        <f>CONCATENATE(D1440," ",LEFT(H1440,4),"T=",AU1440,"D=",AV1440,"R=",AW1440,"M=",AX1440,"L=",AY1440,"B=",AZ1440)</f>
        <v/>
      </c>
      <c r="G1440" t="inlineStr">
        <is>
          <t>FLORA</t>
        </is>
      </c>
      <c r="I1440" t="inlineStr">
        <is>
          <t>1998-06-14</t>
        </is>
      </c>
      <c r="J1440" t="inlineStr">
        <is>
          <t>2016-01-26</t>
        </is>
      </c>
      <c r="K1440" t="inlineStr">
        <is>
          <t>ACTIVE</t>
        </is>
      </c>
      <c r="M1440">
        <f>RIGHT(L1440,LEN(L1440)-FIND(" ",L1440))</f>
        <v/>
      </c>
      <c r="N1440" t="inlineStr">
        <is>
          <t>685 THIRD ST SW</t>
        </is>
      </c>
      <c r="P1440" t="inlineStr">
        <is>
          <t>WARREN</t>
        </is>
      </c>
      <c r="Q1440" t="inlineStr">
        <is>
          <t>OH</t>
        </is>
      </c>
      <c r="R1440" t="n">
        <v>44483</v>
      </c>
      <c r="AD1440" t="inlineStr">
        <is>
          <t>TRUMBULL CAREER &amp; TECH CENTER</t>
        </is>
      </c>
      <c r="AE1440" t="inlineStr">
        <is>
          <t>WARREN CITY</t>
        </is>
      </c>
      <c r="AF1440" t="inlineStr">
        <is>
          <t>WARREN CITY SD</t>
        </is>
      </c>
      <c r="AH1440" t="n">
        <v>14</v>
      </c>
      <c r="AI1440" t="n">
        <v>11</v>
      </c>
      <c r="AN1440" t="inlineStr">
        <is>
          <t>WARREN</t>
        </is>
      </c>
      <c r="AO1440" t="inlineStr">
        <is>
          <t>WARREN CITY 6D</t>
        </is>
      </c>
      <c r="AP1440" t="inlineStr">
        <is>
          <t>78-P-AEE</t>
        </is>
      </c>
      <c r="AQ1440" t="n">
        <v>9</v>
      </c>
      <c r="AR1440" t="n">
        <v>64</v>
      </c>
      <c r="AS1440" t="n">
        <v>32</v>
      </c>
      <c r="AV1440" t="inlineStr">
        <is>
          <t>WARREN-WARD 6</t>
        </is>
      </c>
      <c r="AW1440">
        <f>COUNTA($BA$1440:$EE$1440)</f>
        <v/>
      </c>
      <c r="AX1440">
        <f>COUNTIF($BA$1440:$EE$1440,"D")</f>
        <v/>
      </c>
      <c r="AY1440">
        <f>COUNTIF($BA$1440:$EE$1440,"R")</f>
        <v/>
      </c>
      <c r="AZ1440">
        <f>IF(BL1440="D",1,0)+IF(BM1440="D",1,0)+IF(BR1440="D",1,0)+IF(BS1440="D",1,0)+IF(BU1440="D",1,0)+IF(CA1440="D",1,0)+IF(CB1440="D",1,0)+IF(CC1440="D",1,0)+IF(CD1440="D",1,0)+IF(CJ1440="D",1,0)+IF(CK1440="D",1,0)+IF(CO1440="D",1,0)+IF(CP1440="D",1,0)+IF(CQ1440="D",1,0)+IF(CU1440="D",1,0)+IF(CV1440="D",1,0)+IF(DB1440="D",1,0)+IF(DC1440="D",1,0)+IF(DH1440="D",1,0)+IF(DI1440="D",1,0)+IF(DM1440="D",1,0)+IF(DN1440="D",1,0)+IF(DO1440="D",1,0)+IF(DU1440="D",1,0)+IF(DX1440="D",1,0)</f>
        <v/>
      </c>
      <c r="BA1440">
        <f>IF(DH1440&lt;&gt;"",1,0)+IF(DI1440&lt;&gt;"",1,0)+IF(DK1440&lt;&gt;"",1,0)+IF(DM1440&lt;&gt;"",1,0)+IF(DN1440&lt;&gt;"",1,0)+IF(DO1440&lt;&gt;"",1,0)+IF(DQ1440&lt;&gt;"",1,0)+IF(DR1440&lt;&gt;"",1,0)+IF(DT1440&lt;&gt;"",1,0)+IF(DU1440&lt;&gt;"",1,0)+IF(DV1440&lt;&gt;"",1,0)+IF(DW1440&lt;&gt;"",1,0)+IF(DX1440&lt;&gt;"",1,0)+IF(DZ1440&lt;&gt;"",1,0)+IF(EA1440&lt;&gt;"",1,0)+IF(EB1440&lt;&gt;"",1,0)+IF(EE1440&lt;&gt;"",1,0)</f>
        <v/>
      </c>
      <c r="BB1440">
        <f>IF(AND(AV1440&gt;0, AW1440&gt;0),1,0)</f>
        <v/>
      </c>
      <c r="DN1440" t="inlineStr">
        <is>
          <t>X</t>
        </is>
      </c>
      <c r="DU1440" t="inlineStr">
        <is>
          <t>X</t>
        </is>
      </c>
      <c r="EF1440" t="inlineStr">
        <is>
          <t>X</t>
        </is>
      </c>
    </row>
    <row r="1441">
      <c r="A1441" t="inlineStr">
        <is>
          <t>OH0015815126</t>
        </is>
      </c>
      <c r="B1441" t="n">
        <v>78</v>
      </c>
      <c r="C1441" t="n">
        <v>270250</v>
      </c>
      <c r="D1441" t="inlineStr">
        <is>
          <t>BROWN</t>
        </is>
      </c>
      <c r="E1441" t="inlineStr">
        <is>
          <t>NATALIE</t>
        </is>
      </c>
      <c r="F1441">
        <f>CONCATENATE(D1441," ",LEFT(H1441,4),"T=",AU1441,"D=",AV1441,"R=",AW1441,"M=",AX1441,"L=",AY1441,"B=",AZ1441)</f>
        <v/>
      </c>
      <c r="G1441" t="inlineStr">
        <is>
          <t>N</t>
        </is>
      </c>
      <c r="I1441" t="inlineStr">
        <is>
          <t>1978-02-25</t>
        </is>
      </c>
      <c r="J1441" t="inlineStr">
        <is>
          <t>2012-08-24</t>
        </is>
      </c>
      <c r="K1441" t="inlineStr">
        <is>
          <t>ACTIVE</t>
        </is>
      </c>
      <c r="M1441">
        <f>RIGHT(L1441,LEN(L1441)-FIND(" ",L1441))</f>
        <v/>
      </c>
      <c r="N1441" t="inlineStr">
        <is>
          <t>1041 WOOD AVE SW</t>
        </is>
      </c>
      <c r="P1441" t="inlineStr">
        <is>
          <t>WARREN</t>
        </is>
      </c>
      <c r="Q1441" t="inlineStr">
        <is>
          <t>OH</t>
        </is>
      </c>
      <c r="R1441" t="n">
        <v>44485</v>
      </c>
      <c r="AD1441" t="inlineStr">
        <is>
          <t>TRUMBULL CAREER &amp; TECH CENTER</t>
        </is>
      </c>
      <c r="AE1441" t="inlineStr">
        <is>
          <t>WARREN CITY</t>
        </is>
      </c>
      <c r="AF1441" t="inlineStr">
        <is>
          <t>WARREN CITY SD</t>
        </is>
      </c>
      <c r="AH1441" t="n">
        <v>14</v>
      </c>
      <c r="AI1441" t="n">
        <v>11</v>
      </c>
      <c r="AN1441" t="inlineStr">
        <is>
          <t>WARREN</t>
        </is>
      </c>
      <c r="AO1441" t="inlineStr">
        <is>
          <t>WARREN CITY 6D</t>
        </is>
      </c>
      <c r="AP1441" t="inlineStr">
        <is>
          <t>78-P-AEE</t>
        </is>
      </c>
      <c r="AQ1441" t="n">
        <v>9</v>
      </c>
      <c r="AR1441" t="n">
        <v>64</v>
      </c>
      <c r="AS1441" t="n">
        <v>32</v>
      </c>
      <c r="AV1441" t="inlineStr">
        <is>
          <t>WARREN-WARD 6</t>
        </is>
      </c>
      <c r="AW1441">
        <f>COUNTA($BA$1441:$EE$1441)</f>
        <v/>
      </c>
      <c r="AX1441">
        <f>COUNTIF($BA$1441:$EE$1441,"D")</f>
        <v/>
      </c>
      <c r="AY1441">
        <f>COUNTIF($BA$1441:$EE$1441,"R")</f>
        <v/>
      </c>
      <c r="AZ1441">
        <f>IF(BL1441="D",1,0)+IF(BM1441="D",1,0)+IF(BR1441="D",1,0)+IF(BS1441="D",1,0)+IF(BU1441="D",1,0)+IF(CA1441="D",1,0)+IF(CB1441="D",1,0)+IF(CC1441="D",1,0)+IF(CD1441="D",1,0)+IF(CJ1441="D",1,0)+IF(CK1441="D",1,0)+IF(CO1441="D",1,0)+IF(CP1441="D",1,0)+IF(CQ1441="D",1,0)+IF(CU1441="D",1,0)+IF(CV1441="D",1,0)+IF(DB1441="D",1,0)+IF(DC1441="D",1,0)+IF(DH1441="D",1,0)+IF(DI1441="D",1,0)+IF(DM1441="D",1,0)+IF(DN1441="D",1,0)+IF(DO1441="D",1,0)+IF(DU1441="D",1,0)+IF(DX1441="D",1,0)</f>
        <v/>
      </c>
      <c r="BA1441">
        <f>IF(DH1441&lt;&gt;"",1,0)+IF(DI1441&lt;&gt;"",1,0)+IF(DK1441&lt;&gt;"",1,0)+IF(DM1441&lt;&gt;"",1,0)+IF(DN1441&lt;&gt;"",1,0)+IF(DO1441&lt;&gt;"",1,0)+IF(DQ1441&lt;&gt;"",1,0)+IF(DR1441&lt;&gt;"",1,0)+IF(DT1441&lt;&gt;"",1,0)+IF(DU1441&lt;&gt;"",1,0)+IF(DV1441&lt;&gt;"",1,0)+IF(DW1441&lt;&gt;"",1,0)+IF(DX1441&lt;&gt;"",1,0)+IF(DZ1441&lt;&gt;"",1,0)+IF(EA1441&lt;&gt;"",1,0)+IF(EB1441&lt;&gt;"",1,0)+IF(EE1441&lt;&gt;"",1,0)</f>
        <v/>
      </c>
      <c r="BB1441">
        <f>IF(AND(AV1441&gt;0, AW1441&gt;0),1,0)</f>
        <v/>
      </c>
      <c r="BD1441" t="inlineStr">
        <is>
          <t>X</t>
        </is>
      </c>
      <c r="BL1441" t="inlineStr">
        <is>
          <t>X</t>
        </is>
      </c>
      <c r="BY1441" t="inlineStr">
        <is>
          <t>D</t>
        </is>
      </c>
      <c r="CA1441" t="inlineStr">
        <is>
          <t>X</t>
        </is>
      </c>
      <c r="CK1441" t="inlineStr">
        <is>
          <t>X</t>
        </is>
      </c>
      <c r="CL1441" t="inlineStr">
        <is>
          <t>D</t>
        </is>
      </c>
      <c r="CP1441" t="inlineStr">
        <is>
          <t>X</t>
        </is>
      </c>
      <c r="CV1441" t="inlineStr">
        <is>
          <t>X</t>
        </is>
      </c>
      <c r="CW1441" t="inlineStr">
        <is>
          <t>D</t>
        </is>
      </c>
      <c r="CY1441" t="inlineStr">
        <is>
          <t>X</t>
        </is>
      </c>
      <c r="CZ1441" t="inlineStr">
        <is>
          <t>D</t>
        </is>
      </c>
      <c r="DC1441" t="inlineStr">
        <is>
          <t>X</t>
        </is>
      </c>
      <c r="DI1441" t="inlineStr">
        <is>
          <t>X</t>
        </is>
      </c>
      <c r="DL1441" t="inlineStr">
        <is>
          <t>X</t>
        </is>
      </c>
      <c r="DN1441" t="inlineStr">
        <is>
          <t>X</t>
        </is>
      </c>
      <c r="DU1441" t="inlineStr">
        <is>
          <t>X</t>
        </is>
      </c>
      <c r="EF1441" t="inlineStr">
        <is>
          <t>X</t>
        </is>
      </c>
    </row>
    <row r="1442">
      <c r="A1442" t="inlineStr">
        <is>
          <t>OH0019537863</t>
        </is>
      </c>
      <c r="B1442" t="n">
        <v>78</v>
      </c>
      <c r="C1442" t="n">
        <v>356027</v>
      </c>
      <c r="D1442" t="inlineStr">
        <is>
          <t>RAIMEY</t>
        </is>
      </c>
      <c r="E1442" t="inlineStr">
        <is>
          <t>DENITA</t>
        </is>
      </c>
      <c r="F1442">
        <f>CONCATENATE(D1442," ",LEFT(H1442,4),"T=",AU1442,"D=",AV1442,"R=",AW1442,"M=",AX1442,"L=",AY1442,"B=",AZ1442)</f>
        <v/>
      </c>
      <c r="G1442" t="inlineStr">
        <is>
          <t>L</t>
        </is>
      </c>
      <c r="I1442" t="inlineStr">
        <is>
          <t>1990-07-26</t>
        </is>
      </c>
      <c r="J1442" t="inlineStr">
        <is>
          <t>2024-09-12</t>
        </is>
      </c>
      <c r="K1442" t="inlineStr">
        <is>
          <t>ACTIVE</t>
        </is>
      </c>
      <c r="M1442">
        <f>RIGHT(L1442,LEN(L1442)-FIND(" ",L1442))</f>
        <v/>
      </c>
      <c r="N1442" t="inlineStr">
        <is>
          <t>789 THIRD ST SW</t>
        </is>
      </c>
      <c r="P1442" t="inlineStr">
        <is>
          <t>WARREN</t>
        </is>
      </c>
      <c r="Q1442" t="inlineStr">
        <is>
          <t>OH</t>
        </is>
      </c>
      <c r="R1442" t="n">
        <v>44483</v>
      </c>
      <c r="AD1442" t="inlineStr">
        <is>
          <t>TRUMBULL CAREER &amp; TECH CENTER</t>
        </is>
      </c>
      <c r="AE1442" t="inlineStr">
        <is>
          <t>WARREN CITY</t>
        </is>
      </c>
      <c r="AF1442" t="inlineStr">
        <is>
          <t>WARREN CITY SD</t>
        </is>
      </c>
      <c r="AH1442" t="n">
        <v>14</v>
      </c>
      <c r="AI1442" t="n">
        <v>11</v>
      </c>
      <c r="AN1442" t="inlineStr">
        <is>
          <t>WARREN</t>
        </is>
      </c>
      <c r="AO1442" t="inlineStr">
        <is>
          <t>WARREN CITY 6D</t>
        </is>
      </c>
      <c r="AP1442" t="inlineStr">
        <is>
          <t>78-P-AEE</t>
        </is>
      </c>
      <c r="AQ1442" t="n">
        <v>9</v>
      </c>
      <c r="AR1442" t="n">
        <v>64</v>
      </c>
      <c r="AS1442" t="n">
        <v>32</v>
      </c>
      <c r="AV1442" t="inlineStr">
        <is>
          <t>WARREN-WARD 6</t>
        </is>
      </c>
      <c r="AW1442">
        <f>COUNTA($BA$1442:$EE$1442)</f>
        <v/>
      </c>
      <c r="AX1442">
        <f>COUNTIF($BA$1442:$EE$1442,"D")</f>
        <v/>
      </c>
      <c r="AY1442">
        <f>COUNTIF($BA$1442:$EE$1442,"R")</f>
        <v/>
      </c>
      <c r="AZ1442">
        <f>IF(BL1442="D",1,0)+IF(BM1442="D",1,0)+IF(BR1442="D",1,0)+IF(BS1442="D",1,0)+IF(BU1442="D",1,0)+IF(CA1442="D",1,0)+IF(CB1442="D",1,0)+IF(CC1442="D",1,0)+IF(CD1442="D",1,0)+IF(CJ1442="D",1,0)+IF(CK1442="D",1,0)+IF(CO1442="D",1,0)+IF(CP1442="D",1,0)+IF(CQ1442="D",1,0)+IF(CU1442="D",1,0)+IF(CV1442="D",1,0)+IF(DB1442="D",1,0)+IF(DC1442="D",1,0)+IF(DH1442="D",1,0)+IF(DI1442="D",1,0)+IF(DM1442="D",1,0)+IF(DN1442="D",1,0)+IF(DO1442="D",1,0)+IF(DU1442="D",1,0)+IF(DX1442="D",1,0)</f>
        <v/>
      </c>
      <c r="BA1442">
        <f>IF(DH1442&lt;&gt;"",1,0)+IF(DI1442&lt;&gt;"",1,0)+IF(DK1442&lt;&gt;"",1,0)+IF(DM1442&lt;&gt;"",1,0)+IF(DN1442&lt;&gt;"",1,0)+IF(DO1442&lt;&gt;"",1,0)+IF(DQ1442&lt;&gt;"",1,0)+IF(DR1442&lt;&gt;"",1,0)+IF(DT1442&lt;&gt;"",1,0)+IF(DU1442&lt;&gt;"",1,0)+IF(DV1442&lt;&gt;"",1,0)+IF(DW1442&lt;&gt;"",1,0)+IF(DX1442&lt;&gt;"",1,0)+IF(DZ1442&lt;&gt;"",1,0)+IF(EA1442&lt;&gt;"",1,0)+IF(EB1442&lt;&gt;"",1,0)+IF(EE1442&lt;&gt;"",1,0)</f>
        <v/>
      </c>
      <c r="BB1442">
        <f>IF(AND(AV1442&gt;0, AW1442&gt;0),1,0)</f>
        <v/>
      </c>
      <c r="DC1442" t="inlineStr">
        <is>
          <t>X</t>
        </is>
      </c>
    </row>
    <row r="1443">
      <c r="A1443" t="inlineStr">
        <is>
          <t>OH0025552999</t>
        </is>
      </c>
      <c r="B1443" t="n">
        <v>78</v>
      </c>
      <c r="C1443" t="n">
        <v>446329</v>
      </c>
      <c r="D1443" t="inlineStr">
        <is>
          <t>SIMON</t>
        </is>
      </c>
      <c r="E1443" t="inlineStr">
        <is>
          <t>CHRISTOPHER</t>
        </is>
      </c>
      <c r="F1443">
        <f>CONCATENATE(D1443," ",LEFT(H1443,4),"T=",AU1443,"D=",AV1443,"R=",AW1443,"M=",AX1443,"L=",AY1443,"B=",AZ1443)</f>
        <v/>
      </c>
      <c r="G1443" t="inlineStr">
        <is>
          <t>WILLIAM</t>
        </is>
      </c>
      <c r="I1443" t="inlineStr">
        <is>
          <t>1983-11-13</t>
        </is>
      </c>
      <c r="J1443" t="inlineStr">
        <is>
          <t>2020-03-13</t>
        </is>
      </c>
      <c r="K1443" t="inlineStr">
        <is>
          <t>ACTIVE</t>
        </is>
      </c>
      <c r="M1443">
        <f>RIGHT(L1443,LEN(L1443)-FIND(" ",L1443))</f>
        <v/>
      </c>
      <c r="N1443" t="inlineStr">
        <is>
          <t>1325 HIGHLAND AVE SW</t>
        </is>
      </c>
      <c r="P1443" t="inlineStr">
        <is>
          <t>WARREN</t>
        </is>
      </c>
      <c r="Q1443" t="inlineStr">
        <is>
          <t>OH</t>
        </is>
      </c>
      <c r="R1443" t="n">
        <v>44485</v>
      </c>
      <c r="AD1443" t="inlineStr">
        <is>
          <t>TRUMBULL CAREER &amp; TECH CENTER</t>
        </is>
      </c>
      <c r="AE1443" t="inlineStr">
        <is>
          <t>WARREN CITY</t>
        </is>
      </c>
      <c r="AF1443" t="inlineStr">
        <is>
          <t>WARREN CITY SD</t>
        </is>
      </c>
      <c r="AH1443" t="n">
        <v>14</v>
      </c>
      <c r="AI1443" t="n">
        <v>11</v>
      </c>
      <c r="AN1443" t="inlineStr">
        <is>
          <t>WARREN</t>
        </is>
      </c>
      <c r="AO1443" t="inlineStr">
        <is>
          <t>WARREN CITY 6D</t>
        </is>
      </c>
      <c r="AP1443" t="inlineStr">
        <is>
          <t>78-P-AEE</t>
        </is>
      </c>
      <c r="AQ1443" t="n">
        <v>9</v>
      </c>
      <c r="AR1443" t="n">
        <v>64</v>
      </c>
      <c r="AS1443" t="n">
        <v>32</v>
      </c>
      <c r="AV1443" t="inlineStr">
        <is>
          <t>WARREN-WARD 6</t>
        </is>
      </c>
      <c r="AW1443">
        <f>COUNTA($BA$1443:$EE$1443)</f>
        <v/>
      </c>
      <c r="AX1443">
        <f>COUNTIF($BA$1443:$EE$1443,"D")</f>
        <v/>
      </c>
      <c r="AY1443">
        <f>COUNTIF($BA$1443:$EE$1443,"R")</f>
        <v/>
      </c>
      <c r="AZ1443">
        <f>IF(BL1443="D",1,0)+IF(BM1443="D",1,0)+IF(BR1443="D",1,0)+IF(BS1443="D",1,0)+IF(BU1443="D",1,0)+IF(CA1443="D",1,0)+IF(CB1443="D",1,0)+IF(CC1443="D",1,0)+IF(CD1443="D",1,0)+IF(CJ1443="D",1,0)+IF(CK1443="D",1,0)+IF(CO1443="D",1,0)+IF(CP1443="D",1,0)+IF(CQ1443="D",1,0)+IF(CU1443="D",1,0)+IF(CV1443="D",1,0)+IF(DB1443="D",1,0)+IF(DC1443="D",1,0)+IF(DH1443="D",1,0)+IF(DI1443="D",1,0)+IF(DM1443="D",1,0)+IF(DN1443="D",1,0)+IF(DO1443="D",1,0)+IF(DU1443="D",1,0)+IF(DX1443="D",1,0)</f>
        <v/>
      </c>
      <c r="BA1443">
        <f>IF(DH1443&lt;&gt;"",1,0)+IF(DI1443&lt;&gt;"",1,0)+IF(DK1443&lt;&gt;"",1,0)+IF(DM1443&lt;&gt;"",1,0)+IF(DN1443&lt;&gt;"",1,0)+IF(DO1443&lt;&gt;"",1,0)+IF(DQ1443&lt;&gt;"",1,0)+IF(DR1443&lt;&gt;"",1,0)+IF(DT1443&lt;&gt;"",1,0)+IF(DU1443&lt;&gt;"",1,0)+IF(DV1443&lt;&gt;"",1,0)+IF(DW1443&lt;&gt;"",1,0)+IF(DX1443&lt;&gt;"",1,0)+IF(DZ1443&lt;&gt;"",1,0)+IF(EA1443&lt;&gt;"",1,0)+IF(EB1443&lt;&gt;"",1,0)+IF(EE1443&lt;&gt;"",1,0)</f>
        <v/>
      </c>
      <c r="BB1443">
        <f>IF(AND(AV1443&gt;0, AW1443&gt;0),1,0)</f>
        <v/>
      </c>
      <c r="BL1443" t="inlineStr">
        <is>
          <t>X</t>
        </is>
      </c>
      <c r="BP1443" t="inlineStr">
        <is>
          <t>X</t>
        </is>
      </c>
      <c r="DN1443" t="inlineStr">
        <is>
          <t>X</t>
        </is>
      </c>
      <c r="DU1443" t="inlineStr">
        <is>
          <t>X</t>
        </is>
      </c>
      <c r="DX1443" t="inlineStr">
        <is>
          <t>X</t>
        </is>
      </c>
      <c r="EA1443" t="inlineStr">
        <is>
          <t>X</t>
        </is>
      </c>
      <c r="EF1443" t="inlineStr">
        <is>
          <t>X</t>
        </is>
      </c>
    </row>
    <row r="1444">
      <c r="A1444" t="inlineStr">
        <is>
          <t>OH0015797617</t>
        </is>
      </c>
      <c r="B1444" t="n">
        <v>78</v>
      </c>
      <c r="C1444" t="n">
        <v>288719</v>
      </c>
      <c r="D1444" t="inlineStr">
        <is>
          <t>BIER</t>
        </is>
      </c>
      <c r="E1444" t="inlineStr">
        <is>
          <t>KENNETH</t>
        </is>
      </c>
      <c r="F1444">
        <f>CONCATENATE(D1444," ",LEFT(H1444,4),"T=",AU1444,"D=",AV1444,"R=",AW1444,"M=",AX1444,"L=",AY1444,"B=",AZ1444)</f>
        <v/>
      </c>
      <c r="G1444" t="inlineStr">
        <is>
          <t>C</t>
        </is>
      </c>
      <c r="I1444" t="inlineStr">
        <is>
          <t>1967-07-23</t>
        </is>
      </c>
      <c r="J1444" t="inlineStr">
        <is>
          <t>2018-10-09</t>
        </is>
      </c>
      <c r="K1444" t="inlineStr">
        <is>
          <t>ACTIVE</t>
        </is>
      </c>
      <c r="L1444" t="inlineStr">
        <is>
          <t>R</t>
        </is>
      </c>
      <c r="M1444">
        <f>RIGHT(L1444,LEN(L1444)-FIND(" ",L1444))</f>
        <v/>
      </c>
      <c r="N1444" t="inlineStr">
        <is>
          <t>191 AUSTIN AVE SW</t>
        </is>
      </c>
      <c r="P1444" t="inlineStr">
        <is>
          <t>WARREN</t>
        </is>
      </c>
      <c r="Q1444" t="inlineStr">
        <is>
          <t>OH</t>
        </is>
      </c>
      <c r="R1444" t="n">
        <v>44485</v>
      </c>
      <c r="AD1444" t="inlineStr">
        <is>
          <t>TRUMBULL CAREER &amp; TECH CENTER</t>
        </is>
      </c>
      <c r="AE1444" t="inlineStr">
        <is>
          <t>WARREN CITY</t>
        </is>
      </c>
      <c r="AF1444" t="inlineStr">
        <is>
          <t>WARREN CITY SD</t>
        </is>
      </c>
      <c r="AH1444" t="n">
        <v>14</v>
      </c>
      <c r="AI1444" t="n">
        <v>11</v>
      </c>
      <c r="AN1444" t="inlineStr">
        <is>
          <t>WARREN</t>
        </is>
      </c>
      <c r="AO1444" t="inlineStr">
        <is>
          <t>WARREN CITY 6D</t>
        </is>
      </c>
      <c r="AP1444" t="inlineStr">
        <is>
          <t>78-P-AEE</t>
        </is>
      </c>
      <c r="AQ1444" t="n">
        <v>9</v>
      </c>
      <c r="AR1444" t="n">
        <v>64</v>
      </c>
      <c r="AS1444" t="n">
        <v>32</v>
      </c>
      <c r="AV1444" t="inlineStr">
        <is>
          <t>WARREN-WARD 6</t>
        </is>
      </c>
      <c r="AW1444">
        <f>COUNTA($BA$1444:$EE$1444)</f>
        <v/>
      </c>
      <c r="AX1444">
        <f>COUNTIF($BA$1444:$EE$1444,"D")</f>
        <v/>
      </c>
      <c r="AY1444">
        <f>COUNTIF($BA$1444:$EE$1444,"R")</f>
        <v/>
      </c>
      <c r="AZ1444">
        <f>IF(BL1444="D",1,0)+IF(BM1444="D",1,0)+IF(BR1444="D",1,0)+IF(BS1444="D",1,0)+IF(BU1444="D",1,0)+IF(CA1444="D",1,0)+IF(CB1444="D",1,0)+IF(CC1444="D",1,0)+IF(CD1444="D",1,0)+IF(CJ1444="D",1,0)+IF(CK1444="D",1,0)+IF(CO1444="D",1,0)+IF(CP1444="D",1,0)+IF(CQ1444="D",1,0)+IF(CU1444="D",1,0)+IF(CV1444="D",1,0)+IF(DB1444="D",1,0)+IF(DC1444="D",1,0)+IF(DH1444="D",1,0)+IF(DI1444="D",1,0)+IF(DM1444="D",1,0)+IF(DN1444="D",1,0)+IF(DO1444="D",1,0)+IF(DU1444="D",1,0)+IF(DX1444="D",1,0)</f>
        <v/>
      </c>
      <c r="BA1444">
        <f>IF(DH1444&lt;&gt;"",1,0)+IF(DI1444&lt;&gt;"",1,0)+IF(DK1444&lt;&gt;"",1,0)+IF(DM1444&lt;&gt;"",1,0)+IF(DN1444&lt;&gt;"",1,0)+IF(DO1444&lt;&gt;"",1,0)+IF(DQ1444&lt;&gt;"",1,0)+IF(DR1444&lt;&gt;"",1,0)+IF(DT1444&lt;&gt;"",1,0)+IF(DU1444&lt;&gt;"",1,0)+IF(DV1444&lt;&gt;"",1,0)+IF(DW1444&lt;&gt;"",1,0)+IF(DX1444&lt;&gt;"",1,0)+IF(DZ1444&lt;&gt;"",1,0)+IF(EA1444&lt;&gt;"",1,0)+IF(EB1444&lt;&gt;"",1,0)+IF(EE1444&lt;&gt;"",1,0)</f>
        <v/>
      </c>
      <c r="BB1444">
        <f>IF(AND(AV1444&gt;0, AW1444&gt;0),1,0)</f>
        <v/>
      </c>
      <c r="BF1444" t="inlineStr">
        <is>
          <t>X</t>
        </is>
      </c>
      <c r="BH1444" t="inlineStr">
        <is>
          <t>X</t>
        </is>
      </c>
      <c r="BJ1444" t="inlineStr">
        <is>
          <t>X</t>
        </is>
      </c>
      <c r="BK1444" t="inlineStr">
        <is>
          <t>X</t>
        </is>
      </c>
      <c r="BL1444" t="inlineStr">
        <is>
          <t>X</t>
        </is>
      </c>
      <c r="BP1444" t="inlineStr">
        <is>
          <t>X</t>
        </is>
      </c>
      <c r="BS1444" t="inlineStr">
        <is>
          <t>X</t>
        </is>
      </c>
      <c r="BY1444" t="inlineStr">
        <is>
          <t>D</t>
        </is>
      </c>
      <c r="CA1444" t="inlineStr">
        <is>
          <t>X</t>
        </is>
      </c>
      <c r="CG1444" t="inlineStr">
        <is>
          <t>X</t>
        </is>
      </c>
      <c r="CH1444" t="inlineStr">
        <is>
          <t>D</t>
        </is>
      </c>
      <c r="CK1444" t="inlineStr">
        <is>
          <t>X</t>
        </is>
      </c>
      <c r="CN1444" t="inlineStr">
        <is>
          <t>X</t>
        </is>
      </c>
      <c r="CO1444" t="inlineStr">
        <is>
          <t>R</t>
        </is>
      </c>
      <c r="CP1444" t="inlineStr">
        <is>
          <t>X</t>
        </is>
      </c>
      <c r="CU1444" t="inlineStr">
        <is>
          <t>R</t>
        </is>
      </c>
      <c r="CV1444" t="inlineStr">
        <is>
          <t>X</t>
        </is>
      </c>
      <c r="CY1444" t="inlineStr">
        <is>
          <t>X</t>
        </is>
      </c>
      <c r="CZ1444" t="inlineStr">
        <is>
          <t>R</t>
        </is>
      </c>
      <c r="DC1444" t="inlineStr">
        <is>
          <t>X</t>
        </is>
      </c>
      <c r="DF1444" t="inlineStr">
        <is>
          <t>X</t>
        </is>
      </c>
      <c r="DG1444" t="inlineStr">
        <is>
          <t>R</t>
        </is>
      </c>
      <c r="DL1444" t="inlineStr">
        <is>
          <t>X</t>
        </is>
      </c>
      <c r="DN1444" t="inlineStr">
        <is>
          <t>X</t>
        </is>
      </c>
      <c r="DR1444" t="inlineStr">
        <is>
          <t>X</t>
        </is>
      </c>
      <c r="DS1444" t="inlineStr">
        <is>
          <t>R</t>
        </is>
      </c>
      <c r="DU1444" t="inlineStr">
        <is>
          <t>X</t>
        </is>
      </c>
      <c r="DX1444" t="inlineStr">
        <is>
          <t>X</t>
        </is>
      </c>
      <c r="EA1444" t="inlineStr">
        <is>
          <t>X</t>
        </is>
      </c>
      <c r="ED1444" t="inlineStr">
        <is>
          <t>R</t>
        </is>
      </c>
      <c r="EF1444" t="inlineStr">
        <is>
          <t>X</t>
        </is>
      </c>
    </row>
    <row r="1445">
      <c r="A1445" t="inlineStr">
        <is>
          <t>OH0027723262</t>
        </is>
      </c>
      <c r="B1445" t="n">
        <v>78</v>
      </c>
      <c r="C1445" t="n">
        <v>491252</v>
      </c>
      <c r="D1445" t="inlineStr">
        <is>
          <t>HARRELL</t>
        </is>
      </c>
      <c r="E1445" t="inlineStr">
        <is>
          <t>SHELLY</t>
        </is>
      </c>
      <c r="F1445">
        <f>CONCATENATE(D1445," ",LEFT(H1445,4),"T=",AU1445,"D=",AV1445,"R=",AW1445,"M=",AX1445,"L=",AY1445,"B=",AZ1445)</f>
        <v/>
      </c>
      <c r="G1445" t="inlineStr">
        <is>
          <t>M</t>
        </is>
      </c>
      <c r="I1445" t="inlineStr">
        <is>
          <t>1958-07-08</t>
        </is>
      </c>
      <c r="J1445" t="inlineStr">
        <is>
          <t>2024-10-07</t>
        </is>
      </c>
      <c r="K1445" t="inlineStr">
        <is>
          <t>ACTIVE</t>
        </is>
      </c>
      <c r="M1445">
        <f>RIGHT(L1445,LEN(L1445)-FIND(" ",L1445))</f>
        <v/>
      </c>
      <c r="N1445" t="inlineStr">
        <is>
          <t>893 OAK ST SW</t>
        </is>
      </c>
      <c r="P1445" t="inlineStr">
        <is>
          <t>WARREN</t>
        </is>
      </c>
      <c r="Q1445" t="inlineStr">
        <is>
          <t>OH</t>
        </is>
      </c>
      <c r="R1445" t="n">
        <v>44485</v>
      </c>
      <c r="AD1445" t="inlineStr">
        <is>
          <t>TRUMBULL CAREER &amp; TECH CENTER</t>
        </is>
      </c>
      <c r="AE1445" t="inlineStr">
        <is>
          <t>WARREN CITY</t>
        </is>
      </c>
      <c r="AF1445" t="inlineStr">
        <is>
          <t>WARREN CITY SD</t>
        </is>
      </c>
      <c r="AH1445" t="n">
        <v>14</v>
      </c>
      <c r="AI1445" t="n">
        <v>11</v>
      </c>
      <c r="AN1445" t="inlineStr">
        <is>
          <t>WARREN</t>
        </is>
      </c>
      <c r="AO1445" t="inlineStr">
        <is>
          <t>WARREN CITY 6D</t>
        </is>
      </c>
      <c r="AP1445" t="inlineStr">
        <is>
          <t>78-P-AEE</t>
        </is>
      </c>
      <c r="AQ1445" t="n">
        <v>9</v>
      </c>
      <c r="AR1445" t="n">
        <v>64</v>
      </c>
      <c r="AS1445" t="n">
        <v>32</v>
      </c>
      <c r="AV1445" t="inlineStr">
        <is>
          <t>WARREN-WARD 6</t>
        </is>
      </c>
      <c r="AW1445">
        <f>COUNTA($BA$1445:$EE$1445)</f>
        <v/>
      </c>
      <c r="AX1445">
        <f>COUNTIF($BA$1445:$EE$1445,"D")</f>
        <v/>
      </c>
      <c r="AY1445">
        <f>COUNTIF($BA$1445:$EE$1445,"R")</f>
        <v/>
      </c>
      <c r="AZ1445">
        <f>IF(BL1445="D",1,0)+IF(BM1445="D",1,0)+IF(BR1445="D",1,0)+IF(BS1445="D",1,0)+IF(BU1445="D",1,0)+IF(CA1445="D",1,0)+IF(CB1445="D",1,0)+IF(CC1445="D",1,0)+IF(CD1445="D",1,0)+IF(CJ1445="D",1,0)+IF(CK1445="D",1,0)+IF(CO1445="D",1,0)+IF(CP1445="D",1,0)+IF(CQ1445="D",1,0)+IF(CU1445="D",1,0)+IF(CV1445="D",1,0)+IF(DB1445="D",1,0)+IF(DC1445="D",1,0)+IF(DH1445="D",1,0)+IF(DI1445="D",1,0)+IF(DM1445="D",1,0)+IF(DN1445="D",1,0)+IF(DO1445="D",1,0)+IF(DU1445="D",1,0)+IF(DX1445="D",1,0)</f>
        <v/>
      </c>
      <c r="BA1445">
        <f>IF(DH1445&lt;&gt;"",1,0)+IF(DI1445&lt;&gt;"",1,0)+IF(DK1445&lt;&gt;"",1,0)+IF(DM1445&lt;&gt;"",1,0)+IF(DN1445&lt;&gt;"",1,0)+IF(DO1445&lt;&gt;"",1,0)+IF(DQ1445&lt;&gt;"",1,0)+IF(DR1445&lt;&gt;"",1,0)+IF(DT1445&lt;&gt;"",1,0)+IF(DU1445&lt;&gt;"",1,0)+IF(DV1445&lt;&gt;"",1,0)+IF(DW1445&lt;&gt;"",1,0)+IF(DX1445&lt;&gt;"",1,0)+IF(DZ1445&lt;&gt;"",1,0)+IF(EA1445&lt;&gt;"",1,0)+IF(EB1445&lt;&gt;"",1,0)+IF(EE1445&lt;&gt;"",1,0)</f>
        <v/>
      </c>
      <c r="BB1445">
        <f>IF(AND(AV1445&gt;0, AW1445&gt;0),1,0)</f>
        <v/>
      </c>
      <c r="EF1445" t="inlineStr">
        <is>
          <t>X</t>
        </is>
      </c>
    </row>
    <row r="1446">
      <c r="A1446" t="inlineStr">
        <is>
          <t>OH0023976157</t>
        </is>
      </c>
      <c r="B1446" t="n">
        <v>78</v>
      </c>
      <c r="C1446" t="n">
        <v>420653</v>
      </c>
      <c r="D1446" t="inlineStr">
        <is>
          <t>SCOTT</t>
        </is>
      </c>
      <c r="E1446" t="inlineStr">
        <is>
          <t>RHODA</t>
        </is>
      </c>
      <c r="F1446">
        <f>CONCATENATE(D1446," ",LEFT(H1446,4),"T=",AU1446,"D=",AV1446,"R=",AW1446,"M=",AX1446,"L=",AY1446,"B=",AZ1446)</f>
        <v/>
      </c>
      <c r="G1446" t="inlineStr">
        <is>
          <t>D</t>
        </is>
      </c>
      <c r="I1446" t="inlineStr">
        <is>
          <t>1958-05-19</t>
        </is>
      </c>
      <c r="J1446" t="inlineStr">
        <is>
          <t>2022-11-30</t>
        </is>
      </c>
      <c r="K1446" t="inlineStr">
        <is>
          <t>ACTIVE</t>
        </is>
      </c>
      <c r="M1446">
        <f>RIGHT(L1446,LEN(L1446)-FIND(" ",L1446))</f>
        <v/>
      </c>
      <c r="N1446" t="inlineStr">
        <is>
          <t>800 MAPLE ST SW</t>
        </is>
      </c>
      <c r="P1446" t="inlineStr">
        <is>
          <t>WARREN</t>
        </is>
      </c>
      <c r="Q1446" t="inlineStr">
        <is>
          <t>OH</t>
        </is>
      </c>
      <c r="R1446" t="n">
        <v>44485</v>
      </c>
      <c r="AD1446" t="inlineStr">
        <is>
          <t>TRUMBULL CAREER &amp; TECH CENTER</t>
        </is>
      </c>
      <c r="AE1446" t="inlineStr">
        <is>
          <t>WARREN CITY</t>
        </is>
      </c>
      <c r="AF1446" t="inlineStr">
        <is>
          <t>WARREN CITY SD</t>
        </is>
      </c>
      <c r="AH1446" t="n">
        <v>14</v>
      </c>
      <c r="AI1446" t="n">
        <v>11</v>
      </c>
      <c r="AN1446" t="inlineStr">
        <is>
          <t>WARREN</t>
        </is>
      </c>
      <c r="AO1446" t="inlineStr">
        <is>
          <t>WARREN CITY 6D</t>
        </is>
      </c>
      <c r="AP1446" t="inlineStr">
        <is>
          <t>78-P-AEE</t>
        </is>
      </c>
      <c r="AQ1446" t="n">
        <v>9</v>
      </c>
      <c r="AR1446" t="n">
        <v>64</v>
      </c>
      <c r="AS1446" t="n">
        <v>32</v>
      </c>
      <c r="AV1446" t="inlineStr">
        <is>
          <t>WARREN-WARD 6</t>
        </is>
      </c>
      <c r="AW1446">
        <f>COUNTA($BA$1446:$EE$1446)</f>
        <v/>
      </c>
      <c r="AX1446">
        <f>COUNTIF($BA$1446:$EE$1446,"D")</f>
        <v/>
      </c>
      <c r="AY1446">
        <f>COUNTIF($BA$1446:$EE$1446,"R")</f>
        <v/>
      </c>
      <c r="AZ1446">
        <f>IF(BL1446="D",1,0)+IF(BM1446="D",1,0)+IF(BR1446="D",1,0)+IF(BS1446="D",1,0)+IF(BU1446="D",1,0)+IF(CA1446="D",1,0)+IF(CB1446="D",1,0)+IF(CC1446="D",1,0)+IF(CD1446="D",1,0)+IF(CJ1446="D",1,0)+IF(CK1446="D",1,0)+IF(CO1446="D",1,0)+IF(CP1446="D",1,0)+IF(CQ1446="D",1,0)+IF(CU1446="D",1,0)+IF(CV1446="D",1,0)+IF(DB1446="D",1,0)+IF(DC1446="D",1,0)+IF(DH1446="D",1,0)+IF(DI1446="D",1,0)+IF(DM1446="D",1,0)+IF(DN1446="D",1,0)+IF(DO1446="D",1,0)+IF(DU1446="D",1,0)+IF(DX1446="D",1,0)</f>
        <v/>
      </c>
      <c r="BA1446">
        <f>IF(DH1446&lt;&gt;"",1,0)+IF(DI1446&lt;&gt;"",1,0)+IF(DK1446&lt;&gt;"",1,0)+IF(DM1446&lt;&gt;"",1,0)+IF(DN1446&lt;&gt;"",1,0)+IF(DO1446&lt;&gt;"",1,0)+IF(DQ1446&lt;&gt;"",1,0)+IF(DR1446&lt;&gt;"",1,0)+IF(DT1446&lt;&gt;"",1,0)+IF(DU1446&lt;&gt;"",1,0)+IF(DV1446&lt;&gt;"",1,0)+IF(DW1446&lt;&gt;"",1,0)+IF(DX1446&lt;&gt;"",1,0)+IF(DZ1446&lt;&gt;"",1,0)+IF(EA1446&lt;&gt;"",1,0)+IF(EB1446&lt;&gt;"",1,0)+IF(EE1446&lt;&gt;"",1,0)</f>
        <v/>
      </c>
      <c r="BB1446">
        <f>IF(AND(AV1446&gt;0, AW1446&gt;0),1,0)</f>
        <v/>
      </c>
      <c r="DC1446" t="inlineStr">
        <is>
          <t>X</t>
        </is>
      </c>
      <c r="DI1446" t="inlineStr">
        <is>
          <t>X</t>
        </is>
      </c>
      <c r="DL1446" t="inlineStr">
        <is>
          <t>X</t>
        </is>
      </c>
      <c r="DN1446" t="inlineStr">
        <is>
          <t>X</t>
        </is>
      </c>
      <c r="DU1446" t="inlineStr">
        <is>
          <t>X</t>
        </is>
      </c>
      <c r="DX1446" t="inlineStr">
        <is>
          <t>X</t>
        </is>
      </c>
      <c r="EA1446" t="inlineStr">
        <is>
          <t>X</t>
        </is>
      </c>
      <c r="EF1446" t="inlineStr">
        <is>
          <t>X</t>
        </is>
      </c>
    </row>
    <row r="1447">
      <c r="A1447" t="inlineStr">
        <is>
          <t>OH0025309881</t>
        </is>
      </c>
      <c r="B1447" t="n">
        <v>78</v>
      </c>
      <c r="C1447" t="n">
        <v>442586</v>
      </c>
      <c r="D1447" t="inlineStr">
        <is>
          <t>WILLIAMS</t>
        </is>
      </c>
      <c r="E1447" t="inlineStr">
        <is>
          <t>JERMAINE</t>
        </is>
      </c>
      <c r="F1447">
        <f>CONCATENATE(D1447," ",LEFT(H1447,4),"T=",AU1447,"D=",AV1447,"R=",AW1447,"M=",AX1447,"L=",AY1447,"B=",AZ1447)</f>
        <v/>
      </c>
      <c r="G1447" t="inlineStr">
        <is>
          <t>C</t>
        </is>
      </c>
      <c r="I1447" t="inlineStr">
        <is>
          <t>1978-04-17</t>
        </is>
      </c>
      <c r="J1447" t="inlineStr">
        <is>
          <t>2019-10-28</t>
        </is>
      </c>
      <c r="K1447" t="inlineStr">
        <is>
          <t>ACTIVE</t>
        </is>
      </c>
      <c r="M1447">
        <f>RIGHT(L1447,LEN(L1447)-FIND(" ",L1447))</f>
        <v/>
      </c>
      <c r="N1447" t="inlineStr">
        <is>
          <t>936 SWALLOW ST SW</t>
        </is>
      </c>
      <c r="P1447" t="inlineStr">
        <is>
          <t>WARREN</t>
        </is>
      </c>
      <c r="Q1447" t="inlineStr">
        <is>
          <t>OH</t>
        </is>
      </c>
      <c r="R1447" t="n">
        <v>44485</v>
      </c>
      <c r="AD1447" t="inlineStr">
        <is>
          <t>TRUMBULL CAREER &amp; TECH CENTER</t>
        </is>
      </c>
      <c r="AE1447" t="inlineStr">
        <is>
          <t>WARREN CITY</t>
        </is>
      </c>
      <c r="AF1447" t="inlineStr">
        <is>
          <t>WARREN CITY SD</t>
        </is>
      </c>
      <c r="AH1447" t="n">
        <v>14</v>
      </c>
      <c r="AI1447" t="n">
        <v>11</v>
      </c>
      <c r="AN1447" t="inlineStr">
        <is>
          <t>WARREN</t>
        </is>
      </c>
      <c r="AO1447" t="inlineStr">
        <is>
          <t>WARREN CITY 6D</t>
        </is>
      </c>
      <c r="AP1447" t="inlineStr">
        <is>
          <t>78-P-AEE</t>
        </is>
      </c>
      <c r="AQ1447" t="n">
        <v>9</v>
      </c>
      <c r="AR1447" t="n">
        <v>64</v>
      </c>
      <c r="AS1447" t="n">
        <v>32</v>
      </c>
      <c r="AV1447" t="inlineStr">
        <is>
          <t>WARREN-WARD 6</t>
        </is>
      </c>
      <c r="AW1447">
        <f>COUNTA($BA$1447:$EE$1447)</f>
        <v/>
      </c>
      <c r="AX1447">
        <f>COUNTIF($BA$1447:$EE$1447,"D")</f>
        <v/>
      </c>
      <c r="AY1447">
        <f>COUNTIF($BA$1447:$EE$1447,"R")</f>
        <v/>
      </c>
      <c r="AZ1447">
        <f>IF(BL1447="D",1,0)+IF(BM1447="D",1,0)+IF(BR1447="D",1,0)+IF(BS1447="D",1,0)+IF(BU1447="D",1,0)+IF(CA1447="D",1,0)+IF(CB1447="D",1,0)+IF(CC1447="D",1,0)+IF(CD1447="D",1,0)+IF(CJ1447="D",1,0)+IF(CK1447="D",1,0)+IF(CO1447="D",1,0)+IF(CP1447="D",1,0)+IF(CQ1447="D",1,0)+IF(CU1447="D",1,0)+IF(CV1447="D",1,0)+IF(DB1447="D",1,0)+IF(DC1447="D",1,0)+IF(DH1447="D",1,0)+IF(DI1447="D",1,0)+IF(DM1447="D",1,0)+IF(DN1447="D",1,0)+IF(DO1447="D",1,0)+IF(DU1447="D",1,0)+IF(DX1447="D",1,0)</f>
        <v/>
      </c>
      <c r="BA1447">
        <f>IF(DH1447&lt;&gt;"",1,0)+IF(DI1447&lt;&gt;"",1,0)+IF(DK1447&lt;&gt;"",1,0)+IF(DM1447&lt;&gt;"",1,0)+IF(DN1447&lt;&gt;"",1,0)+IF(DO1447&lt;&gt;"",1,0)+IF(DQ1447&lt;&gt;"",1,0)+IF(DR1447&lt;&gt;"",1,0)+IF(DT1447&lt;&gt;"",1,0)+IF(DU1447&lt;&gt;"",1,0)+IF(DV1447&lt;&gt;"",1,0)+IF(DW1447&lt;&gt;"",1,0)+IF(DX1447&lt;&gt;"",1,0)+IF(DZ1447&lt;&gt;"",1,0)+IF(EA1447&lt;&gt;"",1,0)+IF(EB1447&lt;&gt;"",1,0)+IF(EE1447&lt;&gt;"",1,0)</f>
        <v/>
      </c>
      <c r="BB1447">
        <f>IF(AND(AV1447&gt;0, AW1447&gt;0),1,0)</f>
        <v/>
      </c>
      <c r="CP1447" t="inlineStr">
        <is>
          <t>X</t>
        </is>
      </c>
    </row>
    <row r="1448">
      <c r="A1448" t="inlineStr">
        <is>
          <t>OH0025004220</t>
        </is>
      </c>
      <c r="B1448" t="n">
        <v>78</v>
      </c>
      <c r="C1448" t="n">
        <v>437474</v>
      </c>
      <c r="D1448" t="inlineStr">
        <is>
          <t>MORRIS</t>
        </is>
      </c>
      <c r="E1448" t="inlineStr">
        <is>
          <t>DAVONTE</t>
        </is>
      </c>
      <c r="F1448">
        <f>CONCATENATE(D1448," ",LEFT(H1448,4),"T=",AU1448,"D=",AV1448,"R=",AW1448,"M=",AX1448,"L=",AY1448,"B=",AZ1448)</f>
        <v/>
      </c>
      <c r="G1448" t="inlineStr">
        <is>
          <t>M</t>
        </is>
      </c>
      <c r="I1448" t="inlineStr">
        <is>
          <t>2001-01-29</t>
        </is>
      </c>
      <c r="J1448" t="inlineStr">
        <is>
          <t>2019-01-29</t>
        </is>
      </c>
      <c r="K1448" t="inlineStr">
        <is>
          <t>ACTIVE</t>
        </is>
      </c>
      <c r="M1448">
        <f>RIGHT(L1448,LEN(L1448)-FIND(" ",L1448))</f>
        <v/>
      </c>
      <c r="N1448" t="inlineStr">
        <is>
          <t>509 ORIOLE PL SW</t>
        </is>
      </c>
      <c r="P1448" t="inlineStr">
        <is>
          <t>WARREN</t>
        </is>
      </c>
      <c r="Q1448" t="inlineStr">
        <is>
          <t>OH</t>
        </is>
      </c>
      <c r="R1448" t="n">
        <v>44485</v>
      </c>
      <c r="AD1448" t="inlineStr">
        <is>
          <t>TRUMBULL CAREER &amp; TECH CENTER</t>
        </is>
      </c>
      <c r="AE1448" t="inlineStr">
        <is>
          <t>WARREN CITY</t>
        </is>
      </c>
      <c r="AF1448" t="inlineStr">
        <is>
          <t>WARREN CITY SD</t>
        </is>
      </c>
      <c r="AH1448" t="n">
        <v>14</v>
      </c>
      <c r="AI1448" t="n">
        <v>11</v>
      </c>
      <c r="AN1448" t="inlineStr">
        <is>
          <t>WARREN</t>
        </is>
      </c>
      <c r="AO1448" t="inlineStr">
        <is>
          <t>WARREN CITY 6D</t>
        </is>
      </c>
      <c r="AP1448" t="inlineStr">
        <is>
          <t>78-P-AEE</t>
        </is>
      </c>
      <c r="AQ1448" t="n">
        <v>9</v>
      </c>
      <c r="AR1448" t="n">
        <v>64</v>
      </c>
      <c r="AS1448" t="n">
        <v>32</v>
      </c>
      <c r="AV1448" t="inlineStr">
        <is>
          <t>WARREN-WARD 6</t>
        </is>
      </c>
      <c r="AW1448">
        <f>COUNTA($BA$1448:$EE$1448)</f>
        <v/>
      </c>
      <c r="AX1448">
        <f>COUNTIF($BA$1448:$EE$1448,"D")</f>
        <v/>
      </c>
      <c r="AY1448">
        <f>COUNTIF($BA$1448:$EE$1448,"R")</f>
        <v/>
      </c>
      <c r="AZ1448">
        <f>IF(BL1448="D",1,0)+IF(BM1448="D",1,0)+IF(BR1448="D",1,0)+IF(BS1448="D",1,0)+IF(BU1448="D",1,0)+IF(CA1448="D",1,0)+IF(CB1448="D",1,0)+IF(CC1448="D",1,0)+IF(CD1448="D",1,0)+IF(CJ1448="D",1,0)+IF(CK1448="D",1,0)+IF(CO1448="D",1,0)+IF(CP1448="D",1,0)+IF(CQ1448="D",1,0)+IF(CU1448="D",1,0)+IF(CV1448="D",1,0)+IF(DB1448="D",1,0)+IF(DC1448="D",1,0)+IF(DH1448="D",1,0)+IF(DI1448="D",1,0)+IF(DM1448="D",1,0)+IF(DN1448="D",1,0)+IF(DO1448="D",1,0)+IF(DU1448="D",1,0)+IF(DX1448="D",1,0)</f>
        <v/>
      </c>
      <c r="BA1448">
        <f>IF(DH1448&lt;&gt;"",1,0)+IF(DI1448&lt;&gt;"",1,0)+IF(DK1448&lt;&gt;"",1,0)+IF(DM1448&lt;&gt;"",1,0)+IF(DN1448&lt;&gt;"",1,0)+IF(DO1448&lt;&gt;"",1,0)+IF(DQ1448&lt;&gt;"",1,0)+IF(DR1448&lt;&gt;"",1,0)+IF(DT1448&lt;&gt;"",1,0)+IF(DU1448&lt;&gt;"",1,0)+IF(DV1448&lt;&gt;"",1,0)+IF(DW1448&lt;&gt;"",1,0)+IF(DX1448&lt;&gt;"",1,0)+IF(DZ1448&lt;&gt;"",1,0)+IF(EA1448&lt;&gt;"",1,0)+IF(EB1448&lt;&gt;"",1,0)+IF(EE1448&lt;&gt;"",1,0)</f>
        <v/>
      </c>
      <c r="BB1448">
        <f>IF(AND(AV1448&gt;0, AW1448&gt;0),1,0)</f>
        <v/>
      </c>
      <c r="DJ1448" t="inlineStr">
        <is>
          <t>D</t>
        </is>
      </c>
      <c r="DN1448" t="inlineStr">
        <is>
          <t>X</t>
        </is>
      </c>
      <c r="EF1448" t="inlineStr">
        <is>
          <t>X</t>
        </is>
      </c>
    </row>
    <row r="1449">
      <c r="A1449" t="inlineStr">
        <is>
          <t>OH0022810541</t>
        </is>
      </c>
      <c r="B1449" t="n">
        <v>78</v>
      </c>
      <c r="C1449" t="n">
        <v>402671</v>
      </c>
      <c r="D1449" t="inlineStr">
        <is>
          <t>ALLEN</t>
        </is>
      </c>
      <c r="E1449" t="inlineStr">
        <is>
          <t>LATONIA</t>
        </is>
      </c>
      <c r="F1449">
        <f>CONCATENATE(D1449," ",LEFT(H1449,4),"T=",AU1449,"D=",AV1449,"R=",AW1449,"M=",AX1449,"L=",AY1449,"B=",AZ1449)</f>
        <v/>
      </c>
      <c r="G1449" t="inlineStr">
        <is>
          <t>DENISE</t>
        </is>
      </c>
      <c r="I1449" t="inlineStr">
        <is>
          <t>1979-09-20</t>
        </is>
      </c>
      <c r="J1449" t="inlineStr">
        <is>
          <t>2017-01-17</t>
        </is>
      </c>
      <c r="K1449" t="inlineStr">
        <is>
          <t>ACTIVE</t>
        </is>
      </c>
      <c r="M1449">
        <f>RIGHT(L1449,LEN(L1449)-FIND(" ",L1449))</f>
        <v/>
      </c>
      <c r="N1449" t="inlineStr">
        <is>
          <t>1032 WOOD AVE SW</t>
        </is>
      </c>
      <c r="P1449" t="inlineStr">
        <is>
          <t>WARREN</t>
        </is>
      </c>
      <c r="Q1449" t="inlineStr">
        <is>
          <t>OH</t>
        </is>
      </c>
      <c r="R1449" t="n">
        <v>44485</v>
      </c>
      <c r="AD1449" t="inlineStr">
        <is>
          <t>TRUMBULL CAREER &amp; TECH CENTER</t>
        </is>
      </c>
      <c r="AE1449" t="inlineStr">
        <is>
          <t>WARREN CITY</t>
        </is>
      </c>
      <c r="AF1449" t="inlineStr">
        <is>
          <t>WARREN CITY SD</t>
        </is>
      </c>
      <c r="AH1449" t="n">
        <v>14</v>
      </c>
      <c r="AI1449" t="n">
        <v>11</v>
      </c>
      <c r="AN1449" t="inlineStr">
        <is>
          <t>WARREN</t>
        </is>
      </c>
      <c r="AO1449" t="inlineStr">
        <is>
          <t>WARREN CITY 6D</t>
        </is>
      </c>
      <c r="AP1449" t="inlineStr">
        <is>
          <t>78-P-AEE</t>
        </is>
      </c>
      <c r="AQ1449" t="n">
        <v>9</v>
      </c>
      <c r="AR1449" t="n">
        <v>64</v>
      </c>
      <c r="AS1449" t="n">
        <v>32</v>
      </c>
      <c r="AV1449" t="inlineStr">
        <is>
          <t>WARREN-WARD 6</t>
        </is>
      </c>
      <c r="AW1449">
        <f>COUNTA($BA$1449:$EE$1449)</f>
        <v/>
      </c>
      <c r="AX1449">
        <f>COUNTIF($BA$1449:$EE$1449,"D")</f>
        <v/>
      </c>
      <c r="AY1449">
        <f>COUNTIF($BA$1449:$EE$1449,"R")</f>
        <v/>
      </c>
      <c r="AZ1449">
        <f>IF(BL1449="D",1,0)+IF(BM1449="D",1,0)+IF(BR1449="D",1,0)+IF(BS1449="D",1,0)+IF(BU1449="D",1,0)+IF(CA1449="D",1,0)+IF(CB1449="D",1,0)+IF(CC1449="D",1,0)+IF(CD1449="D",1,0)+IF(CJ1449="D",1,0)+IF(CK1449="D",1,0)+IF(CO1449="D",1,0)+IF(CP1449="D",1,0)+IF(CQ1449="D",1,0)+IF(CU1449="D",1,0)+IF(CV1449="D",1,0)+IF(DB1449="D",1,0)+IF(DC1449="D",1,0)+IF(DH1449="D",1,0)+IF(DI1449="D",1,0)+IF(DM1449="D",1,0)+IF(DN1449="D",1,0)+IF(DO1449="D",1,0)+IF(DU1449="D",1,0)+IF(DX1449="D",1,0)</f>
        <v/>
      </c>
      <c r="BA1449">
        <f>IF(DH1449&lt;&gt;"",1,0)+IF(DI1449&lt;&gt;"",1,0)+IF(DK1449&lt;&gt;"",1,0)+IF(DM1449&lt;&gt;"",1,0)+IF(DN1449&lt;&gt;"",1,0)+IF(DO1449&lt;&gt;"",1,0)+IF(DQ1449&lt;&gt;"",1,0)+IF(DR1449&lt;&gt;"",1,0)+IF(DT1449&lt;&gt;"",1,0)+IF(DU1449&lt;&gt;"",1,0)+IF(DV1449&lt;&gt;"",1,0)+IF(DW1449&lt;&gt;"",1,0)+IF(DX1449&lt;&gt;"",1,0)+IF(DZ1449&lt;&gt;"",1,0)+IF(EA1449&lt;&gt;"",1,0)+IF(EB1449&lt;&gt;"",1,0)+IF(EE1449&lt;&gt;"",1,0)</f>
        <v/>
      </c>
      <c r="BB1449">
        <f>IF(AND(AV1449&gt;0, AW1449&gt;0),1,0)</f>
        <v/>
      </c>
      <c r="DC1449" t="inlineStr">
        <is>
          <t>X</t>
        </is>
      </c>
      <c r="DL1449" t="inlineStr">
        <is>
          <t>X</t>
        </is>
      </c>
      <c r="DN1449" t="inlineStr">
        <is>
          <t>X</t>
        </is>
      </c>
    </row>
    <row r="1450">
      <c r="A1450" t="inlineStr">
        <is>
          <t>OH0024166450</t>
        </is>
      </c>
      <c r="B1450" t="n">
        <v>78</v>
      </c>
      <c r="C1450" t="n">
        <v>422909</v>
      </c>
      <c r="D1450" t="inlineStr">
        <is>
          <t>MOORE BROWN</t>
        </is>
      </c>
      <c r="E1450" t="inlineStr">
        <is>
          <t>KIETSA</t>
        </is>
      </c>
      <c r="F1450">
        <f>CONCATENATE(D1450," ",LEFT(H1450,4),"T=",AU1450,"D=",AV1450,"R=",AW1450,"M=",AX1450,"L=",AY1450,"B=",AZ1450)</f>
        <v/>
      </c>
      <c r="G1450" t="inlineStr">
        <is>
          <t>DARCELL</t>
        </is>
      </c>
      <c r="I1450" t="inlineStr">
        <is>
          <t>1961-03-15</t>
        </is>
      </c>
      <c r="J1450" t="inlineStr">
        <is>
          <t>2019-08-22</t>
        </is>
      </c>
      <c r="K1450" t="inlineStr">
        <is>
          <t>ACTIVE</t>
        </is>
      </c>
      <c r="M1450">
        <f>RIGHT(L1450,LEN(L1450)-FIND(" ",L1450))</f>
        <v/>
      </c>
      <c r="N1450" t="inlineStr">
        <is>
          <t>469 HIGHLAND AVE SW</t>
        </is>
      </c>
      <c r="P1450" t="inlineStr">
        <is>
          <t>WARREN</t>
        </is>
      </c>
      <c r="Q1450" t="inlineStr">
        <is>
          <t>OH</t>
        </is>
      </c>
      <c r="R1450" t="n">
        <v>44485</v>
      </c>
      <c r="AD1450" t="inlineStr">
        <is>
          <t>TRUMBULL CAREER &amp; TECH CENTER</t>
        </is>
      </c>
      <c r="AE1450" t="inlineStr">
        <is>
          <t>WARREN CITY</t>
        </is>
      </c>
      <c r="AF1450" t="inlineStr">
        <is>
          <t>WARREN CITY SD</t>
        </is>
      </c>
      <c r="AH1450" t="n">
        <v>14</v>
      </c>
      <c r="AI1450" t="n">
        <v>11</v>
      </c>
      <c r="AN1450" t="inlineStr">
        <is>
          <t>WARREN</t>
        </is>
      </c>
      <c r="AO1450" t="inlineStr">
        <is>
          <t>WARREN CITY 6D</t>
        </is>
      </c>
      <c r="AP1450" t="inlineStr">
        <is>
          <t>78-P-AEE</t>
        </is>
      </c>
      <c r="AQ1450" t="n">
        <v>9</v>
      </c>
      <c r="AR1450" t="n">
        <v>64</v>
      </c>
      <c r="AS1450" t="n">
        <v>32</v>
      </c>
      <c r="AV1450" t="inlineStr">
        <is>
          <t>WARREN-WARD 6</t>
        </is>
      </c>
      <c r="AW1450">
        <f>COUNTA($BA$1450:$EE$1450)</f>
        <v/>
      </c>
      <c r="AX1450">
        <f>COUNTIF($BA$1450:$EE$1450,"D")</f>
        <v/>
      </c>
      <c r="AY1450">
        <f>COUNTIF($BA$1450:$EE$1450,"R")</f>
        <v/>
      </c>
      <c r="AZ1450">
        <f>IF(BL1450="D",1,0)+IF(BM1450="D",1,0)+IF(BR1450="D",1,0)+IF(BS1450="D",1,0)+IF(BU1450="D",1,0)+IF(CA1450="D",1,0)+IF(CB1450="D",1,0)+IF(CC1450="D",1,0)+IF(CD1450="D",1,0)+IF(CJ1450="D",1,0)+IF(CK1450="D",1,0)+IF(CO1450="D",1,0)+IF(CP1450="D",1,0)+IF(CQ1450="D",1,0)+IF(CU1450="D",1,0)+IF(CV1450="D",1,0)+IF(DB1450="D",1,0)+IF(DC1450="D",1,0)+IF(DH1450="D",1,0)+IF(DI1450="D",1,0)+IF(DM1450="D",1,0)+IF(DN1450="D",1,0)+IF(DO1450="D",1,0)+IF(DU1450="D",1,0)+IF(DX1450="D",1,0)</f>
        <v/>
      </c>
      <c r="BA1450">
        <f>IF(DH1450&lt;&gt;"",1,0)+IF(DI1450&lt;&gt;"",1,0)+IF(DK1450&lt;&gt;"",1,0)+IF(DM1450&lt;&gt;"",1,0)+IF(DN1450&lt;&gt;"",1,0)+IF(DO1450&lt;&gt;"",1,0)+IF(DQ1450&lt;&gt;"",1,0)+IF(DR1450&lt;&gt;"",1,0)+IF(DT1450&lt;&gt;"",1,0)+IF(DU1450&lt;&gt;"",1,0)+IF(DV1450&lt;&gt;"",1,0)+IF(DW1450&lt;&gt;"",1,0)+IF(DX1450&lt;&gt;"",1,0)+IF(DZ1450&lt;&gt;"",1,0)+IF(EA1450&lt;&gt;"",1,0)+IF(EB1450&lt;&gt;"",1,0)+IF(EE1450&lt;&gt;"",1,0)</f>
        <v/>
      </c>
      <c r="BB1450">
        <f>IF(AND(AV1450&gt;0, AW1450&gt;0),1,0)</f>
        <v/>
      </c>
      <c r="DC1450" t="inlineStr">
        <is>
          <t>X</t>
        </is>
      </c>
      <c r="EF1450" t="inlineStr">
        <is>
          <t>X</t>
        </is>
      </c>
    </row>
    <row r="1451">
      <c r="A1451" t="inlineStr">
        <is>
          <t>OH0025571981</t>
        </is>
      </c>
      <c r="B1451" t="n">
        <v>78</v>
      </c>
      <c r="C1451" t="n">
        <v>446490</v>
      </c>
      <c r="D1451" t="inlineStr">
        <is>
          <t>GAMBLE</t>
        </is>
      </c>
      <c r="E1451" t="inlineStr">
        <is>
          <t>SYMPHANE</t>
        </is>
      </c>
      <c r="F1451">
        <f>CONCATENATE(D1451," ",LEFT(H1451,4),"T=",AU1451,"D=",AV1451,"R=",AW1451,"M=",AX1451,"L=",AY1451,"B=",AZ1451)</f>
        <v/>
      </c>
      <c r="G1451" t="inlineStr">
        <is>
          <t>K</t>
        </is>
      </c>
      <c r="I1451" t="inlineStr">
        <is>
          <t>1999-04-04</t>
        </is>
      </c>
      <c r="J1451" t="inlineStr">
        <is>
          <t>2020-03-03</t>
        </is>
      </c>
      <c r="K1451" t="inlineStr">
        <is>
          <t>CONFIRMATION</t>
        </is>
      </c>
      <c r="M1451">
        <f>RIGHT(L1451,LEN(L1451)-FIND(" ",L1451))</f>
        <v/>
      </c>
      <c r="N1451" t="inlineStr">
        <is>
          <t>755 THIRD ST SW</t>
        </is>
      </c>
      <c r="P1451" t="inlineStr">
        <is>
          <t>WARREN</t>
        </is>
      </c>
      <c r="Q1451" t="inlineStr">
        <is>
          <t>OH</t>
        </is>
      </c>
      <c r="R1451" t="n">
        <v>44483</v>
      </c>
      <c r="AD1451" t="inlineStr">
        <is>
          <t>TRUMBULL CAREER &amp; TECH CENTER</t>
        </is>
      </c>
      <c r="AE1451" t="inlineStr">
        <is>
          <t>WARREN CITY</t>
        </is>
      </c>
      <c r="AF1451" t="inlineStr">
        <is>
          <t>WARREN CITY SD</t>
        </is>
      </c>
      <c r="AH1451" t="n">
        <v>14</v>
      </c>
      <c r="AI1451" t="n">
        <v>11</v>
      </c>
      <c r="AN1451" t="inlineStr">
        <is>
          <t>WARREN</t>
        </is>
      </c>
      <c r="AO1451" t="inlineStr">
        <is>
          <t>WARREN CITY 6D</t>
        </is>
      </c>
      <c r="AP1451" t="inlineStr">
        <is>
          <t>78-P-AEE</t>
        </is>
      </c>
      <c r="AQ1451" t="n">
        <v>9</v>
      </c>
      <c r="AR1451" t="n">
        <v>64</v>
      </c>
      <c r="AS1451" t="n">
        <v>32</v>
      </c>
      <c r="AV1451" t="inlineStr">
        <is>
          <t>WARREN-WARD 6</t>
        </is>
      </c>
      <c r="AW1451">
        <f>COUNTA($BA$1451:$EE$1451)</f>
        <v/>
      </c>
      <c r="AX1451">
        <f>COUNTIF($BA$1451:$EE$1451,"D")</f>
        <v/>
      </c>
      <c r="AY1451">
        <f>COUNTIF($BA$1451:$EE$1451,"R")</f>
        <v/>
      </c>
      <c r="AZ1451">
        <f>IF(BL1451="D",1,0)+IF(BM1451="D",1,0)+IF(BR1451="D",1,0)+IF(BS1451="D",1,0)+IF(BU1451="D",1,0)+IF(CA1451="D",1,0)+IF(CB1451="D",1,0)+IF(CC1451="D",1,0)+IF(CD1451="D",1,0)+IF(CJ1451="D",1,0)+IF(CK1451="D",1,0)+IF(CO1451="D",1,0)+IF(CP1451="D",1,0)+IF(CQ1451="D",1,0)+IF(CU1451="D",1,0)+IF(CV1451="D",1,0)+IF(DB1451="D",1,0)+IF(DC1451="D",1,0)+IF(DH1451="D",1,0)+IF(DI1451="D",1,0)+IF(DM1451="D",1,0)+IF(DN1451="D",1,0)+IF(DO1451="D",1,0)+IF(DU1451="D",1,0)+IF(DX1451="D",1,0)</f>
        <v/>
      </c>
      <c r="BA1451">
        <f>IF(DH1451&lt;&gt;"",1,0)+IF(DI1451&lt;&gt;"",1,0)+IF(DK1451&lt;&gt;"",1,0)+IF(DM1451&lt;&gt;"",1,0)+IF(DN1451&lt;&gt;"",1,0)+IF(DO1451&lt;&gt;"",1,0)+IF(DQ1451&lt;&gt;"",1,0)+IF(DR1451&lt;&gt;"",1,0)+IF(DT1451&lt;&gt;"",1,0)+IF(DU1451&lt;&gt;"",1,0)+IF(DV1451&lt;&gt;"",1,0)+IF(DW1451&lt;&gt;"",1,0)+IF(DX1451&lt;&gt;"",1,0)+IF(DZ1451&lt;&gt;"",1,0)+IF(EA1451&lt;&gt;"",1,0)+IF(EB1451&lt;&gt;"",1,0)+IF(EE1451&lt;&gt;"",1,0)</f>
        <v/>
      </c>
      <c r="BB1451">
        <f>IF(AND(AV1451&gt;0, AW1451&gt;0),1,0)</f>
        <v/>
      </c>
      <c r="DN1451" t="inlineStr">
        <is>
          <t>X</t>
        </is>
      </c>
    </row>
    <row r="1452">
      <c r="A1452" t="inlineStr">
        <is>
          <t>OH0025550204</t>
        </is>
      </c>
      <c r="B1452" t="n">
        <v>78</v>
      </c>
      <c r="C1452" t="n">
        <v>446243</v>
      </c>
      <c r="D1452" t="inlineStr">
        <is>
          <t>INGRAM</t>
        </is>
      </c>
      <c r="E1452" t="inlineStr">
        <is>
          <t>ANTHONY</t>
        </is>
      </c>
      <c r="F1452">
        <f>CONCATENATE(D1452," ",LEFT(H1452,4),"T=",AU1452,"D=",AV1452,"R=",AW1452,"M=",AX1452,"L=",AY1452,"B=",AZ1452)</f>
        <v/>
      </c>
      <c r="G1452" t="inlineStr">
        <is>
          <t>RICHARD</t>
        </is>
      </c>
      <c r="I1452" t="inlineStr">
        <is>
          <t>1991-01-14</t>
        </is>
      </c>
      <c r="J1452" t="inlineStr">
        <is>
          <t>2024-01-18</t>
        </is>
      </c>
      <c r="K1452" t="inlineStr">
        <is>
          <t>ACTIVE</t>
        </is>
      </c>
      <c r="M1452">
        <f>RIGHT(L1452,LEN(L1452)-FIND(" ",L1452))</f>
        <v/>
      </c>
      <c r="N1452" t="inlineStr">
        <is>
          <t>379 SECOND ST SW</t>
        </is>
      </c>
      <c r="P1452" t="inlineStr">
        <is>
          <t>WARREN</t>
        </is>
      </c>
      <c r="Q1452" t="inlineStr">
        <is>
          <t>OH</t>
        </is>
      </c>
      <c r="R1452" t="n">
        <v>44483</v>
      </c>
      <c r="AD1452" t="inlineStr">
        <is>
          <t>TRUMBULL CAREER &amp; TECH CENTER</t>
        </is>
      </c>
      <c r="AE1452" t="inlineStr">
        <is>
          <t>WARREN CITY</t>
        </is>
      </c>
      <c r="AF1452" t="inlineStr">
        <is>
          <t>WARREN CITY SD</t>
        </is>
      </c>
      <c r="AH1452" t="n">
        <v>14</v>
      </c>
      <c r="AI1452" t="n">
        <v>11</v>
      </c>
      <c r="AN1452" t="inlineStr">
        <is>
          <t>WARREN</t>
        </is>
      </c>
      <c r="AO1452" t="inlineStr">
        <is>
          <t>WARREN CITY 6D</t>
        </is>
      </c>
      <c r="AP1452" t="inlineStr">
        <is>
          <t>78-P-AEE</t>
        </is>
      </c>
      <c r="AQ1452" t="n">
        <v>9</v>
      </c>
      <c r="AR1452" t="n">
        <v>64</v>
      </c>
      <c r="AS1452" t="n">
        <v>32</v>
      </c>
      <c r="AV1452" t="inlineStr">
        <is>
          <t>WARREN-WARD 6</t>
        </is>
      </c>
      <c r="AW1452">
        <f>COUNTA($BA$1452:$EE$1452)</f>
        <v/>
      </c>
      <c r="AX1452">
        <f>COUNTIF($BA$1452:$EE$1452,"D")</f>
        <v/>
      </c>
      <c r="AY1452">
        <f>COUNTIF($BA$1452:$EE$1452,"R")</f>
        <v/>
      </c>
      <c r="AZ1452">
        <f>IF(BL1452="D",1,0)+IF(BM1452="D",1,0)+IF(BR1452="D",1,0)+IF(BS1452="D",1,0)+IF(BU1452="D",1,0)+IF(CA1452="D",1,0)+IF(CB1452="D",1,0)+IF(CC1452="D",1,0)+IF(CD1452="D",1,0)+IF(CJ1452="D",1,0)+IF(CK1452="D",1,0)+IF(CO1452="D",1,0)+IF(CP1452="D",1,0)+IF(CQ1452="D",1,0)+IF(CU1452="D",1,0)+IF(CV1452="D",1,0)+IF(DB1452="D",1,0)+IF(DC1452="D",1,0)+IF(DH1452="D",1,0)+IF(DI1452="D",1,0)+IF(DM1452="D",1,0)+IF(DN1452="D",1,0)+IF(DO1452="D",1,0)+IF(DU1452="D",1,0)+IF(DX1452="D",1,0)</f>
        <v/>
      </c>
      <c r="BA1452">
        <f>IF(DH1452&lt;&gt;"",1,0)+IF(DI1452&lt;&gt;"",1,0)+IF(DK1452&lt;&gt;"",1,0)+IF(DM1452&lt;&gt;"",1,0)+IF(DN1452&lt;&gt;"",1,0)+IF(DO1452&lt;&gt;"",1,0)+IF(DQ1452&lt;&gt;"",1,0)+IF(DR1452&lt;&gt;"",1,0)+IF(DT1452&lt;&gt;"",1,0)+IF(DU1452&lt;&gt;"",1,0)+IF(DV1452&lt;&gt;"",1,0)+IF(DW1452&lt;&gt;"",1,0)+IF(DX1452&lt;&gt;"",1,0)+IF(DZ1452&lt;&gt;"",1,0)+IF(EA1452&lt;&gt;"",1,0)+IF(EB1452&lt;&gt;"",1,0)+IF(EE1452&lt;&gt;"",1,0)</f>
        <v/>
      </c>
      <c r="BB1452">
        <f>IF(AND(AV1452&gt;0, AW1452&gt;0),1,0)</f>
        <v/>
      </c>
      <c r="CP1452" t="inlineStr">
        <is>
          <t>X</t>
        </is>
      </c>
      <c r="EF1452" t="inlineStr">
        <is>
          <t>X</t>
        </is>
      </c>
    </row>
    <row r="1453">
      <c r="A1453" t="inlineStr">
        <is>
          <t>OH0026272096</t>
        </is>
      </c>
      <c r="B1453" t="n">
        <v>78</v>
      </c>
      <c r="C1453" t="n">
        <v>459408</v>
      </c>
      <c r="D1453" t="inlineStr">
        <is>
          <t>FADLEY</t>
        </is>
      </c>
      <c r="E1453" t="inlineStr">
        <is>
          <t>MARTHA</t>
        </is>
      </c>
      <c r="F1453">
        <f>CONCATENATE(D1453," ",LEFT(H1453,4),"T=",AU1453,"D=",AV1453,"R=",AW1453,"M=",AX1453,"L=",AY1453,"B=",AZ1453)</f>
        <v/>
      </c>
      <c r="G1453" t="inlineStr">
        <is>
          <t>J</t>
        </is>
      </c>
      <c r="I1453" t="inlineStr">
        <is>
          <t>1961-08-31</t>
        </is>
      </c>
      <c r="J1453" t="inlineStr">
        <is>
          <t>2023-01-27</t>
        </is>
      </c>
      <c r="K1453" t="inlineStr">
        <is>
          <t>ACTIVE</t>
        </is>
      </c>
      <c r="M1453">
        <f>RIGHT(L1453,LEN(L1453)-FIND(" ",L1453))</f>
        <v/>
      </c>
      <c r="N1453" t="inlineStr">
        <is>
          <t>1127 SWALLOW ST SW</t>
        </is>
      </c>
      <c r="P1453" t="inlineStr">
        <is>
          <t>WARREN</t>
        </is>
      </c>
      <c r="Q1453" t="inlineStr">
        <is>
          <t>OH</t>
        </is>
      </c>
      <c r="R1453" t="n">
        <v>44485</v>
      </c>
      <c r="AD1453" t="inlineStr">
        <is>
          <t>TRUMBULL CAREER &amp; TECH CENTER</t>
        </is>
      </c>
      <c r="AE1453" t="inlineStr">
        <is>
          <t>WARREN CITY</t>
        </is>
      </c>
      <c r="AF1453" t="inlineStr">
        <is>
          <t>WARREN CITY SD</t>
        </is>
      </c>
      <c r="AH1453" t="n">
        <v>14</v>
      </c>
      <c r="AI1453" t="n">
        <v>11</v>
      </c>
      <c r="AN1453" t="inlineStr">
        <is>
          <t>WARREN</t>
        </is>
      </c>
      <c r="AO1453" t="inlineStr">
        <is>
          <t>WARREN CITY 6D</t>
        </is>
      </c>
      <c r="AP1453" t="inlineStr">
        <is>
          <t>78-P-AEE</t>
        </is>
      </c>
      <c r="AQ1453" t="n">
        <v>9</v>
      </c>
      <c r="AR1453" t="n">
        <v>64</v>
      </c>
      <c r="AS1453" t="n">
        <v>32</v>
      </c>
      <c r="AV1453" t="inlineStr">
        <is>
          <t>WARREN-WARD 6</t>
        </is>
      </c>
      <c r="AW1453">
        <f>COUNTA($BA$1453:$EE$1453)</f>
        <v/>
      </c>
      <c r="AX1453">
        <f>COUNTIF($BA$1453:$EE$1453,"D")</f>
        <v/>
      </c>
      <c r="AY1453">
        <f>COUNTIF($BA$1453:$EE$1453,"R")</f>
        <v/>
      </c>
      <c r="AZ1453">
        <f>IF(BL1453="D",1,0)+IF(BM1453="D",1,0)+IF(BR1453="D",1,0)+IF(BS1453="D",1,0)+IF(BU1453="D",1,0)+IF(CA1453="D",1,0)+IF(CB1453="D",1,0)+IF(CC1453="D",1,0)+IF(CD1453="D",1,0)+IF(CJ1453="D",1,0)+IF(CK1453="D",1,0)+IF(CO1453="D",1,0)+IF(CP1453="D",1,0)+IF(CQ1453="D",1,0)+IF(CU1453="D",1,0)+IF(CV1453="D",1,0)+IF(DB1453="D",1,0)+IF(DC1453="D",1,0)+IF(DH1453="D",1,0)+IF(DI1453="D",1,0)+IF(DM1453="D",1,0)+IF(DN1453="D",1,0)+IF(DO1453="D",1,0)+IF(DU1453="D",1,0)+IF(DX1453="D",1,0)</f>
        <v/>
      </c>
      <c r="BA1453">
        <f>IF(DH1453&lt;&gt;"",1,0)+IF(DI1453&lt;&gt;"",1,0)+IF(DK1453&lt;&gt;"",1,0)+IF(DM1453&lt;&gt;"",1,0)+IF(DN1453&lt;&gt;"",1,0)+IF(DO1453&lt;&gt;"",1,0)+IF(DQ1453&lt;&gt;"",1,0)+IF(DR1453&lt;&gt;"",1,0)+IF(DT1453&lt;&gt;"",1,0)+IF(DU1453&lt;&gt;"",1,0)+IF(DV1453&lt;&gt;"",1,0)+IF(DW1453&lt;&gt;"",1,0)+IF(DX1453&lt;&gt;"",1,0)+IF(DZ1453&lt;&gt;"",1,0)+IF(EA1453&lt;&gt;"",1,0)+IF(EB1453&lt;&gt;"",1,0)+IF(EE1453&lt;&gt;"",1,0)</f>
        <v/>
      </c>
      <c r="BB1453">
        <f>IF(AND(AV1453&gt;0, AW1453&gt;0),1,0)</f>
        <v/>
      </c>
      <c r="BL1453" t="inlineStr">
        <is>
          <t>X</t>
        </is>
      </c>
      <c r="CA1453" t="inlineStr">
        <is>
          <t>X</t>
        </is>
      </c>
      <c r="DC1453" t="inlineStr">
        <is>
          <t>X</t>
        </is>
      </c>
      <c r="DI1453" t="inlineStr">
        <is>
          <t>X</t>
        </is>
      </c>
      <c r="DN1453" t="inlineStr">
        <is>
          <t>X</t>
        </is>
      </c>
      <c r="DU1453" t="inlineStr">
        <is>
          <t>X</t>
        </is>
      </c>
      <c r="EF1453" t="inlineStr">
        <is>
          <t>X</t>
        </is>
      </c>
    </row>
    <row r="1454">
      <c r="A1454" t="inlineStr">
        <is>
          <t>OH0025377878</t>
        </is>
      </c>
      <c r="B1454" t="n">
        <v>78</v>
      </c>
      <c r="C1454" t="n">
        <v>443512</v>
      </c>
      <c r="D1454" t="inlineStr">
        <is>
          <t>WAGAMAN</t>
        </is>
      </c>
      <c r="E1454" t="inlineStr">
        <is>
          <t>KYLE</t>
        </is>
      </c>
      <c r="F1454">
        <f>CONCATENATE(D1454," ",LEFT(H1454,4),"T=",AU1454,"D=",AV1454,"R=",AW1454,"M=",AX1454,"L=",AY1454,"B=",AZ1454)</f>
        <v/>
      </c>
      <c r="G1454" t="inlineStr">
        <is>
          <t>E</t>
        </is>
      </c>
      <c r="I1454" t="inlineStr">
        <is>
          <t>2002-01-11</t>
        </is>
      </c>
      <c r="J1454" t="inlineStr">
        <is>
          <t>2020-01-16</t>
        </is>
      </c>
      <c r="K1454" t="inlineStr">
        <is>
          <t>ACTIVE</t>
        </is>
      </c>
      <c r="M1454">
        <f>RIGHT(L1454,LEN(L1454)-FIND(" ",L1454))</f>
        <v/>
      </c>
      <c r="N1454" t="inlineStr">
        <is>
          <t>303 SECOND ST SW</t>
        </is>
      </c>
      <c r="P1454" t="inlineStr">
        <is>
          <t>WARREN</t>
        </is>
      </c>
      <c r="Q1454" t="inlineStr">
        <is>
          <t>OH</t>
        </is>
      </c>
      <c r="R1454" t="n">
        <v>44483</v>
      </c>
      <c r="AD1454" t="inlineStr">
        <is>
          <t>TRUMBULL CAREER &amp; TECH CENTER</t>
        </is>
      </c>
      <c r="AE1454" t="inlineStr">
        <is>
          <t>WARREN CITY</t>
        </is>
      </c>
      <c r="AF1454" t="inlineStr">
        <is>
          <t>WARREN CITY SD</t>
        </is>
      </c>
      <c r="AH1454" t="n">
        <v>14</v>
      </c>
      <c r="AI1454" t="n">
        <v>11</v>
      </c>
      <c r="AN1454" t="inlineStr">
        <is>
          <t>WARREN</t>
        </is>
      </c>
      <c r="AO1454" t="inlineStr">
        <is>
          <t>WARREN CITY 6D</t>
        </is>
      </c>
      <c r="AP1454" t="inlineStr">
        <is>
          <t>78-P-AEE</t>
        </is>
      </c>
      <c r="AQ1454" t="n">
        <v>9</v>
      </c>
      <c r="AR1454" t="n">
        <v>64</v>
      </c>
      <c r="AS1454" t="n">
        <v>32</v>
      </c>
      <c r="AV1454" t="inlineStr">
        <is>
          <t>WARREN-WARD 6</t>
        </is>
      </c>
      <c r="AW1454">
        <f>COUNTA($BA$1454:$EE$1454)</f>
        <v/>
      </c>
      <c r="AX1454">
        <f>COUNTIF($BA$1454:$EE$1454,"D")</f>
        <v/>
      </c>
      <c r="AY1454">
        <f>COUNTIF($BA$1454:$EE$1454,"R")</f>
        <v/>
      </c>
      <c r="AZ1454">
        <f>IF(BL1454="D",1,0)+IF(BM1454="D",1,0)+IF(BR1454="D",1,0)+IF(BS1454="D",1,0)+IF(BU1454="D",1,0)+IF(CA1454="D",1,0)+IF(CB1454="D",1,0)+IF(CC1454="D",1,0)+IF(CD1454="D",1,0)+IF(CJ1454="D",1,0)+IF(CK1454="D",1,0)+IF(CO1454="D",1,0)+IF(CP1454="D",1,0)+IF(CQ1454="D",1,0)+IF(CU1454="D",1,0)+IF(CV1454="D",1,0)+IF(DB1454="D",1,0)+IF(DC1454="D",1,0)+IF(DH1454="D",1,0)+IF(DI1454="D",1,0)+IF(DM1454="D",1,0)+IF(DN1454="D",1,0)+IF(DO1454="D",1,0)+IF(DU1454="D",1,0)+IF(DX1454="D",1,0)</f>
        <v/>
      </c>
      <c r="BA1454">
        <f>IF(DH1454&lt;&gt;"",1,0)+IF(DI1454&lt;&gt;"",1,0)+IF(DK1454&lt;&gt;"",1,0)+IF(DM1454&lt;&gt;"",1,0)+IF(DN1454&lt;&gt;"",1,0)+IF(DO1454&lt;&gt;"",1,0)+IF(DQ1454&lt;&gt;"",1,0)+IF(DR1454&lt;&gt;"",1,0)+IF(DT1454&lt;&gt;"",1,0)+IF(DU1454&lt;&gt;"",1,0)+IF(DV1454&lt;&gt;"",1,0)+IF(DW1454&lt;&gt;"",1,0)+IF(DX1454&lt;&gt;"",1,0)+IF(DZ1454&lt;&gt;"",1,0)+IF(EA1454&lt;&gt;"",1,0)+IF(EB1454&lt;&gt;"",1,0)+IF(EE1454&lt;&gt;"",1,0)</f>
        <v/>
      </c>
      <c r="BB1454">
        <f>IF(AND(AV1454&gt;0, AW1454&gt;0),1,0)</f>
        <v/>
      </c>
      <c r="DN1454" t="inlineStr">
        <is>
          <t>X</t>
        </is>
      </c>
      <c r="EF1454" t="inlineStr">
        <is>
          <t>X</t>
        </is>
      </c>
    </row>
    <row r="1455">
      <c r="A1455" t="inlineStr">
        <is>
          <t>OH0015731338</t>
        </is>
      </c>
      <c r="B1455" t="n">
        <v>78</v>
      </c>
      <c r="C1455" t="n">
        <v>21905</v>
      </c>
      <c r="D1455" t="inlineStr">
        <is>
          <t>WILLIAMS</t>
        </is>
      </c>
      <c r="E1455" t="inlineStr">
        <is>
          <t>BETTY</t>
        </is>
      </c>
      <c r="F1455">
        <f>CONCATENATE(D1455," ",LEFT(H1455,4),"T=",AU1455,"D=",AV1455,"R=",AW1455,"M=",AX1455,"L=",AY1455,"B=",AZ1455)</f>
        <v/>
      </c>
      <c r="G1455" t="inlineStr">
        <is>
          <t>T</t>
        </is>
      </c>
      <c r="I1455" t="inlineStr">
        <is>
          <t>1948-06-13</t>
        </is>
      </c>
      <c r="J1455" t="inlineStr">
        <is>
          <t>1974-08-28</t>
        </is>
      </c>
      <c r="K1455" t="inlineStr">
        <is>
          <t>ACTIVE</t>
        </is>
      </c>
      <c r="L1455" t="inlineStr">
        <is>
          <t>D</t>
        </is>
      </c>
      <c r="M1455">
        <f>RIGHT(L1455,LEN(L1455)-FIND(" ",L1455))</f>
        <v/>
      </c>
      <c r="N1455" t="inlineStr">
        <is>
          <t>710 MAPLE ST SW</t>
        </is>
      </c>
      <c r="P1455" t="inlineStr">
        <is>
          <t>WARREN</t>
        </is>
      </c>
      <c r="Q1455" t="inlineStr">
        <is>
          <t>OH</t>
        </is>
      </c>
      <c r="R1455" t="n">
        <v>44485</v>
      </c>
      <c r="AD1455" t="inlineStr">
        <is>
          <t>TRUMBULL CAREER &amp; TECH CENTER</t>
        </is>
      </c>
      <c r="AE1455" t="inlineStr">
        <is>
          <t>WARREN CITY</t>
        </is>
      </c>
      <c r="AF1455" t="inlineStr">
        <is>
          <t>WARREN CITY SD</t>
        </is>
      </c>
      <c r="AH1455" t="n">
        <v>14</v>
      </c>
      <c r="AI1455" t="n">
        <v>11</v>
      </c>
      <c r="AN1455" t="inlineStr">
        <is>
          <t>WARREN</t>
        </is>
      </c>
      <c r="AO1455" t="inlineStr">
        <is>
          <t>WARREN CITY 6D</t>
        </is>
      </c>
      <c r="AP1455" t="inlineStr">
        <is>
          <t>78-P-AEE</t>
        </is>
      </c>
      <c r="AQ1455" t="n">
        <v>9</v>
      </c>
      <c r="AR1455" t="n">
        <v>64</v>
      </c>
      <c r="AS1455" t="n">
        <v>32</v>
      </c>
      <c r="AV1455" t="inlineStr">
        <is>
          <t>WARREN-WARD 6</t>
        </is>
      </c>
      <c r="AW1455">
        <f>COUNTA($BA$1455:$EE$1455)</f>
        <v/>
      </c>
      <c r="AX1455">
        <f>COUNTIF($BA$1455:$EE$1455,"D")</f>
        <v/>
      </c>
      <c r="AY1455">
        <f>COUNTIF($BA$1455:$EE$1455,"R")</f>
        <v/>
      </c>
      <c r="AZ1455">
        <f>IF(BL1455="D",1,0)+IF(BM1455="D",1,0)+IF(BR1455="D",1,0)+IF(BS1455="D",1,0)+IF(BU1455="D",1,0)+IF(CA1455="D",1,0)+IF(CB1455="D",1,0)+IF(CC1455="D",1,0)+IF(CD1455="D",1,0)+IF(CJ1455="D",1,0)+IF(CK1455="D",1,0)+IF(CO1455="D",1,0)+IF(CP1455="D",1,0)+IF(CQ1455="D",1,0)+IF(CU1455="D",1,0)+IF(CV1455="D",1,0)+IF(DB1455="D",1,0)+IF(DC1455="D",1,0)+IF(DH1455="D",1,0)+IF(DI1455="D",1,0)+IF(DM1455="D",1,0)+IF(DN1455="D",1,0)+IF(DO1455="D",1,0)+IF(DU1455="D",1,0)+IF(DX1455="D",1,0)</f>
        <v/>
      </c>
      <c r="BA1455">
        <f>IF(DH1455&lt;&gt;"",1,0)+IF(DI1455&lt;&gt;"",1,0)+IF(DK1455&lt;&gt;"",1,0)+IF(DM1455&lt;&gt;"",1,0)+IF(DN1455&lt;&gt;"",1,0)+IF(DO1455&lt;&gt;"",1,0)+IF(DQ1455&lt;&gt;"",1,0)+IF(DR1455&lt;&gt;"",1,0)+IF(DT1455&lt;&gt;"",1,0)+IF(DU1455&lt;&gt;"",1,0)+IF(DV1455&lt;&gt;"",1,0)+IF(DW1455&lt;&gt;"",1,0)+IF(DX1455&lt;&gt;"",1,0)+IF(DZ1455&lt;&gt;"",1,0)+IF(EA1455&lt;&gt;"",1,0)+IF(EB1455&lt;&gt;"",1,0)+IF(EE1455&lt;&gt;"",1,0)</f>
        <v/>
      </c>
      <c r="BB1455">
        <f>IF(AND(AV1455&gt;0, AW1455&gt;0),1,0)</f>
        <v/>
      </c>
      <c r="BC1455" t="inlineStr">
        <is>
          <t>X</t>
        </is>
      </c>
      <c r="BD1455" t="inlineStr">
        <is>
          <t>X</t>
        </is>
      </c>
      <c r="BF1455" t="inlineStr">
        <is>
          <t>X</t>
        </is>
      </c>
      <c r="BG1455" t="inlineStr">
        <is>
          <t>X</t>
        </is>
      </c>
      <c r="BH1455" t="inlineStr">
        <is>
          <t>X</t>
        </is>
      </c>
      <c r="BK1455" t="inlineStr">
        <is>
          <t>X</t>
        </is>
      </c>
      <c r="BL1455" t="inlineStr">
        <is>
          <t>X</t>
        </is>
      </c>
      <c r="BP1455" t="inlineStr">
        <is>
          <t>X</t>
        </is>
      </c>
      <c r="BR1455" t="inlineStr">
        <is>
          <t>X</t>
        </is>
      </c>
      <c r="BS1455" t="inlineStr">
        <is>
          <t>X</t>
        </is>
      </c>
      <c r="BV1455" t="inlineStr">
        <is>
          <t>X</t>
        </is>
      </c>
      <c r="BY1455" t="inlineStr">
        <is>
          <t>D</t>
        </is>
      </c>
      <c r="CA1455" t="inlineStr">
        <is>
          <t>X</t>
        </is>
      </c>
      <c r="CG1455" t="inlineStr">
        <is>
          <t>X</t>
        </is>
      </c>
      <c r="CH1455" t="inlineStr">
        <is>
          <t>D</t>
        </is>
      </c>
      <c r="CK1455" t="inlineStr">
        <is>
          <t>X</t>
        </is>
      </c>
      <c r="CN1455" t="inlineStr">
        <is>
          <t>X</t>
        </is>
      </c>
      <c r="CP1455" t="inlineStr">
        <is>
          <t>X</t>
        </is>
      </c>
      <c r="CV1455" t="inlineStr">
        <is>
          <t>X</t>
        </is>
      </c>
      <c r="CY1455" t="inlineStr">
        <is>
          <t>X</t>
        </is>
      </c>
      <c r="DC1455" t="inlineStr">
        <is>
          <t>X</t>
        </is>
      </c>
      <c r="DI1455" t="inlineStr">
        <is>
          <t>X</t>
        </is>
      </c>
      <c r="DN1455" t="inlineStr">
        <is>
          <t>X</t>
        </is>
      </c>
      <c r="DU1455" t="inlineStr">
        <is>
          <t>X</t>
        </is>
      </c>
      <c r="DW1455" t="inlineStr">
        <is>
          <t>D</t>
        </is>
      </c>
      <c r="EF1455" t="inlineStr">
        <is>
          <t>X</t>
        </is>
      </c>
    </row>
    <row r="1456">
      <c r="A1456" t="inlineStr">
        <is>
          <t>OH0024936456</t>
        </is>
      </c>
      <c r="B1456" t="n">
        <v>78</v>
      </c>
      <c r="C1456" t="n">
        <v>436518</v>
      </c>
      <c r="D1456" t="inlineStr">
        <is>
          <t>EADDY</t>
        </is>
      </c>
      <c r="E1456" t="inlineStr">
        <is>
          <t>ANDREW</t>
        </is>
      </c>
      <c r="F1456">
        <f>CONCATENATE(D1456," ",LEFT(H1456,4),"T=",AU1456,"D=",AV1456,"R=",AW1456,"M=",AX1456,"L=",AY1456,"B=",AZ1456)</f>
        <v/>
      </c>
      <c r="G1456" t="inlineStr">
        <is>
          <t>LEE</t>
        </is>
      </c>
      <c r="H1456" t="inlineStr">
        <is>
          <t>JR</t>
        </is>
      </c>
      <c r="I1456" t="inlineStr">
        <is>
          <t>1957-04-04</t>
        </is>
      </c>
      <c r="J1456" t="inlineStr">
        <is>
          <t>2022-03-03</t>
        </is>
      </c>
      <c r="K1456" t="inlineStr">
        <is>
          <t>ACTIVE</t>
        </is>
      </c>
      <c r="M1456">
        <f>RIGHT(L1456,LEN(L1456)-FIND(" ",L1456))</f>
        <v/>
      </c>
      <c r="N1456" t="inlineStr">
        <is>
          <t>713 OAK ST SW</t>
        </is>
      </c>
      <c r="P1456" t="inlineStr">
        <is>
          <t>WARREN</t>
        </is>
      </c>
      <c r="Q1456" t="inlineStr">
        <is>
          <t>OH</t>
        </is>
      </c>
      <c r="R1456" t="n">
        <v>44485</v>
      </c>
      <c r="AD1456" t="inlineStr">
        <is>
          <t>TRUMBULL CAREER &amp; TECH CENTER</t>
        </is>
      </c>
      <c r="AE1456" t="inlineStr">
        <is>
          <t>WARREN CITY</t>
        </is>
      </c>
      <c r="AF1456" t="inlineStr">
        <is>
          <t>WARREN CITY SD</t>
        </is>
      </c>
      <c r="AH1456" t="n">
        <v>14</v>
      </c>
      <c r="AI1456" t="n">
        <v>11</v>
      </c>
      <c r="AN1456" t="inlineStr">
        <is>
          <t>WARREN</t>
        </is>
      </c>
      <c r="AO1456" t="inlineStr">
        <is>
          <t>WARREN CITY 6D</t>
        </is>
      </c>
      <c r="AP1456" t="inlineStr">
        <is>
          <t>78-P-AEE</t>
        </is>
      </c>
      <c r="AQ1456" t="n">
        <v>9</v>
      </c>
      <c r="AR1456" t="n">
        <v>64</v>
      </c>
      <c r="AS1456" t="n">
        <v>32</v>
      </c>
      <c r="AV1456" t="inlineStr">
        <is>
          <t>WARREN-WARD 6</t>
        </is>
      </c>
      <c r="AW1456">
        <f>COUNTA($BA$1456:$EE$1456)</f>
        <v/>
      </c>
      <c r="AX1456">
        <f>COUNTIF($BA$1456:$EE$1456,"D")</f>
        <v/>
      </c>
      <c r="AY1456">
        <f>COUNTIF($BA$1456:$EE$1456,"R")</f>
        <v/>
      </c>
      <c r="AZ1456">
        <f>IF(BL1456="D",1,0)+IF(BM1456="D",1,0)+IF(BR1456="D",1,0)+IF(BS1456="D",1,0)+IF(BU1456="D",1,0)+IF(CA1456="D",1,0)+IF(CB1456="D",1,0)+IF(CC1456="D",1,0)+IF(CD1456="D",1,0)+IF(CJ1456="D",1,0)+IF(CK1456="D",1,0)+IF(CO1456="D",1,0)+IF(CP1456="D",1,0)+IF(CQ1456="D",1,0)+IF(CU1456="D",1,0)+IF(CV1456="D",1,0)+IF(DB1456="D",1,0)+IF(DC1456="D",1,0)+IF(DH1456="D",1,0)+IF(DI1456="D",1,0)+IF(DM1456="D",1,0)+IF(DN1456="D",1,0)+IF(DO1456="D",1,0)+IF(DU1456="D",1,0)+IF(DX1456="D",1,0)</f>
        <v/>
      </c>
      <c r="BA1456">
        <f>IF(DH1456&lt;&gt;"",1,0)+IF(DI1456&lt;&gt;"",1,0)+IF(DK1456&lt;&gt;"",1,0)+IF(DM1456&lt;&gt;"",1,0)+IF(DN1456&lt;&gt;"",1,0)+IF(DO1456&lt;&gt;"",1,0)+IF(DQ1456&lt;&gt;"",1,0)+IF(DR1456&lt;&gt;"",1,0)+IF(DT1456&lt;&gt;"",1,0)+IF(DU1456&lt;&gt;"",1,0)+IF(DV1456&lt;&gt;"",1,0)+IF(DW1456&lt;&gt;"",1,0)+IF(DX1456&lt;&gt;"",1,0)+IF(DZ1456&lt;&gt;"",1,0)+IF(EA1456&lt;&gt;"",1,0)+IF(EB1456&lt;&gt;"",1,0)+IF(EE1456&lt;&gt;"",1,0)</f>
        <v/>
      </c>
      <c r="BB1456">
        <f>IF(AND(AV1456&gt;0, AW1456&gt;0),1,0)</f>
        <v/>
      </c>
      <c r="BD1456" t="inlineStr">
        <is>
          <t>X</t>
        </is>
      </c>
      <c r="BL1456" t="inlineStr">
        <is>
          <t>X</t>
        </is>
      </c>
      <c r="BS1456" t="inlineStr">
        <is>
          <t>X</t>
        </is>
      </c>
      <c r="CA1456" t="inlineStr">
        <is>
          <t>X</t>
        </is>
      </c>
      <c r="CK1456" t="inlineStr">
        <is>
          <t>X</t>
        </is>
      </c>
      <c r="CL1456" t="inlineStr">
        <is>
          <t>D</t>
        </is>
      </c>
      <c r="CN1456" t="inlineStr">
        <is>
          <t>X</t>
        </is>
      </c>
      <c r="CO1456" t="inlineStr">
        <is>
          <t>D</t>
        </is>
      </c>
      <c r="CP1456" t="inlineStr">
        <is>
          <t>X</t>
        </is>
      </c>
      <c r="CV1456" t="inlineStr">
        <is>
          <t>X</t>
        </is>
      </c>
      <c r="CY1456" t="inlineStr">
        <is>
          <t>X</t>
        </is>
      </c>
      <c r="CZ1456" t="inlineStr">
        <is>
          <t>D</t>
        </is>
      </c>
      <c r="DC1456" t="inlineStr">
        <is>
          <t>X</t>
        </is>
      </c>
      <c r="DI1456" t="inlineStr">
        <is>
          <t>X</t>
        </is>
      </c>
      <c r="DN1456" t="inlineStr">
        <is>
          <t>X</t>
        </is>
      </c>
      <c r="EF1456" t="inlineStr">
        <is>
          <t>X</t>
        </is>
      </c>
    </row>
    <row r="1457">
      <c r="A1457" t="inlineStr">
        <is>
          <t>OH0025366879</t>
        </is>
      </c>
      <c r="B1457" t="n">
        <v>78</v>
      </c>
      <c r="C1457" t="n">
        <v>443177</v>
      </c>
      <c r="D1457" t="inlineStr">
        <is>
          <t>HENDRIE</t>
        </is>
      </c>
      <c r="E1457" t="inlineStr">
        <is>
          <t>BRANDON</t>
        </is>
      </c>
      <c r="F1457">
        <f>CONCATENATE(D1457," ",LEFT(H1457,4),"T=",AU1457,"D=",AV1457,"R=",AW1457,"M=",AX1457,"L=",AY1457,"B=",AZ1457)</f>
        <v/>
      </c>
      <c r="G1457" t="inlineStr">
        <is>
          <t>JOHN</t>
        </is>
      </c>
      <c r="H1457" t="inlineStr">
        <is>
          <t>SR</t>
        </is>
      </c>
      <c r="I1457" t="inlineStr">
        <is>
          <t>1985-09-02</t>
        </is>
      </c>
      <c r="J1457" t="inlineStr">
        <is>
          <t>2023-09-02</t>
        </is>
      </c>
      <c r="K1457" t="inlineStr">
        <is>
          <t>ACTIVE</t>
        </is>
      </c>
      <c r="M1457">
        <f>RIGHT(L1457,LEN(L1457)-FIND(" ",L1457))</f>
        <v/>
      </c>
      <c r="N1457" t="inlineStr">
        <is>
          <t>432 TOD AVE SW</t>
        </is>
      </c>
      <c r="P1457" t="inlineStr">
        <is>
          <t>WARREN</t>
        </is>
      </c>
      <c r="Q1457" t="inlineStr">
        <is>
          <t>OH</t>
        </is>
      </c>
      <c r="R1457" t="n">
        <v>44485</v>
      </c>
      <c r="AD1457" t="inlineStr">
        <is>
          <t>TRUMBULL CAREER &amp; TECH CENTER</t>
        </is>
      </c>
      <c r="AE1457" t="inlineStr">
        <is>
          <t>WARREN CITY</t>
        </is>
      </c>
      <c r="AF1457" t="inlineStr">
        <is>
          <t>WARREN CITY SD</t>
        </is>
      </c>
      <c r="AH1457" t="n">
        <v>14</v>
      </c>
      <c r="AI1457" t="n">
        <v>11</v>
      </c>
      <c r="AN1457" t="inlineStr">
        <is>
          <t>WARREN</t>
        </is>
      </c>
      <c r="AO1457" t="inlineStr">
        <is>
          <t>WARREN CITY 6D</t>
        </is>
      </c>
      <c r="AP1457" t="inlineStr">
        <is>
          <t>78-P-AEE</t>
        </is>
      </c>
      <c r="AQ1457" t="n">
        <v>9</v>
      </c>
      <c r="AR1457" t="n">
        <v>64</v>
      </c>
      <c r="AS1457" t="n">
        <v>32</v>
      </c>
      <c r="AV1457" t="inlineStr">
        <is>
          <t>WARREN-WARD 6</t>
        </is>
      </c>
      <c r="AW1457">
        <f>COUNTA($BA$1457:$EE$1457)</f>
        <v/>
      </c>
      <c r="AX1457">
        <f>COUNTIF($BA$1457:$EE$1457,"D")</f>
        <v/>
      </c>
      <c r="AY1457">
        <f>COUNTIF($BA$1457:$EE$1457,"R")</f>
        <v/>
      </c>
      <c r="AZ1457">
        <f>IF(BL1457="D",1,0)+IF(BM1457="D",1,0)+IF(BR1457="D",1,0)+IF(BS1457="D",1,0)+IF(BU1457="D",1,0)+IF(CA1457="D",1,0)+IF(CB1457="D",1,0)+IF(CC1457="D",1,0)+IF(CD1457="D",1,0)+IF(CJ1457="D",1,0)+IF(CK1457="D",1,0)+IF(CO1457="D",1,0)+IF(CP1457="D",1,0)+IF(CQ1457="D",1,0)+IF(CU1457="D",1,0)+IF(CV1457="D",1,0)+IF(DB1457="D",1,0)+IF(DC1457="D",1,0)+IF(DH1457="D",1,0)+IF(DI1457="D",1,0)+IF(DM1457="D",1,0)+IF(DN1457="D",1,0)+IF(DO1457="D",1,0)+IF(DU1457="D",1,0)+IF(DX1457="D",1,0)</f>
        <v/>
      </c>
      <c r="BA1457">
        <f>IF(DH1457&lt;&gt;"",1,0)+IF(DI1457&lt;&gt;"",1,0)+IF(DK1457&lt;&gt;"",1,0)+IF(DM1457&lt;&gt;"",1,0)+IF(DN1457&lt;&gt;"",1,0)+IF(DO1457&lt;&gt;"",1,0)+IF(DQ1457&lt;&gt;"",1,0)+IF(DR1457&lt;&gt;"",1,0)+IF(DT1457&lt;&gt;"",1,0)+IF(DU1457&lt;&gt;"",1,0)+IF(DV1457&lt;&gt;"",1,0)+IF(DW1457&lt;&gt;"",1,0)+IF(DX1457&lt;&gt;"",1,0)+IF(DZ1457&lt;&gt;"",1,0)+IF(EA1457&lt;&gt;"",1,0)+IF(EB1457&lt;&gt;"",1,0)+IF(EE1457&lt;&gt;"",1,0)</f>
        <v/>
      </c>
      <c r="BB1457">
        <f>IF(AND(AV1457&gt;0, AW1457&gt;0),1,0)</f>
        <v/>
      </c>
      <c r="DN1457" t="inlineStr">
        <is>
          <t>X</t>
        </is>
      </c>
      <c r="EF1457" t="inlineStr">
        <is>
          <t>X</t>
        </is>
      </c>
    </row>
    <row r="1458">
      <c r="A1458" t="inlineStr">
        <is>
          <t>OH0024446772</t>
        </is>
      </c>
      <c r="B1458" t="n">
        <v>78</v>
      </c>
      <c r="C1458" t="n">
        <v>428582</v>
      </c>
      <c r="D1458" t="inlineStr">
        <is>
          <t>LEWIS</t>
        </is>
      </c>
      <c r="E1458" t="inlineStr">
        <is>
          <t>SESANEE</t>
        </is>
      </c>
      <c r="F1458">
        <f>CONCATENATE(D1458," ",LEFT(H1458,4),"T=",AU1458,"D=",AV1458,"R=",AW1458,"M=",AX1458,"L=",AY1458,"B=",AZ1458)</f>
        <v/>
      </c>
      <c r="G1458" t="inlineStr">
        <is>
          <t>LASHAWN</t>
        </is>
      </c>
      <c r="I1458" t="inlineStr">
        <is>
          <t>1979-03-01</t>
        </is>
      </c>
      <c r="J1458" t="inlineStr">
        <is>
          <t>2017-11-01</t>
        </is>
      </c>
      <c r="K1458" t="inlineStr">
        <is>
          <t>ACTIVE</t>
        </is>
      </c>
      <c r="L1458" t="inlineStr">
        <is>
          <t>D</t>
        </is>
      </c>
      <c r="M1458">
        <f>RIGHT(L1458,LEN(L1458)-FIND(" ",L1458))</f>
        <v/>
      </c>
      <c r="N1458" t="inlineStr">
        <is>
          <t>1206 HIGHLAND AVE SW</t>
        </is>
      </c>
      <c r="P1458" t="inlineStr">
        <is>
          <t>WARREN</t>
        </is>
      </c>
      <c r="Q1458" t="inlineStr">
        <is>
          <t>OH</t>
        </is>
      </c>
      <c r="R1458" t="n">
        <v>44485</v>
      </c>
      <c r="AD1458" t="inlineStr">
        <is>
          <t>TRUMBULL CAREER &amp; TECH CENTER</t>
        </is>
      </c>
      <c r="AE1458" t="inlineStr">
        <is>
          <t>WARREN CITY</t>
        </is>
      </c>
      <c r="AF1458" t="inlineStr">
        <is>
          <t>WARREN CITY SD</t>
        </is>
      </c>
      <c r="AH1458" t="n">
        <v>14</v>
      </c>
      <c r="AI1458" t="n">
        <v>11</v>
      </c>
      <c r="AN1458" t="inlineStr">
        <is>
          <t>WARREN</t>
        </is>
      </c>
      <c r="AO1458" t="inlineStr">
        <is>
          <t>WARREN CITY 6D</t>
        </is>
      </c>
      <c r="AP1458" t="inlineStr">
        <is>
          <t>78-P-AEE</t>
        </is>
      </c>
      <c r="AQ1458" t="n">
        <v>9</v>
      </c>
      <c r="AR1458" t="n">
        <v>64</v>
      </c>
      <c r="AS1458" t="n">
        <v>32</v>
      </c>
      <c r="AV1458" t="inlineStr">
        <is>
          <t>WARREN-WARD 6</t>
        </is>
      </c>
      <c r="AW1458">
        <f>COUNTA($BA$1458:$EE$1458)</f>
        <v/>
      </c>
      <c r="AX1458">
        <f>COUNTIF($BA$1458:$EE$1458,"D")</f>
        <v/>
      </c>
      <c r="AY1458">
        <f>COUNTIF($BA$1458:$EE$1458,"R")</f>
        <v/>
      </c>
      <c r="AZ1458">
        <f>IF(BL1458="D",1,0)+IF(BM1458="D",1,0)+IF(BR1458="D",1,0)+IF(BS1458="D",1,0)+IF(BU1458="D",1,0)+IF(CA1458="D",1,0)+IF(CB1458="D",1,0)+IF(CC1458="D",1,0)+IF(CD1458="D",1,0)+IF(CJ1458="D",1,0)+IF(CK1458="D",1,0)+IF(CO1458="D",1,0)+IF(CP1458="D",1,0)+IF(CQ1458="D",1,0)+IF(CU1458="D",1,0)+IF(CV1458="D",1,0)+IF(DB1458="D",1,0)+IF(DC1458="D",1,0)+IF(DH1458="D",1,0)+IF(DI1458="D",1,0)+IF(DM1458="D",1,0)+IF(DN1458="D",1,0)+IF(DO1458="D",1,0)+IF(DU1458="D",1,0)+IF(DX1458="D",1,0)</f>
        <v/>
      </c>
      <c r="BA1458">
        <f>IF(DH1458&lt;&gt;"",1,0)+IF(DI1458&lt;&gt;"",1,0)+IF(DK1458&lt;&gt;"",1,0)+IF(DM1458&lt;&gt;"",1,0)+IF(DN1458&lt;&gt;"",1,0)+IF(DO1458&lt;&gt;"",1,0)+IF(DQ1458&lt;&gt;"",1,0)+IF(DR1458&lt;&gt;"",1,0)+IF(DT1458&lt;&gt;"",1,0)+IF(DU1458&lt;&gt;"",1,0)+IF(DV1458&lt;&gt;"",1,0)+IF(DW1458&lt;&gt;"",1,0)+IF(DX1458&lt;&gt;"",1,0)+IF(DZ1458&lt;&gt;"",1,0)+IF(EA1458&lt;&gt;"",1,0)+IF(EB1458&lt;&gt;"",1,0)+IF(EE1458&lt;&gt;"",1,0)</f>
        <v/>
      </c>
      <c r="BB1458">
        <f>IF(AND(AV1458&gt;0, AW1458&gt;0),1,0)</f>
        <v/>
      </c>
      <c r="BY1458" t="inlineStr">
        <is>
          <t>D</t>
        </is>
      </c>
      <c r="CA1458" t="inlineStr">
        <is>
          <t>X</t>
        </is>
      </c>
      <c r="DN1458" t="inlineStr">
        <is>
          <t>X</t>
        </is>
      </c>
      <c r="DW1458" t="inlineStr">
        <is>
          <t>D</t>
        </is>
      </c>
      <c r="DX1458" t="inlineStr">
        <is>
          <t>X</t>
        </is>
      </c>
      <c r="EA1458" t="inlineStr">
        <is>
          <t>X</t>
        </is>
      </c>
      <c r="EF1458" t="inlineStr">
        <is>
          <t>X</t>
        </is>
      </c>
    </row>
    <row r="1459">
      <c r="A1459" t="inlineStr">
        <is>
          <t>OH0015740189</t>
        </is>
      </c>
      <c r="B1459" t="n">
        <v>78</v>
      </c>
      <c r="C1459" t="n">
        <v>226387</v>
      </c>
      <c r="D1459" t="inlineStr">
        <is>
          <t>SAFFOLD</t>
        </is>
      </c>
      <c r="E1459" t="inlineStr">
        <is>
          <t>CHERYL</t>
        </is>
      </c>
      <c r="F1459">
        <f>CONCATENATE(D1459," ",LEFT(H1459,4),"T=",AU1459,"D=",AV1459,"R=",AW1459,"M=",AX1459,"L=",AY1459,"B=",AZ1459)</f>
        <v/>
      </c>
      <c r="G1459" t="inlineStr">
        <is>
          <t>A</t>
        </is>
      </c>
      <c r="I1459" t="inlineStr">
        <is>
          <t>1956-02-13</t>
        </is>
      </c>
      <c r="J1459" t="inlineStr">
        <is>
          <t>2024-09-25</t>
        </is>
      </c>
      <c r="K1459" t="inlineStr">
        <is>
          <t>ACTIVE</t>
        </is>
      </c>
      <c r="L1459" t="inlineStr">
        <is>
          <t>D</t>
        </is>
      </c>
      <c r="M1459">
        <f>RIGHT(L1459,LEN(L1459)-FIND(" ",L1459))</f>
        <v/>
      </c>
      <c r="N1459" t="inlineStr">
        <is>
          <t>760 MAPLE ST SW</t>
        </is>
      </c>
      <c r="P1459" t="inlineStr">
        <is>
          <t>WARREN</t>
        </is>
      </c>
      <c r="Q1459" t="inlineStr">
        <is>
          <t>OH</t>
        </is>
      </c>
      <c r="R1459" t="n">
        <v>44485</v>
      </c>
      <c r="AD1459" t="inlineStr">
        <is>
          <t>TRUMBULL CAREER &amp; TECH CENTER</t>
        </is>
      </c>
      <c r="AE1459" t="inlineStr">
        <is>
          <t>WARREN CITY</t>
        </is>
      </c>
      <c r="AF1459" t="inlineStr">
        <is>
          <t>WARREN CITY SD</t>
        </is>
      </c>
      <c r="AH1459" t="n">
        <v>14</v>
      </c>
      <c r="AI1459" t="n">
        <v>11</v>
      </c>
      <c r="AN1459" t="inlineStr">
        <is>
          <t>WARREN</t>
        </is>
      </c>
      <c r="AO1459" t="inlineStr">
        <is>
          <t>WARREN CITY 6D</t>
        </is>
      </c>
      <c r="AP1459" t="inlineStr">
        <is>
          <t>78-P-AEE</t>
        </is>
      </c>
      <c r="AQ1459" t="n">
        <v>9</v>
      </c>
      <c r="AR1459" t="n">
        <v>64</v>
      </c>
      <c r="AS1459" t="n">
        <v>32</v>
      </c>
      <c r="AV1459" t="inlineStr">
        <is>
          <t>WARREN-WARD 6</t>
        </is>
      </c>
      <c r="AW1459">
        <f>COUNTA($BA$1459:$EE$1459)</f>
        <v/>
      </c>
      <c r="AX1459">
        <f>COUNTIF($BA$1459:$EE$1459,"D")</f>
        <v/>
      </c>
      <c r="AY1459">
        <f>COUNTIF($BA$1459:$EE$1459,"R")</f>
        <v/>
      </c>
      <c r="AZ1459">
        <f>IF(BL1459="D",1,0)+IF(BM1459="D",1,0)+IF(BR1459="D",1,0)+IF(BS1459="D",1,0)+IF(BU1459="D",1,0)+IF(CA1459="D",1,0)+IF(CB1459="D",1,0)+IF(CC1459="D",1,0)+IF(CD1459="D",1,0)+IF(CJ1459="D",1,0)+IF(CK1459="D",1,0)+IF(CO1459="D",1,0)+IF(CP1459="D",1,0)+IF(CQ1459="D",1,0)+IF(CU1459="D",1,0)+IF(CV1459="D",1,0)+IF(DB1459="D",1,0)+IF(DC1459="D",1,0)+IF(DH1459="D",1,0)+IF(DI1459="D",1,0)+IF(DM1459="D",1,0)+IF(DN1459="D",1,0)+IF(DO1459="D",1,0)+IF(DU1459="D",1,0)+IF(DX1459="D",1,0)</f>
        <v/>
      </c>
      <c r="BA1459">
        <f>IF(DH1459&lt;&gt;"",1,0)+IF(DI1459&lt;&gt;"",1,0)+IF(DK1459&lt;&gt;"",1,0)+IF(DM1459&lt;&gt;"",1,0)+IF(DN1459&lt;&gt;"",1,0)+IF(DO1459&lt;&gt;"",1,0)+IF(DQ1459&lt;&gt;"",1,0)+IF(DR1459&lt;&gt;"",1,0)+IF(DT1459&lt;&gt;"",1,0)+IF(DU1459&lt;&gt;"",1,0)+IF(DV1459&lt;&gt;"",1,0)+IF(DW1459&lt;&gt;"",1,0)+IF(DX1459&lt;&gt;"",1,0)+IF(DZ1459&lt;&gt;"",1,0)+IF(EA1459&lt;&gt;"",1,0)+IF(EB1459&lt;&gt;"",1,0)+IF(EE1459&lt;&gt;"",1,0)</f>
        <v/>
      </c>
      <c r="BB1459">
        <f>IF(AND(AV1459&gt;0, AW1459&gt;0),1,0)</f>
        <v/>
      </c>
      <c r="BC1459" t="inlineStr">
        <is>
          <t>X</t>
        </is>
      </c>
      <c r="BD1459" t="inlineStr">
        <is>
          <t>X</t>
        </is>
      </c>
      <c r="BE1459" t="inlineStr">
        <is>
          <t>X</t>
        </is>
      </c>
      <c r="BH1459" t="inlineStr">
        <is>
          <t>X</t>
        </is>
      </c>
      <c r="BI1459" t="inlineStr">
        <is>
          <t>X</t>
        </is>
      </c>
      <c r="BK1459" t="inlineStr">
        <is>
          <t>X</t>
        </is>
      </c>
      <c r="BL1459" t="inlineStr">
        <is>
          <t>X</t>
        </is>
      </c>
      <c r="BP1459" t="inlineStr">
        <is>
          <t>X</t>
        </is>
      </c>
      <c r="BR1459" t="inlineStr">
        <is>
          <t>X</t>
        </is>
      </c>
      <c r="BS1459" t="inlineStr">
        <is>
          <t>X</t>
        </is>
      </c>
      <c r="BV1459" t="inlineStr">
        <is>
          <t>X</t>
        </is>
      </c>
      <c r="BY1459" t="inlineStr">
        <is>
          <t>D</t>
        </is>
      </c>
      <c r="CA1459" t="inlineStr">
        <is>
          <t>X</t>
        </is>
      </c>
      <c r="CG1459" t="inlineStr">
        <is>
          <t>X</t>
        </is>
      </c>
      <c r="CH1459" t="inlineStr">
        <is>
          <t>D</t>
        </is>
      </c>
      <c r="CK1459" t="inlineStr">
        <is>
          <t>X</t>
        </is>
      </c>
      <c r="CL1459" t="inlineStr">
        <is>
          <t>D</t>
        </is>
      </c>
      <c r="CN1459" t="inlineStr">
        <is>
          <t>X</t>
        </is>
      </c>
      <c r="CP1459" t="inlineStr">
        <is>
          <t>X</t>
        </is>
      </c>
      <c r="CQ1459" t="inlineStr">
        <is>
          <t>D</t>
        </is>
      </c>
      <c r="CT1459" t="inlineStr">
        <is>
          <t>X</t>
        </is>
      </c>
      <c r="CU1459" t="inlineStr">
        <is>
          <t>D</t>
        </is>
      </c>
      <c r="CV1459" t="inlineStr">
        <is>
          <t>X</t>
        </is>
      </c>
      <c r="CW1459" t="inlineStr">
        <is>
          <t>D</t>
        </is>
      </c>
      <c r="CY1459" t="inlineStr">
        <is>
          <t>X</t>
        </is>
      </c>
      <c r="CZ1459" t="inlineStr">
        <is>
          <t>D</t>
        </is>
      </c>
      <c r="DC1459" t="inlineStr">
        <is>
          <t>X</t>
        </is>
      </c>
      <c r="DD1459" t="inlineStr">
        <is>
          <t>D</t>
        </is>
      </c>
      <c r="DF1459" t="inlineStr">
        <is>
          <t>X</t>
        </is>
      </c>
      <c r="DG1459" t="inlineStr">
        <is>
          <t>D</t>
        </is>
      </c>
      <c r="DI1459" t="inlineStr">
        <is>
          <t>X</t>
        </is>
      </c>
      <c r="DJ1459" t="inlineStr">
        <is>
          <t>D</t>
        </is>
      </c>
      <c r="DL1459" t="inlineStr">
        <is>
          <t>X</t>
        </is>
      </c>
      <c r="DM1459" t="inlineStr">
        <is>
          <t>D</t>
        </is>
      </c>
      <c r="DN1459" t="inlineStr">
        <is>
          <t>X</t>
        </is>
      </c>
      <c r="DO1459" t="inlineStr">
        <is>
          <t>D</t>
        </is>
      </c>
      <c r="DR1459" t="inlineStr">
        <is>
          <t>X</t>
        </is>
      </c>
      <c r="DS1459" t="inlineStr">
        <is>
          <t>D</t>
        </is>
      </c>
      <c r="DU1459" t="inlineStr">
        <is>
          <t>X</t>
        </is>
      </c>
      <c r="EA1459" t="inlineStr">
        <is>
          <t>X</t>
        </is>
      </c>
      <c r="EF1459" t="inlineStr">
        <is>
          <t>X</t>
        </is>
      </c>
    </row>
    <row r="1460">
      <c r="A1460" t="inlineStr">
        <is>
          <t>OH0025377252</t>
        </is>
      </c>
      <c r="B1460" t="n">
        <v>78</v>
      </c>
      <c r="C1460" t="n">
        <v>443485</v>
      </c>
      <c r="D1460" t="inlineStr">
        <is>
          <t>HILL</t>
        </is>
      </c>
      <c r="E1460" t="inlineStr">
        <is>
          <t>ROBY</t>
        </is>
      </c>
      <c r="F1460">
        <f>CONCATENATE(D1460," ",LEFT(H1460,4),"T=",AU1460,"D=",AV1460,"R=",AW1460,"M=",AX1460,"L=",AY1460,"B=",AZ1460)</f>
        <v/>
      </c>
      <c r="G1460" t="inlineStr">
        <is>
          <t>A</t>
        </is>
      </c>
      <c r="I1460" t="inlineStr">
        <is>
          <t>1969-01-28</t>
        </is>
      </c>
      <c r="J1460" t="inlineStr">
        <is>
          <t>2020-01-22</t>
        </is>
      </c>
      <c r="K1460" t="inlineStr">
        <is>
          <t>CONFIRMATION</t>
        </is>
      </c>
      <c r="M1460">
        <f>RIGHT(L1460,LEN(L1460)-FIND(" ",L1460))</f>
        <v/>
      </c>
      <c r="N1460" t="inlineStr">
        <is>
          <t>728 HOYT ST SW</t>
        </is>
      </c>
      <c r="P1460" t="inlineStr">
        <is>
          <t>WARREN</t>
        </is>
      </c>
      <c r="Q1460" t="inlineStr">
        <is>
          <t>OH</t>
        </is>
      </c>
      <c r="R1460" t="n">
        <v>44485</v>
      </c>
      <c r="AD1460" t="inlineStr">
        <is>
          <t>TRUMBULL CAREER &amp; TECH CENTER</t>
        </is>
      </c>
      <c r="AE1460" t="inlineStr">
        <is>
          <t>WARREN CITY</t>
        </is>
      </c>
      <c r="AF1460" t="inlineStr">
        <is>
          <t>WARREN CITY SD</t>
        </is>
      </c>
      <c r="AH1460" t="n">
        <v>14</v>
      </c>
      <c r="AI1460" t="n">
        <v>11</v>
      </c>
      <c r="AN1460" t="inlineStr">
        <is>
          <t>WARREN</t>
        </is>
      </c>
      <c r="AO1460" t="inlineStr">
        <is>
          <t>WARREN CITY 6D</t>
        </is>
      </c>
      <c r="AP1460" t="inlineStr">
        <is>
          <t>78-P-AEE</t>
        </is>
      </c>
      <c r="AQ1460" t="n">
        <v>9</v>
      </c>
      <c r="AR1460" t="n">
        <v>64</v>
      </c>
      <c r="AS1460" t="n">
        <v>32</v>
      </c>
      <c r="AV1460" t="inlineStr">
        <is>
          <t>WARREN-WARD 6</t>
        </is>
      </c>
      <c r="AW1460">
        <f>COUNTA($BA$1460:$EE$1460)</f>
        <v/>
      </c>
      <c r="AX1460">
        <f>COUNTIF($BA$1460:$EE$1460,"D")</f>
        <v/>
      </c>
      <c r="AY1460">
        <f>COUNTIF($BA$1460:$EE$1460,"R")</f>
        <v/>
      </c>
      <c r="AZ1460">
        <f>IF(BL1460="D",1,0)+IF(BM1460="D",1,0)+IF(BR1460="D",1,0)+IF(BS1460="D",1,0)+IF(BU1460="D",1,0)+IF(CA1460="D",1,0)+IF(CB1460="D",1,0)+IF(CC1460="D",1,0)+IF(CD1460="D",1,0)+IF(CJ1460="D",1,0)+IF(CK1460="D",1,0)+IF(CO1460="D",1,0)+IF(CP1460="D",1,0)+IF(CQ1460="D",1,0)+IF(CU1460="D",1,0)+IF(CV1460="D",1,0)+IF(DB1460="D",1,0)+IF(DC1460="D",1,0)+IF(DH1460="D",1,0)+IF(DI1460="D",1,0)+IF(DM1460="D",1,0)+IF(DN1460="D",1,0)+IF(DO1460="D",1,0)+IF(DU1460="D",1,0)+IF(DX1460="D",1,0)</f>
        <v/>
      </c>
      <c r="BA1460">
        <f>IF(DH1460&lt;&gt;"",1,0)+IF(DI1460&lt;&gt;"",1,0)+IF(DK1460&lt;&gt;"",1,0)+IF(DM1460&lt;&gt;"",1,0)+IF(DN1460&lt;&gt;"",1,0)+IF(DO1460&lt;&gt;"",1,0)+IF(DQ1460&lt;&gt;"",1,0)+IF(DR1460&lt;&gt;"",1,0)+IF(DT1460&lt;&gt;"",1,0)+IF(DU1460&lt;&gt;"",1,0)+IF(DV1460&lt;&gt;"",1,0)+IF(DW1460&lt;&gt;"",1,0)+IF(DX1460&lt;&gt;"",1,0)+IF(DZ1460&lt;&gt;"",1,0)+IF(EA1460&lt;&gt;"",1,0)+IF(EB1460&lt;&gt;"",1,0)+IF(EE1460&lt;&gt;"",1,0)</f>
        <v/>
      </c>
      <c r="BB1460">
        <f>IF(AND(AV1460&gt;0, AW1460&gt;0),1,0)</f>
        <v/>
      </c>
    </row>
    <row r="1461">
      <c r="A1461" t="inlineStr">
        <is>
          <t>OH0015741058</t>
        </is>
      </c>
      <c r="B1461" t="n">
        <v>78</v>
      </c>
      <c r="C1461" t="n">
        <v>227305</v>
      </c>
      <c r="D1461" t="inlineStr">
        <is>
          <t>KING</t>
        </is>
      </c>
      <c r="E1461" t="inlineStr">
        <is>
          <t>EDWARD</t>
        </is>
      </c>
      <c r="F1461">
        <f>CONCATENATE(D1461," ",LEFT(H1461,4),"T=",AU1461,"D=",AV1461,"R=",AW1461,"M=",AX1461,"L=",AY1461,"B=",AZ1461)</f>
        <v/>
      </c>
      <c r="G1461" t="inlineStr">
        <is>
          <t>L</t>
        </is>
      </c>
      <c r="H1461" t="inlineStr">
        <is>
          <t>JR</t>
        </is>
      </c>
      <c r="I1461" t="inlineStr">
        <is>
          <t>1972-12-01</t>
        </is>
      </c>
      <c r="J1461" t="inlineStr">
        <is>
          <t>1991-03-19</t>
        </is>
      </c>
      <c r="K1461" t="inlineStr">
        <is>
          <t>ACTIVE</t>
        </is>
      </c>
      <c r="M1461">
        <f>RIGHT(L1461,LEN(L1461)-FIND(" ",L1461))</f>
        <v/>
      </c>
      <c r="N1461" t="inlineStr">
        <is>
          <t>353 FIRST ST SW</t>
        </is>
      </c>
      <c r="P1461" t="inlineStr">
        <is>
          <t>WARREN</t>
        </is>
      </c>
      <c r="Q1461" t="inlineStr">
        <is>
          <t>OH</t>
        </is>
      </c>
      <c r="R1461" t="n">
        <v>44485</v>
      </c>
      <c r="AD1461" t="inlineStr">
        <is>
          <t>TRUMBULL CAREER &amp; TECH CENTER</t>
        </is>
      </c>
      <c r="AE1461" t="inlineStr">
        <is>
          <t>WARREN CITY</t>
        </is>
      </c>
      <c r="AF1461" t="inlineStr">
        <is>
          <t>WARREN CITY SD</t>
        </is>
      </c>
      <c r="AH1461" t="n">
        <v>14</v>
      </c>
      <c r="AI1461" t="n">
        <v>11</v>
      </c>
      <c r="AN1461" t="inlineStr">
        <is>
          <t>WARREN</t>
        </is>
      </c>
      <c r="AO1461" t="inlineStr">
        <is>
          <t>WARREN CITY 6D</t>
        </is>
      </c>
      <c r="AP1461" t="inlineStr">
        <is>
          <t>78-P-AEE</t>
        </is>
      </c>
      <c r="AQ1461" t="n">
        <v>9</v>
      </c>
      <c r="AR1461" t="n">
        <v>64</v>
      </c>
      <c r="AS1461" t="n">
        <v>32</v>
      </c>
      <c r="AV1461" t="inlineStr">
        <is>
          <t>WARREN-WARD 6</t>
        </is>
      </c>
      <c r="AW1461">
        <f>COUNTA($BA$1461:$EE$1461)</f>
        <v/>
      </c>
      <c r="AX1461">
        <f>COUNTIF($BA$1461:$EE$1461,"D")</f>
        <v/>
      </c>
      <c r="AY1461">
        <f>COUNTIF($BA$1461:$EE$1461,"R")</f>
        <v/>
      </c>
      <c r="AZ1461">
        <f>IF(BL1461="D",1,0)+IF(BM1461="D",1,0)+IF(BR1461="D",1,0)+IF(BS1461="D",1,0)+IF(BU1461="D",1,0)+IF(CA1461="D",1,0)+IF(CB1461="D",1,0)+IF(CC1461="D",1,0)+IF(CD1461="D",1,0)+IF(CJ1461="D",1,0)+IF(CK1461="D",1,0)+IF(CO1461="D",1,0)+IF(CP1461="D",1,0)+IF(CQ1461="D",1,0)+IF(CU1461="D",1,0)+IF(CV1461="D",1,0)+IF(DB1461="D",1,0)+IF(DC1461="D",1,0)+IF(DH1461="D",1,0)+IF(DI1461="D",1,0)+IF(DM1461="D",1,0)+IF(DN1461="D",1,0)+IF(DO1461="D",1,0)+IF(DU1461="D",1,0)+IF(DX1461="D",1,0)</f>
        <v/>
      </c>
      <c r="BA1461">
        <f>IF(DH1461&lt;&gt;"",1,0)+IF(DI1461&lt;&gt;"",1,0)+IF(DK1461&lt;&gt;"",1,0)+IF(DM1461&lt;&gt;"",1,0)+IF(DN1461&lt;&gt;"",1,0)+IF(DO1461&lt;&gt;"",1,0)+IF(DQ1461&lt;&gt;"",1,0)+IF(DR1461&lt;&gt;"",1,0)+IF(DT1461&lt;&gt;"",1,0)+IF(DU1461&lt;&gt;"",1,0)+IF(DV1461&lt;&gt;"",1,0)+IF(DW1461&lt;&gt;"",1,0)+IF(DX1461&lt;&gt;"",1,0)+IF(DZ1461&lt;&gt;"",1,0)+IF(EA1461&lt;&gt;"",1,0)+IF(EB1461&lt;&gt;"",1,0)+IF(EE1461&lt;&gt;"",1,0)</f>
        <v/>
      </c>
      <c r="BB1461">
        <f>IF(AND(AV1461&gt;0, AW1461&gt;0),1,0)</f>
        <v/>
      </c>
      <c r="BD1461" t="inlineStr">
        <is>
          <t>X</t>
        </is>
      </c>
      <c r="BH1461" t="inlineStr">
        <is>
          <t>X</t>
        </is>
      </c>
      <c r="BJ1461" t="inlineStr">
        <is>
          <t>X</t>
        </is>
      </c>
      <c r="BK1461" t="inlineStr">
        <is>
          <t>X</t>
        </is>
      </c>
      <c r="BL1461" t="inlineStr">
        <is>
          <t>X</t>
        </is>
      </c>
      <c r="BP1461" t="inlineStr">
        <is>
          <t>X</t>
        </is>
      </c>
      <c r="BR1461" t="inlineStr">
        <is>
          <t>X</t>
        </is>
      </c>
      <c r="BS1461" t="inlineStr">
        <is>
          <t>X</t>
        </is>
      </c>
      <c r="BY1461" t="inlineStr">
        <is>
          <t>D</t>
        </is>
      </c>
      <c r="CA1461" t="inlineStr">
        <is>
          <t>X</t>
        </is>
      </c>
      <c r="CG1461" t="inlineStr">
        <is>
          <t>X</t>
        </is>
      </c>
      <c r="CH1461" t="inlineStr">
        <is>
          <t>D</t>
        </is>
      </c>
      <c r="CK1461" t="inlineStr">
        <is>
          <t>X</t>
        </is>
      </c>
      <c r="CL1461" t="inlineStr">
        <is>
          <t>D</t>
        </is>
      </c>
      <c r="CN1461" t="inlineStr">
        <is>
          <t>X</t>
        </is>
      </c>
      <c r="CP1461" t="inlineStr">
        <is>
          <t>X</t>
        </is>
      </c>
      <c r="CW1461" t="inlineStr">
        <is>
          <t>D</t>
        </is>
      </c>
      <c r="CY1461" t="inlineStr">
        <is>
          <t>X</t>
        </is>
      </c>
      <c r="DC1461" t="inlineStr">
        <is>
          <t>X</t>
        </is>
      </c>
      <c r="DI1461" t="inlineStr">
        <is>
          <t>X</t>
        </is>
      </c>
      <c r="DN1461" t="inlineStr">
        <is>
          <t>X</t>
        </is>
      </c>
      <c r="DU1461" t="inlineStr">
        <is>
          <t>X</t>
        </is>
      </c>
      <c r="EA1461" t="inlineStr">
        <is>
          <t>X</t>
        </is>
      </c>
      <c r="EF1461" t="inlineStr">
        <is>
          <t>X</t>
        </is>
      </c>
    </row>
    <row r="1462">
      <c r="A1462" t="inlineStr">
        <is>
          <t>OH0021822689</t>
        </is>
      </c>
      <c r="B1462" t="n">
        <v>78</v>
      </c>
      <c r="C1462" t="n">
        <v>387948</v>
      </c>
      <c r="D1462" t="inlineStr">
        <is>
          <t>COKER</t>
        </is>
      </c>
      <c r="E1462" t="inlineStr">
        <is>
          <t>DESMOND</t>
        </is>
      </c>
      <c r="F1462">
        <f>CONCATENATE(D1462," ",LEFT(H1462,4),"T=",AU1462,"D=",AV1462,"R=",AW1462,"M=",AX1462,"L=",AY1462,"B=",AZ1462)</f>
        <v/>
      </c>
      <c r="G1462" t="inlineStr">
        <is>
          <t>N</t>
        </is>
      </c>
      <c r="I1462" t="inlineStr">
        <is>
          <t>1990-08-29</t>
        </is>
      </c>
      <c r="J1462" t="inlineStr">
        <is>
          <t>2024-08-12</t>
        </is>
      </c>
      <c r="K1462" t="inlineStr">
        <is>
          <t>ACTIVE</t>
        </is>
      </c>
      <c r="M1462">
        <f>RIGHT(L1462,LEN(L1462)-FIND(" ",L1462))</f>
        <v/>
      </c>
      <c r="N1462" t="inlineStr">
        <is>
          <t>621 MAPLE ST SW</t>
        </is>
      </c>
      <c r="P1462" t="inlineStr">
        <is>
          <t>WARREN</t>
        </is>
      </c>
      <c r="Q1462" t="inlineStr">
        <is>
          <t>OH</t>
        </is>
      </c>
      <c r="R1462" t="n">
        <v>44485</v>
      </c>
      <c r="AD1462" t="inlineStr">
        <is>
          <t>TRUMBULL CAREER &amp; TECH CENTER</t>
        </is>
      </c>
      <c r="AE1462" t="inlineStr">
        <is>
          <t>WARREN CITY</t>
        </is>
      </c>
      <c r="AF1462" t="inlineStr">
        <is>
          <t>WARREN CITY SD</t>
        </is>
      </c>
      <c r="AH1462" t="n">
        <v>14</v>
      </c>
      <c r="AI1462" t="n">
        <v>11</v>
      </c>
      <c r="AN1462" t="inlineStr">
        <is>
          <t>WARREN</t>
        </is>
      </c>
      <c r="AO1462" t="inlineStr">
        <is>
          <t>WARREN CITY 6D</t>
        </is>
      </c>
      <c r="AP1462" t="inlineStr">
        <is>
          <t>78-P-AEE</t>
        </is>
      </c>
      <c r="AQ1462" t="n">
        <v>9</v>
      </c>
      <c r="AR1462" t="n">
        <v>64</v>
      </c>
      <c r="AS1462" t="n">
        <v>32</v>
      </c>
      <c r="AV1462" t="inlineStr">
        <is>
          <t>WARREN-WARD 6</t>
        </is>
      </c>
      <c r="AW1462">
        <f>COUNTA($BA$1462:$EE$1462)</f>
        <v/>
      </c>
      <c r="AX1462">
        <f>COUNTIF($BA$1462:$EE$1462,"D")</f>
        <v/>
      </c>
      <c r="AY1462">
        <f>COUNTIF($BA$1462:$EE$1462,"R")</f>
        <v/>
      </c>
      <c r="AZ1462">
        <f>IF(BL1462="D",1,0)+IF(BM1462="D",1,0)+IF(BR1462="D",1,0)+IF(BS1462="D",1,0)+IF(BU1462="D",1,0)+IF(CA1462="D",1,0)+IF(CB1462="D",1,0)+IF(CC1462="D",1,0)+IF(CD1462="D",1,0)+IF(CJ1462="D",1,0)+IF(CK1462="D",1,0)+IF(CO1462="D",1,0)+IF(CP1462="D",1,0)+IF(CQ1462="D",1,0)+IF(CU1462="D",1,0)+IF(CV1462="D",1,0)+IF(DB1462="D",1,0)+IF(DC1462="D",1,0)+IF(DH1462="D",1,0)+IF(DI1462="D",1,0)+IF(DM1462="D",1,0)+IF(DN1462="D",1,0)+IF(DO1462="D",1,0)+IF(DU1462="D",1,0)+IF(DX1462="D",1,0)</f>
        <v/>
      </c>
      <c r="BA1462">
        <f>IF(DH1462&lt;&gt;"",1,0)+IF(DI1462&lt;&gt;"",1,0)+IF(DK1462&lt;&gt;"",1,0)+IF(DM1462&lt;&gt;"",1,0)+IF(DN1462&lt;&gt;"",1,0)+IF(DO1462&lt;&gt;"",1,0)+IF(DQ1462&lt;&gt;"",1,0)+IF(DR1462&lt;&gt;"",1,0)+IF(DT1462&lt;&gt;"",1,0)+IF(DU1462&lt;&gt;"",1,0)+IF(DV1462&lt;&gt;"",1,0)+IF(DW1462&lt;&gt;"",1,0)+IF(DX1462&lt;&gt;"",1,0)+IF(DZ1462&lt;&gt;"",1,0)+IF(EA1462&lt;&gt;"",1,0)+IF(EB1462&lt;&gt;"",1,0)+IF(EE1462&lt;&gt;"",1,0)</f>
        <v/>
      </c>
      <c r="BB1462">
        <f>IF(AND(AV1462&gt;0, AW1462&gt;0),1,0)</f>
        <v/>
      </c>
      <c r="CA1462" t="inlineStr">
        <is>
          <t>X</t>
        </is>
      </c>
    </row>
    <row r="1463">
      <c r="A1463" t="inlineStr">
        <is>
          <t>OH0015724214</t>
        </is>
      </c>
      <c r="B1463" t="n">
        <v>78</v>
      </c>
      <c r="C1463" t="n">
        <v>20749</v>
      </c>
      <c r="D1463" t="inlineStr">
        <is>
          <t>DAVIE</t>
        </is>
      </c>
      <c r="E1463" t="inlineStr">
        <is>
          <t>ELAINE</t>
        </is>
      </c>
      <c r="F1463">
        <f>CONCATENATE(D1463," ",LEFT(H1463,4),"T=",AU1463,"D=",AV1463,"R=",AW1463,"M=",AX1463,"L=",AY1463,"B=",AZ1463)</f>
        <v/>
      </c>
      <c r="G1463" t="inlineStr">
        <is>
          <t>M</t>
        </is>
      </c>
      <c r="I1463" t="inlineStr">
        <is>
          <t>1946-09-04</t>
        </is>
      </c>
      <c r="J1463" t="inlineStr">
        <is>
          <t>1967-09-27</t>
        </is>
      </c>
      <c r="K1463" t="inlineStr">
        <is>
          <t>ACTIVE</t>
        </is>
      </c>
      <c r="L1463" t="inlineStr">
        <is>
          <t>D</t>
        </is>
      </c>
      <c r="M1463">
        <f>RIGHT(L1463,LEN(L1463)-FIND(" ",L1463))</f>
        <v/>
      </c>
      <c r="N1463" t="inlineStr">
        <is>
          <t>724 MAPLE ST SW</t>
        </is>
      </c>
      <c r="P1463" t="inlineStr">
        <is>
          <t>WARREN</t>
        </is>
      </c>
      <c r="Q1463" t="inlineStr">
        <is>
          <t>OH</t>
        </is>
      </c>
      <c r="R1463" t="n">
        <v>44485</v>
      </c>
      <c r="AD1463" t="inlineStr">
        <is>
          <t>TRUMBULL CAREER &amp; TECH CENTER</t>
        </is>
      </c>
      <c r="AE1463" t="inlineStr">
        <is>
          <t>WARREN CITY</t>
        </is>
      </c>
      <c r="AF1463" t="inlineStr">
        <is>
          <t>WARREN CITY SD</t>
        </is>
      </c>
      <c r="AH1463" t="n">
        <v>14</v>
      </c>
      <c r="AI1463" t="n">
        <v>11</v>
      </c>
      <c r="AN1463" t="inlineStr">
        <is>
          <t>WARREN</t>
        </is>
      </c>
      <c r="AO1463" t="inlineStr">
        <is>
          <t>WARREN CITY 6D</t>
        </is>
      </c>
      <c r="AP1463" t="inlineStr">
        <is>
          <t>78-P-AEE</t>
        </is>
      </c>
      <c r="AQ1463" t="n">
        <v>9</v>
      </c>
      <c r="AR1463" t="n">
        <v>64</v>
      </c>
      <c r="AS1463" t="n">
        <v>32</v>
      </c>
      <c r="AV1463" t="inlineStr">
        <is>
          <t>WARREN-WARD 6</t>
        </is>
      </c>
      <c r="AW1463">
        <f>COUNTA($BA$1463:$EE$1463)</f>
        <v/>
      </c>
      <c r="AX1463">
        <f>COUNTIF($BA$1463:$EE$1463,"D")</f>
        <v/>
      </c>
      <c r="AY1463">
        <f>COUNTIF($BA$1463:$EE$1463,"R")</f>
        <v/>
      </c>
      <c r="AZ1463">
        <f>IF(BL1463="D",1,0)+IF(BM1463="D",1,0)+IF(BR1463="D",1,0)+IF(BS1463="D",1,0)+IF(BU1463="D",1,0)+IF(CA1463="D",1,0)+IF(CB1463="D",1,0)+IF(CC1463="D",1,0)+IF(CD1463="D",1,0)+IF(CJ1463="D",1,0)+IF(CK1463="D",1,0)+IF(CO1463="D",1,0)+IF(CP1463="D",1,0)+IF(CQ1463="D",1,0)+IF(CU1463="D",1,0)+IF(CV1463="D",1,0)+IF(DB1463="D",1,0)+IF(DC1463="D",1,0)+IF(DH1463="D",1,0)+IF(DI1463="D",1,0)+IF(DM1463="D",1,0)+IF(DN1463="D",1,0)+IF(DO1463="D",1,0)+IF(DU1463="D",1,0)+IF(DX1463="D",1,0)</f>
        <v/>
      </c>
      <c r="BA1463">
        <f>IF(DH1463&lt;&gt;"",1,0)+IF(DI1463&lt;&gt;"",1,0)+IF(DK1463&lt;&gt;"",1,0)+IF(DM1463&lt;&gt;"",1,0)+IF(DN1463&lt;&gt;"",1,0)+IF(DO1463&lt;&gt;"",1,0)+IF(DQ1463&lt;&gt;"",1,0)+IF(DR1463&lt;&gt;"",1,0)+IF(DT1463&lt;&gt;"",1,0)+IF(DU1463&lt;&gt;"",1,0)+IF(DV1463&lt;&gt;"",1,0)+IF(DW1463&lt;&gt;"",1,0)+IF(DX1463&lt;&gt;"",1,0)+IF(DZ1463&lt;&gt;"",1,0)+IF(EA1463&lt;&gt;"",1,0)+IF(EB1463&lt;&gt;"",1,0)+IF(EE1463&lt;&gt;"",1,0)</f>
        <v/>
      </c>
      <c r="BB1463">
        <f>IF(AND(AV1463&gt;0, AW1463&gt;0),1,0)</f>
        <v/>
      </c>
      <c r="BD1463" t="inlineStr">
        <is>
          <t>X</t>
        </is>
      </c>
      <c r="BE1463" t="inlineStr">
        <is>
          <t>X</t>
        </is>
      </c>
      <c r="BG1463" t="inlineStr">
        <is>
          <t>X</t>
        </is>
      </c>
      <c r="BH1463" t="inlineStr">
        <is>
          <t>X</t>
        </is>
      </c>
      <c r="BJ1463" t="inlineStr">
        <is>
          <t>X</t>
        </is>
      </c>
      <c r="BK1463" t="inlineStr">
        <is>
          <t>X</t>
        </is>
      </c>
      <c r="BL1463" t="inlineStr">
        <is>
          <t>X</t>
        </is>
      </c>
      <c r="BP1463" t="inlineStr">
        <is>
          <t>X</t>
        </is>
      </c>
      <c r="BS1463" t="inlineStr">
        <is>
          <t>X</t>
        </is>
      </c>
      <c r="BV1463" t="inlineStr">
        <is>
          <t>X</t>
        </is>
      </c>
      <c r="BY1463" t="inlineStr">
        <is>
          <t>D</t>
        </is>
      </c>
      <c r="CA1463" t="inlineStr">
        <is>
          <t>X</t>
        </is>
      </c>
      <c r="CC1463" t="inlineStr">
        <is>
          <t>D</t>
        </is>
      </c>
      <c r="CG1463" t="inlineStr">
        <is>
          <t>X</t>
        </is>
      </c>
      <c r="CH1463" t="inlineStr">
        <is>
          <t>D</t>
        </is>
      </c>
      <c r="CK1463" t="inlineStr">
        <is>
          <t>X</t>
        </is>
      </c>
      <c r="CL1463" t="inlineStr">
        <is>
          <t>D</t>
        </is>
      </c>
      <c r="CN1463" t="inlineStr">
        <is>
          <t>X</t>
        </is>
      </c>
      <c r="CO1463" t="inlineStr">
        <is>
          <t>D</t>
        </is>
      </c>
      <c r="CP1463" t="inlineStr">
        <is>
          <t>X</t>
        </is>
      </c>
      <c r="CQ1463" t="inlineStr">
        <is>
          <t>D</t>
        </is>
      </c>
      <c r="CT1463" t="inlineStr">
        <is>
          <t>X</t>
        </is>
      </c>
      <c r="CU1463" t="inlineStr">
        <is>
          <t>D</t>
        </is>
      </c>
      <c r="CV1463" t="inlineStr">
        <is>
          <t>X</t>
        </is>
      </c>
      <c r="CW1463" t="inlineStr">
        <is>
          <t>D</t>
        </is>
      </c>
      <c r="CY1463" t="inlineStr">
        <is>
          <t>X</t>
        </is>
      </c>
      <c r="CZ1463" t="inlineStr">
        <is>
          <t>D</t>
        </is>
      </c>
      <c r="DC1463" t="inlineStr">
        <is>
          <t>X</t>
        </is>
      </c>
      <c r="DD1463" t="inlineStr">
        <is>
          <t>D</t>
        </is>
      </c>
      <c r="DF1463" t="inlineStr">
        <is>
          <t>X</t>
        </is>
      </c>
      <c r="DG1463" t="inlineStr">
        <is>
          <t>D</t>
        </is>
      </c>
      <c r="DI1463" t="inlineStr">
        <is>
          <t>X</t>
        </is>
      </c>
      <c r="DJ1463" t="inlineStr">
        <is>
          <t>D</t>
        </is>
      </c>
      <c r="DL1463" t="inlineStr">
        <is>
          <t>X</t>
        </is>
      </c>
      <c r="DM1463" t="inlineStr">
        <is>
          <t>D</t>
        </is>
      </c>
      <c r="DN1463" t="inlineStr">
        <is>
          <t>X</t>
        </is>
      </c>
      <c r="DO1463" t="inlineStr">
        <is>
          <t>D</t>
        </is>
      </c>
      <c r="DR1463" t="inlineStr">
        <is>
          <t>X</t>
        </is>
      </c>
      <c r="DS1463" t="inlineStr">
        <is>
          <t>D</t>
        </is>
      </c>
      <c r="DT1463" t="inlineStr">
        <is>
          <t>D</t>
        </is>
      </c>
      <c r="DU1463" t="inlineStr">
        <is>
          <t>X</t>
        </is>
      </c>
      <c r="DW1463" t="inlineStr">
        <is>
          <t>D</t>
        </is>
      </c>
      <c r="DX1463" t="inlineStr">
        <is>
          <t>X</t>
        </is>
      </c>
      <c r="EA1463" t="inlineStr">
        <is>
          <t>X</t>
        </is>
      </c>
      <c r="ED1463" t="inlineStr">
        <is>
          <t>D</t>
        </is>
      </c>
      <c r="EF1463" t="inlineStr">
        <is>
          <t>X</t>
        </is>
      </c>
    </row>
    <row r="1464">
      <c r="A1464" t="inlineStr">
        <is>
          <t>OH0027499622</t>
        </is>
      </c>
      <c r="B1464" t="n">
        <v>78</v>
      </c>
      <c r="C1464" t="n">
        <v>487193</v>
      </c>
      <c r="D1464" t="inlineStr">
        <is>
          <t>EVANS</t>
        </is>
      </c>
      <c r="E1464" t="inlineStr">
        <is>
          <t>KAMARE</t>
        </is>
      </c>
      <c r="F1464">
        <f>CONCATENATE(D1464," ",LEFT(H1464,4),"T=",AU1464,"D=",AV1464,"R=",AW1464,"M=",AX1464,"L=",AY1464,"B=",AZ1464)</f>
        <v/>
      </c>
      <c r="G1464" t="inlineStr">
        <is>
          <t>M</t>
        </is>
      </c>
      <c r="I1464" t="inlineStr">
        <is>
          <t>2002-05-25</t>
        </is>
      </c>
      <c r="J1464" t="inlineStr">
        <is>
          <t>2024-08-01</t>
        </is>
      </c>
      <c r="K1464" t="inlineStr">
        <is>
          <t>ACTIVE</t>
        </is>
      </c>
      <c r="M1464">
        <f>RIGHT(L1464,LEN(L1464)-FIND(" ",L1464))</f>
        <v/>
      </c>
      <c r="N1464" t="inlineStr">
        <is>
          <t>927 TOD AVE SW</t>
        </is>
      </c>
      <c r="P1464" t="inlineStr">
        <is>
          <t>WARREN</t>
        </is>
      </c>
      <c r="Q1464" t="inlineStr">
        <is>
          <t>OH</t>
        </is>
      </c>
      <c r="R1464" t="n">
        <v>44485</v>
      </c>
      <c r="AD1464" t="inlineStr">
        <is>
          <t>TRUMBULL CAREER &amp; TECH CENTER</t>
        </is>
      </c>
      <c r="AE1464" t="inlineStr">
        <is>
          <t>WARREN CITY</t>
        </is>
      </c>
      <c r="AF1464" t="inlineStr">
        <is>
          <t>WARREN CITY SD</t>
        </is>
      </c>
      <c r="AH1464" t="n">
        <v>14</v>
      </c>
      <c r="AI1464" t="n">
        <v>11</v>
      </c>
      <c r="AN1464" t="inlineStr">
        <is>
          <t>WARREN</t>
        </is>
      </c>
      <c r="AO1464" t="inlineStr">
        <is>
          <t>WARREN CITY 6D</t>
        </is>
      </c>
      <c r="AP1464" t="inlineStr">
        <is>
          <t>78-P-AEE</t>
        </is>
      </c>
      <c r="AQ1464" t="n">
        <v>9</v>
      </c>
      <c r="AR1464" t="n">
        <v>64</v>
      </c>
      <c r="AS1464" t="n">
        <v>32</v>
      </c>
      <c r="AV1464" t="inlineStr">
        <is>
          <t>WARREN-WARD 6</t>
        </is>
      </c>
      <c r="AW1464">
        <f>COUNTA($BA$1464:$EE$1464)</f>
        <v/>
      </c>
      <c r="AX1464">
        <f>COUNTIF($BA$1464:$EE$1464,"D")</f>
        <v/>
      </c>
      <c r="AY1464">
        <f>COUNTIF($BA$1464:$EE$1464,"R")</f>
        <v/>
      </c>
      <c r="AZ1464">
        <f>IF(BL1464="D",1,0)+IF(BM1464="D",1,0)+IF(BR1464="D",1,0)+IF(BS1464="D",1,0)+IF(BU1464="D",1,0)+IF(CA1464="D",1,0)+IF(CB1464="D",1,0)+IF(CC1464="D",1,0)+IF(CD1464="D",1,0)+IF(CJ1464="D",1,0)+IF(CK1464="D",1,0)+IF(CO1464="D",1,0)+IF(CP1464="D",1,0)+IF(CQ1464="D",1,0)+IF(CU1464="D",1,0)+IF(CV1464="D",1,0)+IF(DB1464="D",1,0)+IF(DC1464="D",1,0)+IF(DH1464="D",1,0)+IF(DI1464="D",1,0)+IF(DM1464="D",1,0)+IF(DN1464="D",1,0)+IF(DO1464="D",1,0)+IF(DU1464="D",1,0)+IF(DX1464="D",1,0)</f>
        <v/>
      </c>
      <c r="BA1464">
        <f>IF(DH1464&lt;&gt;"",1,0)+IF(DI1464&lt;&gt;"",1,0)+IF(DK1464&lt;&gt;"",1,0)+IF(DM1464&lt;&gt;"",1,0)+IF(DN1464&lt;&gt;"",1,0)+IF(DO1464&lt;&gt;"",1,0)+IF(DQ1464&lt;&gt;"",1,0)+IF(DR1464&lt;&gt;"",1,0)+IF(DT1464&lt;&gt;"",1,0)+IF(DU1464&lt;&gt;"",1,0)+IF(DV1464&lt;&gt;"",1,0)+IF(DW1464&lt;&gt;"",1,0)+IF(DX1464&lt;&gt;"",1,0)+IF(DZ1464&lt;&gt;"",1,0)+IF(EA1464&lt;&gt;"",1,0)+IF(EB1464&lt;&gt;"",1,0)+IF(EE1464&lt;&gt;"",1,0)</f>
        <v/>
      </c>
      <c r="BB1464">
        <f>IF(AND(AV1464&gt;0, AW1464&gt;0),1,0)</f>
        <v/>
      </c>
    </row>
    <row r="1465">
      <c r="A1465" t="inlineStr">
        <is>
          <t>OH0024476861</t>
        </is>
      </c>
      <c r="B1465" t="n">
        <v>78</v>
      </c>
      <c r="C1465" t="n">
        <v>429041</v>
      </c>
      <c r="D1465" t="inlineStr">
        <is>
          <t>BURIANEK</t>
        </is>
      </c>
      <c r="E1465" t="inlineStr">
        <is>
          <t>CHRISTINA</t>
        </is>
      </c>
      <c r="F1465">
        <f>CONCATENATE(D1465," ",LEFT(H1465,4),"T=",AU1465,"D=",AV1465,"R=",AW1465,"M=",AX1465,"L=",AY1465,"B=",AZ1465)</f>
        <v/>
      </c>
      <c r="G1465" t="inlineStr">
        <is>
          <t>RAE</t>
        </is>
      </c>
      <c r="I1465" t="inlineStr">
        <is>
          <t>1995-03-07</t>
        </is>
      </c>
      <c r="J1465" t="inlineStr">
        <is>
          <t>2024-08-01</t>
        </is>
      </c>
      <c r="K1465" t="inlineStr">
        <is>
          <t>ACTIVE</t>
        </is>
      </c>
      <c r="M1465">
        <f>RIGHT(L1465,LEN(L1465)-FIND(" ",L1465))</f>
        <v/>
      </c>
      <c r="N1465" t="inlineStr">
        <is>
          <t>717 UNION ST SW</t>
        </is>
      </c>
      <c r="P1465" t="inlineStr">
        <is>
          <t>WARREN</t>
        </is>
      </c>
      <c r="Q1465" t="inlineStr">
        <is>
          <t>OH</t>
        </is>
      </c>
      <c r="R1465" t="n">
        <v>44485</v>
      </c>
      <c r="AD1465" t="inlineStr">
        <is>
          <t>TRUMBULL CAREER &amp; TECH CENTER</t>
        </is>
      </c>
      <c r="AE1465" t="inlineStr">
        <is>
          <t>WARREN CITY</t>
        </is>
      </c>
      <c r="AF1465" t="inlineStr">
        <is>
          <t>WARREN CITY SD</t>
        </is>
      </c>
      <c r="AH1465" t="n">
        <v>14</v>
      </c>
      <c r="AI1465" t="n">
        <v>11</v>
      </c>
      <c r="AN1465" t="inlineStr">
        <is>
          <t>WARREN</t>
        </is>
      </c>
      <c r="AO1465" t="inlineStr">
        <is>
          <t>WARREN CITY 6D</t>
        </is>
      </c>
      <c r="AP1465" t="inlineStr">
        <is>
          <t>78-P-AEE</t>
        </is>
      </c>
      <c r="AQ1465" t="n">
        <v>9</v>
      </c>
      <c r="AR1465" t="n">
        <v>64</v>
      </c>
      <c r="AS1465" t="n">
        <v>32</v>
      </c>
      <c r="AV1465" t="inlineStr">
        <is>
          <t>WARREN-WARD 6</t>
        </is>
      </c>
      <c r="AW1465">
        <f>COUNTA($BA$1465:$EE$1465)</f>
        <v/>
      </c>
      <c r="AX1465">
        <f>COUNTIF($BA$1465:$EE$1465,"D")</f>
        <v/>
      </c>
      <c r="AY1465">
        <f>COUNTIF($BA$1465:$EE$1465,"R")</f>
        <v/>
      </c>
      <c r="AZ1465">
        <f>IF(BL1465="D",1,0)+IF(BM1465="D",1,0)+IF(BR1465="D",1,0)+IF(BS1465="D",1,0)+IF(BU1465="D",1,0)+IF(CA1465="D",1,0)+IF(CB1465="D",1,0)+IF(CC1465="D",1,0)+IF(CD1465="D",1,0)+IF(CJ1465="D",1,0)+IF(CK1465="D",1,0)+IF(CO1465="D",1,0)+IF(CP1465="D",1,0)+IF(CQ1465="D",1,0)+IF(CU1465="D",1,0)+IF(CV1465="D",1,0)+IF(DB1465="D",1,0)+IF(DC1465="D",1,0)+IF(DH1465="D",1,0)+IF(DI1465="D",1,0)+IF(DM1465="D",1,0)+IF(DN1465="D",1,0)+IF(DO1465="D",1,0)+IF(DU1465="D",1,0)+IF(DX1465="D",1,0)</f>
        <v/>
      </c>
      <c r="BA1465">
        <f>IF(DH1465&lt;&gt;"",1,0)+IF(DI1465&lt;&gt;"",1,0)+IF(DK1465&lt;&gt;"",1,0)+IF(DM1465&lt;&gt;"",1,0)+IF(DN1465&lt;&gt;"",1,0)+IF(DO1465&lt;&gt;"",1,0)+IF(DQ1465&lt;&gt;"",1,0)+IF(DR1465&lt;&gt;"",1,0)+IF(DT1465&lt;&gt;"",1,0)+IF(DU1465&lt;&gt;"",1,0)+IF(DV1465&lt;&gt;"",1,0)+IF(DW1465&lt;&gt;"",1,0)+IF(DX1465&lt;&gt;"",1,0)+IF(DZ1465&lt;&gt;"",1,0)+IF(EA1465&lt;&gt;"",1,0)+IF(EB1465&lt;&gt;"",1,0)+IF(EE1465&lt;&gt;"",1,0)</f>
        <v/>
      </c>
      <c r="BB1465">
        <f>IF(AND(AV1465&gt;0, AW1465&gt;0),1,0)</f>
        <v/>
      </c>
    </row>
    <row r="1466">
      <c r="A1466" t="inlineStr">
        <is>
          <t>OH0025011674</t>
        </is>
      </c>
      <c r="B1466" t="n">
        <v>78</v>
      </c>
      <c r="C1466" t="n">
        <v>437756</v>
      </c>
      <c r="D1466" t="inlineStr">
        <is>
          <t>DIGIACINTO</t>
        </is>
      </c>
      <c r="E1466" t="inlineStr">
        <is>
          <t>ANTOINETTE</t>
        </is>
      </c>
      <c r="F1466">
        <f>CONCATENATE(D1466," ",LEFT(H1466,4),"T=",AU1466,"D=",AV1466,"R=",AW1466,"M=",AX1466,"L=",AY1466,"B=",AZ1466)</f>
        <v/>
      </c>
      <c r="G1466" t="inlineStr">
        <is>
          <t>M</t>
        </is>
      </c>
      <c r="I1466" t="inlineStr">
        <is>
          <t>1985-08-26</t>
        </is>
      </c>
      <c r="J1466" t="inlineStr">
        <is>
          <t>2024-02-20</t>
        </is>
      </c>
      <c r="K1466" t="inlineStr">
        <is>
          <t>ACTIVE</t>
        </is>
      </c>
      <c r="M1466">
        <f>RIGHT(L1466,LEN(L1466)-FIND(" ",L1466))</f>
        <v/>
      </c>
      <c r="N1466" t="inlineStr">
        <is>
          <t>348 SECOND ST SW</t>
        </is>
      </c>
      <c r="P1466" t="inlineStr">
        <is>
          <t>WARREN</t>
        </is>
      </c>
      <c r="Q1466" t="inlineStr">
        <is>
          <t>OH</t>
        </is>
      </c>
      <c r="R1466" t="n">
        <v>44483</v>
      </c>
      <c r="AD1466" t="inlineStr">
        <is>
          <t>TRUMBULL CAREER &amp; TECH CENTER</t>
        </is>
      </c>
      <c r="AE1466" t="inlineStr">
        <is>
          <t>WARREN CITY</t>
        </is>
      </c>
      <c r="AF1466" t="inlineStr">
        <is>
          <t>WARREN CITY SD</t>
        </is>
      </c>
      <c r="AH1466" t="n">
        <v>14</v>
      </c>
      <c r="AI1466" t="n">
        <v>11</v>
      </c>
      <c r="AN1466" t="inlineStr">
        <is>
          <t>WARREN</t>
        </is>
      </c>
      <c r="AO1466" t="inlineStr">
        <is>
          <t>WARREN CITY 6D</t>
        </is>
      </c>
      <c r="AP1466" t="inlineStr">
        <is>
          <t>78-P-AEE</t>
        </is>
      </c>
      <c r="AQ1466" t="n">
        <v>9</v>
      </c>
      <c r="AR1466" t="n">
        <v>64</v>
      </c>
      <c r="AS1466" t="n">
        <v>32</v>
      </c>
      <c r="AV1466" t="inlineStr">
        <is>
          <t>WARREN-WARD 6</t>
        </is>
      </c>
      <c r="AW1466">
        <f>COUNTA($BA$1466:$EE$1466)</f>
        <v/>
      </c>
      <c r="AX1466">
        <f>COUNTIF($BA$1466:$EE$1466,"D")</f>
        <v/>
      </c>
      <c r="AY1466">
        <f>COUNTIF($BA$1466:$EE$1466,"R")</f>
        <v/>
      </c>
      <c r="AZ1466">
        <f>IF(BL1466="D",1,0)+IF(BM1466="D",1,0)+IF(BR1466="D",1,0)+IF(BS1466="D",1,0)+IF(BU1466="D",1,0)+IF(CA1466="D",1,0)+IF(CB1466="D",1,0)+IF(CC1466="D",1,0)+IF(CD1466="D",1,0)+IF(CJ1466="D",1,0)+IF(CK1466="D",1,0)+IF(CO1466="D",1,0)+IF(CP1466="D",1,0)+IF(CQ1466="D",1,0)+IF(CU1466="D",1,0)+IF(CV1466="D",1,0)+IF(DB1466="D",1,0)+IF(DC1466="D",1,0)+IF(DH1466="D",1,0)+IF(DI1466="D",1,0)+IF(DM1466="D",1,0)+IF(DN1466="D",1,0)+IF(DO1466="D",1,0)+IF(DU1466="D",1,0)+IF(DX1466="D",1,0)</f>
        <v/>
      </c>
      <c r="BA1466">
        <f>IF(DH1466&lt;&gt;"",1,0)+IF(DI1466&lt;&gt;"",1,0)+IF(DK1466&lt;&gt;"",1,0)+IF(DM1466&lt;&gt;"",1,0)+IF(DN1466&lt;&gt;"",1,0)+IF(DO1466&lt;&gt;"",1,0)+IF(DQ1466&lt;&gt;"",1,0)+IF(DR1466&lt;&gt;"",1,0)+IF(DT1466&lt;&gt;"",1,0)+IF(DU1466&lt;&gt;"",1,0)+IF(DV1466&lt;&gt;"",1,0)+IF(DW1466&lt;&gt;"",1,0)+IF(DX1466&lt;&gt;"",1,0)+IF(DZ1466&lt;&gt;"",1,0)+IF(EA1466&lt;&gt;"",1,0)+IF(EB1466&lt;&gt;"",1,0)+IF(EE1466&lt;&gt;"",1,0)</f>
        <v/>
      </c>
      <c r="BB1466">
        <f>IF(AND(AV1466&gt;0, AW1466&gt;0),1,0)</f>
        <v/>
      </c>
      <c r="CA1466" t="inlineStr">
        <is>
          <t>X</t>
        </is>
      </c>
      <c r="CY1466" t="inlineStr">
        <is>
          <t>X</t>
        </is>
      </c>
    </row>
    <row r="1467">
      <c r="A1467" t="inlineStr">
        <is>
          <t>OH0027512847</t>
        </is>
      </c>
      <c r="B1467" t="n">
        <v>78</v>
      </c>
      <c r="C1467" t="n">
        <v>487547</v>
      </c>
      <c r="D1467" t="inlineStr">
        <is>
          <t>DAWSON</t>
        </is>
      </c>
      <c r="E1467" t="inlineStr">
        <is>
          <t>SABRINA</t>
        </is>
      </c>
      <c r="F1467">
        <f>CONCATENATE(D1467," ",LEFT(H1467,4),"T=",AU1467,"D=",AV1467,"R=",AW1467,"M=",AX1467,"L=",AY1467,"B=",AZ1467)</f>
        <v/>
      </c>
      <c r="G1467" t="inlineStr">
        <is>
          <t>DENISE</t>
        </is>
      </c>
      <c r="I1467" t="inlineStr">
        <is>
          <t>2003-08-20</t>
        </is>
      </c>
      <c r="J1467" t="inlineStr">
        <is>
          <t>2024-08-14</t>
        </is>
      </c>
      <c r="K1467" t="inlineStr">
        <is>
          <t>ACTIVE</t>
        </is>
      </c>
      <c r="M1467">
        <f>RIGHT(L1467,LEN(L1467)-FIND(" ",L1467))</f>
        <v/>
      </c>
      <c r="N1467" t="inlineStr">
        <is>
          <t>888 UNION ST SW</t>
        </is>
      </c>
      <c r="P1467" t="inlineStr">
        <is>
          <t>WARREN</t>
        </is>
      </c>
      <c r="Q1467" t="inlineStr">
        <is>
          <t>OH</t>
        </is>
      </c>
      <c r="R1467" t="n">
        <v>44485</v>
      </c>
      <c r="AD1467" t="inlineStr">
        <is>
          <t>TRUMBULL CAREER &amp; TECH CENTER</t>
        </is>
      </c>
      <c r="AE1467" t="inlineStr">
        <is>
          <t>WARREN CITY</t>
        </is>
      </c>
      <c r="AF1467" t="inlineStr">
        <is>
          <t>WARREN CITY SD</t>
        </is>
      </c>
      <c r="AH1467" t="n">
        <v>14</v>
      </c>
      <c r="AI1467" t="n">
        <v>11</v>
      </c>
      <c r="AN1467" t="inlineStr">
        <is>
          <t>WARREN</t>
        </is>
      </c>
      <c r="AO1467" t="inlineStr">
        <is>
          <t>WARREN CITY 6D</t>
        </is>
      </c>
      <c r="AP1467" t="inlineStr">
        <is>
          <t>78-P-AEE</t>
        </is>
      </c>
      <c r="AQ1467" t="n">
        <v>9</v>
      </c>
      <c r="AR1467" t="n">
        <v>64</v>
      </c>
      <c r="AS1467" t="n">
        <v>32</v>
      </c>
      <c r="AV1467" t="inlineStr">
        <is>
          <t>WARREN-WARD 6</t>
        </is>
      </c>
      <c r="AW1467">
        <f>COUNTA($BA$1467:$EE$1467)</f>
        <v/>
      </c>
      <c r="AX1467">
        <f>COUNTIF($BA$1467:$EE$1467,"D")</f>
        <v/>
      </c>
      <c r="AY1467">
        <f>COUNTIF($BA$1467:$EE$1467,"R")</f>
        <v/>
      </c>
      <c r="AZ1467">
        <f>IF(BL1467="D",1,0)+IF(BM1467="D",1,0)+IF(BR1467="D",1,0)+IF(BS1467="D",1,0)+IF(BU1467="D",1,0)+IF(CA1467="D",1,0)+IF(CB1467="D",1,0)+IF(CC1467="D",1,0)+IF(CD1467="D",1,0)+IF(CJ1467="D",1,0)+IF(CK1467="D",1,0)+IF(CO1467="D",1,0)+IF(CP1467="D",1,0)+IF(CQ1467="D",1,0)+IF(CU1467="D",1,0)+IF(CV1467="D",1,0)+IF(DB1467="D",1,0)+IF(DC1467="D",1,0)+IF(DH1467="D",1,0)+IF(DI1467="D",1,0)+IF(DM1467="D",1,0)+IF(DN1467="D",1,0)+IF(DO1467="D",1,0)+IF(DU1467="D",1,0)+IF(DX1467="D",1,0)</f>
        <v/>
      </c>
      <c r="BA1467">
        <f>IF(DH1467&lt;&gt;"",1,0)+IF(DI1467&lt;&gt;"",1,0)+IF(DK1467&lt;&gt;"",1,0)+IF(DM1467&lt;&gt;"",1,0)+IF(DN1467&lt;&gt;"",1,0)+IF(DO1467&lt;&gt;"",1,0)+IF(DQ1467&lt;&gt;"",1,0)+IF(DR1467&lt;&gt;"",1,0)+IF(DT1467&lt;&gt;"",1,0)+IF(DU1467&lt;&gt;"",1,0)+IF(DV1467&lt;&gt;"",1,0)+IF(DW1467&lt;&gt;"",1,0)+IF(DX1467&lt;&gt;"",1,0)+IF(DZ1467&lt;&gt;"",1,0)+IF(EA1467&lt;&gt;"",1,0)+IF(EB1467&lt;&gt;"",1,0)+IF(EE1467&lt;&gt;"",1,0)</f>
        <v/>
      </c>
      <c r="BB1467">
        <f>IF(AND(AV1467&gt;0, AW1467&gt;0),1,0)</f>
        <v/>
      </c>
    </row>
    <row r="1468">
      <c r="A1468" t="inlineStr">
        <is>
          <t>OH0022686167</t>
        </is>
      </c>
      <c r="B1468" t="n">
        <v>78</v>
      </c>
      <c r="C1468" t="n">
        <v>400429</v>
      </c>
      <c r="D1468" t="inlineStr">
        <is>
          <t>SALLEY</t>
        </is>
      </c>
      <c r="E1468" t="inlineStr">
        <is>
          <t>DWIGHT</t>
        </is>
      </c>
      <c r="F1468">
        <f>CONCATENATE(D1468," ",LEFT(H1468,4),"T=",AU1468,"D=",AV1468,"R=",AW1468,"M=",AX1468,"L=",AY1468,"B=",AZ1468)</f>
        <v/>
      </c>
      <c r="G1468" t="inlineStr">
        <is>
          <t>A</t>
        </is>
      </c>
      <c r="I1468" t="inlineStr">
        <is>
          <t>1978-04-27</t>
        </is>
      </c>
      <c r="J1468" t="inlineStr">
        <is>
          <t>2016-08-04</t>
        </is>
      </c>
      <c r="K1468" t="inlineStr">
        <is>
          <t>CONFIRMATION</t>
        </is>
      </c>
      <c r="M1468">
        <f>RIGHT(L1468,LEN(L1468)-FIND(" ",L1468))</f>
        <v/>
      </c>
      <c r="N1468" t="inlineStr">
        <is>
          <t>1166 SWALLOW ST SW</t>
        </is>
      </c>
      <c r="P1468" t="inlineStr">
        <is>
          <t>WARREN</t>
        </is>
      </c>
      <c r="Q1468" t="inlineStr">
        <is>
          <t>OH</t>
        </is>
      </c>
      <c r="R1468" t="n">
        <v>44485</v>
      </c>
      <c r="AD1468" t="inlineStr">
        <is>
          <t>TRUMBULL CAREER &amp; TECH CENTER</t>
        </is>
      </c>
      <c r="AE1468" t="inlineStr">
        <is>
          <t>WARREN CITY</t>
        </is>
      </c>
      <c r="AF1468" t="inlineStr">
        <is>
          <t>WARREN CITY SD</t>
        </is>
      </c>
      <c r="AH1468" t="n">
        <v>14</v>
      </c>
      <c r="AI1468" t="n">
        <v>11</v>
      </c>
      <c r="AN1468" t="inlineStr">
        <is>
          <t>WARREN</t>
        </is>
      </c>
      <c r="AO1468" t="inlineStr">
        <is>
          <t>WARREN CITY 6D</t>
        </is>
      </c>
      <c r="AP1468" t="inlineStr">
        <is>
          <t>78-P-AEE</t>
        </is>
      </c>
      <c r="AQ1468" t="n">
        <v>9</v>
      </c>
      <c r="AR1468" t="n">
        <v>64</v>
      </c>
      <c r="AS1468" t="n">
        <v>32</v>
      </c>
      <c r="AV1468" t="inlineStr">
        <is>
          <t>WARREN-WARD 6</t>
        </is>
      </c>
      <c r="AW1468">
        <f>COUNTA($BA$1468:$EE$1468)</f>
        <v/>
      </c>
      <c r="AX1468">
        <f>COUNTIF($BA$1468:$EE$1468,"D")</f>
        <v/>
      </c>
      <c r="AY1468">
        <f>COUNTIF($BA$1468:$EE$1468,"R")</f>
        <v/>
      </c>
      <c r="AZ1468">
        <f>IF(BL1468="D",1,0)+IF(BM1468="D",1,0)+IF(BR1468="D",1,0)+IF(BS1468="D",1,0)+IF(BU1468="D",1,0)+IF(CA1468="D",1,0)+IF(CB1468="D",1,0)+IF(CC1468="D",1,0)+IF(CD1468="D",1,0)+IF(CJ1468="D",1,0)+IF(CK1468="D",1,0)+IF(CO1468="D",1,0)+IF(CP1468="D",1,0)+IF(CQ1468="D",1,0)+IF(CU1468="D",1,0)+IF(CV1468="D",1,0)+IF(DB1468="D",1,0)+IF(DC1468="D",1,0)+IF(DH1468="D",1,0)+IF(DI1468="D",1,0)+IF(DM1468="D",1,0)+IF(DN1468="D",1,0)+IF(DO1468="D",1,0)+IF(DU1468="D",1,0)+IF(DX1468="D",1,0)</f>
        <v/>
      </c>
      <c r="BA1468">
        <f>IF(DH1468&lt;&gt;"",1,0)+IF(DI1468&lt;&gt;"",1,0)+IF(DK1468&lt;&gt;"",1,0)+IF(DM1468&lt;&gt;"",1,0)+IF(DN1468&lt;&gt;"",1,0)+IF(DO1468&lt;&gt;"",1,0)+IF(DQ1468&lt;&gt;"",1,0)+IF(DR1468&lt;&gt;"",1,0)+IF(DT1468&lt;&gt;"",1,0)+IF(DU1468&lt;&gt;"",1,0)+IF(DV1468&lt;&gt;"",1,0)+IF(DW1468&lt;&gt;"",1,0)+IF(DX1468&lt;&gt;"",1,0)+IF(DZ1468&lt;&gt;"",1,0)+IF(EA1468&lt;&gt;"",1,0)+IF(EB1468&lt;&gt;"",1,0)+IF(EE1468&lt;&gt;"",1,0)</f>
        <v/>
      </c>
      <c r="BB1468">
        <f>IF(AND(AV1468&gt;0, AW1468&gt;0),1,0)</f>
        <v/>
      </c>
      <c r="BY1468" t="inlineStr">
        <is>
          <t>D</t>
        </is>
      </c>
      <c r="CA1468" t="inlineStr">
        <is>
          <t>X</t>
        </is>
      </c>
      <c r="CP1468" t="inlineStr">
        <is>
          <t>X</t>
        </is>
      </c>
    </row>
    <row r="1469">
      <c r="A1469" t="inlineStr">
        <is>
          <t>OH0027501827</t>
        </is>
      </c>
      <c r="B1469" t="n">
        <v>78</v>
      </c>
      <c r="C1469" t="n">
        <v>487255</v>
      </c>
      <c r="D1469" t="inlineStr">
        <is>
          <t>GOMES</t>
        </is>
      </c>
      <c r="E1469" t="inlineStr">
        <is>
          <t>SAMEDI</t>
        </is>
      </c>
      <c r="F1469">
        <f>CONCATENATE(D1469," ",LEFT(H1469,4),"T=",AU1469,"D=",AV1469,"R=",AW1469,"M=",AX1469,"L=",AY1469,"B=",AZ1469)</f>
        <v/>
      </c>
      <c r="I1469" t="inlineStr">
        <is>
          <t>1994-04-10</t>
        </is>
      </c>
      <c r="J1469" t="inlineStr">
        <is>
          <t>2024-07-31</t>
        </is>
      </c>
      <c r="K1469" t="inlineStr">
        <is>
          <t>ACTIVE</t>
        </is>
      </c>
      <c r="M1469">
        <f>RIGHT(L1469,LEN(L1469)-FIND(" ",L1469))</f>
        <v/>
      </c>
      <c r="N1469" t="inlineStr">
        <is>
          <t>945 SWALLOW ST SW</t>
        </is>
      </c>
      <c r="P1469" t="inlineStr">
        <is>
          <t>WARREN</t>
        </is>
      </c>
      <c r="Q1469" t="inlineStr">
        <is>
          <t>OH</t>
        </is>
      </c>
      <c r="R1469" t="n">
        <v>44485</v>
      </c>
      <c r="AD1469" t="inlineStr">
        <is>
          <t>TRUMBULL CAREER &amp; TECH CENTER</t>
        </is>
      </c>
      <c r="AE1469" t="inlineStr">
        <is>
          <t>WARREN CITY</t>
        </is>
      </c>
      <c r="AF1469" t="inlineStr">
        <is>
          <t>WARREN CITY SD</t>
        </is>
      </c>
      <c r="AH1469" t="n">
        <v>14</v>
      </c>
      <c r="AI1469" t="n">
        <v>11</v>
      </c>
      <c r="AN1469" t="inlineStr">
        <is>
          <t>WARREN</t>
        </is>
      </c>
      <c r="AO1469" t="inlineStr">
        <is>
          <t>WARREN CITY 6D</t>
        </is>
      </c>
      <c r="AP1469" t="inlineStr">
        <is>
          <t>78-P-AEE</t>
        </is>
      </c>
      <c r="AQ1469" t="n">
        <v>9</v>
      </c>
      <c r="AR1469" t="n">
        <v>64</v>
      </c>
      <c r="AS1469" t="n">
        <v>32</v>
      </c>
      <c r="AV1469" t="inlineStr">
        <is>
          <t>WARREN-WARD 6</t>
        </is>
      </c>
      <c r="AW1469">
        <f>COUNTA($BA$1469:$EE$1469)</f>
        <v/>
      </c>
      <c r="AX1469">
        <f>COUNTIF($BA$1469:$EE$1469,"D")</f>
        <v/>
      </c>
      <c r="AY1469">
        <f>COUNTIF($BA$1469:$EE$1469,"R")</f>
        <v/>
      </c>
      <c r="AZ1469">
        <f>IF(BL1469="D",1,0)+IF(BM1469="D",1,0)+IF(BR1469="D",1,0)+IF(BS1469="D",1,0)+IF(BU1469="D",1,0)+IF(CA1469="D",1,0)+IF(CB1469="D",1,0)+IF(CC1469="D",1,0)+IF(CD1469="D",1,0)+IF(CJ1469="D",1,0)+IF(CK1469="D",1,0)+IF(CO1469="D",1,0)+IF(CP1469="D",1,0)+IF(CQ1469="D",1,0)+IF(CU1469="D",1,0)+IF(CV1469="D",1,0)+IF(DB1469="D",1,0)+IF(DC1469="D",1,0)+IF(DH1469="D",1,0)+IF(DI1469="D",1,0)+IF(DM1469="D",1,0)+IF(DN1469="D",1,0)+IF(DO1469="D",1,0)+IF(DU1469="D",1,0)+IF(DX1469="D",1,0)</f>
        <v/>
      </c>
      <c r="BA1469">
        <f>IF(DH1469&lt;&gt;"",1,0)+IF(DI1469&lt;&gt;"",1,0)+IF(DK1469&lt;&gt;"",1,0)+IF(DM1469&lt;&gt;"",1,0)+IF(DN1469&lt;&gt;"",1,0)+IF(DO1469&lt;&gt;"",1,0)+IF(DQ1469&lt;&gt;"",1,0)+IF(DR1469&lt;&gt;"",1,0)+IF(DT1469&lt;&gt;"",1,0)+IF(DU1469&lt;&gt;"",1,0)+IF(DV1469&lt;&gt;"",1,0)+IF(DW1469&lt;&gt;"",1,0)+IF(DX1469&lt;&gt;"",1,0)+IF(DZ1469&lt;&gt;"",1,0)+IF(EA1469&lt;&gt;"",1,0)+IF(EB1469&lt;&gt;"",1,0)+IF(EE1469&lt;&gt;"",1,0)</f>
        <v/>
      </c>
      <c r="BB1469">
        <f>IF(AND(AV1469&gt;0, AW1469&gt;0),1,0)</f>
        <v/>
      </c>
    </row>
    <row r="1470">
      <c r="A1470" t="inlineStr">
        <is>
          <t>OH0015724141</t>
        </is>
      </c>
      <c r="B1470" t="n">
        <v>78</v>
      </c>
      <c r="C1470" t="n">
        <v>20737</v>
      </c>
      <c r="D1470" t="inlineStr">
        <is>
          <t>COLEMAN</t>
        </is>
      </c>
      <c r="E1470" t="inlineStr">
        <is>
          <t>BRENDA</t>
        </is>
      </c>
      <c r="F1470">
        <f>CONCATENATE(D1470," ",LEFT(H1470,4),"T=",AU1470,"D=",AV1470,"R=",AW1470,"M=",AX1470,"L=",AY1470,"B=",AZ1470)</f>
        <v/>
      </c>
      <c r="G1470" t="inlineStr">
        <is>
          <t>L</t>
        </is>
      </c>
      <c r="I1470" t="inlineStr">
        <is>
          <t>1960-12-08</t>
        </is>
      </c>
      <c r="J1470" t="inlineStr">
        <is>
          <t>2022-11-30</t>
        </is>
      </c>
      <c r="K1470" t="inlineStr">
        <is>
          <t>ACTIVE</t>
        </is>
      </c>
      <c r="L1470" t="inlineStr">
        <is>
          <t>D</t>
        </is>
      </c>
      <c r="M1470">
        <f>RIGHT(L1470,LEN(L1470)-FIND(" ",L1470))</f>
        <v/>
      </c>
      <c r="N1470" t="inlineStr">
        <is>
          <t>833 MAPLE ST SW</t>
        </is>
      </c>
      <c r="P1470" t="inlineStr">
        <is>
          <t>WARREN</t>
        </is>
      </c>
      <c r="Q1470" t="inlineStr">
        <is>
          <t>OH</t>
        </is>
      </c>
      <c r="R1470" t="n">
        <v>44485</v>
      </c>
      <c r="AD1470" t="inlineStr">
        <is>
          <t>TRUMBULL CAREER &amp; TECH CENTER</t>
        </is>
      </c>
      <c r="AE1470" t="inlineStr">
        <is>
          <t>WARREN CITY</t>
        </is>
      </c>
      <c r="AF1470" t="inlineStr">
        <is>
          <t>WARREN CITY SD</t>
        </is>
      </c>
      <c r="AH1470" t="n">
        <v>14</v>
      </c>
      <c r="AI1470" t="n">
        <v>11</v>
      </c>
      <c r="AN1470" t="inlineStr">
        <is>
          <t>WARREN</t>
        </is>
      </c>
      <c r="AO1470" t="inlineStr">
        <is>
          <t>WARREN CITY 6D</t>
        </is>
      </c>
      <c r="AP1470" t="inlineStr">
        <is>
          <t>78-P-AEE</t>
        </is>
      </c>
      <c r="AQ1470" t="n">
        <v>9</v>
      </c>
      <c r="AR1470" t="n">
        <v>64</v>
      </c>
      <c r="AS1470" t="n">
        <v>32</v>
      </c>
      <c r="AV1470" t="inlineStr">
        <is>
          <t>WARREN-WARD 6</t>
        </is>
      </c>
      <c r="AW1470">
        <f>COUNTA($BA$1470:$EE$1470)</f>
        <v/>
      </c>
      <c r="AX1470">
        <f>COUNTIF($BA$1470:$EE$1470,"D")</f>
        <v/>
      </c>
      <c r="AY1470">
        <f>COUNTIF($BA$1470:$EE$1470,"R")</f>
        <v/>
      </c>
      <c r="AZ1470">
        <f>IF(BL1470="D",1,0)+IF(BM1470="D",1,0)+IF(BR1470="D",1,0)+IF(BS1470="D",1,0)+IF(BU1470="D",1,0)+IF(CA1470="D",1,0)+IF(CB1470="D",1,0)+IF(CC1470="D",1,0)+IF(CD1470="D",1,0)+IF(CJ1470="D",1,0)+IF(CK1470="D",1,0)+IF(CO1470="D",1,0)+IF(CP1470="D",1,0)+IF(CQ1470="D",1,0)+IF(CU1470="D",1,0)+IF(CV1470="D",1,0)+IF(DB1470="D",1,0)+IF(DC1470="D",1,0)+IF(DH1470="D",1,0)+IF(DI1470="D",1,0)+IF(DM1470="D",1,0)+IF(DN1470="D",1,0)+IF(DO1470="D",1,0)+IF(DU1470="D",1,0)+IF(DX1470="D",1,0)</f>
        <v/>
      </c>
      <c r="BA1470">
        <f>IF(DH1470&lt;&gt;"",1,0)+IF(DI1470&lt;&gt;"",1,0)+IF(DK1470&lt;&gt;"",1,0)+IF(DM1470&lt;&gt;"",1,0)+IF(DN1470&lt;&gt;"",1,0)+IF(DO1470&lt;&gt;"",1,0)+IF(DQ1470&lt;&gt;"",1,0)+IF(DR1470&lt;&gt;"",1,0)+IF(DT1470&lt;&gt;"",1,0)+IF(DU1470&lt;&gt;"",1,0)+IF(DV1470&lt;&gt;"",1,0)+IF(DW1470&lt;&gt;"",1,0)+IF(DX1470&lt;&gt;"",1,0)+IF(DZ1470&lt;&gt;"",1,0)+IF(EA1470&lt;&gt;"",1,0)+IF(EB1470&lt;&gt;"",1,0)+IF(EE1470&lt;&gt;"",1,0)</f>
        <v/>
      </c>
      <c r="BB1470">
        <f>IF(AND(AV1470&gt;0, AW1470&gt;0),1,0)</f>
        <v/>
      </c>
      <c r="BC1470" t="inlineStr">
        <is>
          <t>X</t>
        </is>
      </c>
      <c r="BD1470" t="inlineStr">
        <is>
          <t>X</t>
        </is>
      </c>
      <c r="BF1470" t="inlineStr">
        <is>
          <t>X</t>
        </is>
      </c>
      <c r="BH1470" t="inlineStr">
        <is>
          <t>X</t>
        </is>
      </c>
      <c r="BJ1470" t="inlineStr">
        <is>
          <t>X</t>
        </is>
      </c>
      <c r="BK1470" t="inlineStr">
        <is>
          <t>X</t>
        </is>
      </c>
      <c r="BL1470" t="inlineStr">
        <is>
          <t>X</t>
        </is>
      </c>
      <c r="BP1470" t="inlineStr">
        <is>
          <t>X</t>
        </is>
      </c>
      <c r="BR1470" t="inlineStr">
        <is>
          <t>X</t>
        </is>
      </c>
      <c r="BS1470" t="inlineStr">
        <is>
          <t>X</t>
        </is>
      </c>
      <c r="BY1470" t="inlineStr">
        <is>
          <t>D</t>
        </is>
      </c>
      <c r="CA1470" t="inlineStr">
        <is>
          <t>X</t>
        </is>
      </c>
      <c r="CG1470" t="inlineStr">
        <is>
          <t>X</t>
        </is>
      </c>
      <c r="CH1470" t="inlineStr">
        <is>
          <t>D</t>
        </is>
      </c>
      <c r="CK1470" t="inlineStr">
        <is>
          <t>X</t>
        </is>
      </c>
      <c r="CL1470" t="inlineStr">
        <is>
          <t>D</t>
        </is>
      </c>
      <c r="CN1470" t="inlineStr">
        <is>
          <t>X</t>
        </is>
      </c>
      <c r="CQ1470" t="inlineStr">
        <is>
          <t>D</t>
        </is>
      </c>
      <c r="CT1470" t="inlineStr">
        <is>
          <t>X</t>
        </is>
      </c>
      <c r="CV1470" t="inlineStr">
        <is>
          <t>X</t>
        </is>
      </c>
      <c r="CY1470" t="inlineStr">
        <is>
          <t>X</t>
        </is>
      </c>
      <c r="CZ1470" t="inlineStr">
        <is>
          <t>D</t>
        </is>
      </c>
      <c r="DC1470" t="inlineStr">
        <is>
          <t>X</t>
        </is>
      </c>
      <c r="DF1470" t="inlineStr">
        <is>
          <t>X</t>
        </is>
      </c>
      <c r="DG1470" t="inlineStr">
        <is>
          <t>D</t>
        </is>
      </c>
      <c r="DI1470" t="inlineStr">
        <is>
          <t>X</t>
        </is>
      </c>
      <c r="DL1470" t="inlineStr">
        <is>
          <t>X</t>
        </is>
      </c>
      <c r="DN1470" t="inlineStr">
        <is>
          <t>X</t>
        </is>
      </c>
      <c r="DU1470" t="inlineStr">
        <is>
          <t>X</t>
        </is>
      </c>
      <c r="DW1470" t="inlineStr">
        <is>
          <t>D</t>
        </is>
      </c>
      <c r="DX1470" t="inlineStr">
        <is>
          <t>X</t>
        </is>
      </c>
      <c r="ED1470" t="inlineStr">
        <is>
          <t>D</t>
        </is>
      </c>
      <c r="EF1470" t="inlineStr">
        <is>
          <t>X</t>
        </is>
      </c>
    </row>
    <row r="1471">
      <c r="A1471" t="inlineStr">
        <is>
          <t>OH0023641380</t>
        </is>
      </c>
      <c r="B1471" t="n">
        <v>78</v>
      </c>
      <c r="C1471" t="n">
        <v>415673</v>
      </c>
      <c r="D1471" t="inlineStr">
        <is>
          <t>SCOTT RICHARDSON</t>
        </is>
      </c>
      <c r="E1471" t="inlineStr">
        <is>
          <t>MAUREEN</t>
        </is>
      </c>
      <c r="F1471">
        <f>CONCATENATE(D1471," ",LEFT(H1471,4),"T=",AU1471,"D=",AV1471,"R=",AW1471,"M=",AX1471,"L=",AY1471,"B=",AZ1471)</f>
        <v/>
      </c>
      <c r="G1471" t="inlineStr">
        <is>
          <t>SUE</t>
        </is>
      </c>
      <c r="I1471" t="inlineStr">
        <is>
          <t>1965-07-23</t>
        </is>
      </c>
      <c r="J1471" t="inlineStr">
        <is>
          <t>2016-03-24</t>
        </is>
      </c>
      <c r="K1471" t="inlineStr">
        <is>
          <t>CONFIRMATION</t>
        </is>
      </c>
      <c r="M1471">
        <f>RIGHT(L1471,LEN(L1471)-FIND(" ",L1471))</f>
        <v/>
      </c>
      <c r="N1471" t="inlineStr">
        <is>
          <t>416 THIRD ST SW</t>
        </is>
      </c>
      <c r="P1471" t="inlineStr">
        <is>
          <t>WARREN</t>
        </is>
      </c>
      <c r="Q1471" t="inlineStr">
        <is>
          <t>OH</t>
        </is>
      </c>
      <c r="R1471" t="n">
        <v>44483</v>
      </c>
      <c r="AD1471" t="inlineStr">
        <is>
          <t>TRUMBULL CAREER &amp; TECH CENTER</t>
        </is>
      </c>
      <c r="AE1471" t="inlineStr">
        <is>
          <t>WARREN CITY</t>
        </is>
      </c>
      <c r="AF1471" t="inlineStr">
        <is>
          <t>WARREN CITY SD</t>
        </is>
      </c>
      <c r="AH1471" t="n">
        <v>14</v>
      </c>
      <c r="AI1471" t="n">
        <v>11</v>
      </c>
      <c r="AN1471" t="inlineStr">
        <is>
          <t>WARREN</t>
        </is>
      </c>
      <c r="AO1471" t="inlineStr">
        <is>
          <t>WARREN CITY 6D</t>
        </is>
      </c>
      <c r="AP1471" t="inlineStr">
        <is>
          <t>78-P-AEE</t>
        </is>
      </c>
      <c r="AQ1471" t="n">
        <v>9</v>
      </c>
      <c r="AR1471" t="n">
        <v>64</v>
      </c>
      <c r="AS1471" t="n">
        <v>32</v>
      </c>
      <c r="AV1471" t="inlineStr">
        <is>
          <t>WARREN-WARD 6</t>
        </is>
      </c>
      <c r="AW1471">
        <f>COUNTA($BA$1471:$EE$1471)</f>
        <v/>
      </c>
      <c r="AX1471">
        <f>COUNTIF($BA$1471:$EE$1471,"D")</f>
        <v/>
      </c>
      <c r="AY1471">
        <f>COUNTIF($BA$1471:$EE$1471,"R")</f>
        <v/>
      </c>
      <c r="AZ1471">
        <f>IF(BL1471="D",1,0)+IF(BM1471="D",1,0)+IF(BR1471="D",1,0)+IF(BS1471="D",1,0)+IF(BU1471="D",1,0)+IF(CA1471="D",1,0)+IF(CB1471="D",1,0)+IF(CC1471="D",1,0)+IF(CD1471="D",1,0)+IF(CJ1471="D",1,0)+IF(CK1471="D",1,0)+IF(CO1471="D",1,0)+IF(CP1471="D",1,0)+IF(CQ1471="D",1,0)+IF(CU1471="D",1,0)+IF(CV1471="D",1,0)+IF(DB1471="D",1,0)+IF(DC1471="D",1,0)+IF(DH1471="D",1,0)+IF(DI1471="D",1,0)+IF(DM1471="D",1,0)+IF(DN1471="D",1,0)+IF(DO1471="D",1,0)+IF(DU1471="D",1,0)+IF(DX1471="D",1,0)</f>
        <v/>
      </c>
      <c r="BA1471">
        <f>IF(DH1471&lt;&gt;"",1,0)+IF(DI1471&lt;&gt;"",1,0)+IF(DK1471&lt;&gt;"",1,0)+IF(DM1471&lt;&gt;"",1,0)+IF(DN1471&lt;&gt;"",1,0)+IF(DO1471&lt;&gt;"",1,0)+IF(DQ1471&lt;&gt;"",1,0)+IF(DR1471&lt;&gt;"",1,0)+IF(DT1471&lt;&gt;"",1,0)+IF(DU1471&lt;&gt;"",1,0)+IF(DV1471&lt;&gt;"",1,0)+IF(DW1471&lt;&gt;"",1,0)+IF(DX1471&lt;&gt;"",1,0)+IF(DZ1471&lt;&gt;"",1,0)+IF(EA1471&lt;&gt;"",1,0)+IF(EB1471&lt;&gt;"",1,0)+IF(EE1471&lt;&gt;"",1,0)</f>
        <v/>
      </c>
      <c r="BB1471">
        <f>IF(AND(AV1471&gt;0, AW1471&gt;0),1,0)</f>
        <v/>
      </c>
      <c r="DC1471" t="inlineStr">
        <is>
          <t>X</t>
        </is>
      </c>
      <c r="DI1471" t="inlineStr">
        <is>
          <t>X</t>
        </is>
      </c>
    </row>
    <row r="1472">
      <c r="A1472" t="inlineStr">
        <is>
          <t>OH0025809476</t>
        </is>
      </c>
      <c r="B1472" t="n">
        <v>78</v>
      </c>
      <c r="C1472" t="n">
        <v>450889</v>
      </c>
      <c r="D1472" t="inlineStr">
        <is>
          <t>ANDERSON</t>
        </is>
      </c>
      <c r="E1472" t="inlineStr">
        <is>
          <t>ALLEN</t>
        </is>
      </c>
      <c r="F1472">
        <f>CONCATENATE(D1472," ",LEFT(H1472,4),"T=",AU1472,"D=",AV1472,"R=",AW1472,"M=",AX1472,"L=",AY1472,"B=",AZ1472)</f>
        <v/>
      </c>
      <c r="G1472" t="inlineStr">
        <is>
          <t>DEAN</t>
        </is>
      </c>
      <c r="I1472" t="inlineStr">
        <is>
          <t>1948-10-02</t>
        </is>
      </c>
      <c r="J1472" t="inlineStr">
        <is>
          <t>2024-08-12</t>
        </is>
      </c>
      <c r="K1472" t="inlineStr">
        <is>
          <t>ACTIVE</t>
        </is>
      </c>
      <c r="M1472">
        <f>RIGHT(L1472,LEN(L1472)-FIND(" ",L1472))</f>
        <v/>
      </c>
      <c r="N1472" t="inlineStr">
        <is>
          <t>919 MAIN AVE SW</t>
        </is>
      </c>
      <c r="P1472" t="inlineStr">
        <is>
          <t>WARREN</t>
        </is>
      </c>
      <c r="Q1472" t="inlineStr">
        <is>
          <t>OH</t>
        </is>
      </c>
      <c r="R1472" t="n">
        <v>44483</v>
      </c>
      <c r="AD1472" t="inlineStr">
        <is>
          <t>TRUMBULL CAREER &amp; TECH CENTER</t>
        </is>
      </c>
      <c r="AE1472" t="inlineStr">
        <is>
          <t>WARREN CITY</t>
        </is>
      </c>
      <c r="AF1472" t="inlineStr">
        <is>
          <t>WARREN CITY SD</t>
        </is>
      </c>
      <c r="AH1472" t="n">
        <v>14</v>
      </c>
      <c r="AI1472" t="n">
        <v>11</v>
      </c>
      <c r="AN1472" t="inlineStr">
        <is>
          <t>WARREN</t>
        </is>
      </c>
      <c r="AO1472" t="inlineStr">
        <is>
          <t>WARREN CITY 6D</t>
        </is>
      </c>
      <c r="AP1472" t="inlineStr">
        <is>
          <t>78-P-AEE</t>
        </is>
      </c>
      <c r="AQ1472" t="n">
        <v>9</v>
      </c>
      <c r="AR1472" t="n">
        <v>64</v>
      </c>
      <c r="AS1472" t="n">
        <v>32</v>
      </c>
      <c r="AV1472" t="inlineStr">
        <is>
          <t>WARREN-WARD 6</t>
        </is>
      </c>
      <c r="AW1472">
        <f>COUNTA($BA$1472:$EE$1472)</f>
        <v/>
      </c>
      <c r="AX1472">
        <f>COUNTIF($BA$1472:$EE$1472,"D")</f>
        <v/>
      </c>
      <c r="AY1472">
        <f>COUNTIF($BA$1472:$EE$1472,"R")</f>
        <v/>
      </c>
      <c r="AZ1472">
        <f>IF(BL1472="D",1,0)+IF(BM1472="D",1,0)+IF(BR1472="D",1,0)+IF(BS1472="D",1,0)+IF(BU1472="D",1,0)+IF(CA1472="D",1,0)+IF(CB1472="D",1,0)+IF(CC1472="D",1,0)+IF(CD1472="D",1,0)+IF(CJ1472="D",1,0)+IF(CK1472="D",1,0)+IF(CO1472="D",1,0)+IF(CP1472="D",1,0)+IF(CQ1472="D",1,0)+IF(CU1472="D",1,0)+IF(CV1472="D",1,0)+IF(DB1472="D",1,0)+IF(DC1472="D",1,0)+IF(DH1472="D",1,0)+IF(DI1472="D",1,0)+IF(DM1472="D",1,0)+IF(DN1472="D",1,0)+IF(DO1472="D",1,0)+IF(DU1472="D",1,0)+IF(DX1472="D",1,0)</f>
        <v/>
      </c>
      <c r="BA1472">
        <f>IF(DH1472&lt;&gt;"",1,0)+IF(DI1472&lt;&gt;"",1,0)+IF(DK1472&lt;&gt;"",1,0)+IF(DM1472&lt;&gt;"",1,0)+IF(DN1472&lt;&gt;"",1,0)+IF(DO1472&lt;&gt;"",1,0)+IF(DQ1472&lt;&gt;"",1,0)+IF(DR1472&lt;&gt;"",1,0)+IF(DT1472&lt;&gt;"",1,0)+IF(DU1472&lt;&gt;"",1,0)+IF(DV1472&lt;&gt;"",1,0)+IF(DW1472&lt;&gt;"",1,0)+IF(DX1472&lt;&gt;"",1,0)+IF(DZ1472&lt;&gt;"",1,0)+IF(EA1472&lt;&gt;"",1,0)+IF(EB1472&lt;&gt;"",1,0)+IF(EE1472&lt;&gt;"",1,0)</f>
        <v/>
      </c>
      <c r="BB1472">
        <f>IF(AND(AV1472&gt;0, AW1472&gt;0),1,0)</f>
        <v/>
      </c>
      <c r="BC1472" t="inlineStr">
        <is>
          <t>X</t>
        </is>
      </c>
      <c r="BD1472" t="inlineStr">
        <is>
          <t>X</t>
        </is>
      </c>
      <c r="CA1472" t="inlineStr">
        <is>
          <t>X</t>
        </is>
      </c>
      <c r="CP1472" t="inlineStr">
        <is>
          <t>X</t>
        </is>
      </c>
    </row>
    <row r="1473">
      <c r="A1473" t="inlineStr">
        <is>
          <t>OH0026995774</t>
        </is>
      </c>
      <c r="B1473" t="n">
        <v>78</v>
      </c>
      <c r="C1473" t="n">
        <v>475546</v>
      </c>
      <c r="D1473" t="inlineStr">
        <is>
          <t>WALLACE</t>
        </is>
      </c>
      <c r="E1473" t="inlineStr">
        <is>
          <t>BETTY</t>
        </is>
      </c>
      <c r="F1473">
        <f>CONCATENATE(D1473," ",LEFT(H1473,4),"T=",AU1473,"D=",AV1473,"R=",AW1473,"M=",AX1473,"L=",AY1473,"B=",AZ1473)</f>
        <v/>
      </c>
      <c r="G1473" t="inlineStr">
        <is>
          <t>J</t>
        </is>
      </c>
      <c r="I1473" t="inlineStr">
        <is>
          <t>1934-08-11</t>
        </is>
      </c>
      <c r="J1473" t="inlineStr">
        <is>
          <t>2023-08-15</t>
        </is>
      </c>
      <c r="K1473" t="inlineStr">
        <is>
          <t>ACTIVE</t>
        </is>
      </c>
      <c r="M1473">
        <f>RIGHT(L1473,LEN(L1473)-FIND(" ",L1473))</f>
        <v/>
      </c>
      <c r="N1473" t="inlineStr">
        <is>
          <t>526 PARKMAN RD SW</t>
        </is>
      </c>
      <c r="P1473" t="inlineStr">
        <is>
          <t>WARREN</t>
        </is>
      </c>
      <c r="Q1473" t="inlineStr">
        <is>
          <t>OH</t>
        </is>
      </c>
      <c r="R1473" t="n">
        <v>44485</v>
      </c>
      <c r="AD1473" t="inlineStr">
        <is>
          <t>TRUMBULL CAREER &amp; TECH CENTER</t>
        </is>
      </c>
      <c r="AE1473" t="inlineStr">
        <is>
          <t>WARREN CITY</t>
        </is>
      </c>
      <c r="AF1473" t="inlineStr">
        <is>
          <t>WARREN CITY SD</t>
        </is>
      </c>
      <c r="AH1473" t="n">
        <v>14</v>
      </c>
      <c r="AI1473" t="n">
        <v>11</v>
      </c>
      <c r="AN1473" t="inlineStr">
        <is>
          <t>WARREN</t>
        </is>
      </c>
      <c r="AO1473" t="inlineStr">
        <is>
          <t>WARREN CITY 6D</t>
        </is>
      </c>
      <c r="AP1473" t="inlineStr">
        <is>
          <t>78-P-AEE</t>
        </is>
      </c>
      <c r="AQ1473" t="n">
        <v>9</v>
      </c>
      <c r="AR1473" t="n">
        <v>64</v>
      </c>
      <c r="AS1473" t="n">
        <v>32</v>
      </c>
      <c r="AV1473" t="inlineStr">
        <is>
          <t>WARREN-WARD 6</t>
        </is>
      </c>
      <c r="AW1473">
        <f>COUNTA($BA$1473:$EE$1473)</f>
        <v/>
      </c>
      <c r="AX1473">
        <f>COUNTIF($BA$1473:$EE$1473,"D")</f>
        <v/>
      </c>
      <c r="AY1473">
        <f>COUNTIF($BA$1473:$EE$1473,"R")</f>
        <v/>
      </c>
      <c r="AZ1473">
        <f>IF(BL1473="D",1,0)+IF(BM1473="D",1,0)+IF(BR1473="D",1,0)+IF(BS1473="D",1,0)+IF(BU1473="D",1,0)+IF(CA1473="D",1,0)+IF(CB1473="D",1,0)+IF(CC1473="D",1,0)+IF(CD1473="D",1,0)+IF(CJ1473="D",1,0)+IF(CK1473="D",1,0)+IF(CO1473="D",1,0)+IF(CP1473="D",1,0)+IF(CQ1473="D",1,0)+IF(CU1473="D",1,0)+IF(CV1473="D",1,0)+IF(DB1473="D",1,0)+IF(DC1473="D",1,0)+IF(DH1473="D",1,0)+IF(DI1473="D",1,0)+IF(DM1473="D",1,0)+IF(DN1473="D",1,0)+IF(DO1473="D",1,0)+IF(DU1473="D",1,0)+IF(DX1473="D",1,0)</f>
        <v/>
      </c>
      <c r="BA1473">
        <f>IF(DH1473&lt;&gt;"",1,0)+IF(DI1473&lt;&gt;"",1,0)+IF(DK1473&lt;&gt;"",1,0)+IF(DM1473&lt;&gt;"",1,0)+IF(DN1473&lt;&gt;"",1,0)+IF(DO1473&lt;&gt;"",1,0)+IF(DQ1473&lt;&gt;"",1,0)+IF(DR1473&lt;&gt;"",1,0)+IF(DT1473&lt;&gt;"",1,0)+IF(DU1473&lt;&gt;"",1,0)+IF(DV1473&lt;&gt;"",1,0)+IF(DW1473&lt;&gt;"",1,0)+IF(DX1473&lt;&gt;"",1,0)+IF(DZ1473&lt;&gt;"",1,0)+IF(EA1473&lt;&gt;"",1,0)+IF(EB1473&lt;&gt;"",1,0)+IF(EE1473&lt;&gt;"",1,0)</f>
        <v/>
      </c>
      <c r="BB1473">
        <f>IF(AND(AV1473&gt;0, AW1473&gt;0),1,0)</f>
        <v/>
      </c>
      <c r="BC1473" t="inlineStr">
        <is>
          <t>D</t>
        </is>
      </c>
      <c r="BD1473" t="inlineStr">
        <is>
          <t>X</t>
        </is>
      </c>
      <c r="BH1473" t="inlineStr">
        <is>
          <t>X</t>
        </is>
      </c>
      <c r="BL1473" t="inlineStr">
        <is>
          <t>X</t>
        </is>
      </c>
      <c r="BP1473" t="inlineStr">
        <is>
          <t>X</t>
        </is>
      </c>
      <c r="BS1473" t="inlineStr">
        <is>
          <t>X</t>
        </is>
      </c>
      <c r="BY1473" t="inlineStr">
        <is>
          <t>D</t>
        </is>
      </c>
      <c r="CA1473" t="inlineStr">
        <is>
          <t>X</t>
        </is>
      </c>
      <c r="CG1473" t="inlineStr">
        <is>
          <t>X</t>
        </is>
      </c>
      <c r="CK1473" t="inlineStr">
        <is>
          <t>X</t>
        </is>
      </c>
      <c r="CN1473" t="inlineStr">
        <is>
          <t>X</t>
        </is>
      </c>
      <c r="CP1473" t="inlineStr">
        <is>
          <t>X</t>
        </is>
      </c>
      <c r="DC1473" t="inlineStr">
        <is>
          <t>X</t>
        </is>
      </c>
      <c r="DN1473" t="inlineStr">
        <is>
          <t>X</t>
        </is>
      </c>
    </row>
    <row r="1474">
      <c r="A1474" t="inlineStr">
        <is>
          <t>OH0015684907</t>
        </is>
      </c>
      <c r="B1474" t="n">
        <v>78</v>
      </c>
      <c r="C1474" t="n">
        <v>121174</v>
      </c>
      <c r="D1474" t="inlineStr">
        <is>
          <t>HAWKINS</t>
        </is>
      </c>
      <c r="E1474" t="inlineStr">
        <is>
          <t>DOUGLAS</t>
        </is>
      </c>
      <c r="F1474">
        <f>CONCATENATE(D1474," ",LEFT(H1474,4),"T=",AU1474,"D=",AV1474,"R=",AW1474,"M=",AX1474,"L=",AY1474,"B=",AZ1474)</f>
        <v/>
      </c>
      <c r="G1474" t="inlineStr">
        <is>
          <t>M</t>
        </is>
      </c>
      <c r="I1474" t="inlineStr">
        <is>
          <t>1952-05-26</t>
        </is>
      </c>
      <c r="J1474" t="inlineStr">
        <is>
          <t>1976-02-09</t>
        </is>
      </c>
      <c r="K1474" t="inlineStr">
        <is>
          <t>ACTIVE</t>
        </is>
      </c>
      <c r="L1474" t="inlineStr">
        <is>
          <t>D</t>
        </is>
      </c>
      <c r="M1474">
        <f>RIGHT(L1474,LEN(L1474)-FIND(" ",L1474))</f>
        <v/>
      </c>
      <c r="N1474" t="inlineStr">
        <is>
          <t>534 HIGHLAND CT SW</t>
        </is>
      </c>
      <c r="P1474" t="inlineStr">
        <is>
          <t>WARREN</t>
        </is>
      </c>
      <c r="Q1474" t="inlineStr">
        <is>
          <t>OH</t>
        </is>
      </c>
      <c r="R1474" t="n">
        <v>44485</v>
      </c>
      <c r="AD1474" t="inlineStr">
        <is>
          <t>TRUMBULL CAREER &amp; TECH CENTER</t>
        </is>
      </c>
      <c r="AE1474" t="inlineStr">
        <is>
          <t>WARREN CITY</t>
        </is>
      </c>
      <c r="AF1474" t="inlineStr">
        <is>
          <t>WARREN CITY SD</t>
        </is>
      </c>
      <c r="AH1474" t="n">
        <v>14</v>
      </c>
      <c r="AI1474" t="n">
        <v>11</v>
      </c>
      <c r="AN1474" t="inlineStr">
        <is>
          <t>WARREN</t>
        </is>
      </c>
      <c r="AO1474" t="inlineStr">
        <is>
          <t>WARREN CITY 6D</t>
        </is>
      </c>
      <c r="AP1474" t="inlineStr">
        <is>
          <t>78-P-AEE</t>
        </is>
      </c>
      <c r="AQ1474" t="n">
        <v>9</v>
      </c>
      <c r="AR1474" t="n">
        <v>64</v>
      </c>
      <c r="AS1474" t="n">
        <v>32</v>
      </c>
      <c r="AV1474" t="inlineStr">
        <is>
          <t>WARREN-WARD 6</t>
        </is>
      </c>
      <c r="AW1474">
        <f>COUNTA($BA$1474:$EE$1474)</f>
        <v/>
      </c>
      <c r="AX1474">
        <f>COUNTIF($BA$1474:$EE$1474,"D")</f>
        <v/>
      </c>
      <c r="AY1474">
        <f>COUNTIF($BA$1474:$EE$1474,"R")</f>
        <v/>
      </c>
      <c r="AZ1474">
        <f>IF(BL1474="D",1,0)+IF(BM1474="D",1,0)+IF(BR1474="D",1,0)+IF(BS1474="D",1,0)+IF(BU1474="D",1,0)+IF(CA1474="D",1,0)+IF(CB1474="D",1,0)+IF(CC1474="D",1,0)+IF(CD1474="D",1,0)+IF(CJ1474="D",1,0)+IF(CK1474="D",1,0)+IF(CO1474="D",1,0)+IF(CP1474="D",1,0)+IF(CQ1474="D",1,0)+IF(CU1474="D",1,0)+IF(CV1474="D",1,0)+IF(DB1474="D",1,0)+IF(DC1474="D",1,0)+IF(DH1474="D",1,0)+IF(DI1474="D",1,0)+IF(DM1474="D",1,0)+IF(DN1474="D",1,0)+IF(DO1474="D",1,0)+IF(DU1474="D",1,0)+IF(DX1474="D",1,0)</f>
        <v/>
      </c>
      <c r="BA1474">
        <f>IF(DH1474&lt;&gt;"",1,0)+IF(DI1474&lt;&gt;"",1,0)+IF(DK1474&lt;&gt;"",1,0)+IF(DM1474&lt;&gt;"",1,0)+IF(DN1474&lt;&gt;"",1,0)+IF(DO1474&lt;&gt;"",1,0)+IF(DQ1474&lt;&gt;"",1,0)+IF(DR1474&lt;&gt;"",1,0)+IF(DT1474&lt;&gt;"",1,0)+IF(DU1474&lt;&gt;"",1,0)+IF(DV1474&lt;&gt;"",1,0)+IF(DW1474&lt;&gt;"",1,0)+IF(DX1474&lt;&gt;"",1,0)+IF(DZ1474&lt;&gt;"",1,0)+IF(EA1474&lt;&gt;"",1,0)+IF(EB1474&lt;&gt;"",1,0)+IF(EE1474&lt;&gt;"",1,0)</f>
        <v/>
      </c>
      <c r="BB1474">
        <f>IF(AND(AV1474&gt;0, AW1474&gt;0),1,0)</f>
        <v/>
      </c>
      <c r="BC1474" t="inlineStr">
        <is>
          <t>X</t>
        </is>
      </c>
      <c r="BD1474" t="inlineStr">
        <is>
          <t>X</t>
        </is>
      </c>
      <c r="BE1474" t="inlineStr">
        <is>
          <t>X</t>
        </is>
      </c>
      <c r="BF1474" t="inlineStr">
        <is>
          <t>X</t>
        </is>
      </c>
      <c r="BG1474" t="inlineStr">
        <is>
          <t>X</t>
        </is>
      </c>
      <c r="BH1474" t="inlineStr">
        <is>
          <t>X</t>
        </is>
      </c>
      <c r="BJ1474" t="inlineStr">
        <is>
          <t>X</t>
        </is>
      </c>
      <c r="BK1474" t="inlineStr">
        <is>
          <t>X</t>
        </is>
      </c>
      <c r="BL1474" t="inlineStr">
        <is>
          <t>X</t>
        </is>
      </c>
      <c r="BP1474" t="inlineStr">
        <is>
          <t>X</t>
        </is>
      </c>
      <c r="BR1474" t="inlineStr">
        <is>
          <t>X</t>
        </is>
      </c>
      <c r="BS1474" t="inlineStr">
        <is>
          <t>X</t>
        </is>
      </c>
      <c r="BV1474" t="inlineStr">
        <is>
          <t>X</t>
        </is>
      </c>
      <c r="BY1474" t="inlineStr">
        <is>
          <t>D</t>
        </is>
      </c>
      <c r="CA1474" t="inlineStr">
        <is>
          <t>X</t>
        </is>
      </c>
      <c r="CC1474" t="inlineStr">
        <is>
          <t>D</t>
        </is>
      </c>
      <c r="CG1474" t="inlineStr">
        <is>
          <t>X</t>
        </is>
      </c>
      <c r="CH1474" t="inlineStr">
        <is>
          <t>D</t>
        </is>
      </c>
      <c r="CK1474" t="inlineStr">
        <is>
          <t>X</t>
        </is>
      </c>
      <c r="CL1474" t="inlineStr">
        <is>
          <t>D</t>
        </is>
      </c>
      <c r="CN1474" t="inlineStr">
        <is>
          <t>X</t>
        </is>
      </c>
      <c r="CO1474" t="inlineStr">
        <is>
          <t>D</t>
        </is>
      </c>
      <c r="CP1474" t="inlineStr">
        <is>
          <t>X</t>
        </is>
      </c>
      <c r="CT1474" t="inlineStr">
        <is>
          <t>X</t>
        </is>
      </c>
      <c r="CU1474" t="inlineStr">
        <is>
          <t>D</t>
        </is>
      </c>
      <c r="CV1474" t="inlineStr">
        <is>
          <t>X</t>
        </is>
      </c>
      <c r="CW1474" t="inlineStr">
        <is>
          <t>D</t>
        </is>
      </c>
      <c r="CY1474" t="inlineStr">
        <is>
          <t>X</t>
        </is>
      </c>
      <c r="CZ1474" t="inlineStr">
        <is>
          <t>D</t>
        </is>
      </c>
      <c r="DC1474" t="inlineStr">
        <is>
          <t>X</t>
        </is>
      </c>
      <c r="DF1474" t="inlineStr">
        <is>
          <t>X</t>
        </is>
      </c>
      <c r="DI1474" t="inlineStr">
        <is>
          <t>X</t>
        </is>
      </c>
      <c r="DJ1474" t="inlineStr">
        <is>
          <t>D</t>
        </is>
      </c>
      <c r="DL1474" t="inlineStr">
        <is>
          <t>X</t>
        </is>
      </c>
      <c r="DM1474" t="inlineStr">
        <is>
          <t>D</t>
        </is>
      </c>
      <c r="DN1474" t="inlineStr">
        <is>
          <t>X</t>
        </is>
      </c>
      <c r="DO1474" t="inlineStr">
        <is>
          <t>D</t>
        </is>
      </c>
      <c r="DS1474" t="inlineStr">
        <is>
          <t>D</t>
        </is>
      </c>
      <c r="DU1474" t="inlineStr">
        <is>
          <t>X</t>
        </is>
      </c>
      <c r="DW1474" t="inlineStr">
        <is>
          <t>D</t>
        </is>
      </c>
      <c r="DX1474" t="inlineStr">
        <is>
          <t>X</t>
        </is>
      </c>
      <c r="EA1474" t="inlineStr">
        <is>
          <t>X</t>
        </is>
      </c>
      <c r="ED1474" t="inlineStr">
        <is>
          <t>D</t>
        </is>
      </c>
      <c r="EF1474" t="inlineStr">
        <is>
          <t>X</t>
        </is>
      </c>
    </row>
    <row r="1475">
      <c r="A1475" t="inlineStr">
        <is>
          <t>OH0015721894</t>
        </is>
      </c>
      <c r="B1475" t="n">
        <v>78</v>
      </c>
      <c r="C1475" t="n">
        <v>203193</v>
      </c>
      <c r="D1475" t="inlineStr">
        <is>
          <t>LAYTON</t>
        </is>
      </c>
      <c r="E1475" t="inlineStr">
        <is>
          <t>DOREEN</t>
        </is>
      </c>
      <c r="F1475">
        <f>CONCATENATE(D1475," ",LEFT(H1475,4),"T=",AU1475,"D=",AV1475,"R=",AW1475,"M=",AX1475,"L=",AY1475,"B=",AZ1475)</f>
        <v/>
      </c>
      <c r="G1475" t="inlineStr">
        <is>
          <t>P</t>
        </is>
      </c>
      <c r="I1475" t="inlineStr">
        <is>
          <t>1962-12-31</t>
        </is>
      </c>
      <c r="J1475" t="inlineStr">
        <is>
          <t>1988-03-24</t>
        </is>
      </c>
      <c r="K1475" t="inlineStr">
        <is>
          <t>ACTIVE</t>
        </is>
      </c>
      <c r="L1475" t="inlineStr">
        <is>
          <t>D</t>
        </is>
      </c>
      <c r="M1475">
        <f>RIGHT(L1475,LEN(L1475)-FIND(" ",L1475))</f>
        <v/>
      </c>
      <c r="N1475" t="inlineStr">
        <is>
          <t>212 HIGHLAND AVE SW</t>
        </is>
      </c>
      <c r="P1475" t="inlineStr">
        <is>
          <t>WARREN</t>
        </is>
      </c>
      <c r="Q1475" t="inlineStr">
        <is>
          <t>OH</t>
        </is>
      </c>
      <c r="R1475" t="n">
        <v>44485</v>
      </c>
      <c r="AD1475" t="inlineStr">
        <is>
          <t>TRUMBULL CAREER &amp; TECH CENTER</t>
        </is>
      </c>
      <c r="AE1475" t="inlineStr">
        <is>
          <t>WARREN CITY</t>
        </is>
      </c>
      <c r="AF1475" t="inlineStr">
        <is>
          <t>WARREN CITY SD</t>
        </is>
      </c>
      <c r="AH1475" t="n">
        <v>14</v>
      </c>
      <c r="AI1475" t="n">
        <v>11</v>
      </c>
      <c r="AN1475" t="inlineStr">
        <is>
          <t>WARREN</t>
        </is>
      </c>
      <c r="AO1475" t="inlineStr">
        <is>
          <t>WARREN CITY 6D</t>
        </is>
      </c>
      <c r="AP1475" t="inlineStr">
        <is>
          <t>78-P-AEE</t>
        </is>
      </c>
      <c r="AQ1475" t="n">
        <v>9</v>
      </c>
      <c r="AR1475" t="n">
        <v>64</v>
      </c>
      <c r="AS1475" t="n">
        <v>32</v>
      </c>
      <c r="AV1475" t="inlineStr">
        <is>
          <t>WARREN-WARD 6</t>
        </is>
      </c>
      <c r="AW1475">
        <f>COUNTA($BA$1475:$EE$1475)</f>
        <v/>
      </c>
      <c r="AX1475">
        <f>COUNTIF($BA$1475:$EE$1475,"D")</f>
        <v/>
      </c>
      <c r="AY1475">
        <f>COUNTIF($BA$1475:$EE$1475,"R")</f>
        <v/>
      </c>
      <c r="AZ1475">
        <f>IF(BL1475="D",1,0)+IF(BM1475="D",1,0)+IF(BR1475="D",1,0)+IF(BS1475="D",1,0)+IF(BU1475="D",1,0)+IF(CA1475="D",1,0)+IF(CB1475="D",1,0)+IF(CC1475="D",1,0)+IF(CD1475="D",1,0)+IF(CJ1475="D",1,0)+IF(CK1475="D",1,0)+IF(CO1475="D",1,0)+IF(CP1475="D",1,0)+IF(CQ1475="D",1,0)+IF(CU1475="D",1,0)+IF(CV1475="D",1,0)+IF(DB1475="D",1,0)+IF(DC1475="D",1,0)+IF(DH1475="D",1,0)+IF(DI1475="D",1,0)+IF(DM1475="D",1,0)+IF(DN1475="D",1,0)+IF(DO1475="D",1,0)+IF(DU1475="D",1,0)+IF(DX1475="D",1,0)</f>
        <v/>
      </c>
      <c r="BA1475">
        <f>IF(DH1475&lt;&gt;"",1,0)+IF(DI1475&lt;&gt;"",1,0)+IF(DK1475&lt;&gt;"",1,0)+IF(DM1475&lt;&gt;"",1,0)+IF(DN1475&lt;&gt;"",1,0)+IF(DO1475&lt;&gt;"",1,0)+IF(DQ1475&lt;&gt;"",1,0)+IF(DR1475&lt;&gt;"",1,0)+IF(DT1475&lt;&gt;"",1,0)+IF(DU1475&lt;&gt;"",1,0)+IF(DV1475&lt;&gt;"",1,0)+IF(DW1475&lt;&gt;"",1,0)+IF(DX1475&lt;&gt;"",1,0)+IF(DZ1475&lt;&gt;"",1,0)+IF(EA1475&lt;&gt;"",1,0)+IF(EB1475&lt;&gt;"",1,0)+IF(EE1475&lt;&gt;"",1,0)</f>
        <v/>
      </c>
      <c r="BB1475">
        <f>IF(AND(AV1475&gt;0, AW1475&gt;0),1,0)</f>
        <v/>
      </c>
      <c r="BC1475" t="inlineStr">
        <is>
          <t>X</t>
        </is>
      </c>
      <c r="BD1475" t="inlineStr">
        <is>
          <t>X</t>
        </is>
      </c>
      <c r="BF1475" t="inlineStr">
        <is>
          <t>X</t>
        </is>
      </c>
      <c r="BG1475" t="inlineStr">
        <is>
          <t>X</t>
        </is>
      </c>
      <c r="BH1475" t="inlineStr">
        <is>
          <t>X</t>
        </is>
      </c>
      <c r="BI1475" t="inlineStr">
        <is>
          <t>X</t>
        </is>
      </c>
      <c r="BJ1475" t="inlineStr">
        <is>
          <t>X</t>
        </is>
      </c>
      <c r="BK1475" t="inlineStr">
        <is>
          <t>X</t>
        </is>
      </c>
      <c r="BL1475" t="inlineStr">
        <is>
          <t>X</t>
        </is>
      </c>
      <c r="BP1475" t="inlineStr">
        <is>
          <t>X</t>
        </is>
      </c>
      <c r="BR1475" t="inlineStr">
        <is>
          <t>X</t>
        </is>
      </c>
      <c r="BS1475" t="inlineStr">
        <is>
          <t>X</t>
        </is>
      </c>
      <c r="BV1475" t="inlineStr">
        <is>
          <t>X</t>
        </is>
      </c>
      <c r="BY1475" t="inlineStr">
        <is>
          <t>D</t>
        </is>
      </c>
      <c r="CA1475" t="inlineStr">
        <is>
          <t>X</t>
        </is>
      </c>
      <c r="CG1475" t="inlineStr">
        <is>
          <t>X</t>
        </is>
      </c>
      <c r="CH1475" t="inlineStr">
        <is>
          <t>D</t>
        </is>
      </c>
      <c r="CK1475" t="inlineStr">
        <is>
          <t>X</t>
        </is>
      </c>
      <c r="CL1475" t="inlineStr">
        <is>
          <t>D</t>
        </is>
      </c>
      <c r="CN1475" t="inlineStr">
        <is>
          <t>X</t>
        </is>
      </c>
      <c r="CP1475" t="inlineStr">
        <is>
          <t>X</t>
        </is>
      </c>
      <c r="CQ1475" t="inlineStr">
        <is>
          <t>D</t>
        </is>
      </c>
      <c r="CT1475" t="inlineStr">
        <is>
          <t>X</t>
        </is>
      </c>
      <c r="CU1475" t="inlineStr">
        <is>
          <t>D</t>
        </is>
      </c>
      <c r="CV1475" t="inlineStr">
        <is>
          <t>X</t>
        </is>
      </c>
      <c r="CW1475" t="inlineStr">
        <is>
          <t>D</t>
        </is>
      </c>
      <c r="CY1475" t="inlineStr">
        <is>
          <t>X</t>
        </is>
      </c>
      <c r="CZ1475" t="inlineStr">
        <is>
          <t>D</t>
        </is>
      </c>
      <c r="DC1475" t="inlineStr">
        <is>
          <t>X</t>
        </is>
      </c>
      <c r="DD1475" t="inlineStr">
        <is>
          <t>D</t>
        </is>
      </c>
      <c r="DF1475" t="inlineStr">
        <is>
          <t>X</t>
        </is>
      </c>
      <c r="DG1475" t="inlineStr">
        <is>
          <t>D</t>
        </is>
      </c>
      <c r="DI1475" t="inlineStr">
        <is>
          <t>X</t>
        </is>
      </c>
      <c r="DJ1475" t="inlineStr">
        <is>
          <t>D</t>
        </is>
      </c>
      <c r="DL1475" t="inlineStr">
        <is>
          <t>X</t>
        </is>
      </c>
      <c r="DN1475" t="inlineStr">
        <is>
          <t>X</t>
        </is>
      </c>
      <c r="DO1475" t="inlineStr">
        <is>
          <t>D</t>
        </is>
      </c>
      <c r="DR1475" t="inlineStr">
        <is>
          <t>X</t>
        </is>
      </c>
      <c r="DS1475" t="inlineStr">
        <is>
          <t>D</t>
        </is>
      </c>
      <c r="DT1475" t="inlineStr">
        <is>
          <t>D</t>
        </is>
      </c>
      <c r="DU1475" t="inlineStr">
        <is>
          <t>X</t>
        </is>
      </c>
      <c r="DX1475" t="inlineStr">
        <is>
          <t>X</t>
        </is>
      </c>
      <c r="EA1475" t="inlineStr">
        <is>
          <t>X</t>
        </is>
      </c>
      <c r="ED1475" t="inlineStr">
        <is>
          <t>D</t>
        </is>
      </c>
      <c r="EF1475" t="inlineStr">
        <is>
          <t>X</t>
        </is>
      </c>
    </row>
    <row r="1476">
      <c r="A1476" t="inlineStr">
        <is>
          <t>OH0015716216</t>
        </is>
      </c>
      <c r="B1476" t="n">
        <v>78</v>
      </c>
      <c r="C1476" t="n">
        <v>270837</v>
      </c>
      <c r="D1476" t="inlineStr">
        <is>
          <t>BALL</t>
        </is>
      </c>
      <c r="E1476" t="inlineStr">
        <is>
          <t>TUESDAY</t>
        </is>
      </c>
      <c r="F1476">
        <f>CONCATENATE(D1476," ",LEFT(H1476,4),"T=",AU1476,"D=",AV1476,"R=",AW1476,"M=",AX1476,"L=",AY1476,"B=",AZ1476)</f>
        <v/>
      </c>
      <c r="G1476" t="inlineStr">
        <is>
          <t>PENNY</t>
        </is>
      </c>
      <c r="I1476" t="inlineStr">
        <is>
          <t>1977-11-20</t>
        </is>
      </c>
      <c r="J1476" t="inlineStr">
        <is>
          <t>2008-04-15</t>
        </is>
      </c>
      <c r="K1476" t="inlineStr">
        <is>
          <t>ACTIVE</t>
        </is>
      </c>
      <c r="L1476" t="inlineStr">
        <is>
          <t>D</t>
        </is>
      </c>
      <c r="M1476">
        <f>RIGHT(L1476,LEN(L1476)-FIND(" ",L1476))</f>
        <v/>
      </c>
      <c r="N1476" t="inlineStr">
        <is>
          <t>762 FOURTH ST SW</t>
        </is>
      </c>
      <c r="P1476" t="inlineStr">
        <is>
          <t>WARREN</t>
        </is>
      </c>
      <c r="Q1476" t="inlineStr">
        <is>
          <t>OH</t>
        </is>
      </c>
      <c r="R1476" t="n">
        <v>44483</v>
      </c>
      <c r="AD1476" t="inlineStr">
        <is>
          <t>TRUMBULL CAREER &amp; TECH CENTER</t>
        </is>
      </c>
      <c r="AE1476" t="inlineStr">
        <is>
          <t>WARREN CITY</t>
        </is>
      </c>
      <c r="AF1476" t="inlineStr">
        <is>
          <t>WARREN CITY SD</t>
        </is>
      </c>
      <c r="AH1476" t="n">
        <v>14</v>
      </c>
      <c r="AI1476" t="n">
        <v>11</v>
      </c>
      <c r="AN1476" t="inlineStr">
        <is>
          <t>WARREN</t>
        </is>
      </c>
      <c r="AO1476" t="inlineStr">
        <is>
          <t>WARREN CITY 6D</t>
        </is>
      </c>
      <c r="AP1476" t="inlineStr">
        <is>
          <t>78-P-AEE</t>
        </is>
      </c>
      <c r="AQ1476" t="n">
        <v>9</v>
      </c>
      <c r="AR1476" t="n">
        <v>64</v>
      </c>
      <c r="AS1476" t="n">
        <v>32</v>
      </c>
      <c r="AV1476" t="inlineStr">
        <is>
          <t>WARREN-WARD 6</t>
        </is>
      </c>
      <c r="AW1476">
        <f>COUNTA($BA$1476:$EE$1476)</f>
        <v/>
      </c>
      <c r="AX1476">
        <f>COUNTIF($BA$1476:$EE$1476,"D")</f>
        <v/>
      </c>
      <c r="AY1476">
        <f>COUNTIF($BA$1476:$EE$1476,"R")</f>
        <v/>
      </c>
      <c r="AZ1476">
        <f>IF(BL1476="D",1,0)+IF(BM1476="D",1,0)+IF(BR1476="D",1,0)+IF(BS1476="D",1,0)+IF(BU1476="D",1,0)+IF(CA1476="D",1,0)+IF(CB1476="D",1,0)+IF(CC1476="D",1,0)+IF(CD1476="D",1,0)+IF(CJ1476="D",1,0)+IF(CK1476="D",1,0)+IF(CO1476="D",1,0)+IF(CP1476="D",1,0)+IF(CQ1476="D",1,0)+IF(CU1476="D",1,0)+IF(CV1476="D",1,0)+IF(DB1476="D",1,0)+IF(DC1476="D",1,0)+IF(DH1476="D",1,0)+IF(DI1476="D",1,0)+IF(DM1476="D",1,0)+IF(DN1476="D",1,0)+IF(DO1476="D",1,0)+IF(DU1476="D",1,0)+IF(DX1476="D",1,0)</f>
        <v/>
      </c>
      <c r="BA1476">
        <f>IF(DH1476&lt;&gt;"",1,0)+IF(DI1476&lt;&gt;"",1,0)+IF(DK1476&lt;&gt;"",1,0)+IF(DM1476&lt;&gt;"",1,0)+IF(DN1476&lt;&gt;"",1,0)+IF(DO1476&lt;&gt;"",1,0)+IF(DQ1476&lt;&gt;"",1,0)+IF(DR1476&lt;&gt;"",1,0)+IF(DT1476&lt;&gt;"",1,0)+IF(DU1476&lt;&gt;"",1,0)+IF(DV1476&lt;&gt;"",1,0)+IF(DW1476&lt;&gt;"",1,0)+IF(DX1476&lt;&gt;"",1,0)+IF(DZ1476&lt;&gt;"",1,0)+IF(EA1476&lt;&gt;"",1,0)+IF(EB1476&lt;&gt;"",1,0)+IF(EE1476&lt;&gt;"",1,0)</f>
        <v/>
      </c>
      <c r="BB1476">
        <f>IF(AND(AV1476&gt;0, AW1476&gt;0),1,0)</f>
        <v/>
      </c>
      <c r="BD1476" t="inlineStr">
        <is>
          <t>X</t>
        </is>
      </c>
      <c r="BH1476" t="inlineStr">
        <is>
          <t>X</t>
        </is>
      </c>
      <c r="BL1476" t="inlineStr">
        <is>
          <t>X</t>
        </is>
      </c>
      <c r="BS1476" t="inlineStr">
        <is>
          <t>X</t>
        </is>
      </c>
      <c r="BY1476" t="inlineStr">
        <is>
          <t>D</t>
        </is>
      </c>
      <c r="CA1476" t="inlineStr">
        <is>
          <t>X</t>
        </is>
      </c>
      <c r="CC1476" t="inlineStr">
        <is>
          <t>D</t>
        </is>
      </c>
      <c r="CG1476" t="inlineStr">
        <is>
          <t>X</t>
        </is>
      </c>
      <c r="CK1476" t="inlineStr">
        <is>
          <t>X</t>
        </is>
      </c>
      <c r="CL1476" t="inlineStr">
        <is>
          <t>D</t>
        </is>
      </c>
      <c r="CN1476" t="inlineStr">
        <is>
          <t>X</t>
        </is>
      </c>
      <c r="CP1476" t="inlineStr">
        <is>
          <t>X</t>
        </is>
      </c>
      <c r="CQ1476" t="inlineStr">
        <is>
          <t>D</t>
        </is>
      </c>
      <c r="CV1476" t="inlineStr">
        <is>
          <t>X</t>
        </is>
      </c>
      <c r="CW1476" t="inlineStr">
        <is>
          <t>D</t>
        </is>
      </c>
      <c r="CY1476" t="inlineStr">
        <is>
          <t>X</t>
        </is>
      </c>
      <c r="CZ1476" t="inlineStr">
        <is>
          <t>D</t>
        </is>
      </c>
      <c r="DC1476" t="inlineStr">
        <is>
          <t>X</t>
        </is>
      </c>
      <c r="DF1476" t="inlineStr">
        <is>
          <t>X</t>
        </is>
      </c>
      <c r="DG1476" t="inlineStr">
        <is>
          <t>D</t>
        </is>
      </c>
      <c r="DI1476" t="inlineStr">
        <is>
          <t>X</t>
        </is>
      </c>
      <c r="DL1476" t="inlineStr">
        <is>
          <t>X</t>
        </is>
      </c>
      <c r="DM1476" t="inlineStr">
        <is>
          <t>D</t>
        </is>
      </c>
      <c r="DN1476" t="inlineStr">
        <is>
          <t>X</t>
        </is>
      </c>
      <c r="DO1476" t="inlineStr">
        <is>
          <t>D</t>
        </is>
      </c>
      <c r="DT1476" t="inlineStr">
        <is>
          <t>D</t>
        </is>
      </c>
      <c r="DU1476" t="inlineStr">
        <is>
          <t>X</t>
        </is>
      </c>
      <c r="DW1476" t="inlineStr">
        <is>
          <t>D</t>
        </is>
      </c>
      <c r="DX1476" t="inlineStr">
        <is>
          <t>X</t>
        </is>
      </c>
      <c r="EA1476" t="inlineStr">
        <is>
          <t>X</t>
        </is>
      </c>
      <c r="EF1476" t="inlineStr">
        <is>
          <t>X</t>
        </is>
      </c>
    </row>
    <row r="1477">
      <c r="A1477" t="inlineStr">
        <is>
          <t>OH0015720247</t>
        </is>
      </c>
      <c r="B1477" t="n">
        <v>78</v>
      </c>
      <c r="C1477" t="n">
        <v>20036</v>
      </c>
      <c r="D1477" t="inlineStr">
        <is>
          <t>WILLIAMS</t>
        </is>
      </c>
      <c r="E1477" t="inlineStr">
        <is>
          <t>CLARENCE</t>
        </is>
      </c>
      <c r="F1477">
        <f>CONCATENATE(D1477," ",LEFT(H1477,4),"T=",AU1477,"D=",AV1477,"R=",AW1477,"M=",AX1477,"L=",AY1477,"B=",AZ1477)</f>
        <v/>
      </c>
      <c r="I1477" t="inlineStr">
        <is>
          <t>1942-05-27</t>
        </is>
      </c>
      <c r="J1477" t="inlineStr">
        <is>
          <t>2015-11-29</t>
        </is>
      </c>
      <c r="K1477" t="inlineStr">
        <is>
          <t>ACTIVE</t>
        </is>
      </c>
      <c r="L1477" t="inlineStr">
        <is>
          <t>D</t>
        </is>
      </c>
      <c r="M1477">
        <f>RIGHT(L1477,LEN(L1477)-FIND(" ",L1477))</f>
        <v/>
      </c>
      <c r="N1477" t="inlineStr">
        <is>
          <t>872 FOURTH ST SW</t>
        </is>
      </c>
      <c r="P1477" t="inlineStr">
        <is>
          <t>WARREN</t>
        </is>
      </c>
      <c r="Q1477" t="inlineStr">
        <is>
          <t>OH</t>
        </is>
      </c>
      <c r="R1477" t="n">
        <v>44483</v>
      </c>
      <c r="AD1477" t="inlineStr">
        <is>
          <t>TRUMBULL CAREER &amp; TECH CENTER</t>
        </is>
      </c>
      <c r="AE1477" t="inlineStr">
        <is>
          <t>WARREN CITY</t>
        </is>
      </c>
      <c r="AF1477" t="inlineStr">
        <is>
          <t>WARREN CITY SD</t>
        </is>
      </c>
      <c r="AH1477" t="n">
        <v>14</v>
      </c>
      <c r="AI1477" t="n">
        <v>11</v>
      </c>
      <c r="AN1477" t="inlineStr">
        <is>
          <t>WARREN</t>
        </is>
      </c>
      <c r="AO1477" t="inlineStr">
        <is>
          <t>WARREN CITY 6D</t>
        </is>
      </c>
      <c r="AP1477" t="inlineStr">
        <is>
          <t>78-P-AEE</t>
        </is>
      </c>
      <c r="AQ1477" t="n">
        <v>9</v>
      </c>
      <c r="AR1477" t="n">
        <v>64</v>
      </c>
      <c r="AS1477" t="n">
        <v>32</v>
      </c>
      <c r="AV1477" t="inlineStr">
        <is>
          <t>WARREN-WARD 6</t>
        </is>
      </c>
      <c r="AW1477">
        <f>COUNTA($BA$1477:$EE$1477)</f>
        <v/>
      </c>
      <c r="AX1477">
        <f>COUNTIF($BA$1477:$EE$1477,"D")</f>
        <v/>
      </c>
      <c r="AY1477">
        <f>COUNTIF($BA$1477:$EE$1477,"R")</f>
        <v/>
      </c>
      <c r="AZ1477">
        <f>IF(BL1477="D",1,0)+IF(BM1477="D",1,0)+IF(BR1477="D",1,0)+IF(BS1477="D",1,0)+IF(BU1477="D",1,0)+IF(CA1477="D",1,0)+IF(CB1477="D",1,0)+IF(CC1477="D",1,0)+IF(CD1477="D",1,0)+IF(CJ1477="D",1,0)+IF(CK1477="D",1,0)+IF(CO1477="D",1,0)+IF(CP1477="D",1,0)+IF(CQ1477="D",1,0)+IF(CU1477="D",1,0)+IF(CV1477="D",1,0)+IF(DB1477="D",1,0)+IF(DC1477="D",1,0)+IF(DH1477="D",1,0)+IF(DI1477="D",1,0)+IF(DM1477="D",1,0)+IF(DN1477="D",1,0)+IF(DO1477="D",1,0)+IF(DU1477="D",1,0)+IF(DX1477="D",1,0)</f>
        <v/>
      </c>
      <c r="BA1477">
        <f>IF(DH1477&lt;&gt;"",1,0)+IF(DI1477&lt;&gt;"",1,0)+IF(DK1477&lt;&gt;"",1,0)+IF(DM1477&lt;&gt;"",1,0)+IF(DN1477&lt;&gt;"",1,0)+IF(DO1477&lt;&gt;"",1,0)+IF(DQ1477&lt;&gt;"",1,0)+IF(DR1477&lt;&gt;"",1,0)+IF(DT1477&lt;&gt;"",1,0)+IF(DU1477&lt;&gt;"",1,0)+IF(DV1477&lt;&gt;"",1,0)+IF(DW1477&lt;&gt;"",1,0)+IF(DX1477&lt;&gt;"",1,0)+IF(DZ1477&lt;&gt;"",1,0)+IF(EA1477&lt;&gt;"",1,0)+IF(EB1477&lt;&gt;"",1,0)+IF(EE1477&lt;&gt;"",1,0)</f>
        <v/>
      </c>
      <c r="BB1477">
        <f>IF(AND(AV1477&gt;0, AW1477&gt;0),1,0)</f>
        <v/>
      </c>
      <c r="BC1477" t="inlineStr">
        <is>
          <t>X</t>
        </is>
      </c>
      <c r="BD1477" t="inlineStr">
        <is>
          <t>X</t>
        </is>
      </c>
      <c r="BH1477" t="inlineStr">
        <is>
          <t>X</t>
        </is>
      </c>
      <c r="BI1477" t="inlineStr">
        <is>
          <t>X</t>
        </is>
      </c>
      <c r="BJ1477" t="inlineStr">
        <is>
          <t>X</t>
        </is>
      </c>
      <c r="BK1477" t="inlineStr">
        <is>
          <t>X</t>
        </is>
      </c>
      <c r="BL1477" t="inlineStr">
        <is>
          <t>X</t>
        </is>
      </c>
      <c r="BP1477" t="inlineStr">
        <is>
          <t>X</t>
        </is>
      </c>
      <c r="BS1477" t="inlineStr">
        <is>
          <t>X</t>
        </is>
      </c>
      <c r="BY1477" t="inlineStr">
        <is>
          <t>D</t>
        </is>
      </c>
      <c r="CA1477" t="inlineStr">
        <is>
          <t>X</t>
        </is>
      </c>
      <c r="CC1477" t="inlineStr">
        <is>
          <t>D</t>
        </is>
      </c>
      <c r="CG1477" t="inlineStr">
        <is>
          <t>X</t>
        </is>
      </c>
      <c r="CK1477" t="inlineStr">
        <is>
          <t>X</t>
        </is>
      </c>
      <c r="CL1477" t="inlineStr">
        <is>
          <t>D</t>
        </is>
      </c>
      <c r="CN1477" t="inlineStr">
        <is>
          <t>X</t>
        </is>
      </c>
      <c r="CP1477" t="inlineStr">
        <is>
          <t>X</t>
        </is>
      </c>
      <c r="CQ1477" t="inlineStr">
        <is>
          <t>D</t>
        </is>
      </c>
      <c r="CU1477" t="inlineStr">
        <is>
          <t>D</t>
        </is>
      </c>
      <c r="CV1477" t="inlineStr">
        <is>
          <t>X</t>
        </is>
      </c>
      <c r="CW1477" t="inlineStr">
        <is>
          <t>D</t>
        </is>
      </c>
      <c r="CY1477" t="inlineStr">
        <is>
          <t>X</t>
        </is>
      </c>
      <c r="CZ1477" t="inlineStr">
        <is>
          <t>D</t>
        </is>
      </c>
      <c r="DC1477" t="inlineStr">
        <is>
          <t>X</t>
        </is>
      </c>
      <c r="DD1477" t="inlineStr">
        <is>
          <t>D</t>
        </is>
      </c>
      <c r="DF1477" t="inlineStr">
        <is>
          <t>X</t>
        </is>
      </c>
      <c r="DG1477" t="inlineStr">
        <is>
          <t>D</t>
        </is>
      </c>
      <c r="DI1477" t="inlineStr">
        <is>
          <t>X</t>
        </is>
      </c>
      <c r="DJ1477" t="inlineStr">
        <is>
          <t>D</t>
        </is>
      </c>
      <c r="DL1477" t="inlineStr">
        <is>
          <t>X</t>
        </is>
      </c>
      <c r="DM1477" t="inlineStr">
        <is>
          <t>D</t>
        </is>
      </c>
      <c r="DN1477" t="inlineStr">
        <is>
          <t>X</t>
        </is>
      </c>
      <c r="DR1477" t="inlineStr">
        <is>
          <t>X</t>
        </is>
      </c>
      <c r="DS1477" t="inlineStr">
        <is>
          <t>D</t>
        </is>
      </c>
      <c r="DT1477" t="inlineStr">
        <is>
          <t>D</t>
        </is>
      </c>
      <c r="DU1477" t="inlineStr">
        <is>
          <t>X</t>
        </is>
      </c>
      <c r="DW1477" t="inlineStr">
        <is>
          <t>D</t>
        </is>
      </c>
      <c r="DX1477" t="inlineStr">
        <is>
          <t>X</t>
        </is>
      </c>
      <c r="EA1477" t="inlineStr">
        <is>
          <t>X</t>
        </is>
      </c>
      <c r="ED1477" t="inlineStr">
        <is>
          <t>D</t>
        </is>
      </c>
      <c r="EF1477" t="inlineStr">
        <is>
          <t>X</t>
        </is>
      </c>
    </row>
    <row r="1478">
      <c r="A1478" t="inlineStr">
        <is>
          <t>OH0025378542</t>
        </is>
      </c>
      <c r="B1478" t="n">
        <v>78</v>
      </c>
      <c r="C1478" t="n">
        <v>443579</v>
      </c>
      <c r="D1478" t="inlineStr">
        <is>
          <t>MILLER</t>
        </is>
      </c>
      <c r="E1478" t="inlineStr">
        <is>
          <t>BRAD</t>
        </is>
      </c>
      <c r="F1478">
        <f>CONCATENATE(D1478," ",LEFT(H1478,4),"T=",AU1478,"D=",AV1478,"R=",AW1478,"M=",AX1478,"L=",AY1478,"B=",AZ1478)</f>
        <v/>
      </c>
      <c r="G1478" t="inlineStr">
        <is>
          <t>LEE</t>
        </is>
      </c>
      <c r="I1478" t="inlineStr">
        <is>
          <t>1990-12-05</t>
        </is>
      </c>
      <c r="J1478" t="inlineStr">
        <is>
          <t>2020-01-02</t>
        </is>
      </c>
      <c r="K1478" t="inlineStr">
        <is>
          <t>CONFIRMATION</t>
        </is>
      </c>
      <c r="M1478">
        <f>RIGHT(L1478,LEN(L1478)-FIND(" ",L1478))</f>
        <v/>
      </c>
      <c r="N1478" t="inlineStr">
        <is>
          <t>985 MAIN AVE SW</t>
        </is>
      </c>
      <c r="O1478" t="inlineStr">
        <is>
          <t>APT 2</t>
        </is>
      </c>
      <c r="P1478" t="inlineStr">
        <is>
          <t>WARREN</t>
        </is>
      </c>
      <c r="Q1478" t="inlineStr">
        <is>
          <t>OH</t>
        </is>
      </c>
      <c r="R1478" t="n">
        <v>44483</v>
      </c>
      <c r="AD1478" t="inlineStr">
        <is>
          <t>TRUMBULL CAREER &amp; TECH CENTER</t>
        </is>
      </c>
      <c r="AE1478" t="inlineStr">
        <is>
          <t>WARREN CITY</t>
        </is>
      </c>
      <c r="AF1478" t="inlineStr">
        <is>
          <t>WARREN CITY SD</t>
        </is>
      </c>
      <c r="AH1478" t="n">
        <v>14</v>
      </c>
      <c r="AI1478" t="n">
        <v>11</v>
      </c>
      <c r="AN1478" t="inlineStr">
        <is>
          <t>WARREN</t>
        </is>
      </c>
      <c r="AO1478" t="inlineStr">
        <is>
          <t>WARREN CITY 6D</t>
        </is>
      </c>
      <c r="AP1478" t="inlineStr">
        <is>
          <t>78-P-AEE</t>
        </is>
      </c>
      <c r="AQ1478" t="n">
        <v>9</v>
      </c>
      <c r="AR1478" t="n">
        <v>64</v>
      </c>
      <c r="AS1478" t="n">
        <v>32</v>
      </c>
      <c r="AV1478" t="inlineStr">
        <is>
          <t>WARREN-WARD 6</t>
        </is>
      </c>
      <c r="AW1478">
        <f>COUNTA($BA$1478:$EE$1478)</f>
        <v/>
      </c>
      <c r="AX1478">
        <f>COUNTIF($BA$1478:$EE$1478,"D")</f>
        <v/>
      </c>
      <c r="AY1478">
        <f>COUNTIF($BA$1478:$EE$1478,"R")</f>
        <v/>
      </c>
      <c r="AZ1478">
        <f>IF(BL1478="D",1,0)+IF(BM1478="D",1,0)+IF(BR1478="D",1,0)+IF(BS1478="D",1,0)+IF(BU1478="D",1,0)+IF(CA1478="D",1,0)+IF(CB1478="D",1,0)+IF(CC1478="D",1,0)+IF(CD1478="D",1,0)+IF(CJ1478="D",1,0)+IF(CK1478="D",1,0)+IF(CO1478="D",1,0)+IF(CP1478="D",1,0)+IF(CQ1478="D",1,0)+IF(CU1478="D",1,0)+IF(CV1478="D",1,0)+IF(DB1478="D",1,0)+IF(DC1478="D",1,0)+IF(DH1478="D",1,0)+IF(DI1478="D",1,0)+IF(DM1478="D",1,0)+IF(DN1478="D",1,0)+IF(DO1478="D",1,0)+IF(DU1478="D",1,0)+IF(DX1478="D",1,0)</f>
        <v/>
      </c>
      <c r="BA1478">
        <f>IF(DH1478&lt;&gt;"",1,0)+IF(DI1478&lt;&gt;"",1,0)+IF(DK1478&lt;&gt;"",1,0)+IF(DM1478&lt;&gt;"",1,0)+IF(DN1478&lt;&gt;"",1,0)+IF(DO1478&lt;&gt;"",1,0)+IF(DQ1478&lt;&gt;"",1,0)+IF(DR1478&lt;&gt;"",1,0)+IF(DT1478&lt;&gt;"",1,0)+IF(DU1478&lt;&gt;"",1,0)+IF(DV1478&lt;&gt;"",1,0)+IF(DW1478&lt;&gt;"",1,0)+IF(DX1478&lt;&gt;"",1,0)+IF(DZ1478&lt;&gt;"",1,0)+IF(EA1478&lt;&gt;"",1,0)+IF(EB1478&lt;&gt;"",1,0)+IF(EE1478&lt;&gt;"",1,0)</f>
        <v/>
      </c>
      <c r="BB1478">
        <f>IF(AND(AV1478&gt;0, AW1478&gt;0),1,0)</f>
        <v/>
      </c>
    </row>
    <row r="1479">
      <c r="A1479" t="inlineStr">
        <is>
          <t>OH0027856991</t>
        </is>
      </c>
      <c r="B1479" t="n">
        <v>78</v>
      </c>
      <c r="C1479" t="n">
        <v>494472</v>
      </c>
      <c r="D1479" t="inlineStr">
        <is>
          <t>LAWSON</t>
        </is>
      </c>
      <c r="E1479" t="inlineStr">
        <is>
          <t>KENNEDY</t>
        </is>
      </c>
      <c r="F1479">
        <f>CONCATENATE(D1479," ",LEFT(H1479,4),"T=",AU1479,"D=",AV1479,"R=",AW1479,"M=",AX1479,"L=",AY1479,"B=",AZ1479)</f>
        <v/>
      </c>
      <c r="G1479" t="inlineStr">
        <is>
          <t>NOEL</t>
        </is>
      </c>
      <c r="I1479" t="inlineStr">
        <is>
          <t>2006-12-06</t>
        </is>
      </c>
      <c r="J1479" t="inlineStr">
        <is>
          <t>2024-12-10</t>
        </is>
      </c>
      <c r="K1479" t="inlineStr">
        <is>
          <t>ACTIVE</t>
        </is>
      </c>
      <c r="M1479">
        <f>RIGHT(L1479,LEN(L1479)-FIND(" ",L1479))</f>
        <v/>
      </c>
      <c r="N1479" t="inlineStr">
        <is>
          <t>823 MAPLE ST SW</t>
        </is>
      </c>
      <c r="P1479" t="inlineStr">
        <is>
          <t>WARREN</t>
        </is>
      </c>
      <c r="Q1479" t="inlineStr">
        <is>
          <t>OH</t>
        </is>
      </c>
      <c r="R1479" t="n">
        <v>44485</v>
      </c>
      <c r="AD1479" t="inlineStr">
        <is>
          <t>TRUMBULL CAREER &amp; TECH CENTER</t>
        </is>
      </c>
      <c r="AE1479" t="inlineStr">
        <is>
          <t>WARREN CITY</t>
        </is>
      </c>
      <c r="AF1479" t="inlineStr">
        <is>
          <t>WARREN CITY SD</t>
        </is>
      </c>
      <c r="AH1479" t="n">
        <v>14</v>
      </c>
      <c r="AI1479" t="n">
        <v>11</v>
      </c>
      <c r="AN1479" t="inlineStr">
        <is>
          <t>WARREN</t>
        </is>
      </c>
      <c r="AO1479" t="inlineStr">
        <is>
          <t>WARREN CITY 6D</t>
        </is>
      </c>
      <c r="AP1479" t="inlineStr">
        <is>
          <t>78-P-AEE</t>
        </is>
      </c>
      <c r="AQ1479" t="n">
        <v>9</v>
      </c>
      <c r="AR1479" t="n">
        <v>64</v>
      </c>
      <c r="AS1479" t="n">
        <v>32</v>
      </c>
      <c r="AV1479" t="inlineStr">
        <is>
          <t>WARREN-WARD 6</t>
        </is>
      </c>
      <c r="AW1479">
        <f>COUNTA($BA$1479:$EE$1479)</f>
        <v/>
      </c>
      <c r="AX1479">
        <f>COUNTIF($BA$1479:$EE$1479,"D")</f>
        <v/>
      </c>
      <c r="AY1479">
        <f>COUNTIF($BA$1479:$EE$1479,"R")</f>
        <v/>
      </c>
      <c r="AZ1479">
        <f>IF(BL1479="D",1,0)+IF(BM1479="D",1,0)+IF(BR1479="D",1,0)+IF(BS1479="D",1,0)+IF(BU1479="D",1,0)+IF(CA1479="D",1,0)+IF(CB1479="D",1,0)+IF(CC1479="D",1,0)+IF(CD1479="D",1,0)+IF(CJ1479="D",1,0)+IF(CK1479="D",1,0)+IF(CO1479="D",1,0)+IF(CP1479="D",1,0)+IF(CQ1479="D",1,0)+IF(CU1479="D",1,0)+IF(CV1479="D",1,0)+IF(DB1479="D",1,0)+IF(DC1479="D",1,0)+IF(DH1479="D",1,0)+IF(DI1479="D",1,0)+IF(DM1479="D",1,0)+IF(DN1479="D",1,0)+IF(DO1479="D",1,0)+IF(DU1479="D",1,0)+IF(DX1479="D",1,0)</f>
        <v/>
      </c>
      <c r="BA1479">
        <f>IF(DH1479&lt;&gt;"",1,0)+IF(DI1479&lt;&gt;"",1,0)+IF(DK1479&lt;&gt;"",1,0)+IF(DM1479&lt;&gt;"",1,0)+IF(DN1479&lt;&gt;"",1,0)+IF(DO1479&lt;&gt;"",1,0)+IF(DQ1479&lt;&gt;"",1,0)+IF(DR1479&lt;&gt;"",1,0)+IF(DT1479&lt;&gt;"",1,0)+IF(DU1479&lt;&gt;"",1,0)+IF(DV1479&lt;&gt;"",1,0)+IF(DW1479&lt;&gt;"",1,0)+IF(DX1479&lt;&gt;"",1,0)+IF(DZ1479&lt;&gt;"",1,0)+IF(EA1479&lt;&gt;"",1,0)+IF(EB1479&lt;&gt;"",1,0)+IF(EE1479&lt;&gt;"",1,0)</f>
        <v/>
      </c>
      <c r="BB1479">
        <f>IF(AND(AV1479&gt;0, AW1479&gt;0),1,0)</f>
        <v/>
      </c>
    </row>
    <row r="1480">
      <c r="A1480" t="inlineStr">
        <is>
          <t>OH0015694259</t>
        </is>
      </c>
      <c r="B1480" t="n">
        <v>78</v>
      </c>
      <c r="C1480" t="n">
        <v>145633</v>
      </c>
      <c r="D1480" t="inlineStr">
        <is>
          <t>RODGERS</t>
        </is>
      </c>
      <c r="E1480" t="inlineStr">
        <is>
          <t>WANDA</t>
        </is>
      </c>
      <c r="F1480">
        <f>CONCATENATE(D1480," ",LEFT(H1480,4),"T=",AU1480,"D=",AV1480,"R=",AW1480,"M=",AX1480,"L=",AY1480,"B=",AZ1480)</f>
        <v/>
      </c>
      <c r="G1480" t="inlineStr">
        <is>
          <t>M</t>
        </is>
      </c>
      <c r="I1480" t="inlineStr">
        <is>
          <t>1963-04-27</t>
        </is>
      </c>
      <c r="J1480" t="inlineStr">
        <is>
          <t>2018-05-30</t>
        </is>
      </c>
      <c r="K1480" t="inlineStr">
        <is>
          <t>ACTIVE</t>
        </is>
      </c>
      <c r="L1480" t="inlineStr">
        <is>
          <t>D</t>
        </is>
      </c>
      <c r="M1480">
        <f>RIGHT(L1480,LEN(L1480)-FIND(" ",L1480))</f>
        <v/>
      </c>
      <c r="N1480" t="inlineStr">
        <is>
          <t>1160 HIGHLAND AVE SW</t>
        </is>
      </c>
      <c r="P1480" t="inlineStr">
        <is>
          <t>WARREN</t>
        </is>
      </c>
      <c r="Q1480" t="inlineStr">
        <is>
          <t>OH</t>
        </is>
      </c>
      <c r="R1480" t="n">
        <v>44485</v>
      </c>
      <c r="AD1480" t="inlineStr">
        <is>
          <t>TRUMBULL CAREER &amp; TECH CENTER</t>
        </is>
      </c>
      <c r="AE1480" t="inlineStr">
        <is>
          <t>WARREN CITY</t>
        </is>
      </c>
      <c r="AF1480" t="inlineStr">
        <is>
          <t>WARREN CITY SD</t>
        </is>
      </c>
      <c r="AH1480" t="n">
        <v>14</v>
      </c>
      <c r="AI1480" t="n">
        <v>11</v>
      </c>
      <c r="AN1480" t="inlineStr">
        <is>
          <t>WARREN</t>
        </is>
      </c>
      <c r="AO1480" t="inlineStr">
        <is>
          <t>WARREN CITY 6D</t>
        </is>
      </c>
      <c r="AP1480" t="inlineStr">
        <is>
          <t>78-P-AEE</t>
        </is>
      </c>
      <c r="AQ1480" t="n">
        <v>9</v>
      </c>
      <c r="AR1480" t="n">
        <v>64</v>
      </c>
      <c r="AS1480" t="n">
        <v>32</v>
      </c>
      <c r="AV1480" t="inlineStr">
        <is>
          <t>WARREN-WARD 6</t>
        </is>
      </c>
      <c r="AW1480">
        <f>COUNTA($BA$1480:$EE$1480)</f>
        <v/>
      </c>
      <c r="AX1480">
        <f>COUNTIF($BA$1480:$EE$1480,"D")</f>
        <v/>
      </c>
      <c r="AY1480">
        <f>COUNTIF($BA$1480:$EE$1480,"R")</f>
        <v/>
      </c>
      <c r="AZ1480">
        <f>IF(BL1480="D",1,0)+IF(BM1480="D",1,0)+IF(BR1480="D",1,0)+IF(BS1480="D",1,0)+IF(BU1480="D",1,0)+IF(CA1480="D",1,0)+IF(CB1480="D",1,0)+IF(CC1480="D",1,0)+IF(CD1480="D",1,0)+IF(CJ1480="D",1,0)+IF(CK1480="D",1,0)+IF(CO1480="D",1,0)+IF(CP1480="D",1,0)+IF(CQ1480="D",1,0)+IF(CU1480="D",1,0)+IF(CV1480="D",1,0)+IF(DB1480="D",1,0)+IF(DC1480="D",1,0)+IF(DH1480="D",1,0)+IF(DI1480="D",1,0)+IF(DM1480="D",1,0)+IF(DN1480="D",1,0)+IF(DO1480="D",1,0)+IF(DU1480="D",1,0)+IF(DX1480="D",1,0)</f>
        <v/>
      </c>
      <c r="BA1480">
        <f>IF(DH1480&lt;&gt;"",1,0)+IF(DI1480&lt;&gt;"",1,0)+IF(DK1480&lt;&gt;"",1,0)+IF(DM1480&lt;&gt;"",1,0)+IF(DN1480&lt;&gt;"",1,0)+IF(DO1480&lt;&gt;"",1,0)+IF(DQ1480&lt;&gt;"",1,0)+IF(DR1480&lt;&gt;"",1,0)+IF(DT1480&lt;&gt;"",1,0)+IF(DU1480&lt;&gt;"",1,0)+IF(DV1480&lt;&gt;"",1,0)+IF(DW1480&lt;&gt;"",1,0)+IF(DX1480&lt;&gt;"",1,0)+IF(DZ1480&lt;&gt;"",1,0)+IF(EA1480&lt;&gt;"",1,0)+IF(EB1480&lt;&gt;"",1,0)+IF(EE1480&lt;&gt;"",1,0)</f>
        <v/>
      </c>
      <c r="BB1480">
        <f>IF(AND(AV1480&gt;0, AW1480&gt;0),1,0)</f>
        <v/>
      </c>
      <c r="BC1480" t="inlineStr">
        <is>
          <t>X</t>
        </is>
      </c>
      <c r="BD1480" t="inlineStr">
        <is>
          <t>X</t>
        </is>
      </c>
      <c r="BF1480" t="inlineStr">
        <is>
          <t>X</t>
        </is>
      </c>
      <c r="BH1480" t="inlineStr">
        <is>
          <t>X</t>
        </is>
      </c>
      <c r="BI1480" t="inlineStr">
        <is>
          <t>X</t>
        </is>
      </c>
      <c r="BL1480" t="inlineStr">
        <is>
          <t>X</t>
        </is>
      </c>
      <c r="BP1480" t="inlineStr">
        <is>
          <t>X</t>
        </is>
      </c>
      <c r="BS1480" t="inlineStr">
        <is>
          <t>X</t>
        </is>
      </c>
      <c r="BV1480" t="inlineStr">
        <is>
          <t>X</t>
        </is>
      </c>
      <c r="BY1480" t="inlineStr">
        <is>
          <t>D</t>
        </is>
      </c>
      <c r="CA1480" t="inlineStr">
        <is>
          <t>X</t>
        </is>
      </c>
      <c r="CC1480" t="inlineStr">
        <is>
          <t>D</t>
        </is>
      </c>
      <c r="CG1480" t="inlineStr">
        <is>
          <t>X</t>
        </is>
      </c>
      <c r="CH1480" t="inlineStr">
        <is>
          <t>D</t>
        </is>
      </c>
      <c r="CK1480" t="inlineStr">
        <is>
          <t>X</t>
        </is>
      </c>
      <c r="CL1480" t="inlineStr">
        <is>
          <t>D</t>
        </is>
      </c>
      <c r="CN1480" t="inlineStr">
        <is>
          <t>X</t>
        </is>
      </c>
      <c r="CO1480" t="inlineStr">
        <is>
          <t>D</t>
        </is>
      </c>
      <c r="CP1480" t="inlineStr">
        <is>
          <t>X</t>
        </is>
      </c>
      <c r="CQ1480" t="inlineStr">
        <is>
          <t>D</t>
        </is>
      </c>
      <c r="CT1480" t="inlineStr">
        <is>
          <t>X</t>
        </is>
      </c>
      <c r="CU1480" t="inlineStr">
        <is>
          <t>D</t>
        </is>
      </c>
      <c r="CV1480" t="inlineStr">
        <is>
          <t>X</t>
        </is>
      </c>
      <c r="CW1480" t="inlineStr">
        <is>
          <t>D</t>
        </is>
      </c>
      <c r="CY1480" t="inlineStr">
        <is>
          <t>X</t>
        </is>
      </c>
      <c r="CZ1480" t="inlineStr">
        <is>
          <t>D</t>
        </is>
      </c>
      <c r="DC1480" t="inlineStr">
        <is>
          <t>X</t>
        </is>
      </c>
      <c r="DG1480" t="inlineStr">
        <is>
          <t>D</t>
        </is>
      </c>
      <c r="DI1480" t="inlineStr">
        <is>
          <t>X</t>
        </is>
      </c>
      <c r="DN1480" t="inlineStr">
        <is>
          <t>X</t>
        </is>
      </c>
      <c r="DT1480" t="inlineStr">
        <is>
          <t>D</t>
        </is>
      </c>
      <c r="DU1480" t="inlineStr">
        <is>
          <t>X</t>
        </is>
      </c>
      <c r="DW1480" t="inlineStr">
        <is>
          <t>D</t>
        </is>
      </c>
      <c r="EA1480" t="inlineStr">
        <is>
          <t>X</t>
        </is>
      </c>
    </row>
    <row r="1481">
      <c r="A1481" t="inlineStr">
        <is>
          <t>OH0025049989</t>
        </is>
      </c>
      <c r="B1481" t="n">
        <v>78</v>
      </c>
      <c r="C1481" t="n">
        <v>376500</v>
      </c>
      <c r="D1481" t="inlineStr">
        <is>
          <t>RENOIS</t>
        </is>
      </c>
      <c r="E1481" t="inlineStr">
        <is>
          <t>REBECCA</t>
        </is>
      </c>
      <c r="F1481">
        <f>CONCATENATE(D1481," ",LEFT(H1481,4),"T=",AU1481,"D=",AV1481,"R=",AW1481,"M=",AX1481,"L=",AY1481,"B=",AZ1481)</f>
        <v/>
      </c>
      <c r="G1481" t="inlineStr">
        <is>
          <t>ANN</t>
        </is>
      </c>
      <c r="I1481" t="inlineStr">
        <is>
          <t>1991-10-22</t>
        </is>
      </c>
      <c r="J1481" t="inlineStr">
        <is>
          <t>2019-03-14</t>
        </is>
      </c>
      <c r="K1481" t="inlineStr">
        <is>
          <t>CONFIRMATION</t>
        </is>
      </c>
      <c r="M1481">
        <f>RIGHT(L1481,LEN(L1481)-FIND(" ",L1481))</f>
        <v/>
      </c>
      <c r="N1481" t="inlineStr">
        <is>
          <t>737 PARKMAN RD SW</t>
        </is>
      </c>
      <c r="P1481" t="inlineStr">
        <is>
          <t>WARREN</t>
        </is>
      </c>
      <c r="Q1481" t="inlineStr">
        <is>
          <t>OH</t>
        </is>
      </c>
      <c r="R1481" t="n">
        <v>44485</v>
      </c>
      <c r="AD1481" t="inlineStr">
        <is>
          <t>TRUMBULL CAREER &amp; TECH CENTER</t>
        </is>
      </c>
      <c r="AE1481" t="inlineStr">
        <is>
          <t>WARREN CITY</t>
        </is>
      </c>
      <c r="AF1481" t="inlineStr">
        <is>
          <t>WARREN CITY SD</t>
        </is>
      </c>
      <c r="AH1481" t="n">
        <v>14</v>
      </c>
      <c r="AI1481" t="n">
        <v>11</v>
      </c>
      <c r="AN1481" t="inlineStr">
        <is>
          <t>WARREN</t>
        </is>
      </c>
      <c r="AO1481" t="inlineStr">
        <is>
          <t>WARREN CITY 6D</t>
        </is>
      </c>
      <c r="AP1481" t="inlineStr">
        <is>
          <t>78-P-AEE</t>
        </is>
      </c>
      <c r="AQ1481" t="n">
        <v>9</v>
      </c>
      <c r="AR1481" t="n">
        <v>64</v>
      </c>
      <c r="AS1481" t="n">
        <v>32</v>
      </c>
      <c r="AV1481" t="inlineStr">
        <is>
          <t>WARREN-WARD 6</t>
        </is>
      </c>
      <c r="AW1481">
        <f>COUNTA($BA$1481:$EE$1481)</f>
        <v/>
      </c>
      <c r="AX1481">
        <f>COUNTIF($BA$1481:$EE$1481,"D")</f>
        <v/>
      </c>
      <c r="AY1481">
        <f>COUNTIF($BA$1481:$EE$1481,"R")</f>
        <v/>
      </c>
      <c r="AZ1481">
        <f>IF(BL1481="D",1,0)+IF(BM1481="D",1,0)+IF(BR1481="D",1,0)+IF(BS1481="D",1,0)+IF(BU1481="D",1,0)+IF(CA1481="D",1,0)+IF(CB1481="D",1,0)+IF(CC1481="D",1,0)+IF(CD1481="D",1,0)+IF(CJ1481="D",1,0)+IF(CK1481="D",1,0)+IF(CO1481="D",1,0)+IF(CP1481="D",1,0)+IF(CQ1481="D",1,0)+IF(CU1481="D",1,0)+IF(CV1481="D",1,0)+IF(DB1481="D",1,0)+IF(DC1481="D",1,0)+IF(DH1481="D",1,0)+IF(DI1481="D",1,0)+IF(DM1481="D",1,0)+IF(DN1481="D",1,0)+IF(DO1481="D",1,0)+IF(DU1481="D",1,0)+IF(DX1481="D",1,0)</f>
        <v/>
      </c>
      <c r="BA1481">
        <f>IF(DH1481&lt;&gt;"",1,0)+IF(DI1481&lt;&gt;"",1,0)+IF(DK1481&lt;&gt;"",1,0)+IF(DM1481&lt;&gt;"",1,0)+IF(DN1481&lt;&gt;"",1,0)+IF(DO1481&lt;&gt;"",1,0)+IF(DQ1481&lt;&gt;"",1,0)+IF(DR1481&lt;&gt;"",1,0)+IF(DT1481&lt;&gt;"",1,0)+IF(DU1481&lt;&gt;"",1,0)+IF(DV1481&lt;&gt;"",1,0)+IF(DW1481&lt;&gt;"",1,0)+IF(DX1481&lt;&gt;"",1,0)+IF(DZ1481&lt;&gt;"",1,0)+IF(EA1481&lt;&gt;"",1,0)+IF(EB1481&lt;&gt;"",1,0)+IF(EE1481&lt;&gt;"",1,0)</f>
        <v/>
      </c>
      <c r="BB1481">
        <f>IF(AND(AV1481&gt;0, AW1481&gt;0),1,0)</f>
        <v/>
      </c>
    </row>
    <row r="1482">
      <c r="A1482" t="inlineStr">
        <is>
          <t>OH0025378406</t>
        </is>
      </c>
      <c r="B1482" t="n">
        <v>78</v>
      </c>
      <c r="C1482" t="n">
        <v>431434</v>
      </c>
      <c r="D1482" t="inlineStr">
        <is>
          <t>ADAMS</t>
        </is>
      </c>
      <c r="E1482" t="inlineStr">
        <is>
          <t>JESSE</t>
        </is>
      </c>
      <c r="F1482">
        <f>CONCATENATE(D1482," ",LEFT(H1482,4),"T=",AU1482,"D=",AV1482,"R=",AW1482,"M=",AX1482,"L=",AY1482,"B=",AZ1482)</f>
        <v/>
      </c>
      <c r="G1482" t="inlineStr">
        <is>
          <t>J</t>
        </is>
      </c>
      <c r="I1482" t="inlineStr">
        <is>
          <t>1986-11-03</t>
        </is>
      </c>
      <c r="J1482" t="inlineStr">
        <is>
          <t>2020-01-23</t>
        </is>
      </c>
      <c r="K1482" t="inlineStr">
        <is>
          <t>CONFIRMATION</t>
        </is>
      </c>
      <c r="M1482">
        <f>RIGHT(L1482,LEN(L1482)-FIND(" ",L1482))</f>
        <v/>
      </c>
      <c r="N1482" t="inlineStr">
        <is>
          <t>919 MAIN AVE SW</t>
        </is>
      </c>
      <c r="P1482" t="inlineStr">
        <is>
          <t>WARREN</t>
        </is>
      </c>
      <c r="Q1482" t="inlineStr">
        <is>
          <t>OH</t>
        </is>
      </c>
      <c r="R1482" t="n">
        <v>44483</v>
      </c>
      <c r="AD1482" t="inlineStr">
        <is>
          <t>TRUMBULL CAREER &amp; TECH CENTER</t>
        </is>
      </c>
      <c r="AE1482" t="inlineStr">
        <is>
          <t>WARREN CITY</t>
        </is>
      </c>
      <c r="AF1482" t="inlineStr">
        <is>
          <t>WARREN CITY SD</t>
        </is>
      </c>
      <c r="AH1482" t="n">
        <v>14</v>
      </c>
      <c r="AI1482" t="n">
        <v>11</v>
      </c>
      <c r="AN1482" t="inlineStr">
        <is>
          <t>WARREN</t>
        </is>
      </c>
      <c r="AO1482" t="inlineStr">
        <is>
          <t>WARREN CITY 6D</t>
        </is>
      </c>
      <c r="AP1482" t="inlineStr">
        <is>
          <t>78-P-AEE</t>
        </is>
      </c>
      <c r="AQ1482" t="n">
        <v>9</v>
      </c>
      <c r="AR1482" t="n">
        <v>64</v>
      </c>
      <c r="AS1482" t="n">
        <v>32</v>
      </c>
      <c r="AV1482" t="inlineStr">
        <is>
          <t>WARREN-WARD 6</t>
        </is>
      </c>
      <c r="AW1482">
        <f>COUNTA($BA$1482:$EE$1482)</f>
        <v/>
      </c>
      <c r="AX1482">
        <f>COUNTIF($BA$1482:$EE$1482,"D")</f>
        <v/>
      </c>
      <c r="AY1482">
        <f>COUNTIF($BA$1482:$EE$1482,"R")</f>
        <v/>
      </c>
      <c r="AZ1482">
        <f>IF(BL1482="D",1,0)+IF(BM1482="D",1,0)+IF(BR1482="D",1,0)+IF(BS1482="D",1,0)+IF(BU1482="D",1,0)+IF(CA1482="D",1,0)+IF(CB1482="D",1,0)+IF(CC1482="D",1,0)+IF(CD1482="D",1,0)+IF(CJ1482="D",1,0)+IF(CK1482="D",1,0)+IF(CO1482="D",1,0)+IF(CP1482="D",1,0)+IF(CQ1482="D",1,0)+IF(CU1482="D",1,0)+IF(CV1482="D",1,0)+IF(DB1482="D",1,0)+IF(DC1482="D",1,0)+IF(DH1482="D",1,0)+IF(DI1482="D",1,0)+IF(DM1482="D",1,0)+IF(DN1482="D",1,0)+IF(DO1482="D",1,0)+IF(DU1482="D",1,0)+IF(DX1482="D",1,0)</f>
        <v/>
      </c>
      <c r="BA1482">
        <f>IF(DH1482&lt;&gt;"",1,0)+IF(DI1482&lt;&gt;"",1,0)+IF(DK1482&lt;&gt;"",1,0)+IF(DM1482&lt;&gt;"",1,0)+IF(DN1482&lt;&gt;"",1,0)+IF(DO1482&lt;&gt;"",1,0)+IF(DQ1482&lt;&gt;"",1,0)+IF(DR1482&lt;&gt;"",1,0)+IF(DT1482&lt;&gt;"",1,0)+IF(DU1482&lt;&gt;"",1,0)+IF(DV1482&lt;&gt;"",1,0)+IF(DW1482&lt;&gt;"",1,0)+IF(DX1482&lt;&gt;"",1,0)+IF(DZ1482&lt;&gt;"",1,0)+IF(EA1482&lt;&gt;"",1,0)+IF(EB1482&lt;&gt;"",1,0)+IF(EE1482&lt;&gt;"",1,0)</f>
        <v/>
      </c>
      <c r="BB1482">
        <f>IF(AND(AV1482&gt;0, AW1482&gt;0),1,0)</f>
        <v/>
      </c>
    </row>
    <row r="1483">
      <c r="A1483" t="inlineStr">
        <is>
          <t>OH0025012992</t>
        </is>
      </c>
      <c r="B1483" t="n">
        <v>78</v>
      </c>
      <c r="C1483" t="n">
        <v>437855</v>
      </c>
      <c r="D1483" t="inlineStr">
        <is>
          <t>LYNCH</t>
        </is>
      </c>
      <c r="E1483" t="inlineStr">
        <is>
          <t>BRODERICK</t>
        </is>
      </c>
      <c r="F1483">
        <f>CONCATENATE(D1483," ",LEFT(H1483,4),"T=",AU1483,"D=",AV1483,"R=",AW1483,"M=",AX1483,"L=",AY1483,"B=",AZ1483)</f>
        <v/>
      </c>
      <c r="G1483" t="inlineStr">
        <is>
          <t>DEWAYNE</t>
        </is>
      </c>
      <c r="I1483" t="inlineStr">
        <is>
          <t>1991-04-23</t>
        </is>
      </c>
      <c r="J1483" t="inlineStr">
        <is>
          <t>2019-01-08</t>
        </is>
      </c>
      <c r="K1483" t="inlineStr">
        <is>
          <t>CONFIRMATION</t>
        </is>
      </c>
      <c r="M1483">
        <f>RIGHT(L1483,LEN(L1483)-FIND(" ",L1483))</f>
        <v/>
      </c>
      <c r="N1483" t="inlineStr">
        <is>
          <t>547 FIRST ST SW</t>
        </is>
      </c>
      <c r="P1483" t="inlineStr">
        <is>
          <t>WARREN</t>
        </is>
      </c>
      <c r="Q1483" t="inlineStr">
        <is>
          <t>OH</t>
        </is>
      </c>
      <c r="R1483" t="n">
        <v>44485</v>
      </c>
      <c r="AD1483" t="inlineStr">
        <is>
          <t>TRUMBULL CAREER &amp; TECH CENTER</t>
        </is>
      </c>
      <c r="AE1483" t="inlineStr">
        <is>
          <t>WARREN CITY</t>
        </is>
      </c>
      <c r="AF1483" t="inlineStr">
        <is>
          <t>WARREN CITY SD</t>
        </is>
      </c>
      <c r="AH1483" t="n">
        <v>14</v>
      </c>
      <c r="AI1483" t="n">
        <v>11</v>
      </c>
      <c r="AN1483" t="inlineStr">
        <is>
          <t>WARREN</t>
        </is>
      </c>
      <c r="AO1483" t="inlineStr">
        <is>
          <t>WARREN CITY 6D</t>
        </is>
      </c>
      <c r="AP1483" t="inlineStr">
        <is>
          <t>78-P-AEE</t>
        </is>
      </c>
      <c r="AQ1483" t="n">
        <v>9</v>
      </c>
      <c r="AR1483" t="n">
        <v>64</v>
      </c>
      <c r="AS1483" t="n">
        <v>32</v>
      </c>
      <c r="AV1483" t="inlineStr">
        <is>
          <t>WARREN-WARD 6</t>
        </is>
      </c>
      <c r="AW1483">
        <f>COUNTA($BA$1483:$EE$1483)</f>
        <v/>
      </c>
      <c r="AX1483">
        <f>COUNTIF($BA$1483:$EE$1483,"D")</f>
        <v/>
      </c>
      <c r="AY1483">
        <f>COUNTIF($BA$1483:$EE$1483,"R")</f>
        <v/>
      </c>
      <c r="AZ1483">
        <f>IF(BL1483="D",1,0)+IF(BM1483="D",1,0)+IF(BR1483="D",1,0)+IF(BS1483="D",1,0)+IF(BU1483="D",1,0)+IF(CA1483="D",1,0)+IF(CB1483="D",1,0)+IF(CC1483="D",1,0)+IF(CD1483="D",1,0)+IF(CJ1483="D",1,0)+IF(CK1483="D",1,0)+IF(CO1483="D",1,0)+IF(CP1483="D",1,0)+IF(CQ1483="D",1,0)+IF(CU1483="D",1,0)+IF(CV1483="D",1,0)+IF(DB1483="D",1,0)+IF(DC1483="D",1,0)+IF(DH1483="D",1,0)+IF(DI1483="D",1,0)+IF(DM1483="D",1,0)+IF(DN1483="D",1,0)+IF(DO1483="D",1,0)+IF(DU1483="D",1,0)+IF(DX1483="D",1,0)</f>
        <v/>
      </c>
      <c r="BA1483">
        <f>IF(DH1483&lt;&gt;"",1,0)+IF(DI1483&lt;&gt;"",1,0)+IF(DK1483&lt;&gt;"",1,0)+IF(DM1483&lt;&gt;"",1,0)+IF(DN1483&lt;&gt;"",1,0)+IF(DO1483&lt;&gt;"",1,0)+IF(DQ1483&lt;&gt;"",1,0)+IF(DR1483&lt;&gt;"",1,0)+IF(DT1483&lt;&gt;"",1,0)+IF(DU1483&lt;&gt;"",1,0)+IF(DV1483&lt;&gt;"",1,0)+IF(DW1483&lt;&gt;"",1,0)+IF(DX1483&lt;&gt;"",1,0)+IF(DZ1483&lt;&gt;"",1,0)+IF(EA1483&lt;&gt;"",1,0)+IF(EB1483&lt;&gt;"",1,0)+IF(EE1483&lt;&gt;"",1,0)</f>
        <v/>
      </c>
      <c r="BB1483">
        <f>IF(AND(AV1483&gt;0, AW1483&gt;0),1,0)</f>
        <v/>
      </c>
    </row>
    <row r="1484">
      <c r="A1484" t="inlineStr">
        <is>
          <t>OH0025012773</t>
        </is>
      </c>
      <c r="B1484" t="n">
        <v>78</v>
      </c>
      <c r="C1484" t="n">
        <v>437835</v>
      </c>
      <c r="D1484" t="inlineStr">
        <is>
          <t>DOUGLAS</t>
        </is>
      </c>
      <c r="E1484" t="inlineStr">
        <is>
          <t>AMYA</t>
        </is>
      </c>
      <c r="F1484">
        <f>CONCATENATE(D1484," ",LEFT(H1484,4),"T=",AU1484,"D=",AV1484,"R=",AW1484,"M=",AX1484,"L=",AY1484,"B=",AZ1484)</f>
        <v/>
      </c>
      <c r="G1484" t="inlineStr">
        <is>
          <t>D</t>
        </is>
      </c>
      <c r="I1484" t="inlineStr">
        <is>
          <t>2000-02-22</t>
        </is>
      </c>
      <c r="J1484" t="inlineStr">
        <is>
          <t>2019-01-14</t>
        </is>
      </c>
      <c r="K1484" t="inlineStr">
        <is>
          <t>CONFIRMATION</t>
        </is>
      </c>
      <c r="M1484">
        <f>RIGHT(L1484,LEN(L1484)-FIND(" ",L1484))</f>
        <v/>
      </c>
      <c r="N1484" t="inlineStr">
        <is>
          <t>919 MAIN AVE SW</t>
        </is>
      </c>
      <c r="P1484" t="inlineStr">
        <is>
          <t>WARREN</t>
        </is>
      </c>
      <c r="Q1484" t="inlineStr">
        <is>
          <t>OH</t>
        </is>
      </c>
      <c r="R1484" t="n">
        <v>44483</v>
      </c>
      <c r="AD1484" t="inlineStr">
        <is>
          <t>TRUMBULL CAREER &amp; TECH CENTER</t>
        </is>
      </c>
      <c r="AE1484" t="inlineStr">
        <is>
          <t>WARREN CITY</t>
        </is>
      </c>
      <c r="AF1484" t="inlineStr">
        <is>
          <t>WARREN CITY SD</t>
        </is>
      </c>
      <c r="AH1484" t="n">
        <v>14</v>
      </c>
      <c r="AI1484" t="n">
        <v>11</v>
      </c>
      <c r="AN1484" t="inlineStr">
        <is>
          <t>WARREN</t>
        </is>
      </c>
      <c r="AO1484" t="inlineStr">
        <is>
          <t>WARREN CITY 6D</t>
        </is>
      </c>
      <c r="AP1484" t="inlineStr">
        <is>
          <t>78-P-AEE</t>
        </is>
      </c>
      <c r="AQ1484" t="n">
        <v>9</v>
      </c>
      <c r="AR1484" t="n">
        <v>64</v>
      </c>
      <c r="AS1484" t="n">
        <v>32</v>
      </c>
      <c r="AV1484" t="inlineStr">
        <is>
          <t>WARREN-WARD 6</t>
        </is>
      </c>
      <c r="AW1484">
        <f>COUNTA($BA$1484:$EE$1484)</f>
        <v/>
      </c>
      <c r="AX1484">
        <f>COUNTIF($BA$1484:$EE$1484,"D")</f>
        <v/>
      </c>
      <c r="AY1484">
        <f>COUNTIF($BA$1484:$EE$1484,"R")</f>
        <v/>
      </c>
      <c r="AZ1484">
        <f>IF(BL1484="D",1,0)+IF(BM1484="D",1,0)+IF(BR1484="D",1,0)+IF(BS1484="D",1,0)+IF(BU1484="D",1,0)+IF(CA1484="D",1,0)+IF(CB1484="D",1,0)+IF(CC1484="D",1,0)+IF(CD1484="D",1,0)+IF(CJ1484="D",1,0)+IF(CK1484="D",1,0)+IF(CO1484="D",1,0)+IF(CP1484="D",1,0)+IF(CQ1484="D",1,0)+IF(CU1484="D",1,0)+IF(CV1484="D",1,0)+IF(DB1484="D",1,0)+IF(DC1484="D",1,0)+IF(DH1484="D",1,0)+IF(DI1484="D",1,0)+IF(DM1484="D",1,0)+IF(DN1484="D",1,0)+IF(DO1484="D",1,0)+IF(DU1484="D",1,0)+IF(DX1484="D",1,0)</f>
        <v/>
      </c>
      <c r="BA1484">
        <f>IF(DH1484&lt;&gt;"",1,0)+IF(DI1484&lt;&gt;"",1,0)+IF(DK1484&lt;&gt;"",1,0)+IF(DM1484&lt;&gt;"",1,0)+IF(DN1484&lt;&gt;"",1,0)+IF(DO1484&lt;&gt;"",1,0)+IF(DQ1484&lt;&gt;"",1,0)+IF(DR1484&lt;&gt;"",1,0)+IF(DT1484&lt;&gt;"",1,0)+IF(DU1484&lt;&gt;"",1,0)+IF(DV1484&lt;&gt;"",1,0)+IF(DW1484&lt;&gt;"",1,0)+IF(DX1484&lt;&gt;"",1,0)+IF(DZ1484&lt;&gt;"",1,0)+IF(EA1484&lt;&gt;"",1,0)+IF(EB1484&lt;&gt;"",1,0)+IF(EE1484&lt;&gt;"",1,0)</f>
        <v/>
      </c>
      <c r="BB1484">
        <f>IF(AND(AV1484&gt;0, AW1484&gt;0),1,0)</f>
        <v/>
      </c>
    </row>
    <row r="1485">
      <c r="A1485" t="inlineStr">
        <is>
          <t>OH0018597679</t>
        </is>
      </c>
      <c r="B1485" t="n">
        <v>78</v>
      </c>
      <c r="C1485" t="n">
        <v>341145</v>
      </c>
      <c r="D1485" t="inlineStr">
        <is>
          <t>BALL</t>
        </is>
      </c>
      <c r="E1485" t="inlineStr">
        <is>
          <t>VIRGOL</t>
        </is>
      </c>
      <c r="F1485">
        <f>CONCATENATE(D1485," ",LEFT(H1485,4),"T=",AU1485,"D=",AV1485,"R=",AW1485,"M=",AX1485,"L=",AY1485,"B=",AZ1485)</f>
        <v/>
      </c>
      <c r="H1485" t="inlineStr">
        <is>
          <t>SR</t>
        </is>
      </c>
      <c r="I1485" t="inlineStr">
        <is>
          <t>1975-01-02</t>
        </is>
      </c>
      <c r="J1485" t="inlineStr">
        <is>
          <t>2021-05-25</t>
        </is>
      </c>
      <c r="K1485" t="inlineStr">
        <is>
          <t>ACTIVE</t>
        </is>
      </c>
      <c r="L1485" t="inlineStr">
        <is>
          <t>D</t>
        </is>
      </c>
      <c r="M1485">
        <f>RIGHT(L1485,LEN(L1485)-FIND(" ",L1485))</f>
        <v/>
      </c>
      <c r="N1485" t="inlineStr">
        <is>
          <t>762 FOURTH ST SW</t>
        </is>
      </c>
      <c r="P1485" t="inlineStr">
        <is>
          <t>WARREN</t>
        </is>
      </c>
      <c r="Q1485" t="inlineStr">
        <is>
          <t>OH</t>
        </is>
      </c>
      <c r="R1485" t="n">
        <v>44483</v>
      </c>
      <c r="AD1485" t="inlineStr">
        <is>
          <t>TRUMBULL CAREER &amp; TECH CENTER</t>
        </is>
      </c>
      <c r="AE1485" t="inlineStr">
        <is>
          <t>WARREN CITY</t>
        </is>
      </c>
      <c r="AF1485" t="inlineStr">
        <is>
          <t>WARREN CITY SD</t>
        </is>
      </c>
      <c r="AH1485" t="n">
        <v>14</v>
      </c>
      <c r="AI1485" t="n">
        <v>11</v>
      </c>
      <c r="AN1485" t="inlineStr">
        <is>
          <t>WARREN</t>
        </is>
      </c>
      <c r="AO1485" t="inlineStr">
        <is>
          <t>WARREN CITY 6D</t>
        </is>
      </c>
      <c r="AP1485" t="inlineStr">
        <is>
          <t>78-P-AEE</t>
        </is>
      </c>
      <c r="AQ1485" t="n">
        <v>9</v>
      </c>
      <c r="AR1485" t="n">
        <v>64</v>
      </c>
      <c r="AS1485" t="n">
        <v>32</v>
      </c>
      <c r="AV1485" t="inlineStr">
        <is>
          <t>WARREN-WARD 6</t>
        </is>
      </c>
      <c r="AW1485">
        <f>COUNTA($BA$1485:$EE$1485)</f>
        <v/>
      </c>
      <c r="AX1485">
        <f>COUNTIF($BA$1485:$EE$1485,"D")</f>
        <v/>
      </c>
      <c r="AY1485">
        <f>COUNTIF($BA$1485:$EE$1485,"R")</f>
        <v/>
      </c>
      <c r="AZ1485">
        <f>IF(BL1485="D",1,0)+IF(BM1485="D",1,0)+IF(BR1485="D",1,0)+IF(BS1485="D",1,0)+IF(BU1485="D",1,0)+IF(CA1485="D",1,0)+IF(CB1485="D",1,0)+IF(CC1485="D",1,0)+IF(CD1485="D",1,0)+IF(CJ1485="D",1,0)+IF(CK1485="D",1,0)+IF(CO1485="D",1,0)+IF(CP1485="D",1,0)+IF(CQ1485="D",1,0)+IF(CU1485="D",1,0)+IF(CV1485="D",1,0)+IF(DB1485="D",1,0)+IF(DC1485="D",1,0)+IF(DH1485="D",1,0)+IF(DI1485="D",1,0)+IF(DM1485="D",1,0)+IF(DN1485="D",1,0)+IF(DO1485="D",1,0)+IF(DU1485="D",1,0)+IF(DX1485="D",1,0)</f>
        <v/>
      </c>
      <c r="BA1485">
        <f>IF(DH1485&lt;&gt;"",1,0)+IF(DI1485&lt;&gt;"",1,0)+IF(DK1485&lt;&gt;"",1,0)+IF(DM1485&lt;&gt;"",1,0)+IF(DN1485&lt;&gt;"",1,0)+IF(DO1485&lt;&gt;"",1,0)+IF(DQ1485&lt;&gt;"",1,0)+IF(DR1485&lt;&gt;"",1,0)+IF(DT1485&lt;&gt;"",1,0)+IF(DU1485&lt;&gt;"",1,0)+IF(DV1485&lt;&gt;"",1,0)+IF(DW1485&lt;&gt;"",1,0)+IF(DX1485&lt;&gt;"",1,0)+IF(DZ1485&lt;&gt;"",1,0)+IF(EA1485&lt;&gt;"",1,0)+IF(EB1485&lt;&gt;"",1,0)+IF(EE1485&lt;&gt;"",1,0)</f>
        <v/>
      </c>
      <c r="BB1485">
        <f>IF(AND(AV1485&gt;0, AW1485&gt;0),1,0)</f>
        <v/>
      </c>
      <c r="CA1485" t="inlineStr">
        <is>
          <t>X</t>
        </is>
      </c>
      <c r="CK1485" t="inlineStr">
        <is>
          <t>X</t>
        </is>
      </c>
      <c r="CL1485" t="inlineStr">
        <is>
          <t>D</t>
        </is>
      </c>
      <c r="CN1485" t="inlineStr">
        <is>
          <t>X</t>
        </is>
      </c>
      <c r="CP1485" t="inlineStr">
        <is>
          <t>X</t>
        </is>
      </c>
      <c r="CQ1485" t="inlineStr">
        <is>
          <t>D</t>
        </is>
      </c>
      <c r="CV1485" t="inlineStr">
        <is>
          <t>X</t>
        </is>
      </c>
      <c r="CW1485" t="inlineStr">
        <is>
          <t>D</t>
        </is>
      </c>
      <c r="CZ1485" t="inlineStr">
        <is>
          <t>D</t>
        </is>
      </c>
      <c r="DC1485" t="inlineStr">
        <is>
          <t>X</t>
        </is>
      </c>
      <c r="DF1485" t="inlineStr">
        <is>
          <t>X</t>
        </is>
      </c>
      <c r="DG1485" t="inlineStr">
        <is>
          <t>D</t>
        </is>
      </c>
      <c r="DI1485" t="inlineStr">
        <is>
          <t>X</t>
        </is>
      </c>
      <c r="DL1485" t="inlineStr">
        <is>
          <t>X</t>
        </is>
      </c>
      <c r="DM1485" t="inlineStr">
        <is>
          <t>D</t>
        </is>
      </c>
      <c r="DN1485" t="inlineStr">
        <is>
          <t>X</t>
        </is>
      </c>
      <c r="DO1485" t="inlineStr">
        <is>
          <t>D</t>
        </is>
      </c>
      <c r="DT1485" t="inlineStr">
        <is>
          <t>D</t>
        </is>
      </c>
      <c r="DU1485" t="inlineStr">
        <is>
          <t>X</t>
        </is>
      </c>
      <c r="DW1485" t="inlineStr">
        <is>
          <t>D</t>
        </is>
      </c>
      <c r="DX1485" t="inlineStr">
        <is>
          <t>X</t>
        </is>
      </c>
      <c r="EA1485" t="inlineStr">
        <is>
          <t>X</t>
        </is>
      </c>
      <c r="EF1485" t="inlineStr">
        <is>
          <t>X</t>
        </is>
      </c>
    </row>
    <row r="1486">
      <c r="A1486" t="inlineStr">
        <is>
          <t>OH0023775935</t>
        </is>
      </c>
      <c r="B1486" t="n">
        <v>78</v>
      </c>
      <c r="C1486" t="n">
        <v>417971</v>
      </c>
      <c r="D1486" t="inlineStr">
        <is>
          <t>JONES</t>
        </is>
      </c>
      <c r="E1486" t="inlineStr">
        <is>
          <t>DONISHA</t>
        </is>
      </c>
      <c r="F1486">
        <f>CONCATENATE(D1486," ",LEFT(H1486,4),"T=",AU1486,"D=",AV1486,"R=",AW1486,"M=",AX1486,"L=",AY1486,"B=",AZ1486)</f>
        <v/>
      </c>
      <c r="G1486" t="inlineStr">
        <is>
          <t>NICOLE</t>
        </is>
      </c>
      <c r="I1486" t="inlineStr">
        <is>
          <t>1989-09-25</t>
        </is>
      </c>
      <c r="J1486" t="inlineStr">
        <is>
          <t>2023-08-10</t>
        </is>
      </c>
      <c r="K1486" t="inlineStr">
        <is>
          <t>ACTIVE</t>
        </is>
      </c>
      <c r="M1486">
        <f>RIGHT(L1486,LEN(L1486)-FIND(" ",L1486))</f>
        <v/>
      </c>
      <c r="N1486" t="inlineStr">
        <is>
          <t>836 PALMYRA RD SW</t>
        </is>
      </c>
      <c r="P1486" t="inlineStr">
        <is>
          <t>WARREN</t>
        </is>
      </c>
      <c r="Q1486" t="inlineStr">
        <is>
          <t>OH</t>
        </is>
      </c>
      <c r="R1486" t="n">
        <v>44485</v>
      </c>
      <c r="AD1486" t="inlineStr">
        <is>
          <t>TRUMBULL CAREER &amp; TECH CENTER</t>
        </is>
      </c>
      <c r="AE1486" t="inlineStr">
        <is>
          <t>WARREN CITY</t>
        </is>
      </c>
      <c r="AF1486" t="inlineStr">
        <is>
          <t>WARREN CITY SD</t>
        </is>
      </c>
      <c r="AH1486" t="n">
        <v>14</v>
      </c>
      <c r="AI1486" t="n">
        <v>11</v>
      </c>
      <c r="AN1486" t="inlineStr">
        <is>
          <t>WARREN</t>
        </is>
      </c>
      <c r="AO1486" t="inlineStr">
        <is>
          <t>WARREN CITY 6D</t>
        </is>
      </c>
      <c r="AP1486" t="inlineStr">
        <is>
          <t>78-P-AEE</t>
        </is>
      </c>
      <c r="AQ1486" t="n">
        <v>9</v>
      </c>
      <c r="AR1486" t="n">
        <v>64</v>
      </c>
      <c r="AS1486" t="n">
        <v>32</v>
      </c>
      <c r="AV1486" t="inlineStr">
        <is>
          <t>WARREN-WARD 6</t>
        </is>
      </c>
      <c r="AW1486">
        <f>COUNTA($BA$1486:$EE$1486)</f>
        <v/>
      </c>
      <c r="AX1486">
        <f>COUNTIF($BA$1486:$EE$1486,"D")</f>
        <v/>
      </c>
      <c r="AY1486">
        <f>COUNTIF($BA$1486:$EE$1486,"R")</f>
        <v/>
      </c>
      <c r="AZ1486">
        <f>IF(BL1486="D",1,0)+IF(BM1486="D",1,0)+IF(BR1486="D",1,0)+IF(BS1486="D",1,0)+IF(BU1486="D",1,0)+IF(CA1486="D",1,0)+IF(CB1486="D",1,0)+IF(CC1486="D",1,0)+IF(CD1486="D",1,0)+IF(CJ1486="D",1,0)+IF(CK1486="D",1,0)+IF(CO1486="D",1,0)+IF(CP1486="D",1,0)+IF(CQ1486="D",1,0)+IF(CU1486="D",1,0)+IF(CV1486="D",1,0)+IF(DB1486="D",1,0)+IF(DC1486="D",1,0)+IF(DH1486="D",1,0)+IF(DI1486="D",1,0)+IF(DM1486="D",1,0)+IF(DN1486="D",1,0)+IF(DO1486="D",1,0)+IF(DU1486="D",1,0)+IF(DX1486="D",1,0)</f>
        <v/>
      </c>
      <c r="BA1486">
        <f>IF(DH1486&lt;&gt;"",1,0)+IF(DI1486&lt;&gt;"",1,0)+IF(DK1486&lt;&gt;"",1,0)+IF(DM1486&lt;&gt;"",1,0)+IF(DN1486&lt;&gt;"",1,0)+IF(DO1486&lt;&gt;"",1,0)+IF(DQ1486&lt;&gt;"",1,0)+IF(DR1486&lt;&gt;"",1,0)+IF(DT1486&lt;&gt;"",1,0)+IF(DU1486&lt;&gt;"",1,0)+IF(DV1486&lt;&gt;"",1,0)+IF(DW1486&lt;&gt;"",1,0)+IF(DX1486&lt;&gt;"",1,0)+IF(DZ1486&lt;&gt;"",1,0)+IF(EA1486&lt;&gt;"",1,0)+IF(EB1486&lt;&gt;"",1,0)+IF(EE1486&lt;&gt;"",1,0)</f>
        <v/>
      </c>
      <c r="BB1486">
        <f>IF(AND(AV1486&gt;0, AW1486&gt;0),1,0)</f>
        <v/>
      </c>
      <c r="CA1486" t="inlineStr">
        <is>
          <t>X</t>
        </is>
      </c>
      <c r="CP1486" t="inlineStr">
        <is>
          <t>X</t>
        </is>
      </c>
      <c r="DC1486" t="inlineStr">
        <is>
          <t>X</t>
        </is>
      </c>
      <c r="DI1486" t="inlineStr">
        <is>
          <t>X</t>
        </is>
      </c>
      <c r="DL1486" t="inlineStr">
        <is>
          <t>X</t>
        </is>
      </c>
      <c r="DN1486" t="inlineStr">
        <is>
          <t>X</t>
        </is>
      </c>
      <c r="EA1486" t="inlineStr">
        <is>
          <t>X</t>
        </is>
      </c>
      <c r="EF1486" t="inlineStr">
        <is>
          <t>X</t>
        </is>
      </c>
    </row>
    <row r="1487">
      <c r="A1487" t="inlineStr">
        <is>
          <t>OH0027496448</t>
        </is>
      </c>
      <c r="B1487" t="n">
        <v>78</v>
      </c>
      <c r="C1487" t="n">
        <v>487072</v>
      </c>
      <c r="D1487" t="inlineStr">
        <is>
          <t>JONES</t>
        </is>
      </c>
      <c r="E1487" t="inlineStr">
        <is>
          <t>WILLIAM</t>
        </is>
      </c>
      <c r="F1487">
        <f>CONCATENATE(D1487," ",LEFT(H1487,4),"T=",AU1487,"D=",AV1487,"R=",AW1487,"M=",AX1487,"L=",AY1487,"B=",AZ1487)</f>
        <v/>
      </c>
      <c r="G1487" t="inlineStr">
        <is>
          <t>IC</t>
        </is>
      </c>
      <c r="I1487" t="inlineStr">
        <is>
          <t>1996-12-16</t>
        </is>
      </c>
      <c r="J1487" t="inlineStr">
        <is>
          <t>2024-07-31</t>
        </is>
      </c>
      <c r="K1487" t="inlineStr">
        <is>
          <t>ACTIVE</t>
        </is>
      </c>
      <c r="M1487">
        <f>RIGHT(L1487,LEN(L1487)-FIND(" ",L1487))</f>
        <v/>
      </c>
      <c r="N1487" t="inlineStr">
        <is>
          <t>649 FRONT ST SW</t>
        </is>
      </c>
      <c r="P1487" t="inlineStr">
        <is>
          <t>WARREN</t>
        </is>
      </c>
      <c r="Q1487" t="inlineStr">
        <is>
          <t>OH</t>
        </is>
      </c>
      <c r="R1487" t="n">
        <v>44485</v>
      </c>
      <c r="AD1487" t="inlineStr">
        <is>
          <t>TRUMBULL CAREER &amp; TECH CENTER</t>
        </is>
      </c>
      <c r="AE1487" t="inlineStr">
        <is>
          <t>WARREN CITY</t>
        </is>
      </c>
      <c r="AF1487" t="inlineStr">
        <is>
          <t>WARREN CITY SD</t>
        </is>
      </c>
      <c r="AH1487" t="n">
        <v>14</v>
      </c>
      <c r="AI1487" t="n">
        <v>11</v>
      </c>
      <c r="AN1487" t="inlineStr">
        <is>
          <t>WARREN</t>
        </is>
      </c>
      <c r="AO1487" t="inlineStr">
        <is>
          <t>WARREN CITY 6D</t>
        </is>
      </c>
      <c r="AP1487" t="inlineStr">
        <is>
          <t>78-P-AEE</t>
        </is>
      </c>
      <c r="AQ1487" t="n">
        <v>9</v>
      </c>
      <c r="AR1487" t="n">
        <v>64</v>
      </c>
      <c r="AS1487" t="n">
        <v>32</v>
      </c>
      <c r="AV1487" t="inlineStr">
        <is>
          <t>WARREN-WARD 6</t>
        </is>
      </c>
      <c r="AW1487">
        <f>COUNTA($BA$1487:$EE$1487)</f>
        <v/>
      </c>
      <c r="AX1487">
        <f>COUNTIF($BA$1487:$EE$1487,"D")</f>
        <v/>
      </c>
      <c r="AY1487">
        <f>COUNTIF($BA$1487:$EE$1487,"R")</f>
        <v/>
      </c>
      <c r="AZ1487">
        <f>IF(BL1487="D",1,0)+IF(BM1487="D",1,0)+IF(BR1487="D",1,0)+IF(BS1487="D",1,0)+IF(BU1487="D",1,0)+IF(CA1487="D",1,0)+IF(CB1487="D",1,0)+IF(CC1487="D",1,0)+IF(CD1487="D",1,0)+IF(CJ1487="D",1,0)+IF(CK1487="D",1,0)+IF(CO1487="D",1,0)+IF(CP1487="D",1,0)+IF(CQ1487="D",1,0)+IF(CU1487="D",1,0)+IF(CV1487="D",1,0)+IF(DB1487="D",1,0)+IF(DC1487="D",1,0)+IF(DH1487="D",1,0)+IF(DI1487="D",1,0)+IF(DM1487="D",1,0)+IF(DN1487="D",1,0)+IF(DO1487="D",1,0)+IF(DU1487="D",1,0)+IF(DX1487="D",1,0)</f>
        <v/>
      </c>
      <c r="BA1487">
        <f>IF(DH1487&lt;&gt;"",1,0)+IF(DI1487&lt;&gt;"",1,0)+IF(DK1487&lt;&gt;"",1,0)+IF(DM1487&lt;&gt;"",1,0)+IF(DN1487&lt;&gt;"",1,0)+IF(DO1487&lt;&gt;"",1,0)+IF(DQ1487&lt;&gt;"",1,0)+IF(DR1487&lt;&gt;"",1,0)+IF(DT1487&lt;&gt;"",1,0)+IF(DU1487&lt;&gt;"",1,0)+IF(DV1487&lt;&gt;"",1,0)+IF(DW1487&lt;&gt;"",1,0)+IF(DX1487&lt;&gt;"",1,0)+IF(DZ1487&lt;&gt;"",1,0)+IF(EA1487&lt;&gt;"",1,0)+IF(EB1487&lt;&gt;"",1,0)+IF(EE1487&lt;&gt;"",1,0)</f>
        <v/>
      </c>
      <c r="BB1487">
        <f>IF(AND(AV1487&gt;0, AW1487&gt;0),1,0)</f>
        <v/>
      </c>
    </row>
    <row r="1488">
      <c r="A1488" t="inlineStr">
        <is>
          <t>OH0020119313</t>
        </is>
      </c>
      <c r="B1488" t="n">
        <v>78</v>
      </c>
      <c r="C1488" t="n">
        <v>363111</v>
      </c>
      <c r="D1488" t="inlineStr">
        <is>
          <t>PRICE</t>
        </is>
      </c>
      <c r="E1488" t="inlineStr">
        <is>
          <t>JOHNNIE</t>
        </is>
      </c>
      <c r="F1488">
        <f>CONCATENATE(D1488," ",LEFT(H1488,4),"T=",AU1488,"D=",AV1488,"R=",AW1488,"M=",AX1488,"L=",AY1488,"B=",AZ1488)</f>
        <v/>
      </c>
      <c r="G1488" t="inlineStr">
        <is>
          <t>B</t>
        </is>
      </c>
      <c r="I1488" t="inlineStr">
        <is>
          <t>1947-11-29</t>
        </is>
      </c>
      <c r="J1488" t="inlineStr">
        <is>
          <t>2015-08-19</t>
        </is>
      </c>
      <c r="K1488" t="inlineStr">
        <is>
          <t>ACTIVE</t>
        </is>
      </c>
      <c r="M1488">
        <f>RIGHT(L1488,LEN(L1488)-FIND(" ",L1488))</f>
        <v/>
      </c>
      <c r="N1488" t="inlineStr">
        <is>
          <t>528 FOURTH ST SW</t>
        </is>
      </c>
      <c r="P1488" t="inlineStr">
        <is>
          <t>WARREN</t>
        </is>
      </c>
      <c r="Q1488" t="inlineStr">
        <is>
          <t>OH</t>
        </is>
      </c>
      <c r="R1488" t="n">
        <v>44483</v>
      </c>
      <c r="AD1488" t="inlineStr">
        <is>
          <t>TRUMBULL CAREER &amp; TECH CENTER</t>
        </is>
      </c>
      <c r="AE1488" t="inlineStr">
        <is>
          <t>WARREN CITY</t>
        </is>
      </c>
      <c r="AF1488" t="inlineStr">
        <is>
          <t>WARREN CITY SD</t>
        </is>
      </c>
      <c r="AH1488" t="n">
        <v>14</v>
      </c>
      <c r="AI1488" t="n">
        <v>11</v>
      </c>
      <c r="AN1488" t="inlineStr">
        <is>
          <t>WARREN</t>
        </is>
      </c>
      <c r="AO1488" t="inlineStr">
        <is>
          <t>WARREN CITY 6D</t>
        </is>
      </c>
      <c r="AP1488" t="inlineStr">
        <is>
          <t>78-P-AEE</t>
        </is>
      </c>
      <c r="AQ1488" t="n">
        <v>9</v>
      </c>
      <c r="AR1488" t="n">
        <v>64</v>
      </c>
      <c r="AS1488" t="n">
        <v>32</v>
      </c>
      <c r="AV1488" t="inlineStr">
        <is>
          <t>WARREN-WARD 6</t>
        </is>
      </c>
      <c r="AW1488">
        <f>COUNTA($BA$1488:$EE$1488)</f>
        <v/>
      </c>
      <c r="AX1488">
        <f>COUNTIF($BA$1488:$EE$1488,"D")</f>
        <v/>
      </c>
      <c r="AY1488">
        <f>COUNTIF($BA$1488:$EE$1488,"R")</f>
        <v/>
      </c>
      <c r="AZ1488">
        <f>IF(BL1488="D",1,0)+IF(BM1488="D",1,0)+IF(BR1488="D",1,0)+IF(BS1488="D",1,0)+IF(BU1488="D",1,0)+IF(CA1488="D",1,0)+IF(CB1488="D",1,0)+IF(CC1488="D",1,0)+IF(CD1488="D",1,0)+IF(CJ1488="D",1,0)+IF(CK1488="D",1,0)+IF(CO1488="D",1,0)+IF(CP1488="D",1,0)+IF(CQ1488="D",1,0)+IF(CU1488="D",1,0)+IF(CV1488="D",1,0)+IF(DB1488="D",1,0)+IF(DC1488="D",1,0)+IF(DH1488="D",1,0)+IF(DI1488="D",1,0)+IF(DM1488="D",1,0)+IF(DN1488="D",1,0)+IF(DO1488="D",1,0)+IF(DU1488="D",1,0)+IF(DX1488="D",1,0)</f>
        <v/>
      </c>
      <c r="BA1488">
        <f>IF(DH1488&lt;&gt;"",1,0)+IF(DI1488&lt;&gt;"",1,0)+IF(DK1488&lt;&gt;"",1,0)+IF(DM1488&lt;&gt;"",1,0)+IF(DN1488&lt;&gt;"",1,0)+IF(DO1488&lt;&gt;"",1,0)+IF(DQ1488&lt;&gt;"",1,0)+IF(DR1488&lt;&gt;"",1,0)+IF(DT1488&lt;&gt;"",1,0)+IF(DU1488&lt;&gt;"",1,0)+IF(DV1488&lt;&gt;"",1,0)+IF(DW1488&lt;&gt;"",1,0)+IF(DX1488&lt;&gt;"",1,0)+IF(DZ1488&lt;&gt;"",1,0)+IF(EA1488&lt;&gt;"",1,0)+IF(EB1488&lt;&gt;"",1,0)+IF(EE1488&lt;&gt;"",1,0)</f>
        <v/>
      </c>
      <c r="BB1488">
        <f>IF(AND(AV1488&gt;0, AW1488&gt;0),1,0)</f>
        <v/>
      </c>
      <c r="CA1488" t="inlineStr">
        <is>
          <t>X</t>
        </is>
      </c>
      <c r="CK1488" t="inlineStr">
        <is>
          <t>X</t>
        </is>
      </c>
      <c r="CN1488" t="inlineStr">
        <is>
          <t>X</t>
        </is>
      </c>
      <c r="CP1488" t="inlineStr">
        <is>
          <t>X</t>
        </is>
      </c>
      <c r="DC1488" t="inlineStr">
        <is>
          <t>X</t>
        </is>
      </c>
      <c r="DI1488" t="inlineStr">
        <is>
          <t>X</t>
        </is>
      </c>
      <c r="DN1488" t="inlineStr">
        <is>
          <t>X</t>
        </is>
      </c>
      <c r="DU1488" t="inlineStr">
        <is>
          <t>X</t>
        </is>
      </c>
      <c r="EA1488" t="inlineStr">
        <is>
          <t>X</t>
        </is>
      </c>
      <c r="EF1488" t="inlineStr">
        <is>
          <t>X</t>
        </is>
      </c>
    </row>
    <row r="1489">
      <c r="A1489" t="inlineStr">
        <is>
          <t>OH0015727100</t>
        </is>
      </c>
      <c r="B1489" t="n">
        <v>78</v>
      </c>
      <c r="C1489" t="n">
        <v>212395</v>
      </c>
      <c r="D1489" t="inlineStr">
        <is>
          <t>DEVLIN</t>
        </is>
      </c>
      <c r="E1489" t="inlineStr">
        <is>
          <t>DANIEL</t>
        </is>
      </c>
      <c r="F1489">
        <f>CONCATENATE(D1489," ",LEFT(H1489,4),"T=",AU1489,"D=",AV1489,"R=",AW1489,"M=",AX1489,"L=",AY1489,"B=",AZ1489)</f>
        <v/>
      </c>
      <c r="G1489" t="inlineStr">
        <is>
          <t>T</t>
        </is>
      </c>
      <c r="I1489" t="inlineStr">
        <is>
          <t>1959-07-09</t>
        </is>
      </c>
      <c r="J1489" t="inlineStr">
        <is>
          <t>2019-11-26</t>
        </is>
      </c>
      <c r="K1489" t="inlineStr">
        <is>
          <t>ACTIVE</t>
        </is>
      </c>
      <c r="M1489">
        <f>RIGHT(L1489,LEN(L1489)-FIND(" ",L1489))</f>
        <v/>
      </c>
      <c r="N1489" t="inlineStr">
        <is>
          <t>948 PALMYRA RD SW</t>
        </is>
      </c>
      <c r="P1489" t="inlineStr">
        <is>
          <t>WARREN</t>
        </is>
      </c>
      <c r="Q1489" t="inlineStr">
        <is>
          <t>OH</t>
        </is>
      </c>
      <c r="R1489" t="n">
        <v>44485</v>
      </c>
      <c r="AD1489" t="inlineStr">
        <is>
          <t>TRUMBULL CAREER &amp; TECH CENTER</t>
        </is>
      </c>
      <c r="AE1489" t="inlineStr">
        <is>
          <t>WARREN CITY</t>
        </is>
      </c>
      <c r="AF1489" t="inlineStr">
        <is>
          <t>WARREN CITY SD</t>
        </is>
      </c>
      <c r="AH1489" t="n">
        <v>14</v>
      </c>
      <c r="AI1489" t="n">
        <v>11</v>
      </c>
      <c r="AN1489" t="inlineStr">
        <is>
          <t>WARREN</t>
        </is>
      </c>
      <c r="AO1489" t="inlineStr">
        <is>
          <t>WARREN CITY 6D</t>
        </is>
      </c>
      <c r="AP1489" t="inlineStr">
        <is>
          <t>78-P-AEE</t>
        </is>
      </c>
      <c r="AQ1489" t="n">
        <v>9</v>
      </c>
      <c r="AR1489" t="n">
        <v>64</v>
      </c>
      <c r="AS1489" t="n">
        <v>32</v>
      </c>
      <c r="AV1489" t="inlineStr">
        <is>
          <t>WARREN-WARD 6</t>
        </is>
      </c>
      <c r="AW1489">
        <f>COUNTA($BA$1489:$EE$1489)</f>
        <v/>
      </c>
      <c r="AX1489">
        <f>COUNTIF($BA$1489:$EE$1489,"D")</f>
        <v/>
      </c>
      <c r="AY1489">
        <f>COUNTIF($BA$1489:$EE$1489,"R")</f>
        <v/>
      </c>
      <c r="AZ1489">
        <f>IF(BL1489="D",1,0)+IF(BM1489="D",1,0)+IF(BR1489="D",1,0)+IF(BS1489="D",1,0)+IF(BU1489="D",1,0)+IF(CA1489="D",1,0)+IF(CB1489="D",1,0)+IF(CC1489="D",1,0)+IF(CD1489="D",1,0)+IF(CJ1489="D",1,0)+IF(CK1489="D",1,0)+IF(CO1489="D",1,0)+IF(CP1489="D",1,0)+IF(CQ1489="D",1,0)+IF(CU1489="D",1,0)+IF(CV1489="D",1,0)+IF(DB1489="D",1,0)+IF(DC1489="D",1,0)+IF(DH1489="D",1,0)+IF(DI1489="D",1,0)+IF(DM1489="D",1,0)+IF(DN1489="D",1,0)+IF(DO1489="D",1,0)+IF(DU1489="D",1,0)+IF(DX1489="D",1,0)</f>
        <v/>
      </c>
      <c r="BA1489">
        <f>IF(DH1489&lt;&gt;"",1,0)+IF(DI1489&lt;&gt;"",1,0)+IF(DK1489&lt;&gt;"",1,0)+IF(DM1489&lt;&gt;"",1,0)+IF(DN1489&lt;&gt;"",1,0)+IF(DO1489&lt;&gt;"",1,0)+IF(DQ1489&lt;&gt;"",1,0)+IF(DR1489&lt;&gt;"",1,0)+IF(DT1489&lt;&gt;"",1,0)+IF(DU1489&lt;&gt;"",1,0)+IF(DV1489&lt;&gt;"",1,0)+IF(DW1489&lt;&gt;"",1,0)+IF(DX1489&lt;&gt;"",1,0)+IF(DZ1489&lt;&gt;"",1,0)+IF(EA1489&lt;&gt;"",1,0)+IF(EB1489&lt;&gt;"",1,0)+IF(EE1489&lt;&gt;"",1,0)</f>
        <v/>
      </c>
      <c r="BB1489">
        <f>IF(AND(AV1489&gt;0, AW1489&gt;0),1,0)</f>
        <v/>
      </c>
      <c r="BC1489" t="inlineStr">
        <is>
          <t>X</t>
        </is>
      </c>
      <c r="BD1489" t="inlineStr">
        <is>
          <t>X</t>
        </is>
      </c>
      <c r="BE1489" t="inlineStr">
        <is>
          <t>X</t>
        </is>
      </c>
      <c r="BH1489" t="inlineStr">
        <is>
          <t>X</t>
        </is>
      </c>
      <c r="BI1489" t="inlineStr">
        <is>
          <t>X</t>
        </is>
      </c>
      <c r="BJ1489" t="inlineStr">
        <is>
          <t>X</t>
        </is>
      </c>
      <c r="BL1489" t="inlineStr">
        <is>
          <t>X</t>
        </is>
      </c>
      <c r="CA1489" t="inlineStr">
        <is>
          <t>X</t>
        </is>
      </c>
      <c r="CK1489" t="inlineStr">
        <is>
          <t>X</t>
        </is>
      </c>
      <c r="CN1489" t="inlineStr">
        <is>
          <t>X</t>
        </is>
      </c>
      <c r="CP1489" t="inlineStr">
        <is>
          <t>X</t>
        </is>
      </c>
      <c r="CY1489" t="inlineStr">
        <is>
          <t>X</t>
        </is>
      </c>
      <c r="CZ1489" t="inlineStr">
        <is>
          <t>D</t>
        </is>
      </c>
      <c r="DC1489" t="inlineStr">
        <is>
          <t>X</t>
        </is>
      </c>
      <c r="DI1489" t="inlineStr">
        <is>
          <t>X</t>
        </is>
      </c>
      <c r="DL1489" t="inlineStr">
        <is>
          <t>X</t>
        </is>
      </c>
      <c r="DN1489" t="inlineStr">
        <is>
          <t>X</t>
        </is>
      </c>
      <c r="DR1489" t="inlineStr">
        <is>
          <t>X</t>
        </is>
      </c>
      <c r="DU1489" t="inlineStr">
        <is>
          <t>X</t>
        </is>
      </c>
      <c r="EA1489" t="inlineStr">
        <is>
          <t>X</t>
        </is>
      </c>
      <c r="EF1489" t="inlineStr">
        <is>
          <t>X</t>
        </is>
      </c>
    </row>
    <row r="1490">
      <c r="A1490" t="inlineStr">
        <is>
          <t>OH0015705742</t>
        </is>
      </c>
      <c r="B1490" t="n">
        <v>78</v>
      </c>
      <c r="C1490" t="n">
        <v>168078</v>
      </c>
      <c r="D1490" t="inlineStr">
        <is>
          <t>COMBS</t>
        </is>
      </c>
      <c r="E1490" t="inlineStr">
        <is>
          <t>QUINTINA</t>
        </is>
      </c>
      <c r="F1490">
        <f>CONCATENATE(D1490," ",LEFT(H1490,4),"T=",AU1490,"D=",AV1490,"R=",AW1490,"M=",AX1490,"L=",AY1490,"B=",AZ1490)</f>
        <v/>
      </c>
      <c r="I1490" t="inlineStr">
        <is>
          <t>1963-07-19</t>
        </is>
      </c>
      <c r="J1490" t="inlineStr">
        <is>
          <t>2016-05-30</t>
        </is>
      </c>
      <c r="K1490" t="inlineStr">
        <is>
          <t>ACTIVE</t>
        </is>
      </c>
      <c r="L1490" t="inlineStr">
        <is>
          <t>D</t>
        </is>
      </c>
      <c r="M1490">
        <f>RIGHT(L1490,LEN(L1490)-FIND(" ",L1490))</f>
        <v/>
      </c>
      <c r="N1490" t="inlineStr">
        <is>
          <t>1111 HIGHLAND AVE SW</t>
        </is>
      </c>
      <c r="P1490" t="inlineStr">
        <is>
          <t>WARREN</t>
        </is>
      </c>
      <c r="Q1490" t="inlineStr">
        <is>
          <t>OH</t>
        </is>
      </c>
      <c r="R1490" t="n">
        <v>44485</v>
      </c>
      <c r="AD1490" t="inlineStr">
        <is>
          <t>TRUMBULL CAREER &amp; TECH CENTER</t>
        </is>
      </c>
      <c r="AE1490" t="inlineStr">
        <is>
          <t>WARREN CITY</t>
        </is>
      </c>
      <c r="AF1490" t="inlineStr">
        <is>
          <t>WARREN CITY SD</t>
        </is>
      </c>
      <c r="AH1490" t="n">
        <v>14</v>
      </c>
      <c r="AI1490" t="n">
        <v>11</v>
      </c>
      <c r="AN1490" t="inlineStr">
        <is>
          <t>WARREN</t>
        </is>
      </c>
      <c r="AO1490" t="inlineStr">
        <is>
          <t>WARREN CITY 6D</t>
        </is>
      </c>
      <c r="AP1490" t="inlineStr">
        <is>
          <t>78-P-AEE</t>
        </is>
      </c>
      <c r="AQ1490" t="n">
        <v>9</v>
      </c>
      <c r="AR1490" t="n">
        <v>64</v>
      </c>
      <c r="AS1490" t="n">
        <v>32</v>
      </c>
      <c r="AV1490" t="inlineStr">
        <is>
          <t>WARREN-WARD 6</t>
        </is>
      </c>
      <c r="AW1490">
        <f>COUNTA($BA$1490:$EE$1490)</f>
        <v/>
      </c>
      <c r="AX1490">
        <f>COUNTIF($BA$1490:$EE$1490,"D")</f>
        <v/>
      </c>
      <c r="AY1490">
        <f>COUNTIF($BA$1490:$EE$1490,"R")</f>
        <v/>
      </c>
      <c r="AZ1490">
        <f>IF(BL1490="D",1,0)+IF(BM1490="D",1,0)+IF(BR1490="D",1,0)+IF(BS1490="D",1,0)+IF(BU1490="D",1,0)+IF(CA1490="D",1,0)+IF(CB1490="D",1,0)+IF(CC1490="D",1,0)+IF(CD1490="D",1,0)+IF(CJ1490="D",1,0)+IF(CK1490="D",1,0)+IF(CO1490="D",1,0)+IF(CP1490="D",1,0)+IF(CQ1490="D",1,0)+IF(CU1490="D",1,0)+IF(CV1490="D",1,0)+IF(DB1490="D",1,0)+IF(DC1490="D",1,0)+IF(DH1490="D",1,0)+IF(DI1490="D",1,0)+IF(DM1490="D",1,0)+IF(DN1490="D",1,0)+IF(DO1490="D",1,0)+IF(DU1490="D",1,0)+IF(DX1490="D",1,0)</f>
        <v/>
      </c>
      <c r="BA1490">
        <f>IF(DH1490&lt;&gt;"",1,0)+IF(DI1490&lt;&gt;"",1,0)+IF(DK1490&lt;&gt;"",1,0)+IF(DM1490&lt;&gt;"",1,0)+IF(DN1490&lt;&gt;"",1,0)+IF(DO1490&lt;&gt;"",1,0)+IF(DQ1490&lt;&gt;"",1,0)+IF(DR1490&lt;&gt;"",1,0)+IF(DT1490&lt;&gt;"",1,0)+IF(DU1490&lt;&gt;"",1,0)+IF(DV1490&lt;&gt;"",1,0)+IF(DW1490&lt;&gt;"",1,0)+IF(DX1490&lt;&gt;"",1,0)+IF(DZ1490&lt;&gt;"",1,0)+IF(EA1490&lt;&gt;"",1,0)+IF(EB1490&lt;&gt;"",1,0)+IF(EE1490&lt;&gt;"",1,0)</f>
        <v/>
      </c>
      <c r="BB1490">
        <f>IF(AND(AV1490&gt;0, AW1490&gt;0),1,0)</f>
        <v/>
      </c>
      <c r="BD1490" t="inlineStr">
        <is>
          <t>X</t>
        </is>
      </c>
      <c r="BF1490" t="inlineStr">
        <is>
          <t>X</t>
        </is>
      </c>
      <c r="BH1490" t="inlineStr">
        <is>
          <t>X</t>
        </is>
      </c>
      <c r="BI1490" t="inlineStr">
        <is>
          <t>X</t>
        </is>
      </c>
      <c r="BJ1490" t="inlineStr">
        <is>
          <t>X</t>
        </is>
      </c>
      <c r="BL1490" t="inlineStr">
        <is>
          <t>X</t>
        </is>
      </c>
      <c r="BP1490" t="inlineStr">
        <is>
          <t>X</t>
        </is>
      </c>
      <c r="BS1490" t="inlineStr">
        <is>
          <t>X</t>
        </is>
      </c>
      <c r="BY1490" t="inlineStr">
        <is>
          <t>D</t>
        </is>
      </c>
      <c r="CA1490" t="inlineStr">
        <is>
          <t>X</t>
        </is>
      </c>
      <c r="CG1490" t="inlineStr">
        <is>
          <t>X</t>
        </is>
      </c>
      <c r="CK1490" t="inlineStr">
        <is>
          <t>X</t>
        </is>
      </c>
      <c r="CN1490" t="inlineStr">
        <is>
          <t>X</t>
        </is>
      </c>
      <c r="CO1490" t="inlineStr">
        <is>
          <t>D</t>
        </is>
      </c>
      <c r="CP1490" t="inlineStr">
        <is>
          <t>X</t>
        </is>
      </c>
      <c r="CT1490" t="inlineStr">
        <is>
          <t>X</t>
        </is>
      </c>
      <c r="CV1490" t="inlineStr">
        <is>
          <t>X</t>
        </is>
      </c>
      <c r="CY1490" t="inlineStr">
        <is>
          <t>X</t>
        </is>
      </c>
      <c r="CZ1490" t="inlineStr">
        <is>
          <t>D</t>
        </is>
      </c>
      <c r="DC1490" t="inlineStr">
        <is>
          <t>X</t>
        </is>
      </c>
      <c r="DF1490" t="inlineStr">
        <is>
          <t>X</t>
        </is>
      </c>
      <c r="DI1490" t="inlineStr">
        <is>
          <t>X</t>
        </is>
      </c>
      <c r="DM1490" t="inlineStr">
        <is>
          <t>D</t>
        </is>
      </c>
      <c r="DN1490" t="inlineStr">
        <is>
          <t>X</t>
        </is>
      </c>
      <c r="DO1490" t="inlineStr">
        <is>
          <t>D</t>
        </is>
      </c>
      <c r="DU1490" t="inlineStr">
        <is>
          <t>X</t>
        </is>
      </c>
      <c r="DW1490" t="inlineStr">
        <is>
          <t>D</t>
        </is>
      </c>
      <c r="DX1490" t="inlineStr">
        <is>
          <t>X</t>
        </is>
      </c>
      <c r="EA1490" t="inlineStr">
        <is>
          <t>X</t>
        </is>
      </c>
      <c r="EF1490" t="inlineStr">
        <is>
          <t>X</t>
        </is>
      </c>
    </row>
    <row r="1491">
      <c r="A1491" t="inlineStr">
        <is>
          <t>OH0015723207</t>
        </is>
      </c>
      <c r="B1491" t="n">
        <v>78</v>
      </c>
      <c r="C1491" t="n">
        <v>205610</v>
      </c>
      <c r="D1491" t="inlineStr">
        <is>
          <t>SPRIGGS</t>
        </is>
      </c>
      <c r="E1491" t="inlineStr">
        <is>
          <t>FRANK</t>
        </is>
      </c>
      <c r="F1491">
        <f>CONCATENATE(D1491," ",LEFT(H1491,4),"T=",AU1491,"D=",AV1491,"R=",AW1491,"M=",AX1491,"L=",AY1491,"B=",AZ1491)</f>
        <v/>
      </c>
      <c r="G1491" t="inlineStr">
        <is>
          <t>L T</t>
        </is>
      </c>
      <c r="H1491" t="inlineStr">
        <is>
          <t>SR</t>
        </is>
      </c>
      <c r="I1491" t="inlineStr">
        <is>
          <t>1959-02-01</t>
        </is>
      </c>
      <c r="J1491" t="inlineStr">
        <is>
          <t>2024-08-28</t>
        </is>
      </c>
      <c r="K1491" t="inlineStr">
        <is>
          <t>ACTIVE</t>
        </is>
      </c>
      <c r="L1491" t="inlineStr">
        <is>
          <t>D</t>
        </is>
      </c>
      <c r="M1491">
        <f>RIGHT(L1491,LEN(L1491)-FIND(" ",L1491))</f>
        <v/>
      </c>
      <c r="N1491" t="inlineStr">
        <is>
          <t>968 HIGHLAND AVE SW</t>
        </is>
      </c>
      <c r="P1491" t="inlineStr">
        <is>
          <t>WARREN</t>
        </is>
      </c>
      <c r="Q1491" t="inlineStr">
        <is>
          <t>OH</t>
        </is>
      </c>
      <c r="R1491" t="n">
        <v>44485</v>
      </c>
      <c r="AD1491" t="inlineStr">
        <is>
          <t>TRUMBULL CAREER &amp; TECH CENTER</t>
        </is>
      </c>
      <c r="AE1491" t="inlineStr">
        <is>
          <t>WARREN CITY</t>
        </is>
      </c>
      <c r="AF1491" t="inlineStr">
        <is>
          <t>WARREN CITY SD</t>
        </is>
      </c>
      <c r="AH1491" t="n">
        <v>14</v>
      </c>
      <c r="AI1491" t="n">
        <v>11</v>
      </c>
      <c r="AN1491" t="inlineStr">
        <is>
          <t>WARREN</t>
        </is>
      </c>
      <c r="AO1491" t="inlineStr">
        <is>
          <t>WARREN CITY 6D</t>
        </is>
      </c>
      <c r="AP1491" t="inlineStr">
        <is>
          <t>78-P-AEE</t>
        </is>
      </c>
      <c r="AQ1491" t="n">
        <v>9</v>
      </c>
      <c r="AR1491" t="n">
        <v>64</v>
      </c>
      <c r="AS1491" t="n">
        <v>32</v>
      </c>
      <c r="AV1491" t="inlineStr">
        <is>
          <t>WARREN-WARD 6</t>
        </is>
      </c>
      <c r="AW1491">
        <f>COUNTA($BA$1491:$EE$1491)</f>
        <v/>
      </c>
      <c r="AX1491">
        <f>COUNTIF($BA$1491:$EE$1491,"D")</f>
        <v/>
      </c>
      <c r="AY1491">
        <f>COUNTIF($BA$1491:$EE$1491,"R")</f>
        <v/>
      </c>
      <c r="AZ1491">
        <f>IF(BL1491="D",1,0)+IF(BM1491="D",1,0)+IF(BR1491="D",1,0)+IF(BS1491="D",1,0)+IF(BU1491="D",1,0)+IF(CA1491="D",1,0)+IF(CB1491="D",1,0)+IF(CC1491="D",1,0)+IF(CD1491="D",1,0)+IF(CJ1491="D",1,0)+IF(CK1491="D",1,0)+IF(CO1491="D",1,0)+IF(CP1491="D",1,0)+IF(CQ1491="D",1,0)+IF(CU1491="D",1,0)+IF(CV1491="D",1,0)+IF(DB1491="D",1,0)+IF(DC1491="D",1,0)+IF(DH1491="D",1,0)+IF(DI1491="D",1,0)+IF(DM1491="D",1,0)+IF(DN1491="D",1,0)+IF(DO1491="D",1,0)+IF(DU1491="D",1,0)+IF(DX1491="D",1,0)</f>
        <v/>
      </c>
      <c r="BA1491">
        <f>IF(DH1491&lt;&gt;"",1,0)+IF(DI1491&lt;&gt;"",1,0)+IF(DK1491&lt;&gt;"",1,0)+IF(DM1491&lt;&gt;"",1,0)+IF(DN1491&lt;&gt;"",1,0)+IF(DO1491&lt;&gt;"",1,0)+IF(DQ1491&lt;&gt;"",1,0)+IF(DR1491&lt;&gt;"",1,0)+IF(DT1491&lt;&gt;"",1,0)+IF(DU1491&lt;&gt;"",1,0)+IF(DV1491&lt;&gt;"",1,0)+IF(DW1491&lt;&gt;"",1,0)+IF(DX1491&lt;&gt;"",1,0)+IF(DZ1491&lt;&gt;"",1,0)+IF(EA1491&lt;&gt;"",1,0)+IF(EB1491&lt;&gt;"",1,0)+IF(EE1491&lt;&gt;"",1,0)</f>
        <v/>
      </c>
      <c r="BB1491">
        <f>IF(AND(AV1491&gt;0, AW1491&gt;0),1,0)</f>
        <v/>
      </c>
      <c r="BC1491" t="inlineStr">
        <is>
          <t>X</t>
        </is>
      </c>
      <c r="BD1491" t="inlineStr">
        <is>
          <t>X</t>
        </is>
      </c>
      <c r="BE1491" t="inlineStr">
        <is>
          <t>X</t>
        </is>
      </c>
      <c r="BG1491" t="inlineStr">
        <is>
          <t>X</t>
        </is>
      </c>
      <c r="BH1491" t="inlineStr">
        <is>
          <t>X</t>
        </is>
      </c>
      <c r="BI1491" t="inlineStr">
        <is>
          <t>X</t>
        </is>
      </c>
      <c r="BJ1491" t="inlineStr">
        <is>
          <t>X</t>
        </is>
      </c>
      <c r="BK1491" t="inlineStr">
        <is>
          <t>X</t>
        </is>
      </c>
      <c r="BL1491" t="inlineStr">
        <is>
          <t>X</t>
        </is>
      </c>
      <c r="BP1491" t="inlineStr">
        <is>
          <t>X</t>
        </is>
      </c>
      <c r="BR1491" t="inlineStr">
        <is>
          <t>X</t>
        </is>
      </c>
      <c r="BS1491" t="inlineStr">
        <is>
          <t>X</t>
        </is>
      </c>
      <c r="BV1491" t="inlineStr">
        <is>
          <t>X</t>
        </is>
      </c>
      <c r="BY1491" t="inlineStr">
        <is>
          <t>D</t>
        </is>
      </c>
      <c r="CA1491" t="inlineStr">
        <is>
          <t>X</t>
        </is>
      </c>
      <c r="CG1491" t="inlineStr">
        <is>
          <t>X</t>
        </is>
      </c>
      <c r="CH1491" t="inlineStr">
        <is>
          <t>D</t>
        </is>
      </c>
      <c r="CK1491" t="inlineStr">
        <is>
          <t>X</t>
        </is>
      </c>
      <c r="CL1491" t="inlineStr">
        <is>
          <t>D</t>
        </is>
      </c>
      <c r="CN1491" t="inlineStr">
        <is>
          <t>X</t>
        </is>
      </c>
      <c r="CP1491" t="inlineStr">
        <is>
          <t>X</t>
        </is>
      </c>
      <c r="CQ1491" t="inlineStr">
        <is>
          <t>D</t>
        </is>
      </c>
      <c r="CV1491" t="inlineStr">
        <is>
          <t>X</t>
        </is>
      </c>
      <c r="CW1491" t="inlineStr">
        <is>
          <t>D</t>
        </is>
      </c>
      <c r="CY1491" t="inlineStr">
        <is>
          <t>X</t>
        </is>
      </c>
      <c r="CZ1491" t="inlineStr">
        <is>
          <t>D</t>
        </is>
      </c>
      <c r="DI1491" t="inlineStr">
        <is>
          <t>X</t>
        </is>
      </c>
      <c r="DL1491" t="inlineStr">
        <is>
          <t>X</t>
        </is>
      </c>
      <c r="DM1491" t="inlineStr">
        <is>
          <t>D</t>
        </is>
      </c>
      <c r="DN1491" t="inlineStr">
        <is>
          <t>X</t>
        </is>
      </c>
      <c r="DS1491" t="inlineStr">
        <is>
          <t>D</t>
        </is>
      </c>
      <c r="DT1491" t="inlineStr">
        <is>
          <t>D</t>
        </is>
      </c>
      <c r="DU1491" t="inlineStr">
        <is>
          <t>X</t>
        </is>
      </c>
      <c r="DX1491" t="inlineStr">
        <is>
          <t>X</t>
        </is>
      </c>
      <c r="EA1491" t="inlineStr">
        <is>
          <t>X</t>
        </is>
      </c>
      <c r="ED1491" t="inlineStr">
        <is>
          <t>D</t>
        </is>
      </c>
      <c r="EF1491" t="inlineStr">
        <is>
          <t>X</t>
        </is>
      </c>
    </row>
    <row r="1492">
      <c r="A1492" t="inlineStr">
        <is>
          <t>OH0015695014</t>
        </is>
      </c>
      <c r="B1492" t="n">
        <v>78</v>
      </c>
      <c r="C1492" t="n">
        <v>325038</v>
      </c>
      <c r="D1492" t="inlineStr">
        <is>
          <t>BEY</t>
        </is>
      </c>
      <c r="E1492" t="inlineStr">
        <is>
          <t>OBATAHYAY</t>
        </is>
      </c>
      <c r="F1492">
        <f>CONCATENATE(D1492," ",LEFT(H1492,4),"T=",AU1492,"D=",AV1492,"R=",AW1492,"M=",AX1492,"L=",AY1492,"B=",AZ1492)</f>
        <v/>
      </c>
      <c r="I1492" t="inlineStr">
        <is>
          <t>1969-08-13</t>
        </is>
      </c>
      <c r="J1492" t="inlineStr">
        <is>
          <t>2020-06-27</t>
        </is>
      </c>
      <c r="K1492" t="inlineStr">
        <is>
          <t>ACTIVE</t>
        </is>
      </c>
      <c r="L1492" t="inlineStr">
        <is>
          <t>D</t>
        </is>
      </c>
      <c r="M1492">
        <f>RIGHT(L1492,LEN(L1492)-FIND(" ",L1492))</f>
        <v/>
      </c>
      <c r="N1492" t="inlineStr">
        <is>
          <t>730 HOYT ST SW</t>
        </is>
      </c>
      <c r="P1492" t="inlineStr">
        <is>
          <t>WARREN</t>
        </is>
      </c>
      <c r="Q1492" t="inlineStr">
        <is>
          <t>OH</t>
        </is>
      </c>
      <c r="R1492" t="n">
        <v>44485</v>
      </c>
      <c r="AD1492" t="inlineStr">
        <is>
          <t>TRUMBULL CAREER &amp; TECH CENTER</t>
        </is>
      </c>
      <c r="AE1492" t="inlineStr">
        <is>
          <t>WARREN CITY</t>
        </is>
      </c>
      <c r="AF1492" t="inlineStr">
        <is>
          <t>WARREN CITY SD</t>
        </is>
      </c>
      <c r="AH1492" t="n">
        <v>14</v>
      </c>
      <c r="AI1492" t="n">
        <v>11</v>
      </c>
      <c r="AN1492" t="inlineStr">
        <is>
          <t>WARREN</t>
        </is>
      </c>
      <c r="AO1492" t="inlineStr">
        <is>
          <t>WARREN CITY 6D</t>
        </is>
      </c>
      <c r="AP1492" t="inlineStr">
        <is>
          <t>78-P-AEE</t>
        </is>
      </c>
      <c r="AQ1492" t="n">
        <v>9</v>
      </c>
      <c r="AR1492" t="n">
        <v>64</v>
      </c>
      <c r="AS1492" t="n">
        <v>32</v>
      </c>
      <c r="AV1492" t="inlineStr">
        <is>
          <t>WARREN-WARD 6</t>
        </is>
      </c>
      <c r="AW1492">
        <f>COUNTA($BA$1492:$EE$1492)</f>
        <v/>
      </c>
      <c r="AX1492">
        <f>COUNTIF($BA$1492:$EE$1492,"D")</f>
        <v/>
      </c>
      <c r="AY1492">
        <f>COUNTIF($BA$1492:$EE$1492,"R")</f>
        <v/>
      </c>
      <c r="AZ1492">
        <f>IF(BL1492="D",1,0)+IF(BM1492="D",1,0)+IF(BR1492="D",1,0)+IF(BS1492="D",1,0)+IF(BU1492="D",1,0)+IF(CA1492="D",1,0)+IF(CB1492="D",1,0)+IF(CC1492="D",1,0)+IF(CD1492="D",1,0)+IF(CJ1492="D",1,0)+IF(CK1492="D",1,0)+IF(CO1492="D",1,0)+IF(CP1492="D",1,0)+IF(CQ1492="D",1,0)+IF(CU1492="D",1,0)+IF(CV1492="D",1,0)+IF(DB1492="D",1,0)+IF(DC1492="D",1,0)+IF(DH1492="D",1,0)+IF(DI1492="D",1,0)+IF(DM1492="D",1,0)+IF(DN1492="D",1,0)+IF(DO1492="D",1,0)+IF(DU1492="D",1,0)+IF(DX1492="D",1,0)</f>
        <v/>
      </c>
      <c r="BA1492">
        <f>IF(DH1492&lt;&gt;"",1,0)+IF(DI1492&lt;&gt;"",1,0)+IF(DK1492&lt;&gt;"",1,0)+IF(DM1492&lt;&gt;"",1,0)+IF(DN1492&lt;&gt;"",1,0)+IF(DO1492&lt;&gt;"",1,0)+IF(DQ1492&lt;&gt;"",1,0)+IF(DR1492&lt;&gt;"",1,0)+IF(DT1492&lt;&gt;"",1,0)+IF(DU1492&lt;&gt;"",1,0)+IF(DV1492&lt;&gt;"",1,0)+IF(DW1492&lt;&gt;"",1,0)+IF(DX1492&lt;&gt;"",1,0)+IF(DZ1492&lt;&gt;"",1,0)+IF(EA1492&lt;&gt;"",1,0)+IF(EB1492&lt;&gt;"",1,0)+IF(EE1492&lt;&gt;"",1,0)</f>
        <v/>
      </c>
      <c r="BB1492">
        <f>IF(AND(AV1492&gt;0, AW1492&gt;0),1,0)</f>
        <v/>
      </c>
      <c r="BD1492" t="inlineStr">
        <is>
          <t>X</t>
        </is>
      </c>
      <c r="BL1492" t="inlineStr">
        <is>
          <t>X</t>
        </is>
      </c>
      <c r="CA1492" t="inlineStr">
        <is>
          <t>X</t>
        </is>
      </c>
      <c r="CK1492" t="inlineStr">
        <is>
          <t>X</t>
        </is>
      </c>
      <c r="CP1492" t="inlineStr">
        <is>
          <t>X</t>
        </is>
      </c>
      <c r="CV1492" t="inlineStr">
        <is>
          <t>X</t>
        </is>
      </c>
      <c r="DC1492" t="inlineStr">
        <is>
          <t>X</t>
        </is>
      </c>
      <c r="DF1492" t="inlineStr">
        <is>
          <t>X</t>
        </is>
      </c>
      <c r="DG1492" t="inlineStr">
        <is>
          <t>D</t>
        </is>
      </c>
      <c r="DI1492" t="inlineStr">
        <is>
          <t>X</t>
        </is>
      </c>
      <c r="DN1492" t="inlineStr">
        <is>
          <t>X</t>
        </is>
      </c>
      <c r="DO1492" t="inlineStr">
        <is>
          <t>D</t>
        </is>
      </c>
      <c r="DS1492" t="inlineStr">
        <is>
          <t>D</t>
        </is>
      </c>
      <c r="DU1492" t="inlineStr">
        <is>
          <t>X</t>
        </is>
      </c>
      <c r="EA1492" t="inlineStr">
        <is>
          <t>X</t>
        </is>
      </c>
      <c r="EF1492" t="inlineStr">
        <is>
          <t>X</t>
        </is>
      </c>
    </row>
    <row r="1493">
      <c r="A1493" t="inlineStr">
        <is>
          <t>OH0024630707</t>
        </is>
      </c>
      <c r="B1493" t="n">
        <v>78</v>
      </c>
      <c r="C1493" t="n">
        <v>431703</v>
      </c>
      <c r="D1493" t="inlineStr">
        <is>
          <t>TALLEY</t>
        </is>
      </c>
      <c r="E1493" t="inlineStr">
        <is>
          <t>JASON</t>
        </is>
      </c>
      <c r="F1493">
        <f>CONCATENATE(D1493," ",LEFT(H1493,4),"T=",AU1493,"D=",AV1493,"R=",AW1493,"M=",AX1493,"L=",AY1493,"B=",AZ1493)</f>
        <v/>
      </c>
      <c r="G1493" t="inlineStr">
        <is>
          <t>D</t>
        </is>
      </c>
      <c r="I1493" t="inlineStr">
        <is>
          <t>1993-05-16</t>
        </is>
      </c>
      <c r="J1493" t="inlineStr">
        <is>
          <t>2018-05-05</t>
        </is>
      </c>
      <c r="K1493" t="inlineStr">
        <is>
          <t>ACTIVE</t>
        </is>
      </c>
      <c r="M1493">
        <f>RIGHT(L1493,LEN(L1493)-FIND(" ",L1493))</f>
        <v/>
      </c>
      <c r="N1493" t="inlineStr">
        <is>
          <t>1304 MAIN AVE SW</t>
        </is>
      </c>
      <c r="P1493" t="inlineStr">
        <is>
          <t>WARREN</t>
        </is>
      </c>
      <c r="Q1493" t="inlineStr">
        <is>
          <t>OH</t>
        </is>
      </c>
      <c r="R1493" t="n">
        <v>44483</v>
      </c>
      <c r="AD1493" t="inlineStr">
        <is>
          <t>TRUMBULL CAREER &amp; TECH CENTER</t>
        </is>
      </c>
      <c r="AE1493" t="inlineStr">
        <is>
          <t>WARREN CITY</t>
        </is>
      </c>
      <c r="AF1493" t="inlineStr">
        <is>
          <t>WARREN CITY SD</t>
        </is>
      </c>
      <c r="AH1493" t="n">
        <v>14</v>
      </c>
      <c r="AI1493" t="n">
        <v>11</v>
      </c>
      <c r="AN1493" t="inlineStr">
        <is>
          <t>WARREN</t>
        </is>
      </c>
      <c r="AO1493" t="inlineStr">
        <is>
          <t>WARREN CITY 6D</t>
        </is>
      </c>
      <c r="AP1493" t="inlineStr">
        <is>
          <t>78-P-AEE</t>
        </is>
      </c>
      <c r="AQ1493" t="n">
        <v>9</v>
      </c>
      <c r="AR1493" t="n">
        <v>64</v>
      </c>
      <c r="AS1493" t="n">
        <v>32</v>
      </c>
      <c r="AV1493" t="inlineStr">
        <is>
          <t>WARREN-WARD 6</t>
        </is>
      </c>
      <c r="AW1493">
        <f>COUNTA($BA$1493:$EE$1493)</f>
        <v/>
      </c>
      <c r="AX1493">
        <f>COUNTIF($BA$1493:$EE$1493,"D")</f>
        <v/>
      </c>
      <c r="AY1493">
        <f>COUNTIF($BA$1493:$EE$1493,"R")</f>
        <v/>
      </c>
      <c r="AZ1493">
        <f>IF(BL1493="D",1,0)+IF(BM1493="D",1,0)+IF(BR1493="D",1,0)+IF(BS1493="D",1,0)+IF(BU1493="D",1,0)+IF(CA1493="D",1,0)+IF(CB1493="D",1,0)+IF(CC1493="D",1,0)+IF(CD1493="D",1,0)+IF(CJ1493="D",1,0)+IF(CK1493="D",1,0)+IF(CO1493="D",1,0)+IF(CP1493="D",1,0)+IF(CQ1493="D",1,0)+IF(CU1493="D",1,0)+IF(CV1493="D",1,0)+IF(DB1493="D",1,0)+IF(DC1493="D",1,0)+IF(DH1493="D",1,0)+IF(DI1493="D",1,0)+IF(DM1493="D",1,0)+IF(DN1493="D",1,0)+IF(DO1493="D",1,0)+IF(DU1493="D",1,0)+IF(DX1493="D",1,0)</f>
        <v/>
      </c>
      <c r="BA1493">
        <f>IF(DH1493&lt;&gt;"",1,0)+IF(DI1493&lt;&gt;"",1,0)+IF(DK1493&lt;&gt;"",1,0)+IF(DM1493&lt;&gt;"",1,0)+IF(DN1493&lt;&gt;"",1,0)+IF(DO1493&lt;&gt;"",1,0)+IF(DQ1493&lt;&gt;"",1,0)+IF(DR1493&lt;&gt;"",1,0)+IF(DT1493&lt;&gt;"",1,0)+IF(DU1493&lt;&gt;"",1,0)+IF(DV1493&lt;&gt;"",1,0)+IF(DW1493&lt;&gt;"",1,0)+IF(DX1493&lt;&gt;"",1,0)+IF(DZ1493&lt;&gt;"",1,0)+IF(EA1493&lt;&gt;"",1,0)+IF(EB1493&lt;&gt;"",1,0)+IF(EE1493&lt;&gt;"",1,0)</f>
        <v/>
      </c>
      <c r="BB1493">
        <f>IF(AND(AV1493&gt;0, AW1493&gt;0),1,0)</f>
        <v/>
      </c>
      <c r="DN1493" t="inlineStr">
        <is>
          <t>X</t>
        </is>
      </c>
    </row>
    <row r="1494">
      <c r="A1494" t="inlineStr">
        <is>
          <t>OH0027139381</t>
        </is>
      </c>
      <c r="B1494" t="n">
        <v>78</v>
      </c>
      <c r="C1494" t="n">
        <v>477535</v>
      </c>
      <c r="D1494" t="inlineStr">
        <is>
          <t>LOVETT</t>
        </is>
      </c>
      <c r="E1494" t="inlineStr">
        <is>
          <t>BAILEE</t>
        </is>
      </c>
      <c r="F1494">
        <f>CONCATENATE(D1494," ",LEFT(H1494,4),"T=",AU1494,"D=",AV1494,"R=",AW1494,"M=",AX1494,"L=",AY1494,"B=",AZ1494)</f>
        <v/>
      </c>
      <c r="G1494" t="inlineStr">
        <is>
          <t>NICOLE</t>
        </is>
      </c>
      <c r="I1494" t="inlineStr">
        <is>
          <t>1999-05-20</t>
        </is>
      </c>
      <c r="J1494" t="inlineStr">
        <is>
          <t>2024-01-04</t>
        </is>
      </c>
      <c r="K1494" t="inlineStr">
        <is>
          <t>ACTIVE</t>
        </is>
      </c>
      <c r="M1494">
        <f>RIGHT(L1494,LEN(L1494)-FIND(" ",L1494))</f>
        <v/>
      </c>
      <c r="N1494" t="inlineStr">
        <is>
          <t>236 ORIOLE PL SW</t>
        </is>
      </c>
      <c r="P1494" t="inlineStr">
        <is>
          <t>WARREN</t>
        </is>
      </c>
      <c r="Q1494" t="inlineStr">
        <is>
          <t>OH</t>
        </is>
      </c>
      <c r="R1494" t="n">
        <v>44485</v>
      </c>
      <c r="V1494" t="inlineStr">
        <is>
          <t>1249 RICHWOOD ST SW</t>
        </is>
      </c>
      <c r="X1494" t="inlineStr">
        <is>
          <t>WARREN</t>
        </is>
      </c>
      <c r="Y1494" t="inlineStr">
        <is>
          <t>OH</t>
        </is>
      </c>
      <c r="Z1494" t="n">
        <v>44485</v>
      </c>
      <c r="AD1494" t="inlineStr">
        <is>
          <t>TRUMBULL CAREER &amp; TECH CENTER</t>
        </is>
      </c>
      <c r="AE1494" t="inlineStr">
        <is>
          <t>WARREN CITY</t>
        </is>
      </c>
      <c r="AF1494" t="inlineStr">
        <is>
          <t>WARREN CITY SD</t>
        </is>
      </c>
      <c r="AH1494" t="n">
        <v>14</v>
      </c>
      <c r="AI1494" t="n">
        <v>11</v>
      </c>
      <c r="AN1494" t="inlineStr">
        <is>
          <t>WARREN</t>
        </is>
      </c>
      <c r="AO1494" t="inlineStr">
        <is>
          <t>WARREN CITY 6D</t>
        </is>
      </c>
      <c r="AP1494" t="inlineStr">
        <is>
          <t>78-P-AEE</t>
        </is>
      </c>
      <c r="AQ1494" t="n">
        <v>9</v>
      </c>
      <c r="AR1494" t="n">
        <v>64</v>
      </c>
      <c r="AS1494" t="n">
        <v>32</v>
      </c>
      <c r="AV1494" t="inlineStr">
        <is>
          <t>WARREN-WARD 6</t>
        </is>
      </c>
      <c r="AW1494">
        <f>COUNTA($BA$1494:$EE$1494)</f>
        <v/>
      </c>
      <c r="AX1494">
        <f>COUNTIF($BA$1494:$EE$1494,"D")</f>
        <v/>
      </c>
      <c r="AY1494">
        <f>COUNTIF($BA$1494:$EE$1494,"R")</f>
        <v/>
      </c>
      <c r="AZ1494">
        <f>IF(BL1494="D",1,0)+IF(BM1494="D",1,0)+IF(BR1494="D",1,0)+IF(BS1494="D",1,0)+IF(BU1494="D",1,0)+IF(CA1494="D",1,0)+IF(CB1494="D",1,0)+IF(CC1494="D",1,0)+IF(CD1494="D",1,0)+IF(CJ1494="D",1,0)+IF(CK1494="D",1,0)+IF(CO1494="D",1,0)+IF(CP1494="D",1,0)+IF(CQ1494="D",1,0)+IF(CU1494="D",1,0)+IF(CV1494="D",1,0)+IF(DB1494="D",1,0)+IF(DC1494="D",1,0)+IF(DH1494="D",1,0)+IF(DI1494="D",1,0)+IF(DM1494="D",1,0)+IF(DN1494="D",1,0)+IF(DO1494="D",1,0)+IF(DU1494="D",1,0)+IF(DX1494="D",1,0)</f>
        <v/>
      </c>
      <c r="BA1494">
        <f>IF(DH1494&lt;&gt;"",1,0)+IF(DI1494&lt;&gt;"",1,0)+IF(DK1494&lt;&gt;"",1,0)+IF(DM1494&lt;&gt;"",1,0)+IF(DN1494&lt;&gt;"",1,0)+IF(DO1494&lt;&gt;"",1,0)+IF(DQ1494&lt;&gt;"",1,0)+IF(DR1494&lt;&gt;"",1,0)+IF(DT1494&lt;&gt;"",1,0)+IF(DU1494&lt;&gt;"",1,0)+IF(DV1494&lt;&gt;"",1,0)+IF(DW1494&lt;&gt;"",1,0)+IF(DX1494&lt;&gt;"",1,0)+IF(DZ1494&lt;&gt;"",1,0)+IF(EA1494&lt;&gt;"",1,0)+IF(EB1494&lt;&gt;"",1,0)+IF(EE1494&lt;&gt;"",1,0)</f>
        <v/>
      </c>
      <c r="BB1494">
        <f>IF(AND(AV1494&gt;0, AW1494&gt;0),1,0)</f>
        <v/>
      </c>
    </row>
    <row r="1495">
      <c r="A1495" t="inlineStr">
        <is>
          <t>OH0015725479</t>
        </is>
      </c>
      <c r="B1495" t="n">
        <v>78</v>
      </c>
      <c r="C1495" t="n">
        <v>20964</v>
      </c>
      <c r="D1495" t="inlineStr">
        <is>
          <t>WILLIAMSON</t>
        </is>
      </c>
      <c r="E1495" t="inlineStr">
        <is>
          <t>ELEANOR</t>
        </is>
      </c>
      <c r="F1495">
        <f>CONCATENATE(D1495," ",LEFT(H1495,4),"T=",AU1495,"D=",AV1495,"R=",AW1495,"M=",AX1495,"L=",AY1495,"B=",AZ1495)</f>
        <v/>
      </c>
      <c r="G1495" t="inlineStr">
        <is>
          <t>M</t>
        </is>
      </c>
      <c r="I1495" t="inlineStr">
        <is>
          <t>1940-07-13</t>
        </is>
      </c>
      <c r="J1495" t="inlineStr">
        <is>
          <t>1977-11-08</t>
        </is>
      </c>
      <c r="K1495" t="inlineStr">
        <is>
          <t>ACTIVE</t>
        </is>
      </c>
      <c r="L1495" t="inlineStr">
        <is>
          <t>D</t>
        </is>
      </c>
      <c r="M1495">
        <f>RIGHT(L1495,LEN(L1495)-FIND(" ",L1495))</f>
        <v/>
      </c>
      <c r="N1495" t="inlineStr">
        <is>
          <t>906 HIGHLAND AVE SW</t>
        </is>
      </c>
      <c r="P1495" t="inlineStr">
        <is>
          <t>WARREN</t>
        </is>
      </c>
      <c r="Q1495" t="inlineStr">
        <is>
          <t>OH</t>
        </is>
      </c>
      <c r="R1495" t="n">
        <v>44485</v>
      </c>
      <c r="AD1495" t="inlineStr">
        <is>
          <t>TRUMBULL CAREER &amp; TECH CENTER</t>
        </is>
      </c>
      <c r="AE1495" t="inlineStr">
        <is>
          <t>WARREN CITY</t>
        </is>
      </c>
      <c r="AF1495" t="inlineStr">
        <is>
          <t>WARREN CITY SD</t>
        </is>
      </c>
      <c r="AH1495" t="n">
        <v>14</v>
      </c>
      <c r="AI1495" t="n">
        <v>11</v>
      </c>
      <c r="AN1495" t="inlineStr">
        <is>
          <t>WARREN</t>
        </is>
      </c>
      <c r="AO1495" t="inlineStr">
        <is>
          <t>WARREN CITY 6D</t>
        </is>
      </c>
      <c r="AP1495" t="inlineStr">
        <is>
          <t>78-P-AEE</t>
        </is>
      </c>
      <c r="AQ1495" t="n">
        <v>9</v>
      </c>
      <c r="AR1495" t="n">
        <v>64</v>
      </c>
      <c r="AS1495" t="n">
        <v>32</v>
      </c>
      <c r="AV1495" t="inlineStr">
        <is>
          <t>WARREN-WARD 6</t>
        </is>
      </c>
      <c r="AW1495">
        <f>COUNTA($BA$1495:$EE$1495)</f>
        <v/>
      </c>
      <c r="AX1495">
        <f>COUNTIF($BA$1495:$EE$1495,"D")</f>
        <v/>
      </c>
      <c r="AY1495">
        <f>COUNTIF($BA$1495:$EE$1495,"R")</f>
        <v/>
      </c>
      <c r="AZ1495">
        <f>IF(BL1495="D",1,0)+IF(BM1495="D",1,0)+IF(BR1495="D",1,0)+IF(BS1495="D",1,0)+IF(BU1495="D",1,0)+IF(CA1495="D",1,0)+IF(CB1495="D",1,0)+IF(CC1495="D",1,0)+IF(CD1495="D",1,0)+IF(CJ1495="D",1,0)+IF(CK1495="D",1,0)+IF(CO1495="D",1,0)+IF(CP1495="D",1,0)+IF(CQ1495="D",1,0)+IF(CU1495="D",1,0)+IF(CV1495="D",1,0)+IF(DB1495="D",1,0)+IF(DC1495="D",1,0)+IF(DH1495="D",1,0)+IF(DI1495="D",1,0)+IF(DM1495="D",1,0)+IF(DN1495="D",1,0)+IF(DO1495="D",1,0)+IF(DU1495="D",1,0)+IF(DX1495="D",1,0)</f>
        <v/>
      </c>
      <c r="BA1495">
        <f>IF(DH1495&lt;&gt;"",1,0)+IF(DI1495&lt;&gt;"",1,0)+IF(DK1495&lt;&gt;"",1,0)+IF(DM1495&lt;&gt;"",1,0)+IF(DN1495&lt;&gt;"",1,0)+IF(DO1495&lt;&gt;"",1,0)+IF(DQ1495&lt;&gt;"",1,0)+IF(DR1495&lt;&gt;"",1,0)+IF(DT1495&lt;&gt;"",1,0)+IF(DU1495&lt;&gt;"",1,0)+IF(DV1495&lt;&gt;"",1,0)+IF(DW1495&lt;&gt;"",1,0)+IF(DX1495&lt;&gt;"",1,0)+IF(DZ1495&lt;&gt;"",1,0)+IF(EA1495&lt;&gt;"",1,0)+IF(EB1495&lt;&gt;"",1,0)+IF(EE1495&lt;&gt;"",1,0)</f>
        <v/>
      </c>
      <c r="BB1495">
        <f>IF(AND(AV1495&gt;0, AW1495&gt;0),1,0)</f>
        <v/>
      </c>
      <c r="BC1495" t="inlineStr">
        <is>
          <t>X</t>
        </is>
      </c>
      <c r="BD1495" t="inlineStr">
        <is>
          <t>X</t>
        </is>
      </c>
      <c r="BE1495" t="inlineStr">
        <is>
          <t>X</t>
        </is>
      </c>
      <c r="BF1495" t="inlineStr">
        <is>
          <t>X</t>
        </is>
      </c>
      <c r="BG1495" t="inlineStr">
        <is>
          <t>X</t>
        </is>
      </c>
      <c r="BH1495" t="inlineStr">
        <is>
          <t>X</t>
        </is>
      </c>
      <c r="BI1495" t="inlineStr">
        <is>
          <t>X</t>
        </is>
      </c>
      <c r="BJ1495" t="inlineStr">
        <is>
          <t>X</t>
        </is>
      </c>
      <c r="BK1495" t="inlineStr">
        <is>
          <t>X</t>
        </is>
      </c>
      <c r="BL1495" t="inlineStr">
        <is>
          <t>X</t>
        </is>
      </c>
      <c r="BP1495" t="inlineStr">
        <is>
          <t>X</t>
        </is>
      </c>
      <c r="BR1495" t="inlineStr">
        <is>
          <t>X</t>
        </is>
      </c>
      <c r="BS1495" t="inlineStr">
        <is>
          <t>X</t>
        </is>
      </c>
      <c r="BV1495" t="inlineStr">
        <is>
          <t>X</t>
        </is>
      </c>
      <c r="BY1495" t="inlineStr">
        <is>
          <t>D</t>
        </is>
      </c>
      <c r="CA1495" t="inlineStr">
        <is>
          <t>X</t>
        </is>
      </c>
      <c r="CC1495" t="inlineStr">
        <is>
          <t>D</t>
        </is>
      </c>
      <c r="CG1495" t="inlineStr">
        <is>
          <t>X</t>
        </is>
      </c>
      <c r="CH1495" t="inlineStr">
        <is>
          <t>D</t>
        </is>
      </c>
      <c r="CK1495" t="inlineStr">
        <is>
          <t>X</t>
        </is>
      </c>
      <c r="CN1495" t="inlineStr">
        <is>
          <t>X</t>
        </is>
      </c>
      <c r="CO1495" t="inlineStr">
        <is>
          <t>D</t>
        </is>
      </c>
      <c r="CP1495" t="inlineStr">
        <is>
          <t>X</t>
        </is>
      </c>
      <c r="CQ1495" t="inlineStr">
        <is>
          <t>D</t>
        </is>
      </c>
      <c r="CT1495" t="inlineStr">
        <is>
          <t>X</t>
        </is>
      </c>
      <c r="CU1495" t="inlineStr">
        <is>
          <t>D</t>
        </is>
      </c>
      <c r="CV1495" t="inlineStr">
        <is>
          <t>X</t>
        </is>
      </c>
      <c r="CW1495" t="inlineStr">
        <is>
          <t>D</t>
        </is>
      </c>
      <c r="CY1495" t="inlineStr">
        <is>
          <t>X</t>
        </is>
      </c>
      <c r="CZ1495" t="inlineStr">
        <is>
          <t>D</t>
        </is>
      </c>
      <c r="DC1495" t="inlineStr">
        <is>
          <t>X</t>
        </is>
      </c>
      <c r="DD1495" t="inlineStr">
        <is>
          <t>D</t>
        </is>
      </c>
      <c r="DF1495" t="inlineStr">
        <is>
          <t>X</t>
        </is>
      </c>
      <c r="DG1495" t="inlineStr">
        <is>
          <t>D</t>
        </is>
      </c>
      <c r="DI1495" t="inlineStr">
        <is>
          <t>X</t>
        </is>
      </c>
      <c r="DJ1495" t="inlineStr">
        <is>
          <t>D</t>
        </is>
      </c>
      <c r="DL1495" t="inlineStr">
        <is>
          <t>X</t>
        </is>
      </c>
      <c r="DM1495" t="inlineStr">
        <is>
          <t>D</t>
        </is>
      </c>
      <c r="DN1495" t="inlineStr">
        <is>
          <t>X</t>
        </is>
      </c>
      <c r="DO1495" t="inlineStr">
        <is>
          <t>D</t>
        </is>
      </c>
      <c r="DR1495" t="inlineStr">
        <is>
          <t>X</t>
        </is>
      </c>
      <c r="DS1495" t="inlineStr">
        <is>
          <t>D</t>
        </is>
      </c>
      <c r="DT1495" t="inlineStr">
        <is>
          <t>D</t>
        </is>
      </c>
      <c r="DU1495" t="inlineStr">
        <is>
          <t>X</t>
        </is>
      </c>
      <c r="DW1495" t="inlineStr">
        <is>
          <t>D</t>
        </is>
      </c>
      <c r="DX1495" t="inlineStr">
        <is>
          <t>X</t>
        </is>
      </c>
      <c r="EA1495" t="inlineStr">
        <is>
          <t>X</t>
        </is>
      </c>
      <c r="EF1495" t="inlineStr">
        <is>
          <t>X</t>
        </is>
      </c>
    </row>
    <row r="1496">
      <c r="A1496" t="inlineStr">
        <is>
          <t>OH0015724449</t>
        </is>
      </c>
      <c r="B1496" t="n">
        <v>78</v>
      </c>
      <c r="C1496" t="n">
        <v>20788</v>
      </c>
      <c r="D1496" t="inlineStr">
        <is>
          <t>FREEMAN</t>
        </is>
      </c>
      <c r="E1496" t="inlineStr">
        <is>
          <t>DORIS</t>
        </is>
      </c>
      <c r="F1496">
        <f>CONCATENATE(D1496," ",LEFT(H1496,4),"T=",AU1496,"D=",AV1496,"R=",AW1496,"M=",AX1496,"L=",AY1496,"B=",AZ1496)</f>
        <v/>
      </c>
      <c r="G1496" t="inlineStr">
        <is>
          <t>E</t>
        </is>
      </c>
      <c r="I1496" t="inlineStr">
        <is>
          <t>1952-07-30</t>
        </is>
      </c>
      <c r="J1496" t="inlineStr">
        <is>
          <t>1979-04-28</t>
        </is>
      </c>
      <c r="K1496" t="inlineStr">
        <is>
          <t>ACTIVE</t>
        </is>
      </c>
      <c r="L1496" t="inlineStr">
        <is>
          <t>D</t>
        </is>
      </c>
      <c r="M1496">
        <f>RIGHT(L1496,LEN(L1496)-FIND(" ",L1496))</f>
        <v/>
      </c>
      <c r="N1496" t="inlineStr">
        <is>
          <t>986 HIGHLAND AVE SW</t>
        </is>
      </c>
      <c r="P1496" t="inlineStr">
        <is>
          <t>WARREN</t>
        </is>
      </c>
      <c r="Q1496" t="inlineStr">
        <is>
          <t>OH</t>
        </is>
      </c>
      <c r="R1496" t="n">
        <v>44485</v>
      </c>
      <c r="V1496" t="inlineStr">
        <is>
          <t>PO BOX 852</t>
        </is>
      </c>
      <c r="X1496" t="inlineStr">
        <is>
          <t>WARREN</t>
        </is>
      </c>
      <c r="Y1496" t="inlineStr">
        <is>
          <t>OH</t>
        </is>
      </c>
      <c r="Z1496" t="n">
        <v>44482</v>
      </c>
      <c r="AD1496" t="inlineStr">
        <is>
          <t>TRUMBULL CAREER &amp; TECH CENTER</t>
        </is>
      </c>
      <c r="AE1496" t="inlineStr">
        <is>
          <t>WARREN CITY</t>
        </is>
      </c>
      <c r="AF1496" t="inlineStr">
        <is>
          <t>WARREN CITY SD</t>
        </is>
      </c>
      <c r="AH1496" t="n">
        <v>14</v>
      </c>
      <c r="AI1496" t="n">
        <v>11</v>
      </c>
      <c r="AN1496" t="inlineStr">
        <is>
          <t>WARREN</t>
        </is>
      </c>
      <c r="AO1496" t="inlineStr">
        <is>
          <t>WARREN CITY 6D</t>
        </is>
      </c>
      <c r="AP1496" t="inlineStr">
        <is>
          <t>78-P-AEE</t>
        </is>
      </c>
      <c r="AQ1496" t="n">
        <v>9</v>
      </c>
      <c r="AR1496" t="n">
        <v>64</v>
      </c>
      <c r="AS1496" t="n">
        <v>32</v>
      </c>
      <c r="AV1496" t="inlineStr">
        <is>
          <t>WARREN-WARD 6</t>
        </is>
      </c>
      <c r="AW1496">
        <f>COUNTA($BA$1496:$EE$1496)</f>
        <v/>
      </c>
      <c r="AX1496">
        <f>COUNTIF($BA$1496:$EE$1496,"D")</f>
        <v/>
      </c>
      <c r="AY1496">
        <f>COUNTIF($BA$1496:$EE$1496,"R")</f>
        <v/>
      </c>
      <c r="AZ1496">
        <f>IF(BL1496="D",1,0)+IF(BM1496="D",1,0)+IF(BR1496="D",1,0)+IF(BS1496="D",1,0)+IF(BU1496="D",1,0)+IF(CA1496="D",1,0)+IF(CB1496="D",1,0)+IF(CC1496="D",1,0)+IF(CD1496="D",1,0)+IF(CJ1496="D",1,0)+IF(CK1496="D",1,0)+IF(CO1496="D",1,0)+IF(CP1496="D",1,0)+IF(CQ1496="D",1,0)+IF(CU1496="D",1,0)+IF(CV1496="D",1,0)+IF(DB1496="D",1,0)+IF(DC1496="D",1,0)+IF(DH1496="D",1,0)+IF(DI1496="D",1,0)+IF(DM1496="D",1,0)+IF(DN1496="D",1,0)+IF(DO1496="D",1,0)+IF(DU1496="D",1,0)+IF(DX1496="D",1,0)</f>
        <v/>
      </c>
      <c r="BA1496">
        <f>IF(DH1496&lt;&gt;"",1,0)+IF(DI1496&lt;&gt;"",1,0)+IF(DK1496&lt;&gt;"",1,0)+IF(DM1496&lt;&gt;"",1,0)+IF(DN1496&lt;&gt;"",1,0)+IF(DO1496&lt;&gt;"",1,0)+IF(DQ1496&lt;&gt;"",1,0)+IF(DR1496&lt;&gt;"",1,0)+IF(DT1496&lt;&gt;"",1,0)+IF(DU1496&lt;&gt;"",1,0)+IF(DV1496&lt;&gt;"",1,0)+IF(DW1496&lt;&gt;"",1,0)+IF(DX1496&lt;&gt;"",1,0)+IF(DZ1496&lt;&gt;"",1,0)+IF(EA1496&lt;&gt;"",1,0)+IF(EB1496&lt;&gt;"",1,0)+IF(EE1496&lt;&gt;"",1,0)</f>
        <v/>
      </c>
      <c r="BB1496">
        <f>IF(AND(AV1496&gt;0, AW1496&gt;0),1,0)</f>
        <v/>
      </c>
      <c r="BC1496" t="inlineStr">
        <is>
          <t>X</t>
        </is>
      </c>
      <c r="BD1496" t="inlineStr">
        <is>
          <t>X</t>
        </is>
      </c>
      <c r="BE1496" t="inlineStr">
        <is>
          <t>X</t>
        </is>
      </c>
      <c r="BG1496" t="inlineStr">
        <is>
          <t>X</t>
        </is>
      </c>
      <c r="BH1496" t="inlineStr">
        <is>
          <t>X</t>
        </is>
      </c>
      <c r="BI1496" t="inlineStr">
        <is>
          <t>X</t>
        </is>
      </c>
      <c r="BJ1496" t="inlineStr">
        <is>
          <t>X</t>
        </is>
      </c>
      <c r="BK1496" t="inlineStr">
        <is>
          <t>X</t>
        </is>
      </c>
      <c r="BL1496" t="inlineStr">
        <is>
          <t>X</t>
        </is>
      </c>
      <c r="BP1496" t="inlineStr">
        <is>
          <t>X</t>
        </is>
      </c>
      <c r="BR1496" t="inlineStr">
        <is>
          <t>X</t>
        </is>
      </c>
      <c r="BS1496" t="inlineStr">
        <is>
          <t>X</t>
        </is>
      </c>
      <c r="BY1496" t="inlineStr">
        <is>
          <t>D</t>
        </is>
      </c>
      <c r="CA1496" t="inlineStr">
        <is>
          <t>X</t>
        </is>
      </c>
      <c r="CG1496" t="inlineStr">
        <is>
          <t>X</t>
        </is>
      </c>
      <c r="CH1496" t="inlineStr">
        <is>
          <t>D</t>
        </is>
      </c>
      <c r="CK1496" t="inlineStr">
        <is>
          <t>X</t>
        </is>
      </c>
      <c r="CL1496" t="inlineStr">
        <is>
          <t>D</t>
        </is>
      </c>
      <c r="CN1496" t="inlineStr">
        <is>
          <t>X</t>
        </is>
      </c>
      <c r="CO1496" t="inlineStr">
        <is>
          <t>D</t>
        </is>
      </c>
      <c r="CP1496" t="inlineStr">
        <is>
          <t>X</t>
        </is>
      </c>
      <c r="CQ1496" t="inlineStr">
        <is>
          <t>D</t>
        </is>
      </c>
      <c r="CT1496" t="inlineStr">
        <is>
          <t>X</t>
        </is>
      </c>
      <c r="CU1496" t="inlineStr">
        <is>
          <t>D</t>
        </is>
      </c>
      <c r="CV1496" t="inlineStr">
        <is>
          <t>X</t>
        </is>
      </c>
      <c r="CW1496" t="inlineStr">
        <is>
          <t>D</t>
        </is>
      </c>
      <c r="CY1496" t="inlineStr">
        <is>
          <t>X</t>
        </is>
      </c>
      <c r="CZ1496" t="inlineStr">
        <is>
          <t>D</t>
        </is>
      </c>
      <c r="DC1496" t="inlineStr">
        <is>
          <t>X</t>
        </is>
      </c>
      <c r="DD1496" t="inlineStr">
        <is>
          <t>D</t>
        </is>
      </c>
      <c r="DF1496" t="inlineStr">
        <is>
          <t>X</t>
        </is>
      </c>
      <c r="DG1496" t="inlineStr">
        <is>
          <t>D</t>
        </is>
      </c>
      <c r="DI1496" t="inlineStr">
        <is>
          <t>X</t>
        </is>
      </c>
      <c r="DJ1496" t="inlineStr">
        <is>
          <t>D</t>
        </is>
      </c>
      <c r="DL1496" t="inlineStr">
        <is>
          <t>X</t>
        </is>
      </c>
      <c r="DM1496" t="inlineStr">
        <is>
          <t>D</t>
        </is>
      </c>
      <c r="DN1496" t="inlineStr">
        <is>
          <t>X</t>
        </is>
      </c>
      <c r="DR1496" t="inlineStr">
        <is>
          <t>X</t>
        </is>
      </c>
      <c r="DS1496" t="inlineStr">
        <is>
          <t>D</t>
        </is>
      </c>
      <c r="DU1496" t="inlineStr">
        <is>
          <t>X</t>
        </is>
      </c>
      <c r="DW1496" t="inlineStr">
        <is>
          <t>D</t>
        </is>
      </c>
      <c r="DX1496" t="inlineStr">
        <is>
          <t>X</t>
        </is>
      </c>
      <c r="EA1496" t="inlineStr">
        <is>
          <t>X</t>
        </is>
      </c>
      <c r="ED1496" t="inlineStr">
        <is>
          <t>D</t>
        </is>
      </c>
      <c r="EF1496" t="inlineStr">
        <is>
          <t>X</t>
        </is>
      </c>
    </row>
    <row r="1497">
      <c r="A1497" t="inlineStr">
        <is>
          <t>OH0026037061</t>
        </is>
      </c>
      <c r="B1497" t="n">
        <v>78</v>
      </c>
      <c r="C1497" t="n">
        <v>400855</v>
      </c>
      <c r="D1497" t="inlineStr">
        <is>
          <t>LANE</t>
        </is>
      </c>
      <c r="E1497" t="inlineStr">
        <is>
          <t>VICTOR</t>
        </is>
      </c>
      <c r="F1497">
        <f>CONCATENATE(D1497," ",LEFT(H1497,4),"T=",AU1497,"D=",AV1497,"R=",AW1497,"M=",AX1497,"L=",AY1497,"B=",AZ1497)</f>
        <v/>
      </c>
      <c r="G1497" t="inlineStr">
        <is>
          <t>L</t>
        </is>
      </c>
      <c r="I1497" t="inlineStr">
        <is>
          <t>1963-05-28</t>
        </is>
      </c>
      <c r="J1497" t="inlineStr">
        <is>
          <t>2024-08-12</t>
        </is>
      </c>
      <c r="K1497" t="inlineStr">
        <is>
          <t>ACTIVE</t>
        </is>
      </c>
      <c r="M1497">
        <f>RIGHT(L1497,LEN(L1497)-FIND(" ",L1497))</f>
        <v/>
      </c>
      <c r="N1497" t="inlineStr">
        <is>
          <t>549 THIRD ST SW</t>
        </is>
      </c>
      <c r="P1497" t="inlineStr">
        <is>
          <t>WARREN</t>
        </is>
      </c>
      <c r="Q1497" t="inlineStr">
        <is>
          <t>OH</t>
        </is>
      </c>
      <c r="R1497" t="n">
        <v>44483</v>
      </c>
      <c r="AD1497" t="inlineStr">
        <is>
          <t>TRUMBULL CAREER &amp; TECH CENTER</t>
        </is>
      </c>
      <c r="AE1497" t="inlineStr">
        <is>
          <t>WARREN CITY</t>
        </is>
      </c>
      <c r="AF1497" t="inlineStr">
        <is>
          <t>WARREN CITY SD</t>
        </is>
      </c>
      <c r="AH1497" t="n">
        <v>14</v>
      </c>
      <c r="AI1497" t="n">
        <v>11</v>
      </c>
      <c r="AN1497" t="inlineStr">
        <is>
          <t>WARREN</t>
        </is>
      </c>
      <c r="AO1497" t="inlineStr">
        <is>
          <t>WARREN CITY 6D</t>
        </is>
      </c>
      <c r="AP1497" t="inlineStr">
        <is>
          <t>78-P-AEE</t>
        </is>
      </c>
      <c r="AQ1497" t="n">
        <v>9</v>
      </c>
      <c r="AR1497" t="n">
        <v>64</v>
      </c>
      <c r="AS1497" t="n">
        <v>32</v>
      </c>
      <c r="AV1497" t="inlineStr">
        <is>
          <t>WARREN-WARD 6</t>
        </is>
      </c>
      <c r="AW1497">
        <f>COUNTA($BA$1497:$EE$1497)</f>
        <v/>
      </c>
      <c r="AX1497">
        <f>COUNTIF($BA$1497:$EE$1497,"D")</f>
        <v/>
      </c>
      <c r="AY1497">
        <f>COUNTIF($BA$1497:$EE$1497,"R")</f>
        <v/>
      </c>
      <c r="AZ1497">
        <f>IF(BL1497="D",1,0)+IF(BM1497="D",1,0)+IF(BR1497="D",1,0)+IF(BS1497="D",1,0)+IF(BU1497="D",1,0)+IF(CA1497="D",1,0)+IF(CB1497="D",1,0)+IF(CC1497="D",1,0)+IF(CD1497="D",1,0)+IF(CJ1497="D",1,0)+IF(CK1497="D",1,0)+IF(CO1497="D",1,0)+IF(CP1497="D",1,0)+IF(CQ1497="D",1,0)+IF(CU1497="D",1,0)+IF(CV1497="D",1,0)+IF(DB1497="D",1,0)+IF(DC1497="D",1,0)+IF(DH1497="D",1,0)+IF(DI1497="D",1,0)+IF(DM1497="D",1,0)+IF(DN1497="D",1,0)+IF(DO1497="D",1,0)+IF(DU1497="D",1,0)+IF(DX1497="D",1,0)</f>
        <v/>
      </c>
      <c r="BA1497">
        <f>IF(DH1497&lt;&gt;"",1,0)+IF(DI1497&lt;&gt;"",1,0)+IF(DK1497&lt;&gt;"",1,0)+IF(DM1497&lt;&gt;"",1,0)+IF(DN1497&lt;&gt;"",1,0)+IF(DO1497&lt;&gt;"",1,0)+IF(DQ1497&lt;&gt;"",1,0)+IF(DR1497&lt;&gt;"",1,0)+IF(DT1497&lt;&gt;"",1,0)+IF(DU1497&lt;&gt;"",1,0)+IF(DV1497&lt;&gt;"",1,0)+IF(DW1497&lt;&gt;"",1,0)+IF(DX1497&lt;&gt;"",1,0)+IF(DZ1497&lt;&gt;"",1,0)+IF(EA1497&lt;&gt;"",1,0)+IF(EB1497&lt;&gt;"",1,0)+IF(EE1497&lt;&gt;"",1,0)</f>
        <v/>
      </c>
      <c r="BB1497">
        <f>IF(AND(AV1497&gt;0, AW1497&gt;0),1,0)</f>
        <v/>
      </c>
      <c r="DN1497" t="inlineStr">
        <is>
          <t>X</t>
        </is>
      </c>
    </row>
    <row r="1498">
      <c r="A1498" t="inlineStr">
        <is>
          <t>OH0015725025</t>
        </is>
      </c>
      <c r="B1498" t="n">
        <v>78</v>
      </c>
      <c r="C1498" t="n">
        <v>20886</v>
      </c>
      <c r="D1498" t="inlineStr">
        <is>
          <t>PELT</t>
        </is>
      </c>
      <c r="E1498" t="inlineStr">
        <is>
          <t>LULA</t>
        </is>
      </c>
      <c r="F1498">
        <f>CONCATENATE(D1498," ",LEFT(H1498,4),"T=",AU1498,"D=",AV1498,"R=",AW1498,"M=",AX1498,"L=",AY1498,"B=",AZ1498)</f>
        <v/>
      </c>
      <c r="G1498" t="inlineStr">
        <is>
          <t>M</t>
        </is>
      </c>
      <c r="I1498" t="inlineStr">
        <is>
          <t>1936-02-11</t>
        </is>
      </c>
      <c r="J1498" t="inlineStr">
        <is>
          <t>1959-09-16</t>
        </is>
      </c>
      <c r="K1498" t="inlineStr">
        <is>
          <t>ACTIVE</t>
        </is>
      </c>
      <c r="L1498" t="inlineStr">
        <is>
          <t>D</t>
        </is>
      </c>
      <c r="M1498">
        <f>RIGHT(L1498,LEN(L1498)-FIND(" ",L1498))</f>
        <v/>
      </c>
      <c r="N1498" t="inlineStr">
        <is>
          <t>1120 HIGHLAND AVE SW</t>
        </is>
      </c>
      <c r="P1498" t="inlineStr">
        <is>
          <t>WARREN</t>
        </is>
      </c>
      <c r="Q1498" t="inlineStr">
        <is>
          <t>OH</t>
        </is>
      </c>
      <c r="R1498" t="n">
        <v>44485</v>
      </c>
      <c r="AD1498" t="inlineStr">
        <is>
          <t>TRUMBULL CAREER &amp; TECH CENTER</t>
        </is>
      </c>
      <c r="AE1498" t="inlineStr">
        <is>
          <t>WARREN CITY</t>
        </is>
      </c>
      <c r="AF1498" t="inlineStr">
        <is>
          <t>WARREN CITY SD</t>
        </is>
      </c>
      <c r="AH1498" t="n">
        <v>14</v>
      </c>
      <c r="AI1498" t="n">
        <v>11</v>
      </c>
      <c r="AN1498" t="inlineStr">
        <is>
          <t>WARREN</t>
        </is>
      </c>
      <c r="AO1498" t="inlineStr">
        <is>
          <t>WARREN CITY 6D</t>
        </is>
      </c>
      <c r="AP1498" t="inlineStr">
        <is>
          <t>78-P-AEE</t>
        </is>
      </c>
      <c r="AQ1498" t="n">
        <v>9</v>
      </c>
      <c r="AR1498" t="n">
        <v>64</v>
      </c>
      <c r="AS1498" t="n">
        <v>32</v>
      </c>
      <c r="AV1498" t="inlineStr">
        <is>
          <t>WARREN-WARD 6</t>
        </is>
      </c>
      <c r="AW1498">
        <f>COUNTA($BA$1498:$EE$1498)</f>
        <v/>
      </c>
      <c r="AX1498">
        <f>COUNTIF($BA$1498:$EE$1498,"D")</f>
        <v/>
      </c>
      <c r="AY1498">
        <f>COUNTIF($BA$1498:$EE$1498,"R")</f>
        <v/>
      </c>
      <c r="AZ1498">
        <f>IF(BL1498="D",1,0)+IF(BM1498="D",1,0)+IF(BR1498="D",1,0)+IF(BS1498="D",1,0)+IF(BU1498="D",1,0)+IF(CA1498="D",1,0)+IF(CB1498="D",1,0)+IF(CC1498="D",1,0)+IF(CD1498="D",1,0)+IF(CJ1498="D",1,0)+IF(CK1498="D",1,0)+IF(CO1498="D",1,0)+IF(CP1498="D",1,0)+IF(CQ1498="D",1,0)+IF(CU1498="D",1,0)+IF(CV1498="D",1,0)+IF(DB1498="D",1,0)+IF(DC1498="D",1,0)+IF(DH1498="D",1,0)+IF(DI1498="D",1,0)+IF(DM1498="D",1,0)+IF(DN1498="D",1,0)+IF(DO1498="D",1,0)+IF(DU1498="D",1,0)+IF(DX1498="D",1,0)</f>
        <v/>
      </c>
      <c r="BA1498">
        <f>IF(DH1498&lt;&gt;"",1,0)+IF(DI1498&lt;&gt;"",1,0)+IF(DK1498&lt;&gt;"",1,0)+IF(DM1498&lt;&gt;"",1,0)+IF(DN1498&lt;&gt;"",1,0)+IF(DO1498&lt;&gt;"",1,0)+IF(DQ1498&lt;&gt;"",1,0)+IF(DR1498&lt;&gt;"",1,0)+IF(DT1498&lt;&gt;"",1,0)+IF(DU1498&lt;&gt;"",1,0)+IF(DV1498&lt;&gt;"",1,0)+IF(DW1498&lt;&gt;"",1,0)+IF(DX1498&lt;&gt;"",1,0)+IF(DZ1498&lt;&gt;"",1,0)+IF(EA1498&lt;&gt;"",1,0)+IF(EB1498&lt;&gt;"",1,0)+IF(EE1498&lt;&gt;"",1,0)</f>
        <v/>
      </c>
      <c r="BB1498">
        <f>IF(AND(AV1498&gt;0, AW1498&gt;0),1,0)</f>
        <v/>
      </c>
      <c r="BC1498" t="inlineStr">
        <is>
          <t>X</t>
        </is>
      </c>
      <c r="BD1498" t="inlineStr">
        <is>
          <t>X</t>
        </is>
      </c>
      <c r="BE1498" t="inlineStr">
        <is>
          <t>X</t>
        </is>
      </c>
      <c r="BF1498" t="inlineStr">
        <is>
          <t>X</t>
        </is>
      </c>
      <c r="BG1498" t="inlineStr">
        <is>
          <t>X</t>
        </is>
      </c>
      <c r="BH1498" t="inlineStr">
        <is>
          <t>X</t>
        </is>
      </c>
      <c r="BI1498" t="inlineStr">
        <is>
          <t>X</t>
        </is>
      </c>
      <c r="BJ1498" t="inlineStr">
        <is>
          <t>X</t>
        </is>
      </c>
      <c r="BK1498" t="inlineStr">
        <is>
          <t>X</t>
        </is>
      </c>
      <c r="BL1498" t="inlineStr">
        <is>
          <t>X</t>
        </is>
      </c>
      <c r="BP1498" t="inlineStr">
        <is>
          <t>X</t>
        </is>
      </c>
      <c r="BR1498" t="inlineStr">
        <is>
          <t>X</t>
        </is>
      </c>
      <c r="BS1498" t="inlineStr">
        <is>
          <t>X</t>
        </is>
      </c>
      <c r="BV1498" t="inlineStr">
        <is>
          <t>X</t>
        </is>
      </c>
      <c r="BY1498" t="inlineStr">
        <is>
          <t>D</t>
        </is>
      </c>
      <c r="CA1498" t="inlineStr">
        <is>
          <t>X</t>
        </is>
      </c>
      <c r="CG1498" t="inlineStr">
        <is>
          <t>X</t>
        </is>
      </c>
      <c r="CH1498" t="inlineStr">
        <is>
          <t>D</t>
        </is>
      </c>
      <c r="CK1498" t="inlineStr">
        <is>
          <t>X</t>
        </is>
      </c>
      <c r="CL1498" t="inlineStr">
        <is>
          <t>D</t>
        </is>
      </c>
      <c r="CN1498" t="inlineStr">
        <is>
          <t>X</t>
        </is>
      </c>
      <c r="CO1498" t="inlineStr">
        <is>
          <t>D</t>
        </is>
      </c>
      <c r="CP1498" t="inlineStr">
        <is>
          <t>X</t>
        </is>
      </c>
      <c r="CQ1498" t="inlineStr">
        <is>
          <t>D</t>
        </is>
      </c>
      <c r="CT1498" t="inlineStr">
        <is>
          <t>X</t>
        </is>
      </c>
      <c r="CU1498" t="inlineStr">
        <is>
          <t>D</t>
        </is>
      </c>
      <c r="CV1498" t="inlineStr">
        <is>
          <t>X</t>
        </is>
      </c>
      <c r="CW1498" t="inlineStr">
        <is>
          <t>D</t>
        </is>
      </c>
      <c r="CY1498" t="inlineStr">
        <is>
          <t>X</t>
        </is>
      </c>
      <c r="CZ1498" t="inlineStr">
        <is>
          <t>D</t>
        </is>
      </c>
      <c r="DC1498" t="inlineStr">
        <is>
          <t>X</t>
        </is>
      </c>
      <c r="DD1498" t="inlineStr">
        <is>
          <t>D</t>
        </is>
      </c>
      <c r="DF1498" t="inlineStr">
        <is>
          <t>X</t>
        </is>
      </c>
      <c r="DG1498" t="inlineStr">
        <is>
          <t>D</t>
        </is>
      </c>
      <c r="DI1498" t="inlineStr">
        <is>
          <t>X</t>
        </is>
      </c>
      <c r="DJ1498" t="inlineStr">
        <is>
          <t>D</t>
        </is>
      </c>
      <c r="DL1498" t="inlineStr">
        <is>
          <t>X</t>
        </is>
      </c>
      <c r="DM1498" t="inlineStr">
        <is>
          <t>D</t>
        </is>
      </c>
      <c r="DN1498" t="inlineStr">
        <is>
          <t>X</t>
        </is>
      </c>
      <c r="DO1498" t="inlineStr">
        <is>
          <t>D</t>
        </is>
      </c>
      <c r="DR1498" t="inlineStr">
        <is>
          <t>X</t>
        </is>
      </c>
      <c r="DS1498" t="inlineStr">
        <is>
          <t>D</t>
        </is>
      </c>
      <c r="DT1498" t="inlineStr">
        <is>
          <t>D</t>
        </is>
      </c>
      <c r="DU1498" t="inlineStr">
        <is>
          <t>X</t>
        </is>
      </c>
      <c r="DW1498" t="inlineStr">
        <is>
          <t>D</t>
        </is>
      </c>
      <c r="DX1498" t="inlineStr">
        <is>
          <t>X</t>
        </is>
      </c>
      <c r="EA1498" t="inlineStr">
        <is>
          <t>X</t>
        </is>
      </c>
      <c r="ED1498" t="inlineStr">
        <is>
          <t>D</t>
        </is>
      </c>
      <c r="EF1498" t="inlineStr">
        <is>
          <t>X</t>
        </is>
      </c>
    </row>
    <row r="1499">
      <c r="A1499" t="inlineStr">
        <is>
          <t>OH0015725482</t>
        </is>
      </c>
      <c r="B1499" t="n">
        <v>78</v>
      </c>
      <c r="C1499" t="n">
        <v>20965</v>
      </c>
      <c r="D1499" t="inlineStr">
        <is>
          <t>WILLIAMSON</t>
        </is>
      </c>
      <c r="E1499" t="inlineStr">
        <is>
          <t>JOSEPH</t>
        </is>
      </c>
      <c r="F1499">
        <f>CONCATENATE(D1499," ",LEFT(H1499,4),"T=",AU1499,"D=",AV1499,"R=",AW1499,"M=",AX1499,"L=",AY1499,"B=",AZ1499)</f>
        <v/>
      </c>
      <c r="G1499" t="inlineStr">
        <is>
          <t>M</t>
        </is>
      </c>
      <c r="I1499" t="inlineStr">
        <is>
          <t>1940-12-22</t>
        </is>
      </c>
      <c r="J1499" t="inlineStr">
        <is>
          <t>1977-11-08</t>
        </is>
      </c>
      <c r="K1499" t="inlineStr">
        <is>
          <t>ACTIVE</t>
        </is>
      </c>
      <c r="L1499" t="inlineStr">
        <is>
          <t>D</t>
        </is>
      </c>
      <c r="M1499">
        <f>RIGHT(L1499,LEN(L1499)-FIND(" ",L1499))</f>
        <v/>
      </c>
      <c r="N1499" t="inlineStr">
        <is>
          <t>906 HIGHLAND AVE SW</t>
        </is>
      </c>
      <c r="P1499" t="inlineStr">
        <is>
          <t>WARREN</t>
        </is>
      </c>
      <c r="Q1499" t="inlineStr">
        <is>
          <t>OH</t>
        </is>
      </c>
      <c r="R1499" t="n">
        <v>44485</v>
      </c>
      <c r="AD1499" t="inlineStr">
        <is>
          <t>TRUMBULL CAREER &amp; TECH CENTER</t>
        </is>
      </c>
      <c r="AE1499" t="inlineStr">
        <is>
          <t>WARREN CITY</t>
        </is>
      </c>
      <c r="AF1499" t="inlineStr">
        <is>
          <t>WARREN CITY SD</t>
        </is>
      </c>
      <c r="AH1499" t="n">
        <v>14</v>
      </c>
      <c r="AI1499" t="n">
        <v>11</v>
      </c>
      <c r="AN1499" t="inlineStr">
        <is>
          <t>WARREN</t>
        </is>
      </c>
      <c r="AO1499" t="inlineStr">
        <is>
          <t>WARREN CITY 6D</t>
        </is>
      </c>
      <c r="AP1499" t="inlineStr">
        <is>
          <t>78-P-AEE</t>
        </is>
      </c>
      <c r="AQ1499" t="n">
        <v>9</v>
      </c>
      <c r="AR1499" t="n">
        <v>64</v>
      </c>
      <c r="AS1499" t="n">
        <v>32</v>
      </c>
      <c r="AV1499" t="inlineStr">
        <is>
          <t>WARREN-WARD 6</t>
        </is>
      </c>
      <c r="AW1499">
        <f>COUNTA($BA$1499:$EE$1499)</f>
        <v/>
      </c>
      <c r="AX1499">
        <f>COUNTIF($BA$1499:$EE$1499,"D")</f>
        <v/>
      </c>
      <c r="AY1499">
        <f>COUNTIF($BA$1499:$EE$1499,"R")</f>
        <v/>
      </c>
      <c r="AZ1499">
        <f>IF(BL1499="D",1,0)+IF(BM1499="D",1,0)+IF(BR1499="D",1,0)+IF(BS1499="D",1,0)+IF(BU1499="D",1,0)+IF(CA1499="D",1,0)+IF(CB1499="D",1,0)+IF(CC1499="D",1,0)+IF(CD1499="D",1,0)+IF(CJ1499="D",1,0)+IF(CK1499="D",1,0)+IF(CO1499="D",1,0)+IF(CP1499="D",1,0)+IF(CQ1499="D",1,0)+IF(CU1499="D",1,0)+IF(CV1499="D",1,0)+IF(DB1499="D",1,0)+IF(DC1499="D",1,0)+IF(DH1499="D",1,0)+IF(DI1499="D",1,0)+IF(DM1499="D",1,0)+IF(DN1499="D",1,0)+IF(DO1499="D",1,0)+IF(DU1499="D",1,0)+IF(DX1499="D",1,0)</f>
        <v/>
      </c>
      <c r="BA1499">
        <f>IF(DH1499&lt;&gt;"",1,0)+IF(DI1499&lt;&gt;"",1,0)+IF(DK1499&lt;&gt;"",1,0)+IF(DM1499&lt;&gt;"",1,0)+IF(DN1499&lt;&gt;"",1,0)+IF(DO1499&lt;&gt;"",1,0)+IF(DQ1499&lt;&gt;"",1,0)+IF(DR1499&lt;&gt;"",1,0)+IF(DT1499&lt;&gt;"",1,0)+IF(DU1499&lt;&gt;"",1,0)+IF(DV1499&lt;&gt;"",1,0)+IF(DW1499&lt;&gt;"",1,0)+IF(DX1499&lt;&gt;"",1,0)+IF(DZ1499&lt;&gt;"",1,0)+IF(EA1499&lt;&gt;"",1,0)+IF(EB1499&lt;&gt;"",1,0)+IF(EE1499&lt;&gt;"",1,0)</f>
        <v/>
      </c>
      <c r="BB1499">
        <f>IF(AND(AV1499&gt;0, AW1499&gt;0),1,0)</f>
        <v/>
      </c>
      <c r="BC1499" t="inlineStr">
        <is>
          <t>X</t>
        </is>
      </c>
      <c r="BD1499" t="inlineStr">
        <is>
          <t>X</t>
        </is>
      </c>
      <c r="BE1499" t="inlineStr">
        <is>
          <t>X</t>
        </is>
      </c>
      <c r="BF1499" t="inlineStr">
        <is>
          <t>X</t>
        </is>
      </c>
      <c r="BG1499" t="inlineStr">
        <is>
          <t>X</t>
        </is>
      </c>
      <c r="BH1499" t="inlineStr">
        <is>
          <t>X</t>
        </is>
      </c>
      <c r="BI1499" t="inlineStr">
        <is>
          <t>X</t>
        </is>
      </c>
      <c r="BJ1499" t="inlineStr">
        <is>
          <t>X</t>
        </is>
      </c>
      <c r="BK1499" t="inlineStr">
        <is>
          <t>X</t>
        </is>
      </c>
      <c r="BL1499" t="inlineStr">
        <is>
          <t>X</t>
        </is>
      </c>
      <c r="BP1499" t="inlineStr">
        <is>
          <t>X</t>
        </is>
      </c>
      <c r="BR1499" t="inlineStr">
        <is>
          <t>X</t>
        </is>
      </c>
      <c r="BS1499" t="inlineStr">
        <is>
          <t>X</t>
        </is>
      </c>
      <c r="BV1499" t="inlineStr">
        <is>
          <t>X</t>
        </is>
      </c>
      <c r="BY1499" t="inlineStr">
        <is>
          <t>D</t>
        </is>
      </c>
      <c r="CA1499" t="inlineStr">
        <is>
          <t>X</t>
        </is>
      </c>
      <c r="CC1499" t="inlineStr">
        <is>
          <t>D</t>
        </is>
      </c>
      <c r="CG1499" t="inlineStr">
        <is>
          <t>X</t>
        </is>
      </c>
      <c r="CH1499" t="inlineStr">
        <is>
          <t>D</t>
        </is>
      </c>
      <c r="CK1499" t="inlineStr">
        <is>
          <t>X</t>
        </is>
      </c>
      <c r="CL1499" t="inlineStr">
        <is>
          <t>D</t>
        </is>
      </c>
      <c r="CN1499" t="inlineStr">
        <is>
          <t>X</t>
        </is>
      </c>
      <c r="CO1499" t="inlineStr">
        <is>
          <t>D</t>
        </is>
      </c>
      <c r="CP1499" t="inlineStr">
        <is>
          <t>X</t>
        </is>
      </c>
      <c r="CQ1499" t="inlineStr">
        <is>
          <t>D</t>
        </is>
      </c>
      <c r="CT1499" t="inlineStr">
        <is>
          <t>X</t>
        </is>
      </c>
      <c r="CU1499" t="inlineStr">
        <is>
          <t>D</t>
        </is>
      </c>
      <c r="CV1499" t="inlineStr">
        <is>
          <t>X</t>
        </is>
      </c>
      <c r="CW1499" t="inlineStr">
        <is>
          <t>D</t>
        </is>
      </c>
      <c r="CY1499" t="inlineStr">
        <is>
          <t>X</t>
        </is>
      </c>
      <c r="CZ1499" t="inlineStr">
        <is>
          <t>D</t>
        </is>
      </c>
      <c r="DC1499" t="inlineStr">
        <is>
          <t>X</t>
        </is>
      </c>
      <c r="DD1499" t="inlineStr">
        <is>
          <t>D</t>
        </is>
      </c>
      <c r="DF1499" t="inlineStr">
        <is>
          <t>X</t>
        </is>
      </c>
      <c r="DG1499" t="inlineStr">
        <is>
          <t>D</t>
        </is>
      </c>
      <c r="DI1499" t="inlineStr">
        <is>
          <t>X</t>
        </is>
      </c>
      <c r="DL1499" t="inlineStr">
        <is>
          <t>X</t>
        </is>
      </c>
      <c r="DM1499" t="inlineStr">
        <is>
          <t>D</t>
        </is>
      </c>
      <c r="DN1499" t="inlineStr">
        <is>
          <t>X</t>
        </is>
      </c>
      <c r="DO1499" t="inlineStr">
        <is>
          <t>D</t>
        </is>
      </c>
      <c r="DR1499" t="inlineStr">
        <is>
          <t>X</t>
        </is>
      </c>
      <c r="DS1499" t="inlineStr">
        <is>
          <t>D</t>
        </is>
      </c>
      <c r="DT1499" t="inlineStr">
        <is>
          <t>D</t>
        </is>
      </c>
      <c r="DU1499" t="inlineStr">
        <is>
          <t>X</t>
        </is>
      </c>
      <c r="DW1499" t="inlineStr">
        <is>
          <t>D</t>
        </is>
      </c>
      <c r="DX1499" t="inlineStr">
        <is>
          <t>X</t>
        </is>
      </c>
      <c r="EA1499" t="inlineStr">
        <is>
          <t>X</t>
        </is>
      </c>
      <c r="ED1499" t="inlineStr">
        <is>
          <t>D</t>
        </is>
      </c>
      <c r="EF1499" t="inlineStr">
        <is>
          <t>X</t>
        </is>
      </c>
    </row>
    <row r="1500">
      <c r="A1500" t="inlineStr">
        <is>
          <t>OH0015724718</t>
        </is>
      </c>
      <c r="B1500" t="n">
        <v>78</v>
      </c>
      <c r="C1500" t="n">
        <v>20831</v>
      </c>
      <c r="D1500" t="inlineStr">
        <is>
          <t>JOHNSON</t>
        </is>
      </c>
      <c r="E1500" t="inlineStr">
        <is>
          <t>DOROTHY</t>
        </is>
      </c>
      <c r="F1500">
        <f>CONCATENATE(D1500," ",LEFT(H1500,4),"T=",AU1500,"D=",AV1500,"R=",AW1500,"M=",AX1500,"L=",AY1500,"B=",AZ1500)</f>
        <v/>
      </c>
      <c r="G1500" t="inlineStr">
        <is>
          <t>M</t>
        </is>
      </c>
      <c r="I1500" t="inlineStr">
        <is>
          <t>1928-10-09</t>
        </is>
      </c>
      <c r="J1500" t="inlineStr">
        <is>
          <t>1967-09-26</t>
        </is>
      </c>
      <c r="K1500" t="inlineStr">
        <is>
          <t>ACTIVE</t>
        </is>
      </c>
      <c r="M1500">
        <f>RIGHT(L1500,LEN(L1500)-FIND(" ",L1500))</f>
        <v/>
      </c>
      <c r="N1500" t="inlineStr">
        <is>
          <t>978 HIGHLAND AVE SW</t>
        </is>
      </c>
      <c r="P1500" t="inlineStr">
        <is>
          <t>WARREN</t>
        </is>
      </c>
      <c r="Q1500" t="inlineStr">
        <is>
          <t>OH</t>
        </is>
      </c>
      <c r="R1500" t="n">
        <v>44485</v>
      </c>
      <c r="AD1500" t="inlineStr">
        <is>
          <t>TRUMBULL CAREER &amp; TECH CENTER</t>
        </is>
      </c>
      <c r="AE1500" t="inlineStr">
        <is>
          <t>WARREN CITY</t>
        </is>
      </c>
      <c r="AF1500" t="inlineStr">
        <is>
          <t>WARREN CITY SD</t>
        </is>
      </c>
      <c r="AH1500" t="n">
        <v>14</v>
      </c>
      <c r="AI1500" t="n">
        <v>11</v>
      </c>
      <c r="AN1500" t="inlineStr">
        <is>
          <t>WARREN</t>
        </is>
      </c>
      <c r="AO1500" t="inlineStr">
        <is>
          <t>WARREN CITY 6D</t>
        </is>
      </c>
      <c r="AP1500" t="inlineStr">
        <is>
          <t>78-P-AEE</t>
        </is>
      </c>
      <c r="AQ1500" t="n">
        <v>9</v>
      </c>
      <c r="AR1500" t="n">
        <v>64</v>
      </c>
      <c r="AS1500" t="n">
        <v>32</v>
      </c>
      <c r="AV1500" t="inlineStr">
        <is>
          <t>WARREN-WARD 6</t>
        </is>
      </c>
      <c r="AW1500">
        <f>COUNTA($BA$1500:$EE$1500)</f>
        <v/>
      </c>
      <c r="AX1500">
        <f>COUNTIF($BA$1500:$EE$1500,"D")</f>
        <v/>
      </c>
      <c r="AY1500">
        <f>COUNTIF($BA$1500:$EE$1500,"R")</f>
        <v/>
      </c>
      <c r="AZ1500">
        <f>IF(BL1500="D",1,0)+IF(BM1500="D",1,0)+IF(BR1500="D",1,0)+IF(BS1500="D",1,0)+IF(BU1500="D",1,0)+IF(CA1500="D",1,0)+IF(CB1500="D",1,0)+IF(CC1500="D",1,0)+IF(CD1500="D",1,0)+IF(CJ1500="D",1,0)+IF(CK1500="D",1,0)+IF(CO1500="D",1,0)+IF(CP1500="D",1,0)+IF(CQ1500="D",1,0)+IF(CU1500="D",1,0)+IF(CV1500="D",1,0)+IF(DB1500="D",1,0)+IF(DC1500="D",1,0)+IF(DH1500="D",1,0)+IF(DI1500="D",1,0)+IF(DM1500="D",1,0)+IF(DN1500="D",1,0)+IF(DO1500="D",1,0)+IF(DU1500="D",1,0)+IF(DX1500="D",1,0)</f>
        <v/>
      </c>
      <c r="BA1500">
        <f>IF(DH1500&lt;&gt;"",1,0)+IF(DI1500&lt;&gt;"",1,0)+IF(DK1500&lt;&gt;"",1,0)+IF(DM1500&lt;&gt;"",1,0)+IF(DN1500&lt;&gt;"",1,0)+IF(DO1500&lt;&gt;"",1,0)+IF(DQ1500&lt;&gt;"",1,0)+IF(DR1500&lt;&gt;"",1,0)+IF(DT1500&lt;&gt;"",1,0)+IF(DU1500&lt;&gt;"",1,0)+IF(DV1500&lt;&gt;"",1,0)+IF(DW1500&lt;&gt;"",1,0)+IF(DX1500&lt;&gt;"",1,0)+IF(DZ1500&lt;&gt;"",1,0)+IF(EA1500&lt;&gt;"",1,0)+IF(EB1500&lt;&gt;"",1,0)+IF(EE1500&lt;&gt;"",1,0)</f>
        <v/>
      </c>
      <c r="BB1500">
        <f>IF(AND(AV1500&gt;0, AW1500&gt;0),1,0)</f>
        <v/>
      </c>
      <c r="BC1500" t="inlineStr">
        <is>
          <t>X</t>
        </is>
      </c>
      <c r="BD1500" t="inlineStr">
        <is>
          <t>X</t>
        </is>
      </c>
      <c r="BE1500" t="inlineStr">
        <is>
          <t>X</t>
        </is>
      </c>
      <c r="BF1500" t="inlineStr">
        <is>
          <t>X</t>
        </is>
      </c>
      <c r="BG1500" t="inlineStr">
        <is>
          <t>X</t>
        </is>
      </c>
      <c r="BH1500" t="inlineStr">
        <is>
          <t>X</t>
        </is>
      </c>
      <c r="BJ1500" t="inlineStr">
        <is>
          <t>X</t>
        </is>
      </c>
      <c r="BK1500" t="inlineStr">
        <is>
          <t>X</t>
        </is>
      </c>
      <c r="BL1500" t="inlineStr">
        <is>
          <t>X</t>
        </is>
      </c>
      <c r="BP1500" t="inlineStr">
        <is>
          <t>X</t>
        </is>
      </c>
      <c r="BS1500" t="inlineStr">
        <is>
          <t>X</t>
        </is>
      </c>
      <c r="BV1500" t="inlineStr">
        <is>
          <t>X</t>
        </is>
      </c>
      <c r="BY1500" t="inlineStr">
        <is>
          <t>D</t>
        </is>
      </c>
      <c r="CA1500" t="inlineStr">
        <is>
          <t>X</t>
        </is>
      </c>
      <c r="CG1500" t="inlineStr">
        <is>
          <t>X</t>
        </is>
      </c>
      <c r="CK1500" t="inlineStr">
        <is>
          <t>X</t>
        </is>
      </c>
      <c r="CL1500" t="inlineStr">
        <is>
          <t>D</t>
        </is>
      </c>
      <c r="CN1500" t="inlineStr">
        <is>
          <t>X</t>
        </is>
      </c>
      <c r="CP1500" t="inlineStr">
        <is>
          <t>X</t>
        </is>
      </c>
      <c r="CQ1500" t="inlineStr">
        <is>
          <t>D</t>
        </is>
      </c>
      <c r="CT1500" t="inlineStr">
        <is>
          <t>X</t>
        </is>
      </c>
      <c r="CV1500" t="inlineStr">
        <is>
          <t>X</t>
        </is>
      </c>
      <c r="CW1500" t="inlineStr">
        <is>
          <t>D</t>
        </is>
      </c>
      <c r="CY1500" t="inlineStr">
        <is>
          <t>X</t>
        </is>
      </c>
      <c r="DC1500" t="inlineStr">
        <is>
          <t>X</t>
        </is>
      </c>
      <c r="DF1500" t="inlineStr">
        <is>
          <t>X</t>
        </is>
      </c>
      <c r="DI1500" t="inlineStr">
        <is>
          <t>X</t>
        </is>
      </c>
      <c r="DL1500" t="inlineStr">
        <is>
          <t>X</t>
        </is>
      </c>
      <c r="DN1500" t="inlineStr">
        <is>
          <t>X</t>
        </is>
      </c>
      <c r="DR1500" t="inlineStr">
        <is>
          <t>X</t>
        </is>
      </c>
      <c r="DU1500" t="inlineStr">
        <is>
          <t>X</t>
        </is>
      </c>
      <c r="EA1500" t="inlineStr">
        <is>
          <t>X</t>
        </is>
      </c>
      <c r="EF1500" t="inlineStr">
        <is>
          <t>X</t>
        </is>
      </c>
    </row>
    <row r="1501">
      <c r="A1501" t="inlineStr">
        <is>
          <t>OH0021374000</t>
        </is>
      </c>
      <c r="B1501" t="n">
        <v>78</v>
      </c>
      <c r="C1501" t="n">
        <v>380424</v>
      </c>
      <c r="D1501" t="inlineStr">
        <is>
          <t>BAUGH</t>
        </is>
      </c>
      <c r="E1501" t="inlineStr">
        <is>
          <t>KRISTOPHER</t>
        </is>
      </c>
      <c r="F1501">
        <f>CONCATENATE(D1501," ",LEFT(H1501,4),"T=",AU1501,"D=",AV1501,"R=",AW1501,"M=",AX1501,"L=",AY1501,"B=",AZ1501)</f>
        <v/>
      </c>
      <c r="G1501" t="inlineStr">
        <is>
          <t>DEVON</t>
        </is>
      </c>
      <c r="I1501" t="inlineStr">
        <is>
          <t>1991-08-13</t>
        </is>
      </c>
      <c r="J1501" t="inlineStr">
        <is>
          <t>2015-07-10</t>
        </is>
      </c>
      <c r="K1501" t="inlineStr">
        <is>
          <t>ACTIVE</t>
        </is>
      </c>
      <c r="M1501">
        <f>RIGHT(L1501,LEN(L1501)-FIND(" ",L1501))</f>
        <v/>
      </c>
      <c r="N1501" t="inlineStr">
        <is>
          <t>1255 HIGHLAND AVE SW</t>
        </is>
      </c>
      <c r="P1501" t="inlineStr">
        <is>
          <t>WARREN</t>
        </is>
      </c>
      <c r="Q1501" t="inlineStr">
        <is>
          <t>OH</t>
        </is>
      </c>
      <c r="R1501" t="n">
        <v>44485</v>
      </c>
      <c r="AD1501" t="inlineStr">
        <is>
          <t>TRUMBULL CAREER &amp; TECH CENTER</t>
        </is>
      </c>
      <c r="AE1501" t="inlineStr">
        <is>
          <t>WARREN CITY</t>
        </is>
      </c>
      <c r="AF1501" t="inlineStr">
        <is>
          <t>WARREN CITY SD</t>
        </is>
      </c>
      <c r="AH1501" t="n">
        <v>14</v>
      </c>
      <c r="AI1501" t="n">
        <v>11</v>
      </c>
      <c r="AN1501" t="inlineStr">
        <is>
          <t>WARREN</t>
        </is>
      </c>
      <c r="AO1501" t="inlineStr">
        <is>
          <t>WARREN CITY 6D</t>
        </is>
      </c>
      <c r="AP1501" t="inlineStr">
        <is>
          <t>78-P-AEE</t>
        </is>
      </c>
      <c r="AQ1501" t="n">
        <v>9</v>
      </c>
      <c r="AR1501" t="n">
        <v>64</v>
      </c>
      <c r="AS1501" t="n">
        <v>32</v>
      </c>
      <c r="AV1501" t="inlineStr">
        <is>
          <t>WARREN-WARD 6</t>
        </is>
      </c>
      <c r="AW1501">
        <f>COUNTA($BA$1501:$EE$1501)</f>
        <v/>
      </c>
      <c r="AX1501">
        <f>COUNTIF($BA$1501:$EE$1501,"D")</f>
        <v/>
      </c>
      <c r="AY1501">
        <f>COUNTIF($BA$1501:$EE$1501,"R")</f>
        <v/>
      </c>
      <c r="AZ1501">
        <f>IF(BL1501="D",1,0)+IF(BM1501="D",1,0)+IF(BR1501="D",1,0)+IF(BS1501="D",1,0)+IF(BU1501="D",1,0)+IF(CA1501="D",1,0)+IF(CB1501="D",1,0)+IF(CC1501="D",1,0)+IF(CD1501="D",1,0)+IF(CJ1501="D",1,0)+IF(CK1501="D",1,0)+IF(CO1501="D",1,0)+IF(CP1501="D",1,0)+IF(CQ1501="D",1,0)+IF(CU1501="D",1,0)+IF(CV1501="D",1,0)+IF(DB1501="D",1,0)+IF(DC1501="D",1,0)+IF(DH1501="D",1,0)+IF(DI1501="D",1,0)+IF(DM1501="D",1,0)+IF(DN1501="D",1,0)+IF(DO1501="D",1,0)+IF(DU1501="D",1,0)+IF(DX1501="D",1,0)</f>
        <v/>
      </c>
      <c r="BA1501">
        <f>IF(DH1501&lt;&gt;"",1,0)+IF(DI1501&lt;&gt;"",1,0)+IF(DK1501&lt;&gt;"",1,0)+IF(DM1501&lt;&gt;"",1,0)+IF(DN1501&lt;&gt;"",1,0)+IF(DO1501&lt;&gt;"",1,0)+IF(DQ1501&lt;&gt;"",1,0)+IF(DR1501&lt;&gt;"",1,0)+IF(DT1501&lt;&gt;"",1,0)+IF(DU1501&lt;&gt;"",1,0)+IF(DV1501&lt;&gt;"",1,0)+IF(DW1501&lt;&gt;"",1,0)+IF(DX1501&lt;&gt;"",1,0)+IF(DZ1501&lt;&gt;"",1,0)+IF(EA1501&lt;&gt;"",1,0)+IF(EB1501&lt;&gt;"",1,0)+IF(EE1501&lt;&gt;"",1,0)</f>
        <v/>
      </c>
      <c r="BB1501">
        <f>IF(AND(AV1501&gt;0, AW1501&gt;0),1,0)</f>
        <v/>
      </c>
      <c r="CP1501" t="inlineStr">
        <is>
          <t>X</t>
        </is>
      </c>
      <c r="DC1501" t="inlineStr">
        <is>
          <t>X</t>
        </is>
      </c>
      <c r="DI1501" t="inlineStr">
        <is>
          <t>X</t>
        </is>
      </c>
      <c r="DM1501" t="inlineStr">
        <is>
          <t>D</t>
        </is>
      </c>
      <c r="DN1501" t="inlineStr">
        <is>
          <t>X</t>
        </is>
      </c>
      <c r="EF1501" t="inlineStr">
        <is>
          <t>X</t>
        </is>
      </c>
    </row>
    <row r="1502">
      <c r="A1502" t="inlineStr">
        <is>
          <t>OH0015811269</t>
        </is>
      </c>
      <c r="B1502" t="n">
        <v>78</v>
      </c>
      <c r="C1502" t="n">
        <v>304022</v>
      </c>
      <c r="D1502" t="inlineStr">
        <is>
          <t>ELSWICK</t>
        </is>
      </c>
      <c r="E1502" t="inlineStr">
        <is>
          <t>TRACEY</t>
        </is>
      </c>
      <c r="F1502">
        <f>CONCATENATE(D1502," ",LEFT(H1502,4),"T=",AU1502,"D=",AV1502,"R=",AW1502,"M=",AX1502,"L=",AY1502,"B=",AZ1502)</f>
        <v/>
      </c>
      <c r="G1502" t="inlineStr">
        <is>
          <t>DEE</t>
        </is>
      </c>
      <c r="I1502" t="inlineStr">
        <is>
          <t>1978-10-23</t>
        </is>
      </c>
      <c r="J1502" t="inlineStr">
        <is>
          <t>2015-06-23</t>
        </is>
      </c>
      <c r="K1502" t="inlineStr">
        <is>
          <t>ACTIVE</t>
        </is>
      </c>
      <c r="M1502">
        <f>RIGHT(L1502,LEN(L1502)-FIND(" ",L1502))</f>
        <v/>
      </c>
      <c r="N1502" t="inlineStr">
        <is>
          <t>529 HIGHLAND CT SW</t>
        </is>
      </c>
      <c r="P1502" t="inlineStr">
        <is>
          <t>WARREN</t>
        </is>
      </c>
      <c r="Q1502" t="inlineStr">
        <is>
          <t>OH</t>
        </is>
      </c>
      <c r="R1502" t="n">
        <v>44485</v>
      </c>
      <c r="AD1502" t="inlineStr">
        <is>
          <t>TRUMBULL CAREER &amp; TECH CENTER</t>
        </is>
      </c>
      <c r="AE1502" t="inlineStr">
        <is>
          <t>WARREN CITY</t>
        </is>
      </c>
      <c r="AF1502" t="inlineStr">
        <is>
          <t>WARREN CITY SD</t>
        </is>
      </c>
      <c r="AH1502" t="n">
        <v>14</v>
      </c>
      <c r="AI1502" t="n">
        <v>11</v>
      </c>
      <c r="AN1502" t="inlineStr">
        <is>
          <t>WARREN</t>
        </is>
      </c>
      <c r="AO1502" t="inlineStr">
        <is>
          <t>WARREN CITY 6D</t>
        </is>
      </c>
      <c r="AP1502" t="inlineStr">
        <is>
          <t>78-P-AEE</t>
        </is>
      </c>
      <c r="AQ1502" t="n">
        <v>9</v>
      </c>
      <c r="AR1502" t="n">
        <v>64</v>
      </c>
      <c r="AS1502" t="n">
        <v>32</v>
      </c>
      <c r="AV1502" t="inlineStr">
        <is>
          <t>WARREN-WARD 6</t>
        </is>
      </c>
      <c r="AW1502">
        <f>COUNTA($BA$1502:$EE$1502)</f>
        <v/>
      </c>
      <c r="AX1502">
        <f>COUNTIF($BA$1502:$EE$1502,"D")</f>
        <v/>
      </c>
      <c r="AY1502">
        <f>COUNTIF($BA$1502:$EE$1502,"R")</f>
        <v/>
      </c>
      <c r="AZ1502">
        <f>IF(BL1502="D",1,0)+IF(BM1502="D",1,0)+IF(BR1502="D",1,0)+IF(BS1502="D",1,0)+IF(BU1502="D",1,0)+IF(CA1502="D",1,0)+IF(CB1502="D",1,0)+IF(CC1502="D",1,0)+IF(CD1502="D",1,0)+IF(CJ1502="D",1,0)+IF(CK1502="D",1,0)+IF(CO1502="D",1,0)+IF(CP1502="D",1,0)+IF(CQ1502="D",1,0)+IF(CU1502="D",1,0)+IF(CV1502="D",1,0)+IF(DB1502="D",1,0)+IF(DC1502="D",1,0)+IF(DH1502="D",1,0)+IF(DI1502="D",1,0)+IF(DM1502="D",1,0)+IF(DN1502="D",1,0)+IF(DO1502="D",1,0)+IF(DU1502="D",1,0)+IF(DX1502="D",1,0)</f>
        <v/>
      </c>
      <c r="BA1502">
        <f>IF(DH1502&lt;&gt;"",1,0)+IF(DI1502&lt;&gt;"",1,0)+IF(DK1502&lt;&gt;"",1,0)+IF(DM1502&lt;&gt;"",1,0)+IF(DN1502&lt;&gt;"",1,0)+IF(DO1502&lt;&gt;"",1,0)+IF(DQ1502&lt;&gt;"",1,0)+IF(DR1502&lt;&gt;"",1,0)+IF(DT1502&lt;&gt;"",1,0)+IF(DU1502&lt;&gt;"",1,0)+IF(DV1502&lt;&gt;"",1,0)+IF(DW1502&lt;&gt;"",1,0)+IF(DX1502&lt;&gt;"",1,0)+IF(DZ1502&lt;&gt;"",1,0)+IF(EA1502&lt;&gt;"",1,0)+IF(EB1502&lt;&gt;"",1,0)+IF(EE1502&lt;&gt;"",1,0)</f>
        <v/>
      </c>
      <c r="BB1502">
        <f>IF(AND(AV1502&gt;0, AW1502&gt;0),1,0)</f>
        <v/>
      </c>
      <c r="BL1502" t="inlineStr">
        <is>
          <t>X</t>
        </is>
      </c>
      <c r="CA1502" t="inlineStr">
        <is>
          <t>X</t>
        </is>
      </c>
      <c r="CY1502" t="inlineStr">
        <is>
          <t>X</t>
        </is>
      </c>
      <c r="DC1502" t="inlineStr">
        <is>
          <t>X</t>
        </is>
      </c>
      <c r="DI1502" t="inlineStr">
        <is>
          <t>X</t>
        </is>
      </c>
      <c r="DN1502" t="inlineStr">
        <is>
          <t>X</t>
        </is>
      </c>
      <c r="EF1502" t="inlineStr">
        <is>
          <t>X</t>
        </is>
      </c>
    </row>
    <row r="1503">
      <c r="A1503" t="inlineStr">
        <is>
          <t>OH0019013066</t>
        </is>
      </c>
      <c r="B1503" t="n">
        <v>78</v>
      </c>
      <c r="C1503" t="n">
        <v>347711</v>
      </c>
      <c r="D1503" t="inlineStr">
        <is>
          <t>WADDELL</t>
        </is>
      </c>
      <c r="E1503" t="inlineStr">
        <is>
          <t>WAYNE</t>
        </is>
      </c>
      <c r="F1503">
        <f>CONCATENATE(D1503," ",LEFT(H1503,4),"T=",AU1503,"D=",AV1503,"R=",AW1503,"M=",AX1503,"L=",AY1503,"B=",AZ1503)</f>
        <v/>
      </c>
      <c r="I1503" t="inlineStr">
        <is>
          <t>1964-05-04</t>
        </is>
      </c>
      <c r="J1503" t="inlineStr">
        <is>
          <t>2012-11-21</t>
        </is>
      </c>
      <c r="K1503" t="inlineStr">
        <is>
          <t>ACTIVE</t>
        </is>
      </c>
      <c r="L1503" t="inlineStr">
        <is>
          <t>R</t>
        </is>
      </c>
      <c r="M1503">
        <f>RIGHT(L1503,LEN(L1503)-FIND(" ",L1503))</f>
        <v/>
      </c>
      <c r="N1503" t="inlineStr">
        <is>
          <t>210 TOD AVE SW</t>
        </is>
      </c>
      <c r="P1503" t="inlineStr">
        <is>
          <t>WARREN</t>
        </is>
      </c>
      <c r="Q1503" t="inlineStr">
        <is>
          <t>OH</t>
        </is>
      </c>
      <c r="R1503" t="n">
        <v>44485</v>
      </c>
      <c r="AD1503" t="inlineStr">
        <is>
          <t>TRUMBULL CAREER &amp; TECH CENTER</t>
        </is>
      </c>
      <c r="AE1503" t="inlineStr">
        <is>
          <t>WARREN CITY</t>
        </is>
      </c>
      <c r="AF1503" t="inlineStr">
        <is>
          <t>WARREN CITY SD</t>
        </is>
      </c>
      <c r="AH1503" t="n">
        <v>14</v>
      </c>
      <c r="AI1503" t="n">
        <v>11</v>
      </c>
      <c r="AN1503" t="inlineStr">
        <is>
          <t>WARREN</t>
        </is>
      </c>
      <c r="AO1503" t="inlineStr">
        <is>
          <t>WARREN CITY 6D</t>
        </is>
      </c>
      <c r="AP1503" t="inlineStr">
        <is>
          <t>78-P-AEE</t>
        </is>
      </c>
      <c r="AQ1503" t="n">
        <v>9</v>
      </c>
      <c r="AR1503" t="n">
        <v>64</v>
      </c>
      <c r="AS1503" t="n">
        <v>32</v>
      </c>
      <c r="AV1503" t="inlineStr">
        <is>
          <t>WARREN-WARD 6</t>
        </is>
      </c>
      <c r="AW1503">
        <f>COUNTA($BA$1503:$EE$1503)</f>
        <v/>
      </c>
      <c r="AX1503">
        <f>COUNTIF($BA$1503:$EE$1503,"D")</f>
        <v/>
      </c>
      <c r="AY1503">
        <f>COUNTIF($BA$1503:$EE$1503,"R")</f>
        <v/>
      </c>
      <c r="AZ1503">
        <f>IF(BL1503="D",1,0)+IF(BM1503="D",1,0)+IF(BR1503="D",1,0)+IF(BS1503="D",1,0)+IF(BU1503="D",1,0)+IF(CA1503="D",1,0)+IF(CB1503="D",1,0)+IF(CC1503="D",1,0)+IF(CD1503="D",1,0)+IF(CJ1503="D",1,0)+IF(CK1503="D",1,0)+IF(CO1503="D",1,0)+IF(CP1503="D",1,0)+IF(CQ1503="D",1,0)+IF(CU1503="D",1,0)+IF(CV1503="D",1,0)+IF(DB1503="D",1,0)+IF(DC1503="D",1,0)+IF(DH1503="D",1,0)+IF(DI1503="D",1,0)+IF(DM1503="D",1,0)+IF(DN1503="D",1,0)+IF(DO1503="D",1,0)+IF(DU1503="D",1,0)+IF(DX1503="D",1,0)</f>
        <v/>
      </c>
      <c r="BA1503">
        <f>IF(DH1503&lt;&gt;"",1,0)+IF(DI1503&lt;&gt;"",1,0)+IF(DK1503&lt;&gt;"",1,0)+IF(DM1503&lt;&gt;"",1,0)+IF(DN1503&lt;&gt;"",1,0)+IF(DO1503&lt;&gt;"",1,0)+IF(DQ1503&lt;&gt;"",1,0)+IF(DR1503&lt;&gt;"",1,0)+IF(DT1503&lt;&gt;"",1,0)+IF(DU1503&lt;&gt;"",1,0)+IF(DV1503&lt;&gt;"",1,0)+IF(DW1503&lt;&gt;"",1,0)+IF(DX1503&lt;&gt;"",1,0)+IF(DZ1503&lt;&gt;"",1,0)+IF(EA1503&lt;&gt;"",1,0)+IF(EB1503&lt;&gt;"",1,0)+IF(EE1503&lt;&gt;"",1,0)</f>
        <v/>
      </c>
      <c r="BB1503">
        <f>IF(AND(AV1503&gt;0, AW1503&gt;0),1,0)</f>
        <v/>
      </c>
      <c r="BY1503" t="inlineStr">
        <is>
          <t>R</t>
        </is>
      </c>
      <c r="CA1503" t="inlineStr">
        <is>
          <t>X</t>
        </is>
      </c>
      <c r="CK1503" t="inlineStr">
        <is>
          <t>X</t>
        </is>
      </c>
      <c r="CP1503" t="inlineStr">
        <is>
          <t>X</t>
        </is>
      </c>
      <c r="CV1503" t="inlineStr">
        <is>
          <t>X</t>
        </is>
      </c>
      <c r="CY1503" t="inlineStr">
        <is>
          <t>X</t>
        </is>
      </c>
      <c r="CZ1503" t="inlineStr">
        <is>
          <t>R</t>
        </is>
      </c>
      <c r="DC1503" t="inlineStr">
        <is>
          <t>X</t>
        </is>
      </c>
      <c r="DF1503" t="inlineStr">
        <is>
          <t>X</t>
        </is>
      </c>
      <c r="DG1503" t="inlineStr">
        <is>
          <t>R</t>
        </is>
      </c>
      <c r="DI1503" t="inlineStr">
        <is>
          <t>X</t>
        </is>
      </c>
      <c r="DL1503" t="inlineStr">
        <is>
          <t>X</t>
        </is>
      </c>
      <c r="DN1503" t="inlineStr">
        <is>
          <t>X</t>
        </is>
      </c>
      <c r="DS1503" t="inlineStr">
        <is>
          <t>R</t>
        </is>
      </c>
      <c r="DU1503" t="inlineStr">
        <is>
          <t>X</t>
        </is>
      </c>
      <c r="DW1503" t="inlineStr">
        <is>
          <t>X</t>
        </is>
      </c>
      <c r="DX1503" t="inlineStr">
        <is>
          <t>X</t>
        </is>
      </c>
      <c r="ED1503" t="inlineStr">
        <is>
          <t>R</t>
        </is>
      </c>
      <c r="EF1503" t="inlineStr">
        <is>
          <t>X</t>
        </is>
      </c>
    </row>
    <row r="1504">
      <c r="A1504" t="inlineStr">
        <is>
          <t>OH0015748129</t>
        </is>
      </c>
      <c r="B1504" t="n">
        <v>78</v>
      </c>
      <c r="C1504" t="n">
        <v>295366</v>
      </c>
      <c r="D1504" t="inlineStr">
        <is>
          <t>MOORE</t>
        </is>
      </c>
      <c r="E1504" t="inlineStr">
        <is>
          <t>FREDERICK</t>
        </is>
      </c>
      <c r="F1504">
        <f>CONCATENATE(D1504," ",LEFT(H1504,4),"T=",AU1504,"D=",AV1504,"R=",AW1504,"M=",AX1504,"L=",AY1504,"B=",AZ1504)</f>
        <v/>
      </c>
      <c r="G1504" t="inlineStr">
        <is>
          <t>A</t>
        </is>
      </c>
      <c r="H1504" t="inlineStr">
        <is>
          <t>JR</t>
        </is>
      </c>
      <c r="I1504" t="inlineStr">
        <is>
          <t>1980-07-16</t>
        </is>
      </c>
      <c r="J1504" t="inlineStr">
        <is>
          <t>2000-05-02</t>
        </is>
      </c>
      <c r="K1504" t="inlineStr">
        <is>
          <t>ACTIVE</t>
        </is>
      </c>
      <c r="L1504" t="inlineStr">
        <is>
          <t>D</t>
        </is>
      </c>
      <c r="M1504">
        <f>RIGHT(L1504,LEN(L1504)-FIND(" ",L1504))</f>
        <v/>
      </c>
      <c r="N1504" t="inlineStr">
        <is>
          <t>456 HIGHLAND AVE SW</t>
        </is>
      </c>
      <c r="P1504" t="inlineStr">
        <is>
          <t>WARREN</t>
        </is>
      </c>
      <c r="Q1504" t="inlineStr">
        <is>
          <t>OH</t>
        </is>
      </c>
      <c r="R1504" t="n">
        <v>44485</v>
      </c>
      <c r="AD1504" t="inlineStr">
        <is>
          <t>TRUMBULL CAREER &amp; TECH CENTER</t>
        </is>
      </c>
      <c r="AE1504" t="inlineStr">
        <is>
          <t>WARREN CITY</t>
        </is>
      </c>
      <c r="AF1504" t="inlineStr">
        <is>
          <t>WARREN CITY SD</t>
        </is>
      </c>
      <c r="AH1504" t="n">
        <v>14</v>
      </c>
      <c r="AI1504" t="n">
        <v>11</v>
      </c>
      <c r="AN1504" t="inlineStr">
        <is>
          <t>WARREN</t>
        </is>
      </c>
      <c r="AO1504" t="inlineStr">
        <is>
          <t>WARREN CITY 6D</t>
        </is>
      </c>
      <c r="AP1504" t="inlineStr">
        <is>
          <t>78-P-AEE</t>
        </is>
      </c>
      <c r="AQ1504" t="n">
        <v>9</v>
      </c>
      <c r="AR1504" t="n">
        <v>64</v>
      </c>
      <c r="AS1504" t="n">
        <v>32</v>
      </c>
      <c r="AV1504" t="inlineStr">
        <is>
          <t>WARREN-WARD 6</t>
        </is>
      </c>
      <c r="AW1504">
        <f>COUNTA($BA$1504:$EE$1504)</f>
        <v/>
      </c>
      <c r="AX1504">
        <f>COUNTIF($BA$1504:$EE$1504,"D")</f>
        <v/>
      </c>
      <c r="AY1504">
        <f>COUNTIF($BA$1504:$EE$1504,"R")</f>
        <v/>
      </c>
      <c r="AZ1504">
        <f>IF(BL1504="D",1,0)+IF(BM1504="D",1,0)+IF(BR1504="D",1,0)+IF(BS1504="D",1,0)+IF(BU1504="D",1,0)+IF(CA1504="D",1,0)+IF(CB1504="D",1,0)+IF(CC1504="D",1,0)+IF(CD1504="D",1,0)+IF(CJ1504="D",1,0)+IF(CK1504="D",1,0)+IF(CO1504="D",1,0)+IF(CP1504="D",1,0)+IF(CQ1504="D",1,0)+IF(CU1504="D",1,0)+IF(CV1504="D",1,0)+IF(DB1504="D",1,0)+IF(DC1504="D",1,0)+IF(DH1504="D",1,0)+IF(DI1504="D",1,0)+IF(DM1504="D",1,0)+IF(DN1504="D",1,0)+IF(DO1504="D",1,0)+IF(DU1504="D",1,0)+IF(DX1504="D",1,0)</f>
        <v/>
      </c>
      <c r="BA1504">
        <f>IF(DH1504&lt;&gt;"",1,0)+IF(DI1504&lt;&gt;"",1,0)+IF(DK1504&lt;&gt;"",1,0)+IF(DM1504&lt;&gt;"",1,0)+IF(DN1504&lt;&gt;"",1,0)+IF(DO1504&lt;&gt;"",1,0)+IF(DQ1504&lt;&gt;"",1,0)+IF(DR1504&lt;&gt;"",1,0)+IF(DT1504&lt;&gt;"",1,0)+IF(DU1504&lt;&gt;"",1,0)+IF(DV1504&lt;&gt;"",1,0)+IF(DW1504&lt;&gt;"",1,0)+IF(DX1504&lt;&gt;"",1,0)+IF(DZ1504&lt;&gt;"",1,0)+IF(EA1504&lt;&gt;"",1,0)+IF(EB1504&lt;&gt;"",1,0)+IF(EE1504&lt;&gt;"",1,0)</f>
        <v/>
      </c>
      <c r="BB1504">
        <f>IF(AND(AV1504&gt;0, AW1504&gt;0),1,0)</f>
        <v/>
      </c>
      <c r="BD1504" t="inlineStr">
        <is>
          <t>X</t>
        </is>
      </c>
      <c r="BF1504" t="inlineStr">
        <is>
          <t>X</t>
        </is>
      </c>
      <c r="BG1504" t="inlineStr">
        <is>
          <t>X</t>
        </is>
      </c>
      <c r="BH1504" t="inlineStr">
        <is>
          <t>X</t>
        </is>
      </c>
      <c r="BI1504" t="inlineStr">
        <is>
          <t>X</t>
        </is>
      </c>
      <c r="BJ1504" t="inlineStr">
        <is>
          <t>X</t>
        </is>
      </c>
      <c r="BK1504" t="inlineStr">
        <is>
          <t>X</t>
        </is>
      </c>
      <c r="BL1504" t="inlineStr">
        <is>
          <t>X</t>
        </is>
      </c>
      <c r="BP1504" t="inlineStr">
        <is>
          <t>X</t>
        </is>
      </c>
      <c r="BR1504" t="inlineStr">
        <is>
          <t>X</t>
        </is>
      </c>
      <c r="BS1504" t="inlineStr">
        <is>
          <t>X</t>
        </is>
      </c>
      <c r="BV1504" t="inlineStr">
        <is>
          <t>X</t>
        </is>
      </c>
      <c r="BY1504" t="inlineStr">
        <is>
          <t>D</t>
        </is>
      </c>
      <c r="CA1504" t="inlineStr">
        <is>
          <t>X</t>
        </is>
      </c>
      <c r="CG1504" t="inlineStr">
        <is>
          <t>X</t>
        </is>
      </c>
      <c r="CH1504" t="inlineStr">
        <is>
          <t>D</t>
        </is>
      </c>
      <c r="CK1504" t="inlineStr">
        <is>
          <t>X</t>
        </is>
      </c>
      <c r="CL1504" t="inlineStr">
        <is>
          <t>D</t>
        </is>
      </c>
      <c r="CO1504" t="inlineStr">
        <is>
          <t>D</t>
        </is>
      </c>
      <c r="CP1504" t="inlineStr">
        <is>
          <t>X</t>
        </is>
      </c>
      <c r="CQ1504" t="inlineStr">
        <is>
          <t>D</t>
        </is>
      </c>
      <c r="CT1504" t="inlineStr">
        <is>
          <t>X</t>
        </is>
      </c>
      <c r="CU1504" t="inlineStr">
        <is>
          <t>D</t>
        </is>
      </c>
      <c r="CV1504" t="inlineStr">
        <is>
          <t>X</t>
        </is>
      </c>
      <c r="CW1504" t="inlineStr">
        <is>
          <t>D</t>
        </is>
      </c>
      <c r="CY1504" t="inlineStr">
        <is>
          <t>X</t>
        </is>
      </c>
      <c r="CZ1504" t="inlineStr">
        <is>
          <t>D</t>
        </is>
      </c>
      <c r="DC1504" t="inlineStr">
        <is>
          <t>X</t>
        </is>
      </c>
      <c r="DD1504" t="inlineStr">
        <is>
          <t>D</t>
        </is>
      </c>
      <c r="DF1504" t="inlineStr">
        <is>
          <t>X</t>
        </is>
      </c>
      <c r="DG1504" t="inlineStr">
        <is>
          <t>D</t>
        </is>
      </c>
      <c r="DI1504" t="inlineStr">
        <is>
          <t>X</t>
        </is>
      </c>
      <c r="DJ1504" t="inlineStr">
        <is>
          <t>D</t>
        </is>
      </c>
      <c r="DL1504" t="inlineStr">
        <is>
          <t>X</t>
        </is>
      </c>
      <c r="DN1504" t="inlineStr">
        <is>
          <t>X</t>
        </is>
      </c>
      <c r="DO1504" t="inlineStr">
        <is>
          <t>D</t>
        </is>
      </c>
      <c r="DR1504" t="inlineStr">
        <is>
          <t>X</t>
        </is>
      </c>
      <c r="DS1504" t="inlineStr">
        <is>
          <t>D</t>
        </is>
      </c>
      <c r="DT1504" t="inlineStr">
        <is>
          <t>D</t>
        </is>
      </c>
      <c r="DU1504" t="inlineStr">
        <is>
          <t>X</t>
        </is>
      </c>
      <c r="DW1504" t="inlineStr">
        <is>
          <t>D</t>
        </is>
      </c>
      <c r="DX1504" t="inlineStr">
        <is>
          <t>X</t>
        </is>
      </c>
      <c r="EA1504" t="inlineStr">
        <is>
          <t>X</t>
        </is>
      </c>
      <c r="ED1504" t="inlineStr">
        <is>
          <t>D</t>
        </is>
      </c>
      <c r="EF1504" t="inlineStr">
        <is>
          <t>X</t>
        </is>
      </c>
    </row>
    <row r="1505">
      <c r="A1505" t="inlineStr">
        <is>
          <t>OH0015721374</t>
        </is>
      </c>
      <c r="B1505" t="n">
        <v>78</v>
      </c>
      <c r="C1505" t="n">
        <v>280705</v>
      </c>
      <c r="D1505" t="inlineStr">
        <is>
          <t>OWENS</t>
        </is>
      </c>
      <c r="E1505" t="inlineStr">
        <is>
          <t>DWIGHT</t>
        </is>
      </c>
      <c r="F1505">
        <f>CONCATENATE(D1505," ",LEFT(H1505,4),"T=",AU1505,"D=",AV1505,"R=",AW1505,"M=",AX1505,"L=",AY1505,"B=",AZ1505)</f>
        <v/>
      </c>
      <c r="G1505" t="inlineStr">
        <is>
          <t>Z</t>
        </is>
      </c>
      <c r="H1505" t="inlineStr">
        <is>
          <t>SR</t>
        </is>
      </c>
      <c r="I1505" t="inlineStr">
        <is>
          <t>1957-01-26</t>
        </is>
      </c>
      <c r="J1505" t="inlineStr">
        <is>
          <t>2011-06-21</t>
        </is>
      </c>
      <c r="K1505" t="inlineStr">
        <is>
          <t>ACTIVE</t>
        </is>
      </c>
      <c r="M1505">
        <f>RIGHT(L1505,LEN(L1505)-FIND(" ",L1505))</f>
        <v/>
      </c>
      <c r="N1505" t="inlineStr">
        <is>
          <t>1117 HIGHLAND AVE SW</t>
        </is>
      </c>
      <c r="P1505" t="inlineStr">
        <is>
          <t>WARREN</t>
        </is>
      </c>
      <c r="Q1505" t="inlineStr">
        <is>
          <t>OH</t>
        </is>
      </c>
      <c r="R1505" t="n">
        <v>44485</v>
      </c>
      <c r="AD1505" t="inlineStr">
        <is>
          <t>TRUMBULL CAREER &amp; TECH CENTER</t>
        </is>
      </c>
      <c r="AE1505" t="inlineStr">
        <is>
          <t>WARREN CITY</t>
        </is>
      </c>
      <c r="AF1505" t="inlineStr">
        <is>
          <t>WARREN CITY SD</t>
        </is>
      </c>
      <c r="AH1505" t="n">
        <v>14</v>
      </c>
      <c r="AI1505" t="n">
        <v>11</v>
      </c>
      <c r="AN1505" t="inlineStr">
        <is>
          <t>WARREN</t>
        </is>
      </c>
      <c r="AO1505" t="inlineStr">
        <is>
          <t>WARREN CITY 6D</t>
        </is>
      </c>
      <c r="AP1505" t="inlineStr">
        <is>
          <t>78-P-AEE</t>
        </is>
      </c>
      <c r="AQ1505" t="n">
        <v>9</v>
      </c>
      <c r="AR1505" t="n">
        <v>64</v>
      </c>
      <c r="AS1505" t="n">
        <v>32</v>
      </c>
      <c r="AV1505" t="inlineStr">
        <is>
          <t>WARREN-WARD 6</t>
        </is>
      </c>
      <c r="AW1505">
        <f>COUNTA($BA$1505:$EE$1505)</f>
        <v/>
      </c>
      <c r="AX1505">
        <f>COUNTIF($BA$1505:$EE$1505,"D")</f>
        <v/>
      </c>
      <c r="AY1505">
        <f>COUNTIF($BA$1505:$EE$1505,"R")</f>
        <v/>
      </c>
      <c r="AZ1505">
        <f>IF(BL1505="D",1,0)+IF(BM1505="D",1,0)+IF(BR1505="D",1,0)+IF(BS1505="D",1,0)+IF(BU1505="D",1,0)+IF(CA1505="D",1,0)+IF(CB1505="D",1,0)+IF(CC1505="D",1,0)+IF(CD1505="D",1,0)+IF(CJ1505="D",1,0)+IF(CK1505="D",1,0)+IF(CO1505="D",1,0)+IF(CP1505="D",1,0)+IF(CQ1505="D",1,0)+IF(CU1505="D",1,0)+IF(CV1505="D",1,0)+IF(DB1505="D",1,0)+IF(DC1505="D",1,0)+IF(DH1505="D",1,0)+IF(DI1505="D",1,0)+IF(DM1505="D",1,0)+IF(DN1505="D",1,0)+IF(DO1505="D",1,0)+IF(DU1505="D",1,0)+IF(DX1505="D",1,0)</f>
        <v/>
      </c>
      <c r="BA1505">
        <f>IF(DH1505&lt;&gt;"",1,0)+IF(DI1505&lt;&gt;"",1,0)+IF(DK1505&lt;&gt;"",1,0)+IF(DM1505&lt;&gt;"",1,0)+IF(DN1505&lt;&gt;"",1,0)+IF(DO1505&lt;&gt;"",1,0)+IF(DQ1505&lt;&gt;"",1,0)+IF(DR1505&lt;&gt;"",1,0)+IF(DT1505&lt;&gt;"",1,0)+IF(DU1505&lt;&gt;"",1,0)+IF(DV1505&lt;&gt;"",1,0)+IF(DW1505&lt;&gt;"",1,0)+IF(DX1505&lt;&gt;"",1,0)+IF(DZ1505&lt;&gt;"",1,0)+IF(EA1505&lt;&gt;"",1,0)+IF(EB1505&lt;&gt;"",1,0)+IF(EE1505&lt;&gt;"",1,0)</f>
        <v/>
      </c>
      <c r="BB1505">
        <f>IF(AND(AV1505&gt;0, AW1505&gt;0),1,0)</f>
        <v/>
      </c>
      <c r="BC1505" t="inlineStr">
        <is>
          <t>X</t>
        </is>
      </c>
      <c r="BD1505" t="inlineStr">
        <is>
          <t>X</t>
        </is>
      </c>
      <c r="BG1505" t="inlineStr">
        <is>
          <t>X</t>
        </is>
      </c>
      <c r="BH1505" t="inlineStr">
        <is>
          <t>X</t>
        </is>
      </c>
      <c r="BI1505" t="inlineStr">
        <is>
          <t>X</t>
        </is>
      </c>
      <c r="BJ1505" t="inlineStr">
        <is>
          <t>X</t>
        </is>
      </c>
      <c r="BL1505" t="inlineStr">
        <is>
          <t>X</t>
        </is>
      </c>
      <c r="BP1505" t="inlineStr">
        <is>
          <t>X</t>
        </is>
      </c>
      <c r="BS1505" t="inlineStr">
        <is>
          <t>X</t>
        </is>
      </c>
      <c r="BY1505" t="inlineStr">
        <is>
          <t>D</t>
        </is>
      </c>
      <c r="CA1505" t="inlineStr">
        <is>
          <t>X</t>
        </is>
      </c>
      <c r="CO1505" t="inlineStr">
        <is>
          <t>D</t>
        </is>
      </c>
      <c r="CP1505" t="inlineStr">
        <is>
          <t>X</t>
        </is>
      </c>
      <c r="CT1505" t="inlineStr">
        <is>
          <t>X</t>
        </is>
      </c>
      <c r="CU1505" t="inlineStr">
        <is>
          <t>D</t>
        </is>
      </c>
      <c r="CV1505" t="inlineStr">
        <is>
          <t>X</t>
        </is>
      </c>
      <c r="CW1505" t="inlineStr">
        <is>
          <t>D</t>
        </is>
      </c>
      <c r="CY1505" t="inlineStr">
        <is>
          <t>X</t>
        </is>
      </c>
      <c r="CZ1505" t="inlineStr">
        <is>
          <t>D</t>
        </is>
      </c>
      <c r="DC1505" t="inlineStr">
        <is>
          <t>X</t>
        </is>
      </c>
      <c r="DF1505" t="inlineStr">
        <is>
          <t>X</t>
        </is>
      </c>
      <c r="DG1505" t="inlineStr">
        <is>
          <t>D</t>
        </is>
      </c>
      <c r="DI1505" t="inlineStr">
        <is>
          <t>X</t>
        </is>
      </c>
      <c r="DL1505" t="inlineStr">
        <is>
          <t>X</t>
        </is>
      </c>
      <c r="DM1505" t="inlineStr">
        <is>
          <t>D</t>
        </is>
      </c>
      <c r="DN1505" t="inlineStr">
        <is>
          <t>X</t>
        </is>
      </c>
      <c r="DU1505" t="inlineStr">
        <is>
          <t>X</t>
        </is>
      </c>
      <c r="EA1505" t="inlineStr">
        <is>
          <t>X</t>
        </is>
      </c>
      <c r="EF1505" t="inlineStr">
        <is>
          <t>X</t>
        </is>
      </c>
    </row>
    <row r="1506">
      <c r="A1506" t="inlineStr">
        <is>
          <t>OH0025584601</t>
        </is>
      </c>
      <c r="B1506" t="n">
        <v>78</v>
      </c>
      <c r="C1506" t="n">
        <v>446828</v>
      </c>
      <c r="D1506" t="inlineStr">
        <is>
          <t>CHAMBERS</t>
        </is>
      </c>
      <c r="E1506" t="inlineStr">
        <is>
          <t>DEVIN</t>
        </is>
      </c>
      <c r="F1506">
        <f>CONCATENATE(D1506," ",LEFT(H1506,4),"T=",AU1506,"D=",AV1506,"R=",AW1506,"M=",AX1506,"L=",AY1506,"B=",AZ1506)</f>
        <v/>
      </c>
      <c r="G1506" t="inlineStr">
        <is>
          <t>M</t>
        </is>
      </c>
      <c r="I1506" t="inlineStr">
        <is>
          <t>2000-04-27</t>
        </is>
      </c>
      <c r="J1506" t="inlineStr">
        <is>
          <t>2020-06-01</t>
        </is>
      </c>
      <c r="K1506" t="inlineStr">
        <is>
          <t>CONFIRMATION</t>
        </is>
      </c>
      <c r="M1506">
        <f>RIGHT(L1506,LEN(L1506)-FIND(" ",L1506))</f>
        <v/>
      </c>
      <c r="N1506" t="inlineStr">
        <is>
          <t>1204 MAIN AVE SW</t>
        </is>
      </c>
      <c r="P1506" t="inlineStr">
        <is>
          <t>WARREN</t>
        </is>
      </c>
      <c r="Q1506" t="inlineStr">
        <is>
          <t>OH</t>
        </is>
      </c>
      <c r="R1506" t="n">
        <v>44483</v>
      </c>
      <c r="AD1506" t="inlineStr">
        <is>
          <t>TRUMBULL CAREER &amp; TECH CENTER</t>
        </is>
      </c>
      <c r="AE1506" t="inlineStr">
        <is>
          <t>WARREN CITY</t>
        </is>
      </c>
      <c r="AF1506" t="inlineStr">
        <is>
          <t>WARREN CITY SD</t>
        </is>
      </c>
      <c r="AH1506" t="n">
        <v>14</v>
      </c>
      <c r="AI1506" t="n">
        <v>11</v>
      </c>
      <c r="AN1506" t="inlineStr">
        <is>
          <t>WARREN</t>
        </is>
      </c>
      <c r="AO1506" t="inlineStr">
        <is>
          <t>WARREN CITY 6D</t>
        </is>
      </c>
      <c r="AP1506" t="inlineStr">
        <is>
          <t>78-P-AEE</t>
        </is>
      </c>
      <c r="AQ1506" t="n">
        <v>9</v>
      </c>
      <c r="AR1506" t="n">
        <v>64</v>
      </c>
      <c r="AS1506" t="n">
        <v>32</v>
      </c>
      <c r="AV1506" t="inlineStr">
        <is>
          <t>WARREN-WARD 6</t>
        </is>
      </c>
      <c r="AW1506">
        <f>COUNTA($BA$1506:$EE$1506)</f>
        <v/>
      </c>
      <c r="AX1506">
        <f>COUNTIF($BA$1506:$EE$1506,"D")</f>
        <v/>
      </c>
      <c r="AY1506">
        <f>COUNTIF($BA$1506:$EE$1506,"R")</f>
        <v/>
      </c>
      <c r="AZ1506">
        <f>IF(BL1506="D",1,0)+IF(BM1506="D",1,0)+IF(BR1506="D",1,0)+IF(BS1506="D",1,0)+IF(BU1506="D",1,0)+IF(CA1506="D",1,0)+IF(CB1506="D",1,0)+IF(CC1506="D",1,0)+IF(CD1506="D",1,0)+IF(CJ1506="D",1,0)+IF(CK1506="D",1,0)+IF(CO1506="D",1,0)+IF(CP1506="D",1,0)+IF(CQ1506="D",1,0)+IF(CU1506="D",1,0)+IF(CV1506="D",1,0)+IF(DB1506="D",1,0)+IF(DC1506="D",1,0)+IF(DH1506="D",1,0)+IF(DI1506="D",1,0)+IF(DM1506="D",1,0)+IF(DN1506="D",1,0)+IF(DO1506="D",1,0)+IF(DU1506="D",1,0)+IF(DX1506="D",1,0)</f>
        <v/>
      </c>
      <c r="BA1506">
        <f>IF(DH1506&lt;&gt;"",1,0)+IF(DI1506&lt;&gt;"",1,0)+IF(DK1506&lt;&gt;"",1,0)+IF(DM1506&lt;&gt;"",1,0)+IF(DN1506&lt;&gt;"",1,0)+IF(DO1506&lt;&gt;"",1,0)+IF(DQ1506&lt;&gt;"",1,0)+IF(DR1506&lt;&gt;"",1,0)+IF(DT1506&lt;&gt;"",1,0)+IF(DU1506&lt;&gt;"",1,0)+IF(DV1506&lt;&gt;"",1,0)+IF(DW1506&lt;&gt;"",1,0)+IF(DX1506&lt;&gt;"",1,0)+IF(DZ1506&lt;&gt;"",1,0)+IF(EA1506&lt;&gt;"",1,0)+IF(EB1506&lt;&gt;"",1,0)+IF(EE1506&lt;&gt;"",1,0)</f>
        <v/>
      </c>
      <c r="BB1506">
        <f>IF(AND(AV1506&gt;0, AW1506&gt;0),1,0)</f>
        <v/>
      </c>
    </row>
    <row r="1507">
      <c r="A1507" t="inlineStr">
        <is>
          <t>OH0021036517</t>
        </is>
      </c>
      <c r="B1507" t="n">
        <v>78</v>
      </c>
      <c r="C1507" t="n">
        <v>374302</v>
      </c>
      <c r="D1507" t="inlineStr">
        <is>
          <t>CHANEY</t>
        </is>
      </c>
      <c r="E1507" t="inlineStr">
        <is>
          <t>STEVEN</t>
        </is>
      </c>
      <c r="F1507">
        <f>CONCATENATE(D1507," ",LEFT(H1507,4),"T=",AU1507,"D=",AV1507,"R=",AW1507,"M=",AX1507,"L=",AY1507,"B=",AZ1507)</f>
        <v/>
      </c>
      <c r="I1507" t="inlineStr">
        <is>
          <t>1960-05-19</t>
        </is>
      </c>
      <c r="J1507" t="inlineStr">
        <is>
          <t>2015-09-19</t>
        </is>
      </c>
      <c r="K1507" t="inlineStr">
        <is>
          <t>CONFIRMATION</t>
        </is>
      </c>
      <c r="M1507">
        <f>RIGHT(L1507,LEN(L1507)-FIND(" ",L1507))</f>
        <v/>
      </c>
      <c r="N1507" t="inlineStr">
        <is>
          <t>225 TOD AVE SW</t>
        </is>
      </c>
      <c r="P1507" t="inlineStr">
        <is>
          <t>WARREN</t>
        </is>
      </c>
      <c r="Q1507" t="inlineStr">
        <is>
          <t>OH</t>
        </is>
      </c>
      <c r="R1507" t="n">
        <v>44485</v>
      </c>
      <c r="AD1507" t="inlineStr">
        <is>
          <t>TRUMBULL CAREER &amp; TECH CENTER</t>
        </is>
      </c>
      <c r="AE1507" t="inlineStr">
        <is>
          <t>WARREN CITY</t>
        </is>
      </c>
      <c r="AF1507" t="inlineStr">
        <is>
          <t>WARREN CITY SD</t>
        </is>
      </c>
      <c r="AH1507" t="n">
        <v>14</v>
      </c>
      <c r="AI1507" t="n">
        <v>11</v>
      </c>
      <c r="AN1507" t="inlineStr">
        <is>
          <t>WARREN</t>
        </is>
      </c>
      <c r="AO1507" t="inlineStr">
        <is>
          <t>WARREN CITY 6D</t>
        </is>
      </c>
      <c r="AP1507" t="inlineStr">
        <is>
          <t>78-P-AEE</t>
        </is>
      </c>
      <c r="AQ1507" t="n">
        <v>9</v>
      </c>
      <c r="AR1507" t="n">
        <v>64</v>
      </c>
      <c r="AS1507" t="n">
        <v>32</v>
      </c>
      <c r="AV1507" t="inlineStr">
        <is>
          <t>WARREN-WARD 6</t>
        </is>
      </c>
      <c r="AW1507">
        <f>COUNTA($BA$1507:$EE$1507)</f>
        <v/>
      </c>
      <c r="AX1507">
        <f>COUNTIF($BA$1507:$EE$1507,"D")</f>
        <v/>
      </c>
      <c r="AY1507">
        <f>COUNTIF($BA$1507:$EE$1507,"R")</f>
        <v/>
      </c>
      <c r="AZ1507">
        <f>IF(BL1507="D",1,0)+IF(BM1507="D",1,0)+IF(BR1507="D",1,0)+IF(BS1507="D",1,0)+IF(BU1507="D",1,0)+IF(CA1507="D",1,0)+IF(CB1507="D",1,0)+IF(CC1507="D",1,0)+IF(CD1507="D",1,0)+IF(CJ1507="D",1,0)+IF(CK1507="D",1,0)+IF(CO1507="D",1,0)+IF(CP1507="D",1,0)+IF(CQ1507="D",1,0)+IF(CU1507="D",1,0)+IF(CV1507="D",1,0)+IF(DB1507="D",1,0)+IF(DC1507="D",1,0)+IF(DH1507="D",1,0)+IF(DI1507="D",1,0)+IF(DM1507="D",1,0)+IF(DN1507="D",1,0)+IF(DO1507="D",1,0)+IF(DU1507="D",1,0)+IF(DX1507="D",1,0)</f>
        <v/>
      </c>
      <c r="BA1507">
        <f>IF(DH1507&lt;&gt;"",1,0)+IF(DI1507&lt;&gt;"",1,0)+IF(DK1507&lt;&gt;"",1,0)+IF(DM1507&lt;&gt;"",1,0)+IF(DN1507&lt;&gt;"",1,0)+IF(DO1507&lt;&gt;"",1,0)+IF(DQ1507&lt;&gt;"",1,0)+IF(DR1507&lt;&gt;"",1,0)+IF(DT1507&lt;&gt;"",1,0)+IF(DU1507&lt;&gt;"",1,0)+IF(DV1507&lt;&gt;"",1,0)+IF(DW1507&lt;&gt;"",1,0)+IF(DX1507&lt;&gt;"",1,0)+IF(DZ1507&lt;&gt;"",1,0)+IF(EA1507&lt;&gt;"",1,0)+IF(EB1507&lt;&gt;"",1,0)+IF(EE1507&lt;&gt;"",1,0)</f>
        <v/>
      </c>
      <c r="BB1507">
        <f>IF(AND(AV1507&gt;0, AW1507&gt;0),1,0)</f>
        <v/>
      </c>
      <c r="BL1507" t="inlineStr">
        <is>
          <t>X</t>
        </is>
      </c>
      <c r="CA1507" t="inlineStr">
        <is>
          <t>X</t>
        </is>
      </c>
      <c r="CP1507" t="inlineStr">
        <is>
          <t>X</t>
        </is>
      </c>
      <c r="CY1507" t="inlineStr">
        <is>
          <t>X</t>
        </is>
      </c>
      <c r="DC1507" t="inlineStr">
        <is>
          <t>X</t>
        </is>
      </c>
      <c r="DN1507" t="inlineStr">
        <is>
          <t>X</t>
        </is>
      </c>
    </row>
    <row r="1508">
      <c r="A1508" t="inlineStr">
        <is>
          <t>OH0027277803</t>
        </is>
      </c>
      <c r="B1508" t="n">
        <v>78</v>
      </c>
      <c r="C1508" t="n">
        <v>484171</v>
      </c>
      <c r="D1508" t="inlineStr">
        <is>
          <t>BROGDON</t>
        </is>
      </c>
      <c r="E1508" t="inlineStr">
        <is>
          <t>IKEA</t>
        </is>
      </c>
      <c r="F1508">
        <f>CONCATENATE(D1508," ",LEFT(H1508,4),"T=",AU1508,"D=",AV1508,"R=",AW1508,"M=",AX1508,"L=",AY1508,"B=",AZ1508)</f>
        <v/>
      </c>
      <c r="G1508" t="inlineStr">
        <is>
          <t>E</t>
        </is>
      </c>
      <c r="I1508" t="inlineStr">
        <is>
          <t>2002-09-11</t>
        </is>
      </c>
      <c r="J1508" t="inlineStr">
        <is>
          <t>2024-02-29</t>
        </is>
      </c>
      <c r="K1508" t="inlineStr">
        <is>
          <t>ACTIVE</t>
        </is>
      </c>
      <c r="M1508">
        <f>RIGHT(L1508,LEN(L1508)-FIND(" ",L1508))</f>
        <v/>
      </c>
      <c r="N1508" t="inlineStr">
        <is>
          <t>926 UNION ST SW</t>
        </is>
      </c>
      <c r="P1508" t="inlineStr">
        <is>
          <t>WARREN</t>
        </is>
      </c>
      <c r="Q1508" t="inlineStr">
        <is>
          <t>OH</t>
        </is>
      </c>
      <c r="R1508" t="n">
        <v>44485</v>
      </c>
      <c r="AD1508" t="inlineStr">
        <is>
          <t>TRUMBULL CAREER &amp; TECH CENTER</t>
        </is>
      </c>
      <c r="AE1508" t="inlineStr">
        <is>
          <t>WARREN CITY</t>
        </is>
      </c>
      <c r="AF1508" t="inlineStr">
        <is>
          <t>WARREN CITY SD</t>
        </is>
      </c>
      <c r="AH1508" t="n">
        <v>14</v>
      </c>
      <c r="AI1508" t="n">
        <v>11</v>
      </c>
      <c r="AN1508" t="inlineStr">
        <is>
          <t>WARREN</t>
        </is>
      </c>
      <c r="AO1508" t="inlineStr">
        <is>
          <t>WARREN CITY 6D</t>
        </is>
      </c>
      <c r="AP1508" t="inlineStr">
        <is>
          <t>78-P-AEE</t>
        </is>
      </c>
      <c r="AQ1508" t="n">
        <v>9</v>
      </c>
      <c r="AR1508" t="n">
        <v>64</v>
      </c>
      <c r="AS1508" t="n">
        <v>32</v>
      </c>
      <c r="AV1508" t="inlineStr">
        <is>
          <t>WARREN-WARD 6</t>
        </is>
      </c>
      <c r="AW1508">
        <f>COUNTA($BA$1508:$EE$1508)</f>
        <v/>
      </c>
      <c r="AX1508">
        <f>COUNTIF($BA$1508:$EE$1508,"D")</f>
        <v/>
      </c>
      <c r="AY1508">
        <f>COUNTIF($BA$1508:$EE$1508,"R")</f>
        <v/>
      </c>
      <c r="AZ1508">
        <f>IF(BL1508="D",1,0)+IF(BM1508="D",1,0)+IF(BR1508="D",1,0)+IF(BS1508="D",1,0)+IF(BU1508="D",1,0)+IF(CA1508="D",1,0)+IF(CB1508="D",1,0)+IF(CC1508="D",1,0)+IF(CD1508="D",1,0)+IF(CJ1508="D",1,0)+IF(CK1508="D",1,0)+IF(CO1508="D",1,0)+IF(CP1508="D",1,0)+IF(CQ1508="D",1,0)+IF(CU1508="D",1,0)+IF(CV1508="D",1,0)+IF(DB1508="D",1,0)+IF(DC1508="D",1,0)+IF(DH1508="D",1,0)+IF(DI1508="D",1,0)+IF(DM1508="D",1,0)+IF(DN1508="D",1,0)+IF(DO1508="D",1,0)+IF(DU1508="D",1,0)+IF(DX1508="D",1,0)</f>
        <v/>
      </c>
      <c r="BA1508">
        <f>IF(DH1508&lt;&gt;"",1,0)+IF(DI1508&lt;&gt;"",1,0)+IF(DK1508&lt;&gt;"",1,0)+IF(DM1508&lt;&gt;"",1,0)+IF(DN1508&lt;&gt;"",1,0)+IF(DO1508&lt;&gt;"",1,0)+IF(DQ1508&lt;&gt;"",1,0)+IF(DR1508&lt;&gt;"",1,0)+IF(DT1508&lt;&gt;"",1,0)+IF(DU1508&lt;&gt;"",1,0)+IF(DV1508&lt;&gt;"",1,0)+IF(DW1508&lt;&gt;"",1,0)+IF(DX1508&lt;&gt;"",1,0)+IF(DZ1508&lt;&gt;"",1,0)+IF(EA1508&lt;&gt;"",1,0)+IF(EB1508&lt;&gt;"",1,0)+IF(EE1508&lt;&gt;"",1,0)</f>
        <v/>
      </c>
      <c r="BB1508">
        <f>IF(AND(AV1508&gt;0, AW1508&gt;0),1,0)</f>
        <v/>
      </c>
    </row>
    <row r="1509">
      <c r="A1509" t="inlineStr">
        <is>
          <t>OH0025044815</t>
        </is>
      </c>
      <c r="B1509" t="n">
        <v>78</v>
      </c>
      <c r="C1509" t="n">
        <v>438400</v>
      </c>
      <c r="D1509" t="inlineStr">
        <is>
          <t>BAYLEY</t>
        </is>
      </c>
      <c r="E1509" t="inlineStr">
        <is>
          <t>BROOKE</t>
        </is>
      </c>
      <c r="F1509">
        <f>CONCATENATE(D1509," ",LEFT(H1509,4),"T=",AU1509,"D=",AV1509,"R=",AW1509,"M=",AX1509,"L=",AY1509,"B=",AZ1509)</f>
        <v/>
      </c>
      <c r="G1509" t="inlineStr">
        <is>
          <t>EILEEN</t>
        </is>
      </c>
      <c r="I1509" t="inlineStr">
        <is>
          <t>1978-02-15</t>
        </is>
      </c>
      <c r="J1509" t="inlineStr">
        <is>
          <t>2021-12-13</t>
        </is>
      </c>
      <c r="K1509" t="inlineStr">
        <is>
          <t>CONFIRMATION</t>
        </is>
      </c>
      <c r="M1509">
        <f>RIGHT(L1509,LEN(L1509)-FIND(" ",L1509))</f>
        <v/>
      </c>
      <c r="N1509" t="inlineStr">
        <is>
          <t>1146 SWALLOW ST SW</t>
        </is>
      </c>
      <c r="P1509" t="inlineStr">
        <is>
          <t>WARREN</t>
        </is>
      </c>
      <c r="Q1509" t="inlineStr">
        <is>
          <t>OH</t>
        </is>
      </c>
      <c r="R1509" t="n">
        <v>44485</v>
      </c>
      <c r="AD1509" t="inlineStr">
        <is>
          <t>TRUMBULL CAREER &amp; TECH CENTER</t>
        </is>
      </c>
      <c r="AE1509" t="inlineStr">
        <is>
          <t>WARREN CITY</t>
        </is>
      </c>
      <c r="AF1509" t="inlineStr">
        <is>
          <t>WARREN CITY SD</t>
        </is>
      </c>
      <c r="AH1509" t="n">
        <v>14</v>
      </c>
      <c r="AI1509" t="n">
        <v>11</v>
      </c>
      <c r="AN1509" t="inlineStr">
        <is>
          <t>WARREN</t>
        </is>
      </c>
      <c r="AO1509" t="inlineStr">
        <is>
          <t>WARREN CITY 6D</t>
        </is>
      </c>
      <c r="AP1509" t="inlineStr">
        <is>
          <t>78-P-AEE</t>
        </is>
      </c>
      <c r="AQ1509" t="n">
        <v>9</v>
      </c>
      <c r="AR1509" t="n">
        <v>64</v>
      </c>
      <c r="AS1509" t="n">
        <v>32</v>
      </c>
      <c r="AV1509" t="inlineStr">
        <is>
          <t>WARREN-WARD 6</t>
        </is>
      </c>
      <c r="AW1509">
        <f>COUNTA($BA$1509:$EE$1509)</f>
        <v/>
      </c>
      <c r="AX1509">
        <f>COUNTIF($BA$1509:$EE$1509,"D")</f>
        <v/>
      </c>
      <c r="AY1509">
        <f>COUNTIF($BA$1509:$EE$1509,"R")</f>
        <v/>
      </c>
      <c r="AZ1509">
        <f>IF(BL1509="D",1,0)+IF(BM1509="D",1,0)+IF(BR1509="D",1,0)+IF(BS1509="D",1,0)+IF(BU1509="D",1,0)+IF(CA1509="D",1,0)+IF(CB1509="D",1,0)+IF(CC1509="D",1,0)+IF(CD1509="D",1,0)+IF(CJ1509="D",1,0)+IF(CK1509="D",1,0)+IF(CO1509="D",1,0)+IF(CP1509="D",1,0)+IF(CQ1509="D",1,0)+IF(CU1509="D",1,0)+IF(CV1509="D",1,0)+IF(DB1509="D",1,0)+IF(DC1509="D",1,0)+IF(DH1509="D",1,0)+IF(DI1509="D",1,0)+IF(DM1509="D",1,0)+IF(DN1509="D",1,0)+IF(DO1509="D",1,0)+IF(DU1509="D",1,0)+IF(DX1509="D",1,0)</f>
        <v/>
      </c>
      <c r="BA1509">
        <f>IF(DH1509&lt;&gt;"",1,0)+IF(DI1509&lt;&gt;"",1,0)+IF(DK1509&lt;&gt;"",1,0)+IF(DM1509&lt;&gt;"",1,0)+IF(DN1509&lt;&gt;"",1,0)+IF(DO1509&lt;&gt;"",1,0)+IF(DQ1509&lt;&gt;"",1,0)+IF(DR1509&lt;&gt;"",1,0)+IF(DT1509&lt;&gt;"",1,0)+IF(DU1509&lt;&gt;"",1,0)+IF(DV1509&lt;&gt;"",1,0)+IF(DW1509&lt;&gt;"",1,0)+IF(DX1509&lt;&gt;"",1,0)+IF(DZ1509&lt;&gt;"",1,0)+IF(EA1509&lt;&gt;"",1,0)+IF(EB1509&lt;&gt;"",1,0)+IF(EE1509&lt;&gt;"",1,0)</f>
        <v/>
      </c>
      <c r="BB1509">
        <f>IF(AND(AV1509&gt;0, AW1509&gt;0),1,0)</f>
        <v/>
      </c>
      <c r="BY1509" t="inlineStr">
        <is>
          <t>D</t>
        </is>
      </c>
    </row>
    <row r="1510">
      <c r="A1510" t="inlineStr">
        <is>
          <t>OH0022780150</t>
        </is>
      </c>
      <c r="B1510" t="n">
        <v>78</v>
      </c>
      <c r="C1510" t="n">
        <v>402196</v>
      </c>
      <c r="D1510" t="inlineStr">
        <is>
          <t>HADDOX</t>
        </is>
      </c>
      <c r="E1510" t="inlineStr">
        <is>
          <t>LANDON</t>
        </is>
      </c>
      <c r="F1510">
        <f>CONCATENATE(D1510," ",LEFT(H1510,4),"T=",AU1510,"D=",AV1510,"R=",AW1510,"M=",AX1510,"L=",AY1510,"B=",AZ1510)</f>
        <v/>
      </c>
      <c r="G1510" t="inlineStr">
        <is>
          <t>LORENZO</t>
        </is>
      </c>
      <c r="I1510" t="inlineStr">
        <is>
          <t>1995-08-24</t>
        </is>
      </c>
      <c r="J1510" t="inlineStr">
        <is>
          <t>2014-04-21</t>
        </is>
      </c>
      <c r="K1510" t="inlineStr">
        <is>
          <t>CONFIRMATION</t>
        </is>
      </c>
      <c r="M1510">
        <f>RIGHT(L1510,LEN(L1510)-FIND(" ",L1510))</f>
        <v/>
      </c>
      <c r="N1510" t="inlineStr">
        <is>
          <t>292 SPRING ST SW</t>
        </is>
      </c>
      <c r="P1510" t="inlineStr">
        <is>
          <t>WARREN</t>
        </is>
      </c>
      <c r="Q1510" t="inlineStr">
        <is>
          <t>OH</t>
        </is>
      </c>
      <c r="R1510" t="n">
        <v>44485</v>
      </c>
      <c r="AD1510" t="inlineStr">
        <is>
          <t>TRUMBULL CAREER &amp; TECH CENTER</t>
        </is>
      </c>
      <c r="AE1510" t="inlineStr">
        <is>
          <t>WARREN CITY</t>
        </is>
      </c>
      <c r="AF1510" t="inlineStr">
        <is>
          <t>WARREN CITY SD</t>
        </is>
      </c>
      <c r="AH1510" t="n">
        <v>14</v>
      </c>
      <c r="AI1510" t="n">
        <v>11</v>
      </c>
      <c r="AN1510" t="inlineStr">
        <is>
          <t>WARREN</t>
        </is>
      </c>
      <c r="AO1510" t="inlineStr">
        <is>
          <t>WARREN CITY 6D</t>
        </is>
      </c>
      <c r="AP1510" t="inlineStr">
        <is>
          <t>78-P-AEE</t>
        </is>
      </c>
      <c r="AQ1510" t="n">
        <v>9</v>
      </c>
      <c r="AR1510" t="n">
        <v>64</v>
      </c>
      <c r="AS1510" t="n">
        <v>32</v>
      </c>
      <c r="AV1510" t="inlineStr">
        <is>
          <t>WARREN-WARD 6</t>
        </is>
      </c>
      <c r="AW1510">
        <f>COUNTA($BA$1510:$EE$1510)</f>
        <v/>
      </c>
      <c r="AX1510">
        <f>COUNTIF($BA$1510:$EE$1510,"D")</f>
        <v/>
      </c>
      <c r="AY1510">
        <f>COUNTIF($BA$1510:$EE$1510,"R")</f>
        <v/>
      </c>
      <c r="AZ1510">
        <f>IF(BL1510="D",1,0)+IF(BM1510="D",1,0)+IF(BR1510="D",1,0)+IF(BS1510="D",1,0)+IF(BU1510="D",1,0)+IF(CA1510="D",1,0)+IF(CB1510="D",1,0)+IF(CC1510="D",1,0)+IF(CD1510="D",1,0)+IF(CJ1510="D",1,0)+IF(CK1510="D",1,0)+IF(CO1510="D",1,0)+IF(CP1510="D",1,0)+IF(CQ1510="D",1,0)+IF(CU1510="D",1,0)+IF(CV1510="D",1,0)+IF(DB1510="D",1,0)+IF(DC1510="D",1,0)+IF(DH1510="D",1,0)+IF(DI1510="D",1,0)+IF(DM1510="D",1,0)+IF(DN1510="D",1,0)+IF(DO1510="D",1,0)+IF(DU1510="D",1,0)+IF(DX1510="D",1,0)</f>
        <v/>
      </c>
      <c r="BA1510">
        <f>IF(DH1510&lt;&gt;"",1,0)+IF(DI1510&lt;&gt;"",1,0)+IF(DK1510&lt;&gt;"",1,0)+IF(DM1510&lt;&gt;"",1,0)+IF(DN1510&lt;&gt;"",1,0)+IF(DO1510&lt;&gt;"",1,0)+IF(DQ1510&lt;&gt;"",1,0)+IF(DR1510&lt;&gt;"",1,0)+IF(DT1510&lt;&gt;"",1,0)+IF(DU1510&lt;&gt;"",1,0)+IF(DV1510&lt;&gt;"",1,0)+IF(DW1510&lt;&gt;"",1,0)+IF(DX1510&lt;&gt;"",1,0)+IF(DZ1510&lt;&gt;"",1,0)+IF(EA1510&lt;&gt;"",1,0)+IF(EB1510&lt;&gt;"",1,0)+IF(EE1510&lt;&gt;"",1,0)</f>
        <v/>
      </c>
      <c r="BB1510">
        <f>IF(AND(AV1510&gt;0, AW1510&gt;0),1,0)</f>
        <v/>
      </c>
      <c r="DC1510" t="inlineStr">
        <is>
          <t>X</t>
        </is>
      </c>
    </row>
    <row r="1511">
      <c r="A1511" t="inlineStr">
        <is>
          <t>OH0015680241</t>
        </is>
      </c>
      <c r="B1511" t="n">
        <v>78</v>
      </c>
      <c r="C1511" t="n">
        <v>111779</v>
      </c>
      <c r="D1511" t="inlineStr">
        <is>
          <t>BALLARD</t>
        </is>
      </c>
      <c r="E1511" t="inlineStr">
        <is>
          <t>RANDY</t>
        </is>
      </c>
      <c r="F1511">
        <f>CONCATENATE(D1511," ",LEFT(H1511,4),"T=",AU1511,"D=",AV1511,"R=",AW1511,"M=",AX1511,"L=",AY1511,"B=",AZ1511)</f>
        <v/>
      </c>
      <c r="G1511" t="inlineStr">
        <is>
          <t>L</t>
        </is>
      </c>
      <c r="I1511" t="inlineStr">
        <is>
          <t>1960-11-18</t>
        </is>
      </c>
      <c r="J1511" t="inlineStr">
        <is>
          <t>2020-11-23</t>
        </is>
      </c>
      <c r="K1511" t="inlineStr">
        <is>
          <t>ACTIVE</t>
        </is>
      </c>
      <c r="M1511">
        <f>RIGHT(L1511,LEN(L1511)-FIND(" ",L1511))</f>
        <v/>
      </c>
      <c r="N1511" t="inlineStr">
        <is>
          <t>451 TOD AVE SW</t>
        </is>
      </c>
      <c r="P1511" t="inlineStr">
        <is>
          <t>WARREN</t>
        </is>
      </c>
      <c r="Q1511" t="inlineStr">
        <is>
          <t>OH</t>
        </is>
      </c>
      <c r="R1511" t="n">
        <v>44485</v>
      </c>
      <c r="AD1511" t="inlineStr">
        <is>
          <t>TRUMBULL CAREER &amp; TECH CENTER</t>
        </is>
      </c>
      <c r="AE1511" t="inlineStr">
        <is>
          <t>WARREN CITY</t>
        </is>
      </c>
      <c r="AF1511" t="inlineStr">
        <is>
          <t>WARREN CITY SD</t>
        </is>
      </c>
      <c r="AH1511" t="n">
        <v>14</v>
      </c>
      <c r="AI1511" t="n">
        <v>11</v>
      </c>
      <c r="AN1511" t="inlineStr">
        <is>
          <t>WARREN</t>
        </is>
      </c>
      <c r="AO1511" t="inlineStr">
        <is>
          <t>WARREN CITY 6D</t>
        </is>
      </c>
      <c r="AP1511" t="inlineStr">
        <is>
          <t>78-P-AEE</t>
        </is>
      </c>
      <c r="AQ1511" t="n">
        <v>9</v>
      </c>
      <c r="AR1511" t="n">
        <v>64</v>
      </c>
      <c r="AS1511" t="n">
        <v>32</v>
      </c>
      <c r="AV1511" t="inlineStr">
        <is>
          <t>WARREN-WARD 6</t>
        </is>
      </c>
      <c r="AW1511">
        <f>COUNTA($BA$1511:$EE$1511)</f>
        <v/>
      </c>
      <c r="AX1511">
        <f>COUNTIF($BA$1511:$EE$1511,"D")</f>
        <v/>
      </c>
      <c r="AY1511">
        <f>COUNTIF($BA$1511:$EE$1511,"R")</f>
        <v/>
      </c>
      <c r="AZ1511">
        <f>IF(BL1511="D",1,0)+IF(BM1511="D",1,0)+IF(BR1511="D",1,0)+IF(BS1511="D",1,0)+IF(BU1511="D",1,0)+IF(CA1511="D",1,0)+IF(CB1511="D",1,0)+IF(CC1511="D",1,0)+IF(CD1511="D",1,0)+IF(CJ1511="D",1,0)+IF(CK1511="D",1,0)+IF(CO1511="D",1,0)+IF(CP1511="D",1,0)+IF(CQ1511="D",1,0)+IF(CU1511="D",1,0)+IF(CV1511="D",1,0)+IF(DB1511="D",1,0)+IF(DC1511="D",1,0)+IF(DH1511="D",1,0)+IF(DI1511="D",1,0)+IF(DM1511="D",1,0)+IF(DN1511="D",1,0)+IF(DO1511="D",1,0)+IF(DU1511="D",1,0)+IF(DX1511="D",1,0)</f>
        <v/>
      </c>
      <c r="BA1511">
        <f>IF(DH1511&lt;&gt;"",1,0)+IF(DI1511&lt;&gt;"",1,0)+IF(DK1511&lt;&gt;"",1,0)+IF(DM1511&lt;&gt;"",1,0)+IF(DN1511&lt;&gt;"",1,0)+IF(DO1511&lt;&gt;"",1,0)+IF(DQ1511&lt;&gt;"",1,0)+IF(DR1511&lt;&gt;"",1,0)+IF(DT1511&lt;&gt;"",1,0)+IF(DU1511&lt;&gt;"",1,0)+IF(DV1511&lt;&gt;"",1,0)+IF(DW1511&lt;&gt;"",1,0)+IF(DX1511&lt;&gt;"",1,0)+IF(DZ1511&lt;&gt;"",1,0)+IF(EA1511&lt;&gt;"",1,0)+IF(EB1511&lt;&gt;"",1,0)+IF(EE1511&lt;&gt;"",1,0)</f>
        <v/>
      </c>
      <c r="BB1511">
        <f>IF(AND(AV1511&gt;0, AW1511&gt;0),1,0)</f>
        <v/>
      </c>
      <c r="BD1511" t="inlineStr">
        <is>
          <t>X</t>
        </is>
      </c>
      <c r="BH1511" t="inlineStr">
        <is>
          <t>X</t>
        </is>
      </c>
      <c r="BI1511" t="inlineStr">
        <is>
          <t>X</t>
        </is>
      </c>
      <c r="BJ1511" t="inlineStr">
        <is>
          <t>X</t>
        </is>
      </c>
      <c r="BK1511" t="inlineStr">
        <is>
          <t>X</t>
        </is>
      </c>
      <c r="BL1511" t="inlineStr">
        <is>
          <t>X</t>
        </is>
      </c>
      <c r="BP1511" t="inlineStr">
        <is>
          <t>X</t>
        </is>
      </c>
      <c r="BS1511" t="inlineStr">
        <is>
          <t>X</t>
        </is>
      </c>
      <c r="BV1511" t="inlineStr">
        <is>
          <t>X</t>
        </is>
      </c>
      <c r="BY1511" t="inlineStr">
        <is>
          <t>D</t>
        </is>
      </c>
      <c r="CA1511" t="inlineStr">
        <is>
          <t>X</t>
        </is>
      </c>
      <c r="CK1511" t="inlineStr">
        <is>
          <t>X</t>
        </is>
      </c>
      <c r="CL1511" t="inlineStr">
        <is>
          <t>D</t>
        </is>
      </c>
      <c r="CN1511" t="inlineStr">
        <is>
          <t>X</t>
        </is>
      </c>
      <c r="CO1511" t="inlineStr">
        <is>
          <t>D</t>
        </is>
      </c>
      <c r="CP1511" t="inlineStr">
        <is>
          <t>X</t>
        </is>
      </c>
      <c r="CV1511" t="inlineStr">
        <is>
          <t>X</t>
        </is>
      </c>
      <c r="CY1511" t="inlineStr">
        <is>
          <t>X</t>
        </is>
      </c>
      <c r="CZ1511" t="inlineStr">
        <is>
          <t>D</t>
        </is>
      </c>
      <c r="DC1511" t="inlineStr">
        <is>
          <t>X</t>
        </is>
      </c>
      <c r="DF1511" t="inlineStr">
        <is>
          <t>X</t>
        </is>
      </c>
      <c r="DG1511" t="inlineStr">
        <is>
          <t>D</t>
        </is>
      </c>
      <c r="DI1511" t="inlineStr">
        <is>
          <t>X</t>
        </is>
      </c>
      <c r="DJ1511" t="inlineStr">
        <is>
          <t>D</t>
        </is>
      </c>
      <c r="DL1511" t="inlineStr">
        <is>
          <t>X</t>
        </is>
      </c>
      <c r="DN1511" t="inlineStr">
        <is>
          <t>X</t>
        </is>
      </c>
      <c r="DX1511" t="inlineStr">
        <is>
          <t>X</t>
        </is>
      </c>
      <c r="EA1511" t="inlineStr">
        <is>
          <t>X</t>
        </is>
      </c>
      <c r="EF1511" t="inlineStr">
        <is>
          <t>X</t>
        </is>
      </c>
    </row>
    <row r="1512">
      <c r="A1512" t="inlineStr">
        <is>
          <t>OH0015806384</t>
        </is>
      </c>
      <c r="B1512" t="n">
        <v>78</v>
      </c>
      <c r="C1512" t="n">
        <v>307603</v>
      </c>
      <c r="D1512" t="inlineStr">
        <is>
          <t>CODE</t>
        </is>
      </c>
      <c r="E1512" t="inlineStr">
        <is>
          <t>DENISE</t>
        </is>
      </c>
      <c r="F1512">
        <f>CONCATENATE(D1512," ",LEFT(H1512,4),"T=",AU1512,"D=",AV1512,"R=",AW1512,"M=",AX1512,"L=",AY1512,"B=",AZ1512)</f>
        <v/>
      </c>
      <c r="G1512" t="inlineStr">
        <is>
          <t>T</t>
        </is>
      </c>
      <c r="I1512" t="inlineStr">
        <is>
          <t>1968-12-10</t>
        </is>
      </c>
      <c r="J1512" t="inlineStr">
        <is>
          <t>2020-11-23</t>
        </is>
      </c>
      <c r="K1512" t="inlineStr">
        <is>
          <t>ACTIVE</t>
        </is>
      </c>
      <c r="M1512">
        <f>RIGHT(L1512,LEN(L1512)-FIND(" ",L1512))</f>
        <v/>
      </c>
      <c r="N1512" t="inlineStr">
        <is>
          <t>551 HIGHLAND AVE SW</t>
        </is>
      </c>
      <c r="P1512" t="inlineStr">
        <is>
          <t>WARREN</t>
        </is>
      </c>
      <c r="Q1512" t="inlineStr">
        <is>
          <t>OH</t>
        </is>
      </c>
      <c r="R1512" t="n">
        <v>44485</v>
      </c>
      <c r="AD1512" t="inlineStr">
        <is>
          <t>TRUMBULL CAREER &amp; TECH CENTER</t>
        </is>
      </c>
      <c r="AE1512" t="inlineStr">
        <is>
          <t>WARREN CITY</t>
        </is>
      </c>
      <c r="AF1512" t="inlineStr">
        <is>
          <t>WARREN CITY SD</t>
        </is>
      </c>
      <c r="AH1512" t="n">
        <v>14</v>
      </c>
      <c r="AI1512" t="n">
        <v>11</v>
      </c>
      <c r="AN1512" t="inlineStr">
        <is>
          <t>WARREN</t>
        </is>
      </c>
      <c r="AO1512" t="inlineStr">
        <is>
          <t>WARREN CITY 6D</t>
        </is>
      </c>
      <c r="AP1512" t="inlineStr">
        <is>
          <t>78-P-AEE</t>
        </is>
      </c>
      <c r="AQ1512" t="n">
        <v>9</v>
      </c>
      <c r="AR1512" t="n">
        <v>64</v>
      </c>
      <c r="AS1512" t="n">
        <v>32</v>
      </c>
      <c r="AV1512" t="inlineStr">
        <is>
          <t>WARREN-WARD 6</t>
        </is>
      </c>
      <c r="AW1512">
        <f>COUNTA($BA$1512:$EE$1512)</f>
        <v/>
      </c>
      <c r="AX1512">
        <f>COUNTIF($BA$1512:$EE$1512,"D")</f>
        <v/>
      </c>
      <c r="AY1512">
        <f>COUNTIF($BA$1512:$EE$1512,"R")</f>
        <v/>
      </c>
      <c r="AZ1512">
        <f>IF(BL1512="D",1,0)+IF(BM1512="D",1,0)+IF(BR1512="D",1,0)+IF(BS1512="D",1,0)+IF(BU1512="D",1,0)+IF(CA1512="D",1,0)+IF(CB1512="D",1,0)+IF(CC1512="D",1,0)+IF(CD1512="D",1,0)+IF(CJ1512="D",1,0)+IF(CK1512="D",1,0)+IF(CO1512="D",1,0)+IF(CP1512="D",1,0)+IF(CQ1512="D",1,0)+IF(CU1512="D",1,0)+IF(CV1512="D",1,0)+IF(DB1512="D",1,0)+IF(DC1512="D",1,0)+IF(DH1512="D",1,0)+IF(DI1512="D",1,0)+IF(DM1512="D",1,0)+IF(DN1512="D",1,0)+IF(DO1512="D",1,0)+IF(DU1512="D",1,0)+IF(DX1512="D",1,0)</f>
        <v/>
      </c>
      <c r="BA1512">
        <f>IF(DH1512&lt;&gt;"",1,0)+IF(DI1512&lt;&gt;"",1,0)+IF(DK1512&lt;&gt;"",1,0)+IF(DM1512&lt;&gt;"",1,0)+IF(DN1512&lt;&gt;"",1,0)+IF(DO1512&lt;&gt;"",1,0)+IF(DQ1512&lt;&gt;"",1,0)+IF(DR1512&lt;&gt;"",1,0)+IF(DT1512&lt;&gt;"",1,0)+IF(DU1512&lt;&gt;"",1,0)+IF(DV1512&lt;&gt;"",1,0)+IF(DW1512&lt;&gt;"",1,0)+IF(DX1512&lt;&gt;"",1,0)+IF(DZ1512&lt;&gt;"",1,0)+IF(EA1512&lt;&gt;"",1,0)+IF(EB1512&lt;&gt;"",1,0)+IF(EE1512&lt;&gt;"",1,0)</f>
        <v/>
      </c>
      <c r="BB1512">
        <f>IF(AND(AV1512&gt;0, AW1512&gt;0),1,0)</f>
        <v/>
      </c>
      <c r="BJ1512" t="inlineStr">
        <is>
          <t>X</t>
        </is>
      </c>
      <c r="BL1512" t="inlineStr">
        <is>
          <t>X</t>
        </is>
      </c>
      <c r="BY1512" t="inlineStr">
        <is>
          <t>D</t>
        </is>
      </c>
      <c r="CA1512" t="inlineStr">
        <is>
          <t>X</t>
        </is>
      </c>
      <c r="CG1512" t="inlineStr">
        <is>
          <t>X</t>
        </is>
      </c>
      <c r="CK1512" t="inlineStr">
        <is>
          <t>X</t>
        </is>
      </c>
      <c r="CP1512" t="inlineStr">
        <is>
          <t>X</t>
        </is>
      </c>
      <c r="CV1512" t="inlineStr">
        <is>
          <t>X</t>
        </is>
      </c>
      <c r="DC1512" t="inlineStr">
        <is>
          <t>X</t>
        </is>
      </c>
      <c r="DN1512" t="inlineStr">
        <is>
          <t>X</t>
        </is>
      </c>
      <c r="DU1512" t="inlineStr">
        <is>
          <t>X</t>
        </is>
      </c>
      <c r="EF1512" t="inlineStr">
        <is>
          <t>X</t>
        </is>
      </c>
    </row>
    <row r="1513">
      <c r="A1513" t="inlineStr">
        <is>
          <t>OH0015762876</t>
        </is>
      </c>
      <c r="B1513" t="n">
        <v>78</v>
      </c>
      <c r="C1513" t="n">
        <v>308503</v>
      </c>
      <c r="D1513" t="inlineStr">
        <is>
          <t>CLEVELAND</t>
        </is>
      </c>
      <c r="E1513" t="inlineStr">
        <is>
          <t>NIKIESHA</t>
        </is>
      </c>
      <c r="F1513">
        <f>CONCATENATE(D1513," ",LEFT(H1513,4),"T=",AU1513,"D=",AV1513,"R=",AW1513,"M=",AX1513,"L=",AY1513,"B=",AZ1513)</f>
        <v/>
      </c>
      <c r="I1513" t="inlineStr">
        <is>
          <t>1974-06-14</t>
        </is>
      </c>
      <c r="J1513" t="inlineStr">
        <is>
          <t>2020-11-23</t>
        </is>
      </c>
      <c r="K1513" t="inlineStr">
        <is>
          <t>ACTIVE</t>
        </is>
      </c>
      <c r="M1513">
        <f>RIGHT(L1513,LEN(L1513)-FIND(" ",L1513))</f>
        <v/>
      </c>
      <c r="N1513" t="inlineStr">
        <is>
          <t>126 FOURTH ST SW</t>
        </is>
      </c>
      <c r="P1513" t="inlineStr">
        <is>
          <t>WARREN</t>
        </is>
      </c>
      <c r="Q1513" t="inlineStr">
        <is>
          <t>OH</t>
        </is>
      </c>
      <c r="R1513" t="n">
        <v>44483</v>
      </c>
      <c r="AD1513" t="inlineStr">
        <is>
          <t>TRUMBULL CAREER &amp; TECH CENTER</t>
        </is>
      </c>
      <c r="AE1513" t="inlineStr">
        <is>
          <t>WARREN CITY</t>
        </is>
      </c>
      <c r="AF1513" t="inlineStr">
        <is>
          <t>WARREN CITY SD</t>
        </is>
      </c>
      <c r="AH1513" t="n">
        <v>14</v>
      </c>
      <c r="AI1513" t="n">
        <v>11</v>
      </c>
      <c r="AN1513" t="inlineStr">
        <is>
          <t>WARREN</t>
        </is>
      </c>
      <c r="AO1513" t="inlineStr">
        <is>
          <t>WARREN CITY 6D</t>
        </is>
      </c>
      <c r="AP1513" t="inlineStr">
        <is>
          <t>78-P-AEE</t>
        </is>
      </c>
      <c r="AQ1513" t="n">
        <v>9</v>
      </c>
      <c r="AR1513" t="n">
        <v>64</v>
      </c>
      <c r="AS1513" t="n">
        <v>32</v>
      </c>
      <c r="AV1513" t="inlineStr">
        <is>
          <t>WARREN-WARD 6</t>
        </is>
      </c>
      <c r="AW1513">
        <f>COUNTA($BA$1513:$EE$1513)</f>
        <v/>
      </c>
      <c r="AX1513">
        <f>COUNTIF($BA$1513:$EE$1513,"D")</f>
        <v/>
      </c>
      <c r="AY1513">
        <f>COUNTIF($BA$1513:$EE$1513,"R")</f>
        <v/>
      </c>
      <c r="AZ1513">
        <f>IF(BL1513="D",1,0)+IF(BM1513="D",1,0)+IF(BR1513="D",1,0)+IF(BS1513="D",1,0)+IF(BU1513="D",1,0)+IF(CA1513="D",1,0)+IF(CB1513="D",1,0)+IF(CC1513="D",1,0)+IF(CD1513="D",1,0)+IF(CJ1513="D",1,0)+IF(CK1513="D",1,0)+IF(CO1513="D",1,0)+IF(CP1513="D",1,0)+IF(CQ1513="D",1,0)+IF(CU1513="D",1,0)+IF(CV1513="D",1,0)+IF(DB1513="D",1,0)+IF(DC1513="D",1,0)+IF(DH1513="D",1,0)+IF(DI1513="D",1,0)+IF(DM1513="D",1,0)+IF(DN1513="D",1,0)+IF(DO1513="D",1,0)+IF(DU1513="D",1,0)+IF(DX1513="D",1,0)</f>
        <v/>
      </c>
      <c r="BA1513">
        <f>IF(DH1513&lt;&gt;"",1,0)+IF(DI1513&lt;&gt;"",1,0)+IF(DK1513&lt;&gt;"",1,0)+IF(DM1513&lt;&gt;"",1,0)+IF(DN1513&lt;&gt;"",1,0)+IF(DO1513&lt;&gt;"",1,0)+IF(DQ1513&lt;&gt;"",1,0)+IF(DR1513&lt;&gt;"",1,0)+IF(DT1513&lt;&gt;"",1,0)+IF(DU1513&lt;&gt;"",1,0)+IF(DV1513&lt;&gt;"",1,0)+IF(DW1513&lt;&gt;"",1,0)+IF(DX1513&lt;&gt;"",1,0)+IF(DZ1513&lt;&gt;"",1,0)+IF(EA1513&lt;&gt;"",1,0)+IF(EB1513&lt;&gt;"",1,0)+IF(EE1513&lt;&gt;"",1,0)</f>
        <v/>
      </c>
      <c r="BB1513">
        <f>IF(AND(AV1513&gt;0, AW1513&gt;0),1,0)</f>
        <v/>
      </c>
      <c r="BL1513" t="inlineStr">
        <is>
          <t>X</t>
        </is>
      </c>
      <c r="BS1513" t="inlineStr">
        <is>
          <t>X</t>
        </is>
      </c>
      <c r="BY1513" t="inlineStr">
        <is>
          <t>D</t>
        </is>
      </c>
      <c r="CA1513" t="inlineStr">
        <is>
          <t>X</t>
        </is>
      </c>
      <c r="CK1513" t="inlineStr">
        <is>
          <t>X</t>
        </is>
      </c>
      <c r="CL1513" t="inlineStr">
        <is>
          <t>D</t>
        </is>
      </c>
      <c r="DC1513" t="inlineStr">
        <is>
          <t>X</t>
        </is>
      </c>
      <c r="DI1513" t="inlineStr">
        <is>
          <t>X</t>
        </is>
      </c>
      <c r="DN1513" t="inlineStr">
        <is>
          <t>X</t>
        </is>
      </c>
      <c r="EA1513" t="inlineStr">
        <is>
          <t>X</t>
        </is>
      </c>
    </row>
    <row r="1514">
      <c r="A1514" t="inlineStr">
        <is>
          <t>OH0015755388</t>
        </is>
      </c>
      <c r="B1514" t="n">
        <v>78</v>
      </c>
      <c r="C1514" t="n">
        <v>321190</v>
      </c>
      <c r="D1514" t="inlineStr">
        <is>
          <t>WATSON</t>
        </is>
      </c>
      <c r="E1514" t="inlineStr">
        <is>
          <t>RICHELE</t>
        </is>
      </c>
      <c r="F1514">
        <f>CONCATENATE(D1514," ",LEFT(H1514,4),"T=",AU1514,"D=",AV1514,"R=",AW1514,"M=",AX1514,"L=",AY1514,"B=",AZ1514)</f>
        <v/>
      </c>
      <c r="G1514" t="inlineStr">
        <is>
          <t>L</t>
        </is>
      </c>
      <c r="I1514" t="inlineStr">
        <is>
          <t>1978-07-21</t>
        </is>
      </c>
      <c r="J1514" t="inlineStr">
        <is>
          <t>2023-04-23</t>
        </is>
      </c>
      <c r="K1514" t="inlineStr">
        <is>
          <t>ACTIVE</t>
        </is>
      </c>
      <c r="M1514">
        <f>RIGHT(L1514,LEN(L1514)-FIND(" ",L1514))</f>
        <v/>
      </c>
      <c r="N1514" t="inlineStr">
        <is>
          <t>1175 OAK ST SW</t>
        </is>
      </c>
      <c r="P1514" t="inlineStr">
        <is>
          <t>WARREN</t>
        </is>
      </c>
      <c r="Q1514" t="inlineStr">
        <is>
          <t>OH</t>
        </is>
      </c>
      <c r="R1514" t="n">
        <v>44485</v>
      </c>
      <c r="AD1514" t="inlineStr">
        <is>
          <t>TRUMBULL CAREER &amp; TECH CENTER</t>
        </is>
      </c>
      <c r="AE1514" t="inlineStr">
        <is>
          <t>WARREN CITY</t>
        </is>
      </c>
      <c r="AF1514" t="inlineStr">
        <is>
          <t>WARREN CITY SD</t>
        </is>
      </c>
      <c r="AH1514" t="n">
        <v>14</v>
      </c>
      <c r="AI1514" t="n">
        <v>11</v>
      </c>
      <c r="AN1514" t="inlineStr">
        <is>
          <t>WARREN</t>
        </is>
      </c>
      <c r="AO1514" t="inlineStr">
        <is>
          <t>WARREN CITY 6D</t>
        </is>
      </c>
      <c r="AP1514" t="inlineStr">
        <is>
          <t>78-P-AEE</t>
        </is>
      </c>
      <c r="AQ1514" t="n">
        <v>9</v>
      </c>
      <c r="AR1514" t="n">
        <v>64</v>
      </c>
      <c r="AS1514" t="n">
        <v>32</v>
      </c>
      <c r="AV1514" t="inlineStr">
        <is>
          <t>WARREN-WARD 6</t>
        </is>
      </c>
      <c r="AW1514">
        <f>COUNTA($BA$1514:$EE$1514)</f>
        <v/>
      </c>
      <c r="AX1514">
        <f>COUNTIF($BA$1514:$EE$1514,"D")</f>
        <v/>
      </c>
      <c r="AY1514">
        <f>COUNTIF($BA$1514:$EE$1514,"R")</f>
        <v/>
      </c>
      <c r="AZ1514">
        <f>IF(BL1514="D",1,0)+IF(BM1514="D",1,0)+IF(BR1514="D",1,0)+IF(BS1514="D",1,0)+IF(BU1514="D",1,0)+IF(CA1514="D",1,0)+IF(CB1514="D",1,0)+IF(CC1514="D",1,0)+IF(CD1514="D",1,0)+IF(CJ1514="D",1,0)+IF(CK1514="D",1,0)+IF(CO1514="D",1,0)+IF(CP1514="D",1,0)+IF(CQ1514="D",1,0)+IF(CU1514="D",1,0)+IF(CV1514="D",1,0)+IF(DB1514="D",1,0)+IF(DC1514="D",1,0)+IF(DH1514="D",1,0)+IF(DI1514="D",1,0)+IF(DM1514="D",1,0)+IF(DN1514="D",1,0)+IF(DO1514="D",1,0)+IF(DU1514="D",1,0)+IF(DX1514="D",1,0)</f>
        <v/>
      </c>
      <c r="BA1514">
        <f>IF(DH1514&lt;&gt;"",1,0)+IF(DI1514&lt;&gt;"",1,0)+IF(DK1514&lt;&gt;"",1,0)+IF(DM1514&lt;&gt;"",1,0)+IF(DN1514&lt;&gt;"",1,0)+IF(DO1514&lt;&gt;"",1,0)+IF(DQ1514&lt;&gt;"",1,0)+IF(DR1514&lt;&gt;"",1,0)+IF(DT1514&lt;&gt;"",1,0)+IF(DU1514&lt;&gt;"",1,0)+IF(DV1514&lt;&gt;"",1,0)+IF(DW1514&lt;&gt;"",1,0)+IF(DX1514&lt;&gt;"",1,0)+IF(DZ1514&lt;&gt;"",1,0)+IF(EA1514&lt;&gt;"",1,0)+IF(EB1514&lt;&gt;"",1,0)+IF(EE1514&lt;&gt;"",1,0)</f>
        <v/>
      </c>
      <c r="BB1514">
        <f>IF(AND(AV1514&gt;0, AW1514&gt;0),1,0)</f>
        <v/>
      </c>
      <c r="BL1514" t="inlineStr">
        <is>
          <t>X</t>
        </is>
      </c>
      <c r="BY1514" t="inlineStr">
        <is>
          <t>D</t>
        </is>
      </c>
      <c r="CA1514" t="inlineStr">
        <is>
          <t>X</t>
        </is>
      </c>
      <c r="CL1514" t="inlineStr">
        <is>
          <t>D</t>
        </is>
      </c>
      <c r="CN1514" t="inlineStr">
        <is>
          <t>X</t>
        </is>
      </c>
      <c r="CP1514" t="inlineStr">
        <is>
          <t>X</t>
        </is>
      </c>
      <c r="CT1514" t="inlineStr">
        <is>
          <t>X</t>
        </is>
      </c>
      <c r="CV1514" t="inlineStr">
        <is>
          <t>X</t>
        </is>
      </c>
      <c r="CW1514" t="inlineStr">
        <is>
          <t>D</t>
        </is>
      </c>
      <c r="CY1514" t="inlineStr">
        <is>
          <t>X</t>
        </is>
      </c>
      <c r="CZ1514" t="inlineStr">
        <is>
          <t>D</t>
        </is>
      </c>
      <c r="DC1514" t="inlineStr">
        <is>
          <t>X</t>
        </is>
      </c>
      <c r="DF1514" t="inlineStr">
        <is>
          <t>X</t>
        </is>
      </c>
      <c r="DI1514" t="inlineStr">
        <is>
          <t>X</t>
        </is>
      </c>
      <c r="DL1514" t="inlineStr">
        <is>
          <t>X</t>
        </is>
      </c>
      <c r="DM1514" t="inlineStr">
        <is>
          <t>D</t>
        </is>
      </c>
      <c r="DN1514" t="inlineStr">
        <is>
          <t>X</t>
        </is>
      </c>
      <c r="DU1514" t="inlineStr">
        <is>
          <t>X</t>
        </is>
      </c>
      <c r="DX1514" t="inlineStr">
        <is>
          <t>X</t>
        </is>
      </c>
      <c r="EA1514" t="inlineStr">
        <is>
          <t>X</t>
        </is>
      </c>
      <c r="EF1514" t="inlineStr">
        <is>
          <t>X</t>
        </is>
      </c>
    </row>
    <row r="1515">
      <c r="A1515" t="inlineStr">
        <is>
          <t>OH0019854203</t>
        </is>
      </c>
      <c r="B1515" t="n">
        <v>78</v>
      </c>
      <c r="C1515" t="n">
        <v>360046</v>
      </c>
      <c r="D1515" t="inlineStr">
        <is>
          <t>TRAYLOR</t>
        </is>
      </c>
      <c r="E1515" t="inlineStr">
        <is>
          <t>RENEE</t>
        </is>
      </c>
      <c r="F1515">
        <f>CONCATENATE(D1515," ",LEFT(H1515,4),"T=",AU1515,"D=",AV1515,"R=",AW1515,"M=",AX1515,"L=",AY1515,"B=",AZ1515)</f>
        <v/>
      </c>
      <c r="G1515" t="inlineStr">
        <is>
          <t>S</t>
        </is>
      </c>
      <c r="I1515" t="inlineStr">
        <is>
          <t>1990-05-28</t>
        </is>
      </c>
      <c r="J1515" t="inlineStr">
        <is>
          <t>2024-09-23</t>
        </is>
      </c>
      <c r="K1515" t="inlineStr">
        <is>
          <t>ACTIVE</t>
        </is>
      </c>
      <c r="M1515">
        <f>RIGHT(L1515,LEN(L1515)-FIND(" ",L1515))</f>
        <v/>
      </c>
      <c r="N1515" t="inlineStr">
        <is>
          <t>499 THIRD ST SW</t>
        </is>
      </c>
      <c r="P1515" t="inlineStr">
        <is>
          <t>WARREN</t>
        </is>
      </c>
      <c r="Q1515" t="inlineStr">
        <is>
          <t>OH</t>
        </is>
      </c>
      <c r="R1515" t="n">
        <v>44483</v>
      </c>
      <c r="AD1515" t="inlineStr">
        <is>
          <t>TRUMBULL CAREER &amp; TECH CENTER</t>
        </is>
      </c>
      <c r="AE1515" t="inlineStr">
        <is>
          <t>WARREN CITY</t>
        </is>
      </c>
      <c r="AF1515" t="inlineStr">
        <is>
          <t>WARREN CITY SD</t>
        </is>
      </c>
      <c r="AH1515" t="n">
        <v>14</v>
      </c>
      <c r="AI1515" t="n">
        <v>11</v>
      </c>
      <c r="AN1515" t="inlineStr">
        <is>
          <t>WARREN</t>
        </is>
      </c>
      <c r="AO1515" t="inlineStr">
        <is>
          <t>WARREN CITY 6D</t>
        </is>
      </c>
      <c r="AP1515" t="inlineStr">
        <is>
          <t>78-P-AEE</t>
        </is>
      </c>
      <c r="AQ1515" t="n">
        <v>9</v>
      </c>
      <c r="AR1515" t="n">
        <v>64</v>
      </c>
      <c r="AS1515" t="n">
        <v>32</v>
      </c>
      <c r="AV1515" t="inlineStr">
        <is>
          <t>WARREN-WARD 6</t>
        </is>
      </c>
      <c r="AW1515">
        <f>COUNTA($BA$1515:$EE$1515)</f>
        <v/>
      </c>
      <c r="AX1515">
        <f>COUNTIF($BA$1515:$EE$1515,"D")</f>
        <v/>
      </c>
      <c r="AY1515">
        <f>COUNTIF($BA$1515:$EE$1515,"R")</f>
        <v/>
      </c>
      <c r="AZ1515">
        <f>IF(BL1515="D",1,0)+IF(BM1515="D",1,0)+IF(BR1515="D",1,0)+IF(BS1515="D",1,0)+IF(BU1515="D",1,0)+IF(CA1515="D",1,0)+IF(CB1515="D",1,0)+IF(CC1515="D",1,0)+IF(CD1515="D",1,0)+IF(CJ1515="D",1,0)+IF(CK1515="D",1,0)+IF(CO1515="D",1,0)+IF(CP1515="D",1,0)+IF(CQ1515="D",1,0)+IF(CU1515="D",1,0)+IF(CV1515="D",1,0)+IF(DB1515="D",1,0)+IF(DC1515="D",1,0)+IF(DH1515="D",1,0)+IF(DI1515="D",1,0)+IF(DM1515="D",1,0)+IF(DN1515="D",1,0)+IF(DO1515="D",1,0)+IF(DU1515="D",1,0)+IF(DX1515="D",1,0)</f>
        <v/>
      </c>
      <c r="BA1515">
        <f>IF(DH1515&lt;&gt;"",1,0)+IF(DI1515&lt;&gt;"",1,0)+IF(DK1515&lt;&gt;"",1,0)+IF(DM1515&lt;&gt;"",1,0)+IF(DN1515&lt;&gt;"",1,0)+IF(DO1515&lt;&gt;"",1,0)+IF(DQ1515&lt;&gt;"",1,0)+IF(DR1515&lt;&gt;"",1,0)+IF(DT1515&lt;&gt;"",1,0)+IF(DU1515&lt;&gt;"",1,0)+IF(DV1515&lt;&gt;"",1,0)+IF(DW1515&lt;&gt;"",1,0)+IF(DX1515&lt;&gt;"",1,0)+IF(DZ1515&lt;&gt;"",1,0)+IF(EA1515&lt;&gt;"",1,0)+IF(EB1515&lt;&gt;"",1,0)+IF(EE1515&lt;&gt;"",1,0)</f>
        <v/>
      </c>
      <c r="BB1515">
        <f>IF(AND(AV1515&gt;0, AW1515&gt;0),1,0)</f>
        <v/>
      </c>
      <c r="CA1515" t="inlineStr">
        <is>
          <t>X</t>
        </is>
      </c>
      <c r="CK1515" t="inlineStr">
        <is>
          <t>X</t>
        </is>
      </c>
      <c r="CP1515" t="inlineStr">
        <is>
          <t>X</t>
        </is>
      </c>
      <c r="DC1515" t="inlineStr">
        <is>
          <t>X</t>
        </is>
      </c>
      <c r="DG1515" t="inlineStr">
        <is>
          <t>D</t>
        </is>
      </c>
      <c r="DI1515" t="inlineStr">
        <is>
          <t>X</t>
        </is>
      </c>
      <c r="DN1515" t="inlineStr">
        <is>
          <t>X</t>
        </is>
      </c>
      <c r="DR1515" t="inlineStr">
        <is>
          <t>X</t>
        </is>
      </c>
      <c r="DU1515" t="inlineStr">
        <is>
          <t>X</t>
        </is>
      </c>
      <c r="DX1515" t="inlineStr">
        <is>
          <t>X</t>
        </is>
      </c>
      <c r="EA1515" t="inlineStr">
        <is>
          <t>X</t>
        </is>
      </c>
      <c r="EF1515" t="inlineStr">
        <is>
          <t>X</t>
        </is>
      </c>
    </row>
    <row r="1516">
      <c r="A1516" t="inlineStr">
        <is>
          <t>OH0026011482</t>
        </is>
      </c>
      <c r="B1516" t="n">
        <v>78</v>
      </c>
      <c r="C1516" t="n">
        <v>454480</v>
      </c>
      <c r="D1516" t="inlineStr">
        <is>
          <t>JONES</t>
        </is>
      </c>
      <c r="E1516" t="inlineStr">
        <is>
          <t>JOYCE</t>
        </is>
      </c>
      <c r="F1516">
        <f>CONCATENATE(D1516," ",LEFT(H1516,4),"T=",AU1516,"D=",AV1516,"R=",AW1516,"M=",AX1516,"L=",AY1516,"B=",AZ1516)</f>
        <v/>
      </c>
      <c r="G1516" t="inlineStr">
        <is>
          <t>ELAINE</t>
        </is>
      </c>
      <c r="I1516" t="inlineStr">
        <is>
          <t>1954-11-05</t>
        </is>
      </c>
      <c r="J1516" t="inlineStr">
        <is>
          <t>2020-09-02</t>
        </is>
      </c>
      <c r="K1516" t="inlineStr">
        <is>
          <t>ACTIVE</t>
        </is>
      </c>
      <c r="M1516">
        <f>RIGHT(L1516,LEN(L1516)-FIND(" ",L1516))</f>
        <v/>
      </c>
      <c r="N1516" t="inlineStr">
        <is>
          <t>892 FOURTH ST SW</t>
        </is>
      </c>
      <c r="P1516" t="inlineStr">
        <is>
          <t>WARREN</t>
        </is>
      </c>
      <c r="Q1516" t="inlineStr">
        <is>
          <t>OH</t>
        </is>
      </c>
      <c r="R1516" t="n">
        <v>44483</v>
      </c>
      <c r="AD1516" t="inlineStr">
        <is>
          <t>TRUMBULL CAREER &amp; TECH CENTER</t>
        </is>
      </c>
      <c r="AE1516" t="inlineStr">
        <is>
          <t>WARREN CITY</t>
        </is>
      </c>
      <c r="AF1516" t="inlineStr">
        <is>
          <t>WARREN CITY SD</t>
        </is>
      </c>
      <c r="AH1516" t="n">
        <v>14</v>
      </c>
      <c r="AI1516" t="n">
        <v>11</v>
      </c>
      <c r="AN1516" t="inlineStr">
        <is>
          <t>WARREN</t>
        </is>
      </c>
      <c r="AO1516" t="inlineStr">
        <is>
          <t>WARREN CITY 6D</t>
        </is>
      </c>
      <c r="AP1516" t="inlineStr">
        <is>
          <t>78-P-AEE</t>
        </is>
      </c>
      <c r="AQ1516" t="n">
        <v>9</v>
      </c>
      <c r="AR1516" t="n">
        <v>64</v>
      </c>
      <c r="AS1516" t="n">
        <v>32</v>
      </c>
      <c r="AV1516" t="inlineStr">
        <is>
          <t>WARREN-WARD 6</t>
        </is>
      </c>
      <c r="AW1516">
        <f>COUNTA($BA$1516:$EE$1516)</f>
        <v/>
      </c>
      <c r="AX1516">
        <f>COUNTIF($BA$1516:$EE$1516,"D")</f>
        <v/>
      </c>
      <c r="AY1516">
        <f>COUNTIF($BA$1516:$EE$1516,"R")</f>
        <v/>
      </c>
      <c r="AZ1516">
        <f>IF(BL1516="D",1,0)+IF(BM1516="D",1,0)+IF(BR1516="D",1,0)+IF(BS1516="D",1,0)+IF(BU1516="D",1,0)+IF(CA1516="D",1,0)+IF(CB1516="D",1,0)+IF(CC1516="D",1,0)+IF(CD1516="D",1,0)+IF(CJ1516="D",1,0)+IF(CK1516="D",1,0)+IF(CO1516="D",1,0)+IF(CP1516="D",1,0)+IF(CQ1516="D",1,0)+IF(CU1516="D",1,0)+IF(CV1516="D",1,0)+IF(DB1516="D",1,0)+IF(DC1516="D",1,0)+IF(DH1516="D",1,0)+IF(DI1516="D",1,0)+IF(DM1516="D",1,0)+IF(DN1516="D",1,0)+IF(DO1516="D",1,0)+IF(DU1516="D",1,0)+IF(DX1516="D",1,0)</f>
        <v/>
      </c>
      <c r="BA1516">
        <f>IF(DH1516&lt;&gt;"",1,0)+IF(DI1516&lt;&gt;"",1,0)+IF(DK1516&lt;&gt;"",1,0)+IF(DM1516&lt;&gt;"",1,0)+IF(DN1516&lt;&gt;"",1,0)+IF(DO1516&lt;&gt;"",1,0)+IF(DQ1516&lt;&gt;"",1,0)+IF(DR1516&lt;&gt;"",1,0)+IF(DT1516&lt;&gt;"",1,0)+IF(DU1516&lt;&gt;"",1,0)+IF(DV1516&lt;&gt;"",1,0)+IF(DW1516&lt;&gt;"",1,0)+IF(DX1516&lt;&gt;"",1,0)+IF(DZ1516&lt;&gt;"",1,0)+IF(EA1516&lt;&gt;"",1,0)+IF(EB1516&lt;&gt;"",1,0)+IF(EE1516&lt;&gt;"",1,0)</f>
        <v/>
      </c>
      <c r="BB1516">
        <f>IF(AND(AV1516&gt;0, AW1516&gt;0),1,0)</f>
        <v/>
      </c>
      <c r="DN1516" t="inlineStr">
        <is>
          <t>X</t>
        </is>
      </c>
      <c r="DU1516" t="inlineStr">
        <is>
          <t>X</t>
        </is>
      </c>
      <c r="DX1516" t="inlineStr">
        <is>
          <t>X</t>
        </is>
      </c>
      <c r="EA1516" t="inlineStr">
        <is>
          <t>X</t>
        </is>
      </c>
      <c r="EF1516" t="inlineStr">
        <is>
          <t>X</t>
        </is>
      </c>
    </row>
    <row r="1517">
      <c r="A1517" t="inlineStr">
        <is>
          <t>OH0022872047</t>
        </is>
      </c>
      <c r="B1517" t="n">
        <v>78</v>
      </c>
      <c r="C1517" t="n">
        <v>403457</v>
      </c>
      <c r="D1517" t="inlineStr">
        <is>
          <t>ALEXANDER</t>
        </is>
      </c>
      <c r="E1517" t="inlineStr">
        <is>
          <t>ETHEL</t>
        </is>
      </c>
      <c r="F1517">
        <f>CONCATENATE(D1517," ",LEFT(H1517,4),"T=",AU1517,"D=",AV1517,"R=",AW1517,"M=",AX1517,"L=",AY1517,"B=",AZ1517)</f>
        <v/>
      </c>
      <c r="G1517" t="inlineStr">
        <is>
          <t>MAE</t>
        </is>
      </c>
      <c r="I1517" t="inlineStr">
        <is>
          <t>1969-01-14</t>
        </is>
      </c>
      <c r="J1517" t="inlineStr">
        <is>
          <t>2020-04-25</t>
        </is>
      </c>
      <c r="K1517" t="inlineStr">
        <is>
          <t>CONFIRMATION</t>
        </is>
      </c>
      <c r="M1517">
        <f>RIGHT(L1517,LEN(L1517)-FIND(" ",L1517))</f>
        <v/>
      </c>
      <c r="N1517" t="inlineStr">
        <is>
          <t>426 HIGHLAND AVE SW</t>
        </is>
      </c>
      <c r="P1517" t="inlineStr">
        <is>
          <t>WARREN</t>
        </is>
      </c>
      <c r="Q1517" t="inlineStr">
        <is>
          <t>OH</t>
        </is>
      </c>
      <c r="R1517" t="n">
        <v>44485</v>
      </c>
      <c r="AD1517" t="inlineStr">
        <is>
          <t>TRUMBULL CAREER &amp; TECH CENTER</t>
        </is>
      </c>
      <c r="AE1517" t="inlineStr">
        <is>
          <t>WARREN CITY</t>
        </is>
      </c>
      <c r="AF1517" t="inlineStr">
        <is>
          <t>WARREN CITY SD</t>
        </is>
      </c>
      <c r="AH1517" t="n">
        <v>14</v>
      </c>
      <c r="AI1517" t="n">
        <v>11</v>
      </c>
      <c r="AN1517" t="inlineStr">
        <is>
          <t>WARREN</t>
        </is>
      </c>
      <c r="AO1517" t="inlineStr">
        <is>
          <t>WARREN CITY 6D</t>
        </is>
      </c>
      <c r="AP1517" t="inlineStr">
        <is>
          <t>78-P-AEE</t>
        </is>
      </c>
      <c r="AQ1517" t="n">
        <v>9</v>
      </c>
      <c r="AR1517" t="n">
        <v>64</v>
      </c>
      <c r="AS1517" t="n">
        <v>32</v>
      </c>
      <c r="AV1517" t="inlineStr">
        <is>
          <t>WARREN-WARD 6</t>
        </is>
      </c>
      <c r="AW1517">
        <f>COUNTA($BA$1517:$EE$1517)</f>
        <v/>
      </c>
      <c r="AX1517">
        <f>COUNTIF($BA$1517:$EE$1517,"D")</f>
        <v/>
      </c>
      <c r="AY1517">
        <f>COUNTIF($BA$1517:$EE$1517,"R")</f>
        <v/>
      </c>
      <c r="AZ1517">
        <f>IF(BL1517="D",1,0)+IF(BM1517="D",1,0)+IF(BR1517="D",1,0)+IF(BS1517="D",1,0)+IF(BU1517="D",1,0)+IF(CA1517="D",1,0)+IF(CB1517="D",1,0)+IF(CC1517="D",1,0)+IF(CD1517="D",1,0)+IF(CJ1517="D",1,0)+IF(CK1517="D",1,0)+IF(CO1517="D",1,0)+IF(CP1517="D",1,0)+IF(CQ1517="D",1,0)+IF(CU1517="D",1,0)+IF(CV1517="D",1,0)+IF(DB1517="D",1,0)+IF(DC1517="D",1,0)+IF(DH1517="D",1,0)+IF(DI1517="D",1,0)+IF(DM1517="D",1,0)+IF(DN1517="D",1,0)+IF(DO1517="D",1,0)+IF(DU1517="D",1,0)+IF(DX1517="D",1,0)</f>
        <v/>
      </c>
      <c r="BA1517">
        <f>IF(DH1517&lt;&gt;"",1,0)+IF(DI1517&lt;&gt;"",1,0)+IF(DK1517&lt;&gt;"",1,0)+IF(DM1517&lt;&gt;"",1,0)+IF(DN1517&lt;&gt;"",1,0)+IF(DO1517&lt;&gt;"",1,0)+IF(DQ1517&lt;&gt;"",1,0)+IF(DR1517&lt;&gt;"",1,0)+IF(DT1517&lt;&gt;"",1,0)+IF(DU1517&lt;&gt;"",1,0)+IF(DV1517&lt;&gt;"",1,0)+IF(DW1517&lt;&gt;"",1,0)+IF(DX1517&lt;&gt;"",1,0)+IF(DZ1517&lt;&gt;"",1,0)+IF(EA1517&lt;&gt;"",1,0)+IF(EB1517&lt;&gt;"",1,0)+IF(EE1517&lt;&gt;"",1,0)</f>
        <v/>
      </c>
      <c r="BB1517">
        <f>IF(AND(AV1517&gt;0, AW1517&gt;0),1,0)</f>
        <v/>
      </c>
      <c r="CZ1517" t="inlineStr">
        <is>
          <t>D</t>
        </is>
      </c>
      <c r="DC1517" t="inlineStr">
        <is>
          <t>X</t>
        </is>
      </c>
    </row>
    <row r="1518">
      <c r="A1518" t="inlineStr">
        <is>
          <t>OH0024591116</t>
        </is>
      </c>
      <c r="B1518" t="n">
        <v>78</v>
      </c>
      <c r="C1518" t="n">
        <v>431102</v>
      </c>
      <c r="D1518" t="inlineStr">
        <is>
          <t>ADONETTO</t>
        </is>
      </c>
      <c r="E1518" t="inlineStr">
        <is>
          <t>SALVATORE</t>
        </is>
      </c>
      <c r="F1518">
        <f>CONCATENATE(D1518," ",LEFT(H1518,4),"T=",AU1518,"D=",AV1518,"R=",AW1518,"M=",AX1518,"L=",AY1518,"B=",AZ1518)</f>
        <v/>
      </c>
      <c r="G1518" t="inlineStr">
        <is>
          <t>MICHAEL</t>
        </is>
      </c>
      <c r="H1518" t="inlineStr">
        <is>
          <t>III</t>
        </is>
      </c>
      <c r="I1518" t="inlineStr">
        <is>
          <t>1999-03-31</t>
        </is>
      </c>
      <c r="J1518" t="inlineStr">
        <is>
          <t>2018-04-07</t>
        </is>
      </c>
      <c r="K1518" t="inlineStr">
        <is>
          <t>CONFIRMATION</t>
        </is>
      </c>
      <c r="M1518">
        <f>RIGHT(L1518,LEN(L1518)-FIND(" ",L1518))</f>
        <v/>
      </c>
      <c r="N1518" t="inlineStr">
        <is>
          <t>454 HIGHLAND AVE SW</t>
        </is>
      </c>
      <c r="P1518" t="inlineStr">
        <is>
          <t>WARREN</t>
        </is>
      </c>
      <c r="Q1518" t="inlineStr">
        <is>
          <t>OH</t>
        </is>
      </c>
      <c r="R1518" t="n">
        <v>44485</v>
      </c>
      <c r="AD1518" t="inlineStr">
        <is>
          <t>TRUMBULL CAREER &amp; TECH CENTER</t>
        </is>
      </c>
      <c r="AE1518" t="inlineStr">
        <is>
          <t>WARREN CITY</t>
        </is>
      </c>
      <c r="AF1518" t="inlineStr">
        <is>
          <t>WARREN CITY SD</t>
        </is>
      </c>
      <c r="AH1518" t="n">
        <v>14</v>
      </c>
      <c r="AI1518" t="n">
        <v>11</v>
      </c>
      <c r="AN1518" t="inlineStr">
        <is>
          <t>WARREN</t>
        </is>
      </c>
      <c r="AO1518" t="inlineStr">
        <is>
          <t>WARREN CITY 6D</t>
        </is>
      </c>
      <c r="AP1518" t="inlineStr">
        <is>
          <t>78-P-AEE</t>
        </is>
      </c>
      <c r="AQ1518" t="n">
        <v>9</v>
      </c>
      <c r="AR1518" t="n">
        <v>64</v>
      </c>
      <c r="AS1518" t="n">
        <v>32</v>
      </c>
      <c r="AV1518" t="inlineStr">
        <is>
          <t>WARREN-WARD 6</t>
        </is>
      </c>
      <c r="AW1518">
        <f>COUNTA($BA$1518:$EE$1518)</f>
        <v/>
      </c>
      <c r="AX1518">
        <f>COUNTIF($BA$1518:$EE$1518,"D")</f>
        <v/>
      </c>
      <c r="AY1518">
        <f>COUNTIF($BA$1518:$EE$1518,"R")</f>
        <v/>
      </c>
      <c r="AZ1518">
        <f>IF(BL1518="D",1,0)+IF(BM1518="D",1,0)+IF(BR1518="D",1,0)+IF(BS1518="D",1,0)+IF(BU1518="D",1,0)+IF(CA1518="D",1,0)+IF(CB1518="D",1,0)+IF(CC1518="D",1,0)+IF(CD1518="D",1,0)+IF(CJ1518="D",1,0)+IF(CK1518="D",1,0)+IF(CO1518="D",1,0)+IF(CP1518="D",1,0)+IF(CQ1518="D",1,0)+IF(CU1518="D",1,0)+IF(CV1518="D",1,0)+IF(DB1518="D",1,0)+IF(DC1518="D",1,0)+IF(DH1518="D",1,0)+IF(DI1518="D",1,0)+IF(DM1518="D",1,0)+IF(DN1518="D",1,0)+IF(DO1518="D",1,0)+IF(DU1518="D",1,0)+IF(DX1518="D",1,0)</f>
        <v/>
      </c>
      <c r="BA1518">
        <f>IF(DH1518&lt;&gt;"",1,0)+IF(DI1518&lt;&gt;"",1,0)+IF(DK1518&lt;&gt;"",1,0)+IF(DM1518&lt;&gt;"",1,0)+IF(DN1518&lt;&gt;"",1,0)+IF(DO1518&lt;&gt;"",1,0)+IF(DQ1518&lt;&gt;"",1,0)+IF(DR1518&lt;&gt;"",1,0)+IF(DT1518&lt;&gt;"",1,0)+IF(DU1518&lt;&gt;"",1,0)+IF(DV1518&lt;&gt;"",1,0)+IF(DW1518&lt;&gt;"",1,0)+IF(DX1518&lt;&gt;"",1,0)+IF(DZ1518&lt;&gt;"",1,0)+IF(EA1518&lt;&gt;"",1,0)+IF(EB1518&lt;&gt;"",1,0)+IF(EE1518&lt;&gt;"",1,0)</f>
        <v/>
      </c>
      <c r="BB1518">
        <f>IF(AND(AV1518&gt;0, AW1518&gt;0),1,0)</f>
        <v/>
      </c>
    </row>
    <row r="1519">
      <c r="A1519" t="inlineStr">
        <is>
          <t>OH0020317669</t>
        </is>
      </c>
      <c r="B1519" t="n">
        <v>78</v>
      </c>
      <c r="C1519" t="n">
        <v>366293</v>
      </c>
      <c r="D1519" t="inlineStr">
        <is>
          <t>DUFEY</t>
        </is>
      </c>
      <c r="E1519" t="inlineStr">
        <is>
          <t>JASON</t>
        </is>
      </c>
      <c r="F1519">
        <f>CONCATENATE(D1519," ",LEFT(H1519,4),"T=",AU1519,"D=",AV1519,"R=",AW1519,"M=",AX1519,"L=",AY1519,"B=",AZ1519)</f>
        <v/>
      </c>
      <c r="G1519" t="inlineStr">
        <is>
          <t>ERIC</t>
        </is>
      </c>
      <c r="I1519" t="inlineStr">
        <is>
          <t>1973-04-30</t>
        </is>
      </c>
      <c r="J1519" t="inlineStr">
        <is>
          <t>2022-04-06</t>
        </is>
      </c>
      <c r="K1519" t="inlineStr">
        <is>
          <t>ACTIVE</t>
        </is>
      </c>
      <c r="L1519" t="inlineStr">
        <is>
          <t>R</t>
        </is>
      </c>
      <c r="M1519">
        <f>RIGHT(L1519,LEN(L1519)-FIND(" ",L1519))</f>
        <v/>
      </c>
      <c r="N1519" t="inlineStr">
        <is>
          <t>170 PARKMAN RD SW</t>
        </is>
      </c>
      <c r="P1519" t="inlineStr">
        <is>
          <t>WARREN</t>
        </is>
      </c>
      <c r="Q1519" t="inlineStr">
        <is>
          <t>OH</t>
        </is>
      </c>
      <c r="R1519" t="n">
        <v>44485</v>
      </c>
      <c r="AD1519" t="inlineStr">
        <is>
          <t>TRUMBULL CAREER &amp; TECH CENTER</t>
        </is>
      </c>
      <c r="AE1519" t="inlineStr">
        <is>
          <t>WARREN CITY</t>
        </is>
      </c>
      <c r="AF1519" t="inlineStr">
        <is>
          <t>WARREN CITY SD</t>
        </is>
      </c>
      <c r="AH1519" t="n">
        <v>14</v>
      </c>
      <c r="AI1519" t="n">
        <v>11</v>
      </c>
      <c r="AN1519" t="inlineStr">
        <is>
          <t>WARREN</t>
        </is>
      </c>
      <c r="AO1519" t="inlineStr">
        <is>
          <t>WARREN CITY 6D</t>
        </is>
      </c>
      <c r="AP1519" t="inlineStr">
        <is>
          <t>78-P-AEE</t>
        </is>
      </c>
      <c r="AQ1519" t="n">
        <v>9</v>
      </c>
      <c r="AR1519" t="n">
        <v>64</v>
      </c>
      <c r="AS1519" t="n">
        <v>32</v>
      </c>
      <c r="AV1519" t="inlineStr">
        <is>
          <t>WARREN-WARD 6</t>
        </is>
      </c>
      <c r="AW1519">
        <f>COUNTA($BA$1519:$EE$1519)</f>
        <v/>
      </c>
      <c r="AX1519">
        <f>COUNTIF($BA$1519:$EE$1519,"D")</f>
        <v/>
      </c>
      <c r="AY1519">
        <f>COUNTIF($BA$1519:$EE$1519,"R")</f>
        <v/>
      </c>
      <c r="AZ1519">
        <f>IF(BL1519="D",1,0)+IF(BM1519="D",1,0)+IF(BR1519="D",1,0)+IF(BS1519="D",1,0)+IF(BU1519="D",1,0)+IF(CA1519="D",1,0)+IF(CB1519="D",1,0)+IF(CC1519="D",1,0)+IF(CD1519="D",1,0)+IF(CJ1519="D",1,0)+IF(CK1519="D",1,0)+IF(CO1519="D",1,0)+IF(CP1519="D",1,0)+IF(CQ1519="D",1,0)+IF(CU1519="D",1,0)+IF(CV1519="D",1,0)+IF(DB1519="D",1,0)+IF(DC1519="D",1,0)+IF(DH1519="D",1,0)+IF(DI1519="D",1,0)+IF(DM1519="D",1,0)+IF(DN1519="D",1,0)+IF(DO1519="D",1,0)+IF(DU1519="D",1,0)+IF(DX1519="D",1,0)</f>
        <v/>
      </c>
      <c r="BA1519">
        <f>IF(DH1519&lt;&gt;"",1,0)+IF(DI1519&lt;&gt;"",1,0)+IF(DK1519&lt;&gt;"",1,0)+IF(DM1519&lt;&gt;"",1,0)+IF(DN1519&lt;&gt;"",1,0)+IF(DO1519&lt;&gt;"",1,0)+IF(DQ1519&lt;&gt;"",1,0)+IF(DR1519&lt;&gt;"",1,0)+IF(DT1519&lt;&gt;"",1,0)+IF(DU1519&lt;&gt;"",1,0)+IF(DV1519&lt;&gt;"",1,0)+IF(DW1519&lt;&gt;"",1,0)+IF(DX1519&lt;&gt;"",1,0)+IF(DZ1519&lt;&gt;"",1,0)+IF(EA1519&lt;&gt;"",1,0)+IF(EB1519&lt;&gt;"",1,0)+IF(EE1519&lt;&gt;"",1,0)</f>
        <v/>
      </c>
      <c r="BB1519">
        <f>IF(AND(AV1519&gt;0, AW1519&gt;0),1,0)</f>
        <v/>
      </c>
      <c r="CA1519" t="inlineStr">
        <is>
          <t>X</t>
        </is>
      </c>
      <c r="CN1519" t="inlineStr">
        <is>
          <t>X</t>
        </is>
      </c>
      <c r="CP1519" t="inlineStr">
        <is>
          <t>X</t>
        </is>
      </c>
      <c r="CY1519" t="inlineStr">
        <is>
          <t>X</t>
        </is>
      </c>
      <c r="DC1519" t="inlineStr">
        <is>
          <t>X</t>
        </is>
      </c>
      <c r="EA1519" t="inlineStr">
        <is>
          <t>X</t>
        </is>
      </c>
      <c r="ED1519" t="inlineStr">
        <is>
          <t>R</t>
        </is>
      </c>
    </row>
    <row r="1520">
      <c r="A1520" t="inlineStr">
        <is>
          <t>OH0027498808</t>
        </is>
      </c>
      <c r="B1520" t="n">
        <v>78</v>
      </c>
      <c r="C1520" t="n">
        <v>487164</v>
      </c>
      <c r="D1520" t="inlineStr">
        <is>
          <t>HOUSTON</t>
        </is>
      </c>
      <c r="E1520" t="inlineStr">
        <is>
          <t>ERIC</t>
        </is>
      </c>
      <c r="F1520">
        <f>CONCATENATE(D1520," ",LEFT(H1520,4),"T=",AU1520,"D=",AV1520,"R=",AW1520,"M=",AX1520,"L=",AY1520,"B=",AZ1520)</f>
        <v/>
      </c>
      <c r="H1520" t="inlineStr">
        <is>
          <t>JR</t>
        </is>
      </c>
      <c r="I1520" t="inlineStr">
        <is>
          <t>1981-11-29</t>
        </is>
      </c>
      <c r="J1520" t="inlineStr">
        <is>
          <t>2024-08-01</t>
        </is>
      </c>
      <c r="K1520" t="inlineStr">
        <is>
          <t>ACTIVE</t>
        </is>
      </c>
      <c r="M1520">
        <f>RIGHT(L1520,LEN(L1520)-FIND(" ",L1520))</f>
        <v/>
      </c>
      <c r="N1520" t="inlineStr">
        <is>
          <t>1314 MAIN AVE SW</t>
        </is>
      </c>
      <c r="P1520" t="inlineStr">
        <is>
          <t>WARREN</t>
        </is>
      </c>
      <c r="Q1520" t="inlineStr">
        <is>
          <t>OH</t>
        </is>
      </c>
      <c r="R1520" t="n">
        <v>44483</v>
      </c>
      <c r="AD1520" t="inlineStr">
        <is>
          <t>TRUMBULL CAREER &amp; TECH CENTER</t>
        </is>
      </c>
      <c r="AE1520" t="inlineStr">
        <is>
          <t>WARREN CITY</t>
        </is>
      </c>
      <c r="AF1520" t="inlineStr">
        <is>
          <t>WARREN CITY SD</t>
        </is>
      </c>
      <c r="AH1520" t="n">
        <v>14</v>
      </c>
      <c r="AI1520" t="n">
        <v>11</v>
      </c>
      <c r="AN1520" t="inlineStr">
        <is>
          <t>WARREN</t>
        </is>
      </c>
      <c r="AO1520" t="inlineStr">
        <is>
          <t>WARREN CITY 6D</t>
        </is>
      </c>
      <c r="AP1520" t="inlineStr">
        <is>
          <t>78-P-AEE</t>
        </is>
      </c>
      <c r="AQ1520" t="n">
        <v>9</v>
      </c>
      <c r="AR1520" t="n">
        <v>64</v>
      </c>
      <c r="AS1520" t="n">
        <v>32</v>
      </c>
      <c r="AV1520" t="inlineStr">
        <is>
          <t>WARREN-WARD 6</t>
        </is>
      </c>
      <c r="AW1520">
        <f>COUNTA($BA$1520:$EE$1520)</f>
        <v/>
      </c>
      <c r="AX1520">
        <f>COUNTIF($BA$1520:$EE$1520,"D")</f>
        <v/>
      </c>
      <c r="AY1520">
        <f>COUNTIF($BA$1520:$EE$1520,"R")</f>
        <v/>
      </c>
      <c r="AZ1520">
        <f>IF(BL1520="D",1,0)+IF(BM1520="D",1,0)+IF(BR1520="D",1,0)+IF(BS1520="D",1,0)+IF(BU1520="D",1,0)+IF(CA1520="D",1,0)+IF(CB1520="D",1,0)+IF(CC1520="D",1,0)+IF(CD1520="D",1,0)+IF(CJ1520="D",1,0)+IF(CK1520="D",1,0)+IF(CO1520="D",1,0)+IF(CP1520="D",1,0)+IF(CQ1520="D",1,0)+IF(CU1520="D",1,0)+IF(CV1520="D",1,0)+IF(DB1520="D",1,0)+IF(DC1520="D",1,0)+IF(DH1520="D",1,0)+IF(DI1520="D",1,0)+IF(DM1520="D",1,0)+IF(DN1520="D",1,0)+IF(DO1520="D",1,0)+IF(DU1520="D",1,0)+IF(DX1520="D",1,0)</f>
        <v/>
      </c>
      <c r="BA1520">
        <f>IF(DH1520&lt;&gt;"",1,0)+IF(DI1520&lt;&gt;"",1,0)+IF(DK1520&lt;&gt;"",1,0)+IF(DM1520&lt;&gt;"",1,0)+IF(DN1520&lt;&gt;"",1,0)+IF(DO1520&lt;&gt;"",1,0)+IF(DQ1520&lt;&gt;"",1,0)+IF(DR1520&lt;&gt;"",1,0)+IF(DT1520&lt;&gt;"",1,0)+IF(DU1520&lt;&gt;"",1,0)+IF(DV1520&lt;&gt;"",1,0)+IF(DW1520&lt;&gt;"",1,0)+IF(DX1520&lt;&gt;"",1,0)+IF(DZ1520&lt;&gt;"",1,0)+IF(EA1520&lt;&gt;"",1,0)+IF(EB1520&lt;&gt;"",1,0)+IF(EE1520&lt;&gt;"",1,0)</f>
        <v/>
      </c>
      <c r="BB1520">
        <f>IF(AND(AV1520&gt;0, AW1520&gt;0),1,0)</f>
        <v/>
      </c>
      <c r="CA1520" t="inlineStr">
        <is>
          <t>X</t>
        </is>
      </c>
      <c r="CP1520" t="inlineStr">
        <is>
          <t>X</t>
        </is>
      </c>
      <c r="CZ1520" t="inlineStr">
        <is>
          <t>D</t>
        </is>
      </c>
      <c r="DI1520" t="inlineStr">
        <is>
          <t>X</t>
        </is>
      </c>
      <c r="DN1520" t="inlineStr">
        <is>
          <t>X</t>
        </is>
      </c>
    </row>
    <row r="1521">
      <c r="A1521" t="inlineStr">
        <is>
          <t>OH0021363136</t>
        </is>
      </c>
      <c r="B1521" t="n">
        <v>78</v>
      </c>
      <c r="C1521" t="n">
        <v>380045</v>
      </c>
      <c r="D1521" t="inlineStr">
        <is>
          <t>PRINCE</t>
        </is>
      </c>
      <c r="E1521" t="inlineStr">
        <is>
          <t>AHMAAD</t>
        </is>
      </c>
      <c r="F1521">
        <f>CONCATENATE(D1521," ",LEFT(H1521,4),"T=",AU1521,"D=",AV1521,"R=",AW1521,"M=",AX1521,"L=",AY1521,"B=",AZ1521)</f>
        <v/>
      </c>
      <c r="G1521" t="inlineStr">
        <is>
          <t>AKEEM</t>
        </is>
      </c>
      <c r="I1521" t="inlineStr">
        <is>
          <t>1992-05-13</t>
        </is>
      </c>
      <c r="J1521" t="inlineStr">
        <is>
          <t>2018-02-05</t>
        </is>
      </c>
      <c r="K1521" t="inlineStr">
        <is>
          <t>CONFIRMATION</t>
        </is>
      </c>
      <c r="M1521">
        <f>RIGHT(L1521,LEN(L1521)-FIND(" ",L1521))</f>
        <v/>
      </c>
      <c r="N1521" t="inlineStr">
        <is>
          <t>237 SECOND ST SW</t>
        </is>
      </c>
      <c r="P1521" t="inlineStr">
        <is>
          <t>WARREN</t>
        </is>
      </c>
      <c r="Q1521" t="inlineStr">
        <is>
          <t>OH</t>
        </is>
      </c>
      <c r="R1521" t="n">
        <v>44483</v>
      </c>
      <c r="AD1521" t="inlineStr">
        <is>
          <t>TRUMBULL CAREER &amp; TECH CENTER</t>
        </is>
      </c>
      <c r="AE1521" t="inlineStr">
        <is>
          <t>WARREN CITY</t>
        </is>
      </c>
      <c r="AF1521" t="inlineStr">
        <is>
          <t>WARREN CITY SD</t>
        </is>
      </c>
      <c r="AH1521" t="n">
        <v>14</v>
      </c>
      <c r="AI1521" t="n">
        <v>11</v>
      </c>
      <c r="AN1521" t="inlineStr">
        <is>
          <t>WARREN</t>
        </is>
      </c>
      <c r="AO1521" t="inlineStr">
        <is>
          <t>WARREN CITY 6D</t>
        </is>
      </c>
      <c r="AP1521" t="inlineStr">
        <is>
          <t>78-P-AEE</t>
        </is>
      </c>
      <c r="AQ1521" t="n">
        <v>9</v>
      </c>
      <c r="AR1521" t="n">
        <v>64</v>
      </c>
      <c r="AS1521" t="n">
        <v>32</v>
      </c>
      <c r="AV1521" t="inlineStr">
        <is>
          <t>WARREN-WARD 6</t>
        </is>
      </c>
      <c r="AW1521">
        <f>COUNTA($BA$1521:$EE$1521)</f>
        <v/>
      </c>
      <c r="AX1521">
        <f>COUNTIF($BA$1521:$EE$1521,"D")</f>
        <v/>
      </c>
      <c r="AY1521">
        <f>COUNTIF($BA$1521:$EE$1521,"R")</f>
        <v/>
      </c>
      <c r="AZ1521">
        <f>IF(BL1521="D",1,0)+IF(BM1521="D",1,0)+IF(BR1521="D",1,0)+IF(BS1521="D",1,0)+IF(BU1521="D",1,0)+IF(CA1521="D",1,0)+IF(CB1521="D",1,0)+IF(CC1521="D",1,0)+IF(CD1521="D",1,0)+IF(CJ1521="D",1,0)+IF(CK1521="D",1,0)+IF(CO1521="D",1,0)+IF(CP1521="D",1,0)+IF(CQ1521="D",1,0)+IF(CU1521="D",1,0)+IF(CV1521="D",1,0)+IF(DB1521="D",1,0)+IF(DC1521="D",1,0)+IF(DH1521="D",1,0)+IF(DI1521="D",1,0)+IF(DM1521="D",1,0)+IF(DN1521="D",1,0)+IF(DO1521="D",1,0)+IF(DU1521="D",1,0)+IF(DX1521="D",1,0)</f>
        <v/>
      </c>
      <c r="BA1521">
        <f>IF(DH1521&lt;&gt;"",1,0)+IF(DI1521&lt;&gt;"",1,0)+IF(DK1521&lt;&gt;"",1,0)+IF(DM1521&lt;&gt;"",1,0)+IF(DN1521&lt;&gt;"",1,0)+IF(DO1521&lt;&gt;"",1,0)+IF(DQ1521&lt;&gt;"",1,0)+IF(DR1521&lt;&gt;"",1,0)+IF(DT1521&lt;&gt;"",1,0)+IF(DU1521&lt;&gt;"",1,0)+IF(DV1521&lt;&gt;"",1,0)+IF(DW1521&lt;&gt;"",1,0)+IF(DX1521&lt;&gt;"",1,0)+IF(DZ1521&lt;&gt;"",1,0)+IF(EA1521&lt;&gt;"",1,0)+IF(EB1521&lt;&gt;"",1,0)+IF(EE1521&lt;&gt;"",1,0)</f>
        <v/>
      </c>
      <c r="BB1521">
        <f>IF(AND(AV1521&gt;0, AW1521&gt;0),1,0)</f>
        <v/>
      </c>
      <c r="CL1521" t="inlineStr">
        <is>
          <t>D</t>
        </is>
      </c>
      <c r="CP1521" t="inlineStr">
        <is>
          <t>X</t>
        </is>
      </c>
      <c r="DC1521" t="inlineStr">
        <is>
          <t>X</t>
        </is>
      </c>
      <c r="DN1521" t="inlineStr">
        <is>
          <t>X</t>
        </is>
      </c>
    </row>
    <row r="1522">
      <c r="A1522" t="inlineStr">
        <is>
          <t>OH0015704923</t>
        </is>
      </c>
      <c r="B1522" t="n">
        <v>78</v>
      </c>
      <c r="C1522" t="n">
        <v>166901</v>
      </c>
      <c r="D1522" t="inlineStr">
        <is>
          <t>JENNINGS</t>
        </is>
      </c>
      <c r="E1522" t="inlineStr">
        <is>
          <t>SARAH</t>
        </is>
      </c>
      <c r="F1522">
        <f>CONCATENATE(D1522," ",LEFT(H1522,4),"T=",AU1522,"D=",AV1522,"R=",AW1522,"M=",AX1522,"L=",AY1522,"B=",AZ1522)</f>
        <v/>
      </c>
      <c r="G1522" t="inlineStr">
        <is>
          <t>A</t>
        </is>
      </c>
      <c r="I1522" t="inlineStr">
        <is>
          <t>1937-11-15</t>
        </is>
      </c>
      <c r="J1522" t="inlineStr">
        <is>
          <t>1984-04-03</t>
        </is>
      </c>
      <c r="K1522" t="inlineStr">
        <is>
          <t>ACTIVE</t>
        </is>
      </c>
      <c r="M1522">
        <f>RIGHT(L1522,LEN(L1522)-FIND(" ",L1522))</f>
        <v/>
      </c>
      <c r="N1522" t="inlineStr">
        <is>
          <t>320 SPRING ST SW</t>
        </is>
      </c>
      <c r="P1522" t="inlineStr">
        <is>
          <t>WARREN</t>
        </is>
      </c>
      <c r="Q1522" t="inlineStr">
        <is>
          <t>OH</t>
        </is>
      </c>
      <c r="R1522" t="n">
        <v>44485</v>
      </c>
      <c r="AD1522" t="inlineStr">
        <is>
          <t>TRUMBULL CAREER &amp; TECH CENTER</t>
        </is>
      </c>
      <c r="AE1522" t="inlineStr">
        <is>
          <t>WARREN CITY</t>
        </is>
      </c>
      <c r="AF1522" t="inlineStr">
        <is>
          <t>WARREN CITY SD</t>
        </is>
      </c>
      <c r="AH1522" t="n">
        <v>14</v>
      </c>
      <c r="AI1522" t="n">
        <v>11</v>
      </c>
      <c r="AN1522" t="inlineStr">
        <is>
          <t>WARREN</t>
        </is>
      </c>
      <c r="AO1522" t="inlineStr">
        <is>
          <t>WARREN CITY 6D</t>
        </is>
      </c>
      <c r="AP1522" t="inlineStr">
        <is>
          <t>78-P-AEE</t>
        </is>
      </c>
      <c r="AQ1522" t="n">
        <v>9</v>
      </c>
      <c r="AR1522" t="n">
        <v>64</v>
      </c>
      <c r="AS1522" t="n">
        <v>32</v>
      </c>
      <c r="AV1522" t="inlineStr">
        <is>
          <t>WARREN-WARD 6</t>
        </is>
      </c>
      <c r="AW1522">
        <f>COUNTA($BA$1522:$EE$1522)</f>
        <v/>
      </c>
      <c r="AX1522">
        <f>COUNTIF($BA$1522:$EE$1522,"D")</f>
        <v/>
      </c>
      <c r="AY1522">
        <f>COUNTIF($BA$1522:$EE$1522,"R")</f>
        <v/>
      </c>
      <c r="AZ1522">
        <f>IF(BL1522="D",1,0)+IF(BM1522="D",1,0)+IF(BR1522="D",1,0)+IF(BS1522="D",1,0)+IF(BU1522="D",1,0)+IF(CA1522="D",1,0)+IF(CB1522="D",1,0)+IF(CC1522="D",1,0)+IF(CD1522="D",1,0)+IF(CJ1522="D",1,0)+IF(CK1522="D",1,0)+IF(CO1522="D",1,0)+IF(CP1522="D",1,0)+IF(CQ1522="D",1,0)+IF(CU1522="D",1,0)+IF(CV1522="D",1,0)+IF(DB1522="D",1,0)+IF(DC1522="D",1,0)+IF(DH1522="D",1,0)+IF(DI1522="D",1,0)+IF(DM1522="D",1,0)+IF(DN1522="D",1,0)+IF(DO1522="D",1,0)+IF(DU1522="D",1,0)+IF(DX1522="D",1,0)</f>
        <v/>
      </c>
      <c r="BA1522">
        <f>IF(DH1522&lt;&gt;"",1,0)+IF(DI1522&lt;&gt;"",1,0)+IF(DK1522&lt;&gt;"",1,0)+IF(DM1522&lt;&gt;"",1,0)+IF(DN1522&lt;&gt;"",1,0)+IF(DO1522&lt;&gt;"",1,0)+IF(DQ1522&lt;&gt;"",1,0)+IF(DR1522&lt;&gt;"",1,0)+IF(DT1522&lt;&gt;"",1,0)+IF(DU1522&lt;&gt;"",1,0)+IF(DV1522&lt;&gt;"",1,0)+IF(DW1522&lt;&gt;"",1,0)+IF(DX1522&lt;&gt;"",1,0)+IF(DZ1522&lt;&gt;"",1,0)+IF(EA1522&lt;&gt;"",1,0)+IF(EB1522&lt;&gt;"",1,0)+IF(EE1522&lt;&gt;"",1,0)</f>
        <v/>
      </c>
      <c r="BB1522">
        <f>IF(AND(AV1522&gt;0, AW1522&gt;0),1,0)</f>
        <v/>
      </c>
      <c r="BL1522" t="inlineStr">
        <is>
          <t>X</t>
        </is>
      </c>
      <c r="BP1522" t="inlineStr">
        <is>
          <t>X</t>
        </is>
      </c>
      <c r="CA1522" t="inlineStr">
        <is>
          <t>X</t>
        </is>
      </c>
      <c r="CK1522" t="inlineStr">
        <is>
          <t>X</t>
        </is>
      </c>
      <c r="CP1522" t="inlineStr">
        <is>
          <t>X</t>
        </is>
      </c>
      <c r="CV1522" t="inlineStr">
        <is>
          <t>X</t>
        </is>
      </c>
      <c r="CZ1522" t="inlineStr">
        <is>
          <t>D</t>
        </is>
      </c>
      <c r="DC1522" t="inlineStr">
        <is>
          <t>X</t>
        </is>
      </c>
      <c r="DF1522" t="inlineStr">
        <is>
          <t>X</t>
        </is>
      </c>
      <c r="DI1522" t="inlineStr">
        <is>
          <t>X</t>
        </is>
      </c>
      <c r="DJ1522" t="inlineStr">
        <is>
          <t>D</t>
        </is>
      </c>
      <c r="DM1522" t="inlineStr">
        <is>
          <t>D</t>
        </is>
      </c>
      <c r="DN1522" t="inlineStr">
        <is>
          <t>X</t>
        </is>
      </c>
      <c r="DU1522" t="inlineStr">
        <is>
          <t>X</t>
        </is>
      </c>
    </row>
    <row r="1523">
      <c r="A1523" t="inlineStr">
        <is>
          <t>OH0023792387</t>
        </is>
      </c>
      <c r="B1523" t="n">
        <v>78</v>
      </c>
      <c r="C1523" t="n">
        <v>418097</v>
      </c>
      <c r="D1523" t="inlineStr">
        <is>
          <t>BUNKLEY</t>
        </is>
      </c>
      <c r="E1523" t="inlineStr">
        <is>
          <t>DAMIEN</t>
        </is>
      </c>
      <c r="F1523">
        <f>CONCATENATE(D1523," ",LEFT(H1523,4),"T=",AU1523,"D=",AV1523,"R=",AW1523,"M=",AX1523,"L=",AY1523,"B=",AZ1523)</f>
        <v/>
      </c>
      <c r="G1523" t="inlineStr">
        <is>
          <t>M</t>
        </is>
      </c>
      <c r="I1523" t="inlineStr">
        <is>
          <t>1980-12-21</t>
        </is>
      </c>
      <c r="J1523" t="inlineStr">
        <is>
          <t>2016-07-12</t>
        </is>
      </c>
      <c r="K1523" t="inlineStr">
        <is>
          <t>CONFIRMATION</t>
        </is>
      </c>
      <c r="M1523">
        <f>RIGHT(L1523,LEN(L1523)-FIND(" ",L1523))</f>
        <v/>
      </c>
      <c r="N1523" t="inlineStr">
        <is>
          <t>345 TOD AVE SW</t>
        </is>
      </c>
      <c r="P1523" t="inlineStr">
        <is>
          <t>WARREN</t>
        </is>
      </c>
      <c r="Q1523" t="inlineStr">
        <is>
          <t>OH</t>
        </is>
      </c>
      <c r="R1523" t="n">
        <v>44485</v>
      </c>
      <c r="AD1523" t="inlineStr">
        <is>
          <t>TRUMBULL CAREER &amp; TECH CENTER</t>
        </is>
      </c>
      <c r="AE1523" t="inlineStr">
        <is>
          <t>WARREN CITY</t>
        </is>
      </c>
      <c r="AF1523" t="inlineStr">
        <is>
          <t>WARREN CITY SD</t>
        </is>
      </c>
      <c r="AH1523" t="n">
        <v>14</v>
      </c>
      <c r="AI1523" t="n">
        <v>11</v>
      </c>
      <c r="AN1523" t="inlineStr">
        <is>
          <t>WARREN</t>
        </is>
      </c>
      <c r="AO1523" t="inlineStr">
        <is>
          <t>WARREN CITY 6D</t>
        </is>
      </c>
      <c r="AP1523" t="inlineStr">
        <is>
          <t>78-P-AEE</t>
        </is>
      </c>
      <c r="AQ1523" t="n">
        <v>9</v>
      </c>
      <c r="AR1523" t="n">
        <v>64</v>
      </c>
      <c r="AS1523" t="n">
        <v>32</v>
      </c>
      <c r="AV1523" t="inlineStr">
        <is>
          <t>WARREN-WARD 6</t>
        </is>
      </c>
      <c r="AW1523">
        <f>COUNTA($BA$1523:$EE$1523)</f>
        <v/>
      </c>
      <c r="AX1523">
        <f>COUNTIF($BA$1523:$EE$1523,"D")</f>
        <v/>
      </c>
      <c r="AY1523">
        <f>COUNTIF($BA$1523:$EE$1523,"R")</f>
        <v/>
      </c>
      <c r="AZ1523">
        <f>IF(BL1523="D",1,0)+IF(BM1523="D",1,0)+IF(BR1523="D",1,0)+IF(BS1523="D",1,0)+IF(BU1523="D",1,0)+IF(CA1523="D",1,0)+IF(CB1523="D",1,0)+IF(CC1523="D",1,0)+IF(CD1523="D",1,0)+IF(CJ1523="D",1,0)+IF(CK1523="D",1,0)+IF(CO1523="D",1,0)+IF(CP1523="D",1,0)+IF(CQ1523="D",1,0)+IF(CU1523="D",1,0)+IF(CV1523="D",1,0)+IF(DB1523="D",1,0)+IF(DC1523="D",1,0)+IF(DH1523="D",1,0)+IF(DI1523="D",1,0)+IF(DM1523="D",1,0)+IF(DN1523="D",1,0)+IF(DO1523="D",1,0)+IF(DU1523="D",1,0)+IF(DX1523="D",1,0)</f>
        <v/>
      </c>
      <c r="BA1523">
        <f>IF(DH1523&lt;&gt;"",1,0)+IF(DI1523&lt;&gt;"",1,0)+IF(DK1523&lt;&gt;"",1,0)+IF(DM1523&lt;&gt;"",1,0)+IF(DN1523&lt;&gt;"",1,0)+IF(DO1523&lt;&gt;"",1,0)+IF(DQ1523&lt;&gt;"",1,0)+IF(DR1523&lt;&gt;"",1,0)+IF(DT1523&lt;&gt;"",1,0)+IF(DU1523&lt;&gt;"",1,0)+IF(DV1523&lt;&gt;"",1,0)+IF(DW1523&lt;&gt;"",1,0)+IF(DX1523&lt;&gt;"",1,0)+IF(DZ1523&lt;&gt;"",1,0)+IF(EA1523&lt;&gt;"",1,0)+IF(EB1523&lt;&gt;"",1,0)+IF(EE1523&lt;&gt;"",1,0)</f>
        <v/>
      </c>
      <c r="BB1523">
        <f>IF(AND(AV1523&gt;0, AW1523&gt;0),1,0)</f>
        <v/>
      </c>
    </row>
    <row r="1524">
      <c r="A1524" t="inlineStr">
        <is>
          <t>OH0015728346</t>
        </is>
      </c>
      <c r="B1524" t="n">
        <v>78</v>
      </c>
      <c r="C1524" t="n">
        <v>21454</v>
      </c>
      <c r="D1524" t="inlineStr">
        <is>
          <t>HELLER</t>
        </is>
      </c>
      <c r="E1524" t="inlineStr">
        <is>
          <t>WALTER</t>
        </is>
      </c>
      <c r="F1524">
        <f>CONCATENATE(D1524," ",LEFT(H1524,4),"T=",AU1524,"D=",AV1524,"R=",AW1524,"M=",AX1524,"L=",AY1524,"B=",AZ1524)</f>
        <v/>
      </c>
      <c r="G1524" t="inlineStr">
        <is>
          <t>C</t>
        </is>
      </c>
      <c r="I1524" t="inlineStr">
        <is>
          <t>1934-06-30</t>
        </is>
      </c>
      <c r="J1524" t="inlineStr">
        <is>
          <t>1967-11-21</t>
        </is>
      </c>
      <c r="K1524" t="inlineStr">
        <is>
          <t>ACTIVE</t>
        </is>
      </c>
      <c r="L1524" t="inlineStr">
        <is>
          <t>D</t>
        </is>
      </c>
      <c r="M1524">
        <f>RIGHT(L1524,LEN(L1524)-FIND(" ",L1524))</f>
        <v/>
      </c>
      <c r="N1524" t="inlineStr">
        <is>
          <t>239 SPRING ST SW</t>
        </is>
      </c>
      <c r="P1524" t="inlineStr">
        <is>
          <t>WARREN</t>
        </is>
      </c>
      <c r="Q1524" t="inlineStr">
        <is>
          <t>OH</t>
        </is>
      </c>
      <c r="R1524" t="n">
        <v>44485</v>
      </c>
      <c r="AD1524" t="inlineStr">
        <is>
          <t>TRUMBULL CAREER &amp; TECH CENTER</t>
        </is>
      </c>
      <c r="AE1524" t="inlineStr">
        <is>
          <t>WARREN CITY</t>
        </is>
      </c>
      <c r="AF1524" t="inlineStr">
        <is>
          <t>WARREN CITY SD</t>
        </is>
      </c>
      <c r="AH1524" t="n">
        <v>14</v>
      </c>
      <c r="AI1524" t="n">
        <v>11</v>
      </c>
      <c r="AN1524" t="inlineStr">
        <is>
          <t>WARREN</t>
        </is>
      </c>
      <c r="AO1524" t="inlineStr">
        <is>
          <t>WARREN CITY 6D</t>
        </is>
      </c>
      <c r="AP1524" t="inlineStr">
        <is>
          <t>78-P-AEE</t>
        </is>
      </c>
      <c r="AQ1524" t="n">
        <v>9</v>
      </c>
      <c r="AR1524" t="n">
        <v>64</v>
      </c>
      <c r="AS1524" t="n">
        <v>32</v>
      </c>
      <c r="AV1524" t="inlineStr">
        <is>
          <t>WARREN-WARD 6</t>
        </is>
      </c>
      <c r="AW1524">
        <f>COUNTA($BA$1524:$EE$1524)</f>
        <v/>
      </c>
      <c r="AX1524">
        <f>COUNTIF($BA$1524:$EE$1524,"D")</f>
        <v/>
      </c>
      <c r="AY1524">
        <f>COUNTIF($BA$1524:$EE$1524,"R")</f>
        <v/>
      </c>
      <c r="AZ1524">
        <f>IF(BL1524="D",1,0)+IF(BM1524="D",1,0)+IF(BR1524="D",1,0)+IF(BS1524="D",1,0)+IF(BU1524="D",1,0)+IF(CA1524="D",1,0)+IF(CB1524="D",1,0)+IF(CC1524="D",1,0)+IF(CD1524="D",1,0)+IF(CJ1524="D",1,0)+IF(CK1524="D",1,0)+IF(CO1524="D",1,0)+IF(CP1524="D",1,0)+IF(CQ1524="D",1,0)+IF(CU1524="D",1,0)+IF(CV1524="D",1,0)+IF(DB1524="D",1,0)+IF(DC1524="D",1,0)+IF(DH1524="D",1,0)+IF(DI1524="D",1,0)+IF(DM1524="D",1,0)+IF(DN1524="D",1,0)+IF(DO1524="D",1,0)+IF(DU1524="D",1,0)+IF(DX1524="D",1,0)</f>
        <v/>
      </c>
      <c r="BA1524">
        <f>IF(DH1524&lt;&gt;"",1,0)+IF(DI1524&lt;&gt;"",1,0)+IF(DK1524&lt;&gt;"",1,0)+IF(DM1524&lt;&gt;"",1,0)+IF(DN1524&lt;&gt;"",1,0)+IF(DO1524&lt;&gt;"",1,0)+IF(DQ1524&lt;&gt;"",1,0)+IF(DR1524&lt;&gt;"",1,0)+IF(DT1524&lt;&gt;"",1,0)+IF(DU1524&lt;&gt;"",1,0)+IF(DV1524&lt;&gt;"",1,0)+IF(DW1524&lt;&gt;"",1,0)+IF(DX1524&lt;&gt;"",1,0)+IF(DZ1524&lt;&gt;"",1,0)+IF(EA1524&lt;&gt;"",1,0)+IF(EB1524&lt;&gt;"",1,0)+IF(EE1524&lt;&gt;"",1,0)</f>
        <v/>
      </c>
      <c r="BB1524">
        <f>IF(AND(AV1524&gt;0, AW1524&gt;0),1,0)</f>
        <v/>
      </c>
      <c r="BC1524" t="inlineStr">
        <is>
          <t>X</t>
        </is>
      </c>
      <c r="BD1524" t="inlineStr">
        <is>
          <t>X</t>
        </is>
      </c>
      <c r="BG1524" t="inlineStr">
        <is>
          <t>X</t>
        </is>
      </c>
      <c r="BH1524" t="inlineStr">
        <is>
          <t>X</t>
        </is>
      </c>
      <c r="BI1524" t="inlineStr">
        <is>
          <t>X</t>
        </is>
      </c>
      <c r="BK1524" t="inlineStr">
        <is>
          <t>X</t>
        </is>
      </c>
      <c r="BL1524" t="inlineStr">
        <is>
          <t>X</t>
        </is>
      </c>
      <c r="BP1524" t="inlineStr">
        <is>
          <t>X</t>
        </is>
      </c>
      <c r="BR1524" t="inlineStr">
        <is>
          <t>X</t>
        </is>
      </c>
      <c r="BS1524" t="inlineStr">
        <is>
          <t>X</t>
        </is>
      </c>
      <c r="BY1524" t="inlineStr">
        <is>
          <t>D</t>
        </is>
      </c>
      <c r="CA1524" t="inlineStr">
        <is>
          <t>X</t>
        </is>
      </c>
      <c r="CG1524" t="inlineStr">
        <is>
          <t>X</t>
        </is>
      </c>
      <c r="CH1524" t="inlineStr">
        <is>
          <t>D</t>
        </is>
      </c>
      <c r="CK1524" t="inlineStr">
        <is>
          <t>X</t>
        </is>
      </c>
      <c r="CN1524" t="inlineStr">
        <is>
          <t>X</t>
        </is>
      </c>
      <c r="CP1524" t="inlineStr">
        <is>
          <t>X</t>
        </is>
      </c>
      <c r="CQ1524" t="inlineStr">
        <is>
          <t>D</t>
        </is>
      </c>
      <c r="CU1524" t="inlineStr">
        <is>
          <t>D</t>
        </is>
      </c>
      <c r="CV1524" t="inlineStr">
        <is>
          <t>X</t>
        </is>
      </c>
      <c r="CW1524" t="inlineStr">
        <is>
          <t>D</t>
        </is>
      </c>
      <c r="CY1524" t="inlineStr">
        <is>
          <t>X</t>
        </is>
      </c>
      <c r="CZ1524" t="inlineStr">
        <is>
          <t>D</t>
        </is>
      </c>
      <c r="DC1524" t="inlineStr">
        <is>
          <t>X</t>
        </is>
      </c>
      <c r="DF1524" t="inlineStr">
        <is>
          <t>X</t>
        </is>
      </c>
      <c r="DG1524" t="inlineStr">
        <is>
          <t>D</t>
        </is>
      </c>
      <c r="DI1524" t="inlineStr">
        <is>
          <t>X</t>
        </is>
      </c>
      <c r="DM1524" t="inlineStr">
        <is>
          <t>D</t>
        </is>
      </c>
      <c r="DN1524" t="inlineStr">
        <is>
          <t>X</t>
        </is>
      </c>
      <c r="DU1524" t="inlineStr">
        <is>
          <t>X</t>
        </is>
      </c>
      <c r="DW1524" t="inlineStr">
        <is>
          <t>D</t>
        </is>
      </c>
      <c r="DX1524" t="inlineStr">
        <is>
          <t>X</t>
        </is>
      </c>
      <c r="EF1524" t="inlineStr">
        <is>
          <t>X</t>
        </is>
      </c>
    </row>
    <row r="1525">
      <c r="A1525" t="inlineStr">
        <is>
          <t>OH0015878996</t>
        </is>
      </c>
      <c r="B1525" t="n">
        <v>78</v>
      </c>
      <c r="C1525" t="n">
        <v>332725</v>
      </c>
      <c r="D1525" t="inlineStr">
        <is>
          <t>HADDOX</t>
        </is>
      </c>
      <c r="E1525" t="inlineStr">
        <is>
          <t>REBECCA</t>
        </is>
      </c>
      <c r="F1525">
        <f>CONCATENATE(D1525," ",LEFT(H1525,4),"T=",AU1525,"D=",AV1525,"R=",AW1525,"M=",AX1525,"L=",AY1525,"B=",AZ1525)</f>
        <v/>
      </c>
      <c r="G1525" t="inlineStr">
        <is>
          <t>A</t>
        </is>
      </c>
      <c r="I1525" t="inlineStr">
        <is>
          <t>1967-01-19</t>
        </is>
      </c>
      <c r="J1525" t="inlineStr">
        <is>
          <t>2008-09-29</t>
        </is>
      </c>
      <c r="K1525" t="inlineStr">
        <is>
          <t>ACTIVE</t>
        </is>
      </c>
      <c r="M1525">
        <f>RIGHT(L1525,LEN(L1525)-FIND(" ",L1525))</f>
        <v/>
      </c>
      <c r="N1525" t="inlineStr">
        <is>
          <t>292 SPRING ST SW</t>
        </is>
      </c>
      <c r="P1525" t="inlineStr">
        <is>
          <t>WARREN</t>
        </is>
      </c>
      <c r="Q1525" t="inlineStr">
        <is>
          <t>OH</t>
        </is>
      </c>
      <c r="R1525" t="n">
        <v>44485</v>
      </c>
      <c r="AD1525" t="inlineStr">
        <is>
          <t>TRUMBULL CAREER &amp; TECH CENTER</t>
        </is>
      </c>
      <c r="AE1525" t="inlineStr">
        <is>
          <t>WARREN CITY</t>
        </is>
      </c>
      <c r="AF1525" t="inlineStr">
        <is>
          <t>WARREN CITY SD</t>
        </is>
      </c>
      <c r="AH1525" t="n">
        <v>14</v>
      </c>
      <c r="AI1525" t="n">
        <v>11</v>
      </c>
      <c r="AN1525" t="inlineStr">
        <is>
          <t>WARREN</t>
        </is>
      </c>
      <c r="AO1525" t="inlineStr">
        <is>
          <t>WARREN CITY 6D</t>
        </is>
      </c>
      <c r="AP1525" t="inlineStr">
        <is>
          <t>78-P-AEE</t>
        </is>
      </c>
      <c r="AQ1525" t="n">
        <v>9</v>
      </c>
      <c r="AR1525" t="n">
        <v>64</v>
      </c>
      <c r="AS1525" t="n">
        <v>32</v>
      </c>
      <c r="AV1525" t="inlineStr">
        <is>
          <t>WARREN-WARD 6</t>
        </is>
      </c>
      <c r="AW1525">
        <f>COUNTA($BA$1525:$EE$1525)</f>
        <v/>
      </c>
      <c r="AX1525">
        <f>COUNTIF($BA$1525:$EE$1525,"D")</f>
        <v/>
      </c>
      <c r="AY1525">
        <f>COUNTIF($BA$1525:$EE$1525,"R")</f>
        <v/>
      </c>
      <c r="AZ1525">
        <f>IF(BL1525="D",1,0)+IF(BM1525="D",1,0)+IF(BR1525="D",1,0)+IF(BS1525="D",1,0)+IF(BU1525="D",1,0)+IF(CA1525="D",1,0)+IF(CB1525="D",1,0)+IF(CC1525="D",1,0)+IF(CD1525="D",1,0)+IF(CJ1525="D",1,0)+IF(CK1525="D",1,0)+IF(CO1525="D",1,0)+IF(CP1525="D",1,0)+IF(CQ1525="D",1,0)+IF(CU1525="D",1,0)+IF(CV1525="D",1,0)+IF(DB1525="D",1,0)+IF(DC1525="D",1,0)+IF(DH1525="D",1,0)+IF(DI1525="D",1,0)+IF(DM1525="D",1,0)+IF(DN1525="D",1,0)+IF(DO1525="D",1,0)+IF(DU1525="D",1,0)+IF(DX1525="D",1,0)</f>
        <v/>
      </c>
      <c r="BA1525">
        <f>IF(DH1525&lt;&gt;"",1,0)+IF(DI1525&lt;&gt;"",1,0)+IF(DK1525&lt;&gt;"",1,0)+IF(DM1525&lt;&gt;"",1,0)+IF(DN1525&lt;&gt;"",1,0)+IF(DO1525&lt;&gt;"",1,0)+IF(DQ1525&lt;&gt;"",1,0)+IF(DR1525&lt;&gt;"",1,0)+IF(DT1525&lt;&gt;"",1,0)+IF(DU1525&lt;&gt;"",1,0)+IF(DV1525&lt;&gt;"",1,0)+IF(DW1525&lt;&gt;"",1,0)+IF(DX1525&lt;&gt;"",1,0)+IF(DZ1525&lt;&gt;"",1,0)+IF(EA1525&lt;&gt;"",1,0)+IF(EB1525&lt;&gt;"",1,0)+IF(EE1525&lt;&gt;"",1,0)</f>
        <v/>
      </c>
      <c r="BB1525">
        <f>IF(AND(AV1525&gt;0, AW1525&gt;0),1,0)</f>
        <v/>
      </c>
      <c r="BL1525" t="inlineStr">
        <is>
          <t>X</t>
        </is>
      </c>
      <c r="BS1525" t="inlineStr">
        <is>
          <t>X</t>
        </is>
      </c>
      <c r="BY1525" t="inlineStr">
        <is>
          <t>D</t>
        </is>
      </c>
      <c r="CA1525" t="inlineStr">
        <is>
          <t>X</t>
        </is>
      </c>
      <c r="CG1525" t="inlineStr">
        <is>
          <t>X</t>
        </is>
      </c>
      <c r="CK1525" t="inlineStr">
        <is>
          <t>X</t>
        </is>
      </c>
      <c r="CN1525" t="inlineStr">
        <is>
          <t>X</t>
        </is>
      </c>
      <c r="CP1525" t="inlineStr">
        <is>
          <t>X</t>
        </is>
      </c>
      <c r="CT1525" t="inlineStr">
        <is>
          <t>X</t>
        </is>
      </c>
      <c r="DC1525" t="inlineStr">
        <is>
          <t>X</t>
        </is>
      </c>
      <c r="DN1525" t="inlineStr">
        <is>
          <t>X</t>
        </is>
      </c>
      <c r="DU1525" t="inlineStr">
        <is>
          <t>X</t>
        </is>
      </c>
      <c r="EA1525" t="inlineStr">
        <is>
          <t>X</t>
        </is>
      </c>
      <c r="EF1525" t="inlineStr">
        <is>
          <t>X</t>
        </is>
      </c>
    </row>
    <row r="1526">
      <c r="A1526" t="inlineStr">
        <is>
          <t>OH0023016589</t>
        </is>
      </c>
      <c r="B1526" t="n">
        <v>78</v>
      </c>
      <c r="C1526" t="n">
        <v>405287</v>
      </c>
      <c r="D1526" t="inlineStr">
        <is>
          <t>COPPLE</t>
        </is>
      </c>
      <c r="E1526" t="inlineStr">
        <is>
          <t>OLEAN</t>
        </is>
      </c>
      <c r="F1526">
        <f>CONCATENATE(D1526," ",LEFT(H1526,4),"T=",AU1526,"D=",AV1526,"R=",AW1526,"M=",AX1526,"L=",AY1526,"B=",AZ1526)</f>
        <v/>
      </c>
      <c r="G1526" t="inlineStr">
        <is>
          <t>C</t>
        </is>
      </c>
      <c r="I1526" t="inlineStr">
        <is>
          <t>1952-09-06</t>
        </is>
      </c>
      <c r="J1526" t="inlineStr">
        <is>
          <t>2018-08-20</t>
        </is>
      </c>
      <c r="K1526" t="inlineStr">
        <is>
          <t>CONFIRMATION</t>
        </is>
      </c>
      <c r="M1526">
        <f>RIGHT(L1526,LEN(L1526)-FIND(" ",L1526))</f>
        <v/>
      </c>
      <c r="N1526" t="inlineStr">
        <is>
          <t>1018 MAIN AVE SW</t>
        </is>
      </c>
      <c r="P1526" t="inlineStr">
        <is>
          <t>WARREN</t>
        </is>
      </c>
      <c r="Q1526" t="inlineStr">
        <is>
          <t>OH</t>
        </is>
      </c>
      <c r="R1526" t="n">
        <v>44483</v>
      </c>
      <c r="AD1526" t="inlineStr">
        <is>
          <t>TRUMBULL CAREER &amp; TECH CENTER</t>
        </is>
      </c>
      <c r="AE1526" t="inlineStr">
        <is>
          <t>WARREN CITY</t>
        </is>
      </c>
      <c r="AF1526" t="inlineStr">
        <is>
          <t>WARREN CITY SD</t>
        </is>
      </c>
      <c r="AH1526" t="n">
        <v>14</v>
      </c>
      <c r="AI1526" t="n">
        <v>11</v>
      </c>
      <c r="AN1526" t="inlineStr">
        <is>
          <t>WARREN</t>
        </is>
      </c>
      <c r="AO1526" t="inlineStr">
        <is>
          <t>WARREN CITY 6D</t>
        </is>
      </c>
      <c r="AP1526" t="inlineStr">
        <is>
          <t>78-P-AEE</t>
        </is>
      </c>
      <c r="AQ1526" t="n">
        <v>9</v>
      </c>
      <c r="AR1526" t="n">
        <v>64</v>
      </c>
      <c r="AS1526" t="n">
        <v>32</v>
      </c>
      <c r="AV1526" t="inlineStr">
        <is>
          <t>WARREN-WARD 6</t>
        </is>
      </c>
      <c r="AW1526">
        <f>COUNTA($BA$1526:$EE$1526)</f>
        <v/>
      </c>
      <c r="AX1526">
        <f>COUNTIF($BA$1526:$EE$1526,"D")</f>
        <v/>
      </c>
      <c r="AY1526">
        <f>COUNTIF($BA$1526:$EE$1526,"R")</f>
        <v/>
      </c>
      <c r="AZ1526">
        <f>IF(BL1526="D",1,0)+IF(BM1526="D",1,0)+IF(BR1526="D",1,0)+IF(BS1526="D",1,0)+IF(BU1526="D",1,0)+IF(CA1526="D",1,0)+IF(CB1526="D",1,0)+IF(CC1526="D",1,0)+IF(CD1526="D",1,0)+IF(CJ1526="D",1,0)+IF(CK1526="D",1,0)+IF(CO1526="D",1,0)+IF(CP1526="D",1,0)+IF(CQ1526="D",1,0)+IF(CU1526="D",1,0)+IF(CV1526="D",1,0)+IF(DB1526="D",1,0)+IF(DC1526="D",1,0)+IF(DH1526="D",1,0)+IF(DI1526="D",1,0)+IF(DM1526="D",1,0)+IF(DN1526="D",1,0)+IF(DO1526="D",1,0)+IF(DU1526="D",1,0)+IF(DX1526="D",1,0)</f>
        <v/>
      </c>
      <c r="BA1526">
        <f>IF(DH1526&lt;&gt;"",1,0)+IF(DI1526&lt;&gt;"",1,0)+IF(DK1526&lt;&gt;"",1,0)+IF(DM1526&lt;&gt;"",1,0)+IF(DN1526&lt;&gt;"",1,0)+IF(DO1526&lt;&gt;"",1,0)+IF(DQ1526&lt;&gt;"",1,0)+IF(DR1526&lt;&gt;"",1,0)+IF(DT1526&lt;&gt;"",1,0)+IF(DU1526&lt;&gt;"",1,0)+IF(DV1526&lt;&gt;"",1,0)+IF(DW1526&lt;&gt;"",1,0)+IF(DX1526&lt;&gt;"",1,0)+IF(DZ1526&lt;&gt;"",1,0)+IF(EA1526&lt;&gt;"",1,0)+IF(EB1526&lt;&gt;"",1,0)+IF(EE1526&lt;&gt;"",1,0)</f>
        <v/>
      </c>
      <c r="BB1526">
        <f>IF(AND(AV1526&gt;0, AW1526&gt;0),1,0)</f>
        <v/>
      </c>
      <c r="CY1526" t="inlineStr">
        <is>
          <t>X</t>
        </is>
      </c>
    </row>
    <row r="1527">
      <c r="A1527" t="inlineStr">
        <is>
          <t>OH0025956380</t>
        </is>
      </c>
      <c r="B1527" t="n">
        <v>78</v>
      </c>
      <c r="C1527" t="n">
        <v>453648</v>
      </c>
      <c r="D1527" t="inlineStr">
        <is>
          <t>WALKER</t>
        </is>
      </c>
      <c r="E1527" t="inlineStr">
        <is>
          <t>VICY</t>
        </is>
      </c>
      <c r="F1527">
        <f>CONCATENATE(D1527," ",LEFT(H1527,4),"T=",AU1527,"D=",AV1527,"R=",AW1527,"M=",AX1527,"L=",AY1527,"B=",AZ1527)</f>
        <v/>
      </c>
      <c r="G1527" t="inlineStr">
        <is>
          <t>VANDO</t>
        </is>
      </c>
      <c r="I1527" t="inlineStr">
        <is>
          <t>1948-08-24</t>
        </is>
      </c>
      <c r="J1527" t="inlineStr">
        <is>
          <t>2020-09-29</t>
        </is>
      </c>
      <c r="K1527" t="inlineStr">
        <is>
          <t>CONFIRMATION</t>
        </is>
      </c>
      <c r="M1527">
        <f>RIGHT(L1527,LEN(L1527)-FIND(" ",L1527))</f>
        <v/>
      </c>
      <c r="N1527" t="inlineStr">
        <is>
          <t>741 TOD AVE SW</t>
        </is>
      </c>
      <c r="P1527" t="inlineStr">
        <is>
          <t>WARREN</t>
        </is>
      </c>
      <c r="Q1527" t="inlineStr">
        <is>
          <t>OH</t>
        </is>
      </c>
      <c r="R1527" t="n">
        <v>44485</v>
      </c>
      <c r="AD1527" t="inlineStr">
        <is>
          <t>TRUMBULL CAREER &amp; TECH CENTER</t>
        </is>
      </c>
      <c r="AE1527" t="inlineStr">
        <is>
          <t>WARREN CITY</t>
        </is>
      </c>
      <c r="AF1527" t="inlineStr">
        <is>
          <t>WARREN CITY SD</t>
        </is>
      </c>
      <c r="AH1527" t="n">
        <v>14</v>
      </c>
      <c r="AI1527" t="n">
        <v>11</v>
      </c>
      <c r="AN1527" t="inlineStr">
        <is>
          <t>WARREN</t>
        </is>
      </c>
      <c r="AO1527" t="inlineStr">
        <is>
          <t>WARREN CITY 6D</t>
        </is>
      </c>
      <c r="AP1527" t="inlineStr">
        <is>
          <t>78-P-AEE</t>
        </is>
      </c>
      <c r="AQ1527" t="n">
        <v>9</v>
      </c>
      <c r="AR1527" t="n">
        <v>64</v>
      </c>
      <c r="AS1527" t="n">
        <v>32</v>
      </c>
      <c r="AV1527" t="inlineStr">
        <is>
          <t>WARREN-WARD 6</t>
        </is>
      </c>
      <c r="AW1527">
        <f>COUNTA($BA$1527:$EE$1527)</f>
        <v/>
      </c>
      <c r="AX1527">
        <f>COUNTIF($BA$1527:$EE$1527,"D")</f>
        <v/>
      </c>
      <c r="AY1527">
        <f>COUNTIF($BA$1527:$EE$1527,"R")</f>
        <v/>
      </c>
      <c r="AZ1527">
        <f>IF(BL1527="D",1,0)+IF(BM1527="D",1,0)+IF(BR1527="D",1,0)+IF(BS1527="D",1,0)+IF(BU1527="D",1,0)+IF(CA1527="D",1,0)+IF(CB1527="D",1,0)+IF(CC1527="D",1,0)+IF(CD1527="D",1,0)+IF(CJ1527="D",1,0)+IF(CK1527="D",1,0)+IF(CO1527="D",1,0)+IF(CP1527="D",1,0)+IF(CQ1527="D",1,0)+IF(CU1527="D",1,0)+IF(CV1527="D",1,0)+IF(DB1527="D",1,0)+IF(DC1527="D",1,0)+IF(DH1527="D",1,0)+IF(DI1527="D",1,0)+IF(DM1527="D",1,0)+IF(DN1527="D",1,0)+IF(DO1527="D",1,0)+IF(DU1527="D",1,0)+IF(DX1527="D",1,0)</f>
        <v/>
      </c>
      <c r="BA1527">
        <f>IF(DH1527&lt;&gt;"",1,0)+IF(DI1527&lt;&gt;"",1,0)+IF(DK1527&lt;&gt;"",1,0)+IF(DM1527&lt;&gt;"",1,0)+IF(DN1527&lt;&gt;"",1,0)+IF(DO1527&lt;&gt;"",1,0)+IF(DQ1527&lt;&gt;"",1,0)+IF(DR1527&lt;&gt;"",1,0)+IF(DT1527&lt;&gt;"",1,0)+IF(DU1527&lt;&gt;"",1,0)+IF(DV1527&lt;&gt;"",1,0)+IF(DW1527&lt;&gt;"",1,0)+IF(DX1527&lt;&gt;"",1,0)+IF(DZ1527&lt;&gt;"",1,0)+IF(EA1527&lt;&gt;"",1,0)+IF(EB1527&lt;&gt;"",1,0)+IF(EE1527&lt;&gt;"",1,0)</f>
        <v/>
      </c>
      <c r="BB1527">
        <f>IF(AND(AV1527&gt;0, AW1527&gt;0),1,0)</f>
        <v/>
      </c>
      <c r="DN1527" t="inlineStr">
        <is>
          <t>X</t>
        </is>
      </c>
    </row>
    <row r="1528">
      <c r="A1528" t="inlineStr">
        <is>
          <t>OH0027863247</t>
        </is>
      </c>
      <c r="B1528" t="n">
        <v>78</v>
      </c>
      <c r="C1528" t="n">
        <v>494594</v>
      </c>
      <c r="D1528" t="inlineStr">
        <is>
          <t>FINGER</t>
        </is>
      </c>
      <c r="E1528" t="inlineStr">
        <is>
          <t>KYHEIR</t>
        </is>
      </c>
      <c r="F1528">
        <f>CONCATENATE(D1528," ",LEFT(H1528,4),"T=",AU1528,"D=",AV1528,"R=",AW1528,"M=",AX1528,"L=",AY1528,"B=",AZ1528)</f>
        <v/>
      </c>
      <c r="G1528" t="inlineStr">
        <is>
          <t>MONAE</t>
        </is>
      </c>
      <c r="I1528" t="inlineStr">
        <is>
          <t>1999-06-14</t>
        </is>
      </c>
      <c r="J1528" t="inlineStr">
        <is>
          <t>2025-01-03</t>
        </is>
      </c>
      <c r="K1528" t="inlineStr">
        <is>
          <t>CONFIRMATION</t>
        </is>
      </c>
      <c r="M1528">
        <f>RIGHT(L1528,LEN(L1528)-FIND(" ",L1528))</f>
        <v/>
      </c>
      <c r="N1528" t="inlineStr">
        <is>
          <t>911 UNION ST SW</t>
        </is>
      </c>
      <c r="P1528" t="inlineStr">
        <is>
          <t>WARREN</t>
        </is>
      </c>
      <c r="Q1528" t="inlineStr">
        <is>
          <t>OH</t>
        </is>
      </c>
      <c r="R1528" t="n">
        <v>44485</v>
      </c>
      <c r="AD1528" t="inlineStr">
        <is>
          <t>TRUMBULL CAREER &amp; TECH CENTER</t>
        </is>
      </c>
      <c r="AE1528" t="inlineStr">
        <is>
          <t>WARREN CITY</t>
        </is>
      </c>
      <c r="AF1528" t="inlineStr">
        <is>
          <t>WARREN CITY SD</t>
        </is>
      </c>
      <c r="AH1528" t="n">
        <v>14</v>
      </c>
      <c r="AI1528" t="n">
        <v>11</v>
      </c>
      <c r="AN1528" t="inlineStr">
        <is>
          <t>WARREN</t>
        </is>
      </c>
      <c r="AO1528" t="inlineStr">
        <is>
          <t>WARREN CITY 6D</t>
        </is>
      </c>
      <c r="AP1528" t="inlineStr">
        <is>
          <t>78-P-AEE</t>
        </is>
      </c>
      <c r="AQ1528" t="n">
        <v>9</v>
      </c>
      <c r="AR1528" t="n">
        <v>64</v>
      </c>
      <c r="AS1528" t="n">
        <v>32</v>
      </c>
      <c r="AV1528" t="inlineStr">
        <is>
          <t>WARREN-WARD 6</t>
        </is>
      </c>
      <c r="AW1528">
        <f>COUNTA($BA$1528:$EE$1528)</f>
        <v/>
      </c>
      <c r="AX1528">
        <f>COUNTIF($BA$1528:$EE$1528,"D")</f>
        <v/>
      </c>
      <c r="AY1528">
        <f>COUNTIF($BA$1528:$EE$1528,"R")</f>
        <v/>
      </c>
      <c r="AZ1528">
        <f>IF(BL1528="D",1,0)+IF(BM1528="D",1,0)+IF(BR1528="D",1,0)+IF(BS1528="D",1,0)+IF(BU1528="D",1,0)+IF(CA1528="D",1,0)+IF(CB1528="D",1,0)+IF(CC1528="D",1,0)+IF(CD1528="D",1,0)+IF(CJ1528="D",1,0)+IF(CK1528="D",1,0)+IF(CO1528="D",1,0)+IF(CP1528="D",1,0)+IF(CQ1528="D",1,0)+IF(CU1528="D",1,0)+IF(CV1528="D",1,0)+IF(DB1528="D",1,0)+IF(DC1528="D",1,0)+IF(DH1528="D",1,0)+IF(DI1528="D",1,0)+IF(DM1528="D",1,0)+IF(DN1528="D",1,0)+IF(DO1528="D",1,0)+IF(DU1528="D",1,0)+IF(DX1528="D",1,0)</f>
        <v/>
      </c>
      <c r="BA1528">
        <f>IF(DH1528&lt;&gt;"",1,0)+IF(DI1528&lt;&gt;"",1,0)+IF(DK1528&lt;&gt;"",1,0)+IF(DM1528&lt;&gt;"",1,0)+IF(DN1528&lt;&gt;"",1,0)+IF(DO1528&lt;&gt;"",1,0)+IF(DQ1528&lt;&gt;"",1,0)+IF(DR1528&lt;&gt;"",1,0)+IF(DT1528&lt;&gt;"",1,0)+IF(DU1528&lt;&gt;"",1,0)+IF(DV1528&lt;&gt;"",1,0)+IF(DW1528&lt;&gt;"",1,0)+IF(DX1528&lt;&gt;"",1,0)+IF(DZ1528&lt;&gt;"",1,0)+IF(EA1528&lt;&gt;"",1,0)+IF(EB1528&lt;&gt;"",1,0)+IF(EE1528&lt;&gt;"",1,0)</f>
        <v/>
      </c>
      <c r="BB1528">
        <f>IF(AND(AV1528&gt;0, AW1528&gt;0),1,0)</f>
        <v/>
      </c>
      <c r="DN1528" t="inlineStr">
        <is>
          <t>X</t>
        </is>
      </c>
    </row>
    <row r="1529">
      <c r="A1529" t="inlineStr">
        <is>
          <t>OH0027250739</t>
        </is>
      </c>
      <c r="B1529" t="n">
        <v>78</v>
      </c>
      <c r="C1529" t="n">
        <v>483587</v>
      </c>
      <c r="D1529" t="inlineStr">
        <is>
          <t>BROOKS</t>
        </is>
      </c>
      <c r="E1529" t="inlineStr">
        <is>
          <t>TRINITY</t>
        </is>
      </c>
      <c r="F1529">
        <f>CONCATENATE(D1529," ",LEFT(H1529,4),"T=",AU1529,"D=",AV1529,"R=",AW1529,"M=",AX1529,"L=",AY1529,"B=",AZ1529)</f>
        <v/>
      </c>
      <c r="G1529" t="inlineStr">
        <is>
          <t>S</t>
        </is>
      </c>
      <c r="I1529" t="inlineStr">
        <is>
          <t>2003-04-24</t>
        </is>
      </c>
      <c r="J1529" t="inlineStr">
        <is>
          <t>2024-07-31</t>
        </is>
      </c>
      <c r="K1529" t="inlineStr">
        <is>
          <t>ACTIVE</t>
        </is>
      </c>
      <c r="M1529">
        <f>RIGHT(L1529,LEN(L1529)-FIND(" ",L1529))</f>
        <v/>
      </c>
      <c r="N1529" t="inlineStr">
        <is>
          <t>919 MAIN AVE SW</t>
        </is>
      </c>
      <c r="P1529" t="inlineStr">
        <is>
          <t>WARREN</t>
        </is>
      </c>
      <c r="Q1529" t="inlineStr">
        <is>
          <t>OH</t>
        </is>
      </c>
      <c r="R1529" t="n">
        <v>44483</v>
      </c>
      <c r="AD1529" t="inlineStr">
        <is>
          <t>TRUMBULL CAREER &amp; TECH CENTER</t>
        </is>
      </c>
      <c r="AE1529" t="inlineStr">
        <is>
          <t>WARREN CITY</t>
        </is>
      </c>
      <c r="AF1529" t="inlineStr">
        <is>
          <t>WARREN CITY SD</t>
        </is>
      </c>
      <c r="AH1529" t="n">
        <v>14</v>
      </c>
      <c r="AI1529" t="n">
        <v>11</v>
      </c>
      <c r="AN1529" t="inlineStr">
        <is>
          <t>WARREN</t>
        </is>
      </c>
      <c r="AO1529" t="inlineStr">
        <is>
          <t>WARREN CITY 6D</t>
        </is>
      </c>
      <c r="AP1529" t="inlineStr">
        <is>
          <t>78-P-AEE</t>
        </is>
      </c>
      <c r="AQ1529" t="n">
        <v>9</v>
      </c>
      <c r="AR1529" t="n">
        <v>64</v>
      </c>
      <c r="AS1529" t="n">
        <v>32</v>
      </c>
      <c r="AV1529" t="inlineStr">
        <is>
          <t>WARREN-WARD 6</t>
        </is>
      </c>
      <c r="AW1529">
        <f>COUNTA($BA$1529:$EE$1529)</f>
        <v/>
      </c>
      <c r="AX1529">
        <f>COUNTIF($BA$1529:$EE$1529,"D")</f>
        <v/>
      </c>
      <c r="AY1529">
        <f>COUNTIF($BA$1529:$EE$1529,"R")</f>
        <v/>
      </c>
      <c r="AZ1529">
        <f>IF(BL1529="D",1,0)+IF(BM1529="D",1,0)+IF(BR1529="D",1,0)+IF(BS1529="D",1,0)+IF(BU1529="D",1,0)+IF(CA1529="D",1,0)+IF(CB1529="D",1,0)+IF(CC1529="D",1,0)+IF(CD1529="D",1,0)+IF(CJ1529="D",1,0)+IF(CK1529="D",1,0)+IF(CO1529="D",1,0)+IF(CP1529="D",1,0)+IF(CQ1529="D",1,0)+IF(CU1529="D",1,0)+IF(CV1529="D",1,0)+IF(DB1529="D",1,0)+IF(DC1529="D",1,0)+IF(DH1529="D",1,0)+IF(DI1529="D",1,0)+IF(DM1529="D",1,0)+IF(DN1529="D",1,0)+IF(DO1529="D",1,0)+IF(DU1529="D",1,0)+IF(DX1529="D",1,0)</f>
        <v/>
      </c>
      <c r="BA1529">
        <f>IF(DH1529&lt;&gt;"",1,0)+IF(DI1529&lt;&gt;"",1,0)+IF(DK1529&lt;&gt;"",1,0)+IF(DM1529&lt;&gt;"",1,0)+IF(DN1529&lt;&gt;"",1,0)+IF(DO1529&lt;&gt;"",1,0)+IF(DQ1529&lt;&gt;"",1,0)+IF(DR1529&lt;&gt;"",1,0)+IF(DT1529&lt;&gt;"",1,0)+IF(DU1529&lt;&gt;"",1,0)+IF(DV1529&lt;&gt;"",1,0)+IF(DW1529&lt;&gt;"",1,0)+IF(DX1529&lt;&gt;"",1,0)+IF(DZ1529&lt;&gt;"",1,0)+IF(EA1529&lt;&gt;"",1,0)+IF(EB1529&lt;&gt;"",1,0)+IF(EE1529&lt;&gt;"",1,0)</f>
        <v/>
      </c>
      <c r="BB1529">
        <f>IF(AND(AV1529&gt;0, AW1529&gt;0),1,0)</f>
        <v/>
      </c>
    </row>
    <row r="1530">
      <c r="A1530" t="inlineStr">
        <is>
          <t>OH0024196916</t>
        </is>
      </c>
      <c r="B1530" t="n">
        <v>78</v>
      </c>
      <c r="C1530" t="n">
        <v>423768</v>
      </c>
      <c r="D1530" t="inlineStr">
        <is>
          <t>LIESS</t>
        </is>
      </c>
      <c r="E1530" t="inlineStr">
        <is>
          <t>LINDSAY ANN</t>
        </is>
      </c>
      <c r="F1530">
        <f>CONCATENATE(D1530," ",LEFT(H1530,4),"T=",AU1530,"D=",AV1530,"R=",AW1530,"M=",AX1530,"L=",AY1530,"B=",AZ1530)</f>
        <v/>
      </c>
      <c r="I1530" t="inlineStr">
        <is>
          <t>1987-05-22</t>
        </is>
      </c>
      <c r="J1530" t="inlineStr">
        <is>
          <t>2016-12-14</t>
        </is>
      </c>
      <c r="K1530" t="inlineStr">
        <is>
          <t>CONFIRMATION</t>
        </is>
      </c>
      <c r="M1530">
        <f>RIGHT(L1530,LEN(L1530)-FIND(" ",L1530))</f>
        <v/>
      </c>
      <c r="N1530" t="inlineStr">
        <is>
          <t>633 HOYT ST SW</t>
        </is>
      </c>
      <c r="P1530" t="inlineStr">
        <is>
          <t>WARREN</t>
        </is>
      </c>
      <c r="Q1530" t="inlineStr">
        <is>
          <t>OH</t>
        </is>
      </c>
      <c r="R1530" t="n">
        <v>44485</v>
      </c>
      <c r="AD1530" t="inlineStr">
        <is>
          <t>TRUMBULL CAREER &amp; TECH CENTER</t>
        </is>
      </c>
      <c r="AE1530" t="inlineStr">
        <is>
          <t>WARREN CITY</t>
        </is>
      </c>
      <c r="AF1530" t="inlineStr">
        <is>
          <t>WARREN CITY SD</t>
        </is>
      </c>
      <c r="AH1530" t="n">
        <v>14</v>
      </c>
      <c r="AI1530" t="n">
        <v>11</v>
      </c>
      <c r="AN1530" t="inlineStr">
        <is>
          <t>WARREN</t>
        </is>
      </c>
      <c r="AO1530" t="inlineStr">
        <is>
          <t>WARREN CITY 6D</t>
        </is>
      </c>
      <c r="AP1530" t="inlineStr">
        <is>
          <t>78-P-AEE</t>
        </is>
      </c>
      <c r="AQ1530" t="n">
        <v>9</v>
      </c>
      <c r="AR1530" t="n">
        <v>64</v>
      </c>
      <c r="AS1530" t="n">
        <v>32</v>
      </c>
      <c r="AV1530" t="inlineStr">
        <is>
          <t>WARREN-WARD 6</t>
        </is>
      </c>
      <c r="AW1530">
        <f>COUNTA($BA$1530:$EE$1530)</f>
        <v/>
      </c>
      <c r="AX1530">
        <f>COUNTIF($BA$1530:$EE$1530,"D")</f>
        <v/>
      </c>
      <c r="AY1530">
        <f>COUNTIF($BA$1530:$EE$1530,"R")</f>
        <v/>
      </c>
      <c r="AZ1530">
        <f>IF(BL1530="D",1,0)+IF(BM1530="D",1,0)+IF(BR1530="D",1,0)+IF(BS1530="D",1,0)+IF(BU1530="D",1,0)+IF(CA1530="D",1,0)+IF(CB1530="D",1,0)+IF(CC1530="D",1,0)+IF(CD1530="D",1,0)+IF(CJ1530="D",1,0)+IF(CK1530="D",1,0)+IF(CO1530="D",1,0)+IF(CP1530="D",1,0)+IF(CQ1530="D",1,0)+IF(CU1530="D",1,0)+IF(CV1530="D",1,0)+IF(DB1530="D",1,0)+IF(DC1530="D",1,0)+IF(DH1530="D",1,0)+IF(DI1530="D",1,0)+IF(DM1530="D",1,0)+IF(DN1530="D",1,0)+IF(DO1530="D",1,0)+IF(DU1530="D",1,0)+IF(DX1530="D",1,0)</f>
        <v/>
      </c>
      <c r="BA1530">
        <f>IF(DH1530&lt;&gt;"",1,0)+IF(DI1530&lt;&gt;"",1,0)+IF(DK1530&lt;&gt;"",1,0)+IF(DM1530&lt;&gt;"",1,0)+IF(DN1530&lt;&gt;"",1,0)+IF(DO1530&lt;&gt;"",1,0)+IF(DQ1530&lt;&gt;"",1,0)+IF(DR1530&lt;&gt;"",1,0)+IF(DT1530&lt;&gt;"",1,0)+IF(DU1530&lt;&gt;"",1,0)+IF(DV1530&lt;&gt;"",1,0)+IF(DW1530&lt;&gt;"",1,0)+IF(DX1530&lt;&gt;"",1,0)+IF(DZ1530&lt;&gt;"",1,0)+IF(EA1530&lt;&gt;"",1,0)+IF(EB1530&lt;&gt;"",1,0)+IF(EE1530&lt;&gt;"",1,0)</f>
        <v/>
      </c>
      <c r="BB1530">
        <f>IF(AND(AV1530&gt;0, AW1530&gt;0),1,0)</f>
        <v/>
      </c>
    </row>
    <row r="1531">
      <c r="A1531" t="inlineStr">
        <is>
          <t>OH0025101506</t>
        </is>
      </c>
      <c r="B1531" t="n">
        <v>78</v>
      </c>
      <c r="C1531" t="n">
        <v>439392</v>
      </c>
      <c r="D1531" t="inlineStr">
        <is>
          <t>RICE</t>
        </is>
      </c>
      <c r="E1531" t="inlineStr">
        <is>
          <t>REGINALD</t>
        </is>
      </c>
      <c r="F1531">
        <f>CONCATENATE(D1531," ",LEFT(H1531,4),"T=",AU1531,"D=",AV1531,"R=",AW1531,"M=",AX1531,"L=",AY1531,"B=",AZ1531)</f>
        <v/>
      </c>
      <c r="I1531" t="inlineStr">
        <is>
          <t>1971-12-20</t>
        </is>
      </c>
      <c r="J1531" t="inlineStr">
        <is>
          <t>2019-04-15</t>
        </is>
      </c>
      <c r="K1531" t="inlineStr">
        <is>
          <t>CONFIRMATION</t>
        </is>
      </c>
      <c r="M1531">
        <f>RIGHT(L1531,LEN(L1531)-FIND(" ",L1531))</f>
        <v/>
      </c>
      <c r="N1531" t="inlineStr">
        <is>
          <t>919 MAIN AVE SW</t>
        </is>
      </c>
      <c r="P1531" t="inlineStr">
        <is>
          <t>WARREN</t>
        </is>
      </c>
      <c r="Q1531" t="inlineStr">
        <is>
          <t>OH</t>
        </is>
      </c>
      <c r="R1531" t="n">
        <v>44483</v>
      </c>
      <c r="AD1531" t="inlineStr">
        <is>
          <t>TRUMBULL CAREER &amp; TECH CENTER</t>
        </is>
      </c>
      <c r="AE1531" t="inlineStr">
        <is>
          <t>WARREN CITY</t>
        </is>
      </c>
      <c r="AF1531" t="inlineStr">
        <is>
          <t>WARREN CITY SD</t>
        </is>
      </c>
      <c r="AH1531" t="n">
        <v>14</v>
      </c>
      <c r="AI1531" t="n">
        <v>11</v>
      </c>
      <c r="AN1531" t="inlineStr">
        <is>
          <t>WARREN</t>
        </is>
      </c>
      <c r="AO1531" t="inlineStr">
        <is>
          <t>WARREN CITY 6D</t>
        </is>
      </c>
      <c r="AP1531" t="inlineStr">
        <is>
          <t>78-P-AEE</t>
        </is>
      </c>
      <c r="AQ1531" t="n">
        <v>9</v>
      </c>
      <c r="AR1531" t="n">
        <v>64</v>
      </c>
      <c r="AS1531" t="n">
        <v>32</v>
      </c>
      <c r="AV1531" t="inlineStr">
        <is>
          <t>WARREN-WARD 6</t>
        </is>
      </c>
      <c r="AW1531">
        <f>COUNTA($BA$1531:$EE$1531)</f>
        <v/>
      </c>
      <c r="AX1531">
        <f>COUNTIF($BA$1531:$EE$1531,"D")</f>
        <v/>
      </c>
      <c r="AY1531">
        <f>COUNTIF($BA$1531:$EE$1531,"R")</f>
        <v/>
      </c>
      <c r="AZ1531">
        <f>IF(BL1531="D",1,0)+IF(BM1531="D",1,0)+IF(BR1531="D",1,0)+IF(BS1531="D",1,0)+IF(BU1531="D",1,0)+IF(CA1531="D",1,0)+IF(CB1531="D",1,0)+IF(CC1531="D",1,0)+IF(CD1531="D",1,0)+IF(CJ1531="D",1,0)+IF(CK1531="D",1,0)+IF(CO1531="D",1,0)+IF(CP1531="D",1,0)+IF(CQ1531="D",1,0)+IF(CU1531="D",1,0)+IF(CV1531="D",1,0)+IF(DB1531="D",1,0)+IF(DC1531="D",1,0)+IF(DH1531="D",1,0)+IF(DI1531="D",1,0)+IF(DM1531="D",1,0)+IF(DN1531="D",1,0)+IF(DO1531="D",1,0)+IF(DU1531="D",1,0)+IF(DX1531="D",1,0)</f>
        <v/>
      </c>
      <c r="BA1531">
        <f>IF(DH1531&lt;&gt;"",1,0)+IF(DI1531&lt;&gt;"",1,0)+IF(DK1531&lt;&gt;"",1,0)+IF(DM1531&lt;&gt;"",1,0)+IF(DN1531&lt;&gt;"",1,0)+IF(DO1531&lt;&gt;"",1,0)+IF(DQ1531&lt;&gt;"",1,0)+IF(DR1531&lt;&gt;"",1,0)+IF(DT1531&lt;&gt;"",1,0)+IF(DU1531&lt;&gt;"",1,0)+IF(DV1531&lt;&gt;"",1,0)+IF(DW1531&lt;&gt;"",1,0)+IF(DX1531&lt;&gt;"",1,0)+IF(DZ1531&lt;&gt;"",1,0)+IF(EA1531&lt;&gt;"",1,0)+IF(EB1531&lt;&gt;"",1,0)+IF(EE1531&lt;&gt;"",1,0)</f>
        <v/>
      </c>
      <c r="BB1531">
        <f>IF(AND(AV1531&gt;0, AW1531&gt;0),1,0)</f>
        <v/>
      </c>
    </row>
    <row r="1532">
      <c r="A1532" t="inlineStr">
        <is>
          <t>OH0019138837</t>
        </is>
      </c>
      <c r="B1532" t="n">
        <v>78</v>
      </c>
      <c r="C1532" t="n">
        <v>350301</v>
      </c>
      <c r="D1532" t="inlineStr">
        <is>
          <t>CARTER</t>
        </is>
      </c>
      <c r="E1532" t="inlineStr">
        <is>
          <t>JENNIFER</t>
        </is>
      </c>
      <c r="F1532">
        <f>CONCATENATE(D1532," ",LEFT(H1532,4),"T=",AU1532,"D=",AV1532,"R=",AW1532,"M=",AX1532,"L=",AY1532,"B=",AZ1532)</f>
        <v/>
      </c>
      <c r="I1532" t="inlineStr">
        <is>
          <t>1970-11-11</t>
        </is>
      </c>
      <c r="J1532" t="inlineStr">
        <is>
          <t>2014-05-21</t>
        </is>
      </c>
      <c r="K1532" t="inlineStr">
        <is>
          <t>CONFIRMATION</t>
        </is>
      </c>
      <c r="M1532">
        <f>RIGHT(L1532,LEN(L1532)-FIND(" ",L1532))</f>
        <v/>
      </c>
      <c r="N1532" t="inlineStr">
        <is>
          <t>1234 MAIN AVE SW</t>
        </is>
      </c>
      <c r="P1532" t="inlineStr">
        <is>
          <t>WARREN</t>
        </is>
      </c>
      <c r="Q1532" t="inlineStr">
        <is>
          <t>OH</t>
        </is>
      </c>
      <c r="R1532" t="n">
        <v>44483</v>
      </c>
      <c r="AD1532" t="inlineStr">
        <is>
          <t>TRUMBULL CAREER &amp; TECH CENTER</t>
        </is>
      </c>
      <c r="AE1532" t="inlineStr">
        <is>
          <t>WARREN CITY</t>
        </is>
      </c>
      <c r="AF1532" t="inlineStr">
        <is>
          <t>WARREN CITY SD</t>
        </is>
      </c>
      <c r="AH1532" t="n">
        <v>14</v>
      </c>
      <c r="AI1532" t="n">
        <v>11</v>
      </c>
      <c r="AN1532" t="inlineStr">
        <is>
          <t>WARREN</t>
        </is>
      </c>
      <c r="AO1532" t="inlineStr">
        <is>
          <t>WARREN CITY 6D</t>
        </is>
      </c>
      <c r="AP1532" t="inlineStr">
        <is>
          <t>78-P-AEE</t>
        </is>
      </c>
      <c r="AQ1532" t="n">
        <v>9</v>
      </c>
      <c r="AR1532" t="n">
        <v>64</v>
      </c>
      <c r="AS1532" t="n">
        <v>32</v>
      </c>
      <c r="AV1532" t="inlineStr">
        <is>
          <t>WARREN-WARD 6</t>
        </is>
      </c>
      <c r="AW1532">
        <f>COUNTA($BA$1532:$EE$1532)</f>
        <v/>
      </c>
      <c r="AX1532">
        <f>COUNTIF($BA$1532:$EE$1532,"D")</f>
        <v/>
      </c>
      <c r="AY1532">
        <f>COUNTIF($BA$1532:$EE$1532,"R")</f>
        <v/>
      </c>
      <c r="AZ1532">
        <f>IF(BL1532="D",1,0)+IF(BM1532="D",1,0)+IF(BR1532="D",1,0)+IF(BS1532="D",1,0)+IF(BU1532="D",1,0)+IF(CA1532="D",1,0)+IF(CB1532="D",1,0)+IF(CC1532="D",1,0)+IF(CD1532="D",1,0)+IF(CJ1532="D",1,0)+IF(CK1532="D",1,0)+IF(CO1532="D",1,0)+IF(CP1532="D",1,0)+IF(CQ1532="D",1,0)+IF(CU1532="D",1,0)+IF(CV1532="D",1,0)+IF(DB1532="D",1,0)+IF(DC1532="D",1,0)+IF(DH1532="D",1,0)+IF(DI1532="D",1,0)+IF(DM1532="D",1,0)+IF(DN1532="D",1,0)+IF(DO1532="D",1,0)+IF(DU1532="D",1,0)+IF(DX1532="D",1,0)</f>
        <v/>
      </c>
      <c r="BA1532">
        <f>IF(DH1532&lt;&gt;"",1,0)+IF(DI1532&lt;&gt;"",1,0)+IF(DK1532&lt;&gt;"",1,0)+IF(DM1532&lt;&gt;"",1,0)+IF(DN1532&lt;&gt;"",1,0)+IF(DO1532&lt;&gt;"",1,0)+IF(DQ1532&lt;&gt;"",1,0)+IF(DR1532&lt;&gt;"",1,0)+IF(DT1532&lt;&gt;"",1,0)+IF(DU1532&lt;&gt;"",1,0)+IF(DV1532&lt;&gt;"",1,0)+IF(DW1532&lt;&gt;"",1,0)+IF(DX1532&lt;&gt;"",1,0)+IF(DZ1532&lt;&gt;"",1,0)+IF(EA1532&lt;&gt;"",1,0)+IF(EB1532&lt;&gt;"",1,0)+IF(EE1532&lt;&gt;"",1,0)</f>
        <v/>
      </c>
      <c r="BB1532">
        <f>IF(AND(AV1532&gt;0, AW1532&gt;0),1,0)</f>
        <v/>
      </c>
      <c r="CA1532" t="inlineStr">
        <is>
          <t>X</t>
        </is>
      </c>
      <c r="CP1532" t="inlineStr">
        <is>
          <t>X</t>
        </is>
      </c>
      <c r="DC1532" t="inlineStr">
        <is>
          <t>X</t>
        </is>
      </c>
      <c r="DI1532" t="inlineStr">
        <is>
          <t>X</t>
        </is>
      </c>
    </row>
    <row r="1533">
      <c r="A1533" t="inlineStr">
        <is>
          <t>OH0023443703</t>
        </is>
      </c>
      <c r="B1533" t="n">
        <v>78</v>
      </c>
      <c r="C1533" t="n">
        <v>411791</v>
      </c>
      <c r="D1533" t="inlineStr">
        <is>
          <t>CAMPBELL</t>
        </is>
      </c>
      <c r="E1533" t="inlineStr">
        <is>
          <t>CURT</t>
        </is>
      </c>
      <c r="F1533">
        <f>CONCATENATE(D1533," ",LEFT(H1533,4),"T=",AU1533,"D=",AV1533,"R=",AW1533,"M=",AX1533,"L=",AY1533,"B=",AZ1533)</f>
        <v/>
      </c>
      <c r="G1533" t="inlineStr">
        <is>
          <t>R</t>
        </is>
      </c>
      <c r="I1533" t="inlineStr">
        <is>
          <t>1975-10-12</t>
        </is>
      </c>
      <c r="J1533" t="inlineStr">
        <is>
          <t>2016-10-02</t>
        </is>
      </c>
      <c r="K1533" t="inlineStr">
        <is>
          <t>ACTIVE</t>
        </is>
      </c>
      <c r="M1533">
        <f>RIGHT(L1533,LEN(L1533)-FIND(" ",L1533))</f>
        <v/>
      </c>
      <c r="N1533" t="inlineStr">
        <is>
          <t>919 MAIN AVE SW</t>
        </is>
      </c>
      <c r="P1533" t="inlineStr">
        <is>
          <t>WARREN</t>
        </is>
      </c>
      <c r="Q1533" t="inlineStr">
        <is>
          <t>OH</t>
        </is>
      </c>
      <c r="R1533" t="n">
        <v>44483</v>
      </c>
      <c r="AD1533" t="inlineStr">
        <is>
          <t>TRUMBULL CAREER &amp; TECH CENTER</t>
        </is>
      </c>
      <c r="AE1533" t="inlineStr">
        <is>
          <t>WARREN CITY</t>
        </is>
      </c>
      <c r="AF1533" t="inlineStr">
        <is>
          <t>WARREN CITY SD</t>
        </is>
      </c>
      <c r="AH1533" t="n">
        <v>14</v>
      </c>
      <c r="AI1533" t="n">
        <v>11</v>
      </c>
      <c r="AN1533" t="inlineStr">
        <is>
          <t>WARREN</t>
        </is>
      </c>
      <c r="AO1533" t="inlineStr">
        <is>
          <t>WARREN CITY 6D</t>
        </is>
      </c>
      <c r="AP1533" t="inlineStr">
        <is>
          <t>78-P-AEE</t>
        </is>
      </c>
      <c r="AQ1533" t="n">
        <v>9</v>
      </c>
      <c r="AR1533" t="n">
        <v>64</v>
      </c>
      <c r="AS1533" t="n">
        <v>32</v>
      </c>
      <c r="AV1533" t="inlineStr">
        <is>
          <t>WARREN-WARD 6</t>
        </is>
      </c>
      <c r="AW1533">
        <f>COUNTA($BA$1533:$EE$1533)</f>
        <v/>
      </c>
      <c r="AX1533">
        <f>COUNTIF($BA$1533:$EE$1533,"D")</f>
        <v/>
      </c>
      <c r="AY1533">
        <f>COUNTIF($BA$1533:$EE$1533,"R")</f>
        <v/>
      </c>
      <c r="AZ1533">
        <f>IF(BL1533="D",1,0)+IF(BM1533="D",1,0)+IF(BR1533="D",1,0)+IF(BS1533="D",1,0)+IF(BU1533="D",1,0)+IF(CA1533="D",1,0)+IF(CB1533="D",1,0)+IF(CC1533="D",1,0)+IF(CD1533="D",1,0)+IF(CJ1533="D",1,0)+IF(CK1533="D",1,0)+IF(CO1533="D",1,0)+IF(CP1533="D",1,0)+IF(CQ1533="D",1,0)+IF(CU1533="D",1,0)+IF(CV1533="D",1,0)+IF(DB1533="D",1,0)+IF(DC1533="D",1,0)+IF(DH1533="D",1,0)+IF(DI1533="D",1,0)+IF(DM1533="D",1,0)+IF(DN1533="D",1,0)+IF(DO1533="D",1,0)+IF(DU1533="D",1,0)+IF(DX1533="D",1,0)</f>
        <v/>
      </c>
      <c r="BA1533">
        <f>IF(DH1533&lt;&gt;"",1,0)+IF(DI1533&lt;&gt;"",1,0)+IF(DK1533&lt;&gt;"",1,0)+IF(DM1533&lt;&gt;"",1,0)+IF(DN1533&lt;&gt;"",1,0)+IF(DO1533&lt;&gt;"",1,0)+IF(DQ1533&lt;&gt;"",1,0)+IF(DR1533&lt;&gt;"",1,0)+IF(DT1533&lt;&gt;"",1,0)+IF(DU1533&lt;&gt;"",1,0)+IF(DV1533&lt;&gt;"",1,0)+IF(DW1533&lt;&gt;"",1,0)+IF(DX1533&lt;&gt;"",1,0)+IF(DZ1533&lt;&gt;"",1,0)+IF(EA1533&lt;&gt;"",1,0)+IF(EB1533&lt;&gt;"",1,0)+IF(EE1533&lt;&gt;"",1,0)</f>
        <v/>
      </c>
      <c r="BB1533">
        <f>IF(AND(AV1533&gt;0, AW1533&gt;0),1,0)</f>
        <v/>
      </c>
      <c r="CA1533" t="inlineStr">
        <is>
          <t>X</t>
        </is>
      </c>
      <c r="DC1533" t="inlineStr">
        <is>
          <t>X</t>
        </is>
      </c>
      <c r="DI1533" t="inlineStr">
        <is>
          <t>X</t>
        </is>
      </c>
      <c r="DN1533" t="inlineStr">
        <is>
          <t>X</t>
        </is>
      </c>
      <c r="DU1533" t="inlineStr">
        <is>
          <t>X</t>
        </is>
      </c>
      <c r="EA1533" t="inlineStr">
        <is>
          <t>X</t>
        </is>
      </c>
      <c r="EF1533" t="inlineStr">
        <is>
          <t>X</t>
        </is>
      </c>
    </row>
    <row r="1534">
      <c r="A1534" t="inlineStr">
        <is>
          <t>OH0018595656</t>
        </is>
      </c>
      <c r="B1534" t="n">
        <v>78</v>
      </c>
      <c r="C1534" t="n">
        <v>339963</v>
      </c>
      <c r="D1534" t="inlineStr">
        <is>
          <t>JENNINGS</t>
        </is>
      </c>
      <c r="E1534" t="inlineStr">
        <is>
          <t>SHENITA</t>
        </is>
      </c>
      <c r="F1534">
        <f>CONCATENATE(D1534," ",LEFT(H1534,4),"T=",AU1534,"D=",AV1534,"R=",AW1534,"M=",AX1534,"L=",AY1534,"B=",AZ1534)</f>
        <v/>
      </c>
      <c r="G1534" t="inlineStr">
        <is>
          <t>M</t>
        </is>
      </c>
      <c r="I1534" t="inlineStr">
        <is>
          <t>1982-09-15</t>
        </is>
      </c>
      <c r="J1534" t="inlineStr">
        <is>
          <t>2016-07-15</t>
        </is>
      </c>
      <c r="K1534" t="inlineStr">
        <is>
          <t>CONFIRMATION</t>
        </is>
      </c>
      <c r="M1534">
        <f>RIGHT(L1534,LEN(L1534)-FIND(" ",L1534))</f>
        <v/>
      </c>
      <c r="N1534" t="inlineStr">
        <is>
          <t>469 SECOND ST SW</t>
        </is>
      </c>
      <c r="P1534" t="inlineStr">
        <is>
          <t>WARREN</t>
        </is>
      </c>
      <c r="Q1534" t="inlineStr">
        <is>
          <t>OH</t>
        </is>
      </c>
      <c r="R1534" t="n">
        <v>44483</v>
      </c>
      <c r="AD1534" t="inlineStr">
        <is>
          <t>TRUMBULL CAREER &amp; TECH CENTER</t>
        </is>
      </c>
      <c r="AE1534" t="inlineStr">
        <is>
          <t>WARREN CITY</t>
        </is>
      </c>
      <c r="AF1534" t="inlineStr">
        <is>
          <t>WARREN CITY SD</t>
        </is>
      </c>
      <c r="AH1534" t="n">
        <v>14</v>
      </c>
      <c r="AI1534" t="n">
        <v>11</v>
      </c>
      <c r="AN1534" t="inlineStr">
        <is>
          <t>WARREN</t>
        </is>
      </c>
      <c r="AO1534" t="inlineStr">
        <is>
          <t>WARREN CITY 6D</t>
        </is>
      </c>
      <c r="AP1534" t="inlineStr">
        <is>
          <t>78-P-AEE</t>
        </is>
      </c>
      <c r="AQ1534" t="n">
        <v>9</v>
      </c>
      <c r="AR1534" t="n">
        <v>64</v>
      </c>
      <c r="AS1534" t="n">
        <v>32</v>
      </c>
      <c r="AV1534" t="inlineStr">
        <is>
          <t>WARREN-WARD 6</t>
        </is>
      </c>
      <c r="AW1534">
        <f>COUNTA($BA$1534:$EE$1534)</f>
        <v/>
      </c>
      <c r="AX1534">
        <f>COUNTIF($BA$1534:$EE$1534,"D")</f>
        <v/>
      </c>
      <c r="AY1534">
        <f>COUNTIF($BA$1534:$EE$1534,"R")</f>
        <v/>
      </c>
      <c r="AZ1534">
        <f>IF(BL1534="D",1,0)+IF(BM1534="D",1,0)+IF(BR1534="D",1,0)+IF(BS1534="D",1,0)+IF(BU1534="D",1,0)+IF(CA1534="D",1,0)+IF(CB1534="D",1,0)+IF(CC1534="D",1,0)+IF(CD1534="D",1,0)+IF(CJ1534="D",1,0)+IF(CK1534="D",1,0)+IF(CO1534="D",1,0)+IF(CP1534="D",1,0)+IF(CQ1534="D",1,0)+IF(CU1534="D",1,0)+IF(CV1534="D",1,0)+IF(DB1534="D",1,0)+IF(DC1534="D",1,0)+IF(DH1534="D",1,0)+IF(DI1534="D",1,0)+IF(DM1534="D",1,0)+IF(DN1534="D",1,0)+IF(DO1534="D",1,0)+IF(DU1534="D",1,0)+IF(DX1534="D",1,0)</f>
        <v/>
      </c>
      <c r="BA1534">
        <f>IF(DH1534&lt;&gt;"",1,0)+IF(DI1534&lt;&gt;"",1,0)+IF(DK1534&lt;&gt;"",1,0)+IF(DM1534&lt;&gt;"",1,0)+IF(DN1534&lt;&gt;"",1,0)+IF(DO1534&lt;&gt;"",1,0)+IF(DQ1534&lt;&gt;"",1,0)+IF(DR1534&lt;&gt;"",1,0)+IF(DT1534&lt;&gt;"",1,0)+IF(DU1534&lt;&gt;"",1,0)+IF(DV1534&lt;&gt;"",1,0)+IF(DW1534&lt;&gt;"",1,0)+IF(DX1534&lt;&gt;"",1,0)+IF(DZ1534&lt;&gt;"",1,0)+IF(EA1534&lt;&gt;"",1,0)+IF(EB1534&lt;&gt;"",1,0)+IF(EE1534&lt;&gt;"",1,0)</f>
        <v/>
      </c>
      <c r="BB1534">
        <f>IF(AND(AV1534&gt;0, AW1534&gt;0),1,0)</f>
        <v/>
      </c>
      <c r="BY1534" t="inlineStr">
        <is>
          <t>D</t>
        </is>
      </c>
      <c r="CA1534" t="inlineStr">
        <is>
          <t>X</t>
        </is>
      </c>
      <c r="CP1534" t="inlineStr">
        <is>
          <t>X</t>
        </is>
      </c>
    </row>
    <row r="1535">
      <c r="A1535" t="inlineStr">
        <is>
          <t>OH0025373322</t>
        </is>
      </c>
      <c r="B1535" t="n">
        <v>78</v>
      </c>
      <c r="C1535" t="n">
        <v>443392</v>
      </c>
      <c r="D1535" t="inlineStr">
        <is>
          <t>STREB</t>
        </is>
      </c>
      <c r="E1535" t="inlineStr">
        <is>
          <t>BRIAN</t>
        </is>
      </c>
      <c r="F1535">
        <f>CONCATENATE(D1535," ",LEFT(H1535,4),"T=",AU1535,"D=",AV1535,"R=",AW1535,"M=",AX1535,"L=",AY1535,"B=",AZ1535)</f>
        <v/>
      </c>
      <c r="G1535" t="inlineStr">
        <is>
          <t>J</t>
        </is>
      </c>
      <c r="I1535" t="inlineStr">
        <is>
          <t>1992-02-17</t>
        </is>
      </c>
      <c r="J1535" t="inlineStr">
        <is>
          <t>2023-09-09</t>
        </is>
      </c>
      <c r="K1535" t="inlineStr">
        <is>
          <t>ACTIVE</t>
        </is>
      </c>
      <c r="M1535">
        <f>RIGHT(L1535,LEN(L1535)-FIND(" ",L1535))</f>
        <v/>
      </c>
      <c r="N1535" t="inlineStr">
        <is>
          <t>737 PARKMAN RD SW</t>
        </is>
      </c>
      <c r="P1535" t="inlineStr">
        <is>
          <t>WARREN</t>
        </is>
      </c>
      <c r="Q1535" t="inlineStr">
        <is>
          <t>OH</t>
        </is>
      </c>
      <c r="R1535" t="n">
        <v>44485</v>
      </c>
      <c r="AD1535" t="inlineStr">
        <is>
          <t>TRUMBULL CAREER &amp; TECH CENTER</t>
        </is>
      </c>
      <c r="AE1535" t="inlineStr">
        <is>
          <t>WARREN CITY</t>
        </is>
      </c>
      <c r="AF1535" t="inlineStr">
        <is>
          <t>WARREN CITY SD</t>
        </is>
      </c>
      <c r="AH1535" t="n">
        <v>14</v>
      </c>
      <c r="AI1535" t="n">
        <v>11</v>
      </c>
      <c r="AN1535" t="inlineStr">
        <is>
          <t>WARREN</t>
        </is>
      </c>
      <c r="AO1535" t="inlineStr">
        <is>
          <t>WARREN CITY 6D</t>
        </is>
      </c>
      <c r="AP1535" t="inlineStr">
        <is>
          <t>78-P-AEE</t>
        </is>
      </c>
      <c r="AQ1535" t="n">
        <v>9</v>
      </c>
      <c r="AR1535" t="n">
        <v>64</v>
      </c>
      <c r="AS1535" t="n">
        <v>32</v>
      </c>
      <c r="AV1535" t="inlineStr">
        <is>
          <t>WARREN-WARD 6</t>
        </is>
      </c>
      <c r="AW1535">
        <f>COUNTA($BA$1535:$EE$1535)</f>
        <v/>
      </c>
      <c r="AX1535">
        <f>COUNTIF($BA$1535:$EE$1535,"D")</f>
        <v/>
      </c>
      <c r="AY1535">
        <f>COUNTIF($BA$1535:$EE$1535,"R")</f>
        <v/>
      </c>
      <c r="AZ1535">
        <f>IF(BL1535="D",1,0)+IF(BM1535="D",1,0)+IF(BR1535="D",1,0)+IF(BS1535="D",1,0)+IF(BU1535="D",1,0)+IF(CA1535="D",1,0)+IF(CB1535="D",1,0)+IF(CC1535="D",1,0)+IF(CD1535="D",1,0)+IF(CJ1535="D",1,0)+IF(CK1535="D",1,0)+IF(CO1535="D",1,0)+IF(CP1535="D",1,0)+IF(CQ1535="D",1,0)+IF(CU1535="D",1,0)+IF(CV1535="D",1,0)+IF(DB1535="D",1,0)+IF(DC1535="D",1,0)+IF(DH1535="D",1,0)+IF(DI1535="D",1,0)+IF(DM1535="D",1,0)+IF(DN1535="D",1,0)+IF(DO1535="D",1,0)+IF(DU1535="D",1,0)+IF(DX1535="D",1,0)</f>
        <v/>
      </c>
      <c r="BA1535">
        <f>IF(DH1535&lt;&gt;"",1,0)+IF(DI1535&lt;&gt;"",1,0)+IF(DK1535&lt;&gt;"",1,0)+IF(DM1535&lt;&gt;"",1,0)+IF(DN1535&lt;&gt;"",1,0)+IF(DO1535&lt;&gt;"",1,0)+IF(DQ1535&lt;&gt;"",1,0)+IF(DR1535&lt;&gt;"",1,0)+IF(DT1535&lt;&gt;"",1,0)+IF(DU1535&lt;&gt;"",1,0)+IF(DV1535&lt;&gt;"",1,0)+IF(DW1535&lt;&gt;"",1,0)+IF(DX1535&lt;&gt;"",1,0)+IF(DZ1535&lt;&gt;"",1,0)+IF(EA1535&lt;&gt;"",1,0)+IF(EB1535&lt;&gt;"",1,0)+IF(EE1535&lt;&gt;"",1,0)</f>
        <v/>
      </c>
      <c r="BB1535">
        <f>IF(AND(AV1535&gt;0, AW1535&gt;0),1,0)</f>
        <v/>
      </c>
    </row>
    <row r="1536">
      <c r="A1536" t="inlineStr">
        <is>
          <t>OH0015823085</t>
        </is>
      </c>
      <c r="B1536" t="n">
        <v>78</v>
      </c>
      <c r="C1536" t="n">
        <v>287944</v>
      </c>
      <c r="D1536" t="inlineStr">
        <is>
          <t>SOWELL</t>
        </is>
      </c>
      <c r="E1536" t="inlineStr">
        <is>
          <t>LYDIA</t>
        </is>
      </c>
      <c r="F1536">
        <f>CONCATENATE(D1536," ",LEFT(H1536,4),"T=",AU1536,"D=",AV1536,"R=",AW1536,"M=",AX1536,"L=",AY1536,"B=",AZ1536)</f>
        <v/>
      </c>
      <c r="I1536" t="inlineStr">
        <is>
          <t>1959-02-08</t>
        </is>
      </c>
      <c r="J1536" t="inlineStr">
        <is>
          <t>2011-05-18</t>
        </is>
      </c>
      <c r="K1536" t="inlineStr">
        <is>
          <t>ACTIVE</t>
        </is>
      </c>
      <c r="L1536" t="inlineStr">
        <is>
          <t>D</t>
        </is>
      </c>
      <c r="M1536">
        <f>RIGHT(L1536,LEN(L1536)-FIND(" ",L1536))</f>
        <v/>
      </c>
      <c r="N1536" t="inlineStr">
        <is>
          <t>466 FIRST ST SW</t>
        </is>
      </c>
      <c r="P1536" t="inlineStr">
        <is>
          <t>WARREN</t>
        </is>
      </c>
      <c r="Q1536" t="inlineStr">
        <is>
          <t>OH</t>
        </is>
      </c>
      <c r="R1536" t="n">
        <v>44485</v>
      </c>
      <c r="AD1536" t="inlineStr">
        <is>
          <t>TRUMBULL CAREER &amp; TECH CENTER</t>
        </is>
      </c>
      <c r="AE1536" t="inlineStr">
        <is>
          <t>WARREN CITY</t>
        </is>
      </c>
      <c r="AF1536" t="inlineStr">
        <is>
          <t>WARREN CITY SD</t>
        </is>
      </c>
      <c r="AH1536" t="n">
        <v>14</v>
      </c>
      <c r="AI1536" t="n">
        <v>11</v>
      </c>
      <c r="AN1536" t="inlineStr">
        <is>
          <t>WARREN</t>
        </is>
      </c>
      <c r="AO1536" t="inlineStr">
        <is>
          <t>WARREN CITY 6D</t>
        </is>
      </c>
      <c r="AP1536" t="inlineStr">
        <is>
          <t>78-P-AEE</t>
        </is>
      </c>
      <c r="AQ1536" t="n">
        <v>9</v>
      </c>
      <c r="AR1536" t="n">
        <v>64</v>
      </c>
      <c r="AS1536" t="n">
        <v>32</v>
      </c>
      <c r="AV1536" t="inlineStr">
        <is>
          <t>WARREN-WARD 6</t>
        </is>
      </c>
      <c r="AW1536">
        <f>COUNTA($BA$1536:$EE$1536)</f>
        <v/>
      </c>
      <c r="AX1536">
        <f>COUNTIF($BA$1536:$EE$1536,"D")</f>
        <v/>
      </c>
      <c r="AY1536">
        <f>COUNTIF($BA$1536:$EE$1536,"R")</f>
        <v/>
      </c>
      <c r="AZ1536">
        <f>IF(BL1536="D",1,0)+IF(BM1536="D",1,0)+IF(BR1536="D",1,0)+IF(BS1536="D",1,0)+IF(BU1536="D",1,0)+IF(CA1536="D",1,0)+IF(CB1536="D",1,0)+IF(CC1536="D",1,0)+IF(CD1536="D",1,0)+IF(CJ1536="D",1,0)+IF(CK1536="D",1,0)+IF(CO1536="D",1,0)+IF(CP1536="D",1,0)+IF(CQ1536="D",1,0)+IF(CU1536="D",1,0)+IF(CV1536="D",1,0)+IF(DB1536="D",1,0)+IF(DC1536="D",1,0)+IF(DH1536="D",1,0)+IF(DI1536="D",1,0)+IF(DM1536="D",1,0)+IF(DN1536="D",1,0)+IF(DO1536="D",1,0)+IF(DU1536="D",1,0)+IF(DX1536="D",1,0)</f>
        <v/>
      </c>
      <c r="BA1536">
        <f>IF(DH1536&lt;&gt;"",1,0)+IF(DI1536&lt;&gt;"",1,0)+IF(DK1536&lt;&gt;"",1,0)+IF(DM1536&lt;&gt;"",1,0)+IF(DN1536&lt;&gt;"",1,0)+IF(DO1536&lt;&gt;"",1,0)+IF(DQ1536&lt;&gt;"",1,0)+IF(DR1536&lt;&gt;"",1,0)+IF(DT1536&lt;&gt;"",1,0)+IF(DU1536&lt;&gt;"",1,0)+IF(DV1536&lt;&gt;"",1,0)+IF(DW1536&lt;&gt;"",1,0)+IF(DX1536&lt;&gt;"",1,0)+IF(DZ1536&lt;&gt;"",1,0)+IF(EA1536&lt;&gt;"",1,0)+IF(EB1536&lt;&gt;"",1,0)+IF(EE1536&lt;&gt;"",1,0)</f>
        <v/>
      </c>
      <c r="BB1536">
        <f>IF(AND(AV1536&gt;0, AW1536&gt;0),1,0)</f>
        <v/>
      </c>
      <c r="BD1536" t="inlineStr">
        <is>
          <t>X</t>
        </is>
      </c>
      <c r="BE1536" t="inlineStr">
        <is>
          <t>X</t>
        </is>
      </c>
      <c r="BF1536" t="inlineStr">
        <is>
          <t>X</t>
        </is>
      </c>
      <c r="BH1536" t="inlineStr">
        <is>
          <t>X</t>
        </is>
      </c>
      <c r="BK1536" t="inlineStr">
        <is>
          <t>X</t>
        </is>
      </c>
      <c r="BL1536" t="inlineStr">
        <is>
          <t>X</t>
        </is>
      </c>
      <c r="BY1536" t="inlineStr">
        <is>
          <t>D</t>
        </is>
      </c>
      <c r="CA1536" t="inlineStr">
        <is>
          <t>X</t>
        </is>
      </c>
      <c r="CL1536" t="inlineStr">
        <is>
          <t>D</t>
        </is>
      </c>
      <c r="CN1536" t="inlineStr">
        <is>
          <t>X</t>
        </is>
      </c>
      <c r="CP1536" t="inlineStr">
        <is>
          <t>X</t>
        </is>
      </c>
      <c r="CV1536" t="inlineStr">
        <is>
          <t>X</t>
        </is>
      </c>
      <c r="CY1536" t="inlineStr">
        <is>
          <t>X</t>
        </is>
      </c>
      <c r="CZ1536" t="inlineStr">
        <is>
          <t>D</t>
        </is>
      </c>
      <c r="DC1536" t="inlineStr">
        <is>
          <t>X</t>
        </is>
      </c>
      <c r="DF1536" t="inlineStr">
        <is>
          <t>X</t>
        </is>
      </c>
      <c r="DG1536" t="inlineStr">
        <is>
          <t>D</t>
        </is>
      </c>
      <c r="DI1536" t="inlineStr">
        <is>
          <t>X</t>
        </is>
      </c>
      <c r="DN1536" t="inlineStr">
        <is>
          <t>X</t>
        </is>
      </c>
      <c r="DS1536" t="inlineStr">
        <is>
          <t>D</t>
        </is>
      </c>
      <c r="DU1536" t="inlineStr">
        <is>
          <t>X</t>
        </is>
      </c>
      <c r="DW1536" t="inlineStr">
        <is>
          <t>D</t>
        </is>
      </c>
      <c r="EA1536" t="inlineStr">
        <is>
          <t>X</t>
        </is>
      </c>
      <c r="EF1536" t="inlineStr">
        <is>
          <t>X</t>
        </is>
      </c>
    </row>
    <row r="1537">
      <c r="A1537" t="inlineStr">
        <is>
          <t>OH0018597656</t>
        </is>
      </c>
      <c r="B1537" t="n">
        <v>78</v>
      </c>
      <c r="C1537" t="n">
        <v>341056</v>
      </c>
      <c r="D1537" t="inlineStr">
        <is>
          <t>OWENS</t>
        </is>
      </c>
      <c r="E1537" t="inlineStr">
        <is>
          <t>CAULLAN</t>
        </is>
      </c>
      <c r="F1537">
        <f>CONCATENATE(D1537," ",LEFT(H1537,4),"T=",AU1537,"D=",AV1537,"R=",AW1537,"M=",AX1537,"L=",AY1537,"B=",AZ1537)</f>
        <v/>
      </c>
      <c r="G1537" t="inlineStr">
        <is>
          <t>H</t>
        </is>
      </c>
      <c r="I1537" t="inlineStr">
        <is>
          <t>1987-09-17</t>
        </is>
      </c>
      <c r="J1537" t="inlineStr">
        <is>
          <t>2024-07-31</t>
        </is>
      </c>
      <c r="K1537" t="inlineStr">
        <is>
          <t>ACTIVE</t>
        </is>
      </c>
      <c r="M1537">
        <f>RIGHT(L1537,LEN(L1537)-FIND(" ",L1537))</f>
        <v/>
      </c>
      <c r="N1537" t="inlineStr">
        <is>
          <t>1051 WOOD AVE SW</t>
        </is>
      </c>
      <c r="P1537" t="inlineStr">
        <is>
          <t>WARREN</t>
        </is>
      </c>
      <c r="Q1537" t="inlineStr">
        <is>
          <t>OH</t>
        </is>
      </c>
      <c r="R1537" t="n">
        <v>44485</v>
      </c>
      <c r="AD1537" t="inlineStr">
        <is>
          <t>TRUMBULL CAREER &amp; TECH CENTER</t>
        </is>
      </c>
      <c r="AE1537" t="inlineStr">
        <is>
          <t>WARREN CITY</t>
        </is>
      </c>
      <c r="AF1537" t="inlineStr">
        <is>
          <t>WARREN CITY SD</t>
        </is>
      </c>
      <c r="AH1537" t="n">
        <v>14</v>
      </c>
      <c r="AI1537" t="n">
        <v>11</v>
      </c>
      <c r="AN1537" t="inlineStr">
        <is>
          <t>WARREN</t>
        </is>
      </c>
      <c r="AO1537" t="inlineStr">
        <is>
          <t>WARREN CITY 6D</t>
        </is>
      </c>
      <c r="AP1537" t="inlineStr">
        <is>
          <t>78-P-AEE</t>
        </is>
      </c>
      <c r="AQ1537" t="n">
        <v>9</v>
      </c>
      <c r="AR1537" t="n">
        <v>64</v>
      </c>
      <c r="AS1537" t="n">
        <v>32</v>
      </c>
      <c r="AV1537" t="inlineStr">
        <is>
          <t>WARREN-WARD 6</t>
        </is>
      </c>
      <c r="AW1537">
        <f>COUNTA($BA$1537:$EE$1537)</f>
        <v/>
      </c>
      <c r="AX1537">
        <f>COUNTIF($BA$1537:$EE$1537,"D")</f>
        <v/>
      </c>
      <c r="AY1537">
        <f>COUNTIF($BA$1537:$EE$1537,"R")</f>
        <v/>
      </c>
      <c r="AZ1537">
        <f>IF(BL1537="D",1,0)+IF(BM1537="D",1,0)+IF(BR1537="D",1,0)+IF(BS1537="D",1,0)+IF(BU1537="D",1,0)+IF(CA1537="D",1,0)+IF(CB1537="D",1,0)+IF(CC1537="D",1,0)+IF(CD1537="D",1,0)+IF(CJ1537="D",1,0)+IF(CK1537="D",1,0)+IF(CO1537="D",1,0)+IF(CP1537="D",1,0)+IF(CQ1537="D",1,0)+IF(CU1537="D",1,0)+IF(CV1537="D",1,0)+IF(DB1537="D",1,0)+IF(DC1537="D",1,0)+IF(DH1537="D",1,0)+IF(DI1537="D",1,0)+IF(DM1537="D",1,0)+IF(DN1537="D",1,0)+IF(DO1537="D",1,0)+IF(DU1537="D",1,0)+IF(DX1537="D",1,0)</f>
        <v/>
      </c>
      <c r="BA1537">
        <f>IF(DH1537&lt;&gt;"",1,0)+IF(DI1537&lt;&gt;"",1,0)+IF(DK1537&lt;&gt;"",1,0)+IF(DM1537&lt;&gt;"",1,0)+IF(DN1537&lt;&gt;"",1,0)+IF(DO1537&lt;&gt;"",1,0)+IF(DQ1537&lt;&gt;"",1,0)+IF(DR1537&lt;&gt;"",1,0)+IF(DT1537&lt;&gt;"",1,0)+IF(DU1537&lt;&gt;"",1,0)+IF(DV1537&lt;&gt;"",1,0)+IF(DW1537&lt;&gt;"",1,0)+IF(DX1537&lt;&gt;"",1,0)+IF(DZ1537&lt;&gt;"",1,0)+IF(EA1537&lt;&gt;"",1,0)+IF(EB1537&lt;&gt;"",1,0)+IF(EE1537&lt;&gt;"",1,0)</f>
        <v/>
      </c>
      <c r="BB1537">
        <f>IF(AND(AV1537&gt;0, AW1537&gt;0),1,0)</f>
        <v/>
      </c>
      <c r="DN1537" t="inlineStr">
        <is>
          <t>X</t>
        </is>
      </c>
    </row>
    <row r="1538">
      <c r="A1538" t="inlineStr">
        <is>
          <t>OH0015763394</t>
        </is>
      </c>
      <c r="B1538" t="n">
        <v>78</v>
      </c>
      <c r="C1538" t="n">
        <v>250482</v>
      </c>
      <c r="D1538" t="inlineStr">
        <is>
          <t>DANIELS</t>
        </is>
      </c>
      <c r="E1538" t="inlineStr">
        <is>
          <t>RETICIA</t>
        </is>
      </c>
      <c r="F1538">
        <f>CONCATENATE(D1538," ",LEFT(H1538,4),"T=",AU1538,"D=",AV1538,"R=",AW1538,"M=",AX1538,"L=",AY1538,"B=",AZ1538)</f>
        <v/>
      </c>
      <c r="G1538" t="inlineStr">
        <is>
          <t>DORLESE</t>
        </is>
      </c>
      <c r="I1538" t="inlineStr">
        <is>
          <t>1974-09-18</t>
        </is>
      </c>
      <c r="J1538" t="inlineStr">
        <is>
          <t>2022-02-15</t>
        </is>
      </c>
      <c r="K1538" t="inlineStr">
        <is>
          <t>ACTIVE</t>
        </is>
      </c>
      <c r="M1538">
        <f>RIGHT(L1538,LEN(L1538)-FIND(" ",L1538))</f>
        <v/>
      </c>
      <c r="N1538" t="inlineStr">
        <is>
          <t>515 FIRST ST SW</t>
        </is>
      </c>
      <c r="P1538" t="inlineStr">
        <is>
          <t>WARREN</t>
        </is>
      </c>
      <c r="Q1538" t="inlineStr">
        <is>
          <t>OH</t>
        </is>
      </c>
      <c r="R1538" t="n">
        <v>44485</v>
      </c>
      <c r="AD1538" t="inlineStr">
        <is>
          <t>TRUMBULL CAREER &amp; TECH CENTER</t>
        </is>
      </c>
      <c r="AE1538" t="inlineStr">
        <is>
          <t>WARREN CITY</t>
        </is>
      </c>
      <c r="AF1538" t="inlineStr">
        <is>
          <t>WARREN CITY SD</t>
        </is>
      </c>
      <c r="AH1538" t="n">
        <v>14</v>
      </c>
      <c r="AI1538" t="n">
        <v>11</v>
      </c>
      <c r="AN1538" t="inlineStr">
        <is>
          <t>WARREN</t>
        </is>
      </c>
      <c r="AO1538" t="inlineStr">
        <is>
          <t>WARREN CITY 6D</t>
        </is>
      </c>
      <c r="AP1538" t="inlineStr">
        <is>
          <t>78-P-AEE</t>
        </is>
      </c>
      <c r="AQ1538" t="n">
        <v>9</v>
      </c>
      <c r="AR1538" t="n">
        <v>64</v>
      </c>
      <c r="AS1538" t="n">
        <v>32</v>
      </c>
      <c r="AV1538" t="inlineStr">
        <is>
          <t>WARREN-WARD 6</t>
        </is>
      </c>
      <c r="AW1538">
        <f>COUNTA($BA$1538:$EE$1538)</f>
        <v/>
      </c>
      <c r="AX1538">
        <f>COUNTIF($BA$1538:$EE$1538,"D")</f>
        <v/>
      </c>
      <c r="AY1538">
        <f>COUNTIF($BA$1538:$EE$1538,"R")</f>
        <v/>
      </c>
      <c r="AZ1538">
        <f>IF(BL1538="D",1,0)+IF(BM1538="D",1,0)+IF(BR1538="D",1,0)+IF(BS1538="D",1,0)+IF(BU1538="D",1,0)+IF(CA1538="D",1,0)+IF(CB1538="D",1,0)+IF(CC1538="D",1,0)+IF(CD1538="D",1,0)+IF(CJ1538="D",1,0)+IF(CK1538="D",1,0)+IF(CO1538="D",1,0)+IF(CP1538="D",1,0)+IF(CQ1538="D",1,0)+IF(CU1538="D",1,0)+IF(CV1538="D",1,0)+IF(DB1538="D",1,0)+IF(DC1538="D",1,0)+IF(DH1538="D",1,0)+IF(DI1538="D",1,0)+IF(DM1538="D",1,0)+IF(DN1538="D",1,0)+IF(DO1538="D",1,0)+IF(DU1538="D",1,0)+IF(DX1538="D",1,0)</f>
        <v/>
      </c>
      <c r="BA1538">
        <f>IF(DH1538&lt;&gt;"",1,0)+IF(DI1538&lt;&gt;"",1,0)+IF(DK1538&lt;&gt;"",1,0)+IF(DM1538&lt;&gt;"",1,0)+IF(DN1538&lt;&gt;"",1,0)+IF(DO1538&lt;&gt;"",1,0)+IF(DQ1538&lt;&gt;"",1,0)+IF(DR1538&lt;&gt;"",1,0)+IF(DT1538&lt;&gt;"",1,0)+IF(DU1538&lt;&gt;"",1,0)+IF(DV1538&lt;&gt;"",1,0)+IF(DW1538&lt;&gt;"",1,0)+IF(DX1538&lt;&gt;"",1,0)+IF(DZ1538&lt;&gt;"",1,0)+IF(EA1538&lt;&gt;"",1,0)+IF(EB1538&lt;&gt;"",1,0)+IF(EE1538&lt;&gt;"",1,0)</f>
        <v/>
      </c>
      <c r="BB1538">
        <f>IF(AND(AV1538&gt;0, AW1538&gt;0),1,0)</f>
        <v/>
      </c>
      <c r="BV1538" t="inlineStr">
        <is>
          <t>X</t>
        </is>
      </c>
      <c r="BY1538" t="inlineStr">
        <is>
          <t>D</t>
        </is>
      </c>
      <c r="CA1538" t="inlineStr">
        <is>
          <t>X</t>
        </is>
      </c>
      <c r="CG1538" t="inlineStr">
        <is>
          <t>X</t>
        </is>
      </c>
      <c r="CK1538" t="inlineStr">
        <is>
          <t>X</t>
        </is>
      </c>
      <c r="CP1538" t="inlineStr">
        <is>
          <t>X</t>
        </is>
      </c>
      <c r="CY1538" t="inlineStr">
        <is>
          <t>X</t>
        </is>
      </c>
      <c r="CZ1538" t="inlineStr">
        <is>
          <t>D</t>
        </is>
      </c>
      <c r="DC1538" t="inlineStr">
        <is>
          <t>X</t>
        </is>
      </c>
      <c r="DI1538" t="inlineStr">
        <is>
          <t>X</t>
        </is>
      </c>
      <c r="DN1538" t="inlineStr">
        <is>
          <t>X</t>
        </is>
      </c>
      <c r="EF1538" t="inlineStr">
        <is>
          <t>X</t>
        </is>
      </c>
    </row>
    <row r="1539">
      <c r="A1539" t="inlineStr">
        <is>
          <t>OH0022018038</t>
        </is>
      </c>
      <c r="B1539" t="n">
        <v>78</v>
      </c>
      <c r="C1539" t="n">
        <v>390286</v>
      </c>
      <c r="D1539" t="inlineStr">
        <is>
          <t>HAMNER</t>
        </is>
      </c>
      <c r="E1539" t="inlineStr">
        <is>
          <t>CHRISTOPHER</t>
        </is>
      </c>
      <c r="F1539">
        <f>CONCATENATE(D1539," ",LEFT(H1539,4),"T=",AU1539,"D=",AV1539,"R=",AW1539,"M=",AX1539,"L=",AY1539,"B=",AZ1539)</f>
        <v/>
      </c>
      <c r="G1539" t="inlineStr">
        <is>
          <t>L</t>
        </is>
      </c>
      <c r="H1539" t="inlineStr">
        <is>
          <t>JR</t>
        </is>
      </c>
      <c r="I1539" t="inlineStr">
        <is>
          <t>1992-07-22</t>
        </is>
      </c>
      <c r="J1539" t="inlineStr">
        <is>
          <t>2012-05-29</t>
        </is>
      </c>
      <c r="K1539" t="inlineStr">
        <is>
          <t>CONFIRMATION</t>
        </is>
      </c>
      <c r="M1539">
        <f>RIGHT(L1539,LEN(L1539)-FIND(" ",L1539))</f>
        <v/>
      </c>
      <c r="N1539" t="inlineStr">
        <is>
          <t>422 SECOND ST SW</t>
        </is>
      </c>
      <c r="P1539" t="inlineStr">
        <is>
          <t>WARREN</t>
        </is>
      </c>
      <c r="Q1539" t="inlineStr">
        <is>
          <t>OH</t>
        </is>
      </c>
      <c r="R1539" t="n">
        <v>44483</v>
      </c>
      <c r="AD1539" t="inlineStr">
        <is>
          <t>TRUMBULL CAREER &amp; TECH CENTER</t>
        </is>
      </c>
      <c r="AE1539" t="inlineStr">
        <is>
          <t>WARREN CITY</t>
        </is>
      </c>
      <c r="AF1539" t="inlineStr">
        <is>
          <t>WARREN CITY SD</t>
        </is>
      </c>
      <c r="AH1539" t="n">
        <v>14</v>
      </c>
      <c r="AI1539" t="n">
        <v>11</v>
      </c>
      <c r="AN1539" t="inlineStr">
        <is>
          <t>WARREN</t>
        </is>
      </c>
      <c r="AO1539" t="inlineStr">
        <is>
          <t>WARREN CITY 6D</t>
        </is>
      </c>
      <c r="AP1539" t="inlineStr">
        <is>
          <t>78-P-AEE</t>
        </is>
      </c>
      <c r="AQ1539" t="n">
        <v>9</v>
      </c>
      <c r="AR1539" t="n">
        <v>64</v>
      </c>
      <c r="AS1539" t="n">
        <v>32</v>
      </c>
      <c r="AV1539" t="inlineStr">
        <is>
          <t>WARREN-WARD 6</t>
        </is>
      </c>
      <c r="AW1539">
        <f>COUNTA($BA$1539:$EE$1539)</f>
        <v/>
      </c>
      <c r="AX1539">
        <f>COUNTIF($BA$1539:$EE$1539,"D")</f>
        <v/>
      </c>
      <c r="AY1539">
        <f>COUNTIF($BA$1539:$EE$1539,"R")</f>
        <v/>
      </c>
      <c r="AZ1539">
        <f>IF(BL1539="D",1,0)+IF(BM1539="D",1,0)+IF(BR1539="D",1,0)+IF(BS1539="D",1,0)+IF(BU1539="D",1,0)+IF(CA1539="D",1,0)+IF(CB1539="D",1,0)+IF(CC1539="D",1,0)+IF(CD1539="D",1,0)+IF(CJ1539="D",1,0)+IF(CK1539="D",1,0)+IF(CO1539="D",1,0)+IF(CP1539="D",1,0)+IF(CQ1539="D",1,0)+IF(CU1539="D",1,0)+IF(CV1539="D",1,0)+IF(DB1539="D",1,0)+IF(DC1539="D",1,0)+IF(DH1539="D",1,0)+IF(DI1539="D",1,0)+IF(DM1539="D",1,0)+IF(DN1539="D",1,0)+IF(DO1539="D",1,0)+IF(DU1539="D",1,0)+IF(DX1539="D",1,0)</f>
        <v/>
      </c>
      <c r="BA1539">
        <f>IF(DH1539&lt;&gt;"",1,0)+IF(DI1539&lt;&gt;"",1,0)+IF(DK1539&lt;&gt;"",1,0)+IF(DM1539&lt;&gt;"",1,0)+IF(DN1539&lt;&gt;"",1,0)+IF(DO1539&lt;&gt;"",1,0)+IF(DQ1539&lt;&gt;"",1,0)+IF(DR1539&lt;&gt;"",1,0)+IF(DT1539&lt;&gt;"",1,0)+IF(DU1539&lt;&gt;"",1,0)+IF(DV1539&lt;&gt;"",1,0)+IF(DW1539&lt;&gt;"",1,0)+IF(DX1539&lt;&gt;"",1,0)+IF(DZ1539&lt;&gt;"",1,0)+IF(EA1539&lt;&gt;"",1,0)+IF(EB1539&lt;&gt;"",1,0)+IF(EE1539&lt;&gt;"",1,0)</f>
        <v/>
      </c>
      <c r="BB1539">
        <f>IF(AND(AV1539&gt;0, AW1539&gt;0),1,0)</f>
        <v/>
      </c>
    </row>
    <row r="1540">
      <c r="A1540" t="inlineStr">
        <is>
          <t>OH0015763737</t>
        </is>
      </c>
      <c r="B1540" t="n">
        <v>78</v>
      </c>
      <c r="C1540" t="n">
        <v>327269</v>
      </c>
      <c r="D1540" t="inlineStr">
        <is>
          <t>HENDERSON</t>
        </is>
      </c>
      <c r="E1540" t="inlineStr">
        <is>
          <t>MARCUS</t>
        </is>
      </c>
      <c r="F1540">
        <f>CONCATENATE(D1540," ",LEFT(H1540,4),"T=",AU1540,"D=",AV1540,"R=",AW1540,"M=",AX1540,"L=",AY1540,"B=",AZ1540)</f>
        <v/>
      </c>
      <c r="G1540" t="inlineStr">
        <is>
          <t>L</t>
        </is>
      </c>
      <c r="I1540" t="inlineStr">
        <is>
          <t>1983-02-04</t>
        </is>
      </c>
      <c r="J1540" t="inlineStr">
        <is>
          <t>2016-12-08</t>
        </is>
      </c>
      <c r="K1540" t="inlineStr">
        <is>
          <t>ACTIVE</t>
        </is>
      </c>
      <c r="M1540">
        <f>RIGHT(L1540,LEN(L1540)-FIND(" ",L1540))</f>
        <v/>
      </c>
      <c r="N1540" t="inlineStr">
        <is>
          <t>1185 OAK ST SW</t>
        </is>
      </c>
      <c r="P1540" t="inlineStr">
        <is>
          <t>WARREN</t>
        </is>
      </c>
      <c r="Q1540" t="inlineStr">
        <is>
          <t>OH</t>
        </is>
      </c>
      <c r="R1540" t="n">
        <v>44485</v>
      </c>
      <c r="AD1540" t="inlineStr">
        <is>
          <t>TRUMBULL CAREER &amp; TECH CENTER</t>
        </is>
      </c>
      <c r="AE1540" t="inlineStr">
        <is>
          <t>WARREN CITY</t>
        </is>
      </c>
      <c r="AF1540" t="inlineStr">
        <is>
          <t>WARREN CITY SD</t>
        </is>
      </c>
      <c r="AH1540" t="n">
        <v>14</v>
      </c>
      <c r="AI1540" t="n">
        <v>11</v>
      </c>
      <c r="AN1540" t="inlineStr">
        <is>
          <t>WARREN</t>
        </is>
      </c>
      <c r="AO1540" t="inlineStr">
        <is>
          <t>WARREN CITY 6D</t>
        </is>
      </c>
      <c r="AP1540" t="inlineStr">
        <is>
          <t>78-P-AEE</t>
        </is>
      </c>
      <c r="AQ1540" t="n">
        <v>9</v>
      </c>
      <c r="AR1540" t="n">
        <v>64</v>
      </c>
      <c r="AS1540" t="n">
        <v>32</v>
      </c>
      <c r="AV1540" t="inlineStr">
        <is>
          <t>WARREN-WARD 6</t>
        </is>
      </c>
      <c r="AW1540">
        <f>COUNTA($BA$1540:$EE$1540)</f>
        <v/>
      </c>
      <c r="AX1540">
        <f>COUNTIF($BA$1540:$EE$1540,"D")</f>
        <v/>
      </c>
      <c r="AY1540">
        <f>COUNTIF($BA$1540:$EE$1540,"R")</f>
        <v/>
      </c>
      <c r="AZ1540">
        <f>IF(BL1540="D",1,0)+IF(BM1540="D",1,0)+IF(BR1540="D",1,0)+IF(BS1540="D",1,0)+IF(BU1540="D",1,0)+IF(CA1540="D",1,0)+IF(CB1540="D",1,0)+IF(CC1540="D",1,0)+IF(CD1540="D",1,0)+IF(CJ1540="D",1,0)+IF(CK1540="D",1,0)+IF(CO1540="D",1,0)+IF(CP1540="D",1,0)+IF(CQ1540="D",1,0)+IF(CU1540="D",1,0)+IF(CV1540="D",1,0)+IF(DB1540="D",1,0)+IF(DC1540="D",1,0)+IF(DH1540="D",1,0)+IF(DI1540="D",1,0)+IF(DM1540="D",1,0)+IF(DN1540="D",1,0)+IF(DO1540="D",1,0)+IF(DU1540="D",1,0)+IF(DX1540="D",1,0)</f>
        <v/>
      </c>
      <c r="BA1540">
        <f>IF(DH1540&lt;&gt;"",1,0)+IF(DI1540&lt;&gt;"",1,0)+IF(DK1540&lt;&gt;"",1,0)+IF(DM1540&lt;&gt;"",1,0)+IF(DN1540&lt;&gt;"",1,0)+IF(DO1540&lt;&gt;"",1,0)+IF(DQ1540&lt;&gt;"",1,0)+IF(DR1540&lt;&gt;"",1,0)+IF(DT1540&lt;&gt;"",1,0)+IF(DU1540&lt;&gt;"",1,0)+IF(DV1540&lt;&gt;"",1,0)+IF(DW1540&lt;&gt;"",1,0)+IF(DX1540&lt;&gt;"",1,0)+IF(DZ1540&lt;&gt;"",1,0)+IF(EA1540&lt;&gt;"",1,0)+IF(EB1540&lt;&gt;"",1,0)+IF(EE1540&lt;&gt;"",1,0)</f>
        <v/>
      </c>
      <c r="BB1540">
        <f>IF(AND(AV1540&gt;0, AW1540&gt;0),1,0)</f>
        <v/>
      </c>
      <c r="BL1540" t="inlineStr">
        <is>
          <t>X</t>
        </is>
      </c>
      <c r="CA1540" t="inlineStr">
        <is>
          <t>X</t>
        </is>
      </c>
      <c r="CC1540" t="inlineStr">
        <is>
          <t>D</t>
        </is>
      </c>
      <c r="CP1540" t="inlineStr">
        <is>
          <t>X</t>
        </is>
      </c>
      <c r="DC1540" t="inlineStr">
        <is>
          <t>X</t>
        </is>
      </c>
      <c r="DI1540" t="inlineStr">
        <is>
          <t>X</t>
        </is>
      </c>
      <c r="DN1540" t="inlineStr">
        <is>
          <t>X</t>
        </is>
      </c>
      <c r="EF1540" t="inlineStr">
        <is>
          <t>X</t>
        </is>
      </c>
    </row>
    <row r="1541">
      <c r="A1541" t="inlineStr">
        <is>
          <t>OH0015807689</t>
        </is>
      </c>
      <c r="B1541" t="n">
        <v>78</v>
      </c>
      <c r="C1541" t="n">
        <v>305176</v>
      </c>
      <c r="D1541" t="inlineStr">
        <is>
          <t>FAGIN</t>
        </is>
      </c>
      <c r="E1541" t="inlineStr">
        <is>
          <t>RITA</t>
        </is>
      </c>
      <c r="F1541">
        <f>CONCATENATE(D1541," ",LEFT(H1541,4),"T=",AU1541,"D=",AV1541,"R=",AW1541,"M=",AX1541,"L=",AY1541,"B=",AZ1541)</f>
        <v/>
      </c>
      <c r="G1541" t="inlineStr">
        <is>
          <t>M</t>
        </is>
      </c>
      <c r="I1541" t="inlineStr">
        <is>
          <t>1967-03-09</t>
        </is>
      </c>
      <c r="J1541" t="inlineStr">
        <is>
          <t>2001-10-09</t>
        </is>
      </c>
      <c r="K1541" t="inlineStr">
        <is>
          <t>CONFIRMATION</t>
        </is>
      </c>
      <c r="M1541">
        <f>RIGHT(L1541,LEN(L1541)-FIND(" ",L1541))</f>
        <v/>
      </c>
      <c r="N1541" t="inlineStr">
        <is>
          <t>966 SWALLOW ST SW</t>
        </is>
      </c>
      <c r="P1541" t="inlineStr">
        <is>
          <t>WARREN</t>
        </is>
      </c>
      <c r="Q1541" t="inlineStr">
        <is>
          <t>OH</t>
        </is>
      </c>
      <c r="R1541" t="n">
        <v>44485</v>
      </c>
      <c r="AD1541" t="inlineStr">
        <is>
          <t>TRUMBULL CAREER &amp; TECH CENTER</t>
        </is>
      </c>
      <c r="AE1541" t="inlineStr">
        <is>
          <t>WARREN CITY</t>
        </is>
      </c>
      <c r="AF1541" t="inlineStr">
        <is>
          <t>WARREN CITY SD</t>
        </is>
      </c>
      <c r="AH1541" t="n">
        <v>14</v>
      </c>
      <c r="AI1541" t="n">
        <v>11</v>
      </c>
      <c r="AN1541" t="inlineStr">
        <is>
          <t>WARREN</t>
        </is>
      </c>
      <c r="AO1541" t="inlineStr">
        <is>
          <t>WARREN CITY 6D</t>
        </is>
      </c>
      <c r="AP1541" t="inlineStr">
        <is>
          <t>78-P-AEE</t>
        </is>
      </c>
      <c r="AQ1541" t="n">
        <v>9</v>
      </c>
      <c r="AR1541" t="n">
        <v>64</v>
      </c>
      <c r="AS1541" t="n">
        <v>32</v>
      </c>
      <c r="AV1541" t="inlineStr">
        <is>
          <t>WARREN-WARD 6</t>
        </is>
      </c>
      <c r="AW1541">
        <f>COUNTA($BA$1541:$EE$1541)</f>
        <v/>
      </c>
      <c r="AX1541">
        <f>COUNTIF($BA$1541:$EE$1541,"D")</f>
        <v/>
      </c>
      <c r="AY1541">
        <f>COUNTIF($BA$1541:$EE$1541,"R")</f>
        <v/>
      </c>
      <c r="AZ1541">
        <f>IF(BL1541="D",1,0)+IF(BM1541="D",1,0)+IF(BR1541="D",1,0)+IF(BS1541="D",1,0)+IF(BU1541="D",1,0)+IF(CA1541="D",1,0)+IF(CB1541="D",1,0)+IF(CC1541="D",1,0)+IF(CD1541="D",1,0)+IF(CJ1541="D",1,0)+IF(CK1541="D",1,0)+IF(CO1541="D",1,0)+IF(CP1541="D",1,0)+IF(CQ1541="D",1,0)+IF(CU1541="D",1,0)+IF(CV1541="D",1,0)+IF(DB1541="D",1,0)+IF(DC1541="D",1,0)+IF(DH1541="D",1,0)+IF(DI1541="D",1,0)+IF(DM1541="D",1,0)+IF(DN1541="D",1,0)+IF(DO1541="D",1,0)+IF(DU1541="D",1,0)+IF(DX1541="D",1,0)</f>
        <v/>
      </c>
      <c r="BA1541">
        <f>IF(DH1541&lt;&gt;"",1,0)+IF(DI1541&lt;&gt;"",1,0)+IF(DK1541&lt;&gt;"",1,0)+IF(DM1541&lt;&gt;"",1,0)+IF(DN1541&lt;&gt;"",1,0)+IF(DO1541&lt;&gt;"",1,0)+IF(DQ1541&lt;&gt;"",1,0)+IF(DR1541&lt;&gt;"",1,0)+IF(DT1541&lt;&gt;"",1,0)+IF(DU1541&lt;&gt;"",1,0)+IF(DV1541&lt;&gt;"",1,0)+IF(DW1541&lt;&gt;"",1,0)+IF(DX1541&lt;&gt;"",1,0)+IF(DZ1541&lt;&gt;"",1,0)+IF(EA1541&lt;&gt;"",1,0)+IF(EB1541&lt;&gt;"",1,0)+IF(EE1541&lt;&gt;"",1,0)</f>
        <v/>
      </c>
      <c r="BB1541">
        <f>IF(AND(AV1541&gt;0, AW1541&gt;0),1,0)</f>
        <v/>
      </c>
      <c r="BI1541" t="inlineStr">
        <is>
          <t>X</t>
        </is>
      </c>
      <c r="BJ1541" t="inlineStr">
        <is>
          <t>X</t>
        </is>
      </c>
      <c r="BK1541" t="inlineStr">
        <is>
          <t>X</t>
        </is>
      </c>
      <c r="BL1541" t="inlineStr">
        <is>
          <t>X</t>
        </is>
      </c>
      <c r="BP1541" t="inlineStr">
        <is>
          <t>X</t>
        </is>
      </c>
      <c r="BR1541" t="inlineStr">
        <is>
          <t>X</t>
        </is>
      </c>
    </row>
    <row r="1542">
      <c r="A1542" t="inlineStr">
        <is>
          <t>OH0027077003</t>
        </is>
      </c>
      <c r="B1542" t="n">
        <v>78</v>
      </c>
      <c r="C1542" t="n">
        <v>476628</v>
      </c>
      <c r="D1542" t="inlineStr">
        <is>
          <t>KENYON</t>
        </is>
      </c>
      <c r="E1542" t="inlineStr">
        <is>
          <t>TIFFANY</t>
        </is>
      </c>
      <c r="F1542">
        <f>CONCATENATE(D1542," ",LEFT(H1542,4),"T=",AU1542,"D=",AV1542,"R=",AW1542,"M=",AX1542,"L=",AY1542,"B=",AZ1542)</f>
        <v/>
      </c>
      <c r="G1542" t="inlineStr">
        <is>
          <t>LOUANN</t>
        </is>
      </c>
      <c r="I1542" t="inlineStr">
        <is>
          <t>2005-09-03</t>
        </is>
      </c>
      <c r="J1542" t="inlineStr">
        <is>
          <t>2023-09-30</t>
        </is>
      </c>
      <c r="K1542" t="inlineStr">
        <is>
          <t>ACTIVE</t>
        </is>
      </c>
      <c r="M1542">
        <f>RIGHT(L1542,LEN(L1542)-FIND(" ",L1542))</f>
        <v/>
      </c>
      <c r="N1542" t="inlineStr">
        <is>
          <t>948 PALMYRA RD SW</t>
        </is>
      </c>
      <c r="P1542" t="inlineStr">
        <is>
          <t>WARREN</t>
        </is>
      </c>
      <c r="Q1542" t="inlineStr">
        <is>
          <t>OH</t>
        </is>
      </c>
      <c r="R1542" t="n">
        <v>44485</v>
      </c>
      <c r="AD1542" t="inlineStr">
        <is>
          <t>TRUMBULL CAREER &amp; TECH CENTER</t>
        </is>
      </c>
      <c r="AE1542" t="inlineStr">
        <is>
          <t>WARREN CITY</t>
        </is>
      </c>
      <c r="AF1542" t="inlineStr">
        <is>
          <t>WARREN CITY SD</t>
        </is>
      </c>
      <c r="AH1542" t="n">
        <v>14</v>
      </c>
      <c r="AI1542" t="n">
        <v>11</v>
      </c>
      <c r="AN1542" t="inlineStr">
        <is>
          <t>WARREN</t>
        </is>
      </c>
      <c r="AO1542" t="inlineStr">
        <is>
          <t>WARREN CITY 6D</t>
        </is>
      </c>
      <c r="AP1542" t="inlineStr">
        <is>
          <t>78-P-AEE</t>
        </is>
      </c>
      <c r="AQ1542" t="n">
        <v>9</v>
      </c>
      <c r="AR1542" t="n">
        <v>64</v>
      </c>
      <c r="AS1542" t="n">
        <v>32</v>
      </c>
      <c r="AV1542" t="inlineStr">
        <is>
          <t>WARREN-WARD 6</t>
        </is>
      </c>
      <c r="AW1542">
        <f>COUNTA($BA$1542:$EE$1542)</f>
        <v/>
      </c>
      <c r="AX1542">
        <f>COUNTIF($BA$1542:$EE$1542,"D")</f>
        <v/>
      </c>
      <c r="AY1542">
        <f>COUNTIF($BA$1542:$EE$1542,"R")</f>
        <v/>
      </c>
      <c r="AZ1542">
        <f>IF(BL1542="D",1,0)+IF(BM1542="D",1,0)+IF(BR1542="D",1,0)+IF(BS1542="D",1,0)+IF(BU1542="D",1,0)+IF(CA1542="D",1,0)+IF(CB1542="D",1,0)+IF(CC1542="D",1,0)+IF(CD1542="D",1,0)+IF(CJ1542="D",1,0)+IF(CK1542="D",1,0)+IF(CO1542="D",1,0)+IF(CP1542="D",1,0)+IF(CQ1542="D",1,0)+IF(CU1542="D",1,0)+IF(CV1542="D",1,0)+IF(DB1542="D",1,0)+IF(DC1542="D",1,0)+IF(DH1542="D",1,0)+IF(DI1542="D",1,0)+IF(DM1542="D",1,0)+IF(DN1542="D",1,0)+IF(DO1542="D",1,0)+IF(DU1542="D",1,0)+IF(DX1542="D",1,0)</f>
        <v/>
      </c>
      <c r="BA1542">
        <f>IF(DH1542&lt;&gt;"",1,0)+IF(DI1542&lt;&gt;"",1,0)+IF(DK1542&lt;&gt;"",1,0)+IF(DM1542&lt;&gt;"",1,0)+IF(DN1542&lt;&gt;"",1,0)+IF(DO1542&lt;&gt;"",1,0)+IF(DQ1542&lt;&gt;"",1,0)+IF(DR1542&lt;&gt;"",1,0)+IF(DT1542&lt;&gt;"",1,0)+IF(DU1542&lt;&gt;"",1,0)+IF(DV1542&lt;&gt;"",1,0)+IF(DW1542&lt;&gt;"",1,0)+IF(DX1542&lt;&gt;"",1,0)+IF(DZ1542&lt;&gt;"",1,0)+IF(EA1542&lt;&gt;"",1,0)+IF(EB1542&lt;&gt;"",1,0)+IF(EE1542&lt;&gt;"",1,0)</f>
        <v/>
      </c>
      <c r="BB1542">
        <f>IF(AND(AV1542&gt;0, AW1542&gt;0),1,0)</f>
        <v/>
      </c>
      <c r="EA1542" t="inlineStr">
        <is>
          <t>X</t>
        </is>
      </c>
      <c r="EF1542" t="inlineStr">
        <is>
          <t>X</t>
        </is>
      </c>
    </row>
    <row r="1543">
      <c r="A1543" t="inlineStr">
        <is>
          <t>OH0027425138</t>
        </is>
      </c>
      <c r="B1543" t="n">
        <v>78</v>
      </c>
      <c r="C1543" t="n">
        <v>485915</v>
      </c>
      <c r="D1543" t="inlineStr">
        <is>
          <t>SCRUGGS</t>
        </is>
      </c>
      <c r="E1543" t="inlineStr">
        <is>
          <t>SERENA</t>
        </is>
      </c>
      <c r="F1543">
        <f>CONCATENATE(D1543," ",LEFT(H1543,4),"T=",AU1543,"D=",AV1543,"R=",AW1543,"M=",AX1543,"L=",AY1543,"B=",AZ1543)</f>
        <v/>
      </c>
      <c r="G1543" t="inlineStr">
        <is>
          <t>J</t>
        </is>
      </c>
      <c r="I1543" t="inlineStr">
        <is>
          <t>1997-10-08</t>
        </is>
      </c>
      <c r="J1543" t="inlineStr">
        <is>
          <t>2024-06-15</t>
        </is>
      </c>
      <c r="K1543" t="inlineStr">
        <is>
          <t>ACTIVE</t>
        </is>
      </c>
      <c r="M1543">
        <f>RIGHT(L1543,LEN(L1543)-FIND(" ",L1543))</f>
        <v/>
      </c>
      <c r="N1543" t="inlineStr">
        <is>
          <t>509 SECOND ST SW</t>
        </is>
      </c>
      <c r="P1543" t="inlineStr">
        <is>
          <t>WARREN</t>
        </is>
      </c>
      <c r="Q1543" t="inlineStr">
        <is>
          <t>OH</t>
        </is>
      </c>
      <c r="R1543" t="n">
        <v>44483</v>
      </c>
      <c r="AD1543" t="inlineStr">
        <is>
          <t>TRUMBULL CAREER &amp; TECH CENTER</t>
        </is>
      </c>
      <c r="AE1543" t="inlineStr">
        <is>
          <t>WARREN CITY</t>
        </is>
      </c>
      <c r="AF1543" t="inlineStr">
        <is>
          <t>WARREN CITY SD</t>
        </is>
      </c>
      <c r="AH1543" t="n">
        <v>14</v>
      </c>
      <c r="AI1543" t="n">
        <v>11</v>
      </c>
      <c r="AN1543" t="inlineStr">
        <is>
          <t>WARREN</t>
        </is>
      </c>
      <c r="AO1543" t="inlineStr">
        <is>
          <t>WARREN CITY 6D</t>
        </is>
      </c>
      <c r="AP1543" t="inlineStr">
        <is>
          <t>78-P-AEE</t>
        </is>
      </c>
      <c r="AQ1543" t="n">
        <v>9</v>
      </c>
      <c r="AR1543" t="n">
        <v>64</v>
      </c>
      <c r="AS1543" t="n">
        <v>32</v>
      </c>
      <c r="AV1543" t="inlineStr">
        <is>
          <t>WARREN-WARD 6</t>
        </is>
      </c>
      <c r="AW1543">
        <f>COUNTA($BA$1543:$EE$1543)</f>
        <v/>
      </c>
      <c r="AX1543">
        <f>COUNTIF($BA$1543:$EE$1543,"D")</f>
        <v/>
      </c>
      <c r="AY1543">
        <f>COUNTIF($BA$1543:$EE$1543,"R")</f>
        <v/>
      </c>
      <c r="AZ1543">
        <f>IF(BL1543="D",1,0)+IF(BM1543="D",1,0)+IF(BR1543="D",1,0)+IF(BS1543="D",1,0)+IF(BU1543="D",1,0)+IF(CA1543="D",1,0)+IF(CB1543="D",1,0)+IF(CC1543="D",1,0)+IF(CD1543="D",1,0)+IF(CJ1543="D",1,0)+IF(CK1543="D",1,0)+IF(CO1543="D",1,0)+IF(CP1543="D",1,0)+IF(CQ1543="D",1,0)+IF(CU1543="D",1,0)+IF(CV1543="D",1,0)+IF(DB1543="D",1,0)+IF(DC1543="D",1,0)+IF(DH1543="D",1,0)+IF(DI1543="D",1,0)+IF(DM1543="D",1,0)+IF(DN1543="D",1,0)+IF(DO1543="D",1,0)+IF(DU1543="D",1,0)+IF(DX1543="D",1,0)</f>
        <v/>
      </c>
      <c r="BA1543">
        <f>IF(DH1543&lt;&gt;"",1,0)+IF(DI1543&lt;&gt;"",1,0)+IF(DK1543&lt;&gt;"",1,0)+IF(DM1543&lt;&gt;"",1,0)+IF(DN1543&lt;&gt;"",1,0)+IF(DO1543&lt;&gt;"",1,0)+IF(DQ1543&lt;&gt;"",1,0)+IF(DR1543&lt;&gt;"",1,0)+IF(DT1543&lt;&gt;"",1,0)+IF(DU1543&lt;&gt;"",1,0)+IF(DV1543&lt;&gt;"",1,0)+IF(DW1543&lt;&gt;"",1,0)+IF(DX1543&lt;&gt;"",1,0)+IF(DZ1543&lt;&gt;"",1,0)+IF(EA1543&lt;&gt;"",1,0)+IF(EB1543&lt;&gt;"",1,0)+IF(EE1543&lt;&gt;"",1,0)</f>
        <v/>
      </c>
      <c r="BB1543">
        <f>IF(AND(AV1543&gt;0, AW1543&gt;0),1,0)</f>
        <v/>
      </c>
      <c r="CY1543" t="inlineStr">
        <is>
          <t>X</t>
        </is>
      </c>
      <c r="CZ1543" t="inlineStr">
        <is>
          <t>D</t>
        </is>
      </c>
      <c r="DC1543" t="inlineStr">
        <is>
          <t>X</t>
        </is>
      </c>
    </row>
    <row r="1544">
      <c r="A1544" t="inlineStr">
        <is>
          <t>OH0020945628</t>
        </is>
      </c>
      <c r="B1544" t="n">
        <v>78</v>
      </c>
      <c r="C1544" t="n">
        <v>372490</v>
      </c>
      <c r="D1544" t="inlineStr">
        <is>
          <t>PETSAKOS</t>
        </is>
      </c>
      <c r="E1544" t="inlineStr">
        <is>
          <t>TINA</t>
        </is>
      </c>
      <c r="F1544">
        <f>CONCATENATE(D1544," ",LEFT(H1544,4),"T=",AU1544,"D=",AV1544,"R=",AW1544,"M=",AX1544,"L=",AY1544,"B=",AZ1544)</f>
        <v/>
      </c>
      <c r="G1544" t="inlineStr">
        <is>
          <t>M</t>
        </is>
      </c>
      <c r="I1544" t="inlineStr">
        <is>
          <t>1957-07-21</t>
        </is>
      </c>
      <c r="J1544" t="inlineStr">
        <is>
          <t>2024-10-10</t>
        </is>
      </c>
      <c r="K1544" t="inlineStr">
        <is>
          <t>ACTIVE</t>
        </is>
      </c>
      <c r="M1544">
        <f>RIGHT(L1544,LEN(L1544)-FIND(" ",L1544))</f>
        <v/>
      </c>
      <c r="N1544" t="inlineStr">
        <is>
          <t>364 TOD AVE SW</t>
        </is>
      </c>
      <c r="P1544" t="inlineStr">
        <is>
          <t>WARREN</t>
        </is>
      </c>
      <c r="Q1544" t="inlineStr">
        <is>
          <t>OH</t>
        </is>
      </c>
      <c r="R1544" t="n">
        <v>44485</v>
      </c>
      <c r="AD1544" t="inlineStr">
        <is>
          <t>TRUMBULL CAREER &amp; TECH CENTER</t>
        </is>
      </c>
      <c r="AE1544" t="inlineStr">
        <is>
          <t>WARREN CITY</t>
        </is>
      </c>
      <c r="AF1544" t="inlineStr">
        <is>
          <t>WARREN CITY SD</t>
        </is>
      </c>
      <c r="AH1544" t="n">
        <v>14</v>
      </c>
      <c r="AI1544" t="n">
        <v>11</v>
      </c>
      <c r="AN1544" t="inlineStr">
        <is>
          <t>WARREN</t>
        </is>
      </c>
      <c r="AO1544" t="inlineStr">
        <is>
          <t>WARREN CITY 6D</t>
        </is>
      </c>
      <c r="AP1544" t="inlineStr">
        <is>
          <t>78-P-AEE</t>
        </is>
      </c>
      <c r="AQ1544" t="n">
        <v>9</v>
      </c>
      <c r="AR1544" t="n">
        <v>64</v>
      </c>
      <c r="AS1544" t="n">
        <v>32</v>
      </c>
      <c r="AV1544" t="inlineStr">
        <is>
          <t>WARREN-WARD 6</t>
        </is>
      </c>
      <c r="AW1544">
        <f>COUNTA($BA$1544:$EE$1544)</f>
        <v/>
      </c>
      <c r="AX1544">
        <f>COUNTIF($BA$1544:$EE$1544,"D")</f>
        <v/>
      </c>
      <c r="AY1544">
        <f>COUNTIF($BA$1544:$EE$1544,"R")</f>
        <v/>
      </c>
      <c r="AZ1544">
        <f>IF(BL1544="D",1,0)+IF(BM1544="D",1,0)+IF(BR1544="D",1,0)+IF(BS1544="D",1,0)+IF(BU1544="D",1,0)+IF(CA1544="D",1,0)+IF(CB1544="D",1,0)+IF(CC1544="D",1,0)+IF(CD1544="D",1,0)+IF(CJ1544="D",1,0)+IF(CK1544="D",1,0)+IF(CO1544="D",1,0)+IF(CP1544="D",1,0)+IF(CQ1544="D",1,0)+IF(CU1544="D",1,0)+IF(CV1544="D",1,0)+IF(DB1544="D",1,0)+IF(DC1544="D",1,0)+IF(DH1544="D",1,0)+IF(DI1544="D",1,0)+IF(DM1544="D",1,0)+IF(DN1544="D",1,0)+IF(DO1544="D",1,0)+IF(DU1544="D",1,0)+IF(DX1544="D",1,0)</f>
        <v/>
      </c>
      <c r="BA1544">
        <f>IF(DH1544&lt;&gt;"",1,0)+IF(DI1544&lt;&gt;"",1,0)+IF(DK1544&lt;&gt;"",1,0)+IF(DM1544&lt;&gt;"",1,0)+IF(DN1544&lt;&gt;"",1,0)+IF(DO1544&lt;&gt;"",1,0)+IF(DQ1544&lt;&gt;"",1,0)+IF(DR1544&lt;&gt;"",1,0)+IF(DT1544&lt;&gt;"",1,0)+IF(DU1544&lt;&gt;"",1,0)+IF(DV1544&lt;&gt;"",1,0)+IF(DW1544&lt;&gt;"",1,0)+IF(DX1544&lt;&gt;"",1,0)+IF(DZ1544&lt;&gt;"",1,0)+IF(EA1544&lt;&gt;"",1,0)+IF(EB1544&lt;&gt;"",1,0)+IF(EE1544&lt;&gt;"",1,0)</f>
        <v/>
      </c>
      <c r="BB1544">
        <f>IF(AND(AV1544&gt;0, AW1544&gt;0),1,0)</f>
        <v/>
      </c>
      <c r="CP1544" t="inlineStr">
        <is>
          <t>X</t>
        </is>
      </c>
      <c r="DC1544" t="inlineStr">
        <is>
          <t>X</t>
        </is>
      </c>
      <c r="DN1544" t="inlineStr">
        <is>
          <t>X</t>
        </is>
      </c>
    </row>
    <row r="1545">
      <c r="A1545" t="inlineStr">
        <is>
          <t>OH0020291737</t>
        </is>
      </c>
      <c r="B1545" t="n">
        <v>78</v>
      </c>
      <c r="C1545" t="n">
        <v>364750</v>
      </c>
      <c r="D1545" t="inlineStr">
        <is>
          <t>STUBBS</t>
        </is>
      </c>
      <c r="E1545" t="inlineStr">
        <is>
          <t>DOMINIQUE</t>
        </is>
      </c>
      <c r="F1545">
        <f>CONCATENATE(D1545," ",LEFT(H1545,4),"T=",AU1545,"D=",AV1545,"R=",AW1545,"M=",AX1545,"L=",AY1545,"B=",AZ1545)</f>
        <v/>
      </c>
      <c r="G1545" t="inlineStr">
        <is>
          <t>SHARON</t>
        </is>
      </c>
      <c r="I1545" t="inlineStr">
        <is>
          <t>1989-01-14</t>
        </is>
      </c>
      <c r="J1545" t="inlineStr">
        <is>
          <t>2021-01-04</t>
        </is>
      </c>
      <c r="K1545" t="inlineStr">
        <is>
          <t>ACTIVE</t>
        </is>
      </c>
      <c r="M1545">
        <f>RIGHT(L1545,LEN(L1545)-FIND(" ",L1545))</f>
        <v/>
      </c>
      <c r="N1545" t="inlineStr">
        <is>
          <t>382 FIRST ST SW</t>
        </is>
      </c>
      <c r="P1545" t="inlineStr">
        <is>
          <t>WARREN</t>
        </is>
      </c>
      <c r="Q1545" t="inlineStr">
        <is>
          <t>OH</t>
        </is>
      </c>
      <c r="R1545" t="n">
        <v>44485</v>
      </c>
      <c r="AD1545" t="inlineStr">
        <is>
          <t>TRUMBULL CAREER &amp; TECH CENTER</t>
        </is>
      </c>
      <c r="AE1545" t="inlineStr">
        <is>
          <t>WARREN CITY</t>
        </is>
      </c>
      <c r="AF1545" t="inlineStr">
        <is>
          <t>WARREN CITY SD</t>
        </is>
      </c>
      <c r="AH1545" t="n">
        <v>14</v>
      </c>
      <c r="AI1545" t="n">
        <v>11</v>
      </c>
      <c r="AN1545" t="inlineStr">
        <is>
          <t>WARREN</t>
        </is>
      </c>
      <c r="AO1545" t="inlineStr">
        <is>
          <t>WARREN CITY 6D</t>
        </is>
      </c>
      <c r="AP1545" t="inlineStr">
        <is>
          <t>78-P-AEE</t>
        </is>
      </c>
      <c r="AQ1545" t="n">
        <v>9</v>
      </c>
      <c r="AR1545" t="n">
        <v>64</v>
      </c>
      <c r="AS1545" t="n">
        <v>32</v>
      </c>
      <c r="AV1545" t="inlineStr">
        <is>
          <t>WARREN-WARD 6</t>
        </is>
      </c>
      <c r="AW1545">
        <f>COUNTA($BA$1545:$EE$1545)</f>
        <v/>
      </c>
      <c r="AX1545">
        <f>COUNTIF($BA$1545:$EE$1545,"D")</f>
        <v/>
      </c>
      <c r="AY1545">
        <f>COUNTIF($BA$1545:$EE$1545,"R")</f>
        <v/>
      </c>
      <c r="AZ1545">
        <f>IF(BL1545="D",1,0)+IF(BM1545="D",1,0)+IF(BR1545="D",1,0)+IF(BS1545="D",1,0)+IF(BU1545="D",1,0)+IF(CA1545="D",1,0)+IF(CB1545="D",1,0)+IF(CC1545="D",1,0)+IF(CD1545="D",1,0)+IF(CJ1545="D",1,0)+IF(CK1545="D",1,0)+IF(CO1545="D",1,0)+IF(CP1545="D",1,0)+IF(CQ1545="D",1,0)+IF(CU1545="D",1,0)+IF(CV1545="D",1,0)+IF(DB1545="D",1,0)+IF(DC1545="D",1,0)+IF(DH1545="D",1,0)+IF(DI1545="D",1,0)+IF(DM1545="D",1,0)+IF(DN1545="D",1,0)+IF(DO1545="D",1,0)+IF(DU1545="D",1,0)+IF(DX1545="D",1,0)</f>
        <v/>
      </c>
      <c r="BA1545">
        <f>IF(DH1545&lt;&gt;"",1,0)+IF(DI1545&lt;&gt;"",1,0)+IF(DK1545&lt;&gt;"",1,0)+IF(DM1545&lt;&gt;"",1,0)+IF(DN1545&lt;&gt;"",1,0)+IF(DO1545&lt;&gt;"",1,0)+IF(DQ1545&lt;&gt;"",1,0)+IF(DR1545&lt;&gt;"",1,0)+IF(DT1545&lt;&gt;"",1,0)+IF(DU1545&lt;&gt;"",1,0)+IF(DV1545&lt;&gt;"",1,0)+IF(DW1545&lt;&gt;"",1,0)+IF(DX1545&lt;&gt;"",1,0)+IF(DZ1545&lt;&gt;"",1,0)+IF(EA1545&lt;&gt;"",1,0)+IF(EB1545&lt;&gt;"",1,0)+IF(EE1545&lt;&gt;"",1,0)</f>
        <v/>
      </c>
      <c r="BB1545">
        <f>IF(AND(AV1545&gt;0, AW1545&gt;0),1,0)</f>
        <v/>
      </c>
      <c r="CA1545" t="inlineStr">
        <is>
          <t>X</t>
        </is>
      </c>
      <c r="CP1545" t="inlineStr">
        <is>
          <t>X</t>
        </is>
      </c>
      <c r="CY1545" t="inlineStr">
        <is>
          <t>X</t>
        </is>
      </c>
      <c r="CZ1545" t="inlineStr">
        <is>
          <t>D</t>
        </is>
      </c>
      <c r="DC1545" t="inlineStr">
        <is>
          <t>X</t>
        </is>
      </c>
      <c r="DL1545" t="inlineStr">
        <is>
          <t>X</t>
        </is>
      </c>
      <c r="DN1545" t="inlineStr">
        <is>
          <t>X</t>
        </is>
      </c>
      <c r="DU1545" t="inlineStr">
        <is>
          <t>X</t>
        </is>
      </c>
      <c r="EA1545" t="inlineStr">
        <is>
          <t>X</t>
        </is>
      </c>
      <c r="EF1545" t="inlineStr">
        <is>
          <t>X</t>
        </is>
      </c>
    </row>
    <row r="1546">
      <c r="A1546" t="inlineStr">
        <is>
          <t>OH0023483879</t>
        </is>
      </c>
      <c r="B1546" t="n">
        <v>78</v>
      </c>
      <c r="C1546" t="n">
        <v>413290</v>
      </c>
      <c r="D1546" t="inlineStr">
        <is>
          <t>COKER</t>
        </is>
      </c>
      <c r="E1546" t="inlineStr">
        <is>
          <t>ZARIAH</t>
        </is>
      </c>
      <c r="F1546">
        <f>CONCATENATE(D1546," ",LEFT(H1546,4),"T=",AU1546,"D=",AV1546,"R=",AW1546,"M=",AX1546,"L=",AY1546,"B=",AZ1546)</f>
        <v/>
      </c>
      <c r="G1546" t="inlineStr">
        <is>
          <t>A</t>
        </is>
      </c>
      <c r="I1546" t="inlineStr">
        <is>
          <t>1998-09-06</t>
        </is>
      </c>
      <c r="J1546" t="inlineStr">
        <is>
          <t>2017-09-06</t>
        </is>
      </c>
      <c r="K1546" t="inlineStr">
        <is>
          <t>ACTIVE</t>
        </is>
      </c>
      <c r="L1546" t="inlineStr">
        <is>
          <t>D</t>
        </is>
      </c>
      <c r="M1546">
        <f>RIGHT(L1546,LEN(L1546)-FIND(" ",L1546))</f>
        <v/>
      </c>
      <c r="N1546" t="inlineStr">
        <is>
          <t>621 MAPLE ST SW</t>
        </is>
      </c>
      <c r="P1546" t="inlineStr">
        <is>
          <t>WARREN</t>
        </is>
      </c>
      <c r="Q1546" t="inlineStr">
        <is>
          <t>OH</t>
        </is>
      </c>
      <c r="R1546" t="n">
        <v>44485</v>
      </c>
      <c r="AD1546" t="inlineStr">
        <is>
          <t>TRUMBULL CAREER &amp; TECH CENTER</t>
        </is>
      </c>
      <c r="AE1546" t="inlineStr">
        <is>
          <t>WARREN CITY</t>
        </is>
      </c>
      <c r="AF1546" t="inlineStr">
        <is>
          <t>WARREN CITY SD</t>
        </is>
      </c>
      <c r="AH1546" t="n">
        <v>14</v>
      </c>
      <c r="AI1546" t="n">
        <v>11</v>
      </c>
      <c r="AN1546" t="inlineStr">
        <is>
          <t>WARREN</t>
        </is>
      </c>
      <c r="AO1546" t="inlineStr">
        <is>
          <t>WARREN CITY 6D</t>
        </is>
      </c>
      <c r="AP1546" t="inlineStr">
        <is>
          <t>78-P-AEE</t>
        </is>
      </c>
      <c r="AQ1546" t="n">
        <v>9</v>
      </c>
      <c r="AR1546" t="n">
        <v>64</v>
      </c>
      <c r="AS1546" t="n">
        <v>32</v>
      </c>
      <c r="AV1546" t="inlineStr">
        <is>
          <t>WARREN-WARD 6</t>
        </is>
      </c>
      <c r="AW1546">
        <f>COUNTA($BA$1546:$EE$1546)</f>
        <v/>
      </c>
      <c r="AX1546">
        <f>COUNTIF($BA$1546:$EE$1546,"D")</f>
        <v/>
      </c>
      <c r="AY1546">
        <f>COUNTIF($BA$1546:$EE$1546,"R")</f>
        <v/>
      </c>
      <c r="AZ1546">
        <f>IF(BL1546="D",1,0)+IF(BM1546="D",1,0)+IF(BR1546="D",1,0)+IF(BS1546="D",1,0)+IF(BU1546="D",1,0)+IF(CA1546="D",1,0)+IF(CB1546="D",1,0)+IF(CC1546="D",1,0)+IF(CD1546="D",1,0)+IF(CJ1546="D",1,0)+IF(CK1546="D",1,0)+IF(CO1546="D",1,0)+IF(CP1546="D",1,0)+IF(CQ1546="D",1,0)+IF(CU1546="D",1,0)+IF(CV1546="D",1,0)+IF(DB1546="D",1,0)+IF(DC1546="D",1,0)+IF(DH1546="D",1,0)+IF(DI1546="D",1,0)+IF(DM1546="D",1,0)+IF(DN1546="D",1,0)+IF(DO1546="D",1,0)+IF(DU1546="D",1,0)+IF(DX1546="D",1,0)</f>
        <v/>
      </c>
      <c r="BA1546">
        <f>IF(DH1546&lt;&gt;"",1,0)+IF(DI1546&lt;&gt;"",1,0)+IF(DK1546&lt;&gt;"",1,0)+IF(DM1546&lt;&gt;"",1,0)+IF(DN1546&lt;&gt;"",1,0)+IF(DO1546&lt;&gt;"",1,0)+IF(DQ1546&lt;&gt;"",1,0)+IF(DR1546&lt;&gt;"",1,0)+IF(DT1546&lt;&gt;"",1,0)+IF(DU1546&lt;&gt;"",1,0)+IF(DV1546&lt;&gt;"",1,0)+IF(DW1546&lt;&gt;"",1,0)+IF(DX1546&lt;&gt;"",1,0)+IF(DZ1546&lt;&gt;"",1,0)+IF(EA1546&lt;&gt;"",1,0)+IF(EB1546&lt;&gt;"",1,0)+IF(EE1546&lt;&gt;"",1,0)</f>
        <v/>
      </c>
      <c r="BB1546">
        <f>IF(AND(AV1546&gt;0, AW1546&gt;0),1,0)</f>
        <v/>
      </c>
      <c r="CZ1546" t="inlineStr">
        <is>
          <t>D</t>
        </is>
      </c>
      <c r="DC1546" t="inlineStr">
        <is>
          <t>X</t>
        </is>
      </c>
      <c r="DI1546" t="inlineStr">
        <is>
          <t>X</t>
        </is>
      </c>
      <c r="DL1546" t="inlineStr">
        <is>
          <t>X</t>
        </is>
      </c>
      <c r="DM1546" t="inlineStr">
        <is>
          <t>D</t>
        </is>
      </c>
      <c r="DN1546" t="inlineStr">
        <is>
          <t>X</t>
        </is>
      </c>
      <c r="DT1546" t="inlineStr">
        <is>
          <t>D</t>
        </is>
      </c>
      <c r="DU1546" t="inlineStr">
        <is>
          <t>X</t>
        </is>
      </c>
      <c r="DX1546" t="inlineStr">
        <is>
          <t>X</t>
        </is>
      </c>
      <c r="EA1546" t="inlineStr">
        <is>
          <t>X</t>
        </is>
      </c>
      <c r="ED1546" t="inlineStr">
        <is>
          <t>D</t>
        </is>
      </c>
      <c r="EF1546" t="inlineStr">
        <is>
          <t>X</t>
        </is>
      </c>
    </row>
    <row r="1547">
      <c r="A1547" t="inlineStr">
        <is>
          <t>OH0024369355</t>
        </is>
      </c>
      <c r="B1547" t="n">
        <v>78</v>
      </c>
      <c r="C1547" t="n">
        <v>427599</v>
      </c>
      <c r="D1547" t="inlineStr">
        <is>
          <t>MCCREADY</t>
        </is>
      </c>
      <c r="E1547" t="inlineStr">
        <is>
          <t>JENNIFER</t>
        </is>
      </c>
      <c r="F1547">
        <f>CONCATENATE(D1547," ",LEFT(H1547,4),"T=",AU1547,"D=",AV1547,"R=",AW1547,"M=",AX1547,"L=",AY1547,"B=",AZ1547)</f>
        <v/>
      </c>
      <c r="G1547" t="inlineStr">
        <is>
          <t>R</t>
        </is>
      </c>
      <c r="I1547" t="inlineStr">
        <is>
          <t>1984-10-19</t>
        </is>
      </c>
      <c r="J1547" t="inlineStr">
        <is>
          <t>2021-09-24</t>
        </is>
      </c>
      <c r="K1547" t="inlineStr">
        <is>
          <t>ACTIVE</t>
        </is>
      </c>
      <c r="M1547">
        <f>RIGHT(L1547,LEN(L1547)-FIND(" ",L1547))</f>
        <v/>
      </c>
      <c r="N1547" t="inlineStr">
        <is>
          <t>530 TOD AVE SW</t>
        </is>
      </c>
      <c r="P1547" t="inlineStr">
        <is>
          <t>WARREN</t>
        </is>
      </c>
      <c r="Q1547" t="inlineStr">
        <is>
          <t>OH</t>
        </is>
      </c>
      <c r="R1547" t="n">
        <v>44485</v>
      </c>
      <c r="AD1547" t="inlineStr">
        <is>
          <t>TRUMBULL CAREER &amp; TECH CENTER</t>
        </is>
      </c>
      <c r="AE1547" t="inlineStr">
        <is>
          <t>WARREN CITY</t>
        </is>
      </c>
      <c r="AF1547" t="inlineStr">
        <is>
          <t>WARREN CITY SD</t>
        </is>
      </c>
      <c r="AH1547" t="n">
        <v>14</v>
      </c>
      <c r="AI1547" t="n">
        <v>11</v>
      </c>
      <c r="AN1547" t="inlineStr">
        <is>
          <t>WARREN</t>
        </is>
      </c>
      <c r="AO1547" t="inlineStr">
        <is>
          <t>WARREN CITY 6D</t>
        </is>
      </c>
      <c r="AP1547" t="inlineStr">
        <is>
          <t>78-P-AEE</t>
        </is>
      </c>
      <c r="AQ1547" t="n">
        <v>9</v>
      </c>
      <c r="AR1547" t="n">
        <v>64</v>
      </c>
      <c r="AS1547" t="n">
        <v>32</v>
      </c>
      <c r="AV1547" t="inlineStr">
        <is>
          <t>WARREN-WARD 6</t>
        </is>
      </c>
      <c r="AW1547">
        <f>COUNTA($BA$1547:$EE$1547)</f>
        <v/>
      </c>
      <c r="AX1547">
        <f>COUNTIF($BA$1547:$EE$1547,"D")</f>
        <v/>
      </c>
      <c r="AY1547">
        <f>COUNTIF($BA$1547:$EE$1547,"R")</f>
        <v/>
      </c>
      <c r="AZ1547">
        <f>IF(BL1547="D",1,0)+IF(BM1547="D",1,0)+IF(BR1547="D",1,0)+IF(BS1547="D",1,0)+IF(BU1547="D",1,0)+IF(CA1547="D",1,0)+IF(CB1547="D",1,0)+IF(CC1547="D",1,0)+IF(CD1547="D",1,0)+IF(CJ1547="D",1,0)+IF(CK1547="D",1,0)+IF(CO1547="D",1,0)+IF(CP1547="D",1,0)+IF(CQ1547="D",1,0)+IF(CU1547="D",1,0)+IF(CV1547="D",1,0)+IF(DB1547="D",1,0)+IF(DC1547="D",1,0)+IF(DH1547="D",1,0)+IF(DI1547="D",1,0)+IF(DM1547="D",1,0)+IF(DN1547="D",1,0)+IF(DO1547="D",1,0)+IF(DU1547="D",1,0)+IF(DX1547="D",1,0)</f>
        <v/>
      </c>
      <c r="BA1547">
        <f>IF(DH1547&lt;&gt;"",1,0)+IF(DI1547&lt;&gt;"",1,0)+IF(DK1547&lt;&gt;"",1,0)+IF(DM1547&lt;&gt;"",1,0)+IF(DN1547&lt;&gt;"",1,0)+IF(DO1547&lt;&gt;"",1,0)+IF(DQ1547&lt;&gt;"",1,0)+IF(DR1547&lt;&gt;"",1,0)+IF(DT1547&lt;&gt;"",1,0)+IF(DU1547&lt;&gt;"",1,0)+IF(DV1547&lt;&gt;"",1,0)+IF(DW1547&lt;&gt;"",1,0)+IF(DX1547&lt;&gt;"",1,0)+IF(DZ1547&lt;&gt;"",1,0)+IF(EA1547&lt;&gt;"",1,0)+IF(EB1547&lt;&gt;"",1,0)+IF(EE1547&lt;&gt;"",1,0)</f>
        <v/>
      </c>
      <c r="BB1547">
        <f>IF(AND(AV1547&gt;0, AW1547&gt;0),1,0)</f>
        <v/>
      </c>
      <c r="EF1547" t="inlineStr">
        <is>
          <t>X</t>
        </is>
      </c>
    </row>
    <row r="1548">
      <c r="A1548" t="inlineStr">
        <is>
          <t>OH0025671791</t>
        </is>
      </c>
      <c r="B1548" t="n">
        <v>78</v>
      </c>
      <c r="C1548" t="n">
        <v>448194</v>
      </c>
      <c r="D1548" t="inlineStr">
        <is>
          <t>JAMES</t>
        </is>
      </c>
      <c r="E1548" t="inlineStr">
        <is>
          <t>MAKENZIE</t>
        </is>
      </c>
      <c r="F1548">
        <f>CONCATENATE(D1548," ",LEFT(H1548,4),"T=",AU1548,"D=",AV1548,"R=",AW1548,"M=",AX1548,"L=",AY1548,"B=",AZ1548)</f>
        <v/>
      </c>
      <c r="G1548" t="inlineStr">
        <is>
          <t>LYNN</t>
        </is>
      </c>
      <c r="I1548" t="inlineStr">
        <is>
          <t>2001-09-01</t>
        </is>
      </c>
      <c r="J1548" t="inlineStr">
        <is>
          <t>2020-08-03</t>
        </is>
      </c>
      <c r="K1548" t="inlineStr">
        <is>
          <t>ACTIVE</t>
        </is>
      </c>
      <c r="L1548" t="inlineStr">
        <is>
          <t>D</t>
        </is>
      </c>
      <c r="M1548">
        <f>RIGHT(L1548,LEN(L1548)-FIND(" ",L1548))</f>
        <v/>
      </c>
      <c r="N1548" t="inlineStr">
        <is>
          <t>951 MAIN AVE SW</t>
        </is>
      </c>
      <c r="P1548" t="inlineStr">
        <is>
          <t>WARREN</t>
        </is>
      </c>
      <c r="Q1548" t="inlineStr">
        <is>
          <t>OH</t>
        </is>
      </c>
      <c r="R1548" t="n">
        <v>44483</v>
      </c>
      <c r="AD1548" t="inlineStr">
        <is>
          <t>TRUMBULL CAREER &amp; TECH CENTER</t>
        </is>
      </c>
      <c r="AE1548" t="inlineStr">
        <is>
          <t>WARREN CITY</t>
        </is>
      </c>
      <c r="AF1548" t="inlineStr">
        <is>
          <t>WARREN CITY SD</t>
        </is>
      </c>
      <c r="AH1548" t="n">
        <v>14</v>
      </c>
      <c r="AI1548" t="n">
        <v>11</v>
      </c>
      <c r="AN1548" t="inlineStr">
        <is>
          <t>WARREN</t>
        </is>
      </c>
      <c r="AO1548" t="inlineStr">
        <is>
          <t>WARREN CITY 6D</t>
        </is>
      </c>
      <c r="AP1548" t="inlineStr">
        <is>
          <t>78-P-AEE</t>
        </is>
      </c>
      <c r="AQ1548" t="n">
        <v>9</v>
      </c>
      <c r="AR1548" t="n">
        <v>64</v>
      </c>
      <c r="AS1548" t="n">
        <v>32</v>
      </c>
      <c r="AV1548" t="inlineStr">
        <is>
          <t>WARREN-WARD 6</t>
        </is>
      </c>
      <c r="AW1548">
        <f>COUNTA($BA$1548:$EE$1548)</f>
        <v/>
      </c>
      <c r="AX1548">
        <f>COUNTIF($BA$1548:$EE$1548,"D")</f>
        <v/>
      </c>
      <c r="AY1548">
        <f>COUNTIF($BA$1548:$EE$1548,"R")</f>
        <v/>
      </c>
      <c r="AZ1548">
        <f>IF(BL1548="D",1,0)+IF(BM1548="D",1,0)+IF(BR1548="D",1,0)+IF(BS1548="D",1,0)+IF(BU1548="D",1,0)+IF(CA1548="D",1,0)+IF(CB1548="D",1,0)+IF(CC1548="D",1,0)+IF(CD1548="D",1,0)+IF(CJ1548="D",1,0)+IF(CK1548="D",1,0)+IF(CO1548="D",1,0)+IF(CP1548="D",1,0)+IF(CQ1548="D",1,0)+IF(CU1548="D",1,0)+IF(CV1548="D",1,0)+IF(DB1548="D",1,0)+IF(DC1548="D",1,0)+IF(DH1548="D",1,0)+IF(DI1548="D",1,0)+IF(DM1548="D",1,0)+IF(DN1548="D",1,0)+IF(DO1548="D",1,0)+IF(DU1548="D",1,0)+IF(DX1548="D",1,0)</f>
        <v/>
      </c>
      <c r="BA1548">
        <f>IF(DH1548&lt;&gt;"",1,0)+IF(DI1548&lt;&gt;"",1,0)+IF(DK1548&lt;&gt;"",1,0)+IF(DM1548&lt;&gt;"",1,0)+IF(DN1548&lt;&gt;"",1,0)+IF(DO1548&lt;&gt;"",1,0)+IF(DQ1548&lt;&gt;"",1,0)+IF(DR1548&lt;&gt;"",1,0)+IF(DT1548&lt;&gt;"",1,0)+IF(DU1548&lt;&gt;"",1,0)+IF(DV1548&lt;&gt;"",1,0)+IF(DW1548&lt;&gt;"",1,0)+IF(DX1548&lt;&gt;"",1,0)+IF(DZ1548&lt;&gt;"",1,0)+IF(EA1548&lt;&gt;"",1,0)+IF(EB1548&lt;&gt;"",1,0)+IF(EE1548&lt;&gt;"",1,0)</f>
        <v/>
      </c>
      <c r="BB1548">
        <f>IF(AND(AV1548&gt;0, AW1548&gt;0),1,0)</f>
        <v/>
      </c>
      <c r="DN1548" t="inlineStr">
        <is>
          <t>X</t>
        </is>
      </c>
      <c r="DS1548" t="inlineStr">
        <is>
          <t>D</t>
        </is>
      </c>
      <c r="DU1548" t="inlineStr">
        <is>
          <t>X</t>
        </is>
      </c>
      <c r="DX1548" t="inlineStr">
        <is>
          <t>X</t>
        </is>
      </c>
      <c r="EA1548" t="inlineStr">
        <is>
          <t>X</t>
        </is>
      </c>
      <c r="ED1548" t="inlineStr">
        <is>
          <t>D</t>
        </is>
      </c>
      <c r="EF1548" t="inlineStr">
        <is>
          <t>X</t>
        </is>
      </c>
    </row>
    <row r="1549">
      <c r="A1549" t="inlineStr">
        <is>
          <t>OH0015676253</t>
        </is>
      </c>
      <c r="B1549" t="n">
        <v>78</v>
      </c>
      <c r="C1549" t="n">
        <v>300909</v>
      </c>
      <c r="D1549" t="inlineStr">
        <is>
          <t>TURNER</t>
        </is>
      </c>
      <c r="E1549" t="inlineStr">
        <is>
          <t>LOUIS</t>
        </is>
      </c>
      <c r="F1549">
        <f>CONCATENATE(D1549," ",LEFT(H1549,4),"T=",AU1549,"D=",AV1549,"R=",AW1549,"M=",AX1549,"L=",AY1549,"B=",AZ1549)</f>
        <v/>
      </c>
      <c r="G1549" t="inlineStr">
        <is>
          <t>BEN</t>
        </is>
      </c>
      <c r="H1549" t="inlineStr">
        <is>
          <t>JR</t>
        </is>
      </c>
      <c r="I1549" t="inlineStr">
        <is>
          <t>1967-03-23</t>
        </is>
      </c>
      <c r="J1549" t="inlineStr">
        <is>
          <t>2024-03-25</t>
        </is>
      </c>
      <c r="K1549" t="inlineStr">
        <is>
          <t>ACTIVE</t>
        </is>
      </c>
      <c r="M1549">
        <f>RIGHT(L1549,LEN(L1549)-FIND(" ",L1549))</f>
        <v/>
      </c>
      <c r="N1549" t="inlineStr">
        <is>
          <t>342 FIRST ST SW</t>
        </is>
      </c>
      <c r="P1549" t="inlineStr">
        <is>
          <t>WARREN</t>
        </is>
      </c>
      <c r="Q1549" t="inlineStr">
        <is>
          <t>OH</t>
        </is>
      </c>
      <c r="R1549" t="n">
        <v>44485</v>
      </c>
      <c r="AD1549" t="inlineStr">
        <is>
          <t>TRUMBULL CAREER &amp; TECH CENTER</t>
        </is>
      </c>
      <c r="AE1549" t="inlineStr">
        <is>
          <t>WARREN CITY</t>
        </is>
      </c>
      <c r="AF1549" t="inlineStr">
        <is>
          <t>WARREN CITY SD</t>
        </is>
      </c>
      <c r="AH1549" t="n">
        <v>14</v>
      </c>
      <c r="AI1549" t="n">
        <v>11</v>
      </c>
      <c r="AN1549" t="inlineStr">
        <is>
          <t>WARREN</t>
        </is>
      </c>
      <c r="AO1549" t="inlineStr">
        <is>
          <t>WARREN CITY 6D</t>
        </is>
      </c>
      <c r="AP1549" t="inlineStr">
        <is>
          <t>78-P-AEE</t>
        </is>
      </c>
      <c r="AQ1549" t="n">
        <v>9</v>
      </c>
      <c r="AR1549" t="n">
        <v>64</v>
      </c>
      <c r="AS1549" t="n">
        <v>32</v>
      </c>
      <c r="AV1549" t="inlineStr">
        <is>
          <t>WARREN-WARD 6</t>
        </is>
      </c>
      <c r="AW1549">
        <f>COUNTA($BA$1549:$EE$1549)</f>
        <v/>
      </c>
      <c r="AX1549">
        <f>COUNTIF($BA$1549:$EE$1549,"D")</f>
        <v/>
      </c>
      <c r="AY1549">
        <f>COUNTIF($BA$1549:$EE$1549,"R")</f>
        <v/>
      </c>
      <c r="AZ1549">
        <f>IF(BL1549="D",1,0)+IF(BM1549="D",1,0)+IF(BR1549="D",1,0)+IF(BS1549="D",1,0)+IF(BU1549="D",1,0)+IF(CA1549="D",1,0)+IF(CB1549="D",1,0)+IF(CC1549="D",1,0)+IF(CD1549="D",1,0)+IF(CJ1549="D",1,0)+IF(CK1549="D",1,0)+IF(CO1549="D",1,0)+IF(CP1549="D",1,0)+IF(CQ1549="D",1,0)+IF(CU1549="D",1,0)+IF(CV1549="D",1,0)+IF(DB1549="D",1,0)+IF(DC1549="D",1,0)+IF(DH1549="D",1,0)+IF(DI1549="D",1,0)+IF(DM1549="D",1,0)+IF(DN1549="D",1,0)+IF(DO1549="D",1,0)+IF(DU1549="D",1,0)+IF(DX1549="D",1,0)</f>
        <v/>
      </c>
      <c r="BA1549">
        <f>IF(DH1549&lt;&gt;"",1,0)+IF(DI1549&lt;&gt;"",1,0)+IF(DK1549&lt;&gt;"",1,0)+IF(DM1549&lt;&gt;"",1,0)+IF(DN1549&lt;&gt;"",1,0)+IF(DO1549&lt;&gt;"",1,0)+IF(DQ1549&lt;&gt;"",1,0)+IF(DR1549&lt;&gt;"",1,0)+IF(DT1549&lt;&gt;"",1,0)+IF(DU1549&lt;&gt;"",1,0)+IF(DV1549&lt;&gt;"",1,0)+IF(DW1549&lt;&gt;"",1,0)+IF(DX1549&lt;&gt;"",1,0)+IF(DZ1549&lt;&gt;"",1,0)+IF(EA1549&lt;&gt;"",1,0)+IF(EB1549&lt;&gt;"",1,0)+IF(EE1549&lt;&gt;"",1,0)</f>
        <v/>
      </c>
      <c r="BB1549">
        <f>IF(AND(AV1549&gt;0, AW1549&gt;0),1,0)</f>
        <v/>
      </c>
      <c r="CV1549" t="inlineStr">
        <is>
          <t>X</t>
        </is>
      </c>
    </row>
    <row r="1550">
      <c r="A1550" t="inlineStr">
        <is>
          <t>OH0021936252</t>
        </is>
      </c>
      <c r="B1550" t="n">
        <v>78</v>
      </c>
      <c r="C1550" t="n">
        <v>389376</v>
      </c>
      <c r="D1550" t="inlineStr">
        <is>
          <t>LANNEN</t>
        </is>
      </c>
      <c r="E1550" t="inlineStr">
        <is>
          <t>RONALD</t>
        </is>
      </c>
      <c r="F1550">
        <f>CONCATENATE(D1550," ",LEFT(H1550,4),"T=",AU1550,"D=",AV1550,"R=",AW1550,"M=",AX1550,"L=",AY1550,"B=",AZ1550)</f>
        <v/>
      </c>
      <c r="G1550" t="inlineStr">
        <is>
          <t>CALEB</t>
        </is>
      </c>
      <c r="I1550" t="inlineStr">
        <is>
          <t>1956-12-01</t>
        </is>
      </c>
      <c r="J1550" t="inlineStr">
        <is>
          <t>2023-07-17</t>
        </is>
      </c>
      <c r="K1550" t="inlineStr">
        <is>
          <t>ACTIVE</t>
        </is>
      </c>
      <c r="M1550">
        <f>RIGHT(L1550,LEN(L1550)-FIND(" ",L1550))</f>
        <v/>
      </c>
      <c r="N1550" t="inlineStr">
        <is>
          <t>947 UNION ST SW</t>
        </is>
      </c>
      <c r="P1550" t="inlineStr">
        <is>
          <t>WARREN</t>
        </is>
      </c>
      <c r="Q1550" t="inlineStr">
        <is>
          <t>OH</t>
        </is>
      </c>
      <c r="R1550" t="n">
        <v>44485</v>
      </c>
      <c r="AD1550" t="inlineStr">
        <is>
          <t>TRUMBULL CAREER &amp; TECH CENTER</t>
        </is>
      </c>
      <c r="AE1550" t="inlineStr">
        <is>
          <t>WARREN CITY</t>
        </is>
      </c>
      <c r="AF1550" t="inlineStr">
        <is>
          <t>WARREN CITY SD</t>
        </is>
      </c>
      <c r="AH1550" t="n">
        <v>14</v>
      </c>
      <c r="AI1550" t="n">
        <v>11</v>
      </c>
      <c r="AN1550" t="inlineStr">
        <is>
          <t>WARREN</t>
        </is>
      </c>
      <c r="AO1550" t="inlineStr">
        <is>
          <t>WARREN CITY 6D</t>
        </is>
      </c>
      <c r="AP1550" t="inlineStr">
        <is>
          <t>78-P-AEE</t>
        </is>
      </c>
      <c r="AQ1550" t="n">
        <v>9</v>
      </c>
      <c r="AR1550" t="n">
        <v>64</v>
      </c>
      <c r="AS1550" t="n">
        <v>32</v>
      </c>
      <c r="AV1550" t="inlineStr">
        <is>
          <t>WARREN-WARD 6</t>
        </is>
      </c>
      <c r="AW1550">
        <f>COUNTA($BA$1550:$EE$1550)</f>
        <v/>
      </c>
      <c r="AX1550">
        <f>COUNTIF($BA$1550:$EE$1550,"D")</f>
        <v/>
      </c>
      <c r="AY1550">
        <f>COUNTIF($BA$1550:$EE$1550,"R")</f>
        <v/>
      </c>
      <c r="AZ1550">
        <f>IF(BL1550="D",1,0)+IF(BM1550="D",1,0)+IF(BR1550="D",1,0)+IF(BS1550="D",1,0)+IF(BU1550="D",1,0)+IF(CA1550="D",1,0)+IF(CB1550="D",1,0)+IF(CC1550="D",1,0)+IF(CD1550="D",1,0)+IF(CJ1550="D",1,0)+IF(CK1550="D",1,0)+IF(CO1550="D",1,0)+IF(CP1550="D",1,0)+IF(CQ1550="D",1,0)+IF(CU1550="D",1,0)+IF(CV1550="D",1,0)+IF(DB1550="D",1,0)+IF(DC1550="D",1,0)+IF(DH1550="D",1,0)+IF(DI1550="D",1,0)+IF(DM1550="D",1,0)+IF(DN1550="D",1,0)+IF(DO1550="D",1,0)+IF(DU1550="D",1,0)+IF(DX1550="D",1,0)</f>
        <v/>
      </c>
      <c r="BA1550">
        <f>IF(DH1550&lt;&gt;"",1,0)+IF(DI1550&lt;&gt;"",1,0)+IF(DK1550&lt;&gt;"",1,0)+IF(DM1550&lt;&gt;"",1,0)+IF(DN1550&lt;&gt;"",1,0)+IF(DO1550&lt;&gt;"",1,0)+IF(DQ1550&lt;&gt;"",1,0)+IF(DR1550&lt;&gt;"",1,0)+IF(DT1550&lt;&gt;"",1,0)+IF(DU1550&lt;&gt;"",1,0)+IF(DV1550&lt;&gt;"",1,0)+IF(DW1550&lt;&gt;"",1,0)+IF(DX1550&lt;&gt;"",1,0)+IF(DZ1550&lt;&gt;"",1,0)+IF(EA1550&lt;&gt;"",1,0)+IF(EB1550&lt;&gt;"",1,0)+IF(EE1550&lt;&gt;"",1,0)</f>
        <v/>
      </c>
      <c r="BB1550">
        <f>IF(AND(AV1550&gt;0, AW1550&gt;0),1,0)</f>
        <v/>
      </c>
      <c r="CP1550" t="inlineStr">
        <is>
          <t>X</t>
        </is>
      </c>
      <c r="CY1550" t="inlineStr">
        <is>
          <t>X</t>
        </is>
      </c>
      <c r="DC1550" t="inlineStr">
        <is>
          <t>X</t>
        </is>
      </c>
      <c r="DF1550" t="inlineStr">
        <is>
          <t>X</t>
        </is>
      </c>
      <c r="DI1550" t="inlineStr">
        <is>
          <t>X</t>
        </is>
      </c>
      <c r="DL1550" t="inlineStr">
        <is>
          <t>X</t>
        </is>
      </c>
      <c r="DN1550" t="inlineStr">
        <is>
          <t>X</t>
        </is>
      </c>
      <c r="EA1550" t="inlineStr">
        <is>
          <t>X</t>
        </is>
      </c>
      <c r="EF1550" t="inlineStr">
        <is>
          <t>X</t>
        </is>
      </c>
    </row>
    <row r="1551">
      <c r="A1551" t="inlineStr">
        <is>
          <t>OH0023079583</t>
        </is>
      </c>
      <c r="B1551" t="n">
        <v>78</v>
      </c>
      <c r="C1551" t="n">
        <v>406488</v>
      </c>
      <c r="D1551" t="inlineStr">
        <is>
          <t>CLAYTON</t>
        </is>
      </c>
      <c r="E1551" t="inlineStr">
        <is>
          <t>JORDAN</t>
        </is>
      </c>
      <c r="F1551">
        <f>CONCATENATE(D1551," ",LEFT(H1551,4),"T=",AU1551,"D=",AV1551,"R=",AW1551,"M=",AX1551,"L=",AY1551,"B=",AZ1551)</f>
        <v/>
      </c>
      <c r="G1551" t="inlineStr">
        <is>
          <t>L</t>
        </is>
      </c>
      <c r="I1551" t="inlineStr">
        <is>
          <t>1997-10-08</t>
        </is>
      </c>
      <c r="J1551" t="inlineStr">
        <is>
          <t>2024-08-16</t>
        </is>
      </c>
      <c r="K1551" t="inlineStr">
        <is>
          <t>ACTIVE</t>
        </is>
      </c>
      <c r="M1551">
        <f>RIGHT(L1551,LEN(L1551)-FIND(" ",L1551))</f>
        <v/>
      </c>
      <c r="N1551" t="inlineStr">
        <is>
          <t>345 PARKMAN RD SW</t>
        </is>
      </c>
      <c r="P1551" t="inlineStr">
        <is>
          <t>WARREN</t>
        </is>
      </c>
      <c r="Q1551" t="inlineStr">
        <is>
          <t>OH</t>
        </is>
      </c>
      <c r="R1551" t="n">
        <v>44485</v>
      </c>
      <c r="AD1551" t="inlineStr">
        <is>
          <t>TRUMBULL CAREER &amp; TECH CENTER</t>
        </is>
      </c>
      <c r="AE1551" t="inlineStr">
        <is>
          <t>WARREN CITY</t>
        </is>
      </c>
      <c r="AF1551" t="inlineStr">
        <is>
          <t>WARREN CITY SD</t>
        </is>
      </c>
      <c r="AH1551" t="n">
        <v>14</v>
      </c>
      <c r="AI1551" t="n">
        <v>11</v>
      </c>
      <c r="AN1551" t="inlineStr">
        <is>
          <t>WARREN</t>
        </is>
      </c>
      <c r="AO1551" t="inlineStr">
        <is>
          <t>WARREN CITY 6D</t>
        </is>
      </c>
      <c r="AP1551" t="inlineStr">
        <is>
          <t>78-P-AEE</t>
        </is>
      </c>
      <c r="AQ1551" t="n">
        <v>9</v>
      </c>
      <c r="AR1551" t="n">
        <v>64</v>
      </c>
      <c r="AS1551" t="n">
        <v>32</v>
      </c>
      <c r="AV1551" t="inlineStr">
        <is>
          <t>WARREN-WARD 6</t>
        </is>
      </c>
      <c r="AW1551">
        <f>COUNTA($BA$1551:$EE$1551)</f>
        <v/>
      </c>
      <c r="AX1551">
        <f>COUNTIF($BA$1551:$EE$1551,"D")</f>
        <v/>
      </c>
      <c r="AY1551">
        <f>COUNTIF($BA$1551:$EE$1551,"R")</f>
        <v/>
      </c>
      <c r="AZ1551">
        <f>IF(BL1551="D",1,0)+IF(BM1551="D",1,0)+IF(BR1551="D",1,0)+IF(BS1551="D",1,0)+IF(BU1551="D",1,0)+IF(CA1551="D",1,0)+IF(CB1551="D",1,0)+IF(CC1551="D",1,0)+IF(CD1551="D",1,0)+IF(CJ1551="D",1,0)+IF(CK1551="D",1,0)+IF(CO1551="D",1,0)+IF(CP1551="D",1,0)+IF(CQ1551="D",1,0)+IF(CU1551="D",1,0)+IF(CV1551="D",1,0)+IF(DB1551="D",1,0)+IF(DC1551="D",1,0)+IF(DH1551="D",1,0)+IF(DI1551="D",1,0)+IF(DM1551="D",1,0)+IF(DN1551="D",1,0)+IF(DO1551="D",1,0)+IF(DU1551="D",1,0)+IF(DX1551="D",1,0)</f>
        <v/>
      </c>
      <c r="BA1551">
        <f>IF(DH1551&lt;&gt;"",1,0)+IF(DI1551&lt;&gt;"",1,0)+IF(DK1551&lt;&gt;"",1,0)+IF(DM1551&lt;&gt;"",1,0)+IF(DN1551&lt;&gt;"",1,0)+IF(DO1551&lt;&gt;"",1,0)+IF(DQ1551&lt;&gt;"",1,0)+IF(DR1551&lt;&gt;"",1,0)+IF(DT1551&lt;&gt;"",1,0)+IF(DU1551&lt;&gt;"",1,0)+IF(DV1551&lt;&gt;"",1,0)+IF(DW1551&lt;&gt;"",1,0)+IF(DX1551&lt;&gt;"",1,0)+IF(DZ1551&lt;&gt;"",1,0)+IF(EA1551&lt;&gt;"",1,0)+IF(EB1551&lt;&gt;"",1,0)+IF(EE1551&lt;&gt;"",1,0)</f>
        <v/>
      </c>
      <c r="BB1551">
        <f>IF(AND(AV1551&gt;0, AW1551&gt;0),1,0)</f>
        <v/>
      </c>
      <c r="CZ1551" t="inlineStr">
        <is>
          <t>D</t>
        </is>
      </c>
    </row>
    <row r="1552">
      <c r="A1552" t="inlineStr">
        <is>
          <t>OH0024588555</t>
        </is>
      </c>
      <c r="B1552" t="n">
        <v>78</v>
      </c>
      <c r="C1552" t="n">
        <v>431003</v>
      </c>
      <c r="D1552" t="inlineStr">
        <is>
          <t>TURNER</t>
        </is>
      </c>
      <c r="E1552" t="inlineStr">
        <is>
          <t>SHYLEE</t>
        </is>
      </c>
      <c r="F1552">
        <f>CONCATENATE(D1552," ",LEFT(H1552,4),"T=",AU1552,"D=",AV1552,"R=",AW1552,"M=",AX1552,"L=",AY1552,"B=",AZ1552)</f>
        <v/>
      </c>
      <c r="G1552" t="inlineStr">
        <is>
          <t>RAELYNN</t>
        </is>
      </c>
      <c r="I1552" t="inlineStr">
        <is>
          <t>2000-03-18</t>
        </is>
      </c>
      <c r="J1552" t="inlineStr">
        <is>
          <t>2024-08-16</t>
        </is>
      </c>
      <c r="K1552" t="inlineStr">
        <is>
          <t>ACTIVE</t>
        </is>
      </c>
      <c r="M1552">
        <f>RIGHT(L1552,LEN(L1552)-FIND(" ",L1552))</f>
        <v/>
      </c>
      <c r="N1552" t="inlineStr">
        <is>
          <t>345 PARKMAN RD SW</t>
        </is>
      </c>
      <c r="P1552" t="inlineStr">
        <is>
          <t>WARREN</t>
        </is>
      </c>
      <c r="Q1552" t="inlineStr">
        <is>
          <t>OH</t>
        </is>
      </c>
      <c r="R1552" t="n">
        <v>44485</v>
      </c>
      <c r="AD1552" t="inlineStr">
        <is>
          <t>TRUMBULL CAREER &amp; TECH CENTER</t>
        </is>
      </c>
      <c r="AE1552" t="inlineStr">
        <is>
          <t>WARREN CITY</t>
        </is>
      </c>
      <c r="AF1552" t="inlineStr">
        <is>
          <t>WARREN CITY SD</t>
        </is>
      </c>
      <c r="AH1552" t="n">
        <v>14</v>
      </c>
      <c r="AI1552" t="n">
        <v>11</v>
      </c>
      <c r="AN1552" t="inlineStr">
        <is>
          <t>WARREN</t>
        </is>
      </c>
      <c r="AO1552" t="inlineStr">
        <is>
          <t>WARREN CITY 6D</t>
        </is>
      </c>
      <c r="AP1552" t="inlineStr">
        <is>
          <t>78-P-AEE</t>
        </is>
      </c>
      <c r="AQ1552" t="n">
        <v>9</v>
      </c>
      <c r="AR1552" t="n">
        <v>64</v>
      </c>
      <c r="AS1552" t="n">
        <v>32</v>
      </c>
      <c r="AV1552" t="inlineStr">
        <is>
          <t>WARREN-WARD 6</t>
        </is>
      </c>
      <c r="AW1552">
        <f>COUNTA($BA$1552:$EE$1552)</f>
        <v/>
      </c>
      <c r="AX1552">
        <f>COUNTIF($BA$1552:$EE$1552,"D")</f>
        <v/>
      </c>
      <c r="AY1552">
        <f>COUNTIF($BA$1552:$EE$1552,"R")</f>
        <v/>
      </c>
      <c r="AZ1552">
        <f>IF(BL1552="D",1,0)+IF(BM1552="D",1,0)+IF(BR1552="D",1,0)+IF(BS1552="D",1,0)+IF(BU1552="D",1,0)+IF(CA1552="D",1,0)+IF(CB1552="D",1,0)+IF(CC1552="D",1,0)+IF(CD1552="D",1,0)+IF(CJ1552="D",1,0)+IF(CK1552="D",1,0)+IF(CO1552="D",1,0)+IF(CP1552="D",1,0)+IF(CQ1552="D",1,0)+IF(CU1552="D",1,0)+IF(CV1552="D",1,0)+IF(DB1552="D",1,0)+IF(DC1552="D",1,0)+IF(DH1552="D",1,0)+IF(DI1552="D",1,0)+IF(DM1552="D",1,0)+IF(DN1552="D",1,0)+IF(DO1552="D",1,0)+IF(DU1552="D",1,0)+IF(DX1552="D",1,0)</f>
        <v/>
      </c>
      <c r="BA1552">
        <f>IF(DH1552&lt;&gt;"",1,0)+IF(DI1552&lt;&gt;"",1,0)+IF(DK1552&lt;&gt;"",1,0)+IF(DM1552&lt;&gt;"",1,0)+IF(DN1552&lt;&gt;"",1,0)+IF(DO1552&lt;&gt;"",1,0)+IF(DQ1552&lt;&gt;"",1,0)+IF(DR1552&lt;&gt;"",1,0)+IF(DT1552&lt;&gt;"",1,0)+IF(DU1552&lt;&gt;"",1,0)+IF(DV1552&lt;&gt;"",1,0)+IF(DW1552&lt;&gt;"",1,0)+IF(DX1552&lt;&gt;"",1,0)+IF(DZ1552&lt;&gt;"",1,0)+IF(EA1552&lt;&gt;"",1,0)+IF(EB1552&lt;&gt;"",1,0)+IF(EE1552&lt;&gt;"",1,0)</f>
        <v/>
      </c>
      <c r="BB1552">
        <f>IF(AND(AV1552&gt;0, AW1552&gt;0),1,0)</f>
        <v/>
      </c>
      <c r="DI1552" t="inlineStr">
        <is>
          <t>X</t>
        </is>
      </c>
    </row>
    <row r="1553">
      <c r="A1553" t="inlineStr">
        <is>
          <t>OH0015938551</t>
        </is>
      </c>
      <c r="B1553" t="n">
        <v>78</v>
      </c>
      <c r="C1553" t="n">
        <v>334810</v>
      </c>
      <c r="D1553" t="inlineStr">
        <is>
          <t>PABIN</t>
        </is>
      </c>
      <c r="E1553" t="inlineStr">
        <is>
          <t>ROBERT</t>
        </is>
      </c>
      <c r="F1553">
        <f>CONCATENATE(D1553," ",LEFT(H1553,4),"T=",AU1553,"D=",AV1553,"R=",AW1553,"M=",AX1553,"L=",AY1553,"B=",AZ1553)</f>
        <v/>
      </c>
      <c r="I1553" t="inlineStr">
        <is>
          <t>1956-07-05</t>
        </is>
      </c>
      <c r="J1553" t="inlineStr">
        <is>
          <t>2004-08-12</t>
        </is>
      </c>
      <c r="K1553" t="inlineStr">
        <is>
          <t>ACTIVE</t>
        </is>
      </c>
      <c r="M1553">
        <f>RIGHT(L1553,LEN(L1553)-FIND(" ",L1553))</f>
        <v/>
      </c>
      <c r="N1553" t="inlineStr">
        <is>
          <t>777 TOD AVE SW</t>
        </is>
      </c>
      <c r="P1553" t="inlineStr">
        <is>
          <t>WARREN</t>
        </is>
      </c>
      <c r="Q1553" t="inlineStr">
        <is>
          <t>OH</t>
        </is>
      </c>
      <c r="R1553" t="n">
        <v>44485</v>
      </c>
      <c r="AD1553" t="inlineStr">
        <is>
          <t>TRUMBULL CAREER &amp; TECH CENTER</t>
        </is>
      </c>
      <c r="AE1553" t="inlineStr">
        <is>
          <t>WARREN CITY</t>
        </is>
      </c>
      <c r="AF1553" t="inlineStr">
        <is>
          <t>WARREN CITY SD</t>
        </is>
      </c>
      <c r="AH1553" t="n">
        <v>14</v>
      </c>
      <c r="AI1553" t="n">
        <v>11</v>
      </c>
      <c r="AN1553" t="inlineStr">
        <is>
          <t>WARREN</t>
        </is>
      </c>
      <c r="AO1553" t="inlineStr">
        <is>
          <t>WARREN CITY 6D</t>
        </is>
      </c>
      <c r="AP1553" t="inlineStr">
        <is>
          <t>78-P-AEE</t>
        </is>
      </c>
      <c r="AQ1553" t="n">
        <v>9</v>
      </c>
      <c r="AR1553" t="n">
        <v>64</v>
      </c>
      <c r="AS1553" t="n">
        <v>32</v>
      </c>
      <c r="AV1553" t="inlineStr">
        <is>
          <t>WARREN-WARD 6</t>
        </is>
      </c>
      <c r="AW1553">
        <f>COUNTA($BA$1553:$EE$1553)</f>
        <v/>
      </c>
      <c r="AX1553">
        <f>COUNTIF($BA$1553:$EE$1553,"D")</f>
        <v/>
      </c>
      <c r="AY1553">
        <f>COUNTIF($BA$1553:$EE$1553,"R")</f>
        <v/>
      </c>
      <c r="AZ1553">
        <f>IF(BL1553="D",1,0)+IF(BM1553="D",1,0)+IF(BR1553="D",1,0)+IF(BS1553="D",1,0)+IF(BU1553="D",1,0)+IF(CA1553="D",1,0)+IF(CB1553="D",1,0)+IF(CC1553="D",1,0)+IF(CD1553="D",1,0)+IF(CJ1553="D",1,0)+IF(CK1553="D",1,0)+IF(CO1553="D",1,0)+IF(CP1553="D",1,0)+IF(CQ1553="D",1,0)+IF(CU1553="D",1,0)+IF(CV1553="D",1,0)+IF(DB1553="D",1,0)+IF(DC1553="D",1,0)+IF(DH1553="D",1,0)+IF(DI1553="D",1,0)+IF(DM1553="D",1,0)+IF(DN1553="D",1,0)+IF(DO1553="D",1,0)+IF(DU1553="D",1,0)+IF(DX1553="D",1,0)</f>
        <v/>
      </c>
      <c r="BA1553">
        <f>IF(DH1553&lt;&gt;"",1,0)+IF(DI1553&lt;&gt;"",1,0)+IF(DK1553&lt;&gt;"",1,0)+IF(DM1553&lt;&gt;"",1,0)+IF(DN1553&lt;&gt;"",1,0)+IF(DO1553&lt;&gt;"",1,0)+IF(DQ1553&lt;&gt;"",1,0)+IF(DR1553&lt;&gt;"",1,0)+IF(DT1553&lt;&gt;"",1,0)+IF(DU1553&lt;&gt;"",1,0)+IF(DV1553&lt;&gt;"",1,0)+IF(DW1553&lt;&gt;"",1,0)+IF(DX1553&lt;&gt;"",1,0)+IF(DZ1553&lt;&gt;"",1,0)+IF(EA1553&lt;&gt;"",1,0)+IF(EB1553&lt;&gt;"",1,0)+IF(EE1553&lt;&gt;"",1,0)</f>
        <v/>
      </c>
      <c r="BB1553">
        <f>IF(AND(AV1553&gt;0, AW1553&gt;0),1,0)</f>
        <v/>
      </c>
      <c r="BL1553" t="inlineStr">
        <is>
          <t>X</t>
        </is>
      </c>
      <c r="BS1553" t="inlineStr">
        <is>
          <t>X</t>
        </is>
      </c>
      <c r="BY1553" t="inlineStr">
        <is>
          <t>D</t>
        </is>
      </c>
      <c r="CA1553" t="inlineStr">
        <is>
          <t>X</t>
        </is>
      </c>
      <c r="CG1553" t="inlineStr">
        <is>
          <t>X</t>
        </is>
      </c>
      <c r="CK1553" t="inlineStr">
        <is>
          <t>X</t>
        </is>
      </c>
      <c r="CN1553" t="inlineStr">
        <is>
          <t>X</t>
        </is>
      </c>
      <c r="CP1553" t="inlineStr">
        <is>
          <t>X</t>
        </is>
      </c>
      <c r="CV1553" t="inlineStr">
        <is>
          <t>X</t>
        </is>
      </c>
      <c r="CY1553" t="inlineStr">
        <is>
          <t>X</t>
        </is>
      </c>
      <c r="DC1553" t="inlineStr">
        <is>
          <t>X</t>
        </is>
      </c>
      <c r="DI1553" t="inlineStr">
        <is>
          <t>X</t>
        </is>
      </c>
      <c r="DL1553" t="inlineStr">
        <is>
          <t>X</t>
        </is>
      </c>
      <c r="DN1553" t="inlineStr">
        <is>
          <t>X</t>
        </is>
      </c>
      <c r="DO1553" t="inlineStr">
        <is>
          <t>D</t>
        </is>
      </c>
      <c r="DU1553" t="inlineStr">
        <is>
          <t>X</t>
        </is>
      </c>
      <c r="DX1553" t="inlineStr">
        <is>
          <t>X</t>
        </is>
      </c>
      <c r="EF1553" t="inlineStr">
        <is>
          <t>X</t>
        </is>
      </c>
    </row>
    <row r="1554">
      <c r="A1554" t="inlineStr">
        <is>
          <t>OH0027518616</t>
        </is>
      </c>
      <c r="B1554" t="n">
        <v>78</v>
      </c>
      <c r="C1554" t="n">
        <v>487713</v>
      </c>
      <c r="D1554" t="inlineStr">
        <is>
          <t>BROWN</t>
        </is>
      </c>
      <c r="E1554" t="inlineStr">
        <is>
          <t>ERIC</t>
        </is>
      </c>
      <c r="F1554">
        <f>CONCATENATE(D1554," ",LEFT(H1554,4),"T=",AU1554,"D=",AV1554,"R=",AW1554,"M=",AX1554,"L=",AY1554,"B=",AZ1554)</f>
        <v/>
      </c>
      <c r="I1554" t="inlineStr">
        <is>
          <t>1986-02-26</t>
        </is>
      </c>
      <c r="J1554" t="inlineStr">
        <is>
          <t>2024-08-10</t>
        </is>
      </c>
      <c r="K1554" t="inlineStr">
        <is>
          <t>ACTIVE</t>
        </is>
      </c>
      <c r="M1554">
        <f>RIGHT(L1554,LEN(L1554)-FIND(" ",L1554))</f>
        <v/>
      </c>
      <c r="N1554" t="inlineStr">
        <is>
          <t>663 HOYT ST SW</t>
        </is>
      </c>
      <c r="P1554" t="inlineStr">
        <is>
          <t>WARREN</t>
        </is>
      </c>
      <c r="Q1554" t="inlineStr">
        <is>
          <t>OH</t>
        </is>
      </c>
      <c r="R1554" t="n">
        <v>44485</v>
      </c>
      <c r="AD1554" t="inlineStr">
        <is>
          <t>TRUMBULL CAREER &amp; TECH CENTER</t>
        </is>
      </c>
      <c r="AE1554" t="inlineStr">
        <is>
          <t>WARREN CITY</t>
        </is>
      </c>
      <c r="AF1554" t="inlineStr">
        <is>
          <t>WARREN CITY SD</t>
        </is>
      </c>
      <c r="AH1554" t="n">
        <v>14</v>
      </c>
      <c r="AI1554" t="n">
        <v>11</v>
      </c>
      <c r="AN1554" t="inlineStr">
        <is>
          <t>WARREN</t>
        </is>
      </c>
      <c r="AO1554" t="inlineStr">
        <is>
          <t>WARREN CITY 6D</t>
        </is>
      </c>
      <c r="AP1554" t="inlineStr">
        <is>
          <t>78-P-AEE</t>
        </is>
      </c>
      <c r="AQ1554" t="n">
        <v>9</v>
      </c>
      <c r="AR1554" t="n">
        <v>64</v>
      </c>
      <c r="AS1554" t="n">
        <v>32</v>
      </c>
      <c r="AV1554" t="inlineStr">
        <is>
          <t>WARREN-WARD 6</t>
        </is>
      </c>
      <c r="AW1554">
        <f>COUNTA($BA$1554:$EE$1554)</f>
        <v/>
      </c>
      <c r="AX1554">
        <f>COUNTIF($BA$1554:$EE$1554,"D")</f>
        <v/>
      </c>
      <c r="AY1554">
        <f>COUNTIF($BA$1554:$EE$1554,"R")</f>
        <v/>
      </c>
      <c r="AZ1554">
        <f>IF(BL1554="D",1,0)+IF(BM1554="D",1,0)+IF(BR1554="D",1,0)+IF(BS1554="D",1,0)+IF(BU1554="D",1,0)+IF(CA1554="D",1,0)+IF(CB1554="D",1,0)+IF(CC1554="D",1,0)+IF(CD1554="D",1,0)+IF(CJ1554="D",1,0)+IF(CK1554="D",1,0)+IF(CO1554="D",1,0)+IF(CP1554="D",1,0)+IF(CQ1554="D",1,0)+IF(CU1554="D",1,0)+IF(CV1554="D",1,0)+IF(DB1554="D",1,0)+IF(DC1554="D",1,0)+IF(DH1554="D",1,0)+IF(DI1554="D",1,0)+IF(DM1554="D",1,0)+IF(DN1554="D",1,0)+IF(DO1554="D",1,0)+IF(DU1554="D",1,0)+IF(DX1554="D",1,0)</f>
        <v/>
      </c>
      <c r="BA1554">
        <f>IF(DH1554&lt;&gt;"",1,0)+IF(DI1554&lt;&gt;"",1,0)+IF(DK1554&lt;&gt;"",1,0)+IF(DM1554&lt;&gt;"",1,0)+IF(DN1554&lt;&gt;"",1,0)+IF(DO1554&lt;&gt;"",1,0)+IF(DQ1554&lt;&gt;"",1,0)+IF(DR1554&lt;&gt;"",1,0)+IF(DT1554&lt;&gt;"",1,0)+IF(DU1554&lt;&gt;"",1,0)+IF(DV1554&lt;&gt;"",1,0)+IF(DW1554&lt;&gt;"",1,0)+IF(DX1554&lt;&gt;"",1,0)+IF(DZ1554&lt;&gt;"",1,0)+IF(EA1554&lt;&gt;"",1,0)+IF(EB1554&lt;&gt;"",1,0)+IF(EE1554&lt;&gt;"",1,0)</f>
        <v/>
      </c>
      <c r="BB1554">
        <f>IF(AND(AV1554&gt;0, AW1554&gt;0),1,0)</f>
        <v/>
      </c>
      <c r="CA1554" t="inlineStr">
        <is>
          <t>X</t>
        </is>
      </c>
    </row>
    <row r="1555">
      <c r="A1555" t="inlineStr">
        <is>
          <t>OH0015787599</t>
        </is>
      </c>
      <c r="B1555" t="n">
        <v>78</v>
      </c>
      <c r="C1555" t="n">
        <v>305740</v>
      </c>
      <c r="D1555" t="inlineStr">
        <is>
          <t>BLUMENSTOCK</t>
        </is>
      </c>
      <c r="E1555" t="inlineStr">
        <is>
          <t>HEIDI</t>
        </is>
      </c>
      <c r="F1555">
        <f>CONCATENATE(D1555," ",LEFT(H1555,4),"T=",AU1555,"D=",AV1555,"R=",AW1555,"M=",AX1555,"L=",AY1555,"B=",AZ1555)</f>
        <v/>
      </c>
      <c r="I1555" t="inlineStr">
        <is>
          <t>1983-06-29</t>
        </is>
      </c>
      <c r="J1555" t="inlineStr">
        <is>
          <t>2017-12-26</t>
        </is>
      </c>
      <c r="K1555" t="inlineStr">
        <is>
          <t>CONFIRMATION</t>
        </is>
      </c>
      <c r="M1555">
        <f>RIGHT(L1555,LEN(L1555)-FIND(" ",L1555))</f>
        <v/>
      </c>
      <c r="N1555" t="inlineStr">
        <is>
          <t>336 PARKMAN RD SW</t>
        </is>
      </c>
      <c r="P1555" t="inlineStr">
        <is>
          <t>WARREN</t>
        </is>
      </c>
      <c r="Q1555" t="inlineStr">
        <is>
          <t>OH</t>
        </is>
      </c>
      <c r="R1555" t="n">
        <v>44485</v>
      </c>
      <c r="AD1555" t="inlineStr">
        <is>
          <t>TRUMBULL CAREER &amp; TECH CENTER</t>
        </is>
      </c>
      <c r="AE1555" t="inlineStr">
        <is>
          <t>WARREN CITY</t>
        </is>
      </c>
      <c r="AF1555" t="inlineStr">
        <is>
          <t>WARREN CITY SD</t>
        </is>
      </c>
      <c r="AH1555" t="n">
        <v>14</v>
      </c>
      <c r="AI1555" t="n">
        <v>11</v>
      </c>
      <c r="AN1555" t="inlineStr">
        <is>
          <t>WARREN</t>
        </is>
      </c>
      <c r="AO1555" t="inlineStr">
        <is>
          <t>WARREN CITY 6D</t>
        </is>
      </c>
      <c r="AP1555" t="inlineStr">
        <is>
          <t>78-P-AEE</t>
        </is>
      </c>
      <c r="AQ1555" t="n">
        <v>9</v>
      </c>
      <c r="AR1555" t="n">
        <v>64</v>
      </c>
      <c r="AS1555" t="n">
        <v>32</v>
      </c>
      <c r="AV1555" t="inlineStr">
        <is>
          <t>WARREN-WARD 6</t>
        </is>
      </c>
      <c r="AW1555">
        <f>COUNTA($BA$1555:$EE$1555)</f>
        <v/>
      </c>
      <c r="AX1555">
        <f>COUNTIF($BA$1555:$EE$1555,"D")</f>
        <v/>
      </c>
      <c r="AY1555">
        <f>COUNTIF($BA$1555:$EE$1555,"R")</f>
        <v/>
      </c>
      <c r="AZ1555">
        <f>IF(BL1555="D",1,0)+IF(BM1555="D",1,0)+IF(BR1555="D",1,0)+IF(BS1555="D",1,0)+IF(BU1555="D",1,0)+IF(CA1555="D",1,0)+IF(CB1555="D",1,0)+IF(CC1555="D",1,0)+IF(CD1555="D",1,0)+IF(CJ1555="D",1,0)+IF(CK1555="D",1,0)+IF(CO1555="D",1,0)+IF(CP1555="D",1,0)+IF(CQ1555="D",1,0)+IF(CU1555="D",1,0)+IF(CV1555="D",1,0)+IF(DB1555="D",1,0)+IF(DC1555="D",1,0)+IF(DH1555="D",1,0)+IF(DI1555="D",1,0)+IF(DM1555="D",1,0)+IF(DN1555="D",1,0)+IF(DO1555="D",1,0)+IF(DU1555="D",1,0)+IF(DX1555="D",1,0)</f>
        <v/>
      </c>
      <c r="BA1555">
        <f>IF(DH1555&lt;&gt;"",1,0)+IF(DI1555&lt;&gt;"",1,0)+IF(DK1555&lt;&gt;"",1,0)+IF(DM1555&lt;&gt;"",1,0)+IF(DN1555&lt;&gt;"",1,0)+IF(DO1555&lt;&gt;"",1,0)+IF(DQ1555&lt;&gt;"",1,0)+IF(DR1555&lt;&gt;"",1,0)+IF(DT1555&lt;&gt;"",1,0)+IF(DU1555&lt;&gt;"",1,0)+IF(DV1555&lt;&gt;"",1,0)+IF(DW1555&lt;&gt;"",1,0)+IF(DX1555&lt;&gt;"",1,0)+IF(DZ1555&lt;&gt;"",1,0)+IF(EA1555&lt;&gt;"",1,0)+IF(EB1555&lt;&gt;"",1,0)+IF(EE1555&lt;&gt;"",1,0)</f>
        <v/>
      </c>
      <c r="BB1555">
        <f>IF(AND(AV1555&gt;0, AW1555&gt;0),1,0)</f>
        <v/>
      </c>
      <c r="CA1555" t="inlineStr">
        <is>
          <t>X</t>
        </is>
      </c>
      <c r="CP1555" t="inlineStr">
        <is>
          <t>X</t>
        </is>
      </c>
      <c r="CY1555" t="inlineStr">
        <is>
          <t>X</t>
        </is>
      </c>
      <c r="CZ1555" t="inlineStr">
        <is>
          <t>D</t>
        </is>
      </c>
      <c r="DC1555" t="inlineStr">
        <is>
          <t>X</t>
        </is>
      </c>
      <c r="DI1555" t="inlineStr">
        <is>
          <t>X</t>
        </is>
      </c>
    </row>
    <row r="1556">
      <c r="A1556" t="inlineStr">
        <is>
          <t>OH0015695444</t>
        </is>
      </c>
      <c r="B1556" t="n">
        <v>78</v>
      </c>
      <c r="C1556" t="n">
        <v>302978</v>
      </c>
      <c r="D1556" t="inlineStr">
        <is>
          <t>TYSON</t>
        </is>
      </c>
      <c r="E1556" t="inlineStr">
        <is>
          <t>JACOB</t>
        </is>
      </c>
      <c r="F1556">
        <f>CONCATENATE(D1556," ",LEFT(H1556,4),"T=",AU1556,"D=",AV1556,"R=",AW1556,"M=",AX1556,"L=",AY1556,"B=",AZ1556)</f>
        <v/>
      </c>
      <c r="I1556" t="inlineStr">
        <is>
          <t>1963-12-30</t>
        </is>
      </c>
      <c r="J1556" t="inlineStr">
        <is>
          <t>2023-07-20</t>
        </is>
      </c>
      <c r="K1556" t="inlineStr">
        <is>
          <t>ACTIVE</t>
        </is>
      </c>
      <c r="M1556">
        <f>RIGHT(L1556,LEN(L1556)-FIND(" ",L1556))</f>
        <v/>
      </c>
      <c r="N1556" t="inlineStr">
        <is>
          <t>639 MAPLE ST SW</t>
        </is>
      </c>
      <c r="P1556" t="inlineStr">
        <is>
          <t>WARREN</t>
        </is>
      </c>
      <c r="Q1556" t="inlineStr">
        <is>
          <t>OH</t>
        </is>
      </c>
      <c r="R1556" t="n">
        <v>44485</v>
      </c>
      <c r="AD1556" t="inlineStr">
        <is>
          <t>TRUMBULL CAREER &amp; TECH CENTER</t>
        </is>
      </c>
      <c r="AE1556" t="inlineStr">
        <is>
          <t>WARREN CITY</t>
        </is>
      </c>
      <c r="AF1556" t="inlineStr">
        <is>
          <t>WARREN CITY SD</t>
        </is>
      </c>
      <c r="AH1556" t="n">
        <v>14</v>
      </c>
      <c r="AI1556" t="n">
        <v>11</v>
      </c>
      <c r="AN1556" t="inlineStr">
        <is>
          <t>WARREN</t>
        </is>
      </c>
      <c r="AO1556" t="inlineStr">
        <is>
          <t>WARREN CITY 6D</t>
        </is>
      </c>
      <c r="AP1556" t="inlineStr">
        <is>
          <t>78-P-AEE</t>
        </is>
      </c>
      <c r="AQ1556" t="n">
        <v>9</v>
      </c>
      <c r="AR1556" t="n">
        <v>64</v>
      </c>
      <c r="AS1556" t="n">
        <v>32</v>
      </c>
      <c r="AV1556" t="inlineStr">
        <is>
          <t>WARREN-WARD 6</t>
        </is>
      </c>
      <c r="AW1556">
        <f>COUNTA($BA$1556:$EE$1556)</f>
        <v/>
      </c>
      <c r="AX1556">
        <f>COUNTIF($BA$1556:$EE$1556,"D")</f>
        <v/>
      </c>
      <c r="AY1556">
        <f>COUNTIF($BA$1556:$EE$1556,"R")</f>
        <v/>
      </c>
      <c r="AZ1556">
        <f>IF(BL1556="D",1,0)+IF(BM1556="D",1,0)+IF(BR1556="D",1,0)+IF(BS1556="D",1,0)+IF(BU1556="D",1,0)+IF(CA1556="D",1,0)+IF(CB1556="D",1,0)+IF(CC1556="D",1,0)+IF(CD1556="D",1,0)+IF(CJ1556="D",1,0)+IF(CK1556="D",1,0)+IF(CO1556="D",1,0)+IF(CP1556="D",1,0)+IF(CQ1556="D",1,0)+IF(CU1556="D",1,0)+IF(CV1556="D",1,0)+IF(DB1556="D",1,0)+IF(DC1556="D",1,0)+IF(DH1556="D",1,0)+IF(DI1556="D",1,0)+IF(DM1556="D",1,0)+IF(DN1556="D",1,0)+IF(DO1556="D",1,0)+IF(DU1556="D",1,0)+IF(DX1556="D",1,0)</f>
        <v/>
      </c>
      <c r="BA1556">
        <f>IF(DH1556&lt;&gt;"",1,0)+IF(DI1556&lt;&gt;"",1,0)+IF(DK1556&lt;&gt;"",1,0)+IF(DM1556&lt;&gt;"",1,0)+IF(DN1556&lt;&gt;"",1,0)+IF(DO1556&lt;&gt;"",1,0)+IF(DQ1556&lt;&gt;"",1,0)+IF(DR1556&lt;&gt;"",1,0)+IF(DT1556&lt;&gt;"",1,0)+IF(DU1556&lt;&gt;"",1,0)+IF(DV1556&lt;&gt;"",1,0)+IF(DW1556&lt;&gt;"",1,0)+IF(DX1556&lt;&gt;"",1,0)+IF(DZ1556&lt;&gt;"",1,0)+IF(EA1556&lt;&gt;"",1,0)+IF(EB1556&lt;&gt;"",1,0)+IF(EE1556&lt;&gt;"",1,0)</f>
        <v/>
      </c>
      <c r="BB1556">
        <f>IF(AND(AV1556&gt;0, AW1556&gt;0),1,0)</f>
        <v/>
      </c>
      <c r="BL1556" t="inlineStr">
        <is>
          <t>X</t>
        </is>
      </c>
      <c r="DC1556" t="inlineStr">
        <is>
          <t>X</t>
        </is>
      </c>
      <c r="DI1556" t="inlineStr">
        <is>
          <t>X</t>
        </is>
      </c>
      <c r="DL1556" t="inlineStr">
        <is>
          <t>X</t>
        </is>
      </c>
      <c r="DN1556" t="inlineStr">
        <is>
          <t>X</t>
        </is>
      </c>
    </row>
    <row r="1557">
      <c r="A1557" t="inlineStr">
        <is>
          <t>OH0015786742</t>
        </is>
      </c>
      <c r="B1557" t="n">
        <v>78</v>
      </c>
      <c r="C1557" t="n">
        <v>317221</v>
      </c>
      <c r="D1557" t="inlineStr">
        <is>
          <t>JOHNSON MARSH</t>
        </is>
      </c>
      <c r="E1557" t="inlineStr">
        <is>
          <t>THERESA</t>
        </is>
      </c>
      <c r="F1557">
        <f>CONCATENATE(D1557," ",LEFT(H1557,4),"T=",AU1557,"D=",AV1557,"R=",AW1557,"M=",AX1557,"L=",AY1557,"B=",AZ1557)</f>
        <v/>
      </c>
      <c r="G1557" t="inlineStr">
        <is>
          <t>L</t>
        </is>
      </c>
      <c r="I1557" t="inlineStr">
        <is>
          <t>1953-02-24</t>
        </is>
      </c>
      <c r="J1557" t="inlineStr">
        <is>
          <t>2003-09-30</t>
        </is>
      </c>
      <c r="K1557" t="inlineStr">
        <is>
          <t>ACTIVE</t>
        </is>
      </c>
      <c r="L1557" t="inlineStr">
        <is>
          <t>D</t>
        </is>
      </c>
      <c r="M1557">
        <f>RIGHT(L1557,LEN(L1557)-FIND(" ",L1557))</f>
        <v/>
      </c>
      <c r="N1557" t="inlineStr">
        <is>
          <t>587 TOD AVE SW</t>
        </is>
      </c>
      <c r="P1557" t="inlineStr">
        <is>
          <t>WARREN</t>
        </is>
      </c>
      <c r="Q1557" t="inlineStr">
        <is>
          <t>OH</t>
        </is>
      </c>
      <c r="R1557" t="n">
        <v>44485</v>
      </c>
      <c r="AD1557" t="inlineStr">
        <is>
          <t>TRUMBULL CAREER &amp; TECH CENTER</t>
        </is>
      </c>
      <c r="AE1557" t="inlineStr">
        <is>
          <t>WARREN CITY</t>
        </is>
      </c>
      <c r="AF1557" t="inlineStr">
        <is>
          <t>WARREN CITY SD</t>
        </is>
      </c>
      <c r="AH1557" t="n">
        <v>14</v>
      </c>
      <c r="AI1557" t="n">
        <v>11</v>
      </c>
      <c r="AN1557" t="inlineStr">
        <is>
          <t>WARREN</t>
        </is>
      </c>
      <c r="AO1557" t="inlineStr">
        <is>
          <t>WARREN CITY 6D</t>
        </is>
      </c>
      <c r="AP1557" t="inlineStr">
        <is>
          <t>78-P-AEE</t>
        </is>
      </c>
      <c r="AQ1557" t="n">
        <v>9</v>
      </c>
      <c r="AR1557" t="n">
        <v>64</v>
      </c>
      <c r="AS1557" t="n">
        <v>32</v>
      </c>
      <c r="AV1557" t="inlineStr">
        <is>
          <t>WARREN-WARD 6</t>
        </is>
      </c>
      <c r="AW1557">
        <f>COUNTA($BA$1557:$EE$1557)</f>
        <v/>
      </c>
      <c r="AX1557">
        <f>COUNTIF($BA$1557:$EE$1557,"D")</f>
        <v/>
      </c>
      <c r="AY1557">
        <f>COUNTIF($BA$1557:$EE$1557,"R")</f>
        <v/>
      </c>
      <c r="AZ1557">
        <f>IF(BL1557="D",1,0)+IF(BM1557="D",1,0)+IF(BR1557="D",1,0)+IF(BS1557="D",1,0)+IF(BU1557="D",1,0)+IF(CA1557="D",1,0)+IF(CB1557="D",1,0)+IF(CC1557="D",1,0)+IF(CD1557="D",1,0)+IF(CJ1557="D",1,0)+IF(CK1557="D",1,0)+IF(CO1557="D",1,0)+IF(CP1557="D",1,0)+IF(CQ1557="D",1,0)+IF(CU1557="D",1,0)+IF(CV1557="D",1,0)+IF(DB1557="D",1,0)+IF(DC1557="D",1,0)+IF(DH1557="D",1,0)+IF(DI1557="D",1,0)+IF(DM1557="D",1,0)+IF(DN1557="D",1,0)+IF(DO1557="D",1,0)+IF(DU1557="D",1,0)+IF(DX1557="D",1,0)</f>
        <v/>
      </c>
      <c r="BA1557">
        <f>IF(DH1557&lt;&gt;"",1,0)+IF(DI1557&lt;&gt;"",1,0)+IF(DK1557&lt;&gt;"",1,0)+IF(DM1557&lt;&gt;"",1,0)+IF(DN1557&lt;&gt;"",1,0)+IF(DO1557&lt;&gt;"",1,0)+IF(DQ1557&lt;&gt;"",1,0)+IF(DR1557&lt;&gt;"",1,0)+IF(DT1557&lt;&gt;"",1,0)+IF(DU1557&lt;&gt;"",1,0)+IF(DV1557&lt;&gt;"",1,0)+IF(DW1557&lt;&gt;"",1,0)+IF(DX1557&lt;&gt;"",1,0)+IF(DZ1557&lt;&gt;"",1,0)+IF(EA1557&lt;&gt;"",1,0)+IF(EB1557&lt;&gt;"",1,0)+IF(EE1557&lt;&gt;"",1,0)</f>
        <v/>
      </c>
      <c r="BB1557">
        <f>IF(AND(AV1557&gt;0, AW1557&gt;0),1,0)</f>
        <v/>
      </c>
      <c r="BJ1557" t="inlineStr">
        <is>
          <t>X</t>
        </is>
      </c>
      <c r="BL1557" t="inlineStr">
        <is>
          <t>X</t>
        </is>
      </c>
      <c r="BP1557" t="inlineStr">
        <is>
          <t>X</t>
        </is>
      </c>
      <c r="BS1557" t="inlineStr">
        <is>
          <t>X</t>
        </is>
      </c>
      <c r="BY1557" t="inlineStr">
        <is>
          <t>D</t>
        </is>
      </c>
      <c r="CA1557" t="inlineStr">
        <is>
          <t>X</t>
        </is>
      </c>
      <c r="CK1557" t="inlineStr">
        <is>
          <t>X</t>
        </is>
      </c>
      <c r="CL1557" t="inlineStr">
        <is>
          <t>D</t>
        </is>
      </c>
      <c r="CN1557" t="inlineStr">
        <is>
          <t>X</t>
        </is>
      </c>
      <c r="CP1557" t="inlineStr">
        <is>
          <t>X</t>
        </is>
      </c>
      <c r="DC1557" t="inlineStr">
        <is>
          <t>X</t>
        </is>
      </c>
      <c r="DI1557" t="inlineStr">
        <is>
          <t>X</t>
        </is>
      </c>
      <c r="DM1557" t="inlineStr">
        <is>
          <t>D</t>
        </is>
      </c>
      <c r="DN1557" t="inlineStr">
        <is>
          <t>X</t>
        </is>
      </c>
      <c r="DR1557" t="inlineStr">
        <is>
          <t>X</t>
        </is>
      </c>
      <c r="DU1557" t="inlineStr">
        <is>
          <t>X</t>
        </is>
      </c>
      <c r="DW1557" t="inlineStr">
        <is>
          <t>D</t>
        </is>
      </c>
      <c r="DX1557" t="inlineStr">
        <is>
          <t>X</t>
        </is>
      </c>
      <c r="EA1557" t="inlineStr">
        <is>
          <t>X</t>
        </is>
      </c>
      <c r="ED1557" t="inlineStr">
        <is>
          <t>D</t>
        </is>
      </c>
      <c r="EF1557" t="inlineStr">
        <is>
          <t>X</t>
        </is>
      </c>
    </row>
    <row r="1558">
      <c r="A1558" t="inlineStr">
        <is>
          <t>OH0022919722</t>
        </is>
      </c>
      <c r="B1558" t="n">
        <v>78</v>
      </c>
      <c r="C1558" t="n">
        <v>404056</v>
      </c>
      <c r="D1558" t="inlineStr">
        <is>
          <t>LAYTON</t>
        </is>
      </c>
      <c r="E1558" t="inlineStr">
        <is>
          <t>DEVAUN</t>
        </is>
      </c>
      <c r="F1558">
        <f>CONCATENATE(D1558," ",LEFT(H1558,4),"T=",AU1558,"D=",AV1558,"R=",AW1558,"M=",AX1558,"L=",AY1558,"B=",AZ1558)</f>
        <v/>
      </c>
      <c r="G1558" t="inlineStr">
        <is>
          <t>TYRELL</t>
        </is>
      </c>
      <c r="I1558" t="inlineStr">
        <is>
          <t>1990-11-21</t>
        </is>
      </c>
      <c r="J1558" t="inlineStr">
        <is>
          <t>2024-03-04</t>
        </is>
      </c>
      <c r="K1558" t="inlineStr">
        <is>
          <t>ACTIVE</t>
        </is>
      </c>
      <c r="M1558">
        <f>RIGHT(L1558,LEN(L1558)-FIND(" ",L1558))</f>
        <v/>
      </c>
      <c r="N1558" t="inlineStr">
        <is>
          <t>210 HIGHLAND AVE SW</t>
        </is>
      </c>
      <c r="P1558" t="inlineStr">
        <is>
          <t>WARREN</t>
        </is>
      </c>
      <c r="Q1558" t="inlineStr">
        <is>
          <t>OH</t>
        </is>
      </c>
      <c r="R1558" t="n">
        <v>44485</v>
      </c>
      <c r="AD1558" t="inlineStr">
        <is>
          <t>TRUMBULL CAREER &amp; TECH CENTER</t>
        </is>
      </c>
      <c r="AE1558" t="inlineStr">
        <is>
          <t>WARREN CITY</t>
        </is>
      </c>
      <c r="AF1558" t="inlineStr">
        <is>
          <t>WARREN CITY SD</t>
        </is>
      </c>
      <c r="AH1558" t="n">
        <v>14</v>
      </c>
      <c r="AI1558" t="n">
        <v>11</v>
      </c>
      <c r="AN1558" t="inlineStr">
        <is>
          <t>WARREN</t>
        </is>
      </c>
      <c r="AO1558" t="inlineStr">
        <is>
          <t>WARREN CITY 6D</t>
        </is>
      </c>
      <c r="AP1558" t="inlineStr">
        <is>
          <t>78-P-AEE</t>
        </is>
      </c>
      <c r="AQ1558" t="n">
        <v>9</v>
      </c>
      <c r="AR1558" t="n">
        <v>64</v>
      </c>
      <c r="AS1558" t="n">
        <v>32</v>
      </c>
      <c r="AV1558" t="inlineStr">
        <is>
          <t>WARREN-WARD 6</t>
        </is>
      </c>
      <c r="AW1558">
        <f>COUNTA($BA$1558:$EE$1558)</f>
        <v/>
      </c>
      <c r="AX1558">
        <f>COUNTIF($BA$1558:$EE$1558,"D")</f>
        <v/>
      </c>
      <c r="AY1558">
        <f>COUNTIF($BA$1558:$EE$1558,"R")</f>
        <v/>
      </c>
      <c r="AZ1558">
        <f>IF(BL1558="D",1,0)+IF(BM1558="D",1,0)+IF(BR1558="D",1,0)+IF(BS1558="D",1,0)+IF(BU1558="D",1,0)+IF(CA1558="D",1,0)+IF(CB1558="D",1,0)+IF(CC1558="D",1,0)+IF(CD1558="D",1,0)+IF(CJ1558="D",1,0)+IF(CK1558="D",1,0)+IF(CO1558="D",1,0)+IF(CP1558="D",1,0)+IF(CQ1558="D",1,0)+IF(CU1558="D",1,0)+IF(CV1558="D",1,0)+IF(DB1558="D",1,0)+IF(DC1558="D",1,0)+IF(DH1558="D",1,0)+IF(DI1558="D",1,0)+IF(DM1558="D",1,0)+IF(DN1558="D",1,0)+IF(DO1558="D",1,0)+IF(DU1558="D",1,0)+IF(DX1558="D",1,0)</f>
        <v/>
      </c>
      <c r="BA1558">
        <f>IF(DH1558&lt;&gt;"",1,0)+IF(DI1558&lt;&gt;"",1,0)+IF(DK1558&lt;&gt;"",1,0)+IF(DM1558&lt;&gt;"",1,0)+IF(DN1558&lt;&gt;"",1,0)+IF(DO1558&lt;&gt;"",1,0)+IF(DQ1558&lt;&gt;"",1,0)+IF(DR1558&lt;&gt;"",1,0)+IF(DT1558&lt;&gt;"",1,0)+IF(DU1558&lt;&gt;"",1,0)+IF(DV1558&lt;&gt;"",1,0)+IF(DW1558&lt;&gt;"",1,0)+IF(DX1558&lt;&gt;"",1,0)+IF(DZ1558&lt;&gt;"",1,0)+IF(EA1558&lt;&gt;"",1,0)+IF(EB1558&lt;&gt;"",1,0)+IF(EE1558&lt;&gt;"",1,0)</f>
        <v/>
      </c>
      <c r="BB1558">
        <f>IF(AND(AV1558&gt;0, AW1558&gt;0),1,0)</f>
        <v/>
      </c>
    </row>
    <row r="1559">
      <c r="A1559" t="inlineStr">
        <is>
          <t>OH0015781121</t>
        </is>
      </c>
      <c r="B1559" t="n">
        <v>78</v>
      </c>
      <c r="C1559" t="n">
        <v>309395</v>
      </c>
      <c r="D1559" t="inlineStr">
        <is>
          <t>STOVELL</t>
        </is>
      </c>
      <c r="E1559" t="inlineStr">
        <is>
          <t>JOSIE</t>
        </is>
      </c>
      <c r="F1559">
        <f>CONCATENATE(D1559," ",LEFT(H1559,4),"T=",AU1559,"D=",AV1559,"R=",AW1559,"M=",AX1559,"L=",AY1559,"B=",AZ1559)</f>
        <v/>
      </c>
      <c r="G1559" t="inlineStr">
        <is>
          <t>L</t>
        </is>
      </c>
      <c r="I1559" t="inlineStr">
        <is>
          <t>1972-04-18</t>
        </is>
      </c>
      <c r="J1559" t="inlineStr">
        <is>
          <t>2015-03-30</t>
        </is>
      </c>
      <c r="K1559" t="inlineStr">
        <is>
          <t>ACTIVE</t>
        </is>
      </c>
      <c r="M1559">
        <f>RIGHT(L1559,LEN(L1559)-FIND(" ",L1559))</f>
        <v/>
      </c>
      <c r="N1559" t="inlineStr">
        <is>
          <t>907 TOD AVE SW</t>
        </is>
      </c>
      <c r="P1559" t="inlineStr">
        <is>
          <t>WARREN</t>
        </is>
      </c>
      <c r="Q1559" t="inlineStr">
        <is>
          <t>OH</t>
        </is>
      </c>
      <c r="R1559" t="n">
        <v>44485</v>
      </c>
      <c r="AD1559" t="inlineStr">
        <is>
          <t>TRUMBULL CAREER &amp; TECH CENTER</t>
        </is>
      </c>
      <c r="AE1559" t="inlineStr">
        <is>
          <t>WARREN CITY</t>
        </is>
      </c>
      <c r="AF1559" t="inlineStr">
        <is>
          <t>WARREN CITY SD</t>
        </is>
      </c>
      <c r="AH1559" t="n">
        <v>14</v>
      </c>
      <c r="AI1559" t="n">
        <v>11</v>
      </c>
      <c r="AN1559" t="inlineStr">
        <is>
          <t>WARREN</t>
        </is>
      </c>
      <c r="AO1559" t="inlineStr">
        <is>
          <t>WARREN CITY 6D</t>
        </is>
      </c>
      <c r="AP1559" t="inlineStr">
        <is>
          <t>78-P-AEE</t>
        </is>
      </c>
      <c r="AQ1559" t="n">
        <v>9</v>
      </c>
      <c r="AR1559" t="n">
        <v>64</v>
      </c>
      <c r="AS1559" t="n">
        <v>32</v>
      </c>
      <c r="AV1559" t="inlineStr">
        <is>
          <t>WARREN-WARD 6</t>
        </is>
      </c>
      <c r="AW1559">
        <f>COUNTA($BA$1559:$EE$1559)</f>
        <v/>
      </c>
      <c r="AX1559">
        <f>COUNTIF($BA$1559:$EE$1559,"D")</f>
        <v/>
      </c>
      <c r="AY1559">
        <f>COUNTIF($BA$1559:$EE$1559,"R")</f>
        <v/>
      </c>
      <c r="AZ1559">
        <f>IF(BL1559="D",1,0)+IF(BM1559="D",1,0)+IF(BR1559="D",1,0)+IF(BS1559="D",1,0)+IF(BU1559="D",1,0)+IF(CA1559="D",1,0)+IF(CB1559="D",1,0)+IF(CC1559="D",1,0)+IF(CD1559="D",1,0)+IF(CJ1559="D",1,0)+IF(CK1559="D",1,0)+IF(CO1559="D",1,0)+IF(CP1559="D",1,0)+IF(CQ1559="D",1,0)+IF(CU1559="D",1,0)+IF(CV1559="D",1,0)+IF(DB1559="D",1,0)+IF(DC1559="D",1,0)+IF(DH1559="D",1,0)+IF(DI1559="D",1,0)+IF(DM1559="D",1,0)+IF(DN1559="D",1,0)+IF(DO1559="D",1,0)+IF(DU1559="D",1,0)+IF(DX1559="D",1,0)</f>
        <v/>
      </c>
      <c r="BA1559">
        <f>IF(DH1559&lt;&gt;"",1,0)+IF(DI1559&lt;&gt;"",1,0)+IF(DK1559&lt;&gt;"",1,0)+IF(DM1559&lt;&gt;"",1,0)+IF(DN1559&lt;&gt;"",1,0)+IF(DO1559&lt;&gt;"",1,0)+IF(DQ1559&lt;&gt;"",1,0)+IF(DR1559&lt;&gt;"",1,0)+IF(DT1559&lt;&gt;"",1,0)+IF(DU1559&lt;&gt;"",1,0)+IF(DV1559&lt;&gt;"",1,0)+IF(DW1559&lt;&gt;"",1,0)+IF(DX1559&lt;&gt;"",1,0)+IF(DZ1559&lt;&gt;"",1,0)+IF(EA1559&lt;&gt;"",1,0)+IF(EB1559&lt;&gt;"",1,0)+IF(EE1559&lt;&gt;"",1,0)</f>
        <v/>
      </c>
      <c r="BB1559">
        <f>IF(AND(AV1559&gt;0, AW1559&gt;0),1,0)</f>
        <v/>
      </c>
      <c r="BL1559" t="inlineStr">
        <is>
          <t>X</t>
        </is>
      </c>
      <c r="BY1559" t="inlineStr">
        <is>
          <t>D</t>
        </is>
      </c>
      <c r="CA1559" t="inlineStr">
        <is>
          <t>X</t>
        </is>
      </c>
      <c r="CK1559" t="inlineStr">
        <is>
          <t>X</t>
        </is>
      </c>
      <c r="CP1559" t="inlineStr">
        <is>
          <t>X</t>
        </is>
      </c>
      <c r="CV1559" t="inlineStr">
        <is>
          <t>X</t>
        </is>
      </c>
      <c r="DC1559" t="inlineStr">
        <is>
          <t>X</t>
        </is>
      </c>
      <c r="DI1559" t="inlineStr">
        <is>
          <t>X</t>
        </is>
      </c>
      <c r="DL1559" t="inlineStr">
        <is>
          <t>X</t>
        </is>
      </c>
      <c r="DN1559" t="inlineStr">
        <is>
          <t>X</t>
        </is>
      </c>
      <c r="DU1559" t="inlineStr">
        <is>
          <t>X</t>
        </is>
      </c>
      <c r="EA1559" t="inlineStr">
        <is>
          <t>X</t>
        </is>
      </c>
      <c r="EF1559" t="inlineStr">
        <is>
          <t>X</t>
        </is>
      </c>
    </row>
    <row r="1560">
      <c r="A1560" t="inlineStr">
        <is>
          <t>OH0015739987</t>
        </is>
      </c>
      <c r="B1560" t="n">
        <v>78</v>
      </c>
      <c r="C1560" t="n">
        <v>322533</v>
      </c>
      <c r="D1560" t="inlineStr">
        <is>
          <t>BROWN</t>
        </is>
      </c>
      <c r="E1560" t="inlineStr">
        <is>
          <t>LAQUITA</t>
        </is>
      </c>
      <c r="F1560">
        <f>CONCATENATE(D1560," ",LEFT(H1560,4),"T=",AU1560,"D=",AV1560,"R=",AW1560,"M=",AX1560,"L=",AY1560,"B=",AZ1560)</f>
        <v/>
      </c>
      <c r="G1560" t="inlineStr">
        <is>
          <t>N</t>
        </is>
      </c>
      <c r="I1560" t="inlineStr">
        <is>
          <t>1980-11-08</t>
        </is>
      </c>
      <c r="J1560" t="inlineStr">
        <is>
          <t>2011-06-15</t>
        </is>
      </c>
      <c r="K1560" t="inlineStr">
        <is>
          <t>ACTIVE</t>
        </is>
      </c>
      <c r="M1560">
        <f>RIGHT(L1560,LEN(L1560)-FIND(" ",L1560))</f>
        <v/>
      </c>
      <c r="N1560" t="inlineStr">
        <is>
          <t>1191 TOD AVE SW</t>
        </is>
      </c>
      <c r="P1560" t="inlineStr">
        <is>
          <t>WARREN</t>
        </is>
      </c>
      <c r="Q1560" t="inlineStr">
        <is>
          <t>OH</t>
        </is>
      </c>
      <c r="R1560" t="n">
        <v>44485</v>
      </c>
      <c r="AD1560" t="inlineStr">
        <is>
          <t>TRUMBULL CAREER &amp; TECH CENTER</t>
        </is>
      </c>
      <c r="AE1560" t="inlineStr">
        <is>
          <t>WARREN CITY</t>
        </is>
      </c>
      <c r="AF1560" t="inlineStr">
        <is>
          <t>WARREN CITY SD</t>
        </is>
      </c>
      <c r="AH1560" t="n">
        <v>14</v>
      </c>
      <c r="AI1560" t="n">
        <v>11</v>
      </c>
      <c r="AN1560" t="inlineStr">
        <is>
          <t>WARREN</t>
        </is>
      </c>
      <c r="AO1560" t="inlineStr">
        <is>
          <t>WARREN CITY 6D</t>
        </is>
      </c>
      <c r="AP1560" t="inlineStr">
        <is>
          <t>78-P-AEE</t>
        </is>
      </c>
      <c r="AQ1560" t="n">
        <v>9</v>
      </c>
      <c r="AR1560" t="n">
        <v>64</v>
      </c>
      <c r="AS1560" t="n">
        <v>32</v>
      </c>
      <c r="AV1560" t="inlineStr">
        <is>
          <t>WARREN-WARD 6</t>
        </is>
      </c>
      <c r="AW1560">
        <f>COUNTA($BA$1560:$EE$1560)</f>
        <v/>
      </c>
      <c r="AX1560">
        <f>COUNTIF($BA$1560:$EE$1560,"D")</f>
        <v/>
      </c>
      <c r="AY1560">
        <f>COUNTIF($BA$1560:$EE$1560,"R")</f>
        <v/>
      </c>
      <c r="AZ1560">
        <f>IF(BL1560="D",1,0)+IF(BM1560="D",1,0)+IF(BR1560="D",1,0)+IF(BS1560="D",1,0)+IF(BU1560="D",1,0)+IF(CA1560="D",1,0)+IF(CB1560="D",1,0)+IF(CC1560="D",1,0)+IF(CD1560="D",1,0)+IF(CJ1560="D",1,0)+IF(CK1560="D",1,0)+IF(CO1560="D",1,0)+IF(CP1560="D",1,0)+IF(CQ1560="D",1,0)+IF(CU1560="D",1,0)+IF(CV1560="D",1,0)+IF(DB1560="D",1,0)+IF(DC1560="D",1,0)+IF(DH1560="D",1,0)+IF(DI1560="D",1,0)+IF(DM1560="D",1,0)+IF(DN1560="D",1,0)+IF(DO1560="D",1,0)+IF(DU1560="D",1,0)+IF(DX1560="D",1,0)</f>
        <v/>
      </c>
      <c r="BA1560">
        <f>IF(DH1560&lt;&gt;"",1,0)+IF(DI1560&lt;&gt;"",1,0)+IF(DK1560&lt;&gt;"",1,0)+IF(DM1560&lt;&gt;"",1,0)+IF(DN1560&lt;&gt;"",1,0)+IF(DO1560&lt;&gt;"",1,0)+IF(DQ1560&lt;&gt;"",1,0)+IF(DR1560&lt;&gt;"",1,0)+IF(DT1560&lt;&gt;"",1,0)+IF(DU1560&lt;&gt;"",1,0)+IF(DV1560&lt;&gt;"",1,0)+IF(DW1560&lt;&gt;"",1,0)+IF(DX1560&lt;&gt;"",1,0)+IF(DZ1560&lt;&gt;"",1,0)+IF(EA1560&lt;&gt;"",1,0)+IF(EB1560&lt;&gt;"",1,0)+IF(EE1560&lt;&gt;"",1,0)</f>
        <v/>
      </c>
      <c r="BB1560">
        <f>IF(AND(AV1560&gt;0, AW1560&gt;0),1,0)</f>
        <v/>
      </c>
      <c r="BL1560" t="inlineStr">
        <is>
          <t>X</t>
        </is>
      </c>
      <c r="CA1560" t="inlineStr">
        <is>
          <t>X</t>
        </is>
      </c>
      <c r="CP1560" t="inlineStr">
        <is>
          <t>X</t>
        </is>
      </c>
    </row>
    <row r="1561">
      <c r="A1561" t="inlineStr">
        <is>
          <t>OH0019655695</t>
        </is>
      </c>
      <c r="B1561" t="n">
        <v>78</v>
      </c>
      <c r="C1561" t="n">
        <v>356731</v>
      </c>
      <c r="D1561" t="inlineStr">
        <is>
          <t>WILEY</t>
        </is>
      </c>
      <c r="E1561" t="inlineStr">
        <is>
          <t>JACK</t>
        </is>
      </c>
      <c r="F1561">
        <f>CONCATENATE(D1561," ",LEFT(H1561,4),"T=",AU1561,"D=",AV1561,"R=",AW1561,"M=",AX1561,"L=",AY1561,"B=",AZ1561)</f>
        <v/>
      </c>
      <c r="G1561" t="inlineStr">
        <is>
          <t>B</t>
        </is>
      </c>
      <c r="H1561" t="inlineStr">
        <is>
          <t>JR</t>
        </is>
      </c>
      <c r="I1561" t="inlineStr">
        <is>
          <t>1964-08-02</t>
        </is>
      </c>
      <c r="J1561" t="inlineStr">
        <is>
          <t>2017-07-24</t>
        </is>
      </c>
      <c r="K1561" t="inlineStr">
        <is>
          <t>ACTIVE</t>
        </is>
      </c>
      <c r="M1561">
        <f>RIGHT(L1561,LEN(L1561)-FIND(" ",L1561))</f>
        <v/>
      </c>
      <c r="N1561" t="inlineStr">
        <is>
          <t>919 FRONT ST SW</t>
        </is>
      </c>
      <c r="P1561" t="inlineStr">
        <is>
          <t>WARREN</t>
        </is>
      </c>
      <c r="Q1561" t="inlineStr">
        <is>
          <t>OH</t>
        </is>
      </c>
      <c r="R1561" t="n">
        <v>44485</v>
      </c>
      <c r="AD1561" t="inlineStr">
        <is>
          <t>TRUMBULL CAREER &amp; TECH CENTER</t>
        </is>
      </c>
      <c r="AE1561" t="inlineStr">
        <is>
          <t>WARREN CITY</t>
        </is>
      </c>
      <c r="AF1561" t="inlineStr">
        <is>
          <t>WARREN CITY SD</t>
        </is>
      </c>
      <c r="AH1561" t="n">
        <v>14</v>
      </c>
      <c r="AI1561" t="n">
        <v>11</v>
      </c>
      <c r="AN1561" t="inlineStr">
        <is>
          <t>WARREN</t>
        </is>
      </c>
      <c r="AO1561" t="inlineStr">
        <is>
          <t>WARREN CITY 6D</t>
        </is>
      </c>
      <c r="AP1561" t="inlineStr">
        <is>
          <t>78-P-AEE</t>
        </is>
      </c>
      <c r="AQ1561" t="n">
        <v>9</v>
      </c>
      <c r="AR1561" t="n">
        <v>64</v>
      </c>
      <c r="AS1561" t="n">
        <v>32</v>
      </c>
      <c r="AV1561" t="inlineStr">
        <is>
          <t>WARREN-WARD 6</t>
        </is>
      </c>
      <c r="AW1561">
        <f>COUNTA($BA$1561:$EE$1561)</f>
        <v/>
      </c>
      <c r="AX1561">
        <f>COUNTIF($BA$1561:$EE$1561,"D")</f>
        <v/>
      </c>
      <c r="AY1561">
        <f>COUNTIF($BA$1561:$EE$1561,"R")</f>
        <v/>
      </c>
      <c r="AZ1561">
        <f>IF(BL1561="D",1,0)+IF(BM1561="D",1,0)+IF(BR1561="D",1,0)+IF(BS1561="D",1,0)+IF(BU1561="D",1,0)+IF(CA1561="D",1,0)+IF(CB1561="D",1,0)+IF(CC1561="D",1,0)+IF(CD1561="D",1,0)+IF(CJ1561="D",1,0)+IF(CK1561="D",1,0)+IF(CO1561="D",1,0)+IF(CP1561="D",1,0)+IF(CQ1561="D",1,0)+IF(CU1561="D",1,0)+IF(CV1561="D",1,0)+IF(DB1561="D",1,0)+IF(DC1561="D",1,0)+IF(DH1561="D",1,0)+IF(DI1561="D",1,0)+IF(DM1561="D",1,0)+IF(DN1561="D",1,0)+IF(DO1561="D",1,0)+IF(DU1561="D",1,0)+IF(DX1561="D",1,0)</f>
        <v/>
      </c>
      <c r="BA1561">
        <f>IF(DH1561&lt;&gt;"",1,0)+IF(DI1561&lt;&gt;"",1,0)+IF(DK1561&lt;&gt;"",1,0)+IF(DM1561&lt;&gt;"",1,0)+IF(DN1561&lt;&gt;"",1,0)+IF(DO1561&lt;&gt;"",1,0)+IF(DQ1561&lt;&gt;"",1,0)+IF(DR1561&lt;&gt;"",1,0)+IF(DT1561&lt;&gt;"",1,0)+IF(DU1561&lt;&gt;"",1,0)+IF(DV1561&lt;&gt;"",1,0)+IF(DW1561&lt;&gt;"",1,0)+IF(DX1561&lt;&gt;"",1,0)+IF(DZ1561&lt;&gt;"",1,0)+IF(EA1561&lt;&gt;"",1,0)+IF(EB1561&lt;&gt;"",1,0)+IF(EE1561&lt;&gt;"",1,0)</f>
        <v/>
      </c>
      <c r="BB1561">
        <f>IF(AND(AV1561&gt;0, AW1561&gt;0),1,0)</f>
        <v/>
      </c>
      <c r="DN1561" t="inlineStr">
        <is>
          <t>X</t>
        </is>
      </c>
      <c r="DU1561" t="inlineStr">
        <is>
          <t>X</t>
        </is>
      </c>
      <c r="EF1561" t="inlineStr">
        <is>
          <t>X</t>
        </is>
      </c>
    </row>
    <row r="1562">
      <c r="A1562" t="inlineStr">
        <is>
          <t>OH0015784590</t>
        </is>
      </c>
      <c r="B1562" t="n">
        <v>78</v>
      </c>
      <c r="C1562" t="n">
        <v>286707</v>
      </c>
      <c r="D1562" t="inlineStr">
        <is>
          <t>MCELROY</t>
        </is>
      </c>
      <c r="E1562" t="inlineStr">
        <is>
          <t>GARY</t>
        </is>
      </c>
      <c r="F1562">
        <f>CONCATENATE(D1562," ",LEFT(H1562,4),"T=",AU1562,"D=",AV1562,"R=",AW1562,"M=",AX1562,"L=",AY1562,"B=",AZ1562)</f>
        <v/>
      </c>
      <c r="G1562" t="inlineStr">
        <is>
          <t>M</t>
        </is>
      </c>
      <c r="I1562" t="inlineStr">
        <is>
          <t>1962-02-03</t>
        </is>
      </c>
      <c r="J1562" t="inlineStr">
        <is>
          <t>2021-01-22</t>
        </is>
      </c>
      <c r="K1562" t="inlineStr">
        <is>
          <t>ACTIVE</t>
        </is>
      </c>
      <c r="L1562" t="inlineStr">
        <is>
          <t>D</t>
        </is>
      </c>
      <c r="M1562">
        <f>RIGHT(L1562,LEN(L1562)-FIND(" ",L1562))</f>
        <v/>
      </c>
      <c r="N1562" t="inlineStr">
        <is>
          <t>537 FIRST ST SW</t>
        </is>
      </c>
      <c r="P1562" t="inlineStr">
        <is>
          <t>WARREN</t>
        </is>
      </c>
      <c r="Q1562" t="inlineStr">
        <is>
          <t>OH</t>
        </is>
      </c>
      <c r="R1562" t="n">
        <v>44485</v>
      </c>
      <c r="AD1562" t="inlineStr">
        <is>
          <t>TRUMBULL CAREER &amp; TECH CENTER</t>
        </is>
      </c>
      <c r="AE1562" t="inlineStr">
        <is>
          <t>WARREN CITY</t>
        </is>
      </c>
      <c r="AF1562" t="inlineStr">
        <is>
          <t>WARREN CITY SD</t>
        </is>
      </c>
      <c r="AH1562" t="n">
        <v>14</v>
      </c>
      <c r="AI1562" t="n">
        <v>11</v>
      </c>
      <c r="AN1562" t="inlineStr">
        <is>
          <t>WARREN</t>
        </is>
      </c>
      <c r="AO1562" t="inlineStr">
        <is>
          <t>WARREN CITY 6D</t>
        </is>
      </c>
      <c r="AP1562" t="inlineStr">
        <is>
          <t>78-P-AEE</t>
        </is>
      </c>
      <c r="AQ1562" t="n">
        <v>9</v>
      </c>
      <c r="AR1562" t="n">
        <v>64</v>
      </c>
      <c r="AS1562" t="n">
        <v>32</v>
      </c>
      <c r="AV1562" t="inlineStr">
        <is>
          <t>WARREN-WARD 6</t>
        </is>
      </c>
      <c r="AW1562">
        <f>COUNTA($BA$1562:$EE$1562)</f>
        <v/>
      </c>
      <c r="AX1562">
        <f>COUNTIF($BA$1562:$EE$1562,"D")</f>
        <v/>
      </c>
      <c r="AY1562">
        <f>COUNTIF($BA$1562:$EE$1562,"R")</f>
        <v/>
      </c>
      <c r="AZ1562">
        <f>IF(BL1562="D",1,0)+IF(BM1562="D",1,0)+IF(BR1562="D",1,0)+IF(BS1562="D",1,0)+IF(BU1562="D",1,0)+IF(CA1562="D",1,0)+IF(CB1562="D",1,0)+IF(CC1562="D",1,0)+IF(CD1562="D",1,0)+IF(CJ1562="D",1,0)+IF(CK1562="D",1,0)+IF(CO1562="D",1,0)+IF(CP1562="D",1,0)+IF(CQ1562="D",1,0)+IF(CU1562="D",1,0)+IF(CV1562="D",1,0)+IF(DB1562="D",1,0)+IF(DC1562="D",1,0)+IF(DH1562="D",1,0)+IF(DI1562="D",1,0)+IF(DM1562="D",1,0)+IF(DN1562="D",1,0)+IF(DO1562="D",1,0)+IF(DU1562="D",1,0)+IF(DX1562="D",1,0)</f>
        <v/>
      </c>
      <c r="BA1562">
        <f>IF(DH1562&lt;&gt;"",1,0)+IF(DI1562&lt;&gt;"",1,0)+IF(DK1562&lt;&gt;"",1,0)+IF(DM1562&lt;&gt;"",1,0)+IF(DN1562&lt;&gt;"",1,0)+IF(DO1562&lt;&gt;"",1,0)+IF(DQ1562&lt;&gt;"",1,0)+IF(DR1562&lt;&gt;"",1,0)+IF(DT1562&lt;&gt;"",1,0)+IF(DU1562&lt;&gt;"",1,0)+IF(DV1562&lt;&gt;"",1,0)+IF(DW1562&lt;&gt;"",1,0)+IF(DX1562&lt;&gt;"",1,0)+IF(DZ1562&lt;&gt;"",1,0)+IF(EA1562&lt;&gt;"",1,0)+IF(EB1562&lt;&gt;"",1,0)+IF(EE1562&lt;&gt;"",1,0)</f>
        <v/>
      </c>
      <c r="BB1562">
        <f>IF(AND(AV1562&gt;0, AW1562&gt;0),1,0)</f>
        <v/>
      </c>
      <c r="BY1562" t="inlineStr">
        <is>
          <t>D</t>
        </is>
      </c>
      <c r="CA1562" t="inlineStr">
        <is>
          <t>X</t>
        </is>
      </c>
      <c r="CP1562" t="inlineStr">
        <is>
          <t>X</t>
        </is>
      </c>
      <c r="CV1562" t="inlineStr">
        <is>
          <t>X</t>
        </is>
      </c>
      <c r="CY1562" t="inlineStr">
        <is>
          <t>X</t>
        </is>
      </c>
      <c r="CZ1562" t="inlineStr">
        <is>
          <t>D</t>
        </is>
      </c>
      <c r="DC1562" t="inlineStr">
        <is>
          <t>X</t>
        </is>
      </c>
      <c r="DI1562" t="inlineStr">
        <is>
          <t>X</t>
        </is>
      </c>
      <c r="DL1562" t="inlineStr">
        <is>
          <t>X</t>
        </is>
      </c>
      <c r="DN1562" t="inlineStr">
        <is>
          <t>X</t>
        </is>
      </c>
      <c r="DU1562" t="inlineStr">
        <is>
          <t>X</t>
        </is>
      </c>
      <c r="DW1562" t="inlineStr">
        <is>
          <t>D</t>
        </is>
      </c>
      <c r="DX1562" t="inlineStr">
        <is>
          <t>X</t>
        </is>
      </c>
      <c r="EA1562" t="inlineStr">
        <is>
          <t>X</t>
        </is>
      </c>
      <c r="EF1562" t="inlineStr">
        <is>
          <t>X</t>
        </is>
      </c>
    </row>
    <row r="1563">
      <c r="A1563" t="inlineStr">
        <is>
          <t>OH0026734191</t>
        </is>
      </c>
      <c r="B1563" t="n">
        <v>78</v>
      </c>
      <c r="C1563" t="n">
        <v>466572</v>
      </c>
      <c r="D1563" t="inlineStr">
        <is>
          <t>WEST</t>
        </is>
      </c>
      <c r="E1563" t="inlineStr">
        <is>
          <t>DEVON</t>
        </is>
      </c>
      <c r="F1563">
        <f>CONCATENATE(D1563," ",LEFT(H1563,4),"T=",AU1563,"D=",AV1563,"R=",AW1563,"M=",AX1563,"L=",AY1563,"B=",AZ1563)</f>
        <v/>
      </c>
      <c r="G1563" t="inlineStr">
        <is>
          <t>ROBERT</t>
        </is>
      </c>
      <c r="I1563" t="inlineStr">
        <is>
          <t>1985-04-28</t>
        </is>
      </c>
      <c r="J1563" t="inlineStr">
        <is>
          <t>2022-10-24</t>
        </is>
      </c>
      <c r="K1563" t="inlineStr">
        <is>
          <t>ACTIVE</t>
        </is>
      </c>
      <c r="M1563">
        <f>RIGHT(L1563,LEN(L1563)-FIND(" ",L1563))</f>
        <v/>
      </c>
      <c r="N1563" t="inlineStr">
        <is>
          <t>348 SECOND ST SW</t>
        </is>
      </c>
      <c r="P1563" t="inlineStr">
        <is>
          <t>WARREN</t>
        </is>
      </c>
      <c r="Q1563" t="inlineStr">
        <is>
          <t>OH</t>
        </is>
      </c>
      <c r="R1563" t="n">
        <v>44483</v>
      </c>
      <c r="AD1563" t="inlineStr">
        <is>
          <t>TRUMBULL CAREER &amp; TECH CENTER</t>
        </is>
      </c>
      <c r="AE1563" t="inlineStr">
        <is>
          <t>WARREN CITY</t>
        </is>
      </c>
      <c r="AF1563" t="inlineStr">
        <is>
          <t>WARREN CITY SD</t>
        </is>
      </c>
      <c r="AH1563" t="n">
        <v>14</v>
      </c>
      <c r="AI1563" t="n">
        <v>11</v>
      </c>
      <c r="AN1563" t="inlineStr">
        <is>
          <t>WARREN</t>
        </is>
      </c>
      <c r="AO1563" t="inlineStr">
        <is>
          <t>WARREN CITY 6D</t>
        </is>
      </c>
      <c r="AP1563" t="inlineStr">
        <is>
          <t>78-P-AEE</t>
        </is>
      </c>
      <c r="AQ1563" t="n">
        <v>9</v>
      </c>
      <c r="AR1563" t="n">
        <v>64</v>
      </c>
      <c r="AS1563" t="n">
        <v>32</v>
      </c>
      <c r="AV1563" t="inlineStr">
        <is>
          <t>WARREN-WARD 6</t>
        </is>
      </c>
      <c r="AW1563">
        <f>COUNTA($BA$1563:$EE$1563)</f>
        <v/>
      </c>
      <c r="AX1563">
        <f>COUNTIF($BA$1563:$EE$1563,"D")</f>
        <v/>
      </c>
      <c r="AY1563">
        <f>COUNTIF($BA$1563:$EE$1563,"R")</f>
        <v/>
      </c>
      <c r="AZ1563">
        <f>IF(BL1563="D",1,0)+IF(BM1563="D",1,0)+IF(BR1563="D",1,0)+IF(BS1563="D",1,0)+IF(BU1563="D",1,0)+IF(CA1563="D",1,0)+IF(CB1563="D",1,0)+IF(CC1563="D",1,0)+IF(CD1563="D",1,0)+IF(CJ1563="D",1,0)+IF(CK1563="D",1,0)+IF(CO1563="D",1,0)+IF(CP1563="D",1,0)+IF(CQ1563="D",1,0)+IF(CU1563="D",1,0)+IF(CV1563="D",1,0)+IF(DB1563="D",1,0)+IF(DC1563="D",1,0)+IF(DH1563="D",1,0)+IF(DI1563="D",1,0)+IF(DM1563="D",1,0)+IF(DN1563="D",1,0)+IF(DO1563="D",1,0)+IF(DU1563="D",1,0)+IF(DX1563="D",1,0)</f>
        <v/>
      </c>
      <c r="BA1563">
        <f>IF(DH1563&lt;&gt;"",1,0)+IF(DI1563&lt;&gt;"",1,0)+IF(DK1563&lt;&gt;"",1,0)+IF(DM1563&lt;&gt;"",1,0)+IF(DN1563&lt;&gt;"",1,0)+IF(DO1563&lt;&gt;"",1,0)+IF(DQ1563&lt;&gt;"",1,0)+IF(DR1563&lt;&gt;"",1,0)+IF(DT1563&lt;&gt;"",1,0)+IF(DU1563&lt;&gt;"",1,0)+IF(DV1563&lt;&gt;"",1,0)+IF(DW1563&lt;&gt;"",1,0)+IF(DX1563&lt;&gt;"",1,0)+IF(DZ1563&lt;&gt;"",1,0)+IF(EA1563&lt;&gt;"",1,0)+IF(EB1563&lt;&gt;"",1,0)+IF(EE1563&lt;&gt;"",1,0)</f>
        <v/>
      </c>
      <c r="BB1563">
        <f>IF(AND(AV1563&gt;0, AW1563&gt;0),1,0)</f>
        <v/>
      </c>
    </row>
    <row r="1564">
      <c r="A1564" t="inlineStr">
        <is>
          <t>OH0023271460</t>
        </is>
      </c>
      <c r="B1564" t="n">
        <v>78</v>
      </c>
      <c r="C1564" t="n">
        <v>409487</v>
      </c>
      <c r="D1564" t="inlineStr">
        <is>
          <t>DAVISON</t>
        </is>
      </c>
      <c r="E1564" t="inlineStr">
        <is>
          <t>LEONARD</t>
        </is>
      </c>
      <c r="F1564">
        <f>CONCATENATE(D1564," ",LEFT(H1564,4),"T=",AU1564,"D=",AV1564,"R=",AW1564,"M=",AX1564,"L=",AY1564,"B=",AZ1564)</f>
        <v/>
      </c>
      <c r="G1564" t="inlineStr">
        <is>
          <t>L</t>
        </is>
      </c>
      <c r="I1564" t="inlineStr">
        <is>
          <t>1990-05-15</t>
        </is>
      </c>
      <c r="J1564" t="inlineStr">
        <is>
          <t>2015-08-26</t>
        </is>
      </c>
      <c r="K1564" t="inlineStr">
        <is>
          <t>CONFIRMATION</t>
        </is>
      </c>
      <c r="M1564">
        <f>RIGHT(L1564,LEN(L1564)-FIND(" ",L1564))</f>
        <v/>
      </c>
      <c r="N1564" t="inlineStr">
        <is>
          <t>1127 TOD AVE SW</t>
        </is>
      </c>
      <c r="P1564" t="inlineStr">
        <is>
          <t>WARREN</t>
        </is>
      </c>
      <c r="Q1564" t="inlineStr">
        <is>
          <t>OH</t>
        </is>
      </c>
      <c r="R1564" t="n">
        <v>44485</v>
      </c>
      <c r="AD1564" t="inlineStr">
        <is>
          <t>TRUMBULL CAREER &amp; TECH CENTER</t>
        </is>
      </c>
      <c r="AE1564" t="inlineStr">
        <is>
          <t>WARREN CITY</t>
        </is>
      </c>
      <c r="AF1564" t="inlineStr">
        <is>
          <t>WARREN CITY SD</t>
        </is>
      </c>
      <c r="AH1564" t="n">
        <v>14</v>
      </c>
      <c r="AI1564" t="n">
        <v>11</v>
      </c>
      <c r="AN1564" t="inlineStr">
        <is>
          <t>WARREN</t>
        </is>
      </c>
      <c r="AO1564" t="inlineStr">
        <is>
          <t>WARREN CITY 6D</t>
        </is>
      </c>
      <c r="AP1564" t="inlineStr">
        <is>
          <t>78-P-AEE</t>
        </is>
      </c>
      <c r="AQ1564" t="n">
        <v>9</v>
      </c>
      <c r="AR1564" t="n">
        <v>64</v>
      </c>
      <c r="AS1564" t="n">
        <v>32</v>
      </c>
      <c r="AV1564" t="inlineStr">
        <is>
          <t>WARREN-WARD 6</t>
        </is>
      </c>
      <c r="AW1564">
        <f>COUNTA($BA$1564:$EE$1564)</f>
        <v/>
      </c>
      <c r="AX1564">
        <f>COUNTIF($BA$1564:$EE$1564,"D")</f>
        <v/>
      </c>
      <c r="AY1564">
        <f>COUNTIF($BA$1564:$EE$1564,"R")</f>
        <v/>
      </c>
      <c r="AZ1564">
        <f>IF(BL1564="D",1,0)+IF(BM1564="D",1,0)+IF(BR1564="D",1,0)+IF(BS1564="D",1,0)+IF(BU1564="D",1,0)+IF(CA1564="D",1,0)+IF(CB1564="D",1,0)+IF(CC1564="D",1,0)+IF(CD1564="D",1,0)+IF(CJ1564="D",1,0)+IF(CK1564="D",1,0)+IF(CO1564="D",1,0)+IF(CP1564="D",1,0)+IF(CQ1564="D",1,0)+IF(CU1564="D",1,0)+IF(CV1564="D",1,0)+IF(DB1564="D",1,0)+IF(DC1564="D",1,0)+IF(DH1564="D",1,0)+IF(DI1564="D",1,0)+IF(DM1564="D",1,0)+IF(DN1564="D",1,0)+IF(DO1564="D",1,0)+IF(DU1564="D",1,0)+IF(DX1564="D",1,0)</f>
        <v/>
      </c>
      <c r="BA1564">
        <f>IF(DH1564&lt;&gt;"",1,0)+IF(DI1564&lt;&gt;"",1,0)+IF(DK1564&lt;&gt;"",1,0)+IF(DM1564&lt;&gt;"",1,0)+IF(DN1564&lt;&gt;"",1,0)+IF(DO1564&lt;&gt;"",1,0)+IF(DQ1564&lt;&gt;"",1,0)+IF(DR1564&lt;&gt;"",1,0)+IF(DT1564&lt;&gt;"",1,0)+IF(DU1564&lt;&gt;"",1,0)+IF(DV1564&lt;&gt;"",1,0)+IF(DW1564&lt;&gt;"",1,0)+IF(DX1564&lt;&gt;"",1,0)+IF(DZ1564&lt;&gt;"",1,0)+IF(EA1564&lt;&gt;"",1,0)+IF(EB1564&lt;&gt;"",1,0)+IF(EE1564&lt;&gt;"",1,0)</f>
        <v/>
      </c>
      <c r="BB1564">
        <f>IF(AND(AV1564&gt;0, AW1564&gt;0),1,0)</f>
        <v/>
      </c>
    </row>
    <row r="1565">
      <c r="A1565" t="inlineStr">
        <is>
          <t>OH0015746421</t>
        </is>
      </c>
      <c r="B1565" t="n">
        <v>78</v>
      </c>
      <c r="C1565" t="n">
        <v>232859</v>
      </c>
      <c r="D1565" t="inlineStr">
        <is>
          <t>WALKER</t>
        </is>
      </c>
      <c r="E1565" t="inlineStr">
        <is>
          <t>DAWN</t>
        </is>
      </c>
      <c r="F1565">
        <f>CONCATENATE(D1565," ",LEFT(H1565,4),"T=",AU1565,"D=",AV1565,"R=",AW1565,"M=",AX1565,"L=",AY1565,"B=",AZ1565)</f>
        <v/>
      </c>
      <c r="I1565" t="inlineStr">
        <is>
          <t>1973-10-26</t>
        </is>
      </c>
      <c r="J1565" t="inlineStr">
        <is>
          <t>2022-10-22</t>
        </is>
      </c>
      <c r="K1565" t="inlineStr">
        <is>
          <t>ACTIVE</t>
        </is>
      </c>
      <c r="M1565">
        <f>RIGHT(L1565,LEN(L1565)-FIND(" ",L1565))</f>
        <v/>
      </c>
      <c r="N1565" t="inlineStr">
        <is>
          <t>496 THIRD ST SW</t>
        </is>
      </c>
      <c r="P1565" t="inlineStr">
        <is>
          <t>WARREN</t>
        </is>
      </c>
      <c r="Q1565" t="inlineStr">
        <is>
          <t>OH</t>
        </is>
      </c>
      <c r="R1565" t="n">
        <v>44483</v>
      </c>
      <c r="AD1565" t="inlineStr">
        <is>
          <t>TRUMBULL CAREER &amp; TECH CENTER</t>
        </is>
      </c>
      <c r="AE1565" t="inlineStr">
        <is>
          <t>WARREN CITY</t>
        </is>
      </c>
      <c r="AF1565" t="inlineStr">
        <is>
          <t>WARREN CITY SD</t>
        </is>
      </c>
      <c r="AH1565" t="n">
        <v>14</v>
      </c>
      <c r="AI1565" t="n">
        <v>11</v>
      </c>
      <c r="AN1565" t="inlineStr">
        <is>
          <t>WARREN</t>
        </is>
      </c>
      <c r="AO1565" t="inlineStr">
        <is>
          <t>WARREN CITY 6D</t>
        </is>
      </c>
      <c r="AP1565" t="inlineStr">
        <is>
          <t>78-P-AEE</t>
        </is>
      </c>
      <c r="AQ1565" t="n">
        <v>9</v>
      </c>
      <c r="AR1565" t="n">
        <v>64</v>
      </c>
      <c r="AS1565" t="n">
        <v>32</v>
      </c>
      <c r="AV1565" t="inlineStr">
        <is>
          <t>WARREN-WARD 6</t>
        </is>
      </c>
      <c r="AW1565">
        <f>COUNTA($BA$1565:$EE$1565)</f>
        <v/>
      </c>
      <c r="AX1565">
        <f>COUNTIF($BA$1565:$EE$1565,"D")</f>
        <v/>
      </c>
      <c r="AY1565">
        <f>COUNTIF($BA$1565:$EE$1565,"R")</f>
        <v/>
      </c>
      <c r="AZ1565">
        <f>IF(BL1565="D",1,0)+IF(BM1565="D",1,0)+IF(BR1565="D",1,0)+IF(BS1565="D",1,0)+IF(BU1565="D",1,0)+IF(CA1565="D",1,0)+IF(CB1565="D",1,0)+IF(CC1565="D",1,0)+IF(CD1565="D",1,0)+IF(CJ1565="D",1,0)+IF(CK1565="D",1,0)+IF(CO1565="D",1,0)+IF(CP1565="D",1,0)+IF(CQ1565="D",1,0)+IF(CU1565="D",1,0)+IF(CV1565="D",1,0)+IF(DB1565="D",1,0)+IF(DC1565="D",1,0)+IF(DH1565="D",1,0)+IF(DI1565="D",1,0)+IF(DM1565="D",1,0)+IF(DN1565="D",1,0)+IF(DO1565="D",1,0)+IF(DU1565="D",1,0)+IF(DX1565="D",1,0)</f>
        <v/>
      </c>
      <c r="BA1565">
        <f>IF(DH1565&lt;&gt;"",1,0)+IF(DI1565&lt;&gt;"",1,0)+IF(DK1565&lt;&gt;"",1,0)+IF(DM1565&lt;&gt;"",1,0)+IF(DN1565&lt;&gt;"",1,0)+IF(DO1565&lt;&gt;"",1,0)+IF(DQ1565&lt;&gt;"",1,0)+IF(DR1565&lt;&gt;"",1,0)+IF(DT1565&lt;&gt;"",1,0)+IF(DU1565&lt;&gt;"",1,0)+IF(DV1565&lt;&gt;"",1,0)+IF(DW1565&lt;&gt;"",1,0)+IF(DX1565&lt;&gt;"",1,0)+IF(DZ1565&lt;&gt;"",1,0)+IF(EA1565&lt;&gt;"",1,0)+IF(EB1565&lt;&gt;"",1,0)+IF(EE1565&lt;&gt;"",1,0)</f>
        <v/>
      </c>
      <c r="BB1565">
        <f>IF(AND(AV1565&gt;0, AW1565&gt;0),1,0)</f>
        <v/>
      </c>
      <c r="BD1565" t="inlineStr">
        <is>
          <t>X</t>
        </is>
      </c>
      <c r="BG1565" t="inlineStr">
        <is>
          <t>X</t>
        </is>
      </c>
      <c r="BH1565" t="inlineStr">
        <is>
          <t>X</t>
        </is>
      </c>
      <c r="BK1565" t="inlineStr">
        <is>
          <t>X</t>
        </is>
      </c>
      <c r="BL1565" t="inlineStr">
        <is>
          <t>X</t>
        </is>
      </c>
      <c r="BS1565" t="inlineStr">
        <is>
          <t>X</t>
        </is>
      </c>
      <c r="BY1565" t="inlineStr">
        <is>
          <t>D</t>
        </is>
      </c>
      <c r="CA1565" t="inlineStr">
        <is>
          <t>X</t>
        </is>
      </c>
      <c r="CK1565" t="inlineStr">
        <is>
          <t>X</t>
        </is>
      </c>
      <c r="CN1565" t="inlineStr">
        <is>
          <t>X</t>
        </is>
      </c>
      <c r="CP1565" t="inlineStr">
        <is>
          <t>X</t>
        </is>
      </c>
      <c r="CV1565" t="inlineStr">
        <is>
          <t>X</t>
        </is>
      </c>
      <c r="CY1565" t="inlineStr">
        <is>
          <t>X</t>
        </is>
      </c>
      <c r="CZ1565" t="inlineStr">
        <is>
          <t>D</t>
        </is>
      </c>
      <c r="DC1565" t="inlineStr">
        <is>
          <t>X</t>
        </is>
      </c>
      <c r="DI1565" t="inlineStr">
        <is>
          <t>X</t>
        </is>
      </c>
      <c r="DN1565" t="inlineStr">
        <is>
          <t>X</t>
        </is>
      </c>
      <c r="DU1565" t="inlineStr">
        <is>
          <t>X</t>
        </is>
      </c>
      <c r="DX1565" t="inlineStr">
        <is>
          <t>X</t>
        </is>
      </c>
      <c r="EA1565" t="inlineStr">
        <is>
          <t>X</t>
        </is>
      </c>
      <c r="EF1565" t="inlineStr">
        <is>
          <t>X</t>
        </is>
      </c>
    </row>
    <row r="1566">
      <c r="A1566" t="inlineStr">
        <is>
          <t>OH0027292962</t>
        </is>
      </c>
      <c r="B1566" t="n">
        <v>78</v>
      </c>
      <c r="C1566" t="n">
        <v>484399</v>
      </c>
      <c r="D1566" t="inlineStr">
        <is>
          <t>DANIEL</t>
        </is>
      </c>
      <c r="E1566" t="inlineStr">
        <is>
          <t>DESTINY</t>
        </is>
      </c>
      <c r="F1566">
        <f>CONCATENATE(D1566," ",LEFT(H1566,4),"T=",AU1566,"D=",AV1566,"R=",AW1566,"M=",AX1566,"L=",AY1566,"B=",AZ1566)</f>
        <v/>
      </c>
      <c r="G1566" t="inlineStr">
        <is>
          <t>DEASIA</t>
        </is>
      </c>
      <c r="I1566" t="inlineStr">
        <is>
          <t>1998-12-04</t>
        </is>
      </c>
      <c r="J1566" t="inlineStr">
        <is>
          <t>2024-03-19</t>
        </is>
      </c>
      <c r="K1566" t="inlineStr">
        <is>
          <t>ACTIVE</t>
        </is>
      </c>
      <c r="M1566">
        <f>RIGHT(L1566,LEN(L1566)-FIND(" ",L1566))</f>
        <v/>
      </c>
      <c r="N1566" t="inlineStr">
        <is>
          <t>1102 WOOD AVE SW</t>
        </is>
      </c>
      <c r="P1566" t="inlineStr">
        <is>
          <t>WARREN</t>
        </is>
      </c>
      <c r="Q1566" t="inlineStr">
        <is>
          <t>OH</t>
        </is>
      </c>
      <c r="R1566" t="n">
        <v>44485</v>
      </c>
      <c r="AD1566" t="inlineStr">
        <is>
          <t>TRUMBULL CAREER &amp; TECH CENTER</t>
        </is>
      </c>
      <c r="AE1566" t="inlineStr">
        <is>
          <t>WARREN CITY</t>
        </is>
      </c>
      <c r="AF1566" t="inlineStr">
        <is>
          <t>WARREN CITY SD</t>
        </is>
      </c>
      <c r="AH1566" t="n">
        <v>14</v>
      </c>
      <c r="AI1566" t="n">
        <v>11</v>
      </c>
      <c r="AN1566" t="inlineStr">
        <is>
          <t>WARREN</t>
        </is>
      </c>
      <c r="AO1566" t="inlineStr">
        <is>
          <t>WARREN CITY 6D</t>
        </is>
      </c>
      <c r="AP1566" t="inlineStr">
        <is>
          <t>78-P-AEE</t>
        </is>
      </c>
      <c r="AQ1566" t="n">
        <v>9</v>
      </c>
      <c r="AR1566" t="n">
        <v>64</v>
      </c>
      <c r="AS1566" t="n">
        <v>32</v>
      </c>
      <c r="AV1566" t="inlineStr">
        <is>
          <t>WARREN-WARD 6</t>
        </is>
      </c>
      <c r="AW1566">
        <f>COUNTA($BA$1566:$EE$1566)</f>
        <v/>
      </c>
      <c r="AX1566">
        <f>COUNTIF($BA$1566:$EE$1566,"D")</f>
        <v/>
      </c>
      <c r="AY1566">
        <f>COUNTIF($BA$1566:$EE$1566,"R")</f>
        <v/>
      </c>
      <c r="AZ1566">
        <f>IF(BL1566="D",1,0)+IF(BM1566="D",1,0)+IF(BR1566="D",1,0)+IF(BS1566="D",1,0)+IF(BU1566="D",1,0)+IF(CA1566="D",1,0)+IF(CB1566="D",1,0)+IF(CC1566="D",1,0)+IF(CD1566="D",1,0)+IF(CJ1566="D",1,0)+IF(CK1566="D",1,0)+IF(CO1566="D",1,0)+IF(CP1566="D",1,0)+IF(CQ1566="D",1,0)+IF(CU1566="D",1,0)+IF(CV1566="D",1,0)+IF(DB1566="D",1,0)+IF(DC1566="D",1,0)+IF(DH1566="D",1,0)+IF(DI1566="D",1,0)+IF(DM1566="D",1,0)+IF(DN1566="D",1,0)+IF(DO1566="D",1,0)+IF(DU1566="D",1,0)+IF(DX1566="D",1,0)</f>
        <v/>
      </c>
      <c r="BA1566">
        <f>IF(DH1566&lt;&gt;"",1,0)+IF(DI1566&lt;&gt;"",1,0)+IF(DK1566&lt;&gt;"",1,0)+IF(DM1566&lt;&gt;"",1,0)+IF(DN1566&lt;&gt;"",1,0)+IF(DO1566&lt;&gt;"",1,0)+IF(DQ1566&lt;&gt;"",1,0)+IF(DR1566&lt;&gt;"",1,0)+IF(DT1566&lt;&gt;"",1,0)+IF(DU1566&lt;&gt;"",1,0)+IF(DV1566&lt;&gt;"",1,0)+IF(DW1566&lt;&gt;"",1,0)+IF(DX1566&lt;&gt;"",1,0)+IF(DZ1566&lt;&gt;"",1,0)+IF(EA1566&lt;&gt;"",1,0)+IF(EB1566&lt;&gt;"",1,0)+IF(EE1566&lt;&gt;"",1,0)</f>
        <v/>
      </c>
      <c r="BB1566">
        <f>IF(AND(AV1566&gt;0, AW1566&gt;0),1,0)</f>
        <v/>
      </c>
      <c r="EF1566" t="inlineStr">
        <is>
          <t>X</t>
        </is>
      </c>
    </row>
    <row r="1567">
      <c r="A1567" t="inlineStr">
        <is>
          <t>OH0027498211</t>
        </is>
      </c>
      <c r="B1567" t="n">
        <v>78</v>
      </c>
      <c r="C1567" t="n">
        <v>487152</v>
      </c>
      <c r="D1567" t="inlineStr">
        <is>
          <t>ROBISON</t>
        </is>
      </c>
      <c r="E1567" t="inlineStr">
        <is>
          <t>BRADLEY</t>
        </is>
      </c>
      <c r="F1567">
        <f>CONCATENATE(D1567," ",LEFT(H1567,4),"T=",AU1567,"D=",AV1567,"R=",AW1567,"M=",AX1567,"L=",AY1567,"B=",AZ1567)</f>
        <v/>
      </c>
      <c r="G1567" t="inlineStr">
        <is>
          <t>C</t>
        </is>
      </c>
      <c r="I1567" t="inlineStr">
        <is>
          <t>2000-03-20</t>
        </is>
      </c>
      <c r="J1567" t="inlineStr">
        <is>
          <t>2024-08-02</t>
        </is>
      </c>
      <c r="K1567" t="inlineStr">
        <is>
          <t>ACTIVE</t>
        </is>
      </c>
      <c r="M1567">
        <f>RIGHT(L1567,LEN(L1567)-FIND(" ",L1567))</f>
        <v/>
      </c>
      <c r="N1567" t="inlineStr">
        <is>
          <t>662 HOYT ST SW</t>
        </is>
      </c>
      <c r="P1567" t="inlineStr">
        <is>
          <t>WARREN</t>
        </is>
      </c>
      <c r="Q1567" t="inlineStr">
        <is>
          <t>OH</t>
        </is>
      </c>
      <c r="R1567" t="n">
        <v>44485</v>
      </c>
      <c r="AD1567" t="inlineStr">
        <is>
          <t>TRUMBULL CAREER &amp; TECH CENTER</t>
        </is>
      </c>
      <c r="AE1567" t="inlineStr">
        <is>
          <t>WARREN CITY</t>
        </is>
      </c>
      <c r="AF1567" t="inlineStr">
        <is>
          <t>WARREN CITY SD</t>
        </is>
      </c>
      <c r="AH1567" t="n">
        <v>14</v>
      </c>
      <c r="AI1567" t="n">
        <v>11</v>
      </c>
      <c r="AN1567" t="inlineStr">
        <is>
          <t>WARREN</t>
        </is>
      </c>
      <c r="AO1567" t="inlineStr">
        <is>
          <t>WARREN CITY 6D</t>
        </is>
      </c>
      <c r="AP1567" t="inlineStr">
        <is>
          <t>78-P-AEE</t>
        </is>
      </c>
      <c r="AQ1567" t="n">
        <v>9</v>
      </c>
      <c r="AR1567" t="n">
        <v>64</v>
      </c>
      <c r="AS1567" t="n">
        <v>32</v>
      </c>
      <c r="AV1567" t="inlineStr">
        <is>
          <t>WARREN-WARD 6</t>
        </is>
      </c>
      <c r="AW1567">
        <f>COUNTA($BA$1567:$EE$1567)</f>
        <v/>
      </c>
      <c r="AX1567">
        <f>COUNTIF($BA$1567:$EE$1567,"D")</f>
        <v/>
      </c>
      <c r="AY1567">
        <f>COUNTIF($BA$1567:$EE$1567,"R")</f>
        <v/>
      </c>
      <c r="AZ1567">
        <f>IF(BL1567="D",1,0)+IF(BM1567="D",1,0)+IF(BR1567="D",1,0)+IF(BS1567="D",1,0)+IF(BU1567="D",1,0)+IF(CA1567="D",1,0)+IF(CB1567="D",1,0)+IF(CC1567="D",1,0)+IF(CD1567="D",1,0)+IF(CJ1567="D",1,0)+IF(CK1567="D",1,0)+IF(CO1567="D",1,0)+IF(CP1567="D",1,0)+IF(CQ1567="D",1,0)+IF(CU1567="D",1,0)+IF(CV1567="D",1,0)+IF(DB1567="D",1,0)+IF(DC1567="D",1,0)+IF(DH1567="D",1,0)+IF(DI1567="D",1,0)+IF(DM1567="D",1,0)+IF(DN1567="D",1,0)+IF(DO1567="D",1,0)+IF(DU1567="D",1,0)+IF(DX1567="D",1,0)</f>
        <v/>
      </c>
      <c r="BA1567">
        <f>IF(DH1567&lt;&gt;"",1,0)+IF(DI1567&lt;&gt;"",1,0)+IF(DK1567&lt;&gt;"",1,0)+IF(DM1567&lt;&gt;"",1,0)+IF(DN1567&lt;&gt;"",1,0)+IF(DO1567&lt;&gt;"",1,0)+IF(DQ1567&lt;&gt;"",1,0)+IF(DR1567&lt;&gt;"",1,0)+IF(DT1567&lt;&gt;"",1,0)+IF(DU1567&lt;&gt;"",1,0)+IF(DV1567&lt;&gt;"",1,0)+IF(DW1567&lt;&gt;"",1,0)+IF(DX1567&lt;&gt;"",1,0)+IF(DZ1567&lt;&gt;"",1,0)+IF(EA1567&lt;&gt;"",1,0)+IF(EB1567&lt;&gt;"",1,0)+IF(EE1567&lt;&gt;"",1,0)</f>
        <v/>
      </c>
      <c r="BB1567">
        <f>IF(AND(AV1567&gt;0, AW1567&gt;0),1,0)</f>
        <v/>
      </c>
    </row>
    <row r="1568">
      <c r="A1568" t="inlineStr">
        <is>
          <t>OH0027839131</t>
        </is>
      </c>
      <c r="B1568" t="n">
        <v>78</v>
      </c>
      <c r="C1568" t="n">
        <v>492455</v>
      </c>
      <c r="D1568" t="inlineStr">
        <is>
          <t>CHATMON</t>
        </is>
      </c>
      <c r="E1568" t="inlineStr">
        <is>
          <t>RAIALE</t>
        </is>
      </c>
      <c r="F1568">
        <f>CONCATENATE(D1568," ",LEFT(H1568,4),"T=",AU1568,"D=",AV1568,"R=",AW1568,"M=",AX1568,"L=",AY1568,"B=",AZ1568)</f>
        <v/>
      </c>
      <c r="G1568" t="inlineStr">
        <is>
          <t>VICTAVIA</t>
        </is>
      </c>
      <c r="I1568" t="inlineStr">
        <is>
          <t>1996-07-07</t>
        </is>
      </c>
      <c r="J1568" t="inlineStr">
        <is>
          <t>2024-10-28</t>
        </is>
      </c>
      <c r="K1568" t="inlineStr">
        <is>
          <t>ACTIVE</t>
        </is>
      </c>
      <c r="M1568">
        <f>RIGHT(L1568,LEN(L1568)-FIND(" ",L1568))</f>
        <v/>
      </c>
      <c r="N1568" t="inlineStr">
        <is>
          <t>515 FIRST ST SW</t>
        </is>
      </c>
      <c r="P1568" t="inlineStr">
        <is>
          <t>WARREN</t>
        </is>
      </c>
      <c r="Q1568" t="inlineStr">
        <is>
          <t>OH</t>
        </is>
      </c>
      <c r="R1568" t="n">
        <v>44485</v>
      </c>
      <c r="AD1568" t="inlineStr">
        <is>
          <t>TRUMBULL CAREER &amp; TECH CENTER</t>
        </is>
      </c>
      <c r="AE1568" t="inlineStr">
        <is>
          <t>WARREN CITY</t>
        </is>
      </c>
      <c r="AF1568" t="inlineStr">
        <is>
          <t>WARREN CITY SD</t>
        </is>
      </c>
      <c r="AH1568" t="n">
        <v>14</v>
      </c>
      <c r="AI1568" t="n">
        <v>11</v>
      </c>
      <c r="AN1568" t="inlineStr">
        <is>
          <t>WARREN</t>
        </is>
      </c>
      <c r="AO1568" t="inlineStr">
        <is>
          <t>WARREN CITY 6D</t>
        </is>
      </c>
      <c r="AP1568" t="inlineStr">
        <is>
          <t>78-P-AEE</t>
        </is>
      </c>
      <c r="AQ1568" t="n">
        <v>9</v>
      </c>
      <c r="AR1568" t="n">
        <v>64</v>
      </c>
      <c r="AS1568" t="n">
        <v>32</v>
      </c>
      <c r="AV1568" t="inlineStr">
        <is>
          <t>WARREN-WARD 6</t>
        </is>
      </c>
      <c r="AW1568">
        <f>COUNTA($BA$1568:$EE$1568)</f>
        <v/>
      </c>
      <c r="AX1568">
        <f>COUNTIF($BA$1568:$EE$1568,"D")</f>
        <v/>
      </c>
      <c r="AY1568">
        <f>COUNTIF($BA$1568:$EE$1568,"R")</f>
        <v/>
      </c>
      <c r="AZ1568">
        <f>IF(BL1568="D",1,0)+IF(BM1568="D",1,0)+IF(BR1568="D",1,0)+IF(BS1568="D",1,0)+IF(BU1568="D",1,0)+IF(CA1568="D",1,0)+IF(CB1568="D",1,0)+IF(CC1568="D",1,0)+IF(CD1568="D",1,0)+IF(CJ1568="D",1,0)+IF(CK1568="D",1,0)+IF(CO1568="D",1,0)+IF(CP1568="D",1,0)+IF(CQ1568="D",1,0)+IF(CU1568="D",1,0)+IF(CV1568="D",1,0)+IF(DB1568="D",1,0)+IF(DC1568="D",1,0)+IF(DH1568="D",1,0)+IF(DI1568="D",1,0)+IF(DM1568="D",1,0)+IF(DN1568="D",1,0)+IF(DO1568="D",1,0)+IF(DU1568="D",1,0)+IF(DX1568="D",1,0)</f>
        <v/>
      </c>
      <c r="BA1568">
        <f>IF(DH1568&lt;&gt;"",1,0)+IF(DI1568&lt;&gt;"",1,0)+IF(DK1568&lt;&gt;"",1,0)+IF(DM1568&lt;&gt;"",1,0)+IF(DN1568&lt;&gt;"",1,0)+IF(DO1568&lt;&gt;"",1,0)+IF(DQ1568&lt;&gt;"",1,0)+IF(DR1568&lt;&gt;"",1,0)+IF(DT1568&lt;&gt;"",1,0)+IF(DU1568&lt;&gt;"",1,0)+IF(DV1568&lt;&gt;"",1,0)+IF(DW1568&lt;&gt;"",1,0)+IF(DX1568&lt;&gt;"",1,0)+IF(DZ1568&lt;&gt;"",1,0)+IF(EA1568&lt;&gt;"",1,0)+IF(EB1568&lt;&gt;"",1,0)+IF(EE1568&lt;&gt;"",1,0)</f>
        <v/>
      </c>
      <c r="BB1568">
        <f>IF(AND(AV1568&gt;0, AW1568&gt;0),1,0)</f>
        <v/>
      </c>
    </row>
    <row r="1569">
      <c r="A1569" t="inlineStr">
        <is>
          <t>OH0015744028</t>
        </is>
      </c>
      <c r="B1569" t="n">
        <v>78</v>
      </c>
      <c r="C1569" t="n">
        <v>230385</v>
      </c>
      <c r="D1569" t="inlineStr">
        <is>
          <t>SMITH</t>
        </is>
      </c>
      <c r="E1569" t="inlineStr">
        <is>
          <t>CRAIG</t>
        </is>
      </c>
      <c r="F1569">
        <f>CONCATENATE(D1569," ",LEFT(H1569,4),"T=",AU1569,"D=",AV1569,"R=",AW1569,"M=",AX1569,"L=",AY1569,"B=",AZ1569)</f>
        <v/>
      </c>
      <c r="G1569" t="inlineStr">
        <is>
          <t>D</t>
        </is>
      </c>
      <c r="I1569" t="inlineStr">
        <is>
          <t>1960-01-21</t>
        </is>
      </c>
      <c r="J1569" t="inlineStr">
        <is>
          <t>2012-06-15</t>
        </is>
      </c>
      <c r="K1569" t="inlineStr">
        <is>
          <t>ACTIVE</t>
        </is>
      </c>
      <c r="L1569" t="inlineStr">
        <is>
          <t>D</t>
        </is>
      </c>
      <c r="M1569">
        <f>RIGHT(L1569,LEN(L1569)-FIND(" ",L1569))</f>
        <v/>
      </c>
      <c r="N1569" t="inlineStr">
        <is>
          <t>466 THIRD ST SW</t>
        </is>
      </c>
      <c r="P1569" t="inlineStr">
        <is>
          <t>WARREN</t>
        </is>
      </c>
      <c r="Q1569" t="inlineStr">
        <is>
          <t>OH</t>
        </is>
      </c>
      <c r="R1569" t="n">
        <v>44483</v>
      </c>
      <c r="AD1569" t="inlineStr">
        <is>
          <t>TRUMBULL CAREER &amp; TECH CENTER</t>
        </is>
      </c>
      <c r="AE1569" t="inlineStr">
        <is>
          <t>WARREN CITY</t>
        </is>
      </c>
      <c r="AF1569" t="inlineStr">
        <is>
          <t>WARREN CITY SD</t>
        </is>
      </c>
      <c r="AH1569" t="n">
        <v>14</v>
      </c>
      <c r="AI1569" t="n">
        <v>11</v>
      </c>
      <c r="AN1569" t="inlineStr">
        <is>
          <t>WARREN</t>
        </is>
      </c>
      <c r="AO1569" t="inlineStr">
        <is>
          <t>WARREN CITY 6D</t>
        </is>
      </c>
      <c r="AP1569" t="inlineStr">
        <is>
          <t>78-P-AEE</t>
        </is>
      </c>
      <c r="AQ1569" t="n">
        <v>9</v>
      </c>
      <c r="AR1569" t="n">
        <v>64</v>
      </c>
      <c r="AS1569" t="n">
        <v>32</v>
      </c>
      <c r="AV1569" t="inlineStr">
        <is>
          <t>WARREN-WARD 6</t>
        </is>
      </c>
      <c r="AW1569">
        <f>COUNTA($BA$1569:$EE$1569)</f>
        <v/>
      </c>
      <c r="AX1569">
        <f>COUNTIF($BA$1569:$EE$1569,"D")</f>
        <v/>
      </c>
      <c r="AY1569">
        <f>COUNTIF($BA$1569:$EE$1569,"R")</f>
        <v/>
      </c>
      <c r="AZ1569">
        <f>IF(BL1569="D",1,0)+IF(BM1569="D",1,0)+IF(BR1569="D",1,0)+IF(BS1569="D",1,0)+IF(BU1569="D",1,0)+IF(CA1569="D",1,0)+IF(CB1569="D",1,0)+IF(CC1569="D",1,0)+IF(CD1569="D",1,0)+IF(CJ1569="D",1,0)+IF(CK1569="D",1,0)+IF(CO1569="D",1,0)+IF(CP1569="D",1,0)+IF(CQ1569="D",1,0)+IF(CU1569="D",1,0)+IF(CV1569="D",1,0)+IF(DB1569="D",1,0)+IF(DC1569="D",1,0)+IF(DH1569="D",1,0)+IF(DI1569="D",1,0)+IF(DM1569="D",1,0)+IF(DN1569="D",1,0)+IF(DO1569="D",1,0)+IF(DU1569="D",1,0)+IF(DX1569="D",1,0)</f>
        <v/>
      </c>
      <c r="BA1569">
        <f>IF(DH1569&lt;&gt;"",1,0)+IF(DI1569&lt;&gt;"",1,0)+IF(DK1569&lt;&gt;"",1,0)+IF(DM1569&lt;&gt;"",1,0)+IF(DN1569&lt;&gt;"",1,0)+IF(DO1569&lt;&gt;"",1,0)+IF(DQ1569&lt;&gt;"",1,0)+IF(DR1569&lt;&gt;"",1,0)+IF(DT1569&lt;&gt;"",1,0)+IF(DU1569&lt;&gt;"",1,0)+IF(DV1569&lt;&gt;"",1,0)+IF(DW1569&lt;&gt;"",1,0)+IF(DX1569&lt;&gt;"",1,0)+IF(DZ1569&lt;&gt;"",1,0)+IF(EA1569&lt;&gt;"",1,0)+IF(EB1569&lt;&gt;"",1,0)+IF(EE1569&lt;&gt;"",1,0)</f>
        <v/>
      </c>
      <c r="BB1569">
        <f>IF(AND(AV1569&gt;0, AW1569&gt;0),1,0)</f>
        <v/>
      </c>
      <c r="BC1569" t="inlineStr">
        <is>
          <t>X</t>
        </is>
      </c>
      <c r="BD1569" t="inlineStr">
        <is>
          <t>X</t>
        </is>
      </c>
      <c r="BF1569" t="inlineStr">
        <is>
          <t>X</t>
        </is>
      </c>
      <c r="BH1569" t="inlineStr">
        <is>
          <t>X</t>
        </is>
      </c>
      <c r="BJ1569" t="inlineStr">
        <is>
          <t>X</t>
        </is>
      </c>
      <c r="BK1569" t="inlineStr">
        <is>
          <t>X</t>
        </is>
      </c>
      <c r="BL1569" t="inlineStr">
        <is>
          <t>X</t>
        </is>
      </c>
      <c r="BP1569" t="inlineStr">
        <is>
          <t>X</t>
        </is>
      </c>
      <c r="BV1569" t="inlineStr">
        <is>
          <t>X</t>
        </is>
      </c>
      <c r="BY1569" t="inlineStr">
        <is>
          <t>D</t>
        </is>
      </c>
      <c r="CA1569" t="inlineStr">
        <is>
          <t>X</t>
        </is>
      </c>
      <c r="CC1569" t="inlineStr">
        <is>
          <t>D</t>
        </is>
      </c>
      <c r="CG1569" t="inlineStr">
        <is>
          <t>X</t>
        </is>
      </c>
      <c r="CH1569" t="inlineStr">
        <is>
          <t>D</t>
        </is>
      </c>
      <c r="CK1569" t="inlineStr">
        <is>
          <t>X</t>
        </is>
      </c>
      <c r="CL1569" t="inlineStr">
        <is>
          <t>D</t>
        </is>
      </c>
      <c r="CN1569" t="inlineStr">
        <is>
          <t>X</t>
        </is>
      </c>
      <c r="CO1569" t="inlineStr">
        <is>
          <t>D</t>
        </is>
      </c>
      <c r="CP1569" t="inlineStr">
        <is>
          <t>X</t>
        </is>
      </c>
      <c r="CT1569" t="inlineStr">
        <is>
          <t>X</t>
        </is>
      </c>
      <c r="CU1569" t="inlineStr">
        <is>
          <t>D</t>
        </is>
      </c>
      <c r="CV1569" t="inlineStr">
        <is>
          <t>X</t>
        </is>
      </c>
      <c r="CW1569" t="inlineStr">
        <is>
          <t>D</t>
        </is>
      </c>
      <c r="CY1569" t="inlineStr">
        <is>
          <t>X</t>
        </is>
      </c>
      <c r="CZ1569" t="inlineStr">
        <is>
          <t>D</t>
        </is>
      </c>
      <c r="DC1569" t="inlineStr">
        <is>
          <t>X</t>
        </is>
      </c>
      <c r="DD1569" t="inlineStr">
        <is>
          <t>D</t>
        </is>
      </c>
      <c r="DG1569" t="inlineStr">
        <is>
          <t>D</t>
        </is>
      </c>
      <c r="DI1569" t="inlineStr">
        <is>
          <t>X</t>
        </is>
      </c>
      <c r="DL1569" t="inlineStr">
        <is>
          <t>X</t>
        </is>
      </c>
      <c r="DN1569" t="inlineStr">
        <is>
          <t>X</t>
        </is>
      </c>
      <c r="DU1569" t="inlineStr">
        <is>
          <t>X</t>
        </is>
      </c>
      <c r="DW1569" t="inlineStr">
        <is>
          <t>D</t>
        </is>
      </c>
      <c r="EA1569" t="inlineStr">
        <is>
          <t>X</t>
        </is>
      </c>
      <c r="EF1569" t="inlineStr">
        <is>
          <t>X</t>
        </is>
      </c>
    </row>
    <row r="1570">
      <c r="A1570" t="inlineStr">
        <is>
          <t>OH0015697857</t>
        </is>
      </c>
      <c r="B1570" t="n">
        <v>78</v>
      </c>
      <c r="C1570" t="n">
        <v>324928</v>
      </c>
      <c r="D1570" t="inlineStr">
        <is>
          <t>WASHINGTON</t>
        </is>
      </c>
      <c r="E1570" t="inlineStr">
        <is>
          <t>GINA</t>
        </is>
      </c>
      <c r="F1570">
        <f>CONCATENATE(D1570," ",LEFT(H1570,4),"T=",AU1570,"D=",AV1570,"R=",AW1570,"M=",AX1570,"L=",AY1570,"B=",AZ1570)</f>
        <v/>
      </c>
      <c r="G1570" t="inlineStr">
        <is>
          <t>D</t>
        </is>
      </c>
      <c r="I1570" t="inlineStr">
        <is>
          <t>1986-07-16</t>
        </is>
      </c>
      <c r="J1570" t="inlineStr">
        <is>
          <t>2016-07-16</t>
        </is>
      </c>
      <c r="K1570" t="inlineStr">
        <is>
          <t>ACTIVE</t>
        </is>
      </c>
      <c r="M1570">
        <f>RIGHT(L1570,LEN(L1570)-FIND(" ",L1570))</f>
        <v/>
      </c>
      <c r="N1570" t="inlineStr">
        <is>
          <t>795 HOYT ST SW</t>
        </is>
      </c>
      <c r="P1570" t="inlineStr">
        <is>
          <t>WARREN</t>
        </is>
      </c>
      <c r="Q1570" t="inlineStr">
        <is>
          <t>OH</t>
        </is>
      </c>
      <c r="R1570" t="n">
        <v>44485</v>
      </c>
      <c r="AD1570" t="inlineStr">
        <is>
          <t>TRUMBULL CAREER &amp; TECH CENTER</t>
        </is>
      </c>
      <c r="AE1570" t="inlineStr">
        <is>
          <t>WARREN CITY</t>
        </is>
      </c>
      <c r="AF1570" t="inlineStr">
        <is>
          <t>WARREN CITY SD</t>
        </is>
      </c>
      <c r="AH1570" t="n">
        <v>14</v>
      </c>
      <c r="AI1570" t="n">
        <v>11</v>
      </c>
      <c r="AN1570" t="inlineStr">
        <is>
          <t>WARREN</t>
        </is>
      </c>
      <c r="AO1570" t="inlineStr">
        <is>
          <t>WARREN CITY 6D</t>
        </is>
      </c>
      <c r="AP1570" t="inlineStr">
        <is>
          <t>78-P-AEE</t>
        </is>
      </c>
      <c r="AQ1570" t="n">
        <v>9</v>
      </c>
      <c r="AR1570" t="n">
        <v>64</v>
      </c>
      <c r="AS1570" t="n">
        <v>32</v>
      </c>
      <c r="AV1570" t="inlineStr">
        <is>
          <t>WARREN-WARD 6</t>
        </is>
      </c>
      <c r="AW1570">
        <f>COUNTA($BA$1570:$EE$1570)</f>
        <v/>
      </c>
      <c r="AX1570">
        <f>COUNTIF($BA$1570:$EE$1570,"D")</f>
        <v/>
      </c>
      <c r="AY1570">
        <f>COUNTIF($BA$1570:$EE$1570,"R")</f>
        <v/>
      </c>
      <c r="AZ1570">
        <f>IF(BL1570="D",1,0)+IF(BM1570="D",1,0)+IF(BR1570="D",1,0)+IF(BS1570="D",1,0)+IF(BU1570="D",1,0)+IF(CA1570="D",1,0)+IF(CB1570="D",1,0)+IF(CC1570="D",1,0)+IF(CD1570="D",1,0)+IF(CJ1570="D",1,0)+IF(CK1570="D",1,0)+IF(CO1570="D",1,0)+IF(CP1570="D",1,0)+IF(CQ1570="D",1,0)+IF(CU1570="D",1,0)+IF(CV1570="D",1,0)+IF(DB1570="D",1,0)+IF(DC1570="D",1,0)+IF(DH1570="D",1,0)+IF(DI1570="D",1,0)+IF(DM1570="D",1,0)+IF(DN1570="D",1,0)+IF(DO1570="D",1,0)+IF(DU1570="D",1,0)+IF(DX1570="D",1,0)</f>
        <v/>
      </c>
      <c r="BA1570">
        <f>IF(DH1570&lt;&gt;"",1,0)+IF(DI1570&lt;&gt;"",1,0)+IF(DK1570&lt;&gt;"",1,0)+IF(DM1570&lt;&gt;"",1,0)+IF(DN1570&lt;&gt;"",1,0)+IF(DO1570&lt;&gt;"",1,0)+IF(DQ1570&lt;&gt;"",1,0)+IF(DR1570&lt;&gt;"",1,0)+IF(DT1570&lt;&gt;"",1,0)+IF(DU1570&lt;&gt;"",1,0)+IF(DV1570&lt;&gt;"",1,0)+IF(DW1570&lt;&gt;"",1,0)+IF(DX1570&lt;&gt;"",1,0)+IF(DZ1570&lt;&gt;"",1,0)+IF(EA1570&lt;&gt;"",1,0)+IF(EB1570&lt;&gt;"",1,0)+IF(EE1570&lt;&gt;"",1,0)</f>
        <v/>
      </c>
      <c r="BB1570">
        <f>IF(AND(AV1570&gt;0, AW1570&gt;0),1,0)</f>
        <v/>
      </c>
      <c r="BL1570" t="inlineStr">
        <is>
          <t>X</t>
        </is>
      </c>
      <c r="BY1570" t="inlineStr">
        <is>
          <t>D</t>
        </is>
      </c>
      <c r="CA1570" t="inlineStr">
        <is>
          <t>X</t>
        </is>
      </c>
      <c r="CP1570" t="inlineStr">
        <is>
          <t>X</t>
        </is>
      </c>
      <c r="CV1570" t="inlineStr">
        <is>
          <t>X</t>
        </is>
      </c>
      <c r="DC1570" t="inlineStr">
        <is>
          <t>X</t>
        </is>
      </c>
      <c r="DI1570" t="inlineStr">
        <is>
          <t>X</t>
        </is>
      </c>
      <c r="DN1570" t="inlineStr">
        <is>
          <t>X</t>
        </is>
      </c>
      <c r="DU1570" t="inlineStr">
        <is>
          <t>X</t>
        </is>
      </c>
      <c r="EA1570" t="inlineStr">
        <is>
          <t>X</t>
        </is>
      </c>
      <c r="EF1570" t="inlineStr">
        <is>
          <t>X</t>
        </is>
      </c>
    </row>
    <row r="1571">
      <c r="A1571" t="inlineStr">
        <is>
          <t>OH0027516381</t>
        </is>
      </c>
      <c r="B1571" t="n">
        <v>78</v>
      </c>
      <c r="C1571" t="n">
        <v>487645</v>
      </c>
      <c r="D1571" t="inlineStr">
        <is>
          <t>LEVELLE</t>
        </is>
      </c>
      <c r="E1571" t="inlineStr">
        <is>
          <t>ANTHONY</t>
        </is>
      </c>
      <c r="F1571">
        <f>CONCATENATE(D1571," ",LEFT(H1571,4),"T=",AU1571,"D=",AV1571,"R=",AW1571,"M=",AX1571,"L=",AY1571,"B=",AZ1571)</f>
        <v/>
      </c>
      <c r="G1571" t="inlineStr">
        <is>
          <t>L</t>
        </is>
      </c>
      <c r="I1571" t="inlineStr">
        <is>
          <t>1991-05-20</t>
        </is>
      </c>
      <c r="J1571" t="inlineStr">
        <is>
          <t>2024-08-05</t>
        </is>
      </c>
      <c r="K1571" t="inlineStr">
        <is>
          <t>ACTIVE</t>
        </is>
      </c>
      <c r="M1571">
        <f>RIGHT(L1571,LEN(L1571)-FIND(" ",L1571))</f>
        <v/>
      </c>
      <c r="N1571" t="inlineStr">
        <is>
          <t>1155 OAK ST SW</t>
        </is>
      </c>
      <c r="P1571" t="inlineStr">
        <is>
          <t>WARREN</t>
        </is>
      </c>
      <c r="Q1571" t="inlineStr">
        <is>
          <t>OH</t>
        </is>
      </c>
      <c r="R1571" t="n">
        <v>44485</v>
      </c>
      <c r="AD1571" t="inlineStr">
        <is>
          <t>TRUMBULL CAREER &amp; TECH CENTER</t>
        </is>
      </c>
      <c r="AE1571" t="inlineStr">
        <is>
          <t>WARREN CITY</t>
        </is>
      </c>
      <c r="AF1571" t="inlineStr">
        <is>
          <t>WARREN CITY SD</t>
        </is>
      </c>
      <c r="AH1571" t="n">
        <v>14</v>
      </c>
      <c r="AI1571" t="n">
        <v>11</v>
      </c>
      <c r="AN1571" t="inlineStr">
        <is>
          <t>WARREN</t>
        </is>
      </c>
      <c r="AO1571" t="inlineStr">
        <is>
          <t>WARREN CITY 6D</t>
        </is>
      </c>
      <c r="AP1571" t="inlineStr">
        <is>
          <t>78-P-AEE</t>
        </is>
      </c>
      <c r="AQ1571" t="n">
        <v>9</v>
      </c>
      <c r="AR1571" t="n">
        <v>64</v>
      </c>
      <c r="AS1571" t="n">
        <v>32</v>
      </c>
      <c r="AV1571" t="inlineStr">
        <is>
          <t>WARREN-WARD 6</t>
        </is>
      </c>
      <c r="AW1571">
        <f>COUNTA($BA$1571:$EE$1571)</f>
        <v/>
      </c>
      <c r="AX1571">
        <f>COUNTIF($BA$1571:$EE$1571,"D")</f>
        <v/>
      </c>
      <c r="AY1571">
        <f>COUNTIF($BA$1571:$EE$1571,"R")</f>
        <v/>
      </c>
      <c r="AZ1571">
        <f>IF(BL1571="D",1,0)+IF(BM1571="D",1,0)+IF(BR1571="D",1,0)+IF(BS1571="D",1,0)+IF(BU1571="D",1,0)+IF(CA1571="D",1,0)+IF(CB1571="D",1,0)+IF(CC1571="D",1,0)+IF(CD1571="D",1,0)+IF(CJ1571="D",1,0)+IF(CK1571="D",1,0)+IF(CO1571="D",1,0)+IF(CP1571="D",1,0)+IF(CQ1571="D",1,0)+IF(CU1571="D",1,0)+IF(CV1571="D",1,0)+IF(DB1571="D",1,0)+IF(DC1571="D",1,0)+IF(DH1571="D",1,0)+IF(DI1571="D",1,0)+IF(DM1571="D",1,0)+IF(DN1571="D",1,0)+IF(DO1571="D",1,0)+IF(DU1571="D",1,0)+IF(DX1571="D",1,0)</f>
        <v/>
      </c>
      <c r="BA1571">
        <f>IF(DH1571&lt;&gt;"",1,0)+IF(DI1571&lt;&gt;"",1,0)+IF(DK1571&lt;&gt;"",1,0)+IF(DM1571&lt;&gt;"",1,0)+IF(DN1571&lt;&gt;"",1,0)+IF(DO1571&lt;&gt;"",1,0)+IF(DQ1571&lt;&gt;"",1,0)+IF(DR1571&lt;&gt;"",1,0)+IF(DT1571&lt;&gt;"",1,0)+IF(DU1571&lt;&gt;"",1,0)+IF(DV1571&lt;&gt;"",1,0)+IF(DW1571&lt;&gt;"",1,0)+IF(DX1571&lt;&gt;"",1,0)+IF(DZ1571&lt;&gt;"",1,0)+IF(EA1571&lt;&gt;"",1,0)+IF(EB1571&lt;&gt;"",1,0)+IF(EE1571&lt;&gt;"",1,0)</f>
        <v/>
      </c>
      <c r="BB1571">
        <f>IF(AND(AV1571&gt;0, AW1571&gt;0),1,0)</f>
        <v/>
      </c>
      <c r="CK1571" t="inlineStr">
        <is>
          <t>X</t>
        </is>
      </c>
      <c r="CL1571" t="inlineStr">
        <is>
          <t>D</t>
        </is>
      </c>
      <c r="CP1571" t="inlineStr">
        <is>
          <t>X</t>
        </is>
      </c>
    </row>
    <row r="1572">
      <c r="A1572" t="inlineStr">
        <is>
          <t>OH0022356073</t>
        </is>
      </c>
      <c r="B1572" t="n">
        <v>78</v>
      </c>
      <c r="C1572" t="n">
        <v>395210</v>
      </c>
      <c r="D1572" t="inlineStr">
        <is>
          <t>HOWARD</t>
        </is>
      </c>
      <c r="E1572" t="inlineStr">
        <is>
          <t>MELIEK</t>
        </is>
      </c>
      <c r="F1572">
        <f>CONCATENATE(D1572," ",LEFT(H1572,4),"T=",AU1572,"D=",AV1572,"R=",AW1572,"M=",AX1572,"L=",AY1572,"B=",AZ1572)</f>
        <v/>
      </c>
      <c r="G1572" t="inlineStr">
        <is>
          <t>I</t>
        </is>
      </c>
      <c r="I1572" t="inlineStr">
        <is>
          <t>1995-03-01</t>
        </is>
      </c>
      <c r="J1572" t="inlineStr">
        <is>
          <t>2024-07-31</t>
        </is>
      </c>
      <c r="K1572" t="inlineStr">
        <is>
          <t>ACTIVE</t>
        </is>
      </c>
      <c r="M1572">
        <f>RIGHT(L1572,LEN(L1572)-FIND(" ",L1572))</f>
        <v/>
      </c>
      <c r="N1572" t="inlineStr">
        <is>
          <t>653 MAPLE ST SW</t>
        </is>
      </c>
      <c r="P1572" t="inlineStr">
        <is>
          <t>WARREN</t>
        </is>
      </c>
      <c r="Q1572" t="inlineStr">
        <is>
          <t>OH</t>
        </is>
      </c>
      <c r="R1572" t="n">
        <v>44485</v>
      </c>
      <c r="AD1572" t="inlineStr">
        <is>
          <t>TRUMBULL CAREER &amp; TECH CENTER</t>
        </is>
      </c>
      <c r="AE1572" t="inlineStr">
        <is>
          <t>WARREN CITY</t>
        </is>
      </c>
      <c r="AF1572" t="inlineStr">
        <is>
          <t>WARREN CITY SD</t>
        </is>
      </c>
      <c r="AH1572" t="n">
        <v>14</v>
      </c>
      <c r="AI1572" t="n">
        <v>11</v>
      </c>
      <c r="AN1572" t="inlineStr">
        <is>
          <t>WARREN</t>
        </is>
      </c>
      <c r="AO1572" t="inlineStr">
        <is>
          <t>WARREN CITY 6D</t>
        </is>
      </c>
      <c r="AP1572" t="inlineStr">
        <is>
          <t>78-P-AEE</t>
        </is>
      </c>
      <c r="AQ1572" t="n">
        <v>9</v>
      </c>
      <c r="AR1572" t="n">
        <v>64</v>
      </c>
      <c r="AS1572" t="n">
        <v>32</v>
      </c>
      <c r="AV1572" t="inlineStr">
        <is>
          <t>WARREN-WARD 6</t>
        </is>
      </c>
      <c r="AW1572">
        <f>COUNTA($BA$1572:$EE$1572)</f>
        <v/>
      </c>
      <c r="AX1572">
        <f>COUNTIF($BA$1572:$EE$1572,"D")</f>
        <v/>
      </c>
      <c r="AY1572">
        <f>COUNTIF($BA$1572:$EE$1572,"R")</f>
        <v/>
      </c>
      <c r="AZ1572">
        <f>IF(BL1572="D",1,0)+IF(BM1572="D",1,0)+IF(BR1572="D",1,0)+IF(BS1572="D",1,0)+IF(BU1572="D",1,0)+IF(CA1572="D",1,0)+IF(CB1572="D",1,0)+IF(CC1572="D",1,0)+IF(CD1572="D",1,0)+IF(CJ1572="D",1,0)+IF(CK1572="D",1,0)+IF(CO1572="D",1,0)+IF(CP1572="D",1,0)+IF(CQ1572="D",1,0)+IF(CU1572="D",1,0)+IF(CV1572="D",1,0)+IF(DB1572="D",1,0)+IF(DC1572="D",1,0)+IF(DH1572="D",1,0)+IF(DI1572="D",1,0)+IF(DM1572="D",1,0)+IF(DN1572="D",1,0)+IF(DO1572="D",1,0)+IF(DU1572="D",1,0)+IF(DX1572="D",1,0)</f>
        <v/>
      </c>
      <c r="BA1572">
        <f>IF(DH1572&lt;&gt;"",1,0)+IF(DI1572&lt;&gt;"",1,0)+IF(DK1572&lt;&gt;"",1,0)+IF(DM1572&lt;&gt;"",1,0)+IF(DN1572&lt;&gt;"",1,0)+IF(DO1572&lt;&gt;"",1,0)+IF(DQ1572&lt;&gt;"",1,0)+IF(DR1572&lt;&gt;"",1,0)+IF(DT1572&lt;&gt;"",1,0)+IF(DU1572&lt;&gt;"",1,0)+IF(DV1572&lt;&gt;"",1,0)+IF(DW1572&lt;&gt;"",1,0)+IF(DX1572&lt;&gt;"",1,0)+IF(DZ1572&lt;&gt;"",1,0)+IF(EA1572&lt;&gt;"",1,0)+IF(EB1572&lt;&gt;"",1,0)+IF(EE1572&lt;&gt;"",1,0)</f>
        <v/>
      </c>
      <c r="BB1572">
        <f>IF(AND(AV1572&gt;0, AW1572&gt;0),1,0)</f>
        <v/>
      </c>
      <c r="DC1572" t="inlineStr">
        <is>
          <t>X</t>
        </is>
      </c>
    </row>
    <row r="1573">
      <c r="A1573" t="inlineStr">
        <is>
          <t>OH0027516029</t>
        </is>
      </c>
      <c r="B1573" t="n">
        <v>78</v>
      </c>
      <c r="C1573" t="n">
        <v>468248</v>
      </c>
      <c r="D1573" t="inlineStr">
        <is>
          <t>JOHNSON</t>
        </is>
      </c>
      <c r="E1573" t="inlineStr">
        <is>
          <t>QWAYSHAWN</t>
        </is>
      </c>
      <c r="F1573">
        <f>CONCATENATE(D1573," ",LEFT(H1573,4),"T=",AU1573,"D=",AV1573,"R=",AW1573,"M=",AX1573,"L=",AY1573,"B=",AZ1573)</f>
        <v/>
      </c>
      <c r="G1573" t="inlineStr">
        <is>
          <t>MARKESE</t>
        </is>
      </c>
      <c r="I1573" t="inlineStr">
        <is>
          <t>2003-12-06</t>
        </is>
      </c>
      <c r="J1573" t="inlineStr">
        <is>
          <t>2022-04-11</t>
        </is>
      </c>
      <c r="K1573" t="inlineStr">
        <is>
          <t>ACTIVE</t>
        </is>
      </c>
      <c r="M1573">
        <f>RIGHT(L1573,LEN(L1573)-FIND(" ",L1573))</f>
        <v/>
      </c>
      <c r="N1573" t="inlineStr">
        <is>
          <t>1150 MAIN AVE SW</t>
        </is>
      </c>
      <c r="P1573" t="inlineStr">
        <is>
          <t>WARREN</t>
        </is>
      </c>
      <c r="Q1573" t="inlineStr">
        <is>
          <t>OH</t>
        </is>
      </c>
      <c r="R1573" t="n">
        <v>44483</v>
      </c>
      <c r="AD1573" t="inlineStr">
        <is>
          <t>TRUMBULL CAREER &amp; TECH CENTER</t>
        </is>
      </c>
      <c r="AE1573" t="inlineStr">
        <is>
          <t>WARREN CITY</t>
        </is>
      </c>
      <c r="AF1573" t="inlineStr">
        <is>
          <t>WARREN CITY SD</t>
        </is>
      </c>
      <c r="AH1573" t="n">
        <v>14</v>
      </c>
      <c r="AI1573" t="n">
        <v>11</v>
      </c>
      <c r="AN1573" t="inlineStr">
        <is>
          <t>WARREN</t>
        </is>
      </c>
      <c r="AO1573" t="inlineStr">
        <is>
          <t>WARREN CITY 6D</t>
        </is>
      </c>
      <c r="AP1573" t="inlineStr">
        <is>
          <t>78-P-AEE</t>
        </is>
      </c>
      <c r="AQ1573" t="n">
        <v>9</v>
      </c>
      <c r="AR1573" t="n">
        <v>64</v>
      </c>
      <c r="AS1573" t="n">
        <v>32</v>
      </c>
      <c r="AV1573" t="inlineStr">
        <is>
          <t>WARREN-WARD 6</t>
        </is>
      </c>
      <c r="AW1573">
        <f>COUNTA($BA$1573:$EE$1573)</f>
        <v/>
      </c>
      <c r="AX1573">
        <f>COUNTIF($BA$1573:$EE$1573,"D")</f>
        <v/>
      </c>
      <c r="AY1573">
        <f>COUNTIF($BA$1573:$EE$1573,"R")</f>
        <v/>
      </c>
      <c r="AZ1573">
        <f>IF(BL1573="D",1,0)+IF(BM1573="D",1,0)+IF(BR1573="D",1,0)+IF(BS1573="D",1,0)+IF(BU1573="D",1,0)+IF(CA1573="D",1,0)+IF(CB1573="D",1,0)+IF(CC1573="D",1,0)+IF(CD1573="D",1,0)+IF(CJ1573="D",1,0)+IF(CK1573="D",1,0)+IF(CO1573="D",1,0)+IF(CP1573="D",1,0)+IF(CQ1573="D",1,0)+IF(CU1573="D",1,0)+IF(CV1573="D",1,0)+IF(DB1573="D",1,0)+IF(DC1573="D",1,0)+IF(DH1573="D",1,0)+IF(DI1573="D",1,0)+IF(DM1573="D",1,0)+IF(DN1573="D",1,0)+IF(DO1573="D",1,0)+IF(DU1573="D",1,0)+IF(DX1573="D",1,0)</f>
        <v/>
      </c>
      <c r="BA1573">
        <f>IF(DH1573&lt;&gt;"",1,0)+IF(DI1573&lt;&gt;"",1,0)+IF(DK1573&lt;&gt;"",1,0)+IF(DM1573&lt;&gt;"",1,0)+IF(DN1573&lt;&gt;"",1,0)+IF(DO1573&lt;&gt;"",1,0)+IF(DQ1573&lt;&gt;"",1,0)+IF(DR1573&lt;&gt;"",1,0)+IF(DT1573&lt;&gt;"",1,0)+IF(DU1573&lt;&gt;"",1,0)+IF(DV1573&lt;&gt;"",1,0)+IF(DW1573&lt;&gt;"",1,0)+IF(DX1573&lt;&gt;"",1,0)+IF(DZ1573&lt;&gt;"",1,0)+IF(EA1573&lt;&gt;"",1,0)+IF(EB1573&lt;&gt;"",1,0)+IF(EE1573&lt;&gt;"",1,0)</f>
        <v/>
      </c>
      <c r="BB1573">
        <f>IF(AND(AV1573&gt;0, AW1573&gt;0),1,0)</f>
        <v/>
      </c>
    </row>
    <row r="1574">
      <c r="A1574" t="inlineStr">
        <is>
          <t>OH0027497867</t>
        </is>
      </c>
      <c r="B1574" t="n">
        <v>78</v>
      </c>
      <c r="C1574" t="n">
        <v>487145</v>
      </c>
      <c r="D1574" t="inlineStr">
        <is>
          <t>CROWE</t>
        </is>
      </c>
      <c r="E1574" t="inlineStr">
        <is>
          <t>SENECA</t>
        </is>
      </c>
      <c r="F1574">
        <f>CONCATENATE(D1574," ",LEFT(H1574,4),"T=",AU1574,"D=",AV1574,"R=",AW1574,"M=",AX1574,"L=",AY1574,"B=",AZ1574)</f>
        <v/>
      </c>
      <c r="G1574" t="inlineStr">
        <is>
          <t>R</t>
        </is>
      </c>
      <c r="I1574" t="inlineStr">
        <is>
          <t>2006-10-04</t>
        </is>
      </c>
      <c r="J1574" t="inlineStr">
        <is>
          <t>2024-08-01</t>
        </is>
      </c>
      <c r="K1574" t="inlineStr">
        <is>
          <t>ACTIVE</t>
        </is>
      </c>
      <c r="M1574">
        <f>RIGHT(L1574,LEN(L1574)-FIND(" ",L1574))</f>
        <v/>
      </c>
      <c r="N1574" t="inlineStr">
        <is>
          <t>338 TOD AVE SW</t>
        </is>
      </c>
      <c r="P1574" t="inlineStr">
        <is>
          <t>WARREN</t>
        </is>
      </c>
      <c r="Q1574" t="inlineStr">
        <is>
          <t>OH</t>
        </is>
      </c>
      <c r="R1574" t="n">
        <v>44485</v>
      </c>
      <c r="AD1574" t="inlineStr">
        <is>
          <t>TRUMBULL CAREER &amp; TECH CENTER</t>
        </is>
      </c>
      <c r="AE1574" t="inlineStr">
        <is>
          <t>WARREN CITY</t>
        </is>
      </c>
      <c r="AF1574" t="inlineStr">
        <is>
          <t>WARREN CITY SD</t>
        </is>
      </c>
      <c r="AH1574" t="n">
        <v>14</v>
      </c>
      <c r="AI1574" t="n">
        <v>11</v>
      </c>
      <c r="AN1574" t="inlineStr">
        <is>
          <t>WARREN</t>
        </is>
      </c>
      <c r="AO1574" t="inlineStr">
        <is>
          <t>WARREN CITY 6D</t>
        </is>
      </c>
      <c r="AP1574" t="inlineStr">
        <is>
          <t>78-P-AEE</t>
        </is>
      </c>
      <c r="AQ1574" t="n">
        <v>9</v>
      </c>
      <c r="AR1574" t="n">
        <v>64</v>
      </c>
      <c r="AS1574" t="n">
        <v>32</v>
      </c>
      <c r="AV1574" t="inlineStr">
        <is>
          <t>WARREN-WARD 6</t>
        </is>
      </c>
      <c r="AW1574">
        <f>COUNTA($BA$1574:$EE$1574)</f>
        <v/>
      </c>
      <c r="AX1574">
        <f>COUNTIF($BA$1574:$EE$1574,"D")</f>
        <v/>
      </c>
      <c r="AY1574">
        <f>COUNTIF($BA$1574:$EE$1574,"R")</f>
        <v/>
      </c>
      <c r="AZ1574">
        <f>IF(BL1574="D",1,0)+IF(BM1574="D",1,0)+IF(BR1574="D",1,0)+IF(BS1574="D",1,0)+IF(BU1574="D",1,0)+IF(CA1574="D",1,0)+IF(CB1574="D",1,0)+IF(CC1574="D",1,0)+IF(CD1574="D",1,0)+IF(CJ1574="D",1,0)+IF(CK1574="D",1,0)+IF(CO1574="D",1,0)+IF(CP1574="D",1,0)+IF(CQ1574="D",1,0)+IF(CU1574="D",1,0)+IF(CV1574="D",1,0)+IF(DB1574="D",1,0)+IF(DC1574="D",1,0)+IF(DH1574="D",1,0)+IF(DI1574="D",1,0)+IF(DM1574="D",1,0)+IF(DN1574="D",1,0)+IF(DO1574="D",1,0)+IF(DU1574="D",1,0)+IF(DX1574="D",1,0)</f>
        <v/>
      </c>
      <c r="BA1574">
        <f>IF(DH1574&lt;&gt;"",1,0)+IF(DI1574&lt;&gt;"",1,0)+IF(DK1574&lt;&gt;"",1,0)+IF(DM1574&lt;&gt;"",1,0)+IF(DN1574&lt;&gt;"",1,0)+IF(DO1574&lt;&gt;"",1,0)+IF(DQ1574&lt;&gt;"",1,0)+IF(DR1574&lt;&gt;"",1,0)+IF(DT1574&lt;&gt;"",1,0)+IF(DU1574&lt;&gt;"",1,0)+IF(DV1574&lt;&gt;"",1,0)+IF(DW1574&lt;&gt;"",1,0)+IF(DX1574&lt;&gt;"",1,0)+IF(DZ1574&lt;&gt;"",1,0)+IF(EA1574&lt;&gt;"",1,0)+IF(EB1574&lt;&gt;"",1,0)+IF(EE1574&lt;&gt;"",1,0)</f>
        <v/>
      </c>
      <c r="BB1574">
        <f>IF(AND(AV1574&gt;0, AW1574&gt;0),1,0)</f>
        <v/>
      </c>
    </row>
    <row r="1575">
      <c r="A1575" t="inlineStr">
        <is>
          <t>OH0026029824</t>
        </is>
      </c>
      <c r="B1575" t="n">
        <v>78</v>
      </c>
      <c r="C1575" t="n">
        <v>454684</v>
      </c>
      <c r="D1575" t="inlineStr">
        <is>
          <t>ZIEGLER</t>
        </is>
      </c>
      <c r="E1575" t="inlineStr">
        <is>
          <t>SUSAN</t>
        </is>
      </c>
      <c r="F1575">
        <f>CONCATENATE(D1575," ",LEFT(H1575,4),"T=",AU1575,"D=",AV1575,"R=",AW1575,"M=",AX1575,"L=",AY1575,"B=",AZ1575)</f>
        <v/>
      </c>
      <c r="G1575" t="inlineStr">
        <is>
          <t>J</t>
        </is>
      </c>
      <c r="I1575" t="inlineStr">
        <is>
          <t>1964-11-03</t>
        </is>
      </c>
      <c r="J1575" t="inlineStr">
        <is>
          <t>2024-08-07</t>
        </is>
      </c>
      <c r="K1575" t="inlineStr">
        <is>
          <t>ACTIVE</t>
        </is>
      </c>
      <c r="M1575">
        <f>RIGHT(L1575,LEN(L1575)-FIND(" ",L1575))</f>
        <v/>
      </c>
      <c r="N1575" t="inlineStr">
        <is>
          <t>526 PARKMAN RD SW</t>
        </is>
      </c>
      <c r="P1575" t="inlineStr">
        <is>
          <t>WARREN</t>
        </is>
      </c>
      <c r="Q1575" t="inlineStr">
        <is>
          <t>OH</t>
        </is>
      </c>
      <c r="R1575" t="n">
        <v>44485</v>
      </c>
      <c r="AD1575" t="inlineStr">
        <is>
          <t>TRUMBULL CAREER &amp; TECH CENTER</t>
        </is>
      </c>
      <c r="AE1575" t="inlineStr">
        <is>
          <t>WARREN CITY</t>
        </is>
      </c>
      <c r="AF1575" t="inlineStr">
        <is>
          <t>WARREN CITY SD</t>
        </is>
      </c>
      <c r="AH1575" t="n">
        <v>14</v>
      </c>
      <c r="AI1575" t="n">
        <v>11</v>
      </c>
      <c r="AN1575" t="inlineStr">
        <is>
          <t>WARREN</t>
        </is>
      </c>
      <c r="AO1575" t="inlineStr">
        <is>
          <t>WARREN CITY 6D</t>
        </is>
      </c>
      <c r="AP1575" t="inlineStr">
        <is>
          <t>78-P-AEE</t>
        </is>
      </c>
      <c r="AQ1575" t="n">
        <v>9</v>
      </c>
      <c r="AR1575" t="n">
        <v>64</v>
      </c>
      <c r="AS1575" t="n">
        <v>32</v>
      </c>
      <c r="AV1575" t="inlineStr">
        <is>
          <t>WARREN-WARD 6</t>
        </is>
      </c>
      <c r="AW1575">
        <f>COUNTA($BA$1575:$EE$1575)</f>
        <v/>
      </c>
      <c r="AX1575">
        <f>COUNTIF($BA$1575:$EE$1575,"D")</f>
        <v/>
      </c>
      <c r="AY1575">
        <f>COUNTIF($BA$1575:$EE$1575,"R")</f>
        <v/>
      </c>
      <c r="AZ1575">
        <f>IF(BL1575="D",1,0)+IF(BM1575="D",1,0)+IF(BR1575="D",1,0)+IF(BS1575="D",1,0)+IF(BU1575="D",1,0)+IF(CA1575="D",1,0)+IF(CB1575="D",1,0)+IF(CC1575="D",1,0)+IF(CD1575="D",1,0)+IF(CJ1575="D",1,0)+IF(CK1575="D",1,0)+IF(CO1575="D",1,0)+IF(CP1575="D",1,0)+IF(CQ1575="D",1,0)+IF(CU1575="D",1,0)+IF(CV1575="D",1,0)+IF(DB1575="D",1,0)+IF(DC1575="D",1,0)+IF(DH1575="D",1,0)+IF(DI1575="D",1,0)+IF(DM1575="D",1,0)+IF(DN1575="D",1,0)+IF(DO1575="D",1,0)+IF(DU1575="D",1,0)+IF(DX1575="D",1,0)</f>
        <v/>
      </c>
      <c r="BA1575">
        <f>IF(DH1575&lt;&gt;"",1,0)+IF(DI1575&lt;&gt;"",1,0)+IF(DK1575&lt;&gt;"",1,0)+IF(DM1575&lt;&gt;"",1,0)+IF(DN1575&lt;&gt;"",1,0)+IF(DO1575&lt;&gt;"",1,0)+IF(DQ1575&lt;&gt;"",1,0)+IF(DR1575&lt;&gt;"",1,0)+IF(DT1575&lt;&gt;"",1,0)+IF(DU1575&lt;&gt;"",1,0)+IF(DV1575&lt;&gt;"",1,0)+IF(DW1575&lt;&gt;"",1,0)+IF(DX1575&lt;&gt;"",1,0)+IF(DZ1575&lt;&gt;"",1,0)+IF(EA1575&lt;&gt;"",1,0)+IF(EB1575&lt;&gt;"",1,0)+IF(EE1575&lt;&gt;"",1,0)</f>
        <v/>
      </c>
      <c r="BB1575">
        <f>IF(AND(AV1575&gt;0, AW1575&gt;0),1,0)</f>
        <v/>
      </c>
    </row>
    <row r="1576">
      <c r="A1576" t="inlineStr">
        <is>
          <t>OH0027183255</t>
        </is>
      </c>
      <c r="B1576" t="n">
        <v>78</v>
      </c>
      <c r="C1576" t="n">
        <v>478379</v>
      </c>
      <c r="D1576" t="inlineStr">
        <is>
          <t>AUSTIN</t>
        </is>
      </c>
      <c r="E1576" t="inlineStr">
        <is>
          <t>KATELYNN</t>
        </is>
      </c>
      <c r="F1576">
        <f>CONCATENATE(D1576," ",LEFT(H1576,4),"T=",AU1576,"D=",AV1576,"R=",AW1576,"M=",AX1576,"L=",AY1576,"B=",AZ1576)</f>
        <v/>
      </c>
      <c r="G1576" t="inlineStr">
        <is>
          <t>MARIE</t>
        </is>
      </c>
      <c r="I1576" t="inlineStr">
        <is>
          <t>2000-11-29</t>
        </is>
      </c>
      <c r="J1576" t="inlineStr">
        <is>
          <t>2023-11-29</t>
        </is>
      </c>
      <c r="K1576" t="inlineStr">
        <is>
          <t>ACTIVE</t>
        </is>
      </c>
      <c r="M1576">
        <f>RIGHT(L1576,LEN(L1576)-FIND(" ",L1576))</f>
        <v/>
      </c>
      <c r="N1576" t="inlineStr">
        <is>
          <t>724 BOCK CT SW</t>
        </is>
      </c>
      <c r="P1576" t="inlineStr">
        <is>
          <t>WARREN</t>
        </is>
      </c>
      <c r="Q1576" t="inlineStr">
        <is>
          <t>OH</t>
        </is>
      </c>
      <c r="R1576" t="n">
        <v>44485</v>
      </c>
      <c r="S1576" t="n">
        <v>3611</v>
      </c>
      <c r="AD1576" t="inlineStr">
        <is>
          <t>TRUMBULL CAREER &amp; TECH CENTER</t>
        </is>
      </c>
      <c r="AE1576" t="inlineStr">
        <is>
          <t>WARREN CITY</t>
        </is>
      </c>
      <c r="AF1576" t="inlineStr">
        <is>
          <t>WARREN CITY SD</t>
        </is>
      </c>
      <c r="AH1576" t="n">
        <v>14</v>
      </c>
      <c r="AI1576" t="n">
        <v>11</v>
      </c>
      <c r="AN1576" t="inlineStr">
        <is>
          <t>WARREN</t>
        </is>
      </c>
      <c r="AO1576" t="inlineStr">
        <is>
          <t>WARREN CITY 6D</t>
        </is>
      </c>
      <c r="AP1576" t="inlineStr">
        <is>
          <t>78-P-AEE</t>
        </is>
      </c>
      <c r="AQ1576" t="n">
        <v>9</v>
      </c>
      <c r="AR1576" t="n">
        <v>64</v>
      </c>
      <c r="AS1576" t="n">
        <v>32</v>
      </c>
      <c r="AV1576" t="inlineStr">
        <is>
          <t>WARREN-WARD 6</t>
        </is>
      </c>
      <c r="AW1576">
        <f>COUNTA($BA$1576:$EE$1576)</f>
        <v/>
      </c>
      <c r="AX1576">
        <f>COUNTIF($BA$1576:$EE$1576,"D")</f>
        <v/>
      </c>
      <c r="AY1576">
        <f>COUNTIF($BA$1576:$EE$1576,"R")</f>
        <v/>
      </c>
      <c r="AZ1576">
        <f>IF(BL1576="D",1,0)+IF(BM1576="D",1,0)+IF(BR1576="D",1,0)+IF(BS1576="D",1,0)+IF(BU1576="D",1,0)+IF(CA1576="D",1,0)+IF(CB1576="D",1,0)+IF(CC1576="D",1,0)+IF(CD1576="D",1,0)+IF(CJ1576="D",1,0)+IF(CK1576="D",1,0)+IF(CO1576="D",1,0)+IF(CP1576="D",1,0)+IF(CQ1576="D",1,0)+IF(CU1576="D",1,0)+IF(CV1576="D",1,0)+IF(DB1576="D",1,0)+IF(DC1576="D",1,0)+IF(DH1576="D",1,0)+IF(DI1576="D",1,0)+IF(DM1576="D",1,0)+IF(DN1576="D",1,0)+IF(DO1576="D",1,0)+IF(DU1576="D",1,0)+IF(DX1576="D",1,0)</f>
        <v/>
      </c>
      <c r="BA1576">
        <f>IF(DH1576&lt;&gt;"",1,0)+IF(DI1576&lt;&gt;"",1,0)+IF(DK1576&lt;&gt;"",1,0)+IF(DM1576&lt;&gt;"",1,0)+IF(DN1576&lt;&gt;"",1,0)+IF(DO1576&lt;&gt;"",1,0)+IF(DQ1576&lt;&gt;"",1,0)+IF(DR1576&lt;&gt;"",1,0)+IF(DT1576&lt;&gt;"",1,0)+IF(DU1576&lt;&gt;"",1,0)+IF(DV1576&lt;&gt;"",1,0)+IF(DW1576&lt;&gt;"",1,0)+IF(DX1576&lt;&gt;"",1,0)+IF(DZ1576&lt;&gt;"",1,0)+IF(EA1576&lt;&gt;"",1,0)+IF(EB1576&lt;&gt;"",1,0)+IF(EE1576&lt;&gt;"",1,0)</f>
        <v/>
      </c>
      <c r="BB1576">
        <f>IF(AND(AV1576&gt;0, AW1576&gt;0),1,0)</f>
        <v/>
      </c>
    </row>
    <row r="1577">
      <c r="A1577" t="inlineStr">
        <is>
          <t>OH0027497995</t>
        </is>
      </c>
      <c r="B1577" t="n">
        <v>78</v>
      </c>
      <c r="C1577" t="n">
        <v>487148</v>
      </c>
      <c r="D1577" t="inlineStr">
        <is>
          <t>ROGERS</t>
        </is>
      </c>
      <c r="E1577" t="inlineStr">
        <is>
          <t>TERELL</t>
        </is>
      </c>
      <c r="F1577">
        <f>CONCATENATE(D1577," ",LEFT(H1577,4),"T=",AU1577,"D=",AV1577,"R=",AW1577,"M=",AX1577,"L=",AY1577,"B=",AZ1577)</f>
        <v/>
      </c>
      <c r="G1577" t="inlineStr">
        <is>
          <t>S</t>
        </is>
      </c>
      <c r="I1577" t="inlineStr">
        <is>
          <t>2002-03-30</t>
        </is>
      </c>
      <c r="J1577" t="inlineStr">
        <is>
          <t>2024-08-02</t>
        </is>
      </c>
      <c r="K1577" t="inlineStr">
        <is>
          <t>ACTIVE</t>
        </is>
      </c>
      <c r="M1577">
        <f>RIGHT(L1577,LEN(L1577)-FIND(" ",L1577))</f>
        <v/>
      </c>
      <c r="N1577" t="inlineStr">
        <is>
          <t>995 HIGHLAND AVE SW</t>
        </is>
      </c>
      <c r="P1577" t="inlineStr">
        <is>
          <t>WARREN</t>
        </is>
      </c>
      <c r="Q1577" t="inlineStr">
        <is>
          <t>OH</t>
        </is>
      </c>
      <c r="R1577" t="n">
        <v>44485</v>
      </c>
      <c r="AD1577" t="inlineStr">
        <is>
          <t>TRUMBULL CAREER &amp; TECH CENTER</t>
        </is>
      </c>
      <c r="AE1577" t="inlineStr">
        <is>
          <t>WARREN CITY</t>
        </is>
      </c>
      <c r="AF1577" t="inlineStr">
        <is>
          <t>WARREN CITY SD</t>
        </is>
      </c>
      <c r="AH1577" t="n">
        <v>14</v>
      </c>
      <c r="AI1577" t="n">
        <v>11</v>
      </c>
      <c r="AN1577" t="inlineStr">
        <is>
          <t>WARREN</t>
        </is>
      </c>
      <c r="AO1577" t="inlineStr">
        <is>
          <t>WARREN CITY 6D</t>
        </is>
      </c>
      <c r="AP1577" t="inlineStr">
        <is>
          <t>78-P-AEE</t>
        </is>
      </c>
      <c r="AQ1577" t="n">
        <v>9</v>
      </c>
      <c r="AR1577" t="n">
        <v>64</v>
      </c>
      <c r="AS1577" t="n">
        <v>32</v>
      </c>
      <c r="AV1577" t="inlineStr">
        <is>
          <t>WARREN-WARD 6</t>
        </is>
      </c>
      <c r="AW1577">
        <f>COUNTA($BA$1577:$EE$1577)</f>
        <v/>
      </c>
      <c r="AX1577">
        <f>COUNTIF($BA$1577:$EE$1577,"D")</f>
        <v/>
      </c>
      <c r="AY1577">
        <f>COUNTIF($BA$1577:$EE$1577,"R")</f>
        <v/>
      </c>
      <c r="AZ1577">
        <f>IF(BL1577="D",1,0)+IF(BM1577="D",1,0)+IF(BR1577="D",1,0)+IF(BS1577="D",1,0)+IF(BU1577="D",1,0)+IF(CA1577="D",1,0)+IF(CB1577="D",1,0)+IF(CC1577="D",1,0)+IF(CD1577="D",1,0)+IF(CJ1577="D",1,0)+IF(CK1577="D",1,0)+IF(CO1577="D",1,0)+IF(CP1577="D",1,0)+IF(CQ1577="D",1,0)+IF(CU1577="D",1,0)+IF(CV1577="D",1,0)+IF(DB1577="D",1,0)+IF(DC1577="D",1,0)+IF(DH1577="D",1,0)+IF(DI1577="D",1,0)+IF(DM1577="D",1,0)+IF(DN1577="D",1,0)+IF(DO1577="D",1,0)+IF(DU1577="D",1,0)+IF(DX1577="D",1,0)</f>
        <v/>
      </c>
      <c r="BA1577">
        <f>IF(DH1577&lt;&gt;"",1,0)+IF(DI1577&lt;&gt;"",1,0)+IF(DK1577&lt;&gt;"",1,0)+IF(DM1577&lt;&gt;"",1,0)+IF(DN1577&lt;&gt;"",1,0)+IF(DO1577&lt;&gt;"",1,0)+IF(DQ1577&lt;&gt;"",1,0)+IF(DR1577&lt;&gt;"",1,0)+IF(DT1577&lt;&gt;"",1,0)+IF(DU1577&lt;&gt;"",1,0)+IF(DV1577&lt;&gt;"",1,0)+IF(DW1577&lt;&gt;"",1,0)+IF(DX1577&lt;&gt;"",1,0)+IF(DZ1577&lt;&gt;"",1,0)+IF(EA1577&lt;&gt;"",1,0)+IF(EB1577&lt;&gt;"",1,0)+IF(EE1577&lt;&gt;"",1,0)</f>
        <v/>
      </c>
      <c r="BB1577">
        <f>IF(AND(AV1577&gt;0, AW1577&gt;0),1,0)</f>
        <v/>
      </c>
    </row>
    <row r="1578">
      <c r="A1578" t="inlineStr">
        <is>
          <t>OH0024649063</t>
        </is>
      </c>
      <c r="B1578" t="n">
        <v>78</v>
      </c>
      <c r="C1578" t="n">
        <v>432095</v>
      </c>
      <c r="D1578" t="inlineStr">
        <is>
          <t>CROFF</t>
        </is>
      </c>
      <c r="E1578" t="inlineStr">
        <is>
          <t>VINCENT</t>
        </is>
      </c>
      <c r="F1578">
        <f>CONCATENATE(D1578," ",LEFT(H1578,4),"T=",AU1578,"D=",AV1578,"R=",AW1578,"M=",AX1578,"L=",AY1578,"B=",AZ1578)</f>
        <v/>
      </c>
      <c r="G1578" t="inlineStr">
        <is>
          <t>A</t>
        </is>
      </c>
      <c r="I1578" t="inlineStr">
        <is>
          <t>1983-08-13</t>
        </is>
      </c>
      <c r="J1578" t="inlineStr">
        <is>
          <t>2024-08-08</t>
        </is>
      </c>
      <c r="K1578" t="inlineStr">
        <is>
          <t>ACTIVE</t>
        </is>
      </c>
      <c r="M1578">
        <f>RIGHT(L1578,LEN(L1578)-FIND(" ",L1578))</f>
        <v/>
      </c>
      <c r="N1578" t="inlineStr">
        <is>
          <t>364 THIRD ST SW</t>
        </is>
      </c>
      <c r="P1578" t="inlineStr">
        <is>
          <t>WARREN</t>
        </is>
      </c>
      <c r="Q1578" t="inlineStr">
        <is>
          <t>OH</t>
        </is>
      </c>
      <c r="R1578" t="n">
        <v>44483</v>
      </c>
      <c r="AD1578" t="inlineStr">
        <is>
          <t>TRUMBULL CAREER &amp; TECH CENTER</t>
        </is>
      </c>
      <c r="AE1578" t="inlineStr">
        <is>
          <t>WARREN CITY</t>
        </is>
      </c>
      <c r="AF1578" t="inlineStr">
        <is>
          <t>WARREN CITY SD</t>
        </is>
      </c>
      <c r="AH1578" t="n">
        <v>14</v>
      </c>
      <c r="AI1578" t="n">
        <v>11</v>
      </c>
      <c r="AN1578" t="inlineStr">
        <is>
          <t>WARREN</t>
        </is>
      </c>
      <c r="AO1578" t="inlineStr">
        <is>
          <t>WARREN CITY 6D</t>
        </is>
      </c>
      <c r="AP1578" t="inlineStr">
        <is>
          <t>78-P-AEE</t>
        </is>
      </c>
      <c r="AQ1578" t="n">
        <v>9</v>
      </c>
      <c r="AR1578" t="n">
        <v>64</v>
      </c>
      <c r="AS1578" t="n">
        <v>32</v>
      </c>
      <c r="AV1578" t="inlineStr">
        <is>
          <t>WARREN-WARD 6</t>
        </is>
      </c>
      <c r="AW1578">
        <f>COUNTA($BA$1578:$EE$1578)</f>
        <v/>
      </c>
      <c r="AX1578">
        <f>COUNTIF($BA$1578:$EE$1578,"D")</f>
        <v/>
      </c>
      <c r="AY1578">
        <f>COUNTIF($BA$1578:$EE$1578,"R")</f>
        <v/>
      </c>
      <c r="AZ1578">
        <f>IF(BL1578="D",1,0)+IF(BM1578="D",1,0)+IF(BR1578="D",1,0)+IF(BS1578="D",1,0)+IF(BU1578="D",1,0)+IF(CA1578="D",1,0)+IF(CB1578="D",1,0)+IF(CC1578="D",1,0)+IF(CD1578="D",1,0)+IF(CJ1578="D",1,0)+IF(CK1578="D",1,0)+IF(CO1578="D",1,0)+IF(CP1578="D",1,0)+IF(CQ1578="D",1,0)+IF(CU1578="D",1,0)+IF(CV1578="D",1,0)+IF(DB1578="D",1,0)+IF(DC1578="D",1,0)+IF(DH1578="D",1,0)+IF(DI1578="D",1,0)+IF(DM1578="D",1,0)+IF(DN1578="D",1,0)+IF(DO1578="D",1,0)+IF(DU1578="D",1,0)+IF(DX1578="D",1,0)</f>
        <v/>
      </c>
      <c r="BA1578">
        <f>IF(DH1578&lt;&gt;"",1,0)+IF(DI1578&lt;&gt;"",1,0)+IF(DK1578&lt;&gt;"",1,0)+IF(DM1578&lt;&gt;"",1,0)+IF(DN1578&lt;&gt;"",1,0)+IF(DO1578&lt;&gt;"",1,0)+IF(DQ1578&lt;&gt;"",1,0)+IF(DR1578&lt;&gt;"",1,0)+IF(DT1578&lt;&gt;"",1,0)+IF(DU1578&lt;&gt;"",1,0)+IF(DV1578&lt;&gt;"",1,0)+IF(DW1578&lt;&gt;"",1,0)+IF(DX1578&lt;&gt;"",1,0)+IF(DZ1578&lt;&gt;"",1,0)+IF(EA1578&lt;&gt;"",1,0)+IF(EB1578&lt;&gt;"",1,0)+IF(EE1578&lt;&gt;"",1,0)</f>
        <v/>
      </c>
      <c r="BB1578">
        <f>IF(AND(AV1578&gt;0, AW1578&gt;0),1,0)</f>
        <v/>
      </c>
      <c r="BL1578" t="inlineStr">
        <is>
          <t>X</t>
        </is>
      </c>
      <c r="CP1578" t="inlineStr">
        <is>
          <t>X</t>
        </is>
      </c>
    </row>
    <row r="1579">
      <c r="A1579" t="inlineStr">
        <is>
          <t>OH0018597675</t>
        </is>
      </c>
      <c r="B1579" t="n">
        <v>78</v>
      </c>
      <c r="C1579" t="n">
        <v>338063</v>
      </c>
      <c r="D1579" t="inlineStr">
        <is>
          <t>BLAIR</t>
        </is>
      </c>
      <c r="E1579" t="inlineStr">
        <is>
          <t>SHAYLA</t>
        </is>
      </c>
      <c r="F1579">
        <f>CONCATENATE(D1579," ",LEFT(H1579,4),"T=",AU1579,"D=",AV1579,"R=",AW1579,"M=",AX1579,"L=",AY1579,"B=",AZ1579)</f>
        <v/>
      </c>
      <c r="G1579" t="inlineStr">
        <is>
          <t>P</t>
        </is>
      </c>
      <c r="I1579" t="inlineStr">
        <is>
          <t>1986-12-09</t>
        </is>
      </c>
      <c r="J1579" t="inlineStr">
        <is>
          <t>2020-10-29</t>
        </is>
      </c>
      <c r="K1579" t="inlineStr">
        <is>
          <t>ACTIVE</t>
        </is>
      </c>
      <c r="L1579" t="inlineStr">
        <is>
          <t>D</t>
        </is>
      </c>
      <c r="M1579">
        <f>RIGHT(L1579,LEN(L1579)-FIND(" ",L1579))</f>
        <v/>
      </c>
      <c r="N1579" t="inlineStr">
        <is>
          <t>427 THIRD ST SW</t>
        </is>
      </c>
      <c r="P1579" t="inlineStr">
        <is>
          <t>WARREN</t>
        </is>
      </c>
      <c r="Q1579" t="inlineStr">
        <is>
          <t>OH</t>
        </is>
      </c>
      <c r="R1579" t="n">
        <v>44483</v>
      </c>
      <c r="AD1579" t="inlineStr">
        <is>
          <t>TRUMBULL CAREER &amp; TECH CENTER</t>
        </is>
      </c>
      <c r="AE1579" t="inlineStr">
        <is>
          <t>WARREN CITY</t>
        </is>
      </c>
      <c r="AF1579" t="inlineStr">
        <is>
          <t>WARREN CITY SD</t>
        </is>
      </c>
      <c r="AH1579" t="n">
        <v>14</v>
      </c>
      <c r="AI1579" t="n">
        <v>11</v>
      </c>
      <c r="AN1579" t="inlineStr">
        <is>
          <t>WARREN</t>
        </is>
      </c>
      <c r="AO1579" t="inlineStr">
        <is>
          <t>WARREN CITY 6D</t>
        </is>
      </c>
      <c r="AP1579" t="inlineStr">
        <is>
          <t>78-P-AEE</t>
        </is>
      </c>
      <c r="AQ1579" t="n">
        <v>9</v>
      </c>
      <c r="AR1579" t="n">
        <v>64</v>
      </c>
      <c r="AS1579" t="n">
        <v>32</v>
      </c>
      <c r="AV1579" t="inlineStr">
        <is>
          <t>WARREN-WARD 6</t>
        </is>
      </c>
      <c r="AW1579">
        <f>COUNTA($BA$1579:$EE$1579)</f>
        <v/>
      </c>
      <c r="AX1579">
        <f>COUNTIF($BA$1579:$EE$1579,"D")</f>
        <v/>
      </c>
      <c r="AY1579">
        <f>COUNTIF($BA$1579:$EE$1579,"R")</f>
        <v/>
      </c>
      <c r="AZ1579">
        <f>IF(BL1579="D",1,0)+IF(BM1579="D",1,0)+IF(BR1579="D",1,0)+IF(BS1579="D",1,0)+IF(BU1579="D",1,0)+IF(CA1579="D",1,0)+IF(CB1579="D",1,0)+IF(CC1579="D",1,0)+IF(CD1579="D",1,0)+IF(CJ1579="D",1,0)+IF(CK1579="D",1,0)+IF(CO1579="D",1,0)+IF(CP1579="D",1,0)+IF(CQ1579="D",1,0)+IF(CU1579="D",1,0)+IF(CV1579="D",1,0)+IF(DB1579="D",1,0)+IF(DC1579="D",1,0)+IF(DH1579="D",1,0)+IF(DI1579="D",1,0)+IF(DM1579="D",1,0)+IF(DN1579="D",1,0)+IF(DO1579="D",1,0)+IF(DU1579="D",1,0)+IF(DX1579="D",1,0)</f>
        <v/>
      </c>
      <c r="BA1579">
        <f>IF(DH1579&lt;&gt;"",1,0)+IF(DI1579&lt;&gt;"",1,0)+IF(DK1579&lt;&gt;"",1,0)+IF(DM1579&lt;&gt;"",1,0)+IF(DN1579&lt;&gt;"",1,0)+IF(DO1579&lt;&gt;"",1,0)+IF(DQ1579&lt;&gt;"",1,0)+IF(DR1579&lt;&gt;"",1,0)+IF(DT1579&lt;&gt;"",1,0)+IF(DU1579&lt;&gt;"",1,0)+IF(DV1579&lt;&gt;"",1,0)+IF(DW1579&lt;&gt;"",1,0)+IF(DX1579&lt;&gt;"",1,0)+IF(DZ1579&lt;&gt;"",1,0)+IF(EA1579&lt;&gt;"",1,0)+IF(EB1579&lt;&gt;"",1,0)+IF(EE1579&lt;&gt;"",1,0)</f>
        <v/>
      </c>
      <c r="BB1579">
        <f>IF(AND(AV1579&gt;0, AW1579&gt;0),1,0)</f>
        <v/>
      </c>
      <c r="BY1579" t="inlineStr">
        <is>
          <t>D</t>
        </is>
      </c>
      <c r="CA1579" t="inlineStr">
        <is>
          <t>X</t>
        </is>
      </c>
      <c r="CC1579" t="inlineStr">
        <is>
          <t>D</t>
        </is>
      </c>
      <c r="CG1579" t="inlineStr">
        <is>
          <t>X</t>
        </is>
      </c>
      <c r="CH1579" t="inlineStr">
        <is>
          <t>D</t>
        </is>
      </c>
      <c r="CK1579" t="inlineStr">
        <is>
          <t>X</t>
        </is>
      </c>
      <c r="CL1579" t="inlineStr">
        <is>
          <t>D</t>
        </is>
      </c>
      <c r="CN1579" t="inlineStr">
        <is>
          <t>X</t>
        </is>
      </c>
      <c r="CO1579" t="inlineStr">
        <is>
          <t>D</t>
        </is>
      </c>
      <c r="CP1579" t="inlineStr">
        <is>
          <t>X</t>
        </is>
      </c>
      <c r="CZ1579" t="inlineStr">
        <is>
          <t>D</t>
        </is>
      </c>
      <c r="DC1579" t="inlineStr">
        <is>
          <t>X</t>
        </is>
      </c>
      <c r="DG1579" t="inlineStr">
        <is>
          <t>D</t>
        </is>
      </c>
      <c r="DI1579" t="inlineStr">
        <is>
          <t>X</t>
        </is>
      </c>
      <c r="DL1579" t="inlineStr">
        <is>
          <t>X</t>
        </is>
      </c>
      <c r="DN1579" t="inlineStr">
        <is>
          <t>X</t>
        </is>
      </c>
      <c r="DU1579" t="inlineStr">
        <is>
          <t>X</t>
        </is>
      </c>
      <c r="DW1579" t="inlineStr">
        <is>
          <t>D</t>
        </is>
      </c>
      <c r="DX1579" t="inlineStr">
        <is>
          <t>X</t>
        </is>
      </c>
      <c r="EA1579" t="inlineStr">
        <is>
          <t>X</t>
        </is>
      </c>
      <c r="ED1579" t="inlineStr">
        <is>
          <t>D</t>
        </is>
      </c>
      <c r="EF1579" t="inlineStr">
        <is>
          <t>X</t>
        </is>
      </c>
    </row>
    <row r="1580">
      <c r="A1580" t="inlineStr">
        <is>
          <t>OH0021036909</t>
        </is>
      </c>
      <c r="B1580" t="n">
        <v>78</v>
      </c>
      <c r="C1580" t="n">
        <v>374453</v>
      </c>
      <c r="D1580" t="inlineStr">
        <is>
          <t>ROBINSON</t>
        </is>
      </c>
      <c r="E1580" t="inlineStr">
        <is>
          <t>STACIA</t>
        </is>
      </c>
      <c r="F1580">
        <f>CONCATENATE(D1580," ",LEFT(H1580,4),"T=",AU1580,"D=",AV1580,"R=",AW1580,"M=",AX1580,"L=",AY1580,"B=",AZ1580)</f>
        <v/>
      </c>
      <c r="G1580" t="inlineStr">
        <is>
          <t>R</t>
        </is>
      </c>
      <c r="I1580" t="inlineStr">
        <is>
          <t>1992-02-03</t>
        </is>
      </c>
      <c r="J1580" t="inlineStr">
        <is>
          <t>2024-04-03</t>
        </is>
      </c>
      <c r="K1580" t="inlineStr">
        <is>
          <t>ACTIVE</t>
        </is>
      </c>
      <c r="M1580">
        <f>RIGHT(L1580,LEN(L1580)-FIND(" ",L1580))</f>
        <v/>
      </c>
      <c r="N1580" t="inlineStr">
        <is>
          <t>717 AUSTIN AVE SW</t>
        </is>
      </c>
      <c r="P1580" t="inlineStr">
        <is>
          <t>WARREN</t>
        </is>
      </c>
      <c r="Q1580" t="inlineStr">
        <is>
          <t>OH</t>
        </is>
      </c>
      <c r="R1580" t="n">
        <v>44485</v>
      </c>
      <c r="AD1580" t="inlineStr">
        <is>
          <t>TRUMBULL CAREER &amp; TECH CENTER</t>
        </is>
      </c>
      <c r="AE1580" t="inlineStr">
        <is>
          <t>WARREN CITY</t>
        </is>
      </c>
      <c r="AF1580" t="inlineStr">
        <is>
          <t>WARREN CITY SD</t>
        </is>
      </c>
      <c r="AH1580" t="n">
        <v>14</v>
      </c>
      <c r="AI1580" t="n">
        <v>11</v>
      </c>
      <c r="AN1580" t="inlineStr">
        <is>
          <t>WARREN</t>
        </is>
      </c>
      <c r="AO1580" t="inlineStr">
        <is>
          <t>WARREN CITY 6D</t>
        </is>
      </c>
      <c r="AP1580" t="inlineStr">
        <is>
          <t>78-P-AEE</t>
        </is>
      </c>
      <c r="AQ1580" t="n">
        <v>9</v>
      </c>
      <c r="AR1580" t="n">
        <v>64</v>
      </c>
      <c r="AS1580" t="n">
        <v>32</v>
      </c>
      <c r="AV1580" t="inlineStr">
        <is>
          <t>WARREN-WARD 6</t>
        </is>
      </c>
      <c r="AW1580">
        <f>COUNTA($BA$1580:$EE$1580)</f>
        <v/>
      </c>
      <c r="AX1580">
        <f>COUNTIF($BA$1580:$EE$1580,"D")</f>
        <v/>
      </c>
      <c r="AY1580">
        <f>COUNTIF($BA$1580:$EE$1580,"R")</f>
        <v/>
      </c>
      <c r="AZ1580">
        <f>IF(BL1580="D",1,0)+IF(BM1580="D",1,0)+IF(BR1580="D",1,0)+IF(BS1580="D",1,0)+IF(BU1580="D",1,0)+IF(CA1580="D",1,0)+IF(CB1580="D",1,0)+IF(CC1580="D",1,0)+IF(CD1580="D",1,0)+IF(CJ1580="D",1,0)+IF(CK1580="D",1,0)+IF(CO1580="D",1,0)+IF(CP1580="D",1,0)+IF(CQ1580="D",1,0)+IF(CU1580="D",1,0)+IF(CV1580="D",1,0)+IF(DB1580="D",1,0)+IF(DC1580="D",1,0)+IF(DH1580="D",1,0)+IF(DI1580="D",1,0)+IF(DM1580="D",1,0)+IF(DN1580="D",1,0)+IF(DO1580="D",1,0)+IF(DU1580="D",1,0)+IF(DX1580="D",1,0)</f>
        <v/>
      </c>
      <c r="BA1580">
        <f>IF(DH1580&lt;&gt;"",1,0)+IF(DI1580&lt;&gt;"",1,0)+IF(DK1580&lt;&gt;"",1,0)+IF(DM1580&lt;&gt;"",1,0)+IF(DN1580&lt;&gt;"",1,0)+IF(DO1580&lt;&gt;"",1,0)+IF(DQ1580&lt;&gt;"",1,0)+IF(DR1580&lt;&gt;"",1,0)+IF(DT1580&lt;&gt;"",1,0)+IF(DU1580&lt;&gt;"",1,0)+IF(DV1580&lt;&gt;"",1,0)+IF(DW1580&lt;&gt;"",1,0)+IF(DX1580&lt;&gt;"",1,0)+IF(DZ1580&lt;&gt;"",1,0)+IF(EA1580&lt;&gt;"",1,0)+IF(EB1580&lt;&gt;"",1,0)+IF(EE1580&lt;&gt;"",1,0)</f>
        <v/>
      </c>
      <c r="BB1580">
        <f>IF(AND(AV1580&gt;0, AW1580&gt;0),1,0)</f>
        <v/>
      </c>
      <c r="CL1580" t="inlineStr">
        <is>
          <t>D</t>
        </is>
      </c>
      <c r="CP1580" t="inlineStr">
        <is>
          <t>X</t>
        </is>
      </c>
      <c r="CY1580" t="inlineStr">
        <is>
          <t>X</t>
        </is>
      </c>
      <c r="CZ1580" t="inlineStr">
        <is>
          <t>D</t>
        </is>
      </c>
      <c r="DI1580" t="inlineStr">
        <is>
          <t>X</t>
        </is>
      </c>
    </row>
    <row r="1581">
      <c r="A1581" t="inlineStr">
        <is>
          <t>OH0022340044</t>
        </is>
      </c>
      <c r="B1581" t="n">
        <v>78</v>
      </c>
      <c r="C1581" t="n">
        <v>395049</v>
      </c>
      <c r="D1581" t="inlineStr">
        <is>
          <t>OWENS</t>
        </is>
      </c>
      <c r="E1581" t="inlineStr">
        <is>
          <t>CHARLES</t>
        </is>
      </c>
      <c r="F1581">
        <f>CONCATENATE(D1581," ",LEFT(H1581,4),"T=",AU1581,"D=",AV1581,"R=",AW1581,"M=",AX1581,"L=",AY1581,"B=",AZ1581)</f>
        <v/>
      </c>
      <c r="G1581" t="inlineStr">
        <is>
          <t>W</t>
        </is>
      </c>
      <c r="H1581" t="inlineStr">
        <is>
          <t>SR</t>
        </is>
      </c>
      <c r="I1581" t="inlineStr">
        <is>
          <t>1954-05-26</t>
        </is>
      </c>
      <c r="J1581" t="inlineStr">
        <is>
          <t>2023-12-18</t>
        </is>
      </c>
      <c r="K1581" t="inlineStr">
        <is>
          <t>ACTIVE</t>
        </is>
      </c>
      <c r="M1581">
        <f>RIGHT(L1581,LEN(L1581)-FIND(" ",L1581))</f>
        <v/>
      </c>
      <c r="N1581" t="inlineStr">
        <is>
          <t>1117 HIGHLAND AVE SW</t>
        </is>
      </c>
      <c r="P1581" t="inlineStr">
        <is>
          <t>WARREN</t>
        </is>
      </c>
      <c r="Q1581" t="inlineStr">
        <is>
          <t>OH</t>
        </is>
      </c>
      <c r="R1581" t="n">
        <v>44485</v>
      </c>
      <c r="AD1581" t="inlineStr">
        <is>
          <t>TRUMBULL CAREER &amp; TECH CENTER</t>
        </is>
      </c>
      <c r="AE1581" t="inlineStr">
        <is>
          <t>WARREN CITY</t>
        </is>
      </c>
      <c r="AF1581" t="inlineStr">
        <is>
          <t>WARREN CITY SD</t>
        </is>
      </c>
      <c r="AH1581" t="n">
        <v>14</v>
      </c>
      <c r="AI1581" t="n">
        <v>11</v>
      </c>
      <c r="AN1581" t="inlineStr">
        <is>
          <t>WARREN</t>
        </is>
      </c>
      <c r="AO1581" t="inlineStr">
        <is>
          <t>WARREN CITY 6D</t>
        </is>
      </c>
      <c r="AP1581" t="inlineStr">
        <is>
          <t>78-P-AEE</t>
        </is>
      </c>
      <c r="AQ1581" t="n">
        <v>9</v>
      </c>
      <c r="AR1581" t="n">
        <v>64</v>
      </c>
      <c r="AS1581" t="n">
        <v>32</v>
      </c>
      <c r="AV1581" t="inlineStr">
        <is>
          <t>WARREN-WARD 6</t>
        </is>
      </c>
      <c r="AW1581">
        <f>COUNTA($BA$1581:$EE$1581)</f>
        <v/>
      </c>
      <c r="AX1581">
        <f>COUNTIF($BA$1581:$EE$1581,"D")</f>
        <v/>
      </c>
      <c r="AY1581">
        <f>COUNTIF($BA$1581:$EE$1581,"R")</f>
        <v/>
      </c>
      <c r="AZ1581">
        <f>IF(BL1581="D",1,0)+IF(BM1581="D",1,0)+IF(BR1581="D",1,0)+IF(BS1581="D",1,0)+IF(BU1581="D",1,0)+IF(CA1581="D",1,0)+IF(CB1581="D",1,0)+IF(CC1581="D",1,0)+IF(CD1581="D",1,0)+IF(CJ1581="D",1,0)+IF(CK1581="D",1,0)+IF(CO1581="D",1,0)+IF(CP1581="D",1,0)+IF(CQ1581="D",1,0)+IF(CU1581="D",1,0)+IF(CV1581="D",1,0)+IF(DB1581="D",1,0)+IF(DC1581="D",1,0)+IF(DH1581="D",1,0)+IF(DI1581="D",1,0)+IF(DM1581="D",1,0)+IF(DN1581="D",1,0)+IF(DO1581="D",1,0)+IF(DU1581="D",1,0)+IF(DX1581="D",1,0)</f>
        <v/>
      </c>
      <c r="BA1581">
        <f>IF(DH1581&lt;&gt;"",1,0)+IF(DI1581&lt;&gt;"",1,0)+IF(DK1581&lt;&gt;"",1,0)+IF(DM1581&lt;&gt;"",1,0)+IF(DN1581&lt;&gt;"",1,0)+IF(DO1581&lt;&gt;"",1,0)+IF(DQ1581&lt;&gt;"",1,0)+IF(DR1581&lt;&gt;"",1,0)+IF(DT1581&lt;&gt;"",1,0)+IF(DU1581&lt;&gt;"",1,0)+IF(DV1581&lt;&gt;"",1,0)+IF(DW1581&lt;&gt;"",1,0)+IF(DX1581&lt;&gt;"",1,0)+IF(DZ1581&lt;&gt;"",1,0)+IF(EA1581&lt;&gt;"",1,0)+IF(EB1581&lt;&gt;"",1,0)+IF(EE1581&lt;&gt;"",1,0)</f>
        <v/>
      </c>
      <c r="BB1581">
        <f>IF(AND(AV1581&gt;0, AW1581&gt;0),1,0)</f>
        <v/>
      </c>
      <c r="BL1581" t="inlineStr">
        <is>
          <t>X</t>
        </is>
      </c>
      <c r="CK1581" t="inlineStr">
        <is>
          <t>X</t>
        </is>
      </c>
      <c r="CL1581" t="inlineStr">
        <is>
          <t>D</t>
        </is>
      </c>
      <c r="DC1581" t="inlineStr">
        <is>
          <t>X</t>
        </is>
      </c>
    </row>
    <row r="1582">
      <c r="A1582" t="inlineStr">
        <is>
          <t>OH0024550719</t>
        </is>
      </c>
      <c r="B1582" t="n">
        <v>78</v>
      </c>
      <c r="C1582" t="n">
        <v>430241</v>
      </c>
      <c r="D1582" t="inlineStr">
        <is>
          <t>COBB</t>
        </is>
      </c>
      <c r="E1582" t="inlineStr">
        <is>
          <t>ROSETTE</t>
        </is>
      </c>
      <c r="F1582">
        <f>CONCATENATE(D1582," ",LEFT(H1582,4),"T=",AU1582,"D=",AV1582,"R=",AW1582,"M=",AX1582,"L=",AY1582,"B=",AZ1582)</f>
        <v/>
      </c>
      <c r="G1582" t="inlineStr">
        <is>
          <t>M</t>
        </is>
      </c>
      <c r="I1582" t="inlineStr">
        <is>
          <t>1993-09-15</t>
        </is>
      </c>
      <c r="J1582" t="inlineStr">
        <is>
          <t>2019-07-26</t>
        </is>
      </c>
      <c r="K1582" t="inlineStr">
        <is>
          <t>CONFIRMATION</t>
        </is>
      </c>
      <c r="M1582">
        <f>RIGHT(L1582,LEN(L1582)-FIND(" ",L1582))</f>
        <v/>
      </c>
      <c r="N1582" t="inlineStr">
        <is>
          <t>346 TOD AVE SW</t>
        </is>
      </c>
      <c r="P1582" t="inlineStr">
        <is>
          <t>WARREN</t>
        </is>
      </c>
      <c r="Q1582" t="inlineStr">
        <is>
          <t>OH</t>
        </is>
      </c>
      <c r="R1582" t="n">
        <v>44485</v>
      </c>
      <c r="AD1582" t="inlineStr">
        <is>
          <t>TRUMBULL CAREER &amp; TECH CENTER</t>
        </is>
      </c>
      <c r="AE1582" t="inlineStr">
        <is>
          <t>WARREN CITY</t>
        </is>
      </c>
      <c r="AF1582" t="inlineStr">
        <is>
          <t>WARREN CITY SD</t>
        </is>
      </c>
      <c r="AH1582" t="n">
        <v>14</v>
      </c>
      <c r="AI1582" t="n">
        <v>11</v>
      </c>
      <c r="AN1582" t="inlineStr">
        <is>
          <t>WARREN</t>
        </is>
      </c>
      <c r="AO1582" t="inlineStr">
        <is>
          <t>WARREN CITY 6D</t>
        </is>
      </c>
      <c r="AP1582" t="inlineStr">
        <is>
          <t>78-P-AEE</t>
        </is>
      </c>
      <c r="AQ1582" t="n">
        <v>9</v>
      </c>
      <c r="AR1582" t="n">
        <v>64</v>
      </c>
      <c r="AS1582" t="n">
        <v>32</v>
      </c>
      <c r="AV1582" t="inlineStr">
        <is>
          <t>WARREN-WARD 6</t>
        </is>
      </c>
      <c r="AW1582">
        <f>COUNTA($BA$1582:$EE$1582)</f>
        <v/>
      </c>
      <c r="AX1582">
        <f>COUNTIF($BA$1582:$EE$1582,"D")</f>
        <v/>
      </c>
      <c r="AY1582">
        <f>COUNTIF($BA$1582:$EE$1582,"R")</f>
        <v/>
      </c>
      <c r="AZ1582">
        <f>IF(BL1582="D",1,0)+IF(BM1582="D",1,0)+IF(BR1582="D",1,0)+IF(BS1582="D",1,0)+IF(BU1582="D",1,0)+IF(CA1582="D",1,0)+IF(CB1582="D",1,0)+IF(CC1582="D",1,0)+IF(CD1582="D",1,0)+IF(CJ1582="D",1,0)+IF(CK1582="D",1,0)+IF(CO1582="D",1,0)+IF(CP1582="D",1,0)+IF(CQ1582="D",1,0)+IF(CU1582="D",1,0)+IF(CV1582="D",1,0)+IF(DB1582="D",1,0)+IF(DC1582="D",1,0)+IF(DH1582="D",1,0)+IF(DI1582="D",1,0)+IF(DM1582="D",1,0)+IF(DN1582="D",1,0)+IF(DO1582="D",1,0)+IF(DU1582="D",1,0)+IF(DX1582="D",1,0)</f>
        <v/>
      </c>
      <c r="BA1582">
        <f>IF(DH1582&lt;&gt;"",1,0)+IF(DI1582&lt;&gt;"",1,0)+IF(DK1582&lt;&gt;"",1,0)+IF(DM1582&lt;&gt;"",1,0)+IF(DN1582&lt;&gt;"",1,0)+IF(DO1582&lt;&gt;"",1,0)+IF(DQ1582&lt;&gt;"",1,0)+IF(DR1582&lt;&gt;"",1,0)+IF(DT1582&lt;&gt;"",1,0)+IF(DU1582&lt;&gt;"",1,0)+IF(DV1582&lt;&gt;"",1,0)+IF(DW1582&lt;&gt;"",1,0)+IF(DX1582&lt;&gt;"",1,0)+IF(DZ1582&lt;&gt;"",1,0)+IF(EA1582&lt;&gt;"",1,0)+IF(EB1582&lt;&gt;"",1,0)+IF(EE1582&lt;&gt;"",1,0)</f>
        <v/>
      </c>
      <c r="BB1582">
        <f>IF(AND(AV1582&gt;0, AW1582&gt;0),1,0)</f>
        <v/>
      </c>
      <c r="DI1582" t="inlineStr">
        <is>
          <t>X</t>
        </is>
      </c>
    </row>
    <row r="1583">
      <c r="A1583" t="inlineStr">
        <is>
          <t>OH0026144247</t>
        </is>
      </c>
      <c r="B1583" t="n">
        <v>78</v>
      </c>
      <c r="C1583" t="n">
        <v>457053</v>
      </c>
      <c r="D1583" t="inlineStr">
        <is>
          <t>MURRAY</t>
        </is>
      </c>
      <c r="E1583" t="inlineStr">
        <is>
          <t>MAKAYLA</t>
        </is>
      </c>
      <c r="F1583">
        <f>CONCATENATE(D1583," ",LEFT(H1583,4),"T=",AU1583,"D=",AV1583,"R=",AW1583,"M=",AX1583,"L=",AY1583,"B=",AZ1583)</f>
        <v/>
      </c>
      <c r="G1583" t="inlineStr">
        <is>
          <t>L</t>
        </is>
      </c>
      <c r="I1583" t="inlineStr">
        <is>
          <t>2003-01-31</t>
        </is>
      </c>
      <c r="J1583" t="inlineStr">
        <is>
          <t>2024-08-23</t>
        </is>
      </c>
      <c r="K1583" t="inlineStr">
        <is>
          <t>ACTIVE</t>
        </is>
      </c>
      <c r="M1583">
        <f>RIGHT(L1583,LEN(L1583)-FIND(" ",L1583))</f>
        <v/>
      </c>
      <c r="N1583" t="inlineStr">
        <is>
          <t>900 SWALLOW ST SW</t>
        </is>
      </c>
      <c r="P1583" t="inlineStr">
        <is>
          <t>WARREN</t>
        </is>
      </c>
      <c r="Q1583" t="inlineStr">
        <is>
          <t>OH</t>
        </is>
      </c>
      <c r="R1583" t="n">
        <v>44485</v>
      </c>
      <c r="AD1583" t="inlineStr">
        <is>
          <t>TRUMBULL CAREER &amp; TECH CENTER</t>
        </is>
      </c>
      <c r="AE1583" t="inlineStr">
        <is>
          <t>WARREN CITY</t>
        </is>
      </c>
      <c r="AF1583" t="inlineStr">
        <is>
          <t>WARREN CITY SD</t>
        </is>
      </c>
      <c r="AH1583" t="n">
        <v>14</v>
      </c>
      <c r="AI1583" t="n">
        <v>11</v>
      </c>
      <c r="AN1583" t="inlineStr">
        <is>
          <t>WARREN</t>
        </is>
      </c>
      <c r="AO1583" t="inlineStr">
        <is>
          <t>WARREN CITY 6D</t>
        </is>
      </c>
      <c r="AP1583" t="inlineStr">
        <is>
          <t>78-P-AEE</t>
        </is>
      </c>
      <c r="AQ1583" t="n">
        <v>9</v>
      </c>
      <c r="AR1583" t="n">
        <v>64</v>
      </c>
      <c r="AS1583" t="n">
        <v>32</v>
      </c>
      <c r="AV1583" t="inlineStr">
        <is>
          <t>WARREN-WARD 6</t>
        </is>
      </c>
      <c r="AW1583">
        <f>COUNTA($BA$1583:$EE$1583)</f>
        <v/>
      </c>
      <c r="AX1583">
        <f>COUNTIF($BA$1583:$EE$1583,"D")</f>
        <v/>
      </c>
      <c r="AY1583">
        <f>COUNTIF($BA$1583:$EE$1583,"R")</f>
        <v/>
      </c>
      <c r="AZ1583">
        <f>IF(BL1583="D",1,0)+IF(BM1583="D",1,0)+IF(BR1583="D",1,0)+IF(BS1583="D",1,0)+IF(BU1583="D",1,0)+IF(CA1583="D",1,0)+IF(CB1583="D",1,0)+IF(CC1583="D",1,0)+IF(CD1583="D",1,0)+IF(CJ1583="D",1,0)+IF(CK1583="D",1,0)+IF(CO1583="D",1,0)+IF(CP1583="D",1,0)+IF(CQ1583="D",1,0)+IF(CU1583="D",1,0)+IF(CV1583="D",1,0)+IF(DB1583="D",1,0)+IF(DC1583="D",1,0)+IF(DH1583="D",1,0)+IF(DI1583="D",1,0)+IF(DM1583="D",1,0)+IF(DN1583="D",1,0)+IF(DO1583="D",1,0)+IF(DU1583="D",1,0)+IF(DX1583="D",1,0)</f>
        <v/>
      </c>
      <c r="BA1583">
        <f>IF(DH1583&lt;&gt;"",1,0)+IF(DI1583&lt;&gt;"",1,0)+IF(DK1583&lt;&gt;"",1,0)+IF(DM1583&lt;&gt;"",1,0)+IF(DN1583&lt;&gt;"",1,0)+IF(DO1583&lt;&gt;"",1,0)+IF(DQ1583&lt;&gt;"",1,0)+IF(DR1583&lt;&gt;"",1,0)+IF(DT1583&lt;&gt;"",1,0)+IF(DU1583&lt;&gt;"",1,0)+IF(DV1583&lt;&gt;"",1,0)+IF(DW1583&lt;&gt;"",1,0)+IF(DX1583&lt;&gt;"",1,0)+IF(DZ1583&lt;&gt;"",1,0)+IF(EA1583&lt;&gt;"",1,0)+IF(EB1583&lt;&gt;"",1,0)+IF(EE1583&lt;&gt;"",1,0)</f>
        <v/>
      </c>
      <c r="BB1583">
        <f>IF(AND(AV1583&gt;0, AW1583&gt;0),1,0)</f>
        <v/>
      </c>
    </row>
    <row r="1584">
      <c r="A1584" t="inlineStr">
        <is>
          <t>OH0025536692</t>
        </is>
      </c>
      <c r="B1584" t="n">
        <v>78</v>
      </c>
      <c r="C1584" t="n">
        <v>445836</v>
      </c>
      <c r="D1584" t="inlineStr">
        <is>
          <t>TOWSLEY</t>
        </is>
      </c>
      <c r="E1584" t="inlineStr">
        <is>
          <t>KAREN</t>
        </is>
      </c>
      <c r="F1584">
        <f>CONCATENATE(D1584," ",LEFT(H1584,4),"T=",AU1584,"D=",AV1584,"R=",AW1584,"M=",AX1584,"L=",AY1584,"B=",AZ1584)</f>
        <v/>
      </c>
      <c r="G1584" t="inlineStr">
        <is>
          <t>S</t>
        </is>
      </c>
      <c r="I1584" t="inlineStr">
        <is>
          <t>1950-01-21</t>
        </is>
      </c>
      <c r="J1584" t="inlineStr">
        <is>
          <t>2023-06-27</t>
        </is>
      </c>
      <c r="K1584" t="inlineStr">
        <is>
          <t>ACTIVE</t>
        </is>
      </c>
      <c r="M1584">
        <f>RIGHT(L1584,LEN(L1584)-FIND(" ",L1584))</f>
        <v/>
      </c>
      <c r="N1584" t="inlineStr">
        <is>
          <t>860 THIRD ST SW</t>
        </is>
      </c>
      <c r="P1584" t="inlineStr">
        <is>
          <t>WARREN</t>
        </is>
      </c>
      <c r="Q1584" t="inlineStr">
        <is>
          <t>OH</t>
        </is>
      </c>
      <c r="R1584" t="n">
        <v>44483</v>
      </c>
      <c r="AD1584" t="inlineStr">
        <is>
          <t>TRUMBULL CAREER &amp; TECH CENTER</t>
        </is>
      </c>
      <c r="AE1584" t="inlineStr">
        <is>
          <t>WARREN CITY</t>
        </is>
      </c>
      <c r="AF1584" t="inlineStr">
        <is>
          <t>WARREN CITY SD</t>
        </is>
      </c>
      <c r="AH1584" t="n">
        <v>14</v>
      </c>
      <c r="AI1584" t="n">
        <v>11</v>
      </c>
      <c r="AN1584" t="inlineStr">
        <is>
          <t>WARREN</t>
        </is>
      </c>
      <c r="AO1584" t="inlineStr">
        <is>
          <t>WARREN CITY 6D</t>
        </is>
      </c>
      <c r="AP1584" t="inlineStr">
        <is>
          <t>78-P-AEE</t>
        </is>
      </c>
      <c r="AQ1584" t="n">
        <v>9</v>
      </c>
      <c r="AR1584" t="n">
        <v>64</v>
      </c>
      <c r="AS1584" t="n">
        <v>32</v>
      </c>
      <c r="AV1584" t="inlineStr">
        <is>
          <t>WARREN-WARD 6</t>
        </is>
      </c>
      <c r="AW1584">
        <f>COUNTA($BA$1584:$EE$1584)</f>
        <v/>
      </c>
      <c r="AX1584">
        <f>COUNTIF($BA$1584:$EE$1584,"D")</f>
        <v/>
      </c>
      <c r="AY1584">
        <f>COUNTIF($BA$1584:$EE$1584,"R")</f>
        <v/>
      </c>
      <c r="AZ1584">
        <f>IF(BL1584="D",1,0)+IF(BM1584="D",1,0)+IF(BR1584="D",1,0)+IF(BS1584="D",1,0)+IF(BU1584="D",1,0)+IF(CA1584="D",1,0)+IF(CB1584="D",1,0)+IF(CC1584="D",1,0)+IF(CD1584="D",1,0)+IF(CJ1584="D",1,0)+IF(CK1584="D",1,0)+IF(CO1584="D",1,0)+IF(CP1584="D",1,0)+IF(CQ1584="D",1,0)+IF(CU1584="D",1,0)+IF(CV1584="D",1,0)+IF(DB1584="D",1,0)+IF(DC1584="D",1,0)+IF(DH1584="D",1,0)+IF(DI1584="D",1,0)+IF(DM1584="D",1,0)+IF(DN1584="D",1,0)+IF(DO1584="D",1,0)+IF(DU1584="D",1,0)+IF(DX1584="D",1,0)</f>
        <v/>
      </c>
      <c r="BA1584">
        <f>IF(DH1584&lt;&gt;"",1,0)+IF(DI1584&lt;&gt;"",1,0)+IF(DK1584&lt;&gt;"",1,0)+IF(DM1584&lt;&gt;"",1,0)+IF(DN1584&lt;&gt;"",1,0)+IF(DO1584&lt;&gt;"",1,0)+IF(DQ1584&lt;&gt;"",1,0)+IF(DR1584&lt;&gt;"",1,0)+IF(DT1584&lt;&gt;"",1,0)+IF(DU1584&lt;&gt;"",1,0)+IF(DV1584&lt;&gt;"",1,0)+IF(DW1584&lt;&gt;"",1,0)+IF(DX1584&lt;&gt;"",1,0)+IF(DZ1584&lt;&gt;"",1,0)+IF(EA1584&lt;&gt;"",1,0)+IF(EB1584&lt;&gt;"",1,0)+IF(EE1584&lt;&gt;"",1,0)</f>
        <v/>
      </c>
      <c r="BB1584">
        <f>IF(AND(AV1584&gt;0, AW1584&gt;0),1,0)</f>
        <v/>
      </c>
      <c r="BC1584" t="inlineStr">
        <is>
          <t>D</t>
        </is>
      </c>
      <c r="BD1584" t="inlineStr">
        <is>
          <t>X</t>
        </is>
      </c>
      <c r="BL1584" t="inlineStr">
        <is>
          <t>X</t>
        </is>
      </c>
      <c r="CA1584" t="inlineStr">
        <is>
          <t>X</t>
        </is>
      </c>
      <c r="DC1584" t="inlineStr">
        <is>
          <t>X</t>
        </is>
      </c>
      <c r="DN1584" t="inlineStr">
        <is>
          <t>X</t>
        </is>
      </c>
      <c r="EF1584" t="inlineStr">
        <is>
          <t>X</t>
        </is>
      </c>
    </row>
    <row r="1585">
      <c r="A1585" t="inlineStr">
        <is>
          <t>OH0015727312</t>
        </is>
      </c>
      <c r="B1585" t="n">
        <v>78</v>
      </c>
      <c r="C1585" t="n">
        <v>21242</v>
      </c>
      <c r="D1585" t="inlineStr">
        <is>
          <t>SHAVERS</t>
        </is>
      </c>
      <c r="E1585" t="inlineStr">
        <is>
          <t>LORA</t>
        </is>
      </c>
      <c r="F1585">
        <f>CONCATENATE(D1585," ",LEFT(H1585,4),"T=",AU1585,"D=",AV1585,"R=",AW1585,"M=",AX1585,"L=",AY1585,"B=",AZ1585)</f>
        <v/>
      </c>
      <c r="G1585" t="inlineStr">
        <is>
          <t>FAYE</t>
        </is>
      </c>
      <c r="I1585" t="inlineStr">
        <is>
          <t>1952-11-19</t>
        </is>
      </c>
      <c r="J1585" t="inlineStr">
        <is>
          <t>2024-09-11</t>
        </is>
      </c>
      <c r="K1585" t="inlineStr">
        <is>
          <t>ACTIVE</t>
        </is>
      </c>
      <c r="M1585">
        <f>RIGHT(L1585,LEN(L1585)-FIND(" ",L1585))</f>
        <v/>
      </c>
      <c r="N1585" t="inlineStr">
        <is>
          <t>1333 TOD AVE SW</t>
        </is>
      </c>
      <c r="P1585" t="inlineStr">
        <is>
          <t>WARREN</t>
        </is>
      </c>
      <c r="Q1585" t="inlineStr">
        <is>
          <t>OH</t>
        </is>
      </c>
      <c r="R1585" t="n">
        <v>44485</v>
      </c>
      <c r="AD1585" t="inlineStr">
        <is>
          <t>TRUMBULL CAREER &amp; TECH CENTER</t>
        </is>
      </c>
      <c r="AE1585" t="inlineStr">
        <is>
          <t>WARREN CITY</t>
        </is>
      </c>
      <c r="AF1585" t="inlineStr">
        <is>
          <t>WARREN CITY SD</t>
        </is>
      </c>
      <c r="AH1585" t="n">
        <v>14</v>
      </c>
      <c r="AI1585" t="n">
        <v>11</v>
      </c>
      <c r="AN1585" t="inlineStr">
        <is>
          <t>WARREN</t>
        </is>
      </c>
      <c r="AO1585" t="inlineStr">
        <is>
          <t>WARREN CITY 6D</t>
        </is>
      </c>
      <c r="AP1585" t="inlineStr">
        <is>
          <t>78-P-AEE</t>
        </is>
      </c>
      <c r="AQ1585" t="n">
        <v>9</v>
      </c>
      <c r="AR1585" t="n">
        <v>64</v>
      </c>
      <c r="AS1585" t="n">
        <v>32</v>
      </c>
      <c r="AV1585" t="inlineStr">
        <is>
          <t>WARREN-WARD 6</t>
        </is>
      </c>
      <c r="AW1585">
        <f>COUNTA($BA$1585:$EE$1585)</f>
        <v/>
      </c>
      <c r="AX1585">
        <f>COUNTIF($BA$1585:$EE$1585,"D")</f>
        <v/>
      </c>
      <c r="AY1585">
        <f>COUNTIF($BA$1585:$EE$1585,"R")</f>
        <v/>
      </c>
      <c r="AZ1585">
        <f>IF(BL1585="D",1,0)+IF(BM1585="D",1,0)+IF(BR1585="D",1,0)+IF(BS1585="D",1,0)+IF(BU1585="D",1,0)+IF(CA1585="D",1,0)+IF(CB1585="D",1,0)+IF(CC1585="D",1,0)+IF(CD1585="D",1,0)+IF(CJ1585="D",1,0)+IF(CK1585="D",1,0)+IF(CO1585="D",1,0)+IF(CP1585="D",1,0)+IF(CQ1585="D",1,0)+IF(CU1585="D",1,0)+IF(CV1585="D",1,0)+IF(DB1585="D",1,0)+IF(DC1585="D",1,0)+IF(DH1585="D",1,0)+IF(DI1585="D",1,0)+IF(DM1585="D",1,0)+IF(DN1585="D",1,0)+IF(DO1585="D",1,0)+IF(DU1585="D",1,0)+IF(DX1585="D",1,0)</f>
        <v/>
      </c>
      <c r="BA1585">
        <f>IF(DH1585&lt;&gt;"",1,0)+IF(DI1585&lt;&gt;"",1,0)+IF(DK1585&lt;&gt;"",1,0)+IF(DM1585&lt;&gt;"",1,0)+IF(DN1585&lt;&gt;"",1,0)+IF(DO1585&lt;&gt;"",1,0)+IF(DQ1585&lt;&gt;"",1,0)+IF(DR1585&lt;&gt;"",1,0)+IF(DT1585&lt;&gt;"",1,0)+IF(DU1585&lt;&gt;"",1,0)+IF(DV1585&lt;&gt;"",1,0)+IF(DW1585&lt;&gt;"",1,0)+IF(DX1585&lt;&gt;"",1,0)+IF(DZ1585&lt;&gt;"",1,0)+IF(EA1585&lt;&gt;"",1,0)+IF(EB1585&lt;&gt;"",1,0)+IF(EE1585&lt;&gt;"",1,0)</f>
        <v/>
      </c>
      <c r="BB1585">
        <f>IF(AND(AV1585&gt;0, AW1585&gt;0),1,0)</f>
        <v/>
      </c>
      <c r="BD1585" t="inlineStr">
        <is>
          <t>X</t>
        </is>
      </c>
      <c r="BH1585" t="inlineStr">
        <is>
          <t>X</t>
        </is>
      </c>
      <c r="BJ1585" t="inlineStr">
        <is>
          <t>X</t>
        </is>
      </c>
      <c r="BL1585" t="inlineStr">
        <is>
          <t>X</t>
        </is>
      </c>
      <c r="CA1585" t="inlineStr">
        <is>
          <t>X</t>
        </is>
      </c>
      <c r="CK1585" t="inlineStr">
        <is>
          <t>X</t>
        </is>
      </c>
      <c r="CP1585" t="inlineStr">
        <is>
          <t>X</t>
        </is>
      </c>
      <c r="CV1585" t="inlineStr">
        <is>
          <t>X</t>
        </is>
      </c>
      <c r="CZ1585" t="inlineStr">
        <is>
          <t>D</t>
        </is>
      </c>
      <c r="DC1585" t="inlineStr">
        <is>
          <t>X</t>
        </is>
      </c>
      <c r="DG1585" t="inlineStr">
        <is>
          <t>D</t>
        </is>
      </c>
      <c r="DI1585" t="inlineStr">
        <is>
          <t>X</t>
        </is>
      </c>
      <c r="DJ1585" t="inlineStr">
        <is>
          <t>D</t>
        </is>
      </c>
      <c r="DN1585" t="inlineStr">
        <is>
          <t>X</t>
        </is>
      </c>
      <c r="EF1585" t="inlineStr">
        <is>
          <t>X</t>
        </is>
      </c>
    </row>
    <row r="1586">
      <c r="A1586" t="inlineStr">
        <is>
          <t>OH0015759057</t>
        </is>
      </c>
      <c r="B1586" t="n">
        <v>78</v>
      </c>
      <c r="C1586" t="n">
        <v>286119</v>
      </c>
      <c r="D1586" t="inlineStr">
        <is>
          <t>RULONG</t>
        </is>
      </c>
      <c r="E1586" t="inlineStr">
        <is>
          <t>DAVID</t>
        </is>
      </c>
      <c r="F1586">
        <f>CONCATENATE(D1586," ",LEFT(H1586,4),"T=",AU1586,"D=",AV1586,"R=",AW1586,"M=",AX1586,"L=",AY1586,"B=",AZ1586)</f>
        <v/>
      </c>
      <c r="G1586" t="inlineStr">
        <is>
          <t>B</t>
        </is>
      </c>
      <c r="I1586" t="inlineStr">
        <is>
          <t>1964-02-01</t>
        </is>
      </c>
      <c r="J1586" t="inlineStr">
        <is>
          <t>2008-09-26</t>
        </is>
      </c>
      <c r="K1586" t="inlineStr">
        <is>
          <t>ACTIVE</t>
        </is>
      </c>
      <c r="M1586">
        <f>RIGHT(L1586,LEN(L1586)-FIND(" ",L1586))</f>
        <v/>
      </c>
      <c r="N1586" t="inlineStr">
        <is>
          <t>547 TOD AVE SW</t>
        </is>
      </c>
      <c r="P1586" t="inlineStr">
        <is>
          <t>WARREN</t>
        </is>
      </c>
      <c r="Q1586" t="inlineStr">
        <is>
          <t>OH</t>
        </is>
      </c>
      <c r="R1586" t="n">
        <v>44485</v>
      </c>
      <c r="AD1586" t="inlineStr">
        <is>
          <t>TRUMBULL CAREER &amp; TECH CENTER</t>
        </is>
      </c>
      <c r="AE1586" t="inlineStr">
        <is>
          <t>WARREN CITY</t>
        </is>
      </c>
      <c r="AF1586" t="inlineStr">
        <is>
          <t>WARREN CITY SD</t>
        </is>
      </c>
      <c r="AH1586" t="n">
        <v>14</v>
      </c>
      <c r="AI1586" t="n">
        <v>11</v>
      </c>
      <c r="AN1586" t="inlineStr">
        <is>
          <t>WARREN</t>
        </is>
      </c>
      <c r="AO1586" t="inlineStr">
        <is>
          <t>WARREN CITY 6D</t>
        </is>
      </c>
      <c r="AP1586" t="inlineStr">
        <is>
          <t>78-P-AEE</t>
        </is>
      </c>
      <c r="AQ1586" t="n">
        <v>9</v>
      </c>
      <c r="AR1586" t="n">
        <v>64</v>
      </c>
      <c r="AS1586" t="n">
        <v>32</v>
      </c>
      <c r="AV1586" t="inlineStr">
        <is>
          <t>WARREN-WARD 6</t>
        </is>
      </c>
      <c r="AW1586">
        <f>COUNTA($BA$1586:$EE$1586)</f>
        <v/>
      </c>
      <c r="AX1586">
        <f>COUNTIF($BA$1586:$EE$1586,"D")</f>
        <v/>
      </c>
      <c r="AY1586">
        <f>COUNTIF($BA$1586:$EE$1586,"R")</f>
        <v/>
      </c>
      <c r="AZ1586">
        <f>IF(BL1586="D",1,0)+IF(BM1586="D",1,0)+IF(BR1586="D",1,0)+IF(BS1586="D",1,0)+IF(BU1586="D",1,0)+IF(CA1586="D",1,0)+IF(CB1586="D",1,0)+IF(CC1586="D",1,0)+IF(CD1586="D",1,0)+IF(CJ1586="D",1,0)+IF(CK1586="D",1,0)+IF(CO1586="D",1,0)+IF(CP1586="D",1,0)+IF(CQ1586="D",1,0)+IF(CU1586="D",1,0)+IF(CV1586="D",1,0)+IF(DB1586="D",1,0)+IF(DC1586="D",1,0)+IF(DH1586="D",1,0)+IF(DI1586="D",1,0)+IF(DM1586="D",1,0)+IF(DN1586="D",1,0)+IF(DO1586="D",1,0)+IF(DU1586="D",1,0)+IF(DX1586="D",1,0)</f>
        <v/>
      </c>
      <c r="BA1586">
        <f>IF(DH1586&lt;&gt;"",1,0)+IF(DI1586&lt;&gt;"",1,0)+IF(DK1586&lt;&gt;"",1,0)+IF(DM1586&lt;&gt;"",1,0)+IF(DN1586&lt;&gt;"",1,0)+IF(DO1586&lt;&gt;"",1,0)+IF(DQ1586&lt;&gt;"",1,0)+IF(DR1586&lt;&gt;"",1,0)+IF(DT1586&lt;&gt;"",1,0)+IF(DU1586&lt;&gt;"",1,0)+IF(DV1586&lt;&gt;"",1,0)+IF(DW1586&lt;&gt;"",1,0)+IF(DX1586&lt;&gt;"",1,0)+IF(DZ1586&lt;&gt;"",1,0)+IF(EA1586&lt;&gt;"",1,0)+IF(EB1586&lt;&gt;"",1,0)+IF(EE1586&lt;&gt;"",1,0)</f>
        <v/>
      </c>
      <c r="BB1586">
        <f>IF(AND(AV1586&gt;0, AW1586&gt;0),1,0)</f>
        <v/>
      </c>
      <c r="CA1586" t="inlineStr">
        <is>
          <t>X</t>
        </is>
      </c>
      <c r="CG1586" t="inlineStr">
        <is>
          <t>X</t>
        </is>
      </c>
      <c r="CN1586" t="inlineStr">
        <is>
          <t>X</t>
        </is>
      </c>
      <c r="CP1586" t="inlineStr">
        <is>
          <t>X</t>
        </is>
      </c>
      <c r="CV1586" t="inlineStr">
        <is>
          <t>X</t>
        </is>
      </c>
      <c r="DC1586" t="inlineStr">
        <is>
          <t>X</t>
        </is>
      </c>
      <c r="DI1586" t="inlineStr">
        <is>
          <t>X</t>
        </is>
      </c>
      <c r="DM1586" t="inlineStr">
        <is>
          <t>D</t>
        </is>
      </c>
      <c r="DN1586" t="inlineStr">
        <is>
          <t>X</t>
        </is>
      </c>
    </row>
    <row r="1587">
      <c r="A1587" t="inlineStr">
        <is>
          <t>OH0023701503</t>
        </is>
      </c>
      <c r="B1587" t="n">
        <v>78</v>
      </c>
      <c r="C1587" t="n">
        <v>416926</v>
      </c>
      <c r="D1587" t="inlineStr">
        <is>
          <t>PENNINGTON</t>
        </is>
      </c>
      <c r="E1587" t="inlineStr">
        <is>
          <t>TOMMY</t>
        </is>
      </c>
      <c r="F1587">
        <f>CONCATENATE(D1587," ",LEFT(H1587,4),"T=",AU1587,"D=",AV1587,"R=",AW1587,"M=",AX1587,"L=",AY1587,"B=",AZ1587)</f>
        <v/>
      </c>
      <c r="G1587" t="inlineStr">
        <is>
          <t>E</t>
        </is>
      </c>
      <c r="I1587" t="inlineStr">
        <is>
          <t>1972-07-18</t>
        </is>
      </c>
      <c r="J1587" t="inlineStr">
        <is>
          <t>2016-05-12</t>
        </is>
      </c>
      <c r="K1587" t="inlineStr">
        <is>
          <t>ACTIVE</t>
        </is>
      </c>
      <c r="L1587" t="inlineStr">
        <is>
          <t>D</t>
        </is>
      </c>
      <c r="M1587">
        <f>RIGHT(L1587,LEN(L1587)-FIND(" ",L1587))</f>
        <v/>
      </c>
      <c r="N1587" t="inlineStr">
        <is>
          <t>675 MAPLE ST SW</t>
        </is>
      </c>
      <c r="P1587" t="inlineStr">
        <is>
          <t>WARREN</t>
        </is>
      </c>
      <c r="Q1587" t="inlineStr">
        <is>
          <t>OH</t>
        </is>
      </c>
      <c r="R1587" t="n">
        <v>44485</v>
      </c>
      <c r="AD1587" t="inlineStr">
        <is>
          <t>TRUMBULL CAREER &amp; TECH CENTER</t>
        </is>
      </c>
      <c r="AE1587" t="inlineStr">
        <is>
          <t>WARREN CITY</t>
        </is>
      </c>
      <c r="AF1587" t="inlineStr">
        <is>
          <t>WARREN CITY SD</t>
        </is>
      </c>
      <c r="AH1587" t="n">
        <v>14</v>
      </c>
      <c r="AI1587" t="n">
        <v>11</v>
      </c>
      <c r="AN1587" t="inlineStr">
        <is>
          <t>WARREN</t>
        </is>
      </c>
      <c r="AO1587" t="inlineStr">
        <is>
          <t>WARREN CITY 6D</t>
        </is>
      </c>
      <c r="AP1587" t="inlineStr">
        <is>
          <t>78-P-AEE</t>
        </is>
      </c>
      <c r="AQ1587" t="n">
        <v>9</v>
      </c>
      <c r="AR1587" t="n">
        <v>64</v>
      </c>
      <c r="AS1587" t="n">
        <v>32</v>
      </c>
      <c r="AV1587" t="inlineStr">
        <is>
          <t>WARREN-WARD 6</t>
        </is>
      </c>
      <c r="AW1587">
        <f>COUNTA($BA$1587:$EE$1587)</f>
        <v/>
      </c>
      <c r="AX1587">
        <f>COUNTIF($BA$1587:$EE$1587,"D")</f>
        <v/>
      </c>
      <c r="AY1587">
        <f>COUNTIF($BA$1587:$EE$1587,"R")</f>
        <v/>
      </c>
      <c r="AZ1587">
        <f>IF(BL1587="D",1,0)+IF(BM1587="D",1,0)+IF(BR1587="D",1,0)+IF(BS1587="D",1,0)+IF(BU1587="D",1,0)+IF(CA1587="D",1,0)+IF(CB1587="D",1,0)+IF(CC1587="D",1,0)+IF(CD1587="D",1,0)+IF(CJ1587="D",1,0)+IF(CK1587="D",1,0)+IF(CO1587="D",1,0)+IF(CP1587="D",1,0)+IF(CQ1587="D",1,0)+IF(CU1587="D",1,0)+IF(CV1587="D",1,0)+IF(DB1587="D",1,0)+IF(DC1587="D",1,0)+IF(DH1587="D",1,0)+IF(DI1587="D",1,0)+IF(DM1587="D",1,0)+IF(DN1587="D",1,0)+IF(DO1587="D",1,0)+IF(DU1587="D",1,0)+IF(DX1587="D",1,0)</f>
        <v/>
      </c>
      <c r="BA1587">
        <f>IF(DH1587&lt;&gt;"",1,0)+IF(DI1587&lt;&gt;"",1,0)+IF(DK1587&lt;&gt;"",1,0)+IF(DM1587&lt;&gt;"",1,0)+IF(DN1587&lt;&gt;"",1,0)+IF(DO1587&lt;&gt;"",1,0)+IF(DQ1587&lt;&gt;"",1,0)+IF(DR1587&lt;&gt;"",1,0)+IF(DT1587&lt;&gt;"",1,0)+IF(DU1587&lt;&gt;"",1,0)+IF(DV1587&lt;&gt;"",1,0)+IF(DW1587&lt;&gt;"",1,0)+IF(DX1587&lt;&gt;"",1,0)+IF(DZ1587&lt;&gt;"",1,0)+IF(EA1587&lt;&gt;"",1,0)+IF(EB1587&lt;&gt;"",1,0)+IF(EE1587&lt;&gt;"",1,0)</f>
        <v/>
      </c>
      <c r="BB1587">
        <f>IF(AND(AV1587&gt;0, AW1587&gt;0),1,0)</f>
        <v/>
      </c>
      <c r="DS1587" t="inlineStr">
        <is>
          <t>D</t>
        </is>
      </c>
    </row>
    <row r="1588">
      <c r="A1588" t="inlineStr">
        <is>
          <t>OH0027789136</t>
        </is>
      </c>
      <c r="B1588" t="n">
        <v>78</v>
      </c>
      <c r="C1588" t="n">
        <v>491852</v>
      </c>
      <c r="D1588" t="inlineStr">
        <is>
          <t>HARRIS</t>
        </is>
      </c>
      <c r="E1588" t="inlineStr">
        <is>
          <t>MEGAN</t>
        </is>
      </c>
      <c r="F1588">
        <f>CONCATENATE(D1588," ",LEFT(H1588,4),"T=",AU1588,"D=",AV1588,"R=",AW1588,"M=",AX1588,"L=",AY1588,"B=",AZ1588)</f>
        <v/>
      </c>
      <c r="G1588" t="inlineStr">
        <is>
          <t>ASHLEY</t>
        </is>
      </c>
      <c r="I1588" t="inlineStr">
        <is>
          <t>1990-01-19</t>
        </is>
      </c>
      <c r="J1588" t="inlineStr">
        <is>
          <t>2024-11-05</t>
        </is>
      </c>
      <c r="K1588" t="inlineStr">
        <is>
          <t>ACTIVE</t>
        </is>
      </c>
      <c r="M1588">
        <f>RIGHT(L1588,LEN(L1588)-FIND(" ",L1588))</f>
        <v/>
      </c>
      <c r="N1588" t="inlineStr">
        <is>
          <t>509 ORIOLE PL SW</t>
        </is>
      </c>
      <c r="P1588" t="inlineStr">
        <is>
          <t>WARREN</t>
        </is>
      </c>
      <c r="Q1588" t="inlineStr">
        <is>
          <t>OH</t>
        </is>
      </c>
      <c r="R1588" t="n">
        <v>44485</v>
      </c>
      <c r="AD1588" t="inlineStr">
        <is>
          <t>TRUMBULL CAREER &amp; TECH CENTER</t>
        </is>
      </c>
      <c r="AE1588" t="inlineStr">
        <is>
          <t>WARREN CITY</t>
        </is>
      </c>
      <c r="AF1588" t="inlineStr">
        <is>
          <t>WARREN CITY SD</t>
        </is>
      </c>
      <c r="AH1588" t="n">
        <v>14</v>
      </c>
      <c r="AI1588" t="n">
        <v>11</v>
      </c>
      <c r="AN1588" t="inlineStr">
        <is>
          <t>WARREN</t>
        </is>
      </c>
      <c r="AO1588" t="inlineStr">
        <is>
          <t>WARREN CITY 6D</t>
        </is>
      </c>
      <c r="AP1588" t="inlineStr">
        <is>
          <t>78-P-AEE</t>
        </is>
      </c>
      <c r="AQ1588" t="n">
        <v>9</v>
      </c>
      <c r="AR1588" t="n">
        <v>64</v>
      </c>
      <c r="AS1588" t="n">
        <v>32</v>
      </c>
      <c r="AV1588" t="inlineStr">
        <is>
          <t>WARREN-WARD 6</t>
        </is>
      </c>
      <c r="AW1588">
        <f>COUNTA($BA$1588:$EE$1588)</f>
        <v/>
      </c>
      <c r="AX1588">
        <f>COUNTIF($BA$1588:$EE$1588,"D")</f>
        <v/>
      </c>
      <c r="AY1588">
        <f>COUNTIF($BA$1588:$EE$1588,"R")</f>
        <v/>
      </c>
      <c r="AZ1588">
        <f>IF(BL1588="D",1,0)+IF(BM1588="D",1,0)+IF(BR1588="D",1,0)+IF(BS1588="D",1,0)+IF(BU1588="D",1,0)+IF(CA1588="D",1,0)+IF(CB1588="D",1,0)+IF(CC1588="D",1,0)+IF(CD1588="D",1,0)+IF(CJ1588="D",1,0)+IF(CK1588="D",1,0)+IF(CO1588="D",1,0)+IF(CP1588="D",1,0)+IF(CQ1588="D",1,0)+IF(CU1588="D",1,0)+IF(CV1588="D",1,0)+IF(DB1588="D",1,0)+IF(DC1588="D",1,0)+IF(DH1588="D",1,0)+IF(DI1588="D",1,0)+IF(DM1588="D",1,0)+IF(DN1588="D",1,0)+IF(DO1588="D",1,0)+IF(DU1588="D",1,0)+IF(DX1588="D",1,0)</f>
        <v/>
      </c>
      <c r="BA1588">
        <f>IF(DH1588&lt;&gt;"",1,0)+IF(DI1588&lt;&gt;"",1,0)+IF(DK1588&lt;&gt;"",1,0)+IF(DM1588&lt;&gt;"",1,0)+IF(DN1588&lt;&gt;"",1,0)+IF(DO1588&lt;&gt;"",1,0)+IF(DQ1588&lt;&gt;"",1,0)+IF(DR1588&lt;&gt;"",1,0)+IF(DT1588&lt;&gt;"",1,0)+IF(DU1588&lt;&gt;"",1,0)+IF(DV1588&lt;&gt;"",1,0)+IF(DW1588&lt;&gt;"",1,0)+IF(DX1588&lt;&gt;"",1,0)+IF(DZ1588&lt;&gt;"",1,0)+IF(EA1588&lt;&gt;"",1,0)+IF(EB1588&lt;&gt;"",1,0)+IF(EE1588&lt;&gt;"",1,0)</f>
        <v/>
      </c>
      <c r="BB1588">
        <f>IF(AND(AV1588&gt;0, AW1588&gt;0),1,0)</f>
        <v/>
      </c>
      <c r="CK1588" t="inlineStr">
        <is>
          <t>X</t>
        </is>
      </c>
      <c r="CP1588" t="inlineStr">
        <is>
          <t>X</t>
        </is>
      </c>
      <c r="CZ1588" t="inlineStr">
        <is>
          <t>D</t>
        </is>
      </c>
      <c r="DC1588" t="inlineStr">
        <is>
          <t>X</t>
        </is>
      </c>
      <c r="DI1588" t="inlineStr">
        <is>
          <t>X</t>
        </is>
      </c>
      <c r="DN1588" t="inlineStr">
        <is>
          <t>X</t>
        </is>
      </c>
      <c r="DO1588" t="inlineStr">
        <is>
          <t>D</t>
        </is>
      </c>
      <c r="EF1588" t="inlineStr">
        <is>
          <t>X</t>
        </is>
      </c>
    </row>
    <row r="1589">
      <c r="A1589" t="inlineStr">
        <is>
          <t>OH0024652873</t>
        </is>
      </c>
      <c r="B1589" t="n">
        <v>78</v>
      </c>
      <c r="C1589" t="n">
        <v>432204</v>
      </c>
      <c r="D1589" t="inlineStr">
        <is>
          <t>LEWIS</t>
        </is>
      </c>
      <c r="E1589" t="inlineStr">
        <is>
          <t>KHALID</t>
        </is>
      </c>
      <c r="F1589">
        <f>CONCATENATE(D1589," ",LEFT(H1589,4),"T=",AU1589,"D=",AV1589,"R=",AW1589,"M=",AX1589,"L=",AY1589,"B=",AZ1589)</f>
        <v/>
      </c>
      <c r="G1589" t="inlineStr">
        <is>
          <t>DEVON</t>
        </is>
      </c>
      <c r="I1589" t="inlineStr">
        <is>
          <t>1996-03-19</t>
        </is>
      </c>
      <c r="J1589" t="inlineStr">
        <is>
          <t>2023-11-28</t>
        </is>
      </c>
      <c r="K1589" t="inlineStr">
        <is>
          <t>ACTIVE</t>
        </is>
      </c>
      <c r="M1589">
        <f>RIGHT(L1589,LEN(L1589)-FIND(" ",L1589))</f>
        <v/>
      </c>
      <c r="N1589" t="inlineStr">
        <is>
          <t>1206 HIGHLAND AVE SW</t>
        </is>
      </c>
      <c r="P1589" t="inlineStr">
        <is>
          <t>WARREN</t>
        </is>
      </c>
      <c r="Q1589" t="inlineStr">
        <is>
          <t>OH</t>
        </is>
      </c>
      <c r="R1589" t="n">
        <v>44485</v>
      </c>
      <c r="AD1589" t="inlineStr">
        <is>
          <t>TRUMBULL CAREER &amp; TECH CENTER</t>
        </is>
      </c>
      <c r="AE1589" t="inlineStr">
        <is>
          <t>WARREN CITY</t>
        </is>
      </c>
      <c r="AF1589" t="inlineStr">
        <is>
          <t>WARREN CITY SD</t>
        </is>
      </c>
      <c r="AH1589" t="n">
        <v>14</v>
      </c>
      <c r="AI1589" t="n">
        <v>11</v>
      </c>
      <c r="AN1589" t="inlineStr">
        <is>
          <t>WARREN</t>
        </is>
      </c>
      <c r="AO1589" t="inlineStr">
        <is>
          <t>WARREN CITY 6D</t>
        </is>
      </c>
      <c r="AP1589" t="inlineStr">
        <is>
          <t>78-P-AEE</t>
        </is>
      </c>
      <c r="AQ1589" t="n">
        <v>9</v>
      </c>
      <c r="AR1589" t="n">
        <v>64</v>
      </c>
      <c r="AS1589" t="n">
        <v>32</v>
      </c>
      <c r="AV1589" t="inlineStr">
        <is>
          <t>WARREN-WARD 6</t>
        </is>
      </c>
      <c r="AW1589">
        <f>COUNTA($BA$1589:$EE$1589)</f>
        <v/>
      </c>
      <c r="AX1589">
        <f>COUNTIF($BA$1589:$EE$1589,"D")</f>
        <v/>
      </c>
      <c r="AY1589">
        <f>COUNTIF($BA$1589:$EE$1589,"R")</f>
        <v/>
      </c>
      <c r="AZ1589">
        <f>IF(BL1589="D",1,0)+IF(BM1589="D",1,0)+IF(BR1589="D",1,0)+IF(BS1589="D",1,0)+IF(BU1589="D",1,0)+IF(CA1589="D",1,0)+IF(CB1589="D",1,0)+IF(CC1589="D",1,0)+IF(CD1589="D",1,0)+IF(CJ1589="D",1,0)+IF(CK1589="D",1,0)+IF(CO1589="D",1,0)+IF(CP1589="D",1,0)+IF(CQ1589="D",1,0)+IF(CU1589="D",1,0)+IF(CV1589="D",1,0)+IF(DB1589="D",1,0)+IF(DC1589="D",1,0)+IF(DH1589="D",1,0)+IF(DI1589="D",1,0)+IF(DM1589="D",1,0)+IF(DN1589="D",1,0)+IF(DO1589="D",1,0)+IF(DU1589="D",1,0)+IF(DX1589="D",1,0)</f>
        <v/>
      </c>
      <c r="BA1589">
        <f>IF(DH1589&lt;&gt;"",1,0)+IF(DI1589&lt;&gt;"",1,0)+IF(DK1589&lt;&gt;"",1,0)+IF(DM1589&lt;&gt;"",1,0)+IF(DN1589&lt;&gt;"",1,0)+IF(DO1589&lt;&gt;"",1,0)+IF(DQ1589&lt;&gt;"",1,0)+IF(DR1589&lt;&gt;"",1,0)+IF(DT1589&lt;&gt;"",1,0)+IF(DU1589&lt;&gt;"",1,0)+IF(DV1589&lt;&gt;"",1,0)+IF(DW1589&lt;&gt;"",1,0)+IF(DX1589&lt;&gt;"",1,0)+IF(DZ1589&lt;&gt;"",1,0)+IF(EA1589&lt;&gt;"",1,0)+IF(EB1589&lt;&gt;"",1,0)+IF(EE1589&lt;&gt;"",1,0)</f>
        <v/>
      </c>
      <c r="BB1589">
        <f>IF(AND(AV1589&gt;0, AW1589&gt;0),1,0)</f>
        <v/>
      </c>
      <c r="EA1589" t="inlineStr">
        <is>
          <t>X</t>
        </is>
      </c>
    </row>
    <row r="1590">
      <c r="A1590" t="inlineStr">
        <is>
          <t>OH0025373042</t>
        </is>
      </c>
      <c r="B1590" t="n">
        <v>78</v>
      </c>
      <c r="C1590" t="n">
        <v>443374</v>
      </c>
      <c r="D1590" t="inlineStr">
        <is>
          <t>SMITH</t>
        </is>
      </c>
      <c r="E1590" t="inlineStr">
        <is>
          <t>ROBERT</t>
        </is>
      </c>
      <c r="F1590">
        <f>CONCATENATE(D1590," ",LEFT(H1590,4),"T=",AU1590,"D=",AV1590,"R=",AW1590,"M=",AX1590,"L=",AY1590,"B=",AZ1590)</f>
        <v/>
      </c>
      <c r="G1590" t="inlineStr">
        <is>
          <t>JAMES</t>
        </is>
      </c>
      <c r="I1590" t="inlineStr">
        <is>
          <t>1968-12-18</t>
        </is>
      </c>
      <c r="J1590" t="inlineStr">
        <is>
          <t>2020-02-25</t>
        </is>
      </c>
      <c r="K1590" t="inlineStr">
        <is>
          <t>CONFIRMATION</t>
        </is>
      </c>
      <c r="M1590">
        <f>RIGHT(L1590,LEN(L1590)-FIND(" ",L1590))</f>
        <v/>
      </c>
      <c r="N1590" t="inlineStr">
        <is>
          <t>250 TOD AVE SW</t>
        </is>
      </c>
      <c r="O1590" t="inlineStr">
        <is>
          <t>UNIT 408</t>
        </is>
      </c>
      <c r="P1590" t="inlineStr">
        <is>
          <t>WARREN</t>
        </is>
      </c>
      <c r="Q1590" t="inlineStr">
        <is>
          <t>OH</t>
        </is>
      </c>
      <c r="R1590" t="n">
        <v>44485</v>
      </c>
      <c r="AD1590" t="inlineStr">
        <is>
          <t>TRUMBULL CAREER &amp; TECH CENTER</t>
        </is>
      </c>
      <c r="AE1590" t="inlineStr">
        <is>
          <t>WARREN CITY</t>
        </is>
      </c>
      <c r="AF1590" t="inlineStr">
        <is>
          <t>WARREN CITY SD</t>
        </is>
      </c>
      <c r="AH1590" t="n">
        <v>14</v>
      </c>
      <c r="AI1590" t="n">
        <v>11</v>
      </c>
      <c r="AN1590" t="inlineStr">
        <is>
          <t>WARREN</t>
        </is>
      </c>
      <c r="AO1590" t="inlineStr">
        <is>
          <t>WARREN CITY 6D</t>
        </is>
      </c>
      <c r="AP1590" t="inlineStr">
        <is>
          <t>78-P-AEE</t>
        </is>
      </c>
      <c r="AQ1590" t="n">
        <v>9</v>
      </c>
      <c r="AR1590" t="n">
        <v>64</v>
      </c>
      <c r="AS1590" t="n">
        <v>32</v>
      </c>
      <c r="AV1590" t="inlineStr">
        <is>
          <t>WARREN-WARD 6</t>
        </is>
      </c>
      <c r="AW1590">
        <f>COUNTA($BA$1590:$EE$1590)</f>
        <v/>
      </c>
      <c r="AX1590">
        <f>COUNTIF($BA$1590:$EE$1590,"D")</f>
        <v/>
      </c>
      <c r="AY1590">
        <f>COUNTIF($BA$1590:$EE$1590,"R")</f>
        <v/>
      </c>
      <c r="AZ1590">
        <f>IF(BL1590="D",1,0)+IF(BM1590="D",1,0)+IF(BR1590="D",1,0)+IF(BS1590="D",1,0)+IF(BU1590="D",1,0)+IF(CA1590="D",1,0)+IF(CB1590="D",1,0)+IF(CC1590="D",1,0)+IF(CD1590="D",1,0)+IF(CJ1590="D",1,0)+IF(CK1590="D",1,0)+IF(CO1590="D",1,0)+IF(CP1590="D",1,0)+IF(CQ1590="D",1,0)+IF(CU1590="D",1,0)+IF(CV1590="D",1,0)+IF(DB1590="D",1,0)+IF(DC1590="D",1,0)+IF(DH1590="D",1,0)+IF(DI1590="D",1,0)+IF(DM1590="D",1,0)+IF(DN1590="D",1,0)+IF(DO1590="D",1,0)+IF(DU1590="D",1,0)+IF(DX1590="D",1,0)</f>
        <v/>
      </c>
      <c r="BA1590">
        <f>IF(DH1590&lt;&gt;"",1,0)+IF(DI1590&lt;&gt;"",1,0)+IF(DK1590&lt;&gt;"",1,0)+IF(DM1590&lt;&gt;"",1,0)+IF(DN1590&lt;&gt;"",1,0)+IF(DO1590&lt;&gt;"",1,0)+IF(DQ1590&lt;&gt;"",1,0)+IF(DR1590&lt;&gt;"",1,0)+IF(DT1590&lt;&gt;"",1,0)+IF(DU1590&lt;&gt;"",1,0)+IF(DV1590&lt;&gt;"",1,0)+IF(DW1590&lt;&gt;"",1,0)+IF(DX1590&lt;&gt;"",1,0)+IF(DZ1590&lt;&gt;"",1,0)+IF(EA1590&lt;&gt;"",1,0)+IF(EB1590&lt;&gt;"",1,0)+IF(EE1590&lt;&gt;"",1,0)</f>
        <v/>
      </c>
      <c r="BB1590">
        <f>IF(AND(AV1590&gt;0, AW1590&gt;0),1,0)</f>
        <v/>
      </c>
      <c r="CA1590" t="inlineStr">
        <is>
          <t>X</t>
        </is>
      </c>
    </row>
    <row r="1591">
      <c r="A1591" t="inlineStr">
        <is>
          <t>OH0015698292</t>
        </is>
      </c>
      <c r="B1591" t="n">
        <v>78</v>
      </c>
      <c r="C1591" t="n">
        <v>155474</v>
      </c>
      <c r="D1591" t="inlineStr">
        <is>
          <t>COLEMAN</t>
        </is>
      </c>
      <c r="E1591" t="inlineStr">
        <is>
          <t>VONNIE</t>
        </is>
      </c>
      <c r="F1591">
        <f>CONCATENATE(D1591," ",LEFT(H1591,4),"T=",AU1591,"D=",AV1591,"R=",AW1591,"M=",AX1591,"L=",AY1591,"B=",AZ1591)</f>
        <v/>
      </c>
      <c r="I1591" t="inlineStr">
        <is>
          <t>1959-11-24</t>
        </is>
      </c>
      <c r="J1591" t="inlineStr">
        <is>
          <t>1983-03-14</t>
        </is>
      </c>
      <c r="K1591" t="inlineStr">
        <is>
          <t>ACTIVE</t>
        </is>
      </c>
      <c r="L1591" t="inlineStr">
        <is>
          <t>D</t>
        </is>
      </c>
      <c r="M1591">
        <f>RIGHT(L1591,LEN(L1591)-FIND(" ",L1591))</f>
        <v/>
      </c>
      <c r="N1591" t="inlineStr">
        <is>
          <t>833 MAPLE ST SW</t>
        </is>
      </c>
      <c r="P1591" t="inlineStr">
        <is>
          <t>WARREN</t>
        </is>
      </c>
      <c r="Q1591" t="inlineStr">
        <is>
          <t>OH</t>
        </is>
      </c>
      <c r="R1591" t="n">
        <v>44485</v>
      </c>
      <c r="AD1591" t="inlineStr">
        <is>
          <t>TRUMBULL CAREER &amp; TECH CENTER</t>
        </is>
      </c>
      <c r="AE1591" t="inlineStr">
        <is>
          <t>WARREN CITY</t>
        </is>
      </c>
      <c r="AF1591" t="inlineStr">
        <is>
          <t>WARREN CITY SD</t>
        </is>
      </c>
      <c r="AH1591" t="n">
        <v>14</v>
      </c>
      <c r="AI1591" t="n">
        <v>11</v>
      </c>
      <c r="AN1591" t="inlineStr">
        <is>
          <t>WARREN</t>
        </is>
      </c>
      <c r="AO1591" t="inlineStr">
        <is>
          <t>WARREN CITY 6D</t>
        </is>
      </c>
      <c r="AP1591" t="inlineStr">
        <is>
          <t>78-P-AEE</t>
        </is>
      </c>
      <c r="AQ1591" t="n">
        <v>9</v>
      </c>
      <c r="AR1591" t="n">
        <v>64</v>
      </c>
      <c r="AS1591" t="n">
        <v>32</v>
      </c>
      <c r="AV1591" t="inlineStr">
        <is>
          <t>WARREN-WARD 6</t>
        </is>
      </c>
      <c r="AW1591">
        <f>COUNTA($BA$1591:$EE$1591)</f>
        <v/>
      </c>
      <c r="AX1591">
        <f>COUNTIF($BA$1591:$EE$1591,"D")</f>
        <v/>
      </c>
      <c r="AY1591">
        <f>COUNTIF($BA$1591:$EE$1591,"R")</f>
        <v/>
      </c>
      <c r="AZ1591">
        <f>IF(BL1591="D",1,0)+IF(BM1591="D",1,0)+IF(BR1591="D",1,0)+IF(BS1591="D",1,0)+IF(BU1591="D",1,0)+IF(CA1591="D",1,0)+IF(CB1591="D",1,0)+IF(CC1591="D",1,0)+IF(CD1591="D",1,0)+IF(CJ1591="D",1,0)+IF(CK1591="D",1,0)+IF(CO1591="D",1,0)+IF(CP1591="D",1,0)+IF(CQ1591="D",1,0)+IF(CU1591="D",1,0)+IF(CV1591="D",1,0)+IF(DB1591="D",1,0)+IF(DC1591="D",1,0)+IF(DH1591="D",1,0)+IF(DI1591="D",1,0)+IF(DM1591="D",1,0)+IF(DN1591="D",1,0)+IF(DO1591="D",1,0)+IF(DU1591="D",1,0)+IF(DX1591="D",1,0)</f>
        <v/>
      </c>
      <c r="BA1591">
        <f>IF(DH1591&lt;&gt;"",1,0)+IF(DI1591&lt;&gt;"",1,0)+IF(DK1591&lt;&gt;"",1,0)+IF(DM1591&lt;&gt;"",1,0)+IF(DN1591&lt;&gt;"",1,0)+IF(DO1591&lt;&gt;"",1,0)+IF(DQ1591&lt;&gt;"",1,0)+IF(DR1591&lt;&gt;"",1,0)+IF(DT1591&lt;&gt;"",1,0)+IF(DU1591&lt;&gt;"",1,0)+IF(DV1591&lt;&gt;"",1,0)+IF(DW1591&lt;&gt;"",1,0)+IF(DX1591&lt;&gt;"",1,0)+IF(DZ1591&lt;&gt;"",1,0)+IF(EA1591&lt;&gt;"",1,0)+IF(EB1591&lt;&gt;"",1,0)+IF(EE1591&lt;&gt;"",1,0)</f>
        <v/>
      </c>
      <c r="BB1591">
        <f>IF(AND(AV1591&gt;0, AW1591&gt;0),1,0)</f>
        <v/>
      </c>
      <c r="BC1591" t="inlineStr">
        <is>
          <t>X</t>
        </is>
      </c>
      <c r="BD1591" t="inlineStr">
        <is>
          <t>X</t>
        </is>
      </c>
      <c r="BE1591" t="inlineStr">
        <is>
          <t>X</t>
        </is>
      </c>
      <c r="BF1591" t="inlineStr">
        <is>
          <t>X</t>
        </is>
      </c>
      <c r="BG1591" t="inlineStr">
        <is>
          <t>X</t>
        </is>
      </c>
      <c r="BH1591" t="inlineStr">
        <is>
          <t>X</t>
        </is>
      </c>
      <c r="BI1591" t="inlineStr">
        <is>
          <t>X</t>
        </is>
      </c>
      <c r="BJ1591" t="inlineStr">
        <is>
          <t>X</t>
        </is>
      </c>
      <c r="BK1591" t="inlineStr">
        <is>
          <t>X</t>
        </is>
      </c>
      <c r="BL1591" t="inlineStr">
        <is>
          <t>X</t>
        </is>
      </c>
      <c r="BP1591" t="inlineStr">
        <is>
          <t>X</t>
        </is>
      </c>
      <c r="BR1591" t="inlineStr">
        <is>
          <t>X</t>
        </is>
      </c>
      <c r="BS1591" t="inlineStr">
        <is>
          <t>X</t>
        </is>
      </c>
      <c r="BV1591" t="inlineStr">
        <is>
          <t>X</t>
        </is>
      </c>
      <c r="BY1591" t="inlineStr">
        <is>
          <t>D</t>
        </is>
      </c>
      <c r="CA1591" t="inlineStr">
        <is>
          <t>X</t>
        </is>
      </c>
      <c r="CC1591" t="inlineStr">
        <is>
          <t>D</t>
        </is>
      </c>
      <c r="CG1591" t="inlineStr">
        <is>
          <t>X</t>
        </is>
      </c>
      <c r="CH1591" t="inlineStr">
        <is>
          <t>D</t>
        </is>
      </c>
      <c r="CK1591" t="inlineStr">
        <is>
          <t>X</t>
        </is>
      </c>
      <c r="CL1591" t="inlineStr">
        <is>
          <t>D</t>
        </is>
      </c>
      <c r="CN1591" t="inlineStr">
        <is>
          <t>X</t>
        </is>
      </c>
      <c r="CO1591" t="inlineStr">
        <is>
          <t>D</t>
        </is>
      </c>
      <c r="CP1591" t="inlineStr">
        <is>
          <t>X</t>
        </is>
      </c>
      <c r="CQ1591" t="inlineStr">
        <is>
          <t>D</t>
        </is>
      </c>
      <c r="CT1591" t="inlineStr">
        <is>
          <t>X</t>
        </is>
      </c>
      <c r="CU1591" t="inlineStr">
        <is>
          <t>D</t>
        </is>
      </c>
      <c r="CV1591" t="inlineStr">
        <is>
          <t>X</t>
        </is>
      </c>
      <c r="CW1591" t="inlineStr">
        <is>
          <t>D</t>
        </is>
      </c>
      <c r="CY1591" t="inlineStr">
        <is>
          <t>X</t>
        </is>
      </c>
      <c r="CZ1591" t="inlineStr">
        <is>
          <t>D</t>
        </is>
      </c>
      <c r="DC1591" t="inlineStr">
        <is>
          <t>X</t>
        </is>
      </c>
      <c r="DF1591" t="inlineStr">
        <is>
          <t>X</t>
        </is>
      </c>
      <c r="DG1591" t="inlineStr">
        <is>
          <t>D</t>
        </is>
      </c>
      <c r="DI1591" t="inlineStr">
        <is>
          <t>X</t>
        </is>
      </c>
      <c r="DJ1591" t="inlineStr">
        <is>
          <t>D</t>
        </is>
      </c>
      <c r="DL1591" t="inlineStr">
        <is>
          <t>X</t>
        </is>
      </c>
      <c r="DM1591" t="inlineStr">
        <is>
          <t>D</t>
        </is>
      </c>
      <c r="DN1591" t="inlineStr">
        <is>
          <t>X</t>
        </is>
      </c>
      <c r="DO1591" t="inlineStr">
        <is>
          <t>D</t>
        </is>
      </c>
      <c r="DR1591" t="inlineStr">
        <is>
          <t>X</t>
        </is>
      </c>
      <c r="DS1591" t="inlineStr">
        <is>
          <t>D</t>
        </is>
      </c>
      <c r="DT1591" t="inlineStr">
        <is>
          <t>D</t>
        </is>
      </c>
      <c r="DU1591" t="inlineStr">
        <is>
          <t>X</t>
        </is>
      </c>
      <c r="DW1591" t="inlineStr">
        <is>
          <t>D</t>
        </is>
      </c>
      <c r="DX1591" t="inlineStr">
        <is>
          <t>X</t>
        </is>
      </c>
      <c r="EA1591" t="inlineStr">
        <is>
          <t>X</t>
        </is>
      </c>
      <c r="ED1591" t="inlineStr">
        <is>
          <t>D</t>
        </is>
      </c>
      <c r="EF1591" t="inlineStr">
        <is>
          <t>X</t>
        </is>
      </c>
    </row>
    <row r="1592">
      <c r="A1592" t="inlineStr">
        <is>
          <t>OH0015726371</t>
        </is>
      </c>
      <c r="B1592" t="n">
        <v>78</v>
      </c>
      <c r="C1592" t="n">
        <v>21094</v>
      </c>
      <c r="D1592" t="inlineStr">
        <is>
          <t>HURT</t>
        </is>
      </c>
      <c r="E1592" t="inlineStr">
        <is>
          <t>BERNARD</t>
        </is>
      </c>
      <c r="F1592">
        <f>CONCATENATE(D1592," ",LEFT(H1592,4),"T=",AU1592,"D=",AV1592,"R=",AW1592,"M=",AX1592,"L=",AY1592,"B=",AZ1592)</f>
        <v/>
      </c>
      <c r="G1592" t="inlineStr">
        <is>
          <t>E</t>
        </is>
      </c>
      <c r="H1592" t="inlineStr">
        <is>
          <t>SR</t>
        </is>
      </c>
      <c r="I1592" t="inlineStr">
        <is>
          <t>1960-01-27</t>
        </is>
      </c>
      <c r="J1592" t="inlineStr">
        <is>
          <t>2024-10-03</t>
        </is>
      </c>
      <c r="K1592" t="inlineStr">
        <is>
          <t>ACTIVE</t>
        </is>
      </c>
      <c r="M1592">
        <f>RIGHT(L1592,LEN(L1592)-FIND(" ",L1592))</f>
        <v/>
      </c>
      <c r="N1592" t="inlineStr">
        <is>
          <t>555 HIGHLAND AVE SW</t>
        </is>
      </c>
      <c r="P1592" t="inlineStr">
        <is>
          <t>WARREN</t>
        </is>
      </c>
      <c r="Q1592" t="inlineStr">
        <is>
          <t>OH</t>
        </is>
      </c>
      <c r="R1592" t="n">
        <v>44485</v>
      </c>
      <c r="AD1592" t="inlineStr">
        <is>
          <t>TRUMBULL CAREER &amp; TECH CENTER</t>
        </is>
      </c>
      <c r="AE1592" t="inlineStr">
        <is>
          <t>WARREN CITY</t>
        </is>
      </c>
      <c r="AF1592" t="inlineStr">
        <is>
          <t>WARREN CITY SD</t>
        </is>
      </c>
      <c r="AH1592" t="n">
        <v>14</v>
      </c>
      <c r="AI1592" t="n">
        <v>11</v>
      </c>
      <c r="AN1592" t="inlineStr">
        <is>
          <t>WARREN</t>
        </is>
      </c>
      <c r="AO1592" t="inlineStr">
        <is>
          <t>WARREN CITY 6D</t>
        </is>
      </c>
      <c r="AP1592" t="inlineStr">
        <is>
          <t>78-P-AEE</t>
        </is>
      </c>
      <c r="AQ1592" t="n">
        <v>9</v>
      </c>
      <c r="AR1592" t="n">
        <v>64</v>
      </c>
      <c r="AS1592" t="n">
        <v>32</v>
      </c>
      <c r="AV1592" t="inlineStr">
        <is>
          <t>WARREN-WARD 6</t>
        </is>
      </c>
      <c r="AW1592">
        <f>COUNTA($BA$1592:$EE$1592)</f>
        <v/>
      </c>
      <c r="AX1592">
        <f>COUNTIF($BA$1592:$EE$1592,"D")</f>
        <v/>
      </c>
      <c r="AY1592">
        <f>COUNTIF($BA$1592:$EE$1592,"R")</f>
        <v/>
      </c>
      <c r="AZ1592">
        <f>IF(BL1592="D",1,0)+IF(BM1592="D",1,0)+IF(BR1592="D",1,0)+IF(BS1592="D",1,0)+IF(BU1592="D",1,0)+IF(CA1592="D",1,0)+IF(CB1592="D",1,0)+IF(CC1592="D",1,0)+IF(CD1592="D",1,0)+IF(CJ1592="D",1,0)+IF(CK1592="D",1,0)+IF(CO1592="D",1,0)+IF(CP1592="D",1,0)+IF(CQ1592="D",1,0)+IF(CU1592="D",1,0)+IF(CV1592="D",1,0)+IF(DB1592="D",1,0)+IF(DC1592="D",1,0)+IF(DH1592="D",1,0)+IF(DI1592="D",1,0)+IF(DM1592="D",1,0)+IF(DN1592="D",1,0)+IF(DO1592="D",1,0)+IF(DU1592="D",1,0)+IF(DX1592="D",1,0)</f>
        <v/>
      </c>
      <c r="BA1592">
        <f>IF(DH1592&lt;&gt;"",1,0)+IF(DI1592&lt;&gt;"",1,0)+IF(DK1592&lt;&gt;"",1,0)+IF(DM1592&lt;&gt;"",1,0)+IF(DN1592&lt;&gt;"",1,0)+IF(DO1592&lt;&gt;"",1,0)+IF(DQ1592&lt;&gt;"",1,0)+IF(DR1592&lt;&gt;"",1,0)+IF(DT1592&lt;&gt;"",1,0)+IF(DU1592&lt;&gt;"",1,0)+IF(DV1592&lt;&gt;"",1,0)+IF(DW1592&lt;&gt;"",1,0)+IF(DX1592&lt;&gt;"",1,0)+IF(DZ1592&lt;&gt;"",1,0)+IF(EA1592&lt;&gt;"",1,0)+IF(EB1592&lt;&gt;"",1,0)+IF(EE1592&lt;&gt;"",1,0)</f>
        <v/>
      </c>
      <c r="BB1592">
        <f>IF(AND(AV1592&gt;0, AW1592&gt;0),1,0)</f>
        <v/>
      </c>
      <c r="BD1592" t="inlineStr">
        <is>
          <t>X</t>
        </is>
      </c>
      <c r="BH1592" t="inlineStr">
        <is>
          <t>X</t>
        </is>
      </c>
      <c r="BI1592" t="inlineStr">
        <is>
          <t>X</t>
        </is>
      </c>
      <c r="BJ1592" t="inlineStr">
        <is>
          <t>X</t>
        </is>
      </c>
      <c r="BL1592" t="inlineStr">
        <is>
          <t>X</t>
        </is>
      </c>
      <c r="BP1592" t="inlineStr">
        <is>
          <t>X</t>
        </is>
      </c>
      <c r="BR1592" t="inlineStr">
        <is>
          <t>X</t>
        </is>
      </c>
      <c r="BS1592" t="inlineStr">
        <is>
          <t>X</t>
        </is>
      </c>
      <c r="BV1592" t="inlineStr">
        <is>
          <t>X</t>
        </is>
      </c>
      <c r="BY1592" t="inlineStr">
        <is>
          <t>D</t>
        </is>
      </c>
      <c r="CA1592" t="inlineStr">
        <is>
          <t>X</t>
        </is>
      </c>
      <c r="CK1592" t="inlineStr">
        <is>
          <t>X</t>
        </is>
      </c>
      <c r="CP1592" t="inlineStr">
        <is>
          <t>X</t>
        </is>
      </c>
      <c r="CT1592" t="inlineStr">
        <is>
          <t>X</t>
        </is>
      </c>
      <c r="CY1592" t="inlineStr">
        <is>
          <t>X</t>
        </is>
      </c>
      <c r="DC1592" t="inlineStr">
        <is>
          <t>X</t>
        </is>
      </c>
      <c r="DI1592" t="inlineStr">
        <is>
          <t>X</t>
        </is>
      </c>
      <c r="DN1592" t="inlineStr">
        <is>
          <t>X</t>
        </is>
      </c>
      <c r="EA1592" t="inlineStr">
        <is>
          <t>X</t>
        </is>
      </c>
      <c r="EF1592" t="inlineStr">
        <is>
          <t>X</t>
        </is>
      </c>
    </row>
    <row r="1593">
      <c r="A1593" t="inlineStr">
        <is>
          <t>OH0023889678</t>
        </is>
      </c>
      <c r="B1593" t="n">
        <v>78</v>
      </c>
      <c r="C1593" t="n">
        <v>419475</v>
      </c>
      <c r="D1593" t="inlineStr">
        <is>
          <t>WILLIAMSON</t>
        </is>
      </c>
      <c r="E1593" t="inlineStr">
        <is>
          <t>ZUELKHA</t>
        </is>
      </c>
      <c r="F1593">
        <f>CONCATENATE(D1593," ",LEFT(H1593,4),"T=",AU1593,"D=",AV1593,"R=",AW1593,"M=",AX1593,"L=",AY1593,"B=",AZ1593)</f>
        <v/>
      </c>
      <c r="G1593" t="inlineStr">
        <is>
          <t>M</t>
        </is>
      </c>
      <c r="I1593" t="inlineStr">
        <is>
          <t>1979-05-05</t>
        </is>
      </c>
      <c r="J1593" t="inlineStr">
        <is>
          <t>2016-08-30</t>
        </is>
      </c>
      <c r="K1593" t="inlineStr">
        <is>
          <t>CONFIRMATION</t>
        </is>
      </c>
      <c r="M1593">
        <f>RIGHT(L1593,LEN(L1593)-FIND(" ",L1593))</f>
        <v/>
      </c>
      <c r="N1593" t="inlineStr">
        <is>
          <t>1234 HIGHLAND AVE SW</t>
        </is>
      </c>
      <c r="P1593" t="inlineStr">
        <is>
          <t>WARREN</t>
        </is>
      </c>
      <c r="Q1593" t="inlineStr">
        <is>
          <t>OH</t>
        </is>
      </c>
      <c r="R1593" t="n">
        <v>44485</v>
      </c>
      <c r="AD1593" t="inlineStr">
        <is>
          <t>TRUMBULL CAREER &amp; TECH CENTER</t>
        </is>
      </c>
      <c r="AE1593" t="inlineStr">
        <is>
          <t>WARREN CITY</t>
        </is>
      </c>
      <c r="AF1593" t="inlineStr">
        <is>
          <t>WARREN CITY SD</t>
        </is>
      </c>
      <c r="AH1593" t="n">
        <v>14</v>
      </c>
      <c r="AI1593" t="n">
        <v>11</v>
      </c>
      <c r="AN1593" t="inlineStr">
        <is>
          <t>WARREN</t>
        </is>
      </c>
      <c r="AO1593" t="inlineStr">
        <is>
          <t>WARREN CITY 6D</t>
        </is>
      </c>
      <c r="AP1593" t="inlineStr">
        <is>
          <t>78-P-AEE</t>
        </is>
      </c>
      <c r="AQ1593" t="n">
        <v>9</v>
      </c>
      <c r="AR1593" t="n">
        <v>64</v>
      </c>
      <c r="AS1593" t="n">
        <v>32</v>
      </c>
      <c r="AV1593" t="inlineStr">
        <is>
          <t>WARREN-WARD 6</t>
        </is>
      </c>
      <c r="AW1593">
        <f>COUNTA($BA$1593:$EE$1593)</f>
        <v/>
      </c>
      <c r="AX1593">
        <f>COUNTIF($BA$1593:$EE$1593,"D")</f>
        <v/>
      </c>
      <c r="AY1593">
        <f>COUNTIF($BA$1593:$EE$1593,"R")</f>
        <v/>
      </c>
      <c r="AZ1593">
        <f>IF(BL1593="D",1,0)+IF(BM1593="D",1,0)+IF(BR1593="D",1,0)+IF(BS1593="D",1,0)+IF(BU1593="D",1,0)+IF(CA1593="D",1,0)+IF(CB1593="D",1,0)+IF(CC1593="D",1,0)+IF(CD1593="D",1,0)+IF(CJ1593="D",1,0)+IF(CK1593="D",1,0)+IF(CO1593="D",1,0)+IF(CP1593="D",1,0)+IF(CQ1593="D",1,0)+IF(CU1593="D",1,0)+IF(CV1593="D",1,0)+IF(DB1593="D",1,0)+IF(DC1593="D",1,0)+IF(DH1593="D",1,0)+IF(DI1593="D",1,0)+IF(DM1593="D",1,0)+IF(DN1593="D",1,0)+IF(DO1593="D",1,0)+IF(DU1593="D",1,0)+IF(DX1593="D",1,0)</f>
        <v/>
      </c>
      <c r="BA1593">
        <f>IF(DH1593&lt;&gt;"",1,0)+IF(DI1593&lt;&gt;"",1,0)+IF(DK1593&lt;&gt;"",1,0)+IF(DM1593&lt;&gt;"",1,0)+IF(DN1593&lt;&gt;"",1,0)+IF(DO1593&lt;&gt;"",1,0)+IF(DQ1593&lt;&gt;"",1,0)+IF(DR1593&lt;&gt;"",1,0)+IF(DT1593&lt;&gt;"",1,0)+IF(DU1593&lt;&gt;"",1,0)+IF(DV1593&lt;&gt;"",1,0)+IF(DW1593&lt;&gt;"",1,0)+IF(DX1593&lt;&gt;"",1,0)+IF(DZ1593&lt;&gt;"",1,0)+IF(EA1593&lt;&gt;"",1,0)+IF(EB1593&lt;&gt;"",1,0)+IF(EE1593&lt;&gt;"",1,0)</f>
        <v/>
      </c>
      <c r="BB1593">
        <f>IF(AND(AV1593&gt;0, AW1593&gt;0),1,0)</f>
        <v/>
      </c>
    </row>
    <row r="1594">
      <c r="A1594" t="inlineStr">
        <is>
          <t>OH0015715709</t>
        </is>
      </c>
      <c r="B1594" t="n">
        <v>78</v>
      </c>
      <c r="C1594" t="n">
        <v>190879</v>
      </c>
      <c r="D1594" t="inlineStr">
        <is>
          <t>LEWIS</t>
        </is>
      </c>
      <c r="E1594" t="inlineStr">
        <is>
          <t>ALENE</t>
        </is>
      </c>
      <c r="F1594">
        <f>CONCATENATE(D1594," ",LEFT(H1594,4),"T=",AU1594,"D=",AV1594,"R=",AW1594,"M=",AX1594,"L=",AY1594,"B=",AZ1594)</f>
        <v/>
      </c>
      <c r="G1594" t="inlineStr">
        <is>
          <t>LOUISE</t>
        </is>
      </c>
      <c r="I1594" t="inlineStr">
        <is>
          <t>1956-04-11</t>
        </is>
      </c>
      <c r="J1594" t="inlineStr">
        <is>
          <t>2020-09-17</t>
        </is>
      </c>
      <c r="K1594" t="inlineStr">
        <is>
          <t>ACTIVE</t>
        </is>
      </c>
      <c r="M1594">
        <f>RIGHT(L1594,LEN(L1594)-FIND(" ",L1594))</f>
        <v/>
      </c>
      <c r="N1594" t="inlineStr">
        <is>
          <t>1163 SWALLOW ST SW</t>
        </is>
      </c>
      <c r="P1594" t="inlineStr">
        <is>
          <t>WARREN</t>
        </is>
      </c>
      <c r="Q1594" t="inlineStr">
        <is>
          <t>OH</t>
        </is>
      </c>
      <c r="R1594" t="n">
        <v>44485</v>
      </c>
      <c r="AD1594" t="inlineStr">
        <is>
          <t>TRUMBULL CAREER &amp; TECH CENTER</t>
        </is>
      </c>
      <c r="AE1594" t="inlineStr">
        <is>
          <t>WARREN CITY</t>
        </is>
      </c>
      <c r="AF1594" t="inlineStr">
        <is>
          <t>WARREN CITY SD</t>
        </is>
      </c>
      <c r="AH1594" t="n">
        <v>14</v>
      </c>
      <c r="AI1594" t="n">
        <v>11</v>
      </c>
      <c r="AN1594" t="inlineStr">
        <is>
          <t>WARREN</t>
        </is>
      </c>
      <c r="AO1594" t="inlineStr">
        <is>
          <t>WARREN CITY 6D</t>
        </is>
      </c>
      <c r="AP1594" t="inlineStr">
        <is>
          <t>78-P-AEE</t>
        </is>
      </c>
      <c r="AQ1594" t="n">
        <v>9</v>
      </c>
      <c r="AR1594" t="n">
        <v>64</v>
      </c>
      <c r="AS1594" t="n">
        <v>32</v>
      </c>
      <c r="AV1594" t="inlineStr">
        <is>
          <t>WARREN-WARD 6</t>
        </is>
      </c>
      <c r="AW1594">
        <f>COUNTA($BA$1594:$EE$1594)</f>
        <v/>
      </c>
      <c r="AX1594">
        <f>COUNTIF($BA$1594:$EE$1594,"D")</f>
        <v/>
      </c>
      <c r="AY1594">
        <f>COUNTIF($BA$1594:$EE$1594,"R")</f>
        <v/>
      </c>
      <c r="AZ1594">
        <f>IF(BL1594="D",1,0)+IF(BM1594="D",1,0)+IF(BR1594="D",1,0)+IF(BS1594="D",1,0)+IF(BU1594="D",1,0)+IF(CA1594="D",1,0)+IF(CB1594="D",1,0)+IF(CC1594="D",1,0)+IF(CD1594="D",1,0)+IF(CJ1594="D",1,0)+IF(CK1594="D",1,0)+IF(CO1594="D",1,0)+IF(CP1594="D",1,0)+IF(CQ1594="D",1,0)+IF(CU1594="D",1,0)+IF(CV1594="D",1,0)+IF(DB1594="D",1,0)+IF(DC1594="D",1,0)+IF(DH1594="D",1,0)+IF(DI1594="D",1,0)+IF(DM1594="D",1,0)+IF(DN1594="D",1,0)+IF(DO1594="D",1,0)+IF(DU1594="D",1,0)+IF(DX1594="D",1,0)</f>
        <v/>
      </c>
      <c r="BA1594">
        <f>IF(DH1594&lt;&gt;"",1,0)+IF(DI1594&lt;&gt;"",1,0)+IF(DK1594&lt;&gt;"",1,0)+IF(DM1594&lt;&gt;"",1,0)+IF(DN1594&lt;&gt;"",1,0)+IF(DO1594&lt;&gt;"",1,0)+IF(DQ1594&lt;&gt;"",1,0)+IF(DR1594&lt;&gt;"",1,0)+IF(DT1594&lt;&gt;"",1,0)+IF(DU1594&lt;&gt;"",1,0)+IF(DV1594&lt;&gt;"",1,0)+IF(DW1594&lt;&gt;"",1,0)+IF(DX1594&lt;&gt;"",1,0)+IF(DZ1594&lt;&gt;"",1,0)+IF(EA1594&lt;&gt;"",1,0)+IF(EB1594&lt;&gt;"",1,0)+IF(EE1594&lt;&gt;"",1,0)</f>
        <v/>
      </c>
      <c r="BB1594">
        <f>IF(AND(AV1594&gt;0, AW1594&gt;0),1,0)</f>
        <v/>
      </c>
      <c r="BD1594" t="inlineStr">
        <is>
          <t>X</t>
        </is>
      </c>
      <c r="BH1594" t="inlineStr">
        <is>
          <t>X</t>
        </is>
      </c>
      <c r="BK1594" t="inlineStr">
        <is>
          <t>X</t>
        </is>
      </c>
      <c r="BL1594" t="inlineStr">
        <is>
          <t>X</t>
        </is>
      </c>
      <c r="BY1594" t="inlineStr">
        <is>
          <t>D</t>
        </is>
      </c>
      <c r="CA1594" t="inlineStr">
        <is>
          <t>X</t>
        </is>
      </c>
      <c r="CP1594" t="inlineStr">
        <is>
          <t>X</t>
        </is>
      </c>
      <c r="CY1594" t="inlineStr">
        <is>
          <t>X</t>
        </is>
      </c>
      <c r="DC1594" t="inlineStr">
        <is>
          <t>X</t>
        </is>
      </c>
      <c r="DN1594" t="inlineStr">
        <is>
          <t>X</t>
        </is>
      </c>
      <c r="DU1594" t="inlineStr">
        <is>
          <t>X</t>
        </is>
      </c>
      <c r="EA1594" t="inlineStr">
        <is>
          <t>X</t>
        </is>
      </c>
      <c r="EF1594" t="inlineStr">
        <is>
          <t>X</t>
        </is>
      </c>
    </row>
    <row r="1595">
      <c r="A1595" t="inlineStr">
        <is>
          <t>OH0022178752</t>
        </is>
      </c>
      <c r="B1595" t="n">
        <v>78</v>
      </c>
      <c r="C1595" t="n">
        <v>391959</v>
      </c>
      <c r="D1595" t="inlineStr">
        <is>
          <t>GLOVER</t>
        </is>
      </c>
      <c r="E1595" t="inlineStr">
        <is>
          <t>DEIDRI</t>
        </is>
      </c>
      <c r="F1595">
        <f>CONCATENATE(D1595," ",LEFT(H1595,4),"T=",AU1595,"D=",AV1595,"R=",AW1595,"M=",AX1595,"L=",AY1595,"B=",AZ1595)</f>
        <v/>
      </c>
      <c r="G1595" t="inlineStr">
        <is>
          <t>L</t>
        </is>
      </c>
      <c r="I1595" t="inlineStr">
        <is>
          <t>1969-03-08</t>
        </is>
      </c>
      <c r="J1595" t="inlineStr">
        <is>
          <t>2016-05-03</t>
        </is>
      </c>
      <c r="K1595" t="inlineStr">
        <is>
          <t>ACTIVE</t>
        </is>
      </c>
      <c r="M1595">
        <f>RIGHT(L1595,LEN(L1595)-FIND(" ",L1595))</f>
        <v/>
      </c>
      <c r="N1595" t="inlineStr">
        <is>
          <t>1102 WOOD AVE SW</t>
        </is>
      </c>
      <c r="P1595" t="inlineStr">
        <is>
          <t>WARREN</t>
        </is>
      </c>
      <c r="Q1595" t="inlineStr">
        <is>
          <t>OH</t>
        </is>
      </c>
      <c r="R1595" t="n">
        <v>44485</v>
      </c>
      <c r="AD1595" t="inlineStr">
        <is>
          <t>TRUMBULL CAREER &amp; TECH CENTER</t>
        </is>
      </c>
      <c r="AE1595" t="inlineStr">
        <is>
          <t>WARREN CITY</t>
        </is>
      </c>
      <c r="AF1595" t="inlineStr">
        <is>
          <t>WARREN CITY SD</t>
        </is>
      </c>
      <c r="AH1595" t="n">
        <v>14</v>
      </c>
      <c r="AI1595" t="n">
        <v>11</v>
      </c>
      <c r="AN1595" t="inlineStr">
        <is>
          <t>WARREN</t>
        </is>
      </c>
      <c r="AO1595" t="inlineStr">
        <is>
          <t>WARREN CITY 6D</t>
        </is>
      </c>
      <c r="AP1595" t="inlineStr">
        <is>
          <t>78-P-AEE</t>
        </is>
      </c>
      <c r="AQ1595" t="n">
        <v>9</v>
      </c>
      <c r="AR1595" t="n">
        <v>64</v>
      </c>
      <c r="AS1595" t="n">
        <v>32</v>
      </c>
      <c r="AV1595" t="inlineStr">
        <is>
          <t>WARREN-WARD 6</t>
        </is>
      </c>
      <c r="AW1595">
        <f>COUNTA($BA$1595:$EE$1595)</f>
        <v/>
      </c>
      <c r="AX1595">
        <f>COUNTIF($BA$1595:$EE$1595,"D")</f>
        <v/>
      </c>
      <c r="AY1595">
        <f>COUNTIF($BA$1595:$EE$1595,"R")</f>
        <v/>
      </c>
      <c r="AZ1595">
        <f>IF(BL1595="D",1,0)+IF(BM1595="D",1,0)+IF(BR1595="D",1,0)+IF(BS1595="D",1,0)+IF(BU1595="D",1,0)+IF(CA1595="D",1,0)+IF(CB1595="D",1,0)+IF(CC1595="D",1,0)+IF(CD1595="D",1,0)+IF(CJ1595="D",1,0)+IF(CK1595="D",1,0)+IF(CO1595="D",1,0)+IF(CP1595="D",1,0)+IF(CQ1595="D",1,0)+IF(CU1595="D",1,0)+IF(CV1595="D",1,0)+IF(DB1595="D",1,0)+IF(DC1595="D",1,0)+IF(DH1595="D",1,0)+IF(DI1595="D",1,0)+IF(DM1595="D",1,0)+IF(DN1595="D",1,0)+IF(DO1595="D",1,0)+IF(DU1595="D",1,0)+IF(DX1595="D",1,0)</f>
        <v/>
      </c>
      <c r="BA1595">
        <f>IF(DH1595&lt;&gt;"",1,0)+IF(DI1595&lt;&gt;"",1,0)+IF(DK1595&lt;&gt;"",1,0)+IF(DM1595&lt;&gt;"",1,0)+IF(DN1595&lt;&gt;"",1,0)+IF(DO1595&lt;&gt;"",1,0)+IF(DQ1595&lt;&gt;"",1,0)+IF(DR1595&lt;&gt;"",1,0)+IF(DT1595&lt;&gt;"",1,0)+IF(DU1595&lt;&gt;"",1,0)+IF(DV1595&lt;&gt;"",1,0)+IF(DW1595&lt;&gt;"",1,0)+IF(DX1595&lt;&gt;"",1,0)+IF(DZ1595&lt;&gt;"",1,0)+IF(EA1595&lt;&gt;"",1,0)+IF(EB1595&lt;&gt;"",1,0)+IF(EE1595&lt;&gt;"",1,0)</f>
        <v/>
      </c>
      <c r="BB1595">
        <f>IF(AND(AV1595&gt;0, AW1595&gt;0),1,0)</f>
        <v/>
      </c>
      <c r="BD1595" t="inlineStr">
        <is>
          <t>X</t>
        </is>
      </c>
      <c r="BL1595" t="inlineStr">
        <is>
          <t>X</t>
        </is>
      </c>
      <c r="CP1595" t="inlineStr">
        <is>
          <t>X</t>
        </is>
      </c>
      <c r="DC1595" t="inlineStr">
        <is>
          <t>X</t>
        </is>
      </c>
      <c r="DN1595" t="inlineStr">
        <is>
          <t>X</t>
        </is>
      </c>
      <c r="EF1595" t="inlineStr">
        <is>
          <t>X</t>
        </is>
      </c>
    </row>
    <row r="1596">
      <c r="A1596" t="inlineStr">
        <is>
          <t>OH0026905037</t>
        </is>
      </c>
      <c r="B1596" t="n">
        <v>78</v>
      </c>
      <c r="C1596" t="n">
        <v>473723</v>
      </c>
      <c r="D1596" t="inlineStr">
        <is>
          <t>DIXON</t>
        </is>
      </c>
      <c r="E1596" t="inlineStr">
        <is>
          <t>MARTIN</t>
        </is>
      </c>
      <c r="F1596">
        <f>CONCATENATE(D1596," ",LEFT(H1596,4),"T=",AU1596,"D=",AV1596,"R=",AW1596,"M=",AX1596,"L=",AY1596,"B=",AZ1596)</f>
        <v/>
      </c>
      <c r="G1596" t="inlineStr">
        <is>
          <t>TIMOTHY</t>
        </is>
      </c>
      <c r="I1596" t="inlineStr">
        <is>
          <t>1968-08-31</t>
        </is>
      </c>
      <c r="J1596" t="inlineStr">
        <is>
          <t>2024-03-16</t>
        </is>
      </c>
      <c r="K1596" t="inlineStr">
        <is>
          <t>ACTIVE</t>
        </is>
      </c>
      <c r="M1596">
        <f>RIGHT(L1596,LEN(L1596)-FIND(" ",L1596))</f>
        <v/>
      </c>
      <c r="N1596" t="inlineStr">
        <is>
          <t>551 HIGHLAND AVE SW</t>
        </is>
      </c>
      <c r="P1596" t="inlineStr">
        <is>
          <t>WARREN</t>
        </is>
      </c>
      <c r="Q1596" t="inlineStr">
        <is>
          <t>OH</t>
        </is>
      </c>
      <c r="R1596" t="n">
        <v>44485</v>
      </c>
      <c r="AD1596" t="inlineStr">
        <is>
          <t>TRUMBULL CAREER &amp; TECH CENTER</t>
        </is>
      </c>
      <c r="AE1596" t="inlineStr">
        <is>
          <t>WARREN CITY</t>
        </is>
      </c>
      <c r="AF1596" t="inlineStr">
        <is>
          <t>WARREN CITY SD</t>
        </is>
      </c>
      <c r="AH1596" t="n">
        <v>14</v>
      </c>
      <c r="AI1596" t="n">
        <v>11</v>
      </c>
      <c r="AN1596" t="inlineStr">
        <is>
          <t>WARREN</t>
        </is>
      </c>
      <c r="AO1596" t="inlineStr">
        <is>
          <t>WARREN CITY 6D</t>
        </is>
      </c>
      <c r="AP1596" t="inlineStr">
        <is>
          <t>78-P-AEE</t>
        </is>
      </c>
      <c r="AQ1596" t="n">
        <v>9</v>
      </c>
      <c r="AR1596" t="n">
        <v>64</v>
      </c>
      <c r="AS1596" t="n">
        <v>32</v>
      </c>
      <c r="AV1596" t="inlineStr">
        <is>
          <t>WARREN-WARD 6</t>
        </is>
      </c>
      <c r="AW1596">
        <f>COUNTA($BA$1596:$EE$1596)</f>
        <v/>
      </c>
      <c r="AX1596">
        <f>COUNTIF($BA$1596:$EE$1596,"D")</f>
        <v/>
      </c>
      <c r="AY1596">
        <f>COUNTIF($BA$1596:$EE$1596,"R")</f>
        <v/>
      </c>
      <c r="AZ1596">
        <f>IF(BL1596="D",1,0)+IF(BM1596="D",1,0)+IF(BR1596="D",1,0)+IF(BS1596="D",1,0)+IF(BU1596="D",1,0)+IF(CA1596="D",1,0)+IF(CB1596="D",1,0)+IF(CC1596="D",1,0)+IF(CD1596="D",1,0)+IF(CJ1596="D",1,0)+IF(CK1596="D",1,0)+IF(CO1596="D",1,0)+IF(CP1596="D",1,0)+IF(CQ1596="D",1,0)+IF(CU1596="D",1,0)+IF(CV1596="D",1,0)+IF(DB1596="D",1,0)+IF(DC1596="D",1,0)+IF(DH1596="D",1,0)+IF(DI1596="D",1,0)+IF(DM1596="D",1,0)+IF(DN1596="D",1,0)+IF(DO1596="D",1,0)+IF(DU1596="D",1,0)+IF(DX1596="D",1,0)</f>
        <v/>
      </c>
      <c r="BA1596">
        <f>IF(DH1596&lt;&gt;"",1,0)+IF(DI1596&lt;&gt;"",1,0)+IF(DK1596&lt;&gt;"",1,0)+IF(DM1596&lt;&gt;"",1,0)+IF(DN1596&lt;&gt;"",1,0)+IF(DO1596&lt;&gt;"",1,0)+IF(DQ1596&lt;&gt;"",1,0)+IF(DR1596&lt;&gt;"",1,0)+IF(DT1596&lt;&gt;"",1,0)+IF(DU1596&lt;&gt;"",1,0)+IF(DV1596&lt;&gt;"",1,0)+IF(DW1596&lt;&gt;"",1,0)+IF(DX1596&lt;&gt;"",1,0)+IF(DZ1596&lt;&gt;"",1,0)+IF(EA1596&lt;&gt;"",1,0)+IF(EB1596&lt;&gt;"",1,0)+IF(EE1596&lt;&gt;"",1,0)</f>
        <v/>
      </c>
      <c r="BB1596">
        <f>IF(AND(AV1596&gt;0, AW1596&gt;0),1,0)</f>
        <v/>
      </c>
      <c r="EF1596" t="inlineStr">
        <is>
          <t>X</t>
        </is>
      </c>
    </row>
    <row r="1597">
      <c r="A1597" t="inlineStr">
        <is>
          <t>OH0027228736</t>
        </is>
      </c>
      <c r="B1597" t="n">
        <v>78</v>
      </c>
      <c r="C1597" t="n">
        <v>481015</v>
      </c>
      <c r="D1597" t="inlineStr">
        <is>
          <t>REESE</t>
        </is>
      </c>
      <c r="E1597" t="inlineStr">
        <is>
          <t>TIFFANY</t>
        </is>
      </c>
      <c r="F1597">
        <f>CONCATENATE(D1597," ",LEFT(H1597,4),"T=",AU1597,"D=",AV1597,"R=",AW1597,"M=",AX1597,"L=",AY1597,"B=",AZ1597)</f>
        <v/>
      </c>
      <c r="G1597" t="inlineStr">
        <is>
          <t>M</t>
        </is>
      </c>
      <c r="I1597" t="inlineStr">
        <is>
          <t>1991-03-05</t>
        </is>
      </c>
      <c r="J1597" t="inlineStr">
        <is>
          <t>2024-01-21</t>
        </is>
      </c>
      <c r="K1597" t="inlineStr">
        <is>
          <t>ACTIVE</t>
        </is>
      </c>
      <c r="M1597">
        <f>RIGHT(L1597,LEN(L1597)-FIND(" ",L1597))</f>
        <v/>
      </c>
      <c r="N1597" t="inlineStr">
        <is>
          <t>1031 MAIN AVE SW</t>
        </is>
      </c>
      <c r="P1597" t="inlineStr">
        <is>
          <t>WARREN</t>
        </is>
      </c>
      <c r="Q1597" t="inlineStr">
        <is>
          <t>OH</t>
        </is>
      </c>
      <c r="R1597" t="n">
        <v>44483</v>
      </c>
      <c r="AD1597" t="inlineStr">
        <is>
          <t>TRUMBULL CAREER &amp; TECH CENTER</t>
        </is>
      </c>
      <c r="AE1597" t="inlineStr">
        <is>
          <t>WARREN CITY</t>
        </is>
      </c>
      <c r="AF1597" t="inlineStr">
        <is>
          <t>WARREN CITY SD</t>
        </is>
      </c>
      <c r="AH1597" t="n">
        <v>14</v>
      </c>
      <c r="AI1597" t="n">
        <v>11</v>
      </c>
      <c r="AN1597" t="inlineStr">
        <is>
          <t>WARREN</t>
        </is>
      </c>
      <c r="AO1597" t="inlineStr">
        <is>
          <t>WARREN CITY 6D</t>
        </is>
      </c>
      <c r="AP1597" t="inlineStr">
        <is>
          <t>78-P-AEE</t>
        </is>
      </c>
      <c r="AQ1597" t="n">
        <v>9</v>
      </c>
      <c r="AR1597" t="n">
        <v>64</v>
      </c>
      <c r="AS1597" t="n">
        <v>32</v>
      </c>
      <c r="AV1597" t="inlineStr">
        <is>
          <t>WARREN-WARD 6</t>
        </is>
      </c>
      <c r="AW1597">
        <f>COUNTA($BA$1597:$EE$1597)</f>
        <v/>
      </c>
      <c r="AX1597">
        <f>COUNTIF($BA$1597:$EE$1597,"D")</f>
        <v/>
      </c>
      <c r="AY1597">
        <f>COUNTIF($BA$1597:$EE$1597,"R")</f>
        <v/>
      </c>
      <c r="AZ1597">
        <f>IF(BL1597="D",1,0)+IF(BM1597="D",1,0)+IF(BR1597="D",1,0)+IF(BS1597="D",1,0)+IF(BU1597="D",1,0)+IF(CA1597="D",1,0)+IF(CB1597="D",1,0)+IF(CC1597="D",1,0)+IF(CD1597="D",1,0)+IF(CJ1597="D",1,0)+IF(CK1597="D",1,0)+IF(CO1597="D",1,0)+IF(CP1597="D",1,0)+IF(CQ1597="D",1,0)+IF(CU1597="D",1,0)+IF(CV1597="D",1,0)+IF(DB1597="D",1,0)+IF(DC1597="D",1,0)+IF(DH1597="D",1,0)+IF(DI1597="D",1,0)+IF(DM1597="D",1,0)+IF(DN1597="D",1,0)+IF(DO1597="D",1,0)+IF(DU1597="D",1,0)+IF(DX1597="D",1,0)</f>
        <v/>
      </c>
      <c r="BA1597">
        <f>IF(DH1597&lt;&gt;"",1,0)+IF(DI1597&lt;&gt;"",1,0)+IF(DK1597&lt;&gt;"",1,0)+IF(DM1597&lt;&gt;"",1,0)+IF(DN1597&lt;&gt;"",1,0)+IF(DO1597&lt;&gt;"",1,0)+IF(DQ1597&lt;&gt;"",1,0)+IF(DR1597&lt;&gt;"",1,0)+IF(DT1597&lt;&gt;"",1,0)+IF(DU1597&lt;&gt;"",1,0)+IF(DV1597&lt;&gt;"",1,0)+IF(DW1597&lt;&gt;"",1,0)+IF(DX1597&lt;&gt;"",1,0)+IF(DZ1597&lt;&gt;"",1,0)+IF(EA1597&lt;&gt;"",1,0)+IF(EB1597&lt;&gt;"",1,0)+IF(EE1597&lt;&gt;"",1,0)</f>
        <v/>
      </c>
      <c r="BB1597">
        <f>IF(AND(AV1597&gt;0, AW1597&gt;0),1,0)</f>
        <v/>
      </c>
    </row>
    <row r="1598">
      <c r="A1598" t="inlineStr">
        <is>
          <t>OH0027001017</t>
        </is>
      </c>
      <c r="B1598" t="n">
        <v>78</v>
      </c>
      <c r="C1598" t="n">
        <v>475716</v>
      </c>
      <c r="D1598" t="inlineStr">
        <is>
          <t>BRINING</t>
        </is>
      </c>
      <c r="E1598" t="inlineStr">
        <is>
          <t>CRYSTAL</t>
        </is>
      </c>
      <c r="F1598">
        <f>CONCATENATE(D1598," ",LEFT(H1598,4),"T=",AU1598,"D=",AV1598,"R=",AW1598,"M=",AX1598,"L=",AY1598,"B=",AZ1598)</f>
        <v/>
      </c>
      <c r="I1598" t="inlineStr">
        <is>
          <t>1981-03-04</t>
        </is>
      </c>
      <c r="J1598" t="inlineStr">
        <is>
          <t>2023-07-11</t>
        </is>
      </c>
      <c r="K1598" t="inlineStr">
        <is>
          <t>ACTIVE</t>
        </is>
      </c>
      <c r="M1598">
        <f>RIGHT(L1598,LEN(L1598)-FIND(" ",L1598))</f>
        <v/>
      </c>
      <c r="N1598" t="inlineStr">
        <is>
          <t>662 HOYT ST SW</t>
        </is>
      </c>
      <c r="P1598" t="inlineStr">
        <is>
          <t>WARREN</t>
        </is>
      </c>
      <c r="Q1598" t="inlineStr">
        <is>
          <t>OH</t>
        </is>
      </c>
      <c r="R1598" t="n">
        <v>44485</v>
      </c>
      <c r="AD1598" t="inlineStr">
        <is>
          <t>TRUMBULL CAREER &amp; TECH CENTER</t>
        </is>
      </c>
      <c r="AE1598" t="inlineStr">
        <is>
          <t>WARREN CITY</t>
        </is>
      </c>
      <c r="AF1598" t="inlineStr">
        <is>
          <t>WARREN CITY SD</t>
        </is>
      </c>
      <c r="AH1598" t="n">
        <v>14</v>
      </c>
      <c r="AI1598" t="n">
        <v>11</v>
      </c>
      <c r="AN1598" t="inlineStr">
        <is>
          <t>WARREN</t>
        </is>
      </c>
      <c r="AO1598" t="inlineStr">
        <is>
          <t>WARREN CITY 6D</t>
        </is>
      </c>
      <c r="AP1598" t="inlineStr">
        <is>
          <t>78-P-AEE</t>
        </is>
      </c>
      <c r="AQ1598" t="n">
        <v>9</v>
      </c>
      <c r="AR1598" t="n">
        <v>64</v>
      </c>
      <c r="AS1598" t="n">
        <v>32</v>
      </c>
      <c r="AV1598" t="inlineStr">
        <is>
          <t>WARREN-WARD 6</t>
        </is>
      </c>
      <c r="AW1598">
        <f>COUNTA($BA$1598:$EE$1598)</f>
        <v/>
      </c>
      <c r="AX1598">
        <f>COUNTIF($BA$1598:$EE$1598,"D")</f>
        <v/>
      </c>
      <c r="AY1598">
        <f>COUNTIF($BA$1598:$EE$1598,"R")</f>
        <v/>
      </c>
      <c r="AZ1598">
        <f>IF(BL1598="D",1,0)+IF(BM1598="D",1,0)+IF(BR1598="D",1,0)+IF(BS1598="D",1,0)+IF(BU1598="D",1,0)+IF(CA1598="D",1,0)+IF(CB1598="D",1,0)+IF(CC1598="D",1,0)+IF(CD1598="D",1,0)+IF(CJ1598="D",1,0)+IF(CK1598="D",1,0)+IF(CO1598="D",1,0)+IF(CP1598="D",1,0)+IF(CQ1598="D",1,0)+IF(CU1598="D",1,0)+IF(CV1598="D",1,0)+IF(DB1598="D",1,0)+IF(DC1598="D",1,0)+IF(DH1598="D",1,0)+IF(DI1598="D",1,0)+IF(DM1598="D",1,0)+IF(DN1598="D",1,0)+IF(DO1598="D",1,0)+IF(DU1598="D",1,0)+IF(DX1598="D",1,0)</f>
        <v/>
      </c>
      <c r="BA1598">
        <f>IF(DH1598&lt;&gt;"",1,0)+IF(DI1598&lt;&gt;"",1,0)+IF(DK1598&lt;&gt;"",1,0)+IF(DM1598&lt;&gt;"",1,0)+IF(DN1598&lt;&gt;"",1,0)+IF(DO1598&lt;&gt;"",1,0)+IF(DQ1598&lt;&gt;"",1,0)+IF(DR1598&lt;&gt;"",1,0)+IF(DT1598&lt;&gt;"",1,0)+IF(DU1598&lt;&gt;"",1,0)+IF(DV1598&lt;&gt;"",1,0)+IF(DW1598&lt;&gt;"",1,0)+IF(DX1598&lt;&gt;"",1,0)+IF(DZ1598&lt;&gt;"",1,0)+IF(EA1598&lt;&gt;"",1,0)+IF(EB1598&lt;&gt;"",1,0)+IF(EE1598&lt;&gt;"",1,0)</f>
        <v/>
      </c>
      <c r="BB1598">
        <f>IF(AND(AV1598&gt;0, AW1598&gt;0),1,0)</f>
        <v/>
      </c>
      <c r="CY1598" t="inlineStr">
        <is>
          <t>X</t>
        </is>
      </c>
    </row>
    <row r="1599">
      <c r="A1599" t="inlineStr">
        <is>
          <t>OH0025790769</t>
        </is>
      </c>
      <c r="B1599" t="n">
        <v>78</v>
      </c>
      <c r="C1599" t="n">
        <v>450527</v>
      </c>
      <c r="D1599" t="inlineStr">
        <is>
          <t>WADDELL</t>
        </is>
      </c>
      <c r="E1599" t="inlineStr">
        <is>
          <t>DONNA</t>
        </is>
      </c>
      <c r="F1599">
        <f>CONCATENATE(D1599," ",LEFT(H1599,4),"T=",AU1599,"D=",AV1599,"R=",AW1599,"M=",AX1599,"L=",AY1599,"B=",AZ1599)</f>
        <v/>
      </c>
      <c r="G1599" t="inlineStr">
        <is>
          <t>M</t>
        </is>
      </c>
      <c r="I1599" t="inlineStr">
        <is>
          <t>1961-05-20</t>
        </is>
      </c>
      <c r="J1599" t="inlineStr">
        <is>
          <t>2020-09-08</t>
        </is>
      </c>
      <c r="K1599" t="inlineStr">
        <is>
          <t>ACTIVE</t>
        </is>
      </c>
      <c r="L1599" t="inlineStr">
        <is>
          <t>R</t>
        </is>
      </c>
      <c r="M1599">
        <f>RIGHT(L1599,LEN(L1599)-FIND(" ",L1599))</f>
        <v/>
      </c>
      <c r="N1599" t="inlineStr">
        <is>
          <t>210 TOD AVE SW</t>
        </is>
      </c>
      <c r="P1599" t="inlineStr">
        <is>
          <t>WARREN</t>
        </is>
      </c>
      <c r="Q1599" t="inlineStr">
        <is>
          <t>OH</t>
        </is>
      </c>
      <c r="R1599" t="n">
        <v>44485</v>
      </c>
      <c r="AD1599" t="inlineStr">
        <is>
          <t>TRUMBULL CAREER &amp; TECH CENTER</t>
        </is>
      </c>
      <c r="AE1599" t="inlineStr">
        <is>
          <t>WARREN CITY</t>
        </is>
      </c>
      <c r="AF1599" t="inlineStr">
        <is>
          <t>WARREN CITY SD</t>
        </is>
      </c>
      <c r="AH1599" t="n">
        <v>14</v>
      </c>
      <c r="AI1599" t="n">
        <v>11</v>
      </c>
      <c r="AN1599" t="inlineStr">
        <is>
          <t>WARREN</t>
        </is>
      </c>
      <c r="AO1599" t="inlineStr">
        <is>
          <t>WARREN CITY 6D</t>
        </is>
      </c>
      <c r="AP1599" t="inlineStr">
        <is>
          <t>78-P-AEE</t>
        </is>
      </c>
      <c r="AQ1599" t="n">
        <v>9</v>
      </c>
      <c r="AR1599" t="n">
        <v>64</v>
      </c>
      <c r="AS1599" t="n">
        <v>32</v>
      </c>
      <c r="AV1599" t="inlineStr">
        <is>
          <t>WARREN-WARD 6</t>
        </is>
      </c>
      <c r="AW1599">
        <f>COUNTA($BA$1599:$EE$1599)</f>
        <v/>
      </c>
      <c r="AX1599">
        <f>COUNTIF($BA$1599:$EE$1599,"D")</f>
        <v/>
      </c>
      <c r="AY1599">
        <f>COUNTIF($BA$1599:$EE$1599,"R")</f>
        <v/>
      </c>
      <c r="AZ1599">
        <f>IF(BL1599="D",1,0)+IF(BM1599="D",1,0)+IF(BR1599="D",1,0)+IF(BS1599="D",1,0)+IF(BU1599="D",1,0)+IF(CA1599="D",1,0)+IF(CB1599="D",1,0)+IF(CC1599="D",1,0)+IF(CD1599="D",1,0)+IF(CJ1599="D",1,0)+IF(CK1599="D",1,0)+IF(CO1599="D",1,0)+IF(CP1599="D",1,0)+IF(CQ1599="D",1,0)+IF(CU1599="D",1,0)+IF(CV1599="D",1,0)+IF(DB1599="D",1,0)+IF(DC1599="D",1,0)+IF(DH1599="D",1,0)+IF(DI1599="D",1,0)+IF(DM1599="D",1,0)+IF(DN1599="D",1,0)+IF(DO1599="D",1,0)+IF(DU1599="D",1,0)+IF(DX1599="D",1,0)</f>
        <v/>
      </c>
      <c r="BA1599">
        <f>IF(DH1599&lt;&gt;"",1,0)+IF(DI1599&lt;&gt;"",1,0)+IF(DK1599&lt;&gt;"",1,0)+IF(DM1599&lt;&gt;"",1,0)+IF(DN1599&lt;&gt;"",1,0)+IF(DO1599&lt;&gt;"",1,0)+IF(DQ1599&lt;&gt;"",1,0)+IF(DR1599&lt;&gt;"",1,0)+IF(DT1599&lt;&gt;"",1,0)+IF(DU1599&lt;&gt;"",1,0)+IF(DV1599&lt;&gt;"",1,0)+IF(DW1599&lt;&gt;"",1,0)+IF(DX1599&lt;&gt;"",1,0)+IF(DZ1599&lt;&gt;"",1,0)+IF(EA1599&lt;&gt;"",1,0)+IF(EB1599&lt;&gt;"",1,0)+IF(EE1599&lt;&gt;"",1,0)</f>
        <v/>
      </c>
      <c r="BB1599">
        <f>IF(AND(AV1599&gt;0, AW1599&gt;0),1,0)</f>
        <v/>
      </c>
      <c r="DN1599" t="inlineStr">
        <is>
          <t>X</t>
        </is>
      </c>
      <c r="DU1599" t="inlineStr">
        <is>
          <t>X</t>
        </is>
      </c>
      <c r="DW1599" t="inlineStr">
        <is>
          <t>X</t>
        </is>
      </c>
      <c r="DX1599" t="inlineStr">
        <is>
          <t>X</t>
        </is>
      </c>
      <c r="ED1599" t="inlineStr">
        <is>
          <t>R</t>
        </is>
      </c>
      <c r="EF1599" t="inlineStr">
        <is>
          <t>X</t>
        </is>
      </c>
    </row>
    <row r="1600">
      <c r="A1600" t="inlineStr">
        <is>
          <t>OH0025879651</t>
        </is>
      </c>
      <c r="B1600" t="n">
        <v>78</v>
      </c>
      <c r="C1600" t="n">
        <v>452056</v>
      </c>
      <c r="D1600" t="inlineStr">
        <is>
          <t>KENNEDY</t>
        </is>
      </c>
      <c r="E1600" t="inlineStr">
        <is>
          <t>JAMAAL</t>
        </is>
      </c>
      <c r="F1600">
        <f>CONCATENATE(D1600," ",LEFT(H1600,4),"T=",AU1600,"D=",AV1600,"R=",AW1600,"M=",AX1600,"L=",AY1600,"B=",AZ1600)</f>
        <v/>
      </c>
      <c r="G1600" t="inlineStr">
        <is>
          <t>DIYAADIN</t>
        </is>
      </c>
      <c r="I1600" t="inlineStr">
        <is>
          <t>2000-07-20</t>
        </is>
      </c>
      <c r="J1600" t="inlineStr">
        <is>
          <t>2020-09-12</t>
        </is>
      </c>
      <c r="K1600" t="inlineStr">
        <is>
          <t>CONFIRMATION</t>
        </is>
      </c>
      <c r="M1600">
        <f>RIGHT(L1600,LEN(L1600)-FIND(" ",L1600))</f>
        <v/>
      </c>
      <c r="N1600" t="inlineStr">
        <is>
          <t>547 FIRST ST SW</t>
        </is>
      </c>
      <c r="P1600" t="inlineStr">
        <is>
          <t>WARREN</t>
        </is>
      </c>
      <c r="Q1600" t="inlineStr">
        <is>
          <t>OH</t>
        </is>
      </c>
      <c r="R1600" t="n">
        <v>44485</v>
      </c>
      <c r="AD1600" t="inlineStr">
        <is>
          <t>TRUMBULL CAREER &amp; TECH CENTER</t>
        </is>
      </c>
      <c r="AE1600" t="inlineStr">
        <is>
          <t>WARREN CITY</t>
        </is>
      </c>
      <c r="AF1600" t="inlineStr">
        <is>
          <t>WARREN CITY SD</t>
        </is>
      </c>
      <c r="AH1600" t="n">
        <v>14</v>
      </c>
      <c r="AI1600" t="n">
        <v>11</v>
      </c>
      <c r="AN1600" t="inlineStr">
        <is>
          <t>WARREN</t>
        </is>
      </c>
      <c r="AO1600" t="inlineStr">
        <is>
          <t>WARREN CITY 6D</t>
        </is>
      </c>
      <c r="AP1600" t="inlineStr">
        <is>
          <t>78-P-AEE</t>
        </is>
      </c>
      <c r="AQ1600" t="n">
        <v>9</v>
      </c>
      <c r="AR1600" t="n">
        <v>64</v>
      </c>
      <c r="AS1600" t="n">
        <v>32</v>
      </c>
      <c r="AV1600" t="inlineStr">
        <is>
          <t>WARREN-WARD 6</t>
        </is>
      </c>
      <c r="AW1600">
        <f>COUNTA($BA$1600:$EE$1600)</f>
        <v/>
      </c>
      <c r="AX1600">
        <f>COUNTIF($BA$1600:$EE$1600,"D")</f>
        <v/>
      </c>
      <c r="AY1600">
        <f>COUNTIF($BA$1600:$EE$1600,"R")</f>
        <v/>
      </c>
      <c r="AZ1600">
        <f>IF(BL1600="D",1,0)+IF(BM1600="D",1,0)+IF(BR1600="D",1,0)+IF(BS1600="D",1,0)+IF(BU1600="D",1,0)+IF(CA1600="D",1,0)+IF(CB1600="D",1,0)+IF(CC1600="D",1,0)+IF(CD1600="D",1,0)+IF(CJ1600="D",1,0)+IF(CK1600="D",1,0)+IF(CO1600="D",1,0)+IF(CP1600="D",1,0)+IF(CQ1600="D",1,0)+IF(CU1600="D",1,0)+IF(CV1600="D",1,0)+IF(DB1600="D",1,0)+IF(DC1600="D",1,0)+IF(DH1600="D",1,0)+IF(DI1600="D",1,0)+IF(DM1600="D",1,0)+IF(DN1600="D",1,0)+IF(DO1600="D",1,0)+IF(DU1600="D",1,0)+IF(DX1600="D",1,0)</f>
        <v/>
      </c>
      <c r="BA1600">
        <f>IF(DH1600&lt;&gt;"",1,0)+IF(DI1600&lt;&gt;"",1,0)+IF(DK1600&lt;&gt;"",1,0)+IF(DM1600&lt;&gt;"",1,0)+IF(DN1600&lt;&gt;"",1,0)+IF(DO1600&lt;&gt;"",1,0)+IF(DQ1600&lt;&gt;"",1,0)+IF(DR1600&lt;&gt;"",1,0)+IF(DT1600&lt;&gt;"",1,0)+IF(DU1600&lt;&gt;"",1,0)+IF(DV1600&lt;&gt;"",1,0)+IF(DW1600&lt;&gt;"",1,0)+IF(DX1600&lt;&gt;"",1,0)+IF(DZ1600&lt;&gt;"",1,0)+IF(EA1600&lt;&gt;"",1,0)+IF(EB1600&lt;&gt;"",1,0)+IF(EE1600&lt;&gt;"",1,0)</f>
        <v/>
      </c>
      <c r="BB1600">
        <f>IF(AND(AV1600&gt;0, AW1600&gt;0),1,0)</f>
        <v/>
      </c>
    </row>
    <row r="1601">
      <c r="A1601" t="inlineStr">
        <is>
          <t>OH0021964861</t>
        </is>
      </c>
      <c r="B1601" t="n">
        <v>78</v>
      </c>
      <c r="C1601" t="n">
        <v>389596</v>
      </c>
      <c r="D1601" t="inlineStr">
        <is>
          <t>DORSEY</t>
        </is>
      </c>
      <c r="E1601" t="inlineStr">
        <is>
          <t>DION</t>
        </is>
      </c>
      <c r="F1601">
        <f>CONCATENATE(D1601," ",LEFT(H1601,4),"T=",AU1601,"D=",AV1601,"R=",AW1601,"M=",AX1601,"L=",AY1601,"B=",AZ1601)</f>
        <v/>
      </c>
      <c r="G1601" t="inlineStr">
        <is>
          <t>F</t>
        </is>
      </c>
      <c r="H1601" t="inlineStr">
        <is>
          <t>SR</t>
        </is>
      </c>
      <c r="I1601" t="inlineStr">
        <is>
          <t>1969-07-07</t>
        </is>
      </c>
      <c r="J1601" t="inlineStr">
        <is>
          <t>2020-09-23</t>
        </is>
      </c>
      <c r="K1601" t="inlineStr">
        <is>
          <t>CONFIRMATION</t>
        </is>
      </c>
      <c r="M1601">
        <f>RIGHT(L1601,LEN(L1601)-FIND(" ",L1601))</f>
        <v/>
      </c>
      <c r="N1601" t="inlineStr">
        <is>
          <t>1163 HAYES AVE SW</t>
        </is>
      </c>
      <c r="P1601" t="inlineStr">
        <is>
          <t>WARREN</t>
        </is>
      </c>
      <c r="Q1601" t="inlineStr">
        <is>
          <t>OH</t>
        </is>
      </c>
      <c r="R1601" t="n">
        <v>44483</v>
      </c>
      <c r="AD1601" t="inlineStr">
        <is>
          <t>TRUMBULL CAREER &amp; TECH CENTER</t>
        </is>
      </c>
      <c r="AE1601" t="inlineStr">
        <is>
          <t>WARREN CITY</t>
        </is>
      </c>
      <c r="AF1601" t="inlineStr">
        <is>
          <t>WARREN CITY SD</t>
        </is>
      </c>
      <c r="AH1601" t="n">
        <v>14</v>
      </c>
      <c r="AI1601" t="n">
        <v>11</v>
      </c>
      <c r="AN1601" t="inlineStr">
        <is>
          <t>WARREN</t>
        </is>
      </c>
      <c r="AO1601" t="inlineStr">
        <is>
          <t>WARREN CITY 6D</t>
        </is>
      </c>
      <c r="AP1601" t="inlineStr">
        <is>
          <t>78-P-AEE</t>
        </is>
      </c>
      <c r="AQ1601" t="n">
        <v>9</v>
      </c>
      <c r="AR1601" t="n">
        <v>64</v>
      </c>
      <c r="AS1601" t="n">
        <v>32</v>
      </c>
      <c r="AV1601" t="inlineStr">
        <is>
          <t>WARREN-WARD 6</t>
        </is>
      </c>
      <c r="AW1601">
        <f>COUNTA($BA$1601:$EE$1601)</f>
        <v/>
      </c>
      <c r="AX1601">
        <f>COUNTIF($BA$1601:$EE$1601,"D")</f>
        <v/>
      </c>
      <c r="AY1601">
        <f>COUNTIF($BA$1601:$EE$1601,"R")</f>
        <v/>
      </c>
      <c r="AZ1601">
        <f>IF(BL1601="D",1,0)+IF(BM1601="D",1,0)+IF(BR1601="D",1,0)+IF(BS1601="D",1,0)+IF(BU1601="D",1,0)+IF(CA1601="D",1,0)+IF(CB1601="D",1,0)+IF(CC1601="D",1,0)+IF(CD1601="D",1,0)+IF(CJ1601="D",1,0)+IF(CK1601="D",1,0)+IF(CO1601="D",1,0)+IF(CP1601="D",1,0)+IF(CQ1601="D",1,0)+IF(CU1601="D",1,0)+IF(CV1601="D",1,0)+IF(DB1601="D",1,0)+IF(DC1601="D",1,0)+IF(DH1601="D",1,0)+IF(DI1601="D",1,0)+IF(DM1601="D",1,0)+IF(DN1601="D",1,0)+IF(DO1601="D",1,0)+IF(DU1601="D",1,0)+IF(DX1601="D",1,0)</f>
        <v/>
      </c>
      <c r="BA1601">
        <f>IF(DH1601&lt;&gt;"",1,0)+IF(DI1601&lt;&gt;"",1,0)+IF(DK1601&lt;&gt;"",1,0)+IF(DM1601&lt;&gt;"",1,0)+IF(DN1601&lt;&gt;"",1,0)+IF(DO1601&lt;&gt;"",1,0)+IF(DQ1601&lt;&gt;"",1,0)+IF(DR1601&lt;&gt;"",1,0)+IF(DT1601&lt;&gt;"",1,0)+IF(DU1601&lt;&gt;"",1,0)+IF(DV1601&lt;&gt;"",1,0)+IF(DW1601&lt;&gt;"",1,0)+IF(DX1601&lt;&gt;"",1,0)+IF(DZ1601&lt;&gt;"",1,0)+IF(EA1601&lt;&gt;"",1,0)+IF(EB1601&lt;&gt;"",1,0)+IF(EE1601&lt;&gt;"",1,0)</f>
        <v/>
      </c>
      <c r="BB1601">
        <f>IF(AND(AV1601&gt;0, AW1601&gt;0),1,0)</f>
        <v/>
      </c>
      <c r="CA1601" t="inlineStr">
        <is>
          <t>X</t>
        </is>
      </c>
      <c r="CP1601" t="inlineStr">
        <is>
          <t>X</t>
        </is>
      </c>
      <c r="DC1601" t="inlineStr">
        <is>
          <t>X</t>
        </is>
      </c>
      <c r="DN1601" t="inlineStr">
        <is>
          <t>X</t>
        </is>
      </c>
    </row>
    <row r="1602">
      <c r="A1602" t="inlineStr">
        <is>
          <t>OH0015721337</t>
        </is>
      </c>
      <c r="B1602" t="n">
        <v>78</v>
      </c>
      <c r="C1602" t="n">
        <v>202252</v>
      </c>
      <c r="D1602" t="inlineStr">
        <is>
          <t>LINDENMUTH</t>
        </is>
      </c>
      <c r="E1602" t="inlineStr">
        <is>
          <t>JAMES</t>
        </is>
      </c>
      <c r="F1602">
        <f>CONCATENATE(D1602," ",LEFT(H1602,4),"T=",AU1602,"D=",AV1602,"R=",AW1602,"M=",AX1602,"L=",AY1602,"B=",AZ1602)</f>
        <v/>
      </c>
      <c r="G1602" t="inlineStr">
        <is>
          <t>STUART</t>
        </is>
      </c>
      <c r="H1602" t="inlineStr">
        <is>
          <t>JR</t>
        </is>
      </c>
      <c r="I1602" t="inlineStr">
        <is>
          <t>1954-12-07</t>
        </is>
      </c>
      <c r="J1602" t="inlineStr">
        <is>
          <t>2022-08-31</t>
        </is>
      </c>
      <c r="K1602" t="inlineStr">
        <is>
          <t>ACTIVE</t>
        </is>
      </c>
      <c r="M1602">
        <f>RIGHT(L1602,LEN(L1602)-FIND(" ",L1602))</f>
        <v/>
      </c>
      <c r="N1602" t="inlineStr">
        <is>
          <t>442 TOD AVE SW</t>
        </is>
      </c>
      <c r="P1602" t="inlineStr">
        <is>
          <t>WARREN</t>
        </is>
      </c>
      <c r="Q1602" t="inlineStr">
        <is>
          <t>OH</t>
        </is>
      </c>
      <c r="R1602" t="n">
        <v>44485</v>
      </c>
      <c r="S1602" t="n">
        <v>3664</v>
      </c>
      <c r="AD1602" t="inlineStr">
        <is>
          <t>TRUMBULL CAREER &amp; TECH CENTER</t>
        </is>
      </c>
      <c r="AE1602" t="inlineStr">
        <is>
          <t>WARREN CITY</t>
        </is>
      </c>
      <c r="AF1602" t="inlineStr">
        <is>
          <t>WARREN CITY SD</t>
        </is>
      </c>
      <c r="AH1602" t="n">
        <v>14</v>
      </c>
      <c r="AI1602" t="n">
        <v>11</v>
      </c>
      <c r="AN1602" t="inlineStr">
        <is>
          <t>WARREN</t>
        </is>
      </c>
      <c r="AO1602" t="inlineStr">
        <is>
          <t>WARREN CITY 6D</t>
        </is>
      </c>
      <c r="AP1602" t="inlineStr">
        <is>
          <t>78-P-AEE</t>
        </is>
      </c>
      <c r="AQ1602" t="n">
        <v>9</v>
      </c>
      <c r="AR1602" t="n">
        <v>64</v>
      </c>
      <c r="AS1602" t="n">
        <v>32</v>
      </c>
      <c r="AV1602" t="inlineStr">
        <is>
          <t>WARREN-WARD 6</t>
        </is>
      </c>
      <c r="AW1602">
        <f>COUNTA($BA$1602:$EE$1602)</f>
        <v/>
      </c>
      <c r="AX1602">
        <f>COUNTIF($BA$1602:$EE$1602,"D")</f>
        <v/>
      </c>
      <c r="AY1602">
        <f>COUNTIF($BA$1602:$EE$1602,"R")</f>
        <v/>
      </c>
      <c r="AZ1602">
        <f>IF(BL1602="D",1,0)+IF(BM1602="D",1,0)+IF(BR1602="D",1,0)+IF(BS1602="D",1,0)+IF(BU1602="D",1,0)+IF(CA1602="D",1,0)+IF(CB1602="D",1,0)+IF(CC1602="D",1,0)+IF(CD1602="D",1,0)+IF(CJ1602="D",1,0)+IF(CK1602="D",1,0)+IF(CO1602="D",1,0)+IF(CP1602="D",1,0)+IF(CQ1602="D",1,0)+IF(CU1602="D",1,0)+IF(CV1602="D",1,0)+IF(DB1602="D",1,0)+IF(DC1602="D",1,0)+IF(DH1602="D",1,0)+IF(DI1602="D",1,0)+IF(DM1602="D",1,0)+IF(DN1602="D",1,0)+IF(DO1602="D",1,0)+IF(DU1602="D",1,0)+IF(DX1602="D",1,0)</f>
        <v/>
      </c>
      <c r="BA1602">
        <f>IF(DH1602&lt;&gt;"",1,0)+IF(DI1602&lt;&gt;"",1,0)+IF(DK1602&lt;&gt;"",1,0)+IF(DM1602&lt;&gt;"",1,0)+IF(DN1602&lt;&gt;"",1,0)+IF(DO1602&lt;&gt;"",1,0)+IF(DQ1602&lt;&gt;"",1,0)+IF(DR1602&lt;&gt;"",1,0)+IF(DT1602&lt;&gt;"",1,0)+IF(DU1602&lt;&gt;"",1,0)+IF(DV1602&lt;&gt;"",1,0)+IF(DW1602&lt;&gt;"",1,0)+IF(DX1602&lt;&gt;"",1,0)+IF(DZ1602&lt;&gt;"",1,0)+IF(EA1602&lt;&gt;"",1,0)+IF(EB1602&lt;&gt;"",1,0)+IF(EE1602&lt;&gt;"",1,0)</f>
        <v/>
      </c>
      <c r="BB1602">
        <f>IF(AND(AV1602&gt;0, AW1602&gt;0),1,0)</f>
        <v/>
      </c>
      <c r="BC1602" t="inlineStr">
        <is>
          <t>X</t>
        </is>
      </c>
      <c r="BD1602" t="inlineStr">
        <is>
          <t>X</t>
        </is>
      </c>
      <c r="BH1602" t="inlineStr">
        <is>
          <t>X</t>
        </is>
      </c>
      <c r="BI1602" t="inlineStr">
        <is>
          <t>X</t>
        </is>
      </c>
      <c r="BL1602" t="inlineStr">
        <is>
          <t>X</t>
        </is>
      </c>
      <c r="BV1602" t="inlineStr">
        <is>
          <t>X</t>
        </is>
      </c>
      <c r="BY1602" t="inlineStr">
        <is>
          <t>D</t>
        </is>
      </c>
      <c r="CA1602" t="inlineStr">
        <is>
          <t>X</t>
        </is>
      </c>
      <c r="CK1602" t="inlineStr">
        <is>
          <t>X</t>
        </is>
      </c>
      <c r="CN1602" t="inlineStr">
        <is>
          <t>X</t>
        </is>
      </c>
      <c r="CO1602" t="inlineStr">
        <is>
          <t>D</t>
        </is>
      </c>
      <c r="CP1602" t="inlineStr">
        <is>
          <t>X</t>
        </is>
      </c>
      <c r="CQ1602" t="inlineStr">
        <is>
          <t>D</t>
        </is>
      </c>
      <c r="CU1602" t="inlineStr">
        <is>
          <t>D</t>
        </is>
      </c>
      <c r="DI1602" t="inlineStr">
        <is>
          <t>X</t>
        </is>
      </c>
      <c r="DM1602" t="inlineStr">
        <is>
          <t>D</t>
        </is>
      </c>
      <c r="DN1602" t="inlineStr">
        <is>
          <t>X</t>
        </is>
      </c>
      <c r="EF1602" t="inlineStr">
        <is>
          <t>X</t>
        </is>
      </c>
    </row>
    <row r="1603">
      <c r="A1603" t="inlineStr">
        <is>
          <t>OH0027589671</t>
        </is>
      </c>
      <c r="B1603" t="n">
        <v>78</v>
      </c>
      <c r="C1603" t="n">
        <v>488931</v>
      </c>
      <c r="D1603" t="inlineStr">
        <is>
          <t>SHARPER</t>
        </is>
      </c>
      <c r="E1603" t="inlineStr">
        <is>
          <t>KAM</t>
        </is>
      </c>
      <c r="F1603">
        <f>CONCATENATE(D1603," ",LEFT(H1603,4),"T=",AU1603,"D=",AV1603,"R=",AW1603,"M=",AX1603,"L=",AY1603,"B=",AZ1603)</f>
        <v/>
      </c>
      <c r="G1603" t="inlineStr">
        <is>
          <t>T</t>
        </is>
      </c>
      <c r="I1603" t="inlineStr">
        <is>
          <t>2006-04-27</t>
        </is>
      </c>
      <c r="J1603" t="inlineStr">
        <is>
          <t>2024-08-22</t>
        </is>
      </c>
      <c r="K1603" t="inlineStr">
        <is>
          <t>CONFIRMATION</t>
        </is>
      </c>
      <c r="M1603">
        <f>RIGHT(L1603,LEN(L1603)-FIND(" ",L1603))</f>
        <v/>
      </c>
      <c r="N1603" t="inlineStr">
        <is>
          <t>872 FOURTH ST SW</t>
        </is>
      </c>
      <c r="P1603" t="inlineStr">
        <is>
          <t>WARREN</t>
        </is>
      </c>
      <c r="Q1603" t="inlineStr">
        <is>
          <t>OH</t>
        </is>
      </c>
      <c r="R1603" t="n">
        <v>44483</v>
      </c>
      <c r="AD1603" t="inlineStr">
        <is>
          <t>TRUMBULL CAREER &amp; TECH CENTER</t>
        </is>
      </c>
      <c r="AE1603" t="inlineStr">
        <is>
          <t>WARREN CITY</t>
        </is>
      </c>
      <c r="AF1603" t="inlineStr">
        <is>
          <t>WARREN CITY SD</t>
        </is>
      </c>
      <c r="AH1603" t="n">
        <v>14</v>
      </c>
      <c r="AI1603" t="n">
        <v>11</v>
      </c>
      <c r="AN1603" t="inlineStr">
        <is>
          <t>WARREN</t>
        </is>
      </c>
      <c r="AO1603" t="inlineStr">
        <is>
          <t>WARREN CITY 6D</t>
        </is>
      </c>
      <c r="AP1603" t="inlineStr">
        <is>
          <t>78-P-AEE</t>
        </is>
      </c>
      <c r="AQ1603" t="n">
        <v>9</v>
      </c>
      <c r="AR1603" t="n">
        <v>64</v>
      </c>
      <c r="AS1603" t="n">
        <v>32</v>
      </c>
      <c r="AV1603" t="inlineStr">
        <is>
          <t>WARREN-WARD 6</t>
        </is>
      </c>
      <c r="AW1603">
        <f>COUNTA($BA$1603:$EE$1603)</f>
        <v/>
      </c>
      <c r="AX1603">
        <f>COUNTIF($BA$1603:$EE$1603,"D")</f>
        <v/>
      </c>
      <c r="AY1603">
        <f>COUNTIF($BA$1603:$EE$1603,"R")</f>
        <v/>
      </c>
      <c r="AZ1603">
        <f>IF(BL1603="D",1,0)+IF(BM1603="D",1,0)+IF(BR1603="D",1,0)+IF(BS1603="D",1,0)+IF(BU1603="D",1,0)+IF(CA1603="D",1,0)+IF(CB1603="D",1,0)+IF(CC1603="D",1,0)+IF(CD1603="D",1,0)+IF(CJ1603="D",1,0)+IF(CK1603="D",1,0)+IF(CO1603="D",1,0)+IF(CP1603="D",1,0)+IF(CQ1603="D",1,0)+IF(CU1603="D",1,0)+IF(CV1603="D",1,0)+IF(DB1603="D",1,0)+IF(DC1603="D",1,0)+IF(DH1603="D",1,0)+IF(DI1603="D",1,0)+IF(DM1603="D",1,0)+IF(DN1603="D",1,0)+IF(DO1603="D",1,0)+IF(DU1603="D",1,0)+IF(DX1603="D",1,0)</f>
        <v/>
      </c>
      <c r="BA1603">
        <f>IF(DH1603&lt;&gt;"",1,0)+IF(DI1603&lt;&gt;"",1,0)+IF(DK1603&lt;&gt;"",1,0)+IF(DM1603&lt;&gt;"",1,0)+IF(DN1603&lt;&gt;"",1,0)+IF(DO1603&lt;&gt;"",1,0)+IF(DQ1603&lt;&gt;"",1,0)+IF(DR1603&lt;&gt;"",1,0)+IF(DT1603&lt;&gt;"",1,0)+IF(DU1603&lt;&gt;"",1,0)+IF(DV1603&lt;&gt;"",1,0)+IF(DW1603&lt;&gt;"",1,0)+IF(DX1603&lt;&gt;"",1,0)+IF(DZ1603&lt;&gt;"",1,0)+IF(EA1603&lt;&gt;"",1,0)+IF(EB1603&lt;&gt;"",1,0)+IF(EE1603&lt;&gt;"",1,0)</f>
        <v/>
      </c>
      <c r="BB1603">
        <f>IF(AND(AV1603&gt;0, AW1603&gt;0),1,0)</f>
        <v/>
      </c>
    </row>
    <row r="1604">
      <c r="A1604" t="inlineStr">
        <is>
          <t>OH0026811583</t>
        </is>
      </c>
      <c r="B1604" t="n">
        <v>78</v>
      </c>
      <c r="C1604" t="n">
        <v>470771</v>
      </c>
      <c r="D1604" t="inlineStr">
        <is>
          <t>POULSON</t>
        </is>
      </c>
      <c r="E1604" t="inlineStr">
        <is>
          <t>DONALD</t>
        </is>
      </c>
      <c r="F1604">
        <f>CONCATENATE(D1604," ",LEFT(H1604,4),"T=",AU1604,"D=",AV1604,"R=",AW1604,"M=",AX1604,"L=",AY1604,"B=",AZ1604)</f>
        <v/>
      </c>
      <c r="G1604" t="inlineStr">
        <is>
          <t>JOHNATHON</t>
        </is>
      </c>
      <c r="I1604" t="inlineStr">
        <is>
          <t>1980-10-26</t>
        </is>
      </c>
      <c r="J1604" t="inlineStr">
        <is>
          <t>2024-03-27</t>
        </is>
      </c>
      <c r="K1604" t="inlineStr">
        <is>
          <t>ACTIVE</t>
        </is>
      </c>
      <c r="M1604">
        <f>RIGHT(L1604,LEN(L1604)-FIND(" ",L1604))</f>
        <v/>
      </c>
      <c r="N1604" t="inlineStr">
        <is>
          <t>431 TOD AVE SW</t>
        </is>
      </c>
      <c r="P1604" t="inlineStr">
        <is>
          <t>WARREN</t>
        </is>
      </c>
      <c r="Q1604" t="inlineStr">
        <is>
          <t>OH</t>
        </is>
      </c>
      <c r="R1604" t="n">
        <v>44485</v>
      </c>
      <c r="AD1604" t="inlineStr">
        <is>
          <t>TRUMBULL CAREER &amp; TECH CENTER</t>
        </is>
      </c>
      <c r="AE1604" t="inlineStr">
        <is>
          <t>WARREN CITY</t>
        </is>
      </c>
      <c r="AF1604" t="inlineStr">
        <is>
          <t>WARREN CITY SD</t>
        </is>
      </c>
      <c r="AH1604" t="n">
        <v>14</v>
      </c>
      <c r="AI1604" t="n">
        <v>11</v>
      </c>
      <c r="AN1604" t="inlineStr">
        <is>
          <t>WARREN</t>
        </is>
      </c>
      <c r="AO1604" t="inlineStr">
        <is>
          <t>WARREN CITY 6D</t>
        </is>
      </c>
      <c r="AP1604" t="inlineStr">
        <is>
          <t>78-P-AEE</t>
        </is>
      </c>
      <c r="AQ1604" t="n">
        <v>9</v>
      </c>
      <c r="AR1604" t="n">
        <v>64</v>
      </c>
      <c r="AS1604" t="n">
        <v>32</v>
      </c>
      <c r="AV1604" t="inlineStr">
        <is>
          <t>WARREN-WARD 6</t>
        </is>
      </c>
      <c r="AW1604">
        <f>COUNTA($BA$1604:$EE$1604)</f>
        <v/>
      </c>
      <c r="AX1604">
        <f>COUNTIF($BA$1604:$EE$1604,"D")</f>
        <v/>
      </c>
      <c r="AY1604">
        <f>COUNTIF($BA$1604:$EE$1604,"R")</f>
        <v/>
      </c>
      <c r="AZ1604">
        <f>IF(BL1604="D",1,0)+IF(BM1604="D",1,0)+IF(BR1604="D",1,0)+IF(BS1604="D",1,0)+IF(BU1604="D",1,0)+IF(CA1604="D",1,0)+IF(CB1604="D",1,0)+IF(CC1604="D",1,0)+IF(CD1604="D",1,0)+IF(CJ1604="D",1,0)+IF(CK1604="D",1,0)+IF(CO1604="D",1,0)+IF(CP1604="D",1,0)+IF(CQ1604="D",1,0)+IF(CU1604="D",1,0)+IF(CV1604="D",1,0)+IF(DB1604="D",1,0)+IF(DC1604="D",1,0)+IF(DH1604="D",1,0)+IF(DI1604="D",1,0)+IF(DM1604="D",1,0)+IF(DN1604="D",1,0)+IF(DO1604="D",1,0)+IF(DU1604="D",1,0)+IF(DX1604="D",1,0)</f>
        <v/>
      </c>
      <c r="BA1604">
        <f>IF(DH1604&lt;&gt;"",1,0)+IF(DI1604&lt;&gt;"",1,0)+IF(DK1604&lt;&gt;"",1,0)+IF(DM1604&lt;&gt;"",1,0)+IF(DN1604&lt;&gt;"",1,0)+IF(DO1604&lt;&gt;"",1,0)+IF(DQ1604&lt;&gt;"",1,0)+IF(DR1604&lt;&gt;"",1,0)+IF(DT1604&lt;&gt;"",1,0)+IF(DU1604&lt;&gt;"",1,0)+IF(DV1604&lt;&gt;"",1,0)+IF(DW1604&lt;&gt;"",1,0)+IF(DX1604&lt;&gt;"",1,0)+IF(DZ1604&lt;&gt;"",1,0)+IF(EA1604&lt;&gt;"",1,0)+IF(EB1604&lt;&gt;"",1,0)+IF(EE1604&lt;&gt;"",1,0)</f>
        <v/>
      </c>
      <c r="BB1604">
        <f>IF(AND(AV1604&gt;0, AW1604&gt;0),1,0)</f>
        <v/>
      </c>
      <c r="EF1604" t="inlineStr">
        <is>
          <t>X</t>
        </is>
      </c>
    </row>
    <row r="1605">
      <c r="A1605" t="inlineStr">
        <is>
          <t>OH0027586812</t>
        </is>
      </c>
      <c r="B1605" t="n">
        <v>78</v>
      </c>
      <c r="C1605" t="n">
        <v>488848</v>
      </c>
      <c r="D1605" t="inlineStr">
        <is>
          <t>BOYD</t>
        </is>
      </c>
      <c r="E1605" t="inlineStr">
        <is>
          <t>BRYSON</t>
        </is>
      </c>
      <c r="F1605">
        <f>CONCATENATE(D1605," ",LEFT(H1605,4),"T=",AU1605,"D=",AV1605,"R=",AW1605,"M=",AX1605,"L=",AY1605,"B=",AZ1605)</f>
        <v/>
      </c>
      <c r="G1605" t="inlineStr">
        <is>
          <t>I</t>
        </is>
      </c>
      <c r="I1605" t="inlineStr">
        <is>
          <t>2006-09-12</t>
        </is>
      </c>
      <c r="J1605" t="inlineStr">
        <is>
          <t>2024-09-08</t>
        </is>
      </c>
      <c r="K1605" t="inlineStr">
        <is>
          <t>ACTIVE</t>
        </is>
      </c>
      <c r="M1605">
        <f>RIGHT(L1605,LEN(L1605)-FIND(" ",L1605))</f>
        <v/>
      </c>
      <c r="N1605" t="inlineStr">
        <is>
          <t>496 HIGHLAND AVE SW</t>
        </is>
      </c>
      <c r="P1605" t="inlineStr">
        <is>
          <t>WARREN</t>
        </is>
      </c>
      <c r="Q1605" t="inlineStr">
        <is>
          <t>OH</t>
        </is>
      </c>
      <c r="R1605" t="n">
        <v>44485</v>
      </c>
      <c r="AD1605" t="inlineStr">
        <is>
          <t>TRUMBULL CAREER &amp; TECH CENTER</t>
        </is>
      </c>
      <c r="AE1605" t="inlineStr">
        <is>
          <t>WARREN CITY</t>
        </is>
      </c>
      <c r="AF1605" t="inlineStr">
        <is>
          <t>WARREN CITY SD</t>
        </is>
      </c>
      <c r="AH1605" t="n">
        <v>14</v>
      </c>
      <c r="AI1605" t="n">
        <v>11</v>
      </c>
      <c r="AN1605" t="inlineStr">
        <is>
          <t>WARREN</t>
        </is>
      </c>
      <c r="AO1605" t="inlineStr">
        <is>
          <t>WARREN CITY 6D</t>
        </is>
      </c>
      <c r="AP1605" t="inlineStr">
        <is>
          <t>78-P-AEE</t>
        </is>
      </c>
      <c r="AQ1605" t="n">
        <v>9</v>
      </c>
      <c r="AR1605" t="n">
        <v>64</v>
      </c>
      <c r="AS1605" t="n">
        <v>32</v>
      </c>
      <c r="AV1605" t="inlineStr">
        <is>
          <t>WARREN-WARD 6</t>
        </is>
      </c>
      <c r="AW1605">
        <f>COUNTA($BA$1605:$EE$1605)</f>
        <v/>
      </c>
      <c r="AX1605">
        <f>COUNTIF($BA$1605:$EE$1605,"D")</f>
        <v/>
      </c>
      <c r="AY1605">
        <f>COUNTIF($BA$1605:$EE$1605,"R")</f>
        <v/>
      </c>
      <c r="AZ1605">
        <f>IF(BL1605="D",1,0)+IF(BM1605="D",1,0)+IF(BR1605="D",1,0)+IF(BS1605="D",1,0)+IF(BU1605="D",1,0)+IF(CA1605="D",1,0)+IF(CB1605="D",1,0)+IF(CC1605="D",1,0)+IF(CD1605="D",1,0)+IF(CJ1605="D",1,0)+IF(CK1605="D",1,0)+IF(CO1605="D",1,0)+IF(CP1605="D",1,0)+IF(CQ1605="D",1,0)+IF(CU1605="D",1,0)+IF(CV1605="D",1,0)+IF(DB1605="D",1,0)+IF(DC1605="D",1,0)+IF(DH1605="D",1,0)+IF(DI1605="D",1,0)+IF(DM1605="D",1,0)+IF(DN1605="D",1,0)+IF(DO1605="D",1,0)+IF(DU1605="D",1,0)+IF(DX1605="D",1,0)</f>
        <v/>
      </c>
      <c r="BA1605">
        <f>IF(DH1605&lt;&gt;"",1,0)+IF(DI1605&lt;&gt;"",1,0)+IF(DK1605&lt;&gt;"",1,0)+IF(DM1605&lt;&gt;"",1,0)+IF(DN1605&lt;&gt;"",1,0)+IF(DO1605&lt;&gt;"",1,0)+IF(DQ1605&lt;&gt;"",1,0)+IF(DR1605&lt;&gt;"",1,0)+IF(DT1605&lt;&gt;"",1,0)+IF(DU1605&lt;&gt;"",1,0)+IF(DV1605&lt;&gt;"",1,0)+IF(DW1605&lt;&gt;"",1,0)+IF(DX1605&lt;&gt;"",1,0)+IF(DZ1605&lt;&gt;"",1,0)+IF(EA1605&lt;&gt;"",1,0)+IF(EB1605&lt;&gt;"",1,0)+IF(EE1605&lt;&gt;"",1,0)</f>
        <v/>
      </c>
      <c r="BB1605">
        <f>IF(AND(AV1605&gt;0, AW1605&gt;0),1,0)</f>
        <v/>
      </c>
    </row>
    <row r="1606">
      <c r="A1606" t="inlineStr">
        <is>
          <t>OH0015688931</t>
        </is>
      </c>
      <c r="B1606" t="n">
        <v>78</v>
      </c>
      <c r="C1606" t="n">
        <v>293748</v>
      </c>
      <c r="D1606" t="inlineStr">
        <is>
          <t>MOORE</t>
        </is>
      </c>
      <c r="E1606" t="inlineStr">
        <is>
          <t>ALBERT</t>
        </is>
      </c>
      <c r="F1606">
        <f>CONCATENATE(D1606," ",LEFT(H1606,4),"T=",AU1606,"D=",AV1606,"R=",AW1606,"M=",AX1606,"L=",AY1606,"B=",AZ1606)</f>
        <v/>
      </c>
      <c r="G1606" t="inlineStr">
        <is>
          <t>L</t>
        </is>
      </c>
      <c r="H1606" t="inlineStr">
        <is>
          <t>JR</t>
        </is>
      </c>
      <c r="I1606" t="inlineStr">
        <is>
          <t>1971-03-22</t>
        </is>
      </c>
      <c r="J1606" t="inlineStr">
        <is>
          <t>2010-11-24</t>
        </is>
      </c>
      <c r="K1606" t="inlineStr">
        <is>
          <t>ACTIVE</t>
        </is>
      </c>
      <c r="L1606" t="inlineStr">
        <is>
          <t>D</t>
        </is>
      </c>
      <c r="M1606">
        <f>RIGHT(L1606,LEN(L1606)-FIND(" ",L1606))</f>
        <v/>
      </c>
      <c r="N1606" t="inlineStr">
        <is>
          <t>1149 TOD AVE SW</t>
        </is>
      </c>
      <c r="P1606" t="inlineStr">
        <is>
          <t>WARREN</t>
        </is>
      </c>
      <c r="Q1606" t="inlineStr">
        <is>
          <t>OH</t>
        </is>
      </c>
      <c r="R1606" t="n">
        <v>44485</v>
      </c>
      <c r="AD1606" t="inlineStr">
        <is>
          <t>TRUMBULL CAREER &amp; TECH CENTER</t>
        </is>
      </c>
      <c r="AE1606" t="inlineStr">
        <is>
          <t>WARREN CITY</t>
        </is>
      </c>
      <c r="AF1606" t="inlineStr">
        <is>
          <t>WARREN CITY SD</t>
        </is>
      </c>
      <c r="AH1606" t="n">
        <v>14</v>
      </c>
      <c r="AI1606" t="n">
        <v>11</v>
      </c>
      <c r="AN1606" t="inlineStr">
        <is>
          <t>WARREN</t>
        </is>
      </c>
      <c r="AO1606" t="inlineStr">
        <is>
          <t>WARREN CITY 6D</t>
        </is>
      </c>
      <c r="AP1606" t="inlineStr">
        <is>
          <t>78-P-AEE</t>
        </is>
      </c>
      <c r="AQ1606" t="n">
        <v>9</v>
      </c>
      <c r="AR1606" t="n">
        <v>64</v>
      </c>
      <c r="AS1606" t="n">
        <v>32</v>
      </c>
      <c r="AV1606" t="inlineStr">
        <is>
          <t>WARREN-WARD 6</t>
        </is>
      </c>
      <c r="AW1606">
        <f>COUNTA($BA$1606:$EE$1606)</f>
        <v/>
      </c>
      <c r="AX1606">
        <f>COUNTIF($BA$1606:$EE$1606,"D")</f>
        <v/>
      </c>
      <c r="AY1606">
        <f>COUNTIF($BA$1606:$EE$1606,"R")</f>
        <v/>
      </c>
      <c r="AZ1606">
        <f>IF(BL1606="D",1,0)+IF(BM1606="D",1,0)+IF(BR1606="D",1,0)+IF(BS1606="D",1,0)+IF(BU1606="D",1,0)+IF(CA1606="D",1,0)+IF(CB1606="D",1,0)+IF(CC1606="D",1,0)+IF(CD1606="D",1,0)+IF(CJ1606="D",1,0)+IF(CK1606="D",1,0)+IF(CO1606="D",1,0)+IF(CP1606="D",1,0)+IF(CQ1606="D",1,0)+IF(CU1606="D",1,0)+IF(CV1606="D",1,0)+IF(DB1606="D",1,0)+IF(DC1606="D",1,0)+IF(DH1606="D",1,0)+IF(DI1606="D",1,0)+IF(DM1606="D",1,0)+IF(DN1606="D",1,0)+IF(DO1606="D",1,0)+IF(DU1606="D",1,0)+IF(DX1606="D",1,0)</f>
        <v/>
      </c>
      <c r="BA1606">
        <f>IF(DH1606&lt;&gt;"",1,0)+IF(DI1606&lt;&gt;"",1,0)+IF(DK1606&lt;&gt;"",1,0)+IF(DM1606&lt;&gt;"",1,0)+IF(DN1606&lt;&gt;"",1,0)+IF(DO1606&lt;&gt;"",1,0)+IF(DQ1606&lt;&gt;"",1,0)+IF(DR1606&lt;&gt;"",1,0)+IF(DT1606&lt;&gt;"",1,0)+IF(DU1606&lt;&gt;"",1,0)+IF(DV1606&lt;&gt;"",1,0)+IF(DW1606&lt;&gt;"",1,0)+IF(DX1606&lt;&gt;"",1,0)+IF(DZ1606&lt;&gt;"",1,0)+IF(EA1606&lt;&gt;"",1,0)+IF(EB1606&lt;&gt;"",1,0)+IF(EE1606&lt;&gt;"",1,0)</f>
        <v/>
      </c>
      <c r="BB1606">
        <f>IF(AND(AV1606&gt;0, AW1606&gt;0),1,0)</f>
        <v/>
      </c>
      <c r="BD1606" t="inlineStr">
        <is>
          <t>X</t>
        </is>
      </c>
      <c r="BH1606" t="inlineStr">
        <is>
          <t>X</t>
        </is>
      </c>
      <c r="BI1606" t="inlineStr">
        <is>
          <t>X</t>
        </is>
      </c>
      <c r="BJ1606" t="inlineStr">
        <is>
          <t>X</t>
        </is>
      </c>
      <c r="BL1606" t="inlineStr">
        <is>
          <t>X</t>
        </is>
      </c>
      <c r="BP1606" t="inlineStr">
        <is>
          <t>X</t>
        </is>
      </c>
      <c r="BR1606" t="inlineStr">
        <is>
          <t>X</t>
        </is>
      </c>
      <c r="BS1606" t="inlineStr">
        <is>
          <t>X</t>
        </is>
      </c>
      <c r="BY1606" t="inlineStr">
        <is>
          <t>D</t>
        </is>
      </c>
      <c r="CA1606" t="inlineStr">
        <is>
          <t>X</t>
        </is>
      </c>
      <c r="CG1606" t="inlineStr">
        <is>
          <t>X</t>
        </is>
      </c>
      <c r="CK1606" t="inlineStr">
        <is>
          <t>X</t>
        </is>
      </c>
      <c r="CL1606" t="inlineStr">
        <is>
          <t>D</t>
        </is>
      </c>
      <c r="CN1606" t="inlineStr">
        <is>
          <t>X</t>
        </is>
      </c>
      <c r="CO1606" t="inlineStr">
        <is>
          <t>D</t>
        </is>
      </c>
      <c r="CP1606" t="inlineStr">
        <is>
          <t>X</t>
        </is>
      </c>
      <c r="CT1606" t="inlineStr">
        <is>
          <t>X</t>
        </is>
      </c>
      <c r="CV1606" t="inlineStr">
        <is>
          <t>X</t>
        </is>
      </c>
      <c r="CY1606" t="inlineStr">
        <is>
          <t>X</t>
        </is>
      </c>
      <c r="CZ1606" t="inlineStr">
        <is>
          <t>D</t>
        </is>
      </c>
      <c r="DC1606" t="inlineStr">
        <is>
          <t>X</t>
        </is>
      </c>
      <c r="DD1606" t="inlineStr">
        <is>
          <t>D</t>
        </is>
      </c>
      <c r="DF1606" t="inlineStr">
        <is>
          <t>X</t>
        </is>
      </c>
      <c r="DG1606" t="inlineStr">
        <is>
          <t>D</t>
        </is>
      </c>
      <c r="DI1606" t="inlineStr">
        <is>
          <t>X</t>
        </is>
      </c>
      <c r="DL1606" t="inlineStr">
        <is>
          <t>X</t>
        </is>
      </c>
      <c r="DN1606" t="inlineStr">
        <is>
          <t>X</t>
        </is>
      </c>
      <c r="DR1606" t="inlineStr">
        <is>
          <t>X</t>
        </is>
      </c>
      <c r="DU1606" t="inlineStr">
        <is>
          <t>X</t>
        </is>
      </c>
      <c r="DW1606" t="inlineStr">
        <is>
          <t>D</t>
        </is>
      </c>
      <c r="DX1606" t="inlineStr">
        <is>
          <t>X</t>
        </is>
      </c>
      <c r="EA1606" t="inlineStr">
        <is>
          <t>X</t>
        </is>
      </c>
      <c r="EF1606" t="inlineStr">
        <is>
          <t>X</t>
        </is>
      </c>
    </row>
    <row r="1607">
      <c r="A1607" t="inlineStr">
        <is>
          <t>OH0015799443</t>
        </is>
      </c>
      <c r="B1607" t="n">
        <v>78</v>
      </c>
      <c r="C1607" t="n">
        <v>316757</v>
      </c>
      <c r="D1607" t="inlineStr">
        <is>
          <t>POULSON</t>
        </is>
      </c>
      <c r="E1607" t="inlineStr">
        <is>
          <t>BRENDA</t>
        </is>
      </c>
      <c r="F1607">
        <f>CONCATENATE(D1607," ",LEFT(H1607,4),"T=",AU1607,"D=",AV1607,"R=",AW1607,"M=",AX1607,"L=",AY1607,"B=",AZ1607)</f>
        <v/>
      </c>
      <c r="G1607" t="inlineStr">
        <is>
          <t>VALRAE</t>
        </is>
      </c>
      <c r="I1607" t="inlineStr">
        <is>
          <t>1985-09-11</t>
        </is>
      </c>
      <c r="J1607" t="inlineStr">
        <is>
          <t>2024-09-11</t>
        </is>
      </c>
      <c r="K1607" t="inlineStr">
        <is>
          <t>ACTIVE</t>
        </is>
      </c>
      <c r="M1607">
        <f>RIGHT(L1607,LEN(L1607)-FIND(" ",L1607))</f>
        <v/>
      </c>
      <c r="N1607" t="inlineStr">
        <is>
          <t>431 TOD AVE SW</t>
        </is>
      </c>
      <c r="P1607" t="inlineStr">
        <is>
          <t>WARREN</t>
        </is>
      </c>
      <c r="Q1607" t="inlineStr">
        <is>
          <t>OH</t>
        </is>
      </c>
      <c r="R1607" t="n">
        <v>44485</v>
      </c>
      <c r="AD1607" t="inlineStr">
        <is>
          <t>TRUMBULL CAREER &amp; TECH CENTER</t>
        </is>
      </c>
      <c r="AE1607" t="inlineStr">
        <is>
          <t>WARREN CITY</t>
        </is>
      </c>
      <c r="AF1607" t="inlineStr">
        <is>
          <t>WARREN CITY SD</t>
        </is>
      </c>
      <c r="AH1607" t="n">
        <v>14</v>
      </c>
      <c r="AI1607" t="n">
        <v>11</v>
      </c>
      <c r="AN1607" t="inlineStr">
        <is>
          <t>WARREN</t>
        </is>
      </c>
      <c r="AO1607" t="inlineStr">
        <is>
          <t>WARREN CITY 6D</t>
        </is>
      </c>
      <c r="AP1607" t="inlineStr">
        <is>
          <t>78-P-AEE</t>
        </is>
      </c>
      <c r="AQ1607" t="n">
        <v>9</v>
      </c>
      <c r="AR1607" t="n">
        <v>64</v>
      </c>
      <c r="AS1607" t="n">
        <v>32</v>
      </c>
      <c r="AV1607" t="inlineStr">
        <is>
          <t>WARREN-WARD 6</t>
        </is>
      </c>
      <c r="AW1607">
        <f>COUNTA($BA$1607:$EE$1607)</f>
        <v/>
      </c>
      <c r="AX1607">
        <f>COUNTIF($BA$1607:$EE$1607,"D")</f>
        <v/>
      </c>
      <c r="AY1607">
        <f>COUNTIF($BA$1607:$EE$1607,"R")</f>
        <v/>
      </c>
      <c r="AZ1607">
        <f>IF(BL1607="D",1,0)+IF(BM1607="D",1,0)+IF(BR1607="D",1,0)+IF(BS1607="D",1,0)+IF(BU1607="D",1,0)+IF(CA1607="D",1,0)+IF(CB1607="D",1,0)+IF(CC1607="D",1,0)+IF(CD1607="D",1,0)+IF(CJ1607="D",1,0)+IF(CK1607="D",1,0)+IF(CO1607="D",1,0)+IF(CP1607="D",1,0)+IF(CQ1607="D",1,0)+IF(CU1607="D",1,0)+IF(CV1607="D",1,0)+IF(DB1607="D",1,0)+IF(DC1607="D",1,0)+IF(DH1607="D",1,0)+IF(DI1607="D",1,0)+IF(DM1607="D",1,0)+IF(DN1607="D",1,0)+IF(DO1607="D",1,0)+IF(DU1607="D",1,0)+IF(DX1607="D",1,0)</f>
        <v/>
      </c>
      <c r="BA1607">
        <f>IF(DH1607&lt;&gt;"",1,0)+IF(DI1607&lt;&gt;"",1,0)+IF(DK1607&lt;&gt;"",1,0)+IF(DM1607&lt;&gt;"",1,0)+IF(DN1607&lt;&gt;"",1,0)+IF(DO1607&lt;&gt;"",1,0)+IF(DQ1607&lt;&gt;"",1,0)+IF(DR1607&lt;&gt;"",1,0)+IF(DT1607&lt;&gt;"",1,0)+IF(DU1607&lt;&gt;"",1,0)+IF(DV1607&lt;&gt;"",1,0)+IF(DW1607&lt;&gt;"",1,0)+IF(DX1607&lt;&gt;"",1,0)+IF(DZ1607&lt;&gt;"",1,0)+IF(EA1607&lt;&gt;"",1,0)+IF(EB1607&lt;&gt;"",1,0)+IF(EE1607&lt;&gt;"",1,0)</f>
        <v/>
      </c>
      <c r="BB1607">
        <f>IF(AND(AV1607&gt;0, AW1607&gt;0),1,0)</f>
        <v/>
      </c>
      <c r="BL1607" t="inlineStr">
        <is>
          <t>X</t>
        </is>
      </c>
      <c r="EF1607" t="inlineStr">
        <is>
          <t>X</t>
        </is>
      </c>
    </row>
    <row r="1608">
      <c r="A1608" t="inlineStr">
        <is>
          <t>OH0027040625</t>
        </is>
      </c>
      <c r="B1608" t="n">
        <v>78</v>
      </c>
      <c r="C1608" t="n">
        <v>476099</v>
      </c>
      <c r="D1608" t="inlineStr">
        <is>
          <t>PLANT</t>
        </is>
      </c>
      <c r="E1608" t="inlineStr">
        <is>
          <t>DONALD</t>
        </is>
      </c>
      <c r="F1608">
        <f>CONCATENATE(D1608," ",LEFT(H1608,4),"T=",AU1608,"D=",AV1608,"R=",AW1608,"M=",AX1608,"L=",AY1608,"B=",AZ1608)</f>
        <v/>
      </c>
      <c r="G1608" t="inlineStr">
        <is>
          <t>T</t>
        </is>
      </c>
      <c r="H1608" t="inlineStr">
        <is>
          <t>JR</t>
        </is>
      </c>
      <c r="I1608" t="inlineStr">
        <is>
          <t>1974-09-24</t>
        </is>
      </c>
      <c r="J1608" t="inlineStr">
        <is>
          <t>2023-07-28</t>
        </is>
      </c>
      <c r="K1608" t="inlineStr">
        <is>
          <t>ACTIVE</t>
        </is>
      </c>
      <c r="M1608">
        <f>RIGHT(L1608,LEN(L1608)-FIND(" ",L1608))</f>
        <v/>
      </c>
      <c r="N1608" t="inlineStr">
        <is>
          <t>354 PARKMAN RD SW</t>
        </is>
      </c>
      <c r="P1608" t="inlineStr">
        <is>
          <t>WARREN</t>
        </is>
      </c>
      <c r="Q1608" t="inlineStr">
        <is>
          <t>OH</t>
        </is>
      </c>
      <c r="R1608" t="n">
        <v>44485</v>
      </c>
      <c r="AD1608" t="inlineStr">
        <is>
          <t>TRUMBULL CAREER &amp; TECH CENTER</t>
        </is>
      </c>
      <c r="AE1608" t="inlineStr">
        <is>
          <t>WARREN CITY</t>
        </is>
      </c>
      <c r="AF1608" t="inlineStr">
        <is>
          <t>WARREN CITY SD</t>
        </is>
      </c>
      <c r="AH1608" t="n">
        <v>14</v>
      </c>
      <c r="AI1608" t="n">
        <v>11</v>
      </c>
      <c r="AN1608" t="inlineStr">
        <is>
          <t>WARREN</t>
        </is>
      </c>
      <c r="AO1608" t="inlineStr">
        <is>
          <t>WARREN CITY 6D</t>
        </is>
      </c>
      <c r="AP1608" t="inlineStr">
        <is>
          <t>78-P-AEE</t>
        </is>
      </c>
      <c r="AQ1608" t="n">
        <v>9</v>
      </c>
      <c r="AR1608" t="n">
        <v>64</v>
      </c>
      <c r="AS1608" t="n">
        <v>32</v>
      </c>
      <c r="AV1608" t="inlineStr">
        <is>
          <t>WARREN-WARD 6</t>
        </is>
      </c>
      <c r="AW1608">
        <f>COUNTA($BA$1608:$EE$1608)</f>
        <v/>
      </c>
      <c r="AX1608">
        <f>COUNTIF($BA$1608:$EE$1608,"D")</f>
        <v/>
      </c>
      <c r="AY1608">
        <f>COUNTIF($BA$1608:$EE$1608,"R")</f>
        <v/>
      </c>
      <c r="AZ1608">
        <f>IF(BL1608="D",1,0)+IF(BM1608="D",1,0)+IF(BR1608="D",1,0)+IF(BS1608="D",1,0)+IF(BU1608="D",1,0)+IF(CA1608="D",1,0)+IF(CB1608="D",1,0)+IF(CC1608="D",1,0)+IF(CD1608="D",1,0)+IF(CJ1608="D",1,0)+IF(CK1608="D",1,0)+IF(CO1608="D",1,0)+IF(CP1608="D",1,0)+IF(CQ1608="D",1,0)+IF(CU1608="D",1,0)+IF(CV1608="D",1,0)+IF(DB1608="D",1,0)+IF(DC1608="D",1,0)+IF(DH1608="D",1,0)+IF(DI1608="D",1,0)+IF(DM1608="D",1,0)+IF(DN1608="D",1,0)+IF(DO1608="D",1,0)+IF(DU1608="D",1,0)+IF(DX1608="D",1,0)</f>
        <v/>
      </c>
      <c r="BA1608">
        <f>IF(DH1608&lt;&gt;"",1,0)+IF(DI1608&lt;&gt;"",1,0)+IF(DK1608&lt;&gt;"",1,0)+IF(DM1608&lt;&gt;"",1,0)+IF(DN1608&lt;&gt;"",1,0)+IF(DO1608&lt;&gt;"",1,0)+IF(DQ1608&lt;&gt;"",1,0)+IF(DR1608&lt;&gt;"",1,0)+IF(DT1608&lt;&gt;"",1,0)+IF(DU1608&lt;&gt;"",1,0)+IF(DV1608&lt;&gt;"",1,0)+IF(DW1608&lt;&gt;"",1,0)+IF(DX1608&lt;&gt;"",1,0)+IF(DZ1608&lt;&gt;"",1,0)+IF(EA1608&lt;&gt;"",1,0)+IF(EB1608&lt;&gt;"",1,0)+IF(EE1608&lt;&gt;"",1,0)</f>
        <v/>
      </c>
      <c r="BB1608">
        <f>IF(AND(AV1608&gt;0, AW1608&gt;0),1,0)</f>
        <v/>
      </c>
      <c r="BL1608" t="inlineStr">
        <is>
          <t>X</t>
        </is>
      </c>
      <c r="BS1608" t="inlineStr">
        <is>
          <t>X</t>
        </is>
      </c>
      <c r="CA1608" t="inlineStr">
        <is>
          <t>X</t>
        </is>
      </c>
      <c r="DC1608" t="inlineStr">
        <is>
          <t>X</t>
        </is>
      </c>
      <c r="DN1608" t="inlineStr">
        <is>
          <t>X</t>
        </is>
      </c>
      <c r="EF1608" t="inlineStr">
        <is>
          <t>X</t>
        </is>
      </c>
    </row>
    <row r="1609">
      <c r="A1609" t="inlineStr">
        <is>
          <t>OH0015810293</t>
        </is>
      </c>
      <c r="B1609" t="n">
        <v>78</v>
      </c>
      <c r="C1609" t="n">
        <v>316113</v>
      </c>
      <c r="D1609" t="inlineStr">
        <is>
          <t>SIVON</t>
        </is>
      </c>
      <c r="E1609" t="inlineStr">
        <is>
          <t>JOSEPH</t>
        </is>
      </c>
      <c r="F1609">
        <f>CONCATENATE(D1609," ",LEFT(H1609,4),"T=",AU1609,"D=",AV1609,"R=",AW1609,"M=",AX1609,"L=",AY1609,"B=",AZ1609)</f>
        <v/>
      </c>
      <c r="G1609" t="inlineStr">
        <is>
          <t>V</t>
        </is>
      </c>
      <c r="H1609" t="inlineStr">
        <is>
          <t>JR</t>
        </is>
      </c>
      <c r="I1609" t="inlineStr">
        <is>
          <t>1948-08-22</t>
        </is>
      </c>
      <c r="J1609" t="inlineStr">
        <is>
          <t>2003-08-25</t>
        </is>
      </c>
      <c r="K1609" t="inlineStr">
        <is>
          <t>ACTIVE</t>
        </is>
      </c>
      <c r="M1609">
        <f>RIGHT(L1609,LEN(L1609)-FIND(" ",L1609))</f>
        <v/>
      </c>
      <c r="N1609" t="inlineStr">
        <is>
          <t>324 TOD AVE SW</t>
        </is>
      </c>
      <c r="P1609" t="inlineStr">
        <is>
          <t>WARREN</t>
        </is>
      </c>
      <c r="Q1609" t="inlineStr">
        <is>
          <t>OH</t>
        </is>
      </c>
      <c r="R1609" t="n">
        <v>44485</v>
      </c>
      <c r="AD1609" t="inlineStr">
        <is>
          <t>TRUMBULL CAREER &amp; TECH CENTER</t>
        </is>
      </c>
      <c r="AE1609" t="inlineStr">
        <is>
          <t>WARREN CITY</t>
        </is>
      </c>
      <c r="AF1609" t="inlineStr">
        <is>
          <t>WARREN CITY SD</t>
        </is>
      </c>
      <c r="AH1609" t="n">
        <v>14</v>
      </c>
      <c r="AI1609" t="n">
        <v>11</v>
      </c>
      <c r="AN1609" t="inlineStr">
        <is>
          <t>WARREN</t>
        </is>
      </c>
      <c r="AO1609" t="inlineStr">
        <is>
          <t>WARREN CITY 6D</t>
        </is>
      </c>
      <c r="AP1609" t="inlineStr">
        <is>
          <t>78-P-AEE</t>
        </is>
      </c>
      <c r="AQ1609" t="n">
        <v>9</v>
      </c>
      <c r="AR1609" t="n">
        <v>64</v>
      </c>
      <c r="AS1609" t="n">
        <v>32</v>
      </c>
      <c r="AV1609" t="inlineStr">
        <is>
          <t>WARREN-WARD 6</t>
        </is>
      </c>
      <c r="AW1609">
        <f>COUNTA($BA$1609:$EE$1609)</f>
        <v/>
      </c>
      <c r="AX1609">
        <f>COUNTIF($BA$1609:$EE$1609,"D")</f>
        <v/>
      </c>
      <c r="AY1609">
        <f>COUNTIF($BA$1609:$EE$1609,"R")</f>
        <v/>
      </c>
      <c r="AZ1609">
        <f>IF(BL1609="D",1,0)+IF(BM1609="D",1,0)+IF(BR1609="D",1,0)+IF(BS1609="D",1,0)+IF(BU1609="D",1,0)+IF(CA1609="D",1,0)+IF(CB1609="D",1,0)+IF(CC1609="D",1,0)+IF(CD1609="D",1,0)+IF(CJ1609="D",1,0)+IF(CK1609="D",1,0)+IF(CO1609="D",1,0)+IF(CP1609="D",1,0)+IF(CQ1609="D",1,0)+IF(CU1609="D",1,0)+IF(CV1609="D",1,0)+IF(DB1609="D",1,0)+IF(DC1609="D",1,0)+IF(DH1609="D",1,0)+IF(DI1609="D",1,0)+IF(DM1609="D",1,0)+IF(DN1609="D",1,0)+IF(DO1609="D",1,0)+IF(DU1609="D",1,0)+IF(DX1609="D",1,0)</f>
        <v/>
      </c>
      <c r="BA1609">
        <f>IF(DH1609&lt;&gt;"",1,0)+IF(DI1609&lt;&gt;"",1,0)+IF(DK1609&lt;&gt;"",1,0)+IF(DM1609&lt;&gt;"",1,0)+IF(DN1609&lt;&gt;"",1,0)+IF(DO1609&lt;&gt;"",1,0)+IF(DQ1609&lt;&gt;"",1,0)+IF(DR1609&lt;&gt;"",1,0)+IF(DT1609&lt;&gt;"",1,0)+IF(DU1609&lt;&gt;"",1,0)+IF(DV1609&lt;&gt;"",1,0)+IF(DW1609&lt;&gt;"",1,0)+IF(DX1609&lt;&gt;"",1,0)+IF(DZ1609&lt;&gt;"",1,0)+IF(EA1609&lt;&gt;"",1,0)+IF(EB1609&lt;&gt;"",1,0)+IF(EE1609&lt;&gt;"",1,0)</f>
        <v/>
      </c>
      <c r="BB1609">
        <f>IF(AND(AV1609&gt;0, AW1609&gt;0),1,0)</f>
        <v/>
      </c>
      <c r="BS1609" t="inlineStr">
        <is>
          <t>X</t>
        </is>
      </c>
      <c r="BV1609" t="inlineStr">
        <is>
          <t>X</t>
        </is>
      </c>
      <c r="BY1609" t="inlineStr">
        <is>
          <t>D</t>
        </is>
      </c>
      <c r="CA1609" t="inlineStr">
        <is>
          <t>X</t>
        </is>
      </c>
      <c r="CG1609" t="inlineStr">
        <is>
          <t>X</t>
        </is>
      </c>
      <c r="CK1609" t="inlineStr">
        <is>
          <t>X</t>
        </is>
      </c>
      <c r="CN1609" t="inlineStr">
        <is>
          <t>X</t>
        </is>
      </c>
      <c r="CP1609" t="inlineStr">
        <is>
          <t>X</t>
        </is>
      </c>
      <c r="CZ1609" t="inlineStr">
        <is>
          <t>G</t>
        </is>
      </c>
      <c r="DN1609" t="inlineStr">
        <is>
          <t>X</t>
        </is>
      </c>
      <c r="DU1609" t="inlineStr">
        <is>
          <t>X</t>
        </is>
      </c>
      <c r="EF1609" t="inlineStr">
        <is>
          <t>X</t>
        </is>
      </c>
    </row>
    <row r="1610">
      <c r="A1610" t="inlineStr">
        <is>
          <t>OH0021445146</t>
        </is>
      </c>
      <c r="B1610" t="n">
        <v>78</v>
      </c>
      <c r="C1610" t="n">
        <v>381444</v>
      </c>
      <c r="D1610" t="inlineStr">
        <is>
          <t>MACDONALD</t>
        </is>
      </c>
      <c r="E1610" t="inlineStr">
        <is>
          <t>THOMAS</t>
        </is>
      </c>
      <c r="F1610">
        <f>CONCATENATE(D1610," ",LEFT(H1610,4),"T=",AU1610,"D=",AV1610,"R=",AW1610,"M=",AX1610,"L=",AY1610,"B=",AZ1610)</f>
        <v/>
      </c>
      <c r="G1610" t="inlineStr">
        <is>
          <t>J</t>
        </is>
      </c>
      <c r="I1610" t="inlineStr">
        <is>
          <t>1983-02-02</t>
        </is>
      </c>
      <c r="J1610" t="inlineStr">
        <is>
          <t>2012-02-02</t>
        </is>
      </c>
      <c r="K1610" t="inlineStr">
        <is>
          <t>ACTIVE</t>
        </is>
      </c>
      <c r="M1610">
        <f>RIGHT(L1610,LEN(L1610)-FIND(" ",L1610))</f>
        <v/>
      </c>
      <c r="N1610" t="inlineStr">
        <is>
          <t>1175 FRONT ST SW</t>
        </is>
      </c>
      <c r="O1610" t="inlineStr">
        <is>
          <t>APT 3</t>
        </is>
      </c>
      <c r="P1610" t="inlineStr">
        <is>
          <t>WARREN</t>
        </is>
      </c>
      <c r="Q1610" t="inlineStr">
        <is>
          <t>OH</t>
        </is>
      </c>
      <c r="R1610" t="n">
        <v>44485</v>
      </c>
      <c r="AD1610" t="inlineStr">
        <is>
          <t>TRUMBULL CAREER &amp; TECH CENTER</t>
        </is>
      </c>
      <c r="AE1610" t="inlineStr">
        <is>
          <t>WARREN CITY</t>
        </is>
      </c>
      <c r="AF1610" t="inlineStr">
        <is>
          <t>WARREN CITY SD</t>
        </is>
      </c>
      <c r="AH1610" t="n">
        <v>14</v>
      </c>
      <c r="AI1610" t="n">
        <v>11</v>
      </c>
      <c r="AN1610" t="inlineStr">
        <is>
          <t>WARREN</t>
        </is>
      </c>
      <c r="AO1610" t="inlineStr">
        <is>
          <t>WARREN CITY 6D</t>
        </is>
      </c>
      <c r="AP1610" t="inlineStr">
        <is>
          <t>78-P-AEE</t>
        </is>
      </c>
      <c r="AQ1610" t="n">
        <v>9</v>
      </c>
      <c r="AR1610" t="n">
        <v>64</v>
      </c>
      <c r="AS1610" t="n">
        <v>32</v>
      </c>
      <c r="AV1610" t="inlineStr">
        <is>
          <t>WARREN-WARD 6</t>
        </is>
      </c>
      <c r="AW1610">
        <f>COUNTA($BA$1610:$EE$1610)</f>
        <v/>
      </c>
      <c r="AX1610">
        <f>COUNTIF($BA$1610:$EE$1610,"D")</f>
        <v/>
      </c>
      <c r="AY1610">
        <f>COUNTIF($BA$1610:$EE$1610,"R")</f>
        <v/>
      </c>
      <c r="AZ1610">
        <f>IF(BL1610="D",1,0)+IF(BM1610="D",1,0)+IF(BR1610="D",1,0)+IF(BS1610="D",1,0)+IF(BU1610="D",1,0)+IF(CA1610="D",1,0)+IF(CB1610="D",1,0)+IF(CC1610="D",1,0)+IF(CD1610="D",1,0)+IF(CJ1610="D",1,0)+IF(CK1610="D",1,0)+IF(CO1610="D",1,0)+IF(CP1610="D",1,0)+IF(CQ1610="D",1,0)+IF(CU1610="D",1,0)+IF(CV1610="D",1,0)+IF(DB1610="D",1,0)+IF(DC1610="D",1,0)+IF(DH1610="D",1,0)+IF(DI1610="D",1,0)+IF(DM1610="D",1,0)+IF(DN1610="D",1,0)+IF(DO1610="D",1,0)+IF(DU1610="D",1,0)+IF(DX1610="D",1,0)</f>
        <v/>
      </c>
      <c r="BA1610">
        <f>IF(DH1610&lt;&gt;"",1,0)+IF(DI1610&lt;&gt;"",1,0)+IF(DK1610&lt;&gt;"",1,0)+IF(DM1610&lt;&gt;"",1,0)+IF(DN1610&lt;&gt;"",1,0)+IF(DO1610&lt;&gt;"",1,0)+IF(DQ1610&lt;&gt;"",1,0)+IF(DR1610&lt;&gt;"",1,0)+IF(DT1610&lt;&gt;"",1,0)+IF(DU1610&lt;&gt;"",1,0)+IF(DV1610&lt;&gt;"",1,0)+IF(DW1610&lt;&gt;"",1,0)+IF(DX1610&lt;&gt;"",1,0)+IF(DZ1610&lt;&gt;"",1,0)+IF(EA1610&lt;&gt;"",1,0)+IF(EB1610&lt;&gt;"",1,0)+IF(EE1610&lt;&gt;"",1,0)</f>
        <v/>
      </c>
      <c r="BB1610">
        <f>IF(AND(AV1610&gt;0, AW1610&gt;0),1,0)</f>
        <v/>
      </c>
      <c r="BY1610" t="inlineStr">
        <is>
          <t>D</t>
        </is>
      </c>
      <c r="CP1610" t="inlineStr">
        <is>
          <t>X</t>
        </is>
      </c>
      <c r="DC1610" t="inlineStr">
        <is>
          <t>X</t>
        </is>
      </c>
      <c r="DG1610" t="inlineStr">
        <is>
          <t>D</t>
        </is>
      </c>
      <c r="DI1610" t="inlineStr">
        <is>
          <t>X</t>
        </is>
      </c>
      <c r="DN1610" t="inlineStr">
        <is>
          <t>X</t>
        </is>
      </c>
      <c r="DU1610" t="inlineStr">
        <is>
          <t>X</t>
        </is>
      </c>
    </row>
    <row r="1611">
      <c r="A1611" t="inlineStr">
        <is>
          <t>OH0021843944</t>
        </is>
      </c>
      <c r="B1611" t="n">
        <v>78</v>
      </c>
      <c r="C1611" t="n">
        <v>388187</v>
      </c>
      <c r="D1611" t="inlineStr">
        <is>
          <t>BROWN</t>
        </is>
      </c>
      <c r="E1611" t="inlineStr">
        <is>
          <t>ARIANA</t>
        </is>
      </c>
      <c r="F1611">
        <f>CONCATENATE(D1611," ",LEFT(H1611,4),"T=",AU1611,"D=",AV1611,"R=",AW1611,"M=",AX1611,"L=",AY1611,"B=",AZ1611)</f>
        <v/>
      </c>
      <c r="G1611" t="inlineStr">
        <is>
          <t>D</t>
        </is>
      </c>
      <c r="I1611" t="inlineStr">
        <is>
          <t>1988-06-08</t>
        </is>
      </c>
      <c r="J1611" t="inlineStr">
        <is>
          <t>2021-04-13</t>
        </is>
      </c>
      <c r="K1611" t="inlineStr">
        <is>
          <t>CONFIRMATION</t>
        </is>
      </c>
      <c r="M1611">
        <f>RIGHT(L1611,LEN(L1611)-FIND(" ",L1611))</f>
        <v/>
      </c>
      <c r="N1611" t="inlineStr">
        <is>
          <t>730 THIRD ST SW</t>
        </is>
      </c>
      <c r="P1611" t="inlineStr">
        <is>
          <t>WARREN</t>
        </is>
      </c>
      <c r="Q1611" t="inlineStr">
        <is>
          <t>OH</t>
        </is>
      </c>
      <c r="R1611" t="n">
        <v>44483</v>
      </c>
      <c r="AD1611" t="inlineStr">
        <is>
          <t>TRUMBULL CAREER &amp; TECH CENTER</t>
        </is>
      </c>
      <c r="AE1611" t="inlineStr">
        <is>
          <t>WARREN CITY</t>
        </is>
      </c>
      <c r="AF1611" t="inlineStr">
        <is>
          <t>WARREN CITY SD</t>
        </is>
      </c>
      <c r="AH1611" t="n">
        <v>14</v>
      </c>
      <c r="AI1611" t="n">
        <v>11</v>
      </c>
      <c r="AN1611" t="inlineStr">
        <is>
          <t>WARREN</t>
        </is>
      </c>
      <c r="AO1611" t="inlineStr">
        <is>
          <t>WARREN CITY 6D</t>
        </is>
      </c>
      <c r="AP1611" t="inlineStr">
        <is>
          <t>78-P-AEE</t>
        </is>
      </c>
      <c r="AQ1611" t="n">
        <v>9</v>
      </c>
      <c r="AR1611" t="n">
        <v>64</v>
      </c>
      <c r="AS1611" t="n">
        <v>32</v>
      </c>
      <c r="AV1611" t="inlineStr">
        <is>
          <t>WARREN-WARD 6</t>
        </is>
      </c>
      <c r="AW1611">
        <f>COUNTA($BA$1611:$EE$1611)</f>
        <v/>
      </c>
      <c r="AX1611">
        <f>COUNTIF($BA$1611:$EE$1611,"D")</f>
        <v/>
      </c>
      <c r="AY1611">
        <f>COUNTIF($BA$1611:$EE$1611,"R")</f>
        <v/>
      </c>
      <c r="AZ1611">
        <f>IF(BL1611="D",1,0)+IF(BM1611="D",1,0)+IF(BR1611="D",1,0)+IF(BS1611="D",1,0)+IF(BU1611="D",1,0)+IF(CA1611="D",1,0)+IF(CB1611="D",1,0)+IF(CC1611="D",1,0)+IF(CD1611="D",1,0)+IF(CJ1611="D",1,0)+IF(CK1611="D",1,0)+IF(CO1611="D",1,0)+IF(CP1611="D",1,0)+IF(CQ1611="D",1,0)+IF(CU1611="D",1,0)+IF(CV1611="D",1,0)+IF(DB1611="D",1,0)+IF(DC1611="D",1,0)+IF(DH1611="D",1,0)+IF(DI1611="D",1,0)+IF(DM1611="D",1,0)+IF(DN1611="D",1,0)+IF(DO1611="D",1,0)+IF(DU1611="D",1,0)+IF(DX1611="D",1,0)</f>
        <v/>
      </c>
      <c r="BA1611">
        <f>IF(DH1611&lt;&gt;"",1,0)+IF(DI1611&lt;&gt;"",1,0)+IF(DK1611&lt;&gt;"",1,0)+IF(DM1611&lt;&gt;"",1,0)+IF(DN1611&lt;&gt;"",1,0)+IF(DO1611&lt;&gt;"",1,0)+IF(DQ1611&lt;&gt;"",1,0)+IF(DR1611&lt;&gt;"",1,0)+IF(DT1611&lt;&gt;"",1,0)+IF(DU1611&lt;&gt;"",1,0)+IF(DV1611&lt;&gt;"",1,0)+IF(DW1611&lt;&gt;"",1,0)+IF(DX1611&lt;&gt;"",1,0)+IF(DZ1611&lt;&gt;"",1,0)+IF(EA1611&lt;&gt;"",1,0)+IF(EB1611&lt;&gt;"",1,0)+IF(EE1611&lt;&gt;"",1,0)</f>
        <v/>
      </c>
      <c r="BB1611">
        <f>IF(AND(AV1611&gt;0, AW1611&gt;0),1,0)</f>
        <v/>
      </c>
      <c r="CP1611" t="inlineStr">
        <is>
          <t>X</t>
        </is>
      </c>
      <c r="DN1611" t="inlineStr">
        <is>
          <t>X</t>
        </is>
      </c>
    </row>
    <row r="1612">
      <c r="A1612" t="inlineStr">
        <is>
          <t>OH0021510667</t>
        </is>
      </c>
      <c r="B1612" t="n">
        <v>78</v>
      </c>
      <c r="C1612" t="n">
        <v>382311</v>
      </c>
      <c r="D1612" t="inlineStr">
        <is>
          <t>LAMOSEK</t>
        </is>
      </c>
      <c r="E1612" t="inlineStr">
        <is>
          <t>JEFFREY</t>
        </is>
      </c>
      <c r="F1612">
        <f>CONCATENATE(D1612," ",LEFT(H1612,4),"T=",AU1612,"D=",AV1612,"R=",AW1612,"M=",AX1612,"L=",AY1612,"B=",AZ1612)</f>
        <v/>
      </c>
      <c r="G1612" t="inlineStr">
        <is>
          <t>JAY</t>
        </is>
      </c>
      <c r="I1612" t="inlineStr">
        <is>
          <t>1984-04-03</t>
        </is>
      </c>
      <c r="J1612" t="inlineStr">
        <is>
          <t>2014-04-04</t>
        </is>
      </c>
      <c r="K1612" t="inlineStr">
        <is>
          <t>ACTIVE</t>
        </is>
      </c>
      <c r="L1612" t="inlineStr">
        <is>
          <t>R</t>
        </is>
      </c>
      <c r="M1612">
        <f>RIGHT(L1612,LEN(L1612)-FIND(" ",L1612))</f>
        <v/>
      </c>
      <c r="N1612" t="inlineStr">
        <is>
          <t>868 FRONT ST SW</t>
        </is>
      </c>
      <c r="P1612" t="inlineStr">
        <is>
          <t>WARREN</t>
        </is>
      </c>
      <c r="Q1612" t="inlineStr">
        <is>
          <t>OH</t>
        </is>
      </c>
      <c r="R1612" t="n">
        <v>44485</v>
      </c>
      <c r="AD1612" t="inlineStr">
        <is>
          <t>TRUMBULL CAREER &amp; TECH CENTER</t>
        </is>
      </c>
      <c r="AE1612" t="inlineStr">
        <is>
          <t>WARREN CITY</t>
        </is>
      </c>
      <c r="AF1612" t="inlineStr">
        <is>
          <t>WARREN CITY SD</t>
        </is>
      </c>
      <c r="AH1612" t="n">
        <v>14</v>
      </c>
      <c r="AI1612" t="n">
        <v>11</v>
      </c>
      <c r="AN1612" t="inlineStr">
        <is>
          <t>WARREN</t>
        </is>
      </c>
      <c r="AO1612" t="inlineStr">
        <is>
          <t>WARREN CITY 6D</t>
        </is>
      </c>
      <c r="AP1612" t="inlineStr">
        <is>
          <t>78-P-AEE</t>
        </is>
      </c>
      <c r="AQ1612" t="n">
        <v>9</v>
      </c>
      <c r="AR1612" t="n">
        <v>64</v>
      </c>
      <c r="AS1612" t="n">
        <v>32</v>
      </c>
      <c r="AV1612" t="inlineStr">
        <is>
          <t>WARREN-WARD 6</t>
        </is>
      </c>
      <c r="AW1612">
        <f>COUNTA($BA$1612:$EE$1612)</f>
        <v/>
      </c>
      <c r="AX1612">
        <f>COUNTIF($BA$1612:$EE$1612,"D")</f>
        <v/>
      </c>
      <c r="AY1612">
        <f>COUNTIF($BA$1612:$EE$1612,"R")</f>
        <v/>
      </c>
      <c r="AZ1612">
        <f>IF(BL1612="D",1,0)+IF(BM1612="D",1,0)+IF(BR1612="D",1,0)+IF(BS1612="D",1,0)+IF(BU1612="D",1,0)+IF(CA1612="D",1,0)+IF(CB1612="D",1,0)+IF(CC1612="D",1,0)+IF(CD1612="D",1,0)+IF(CJ1612="D",1,0)+IF(CK1612="D",1,0)+IF(CO1612="D",1,0)+IF(CP1612="D",1,0)+IF(CQ1612="D",1,0)+IF(CU1612="D",1,0)+IF(CV1612="D",1,0)+IF(DB1612="D",1,0)+IF(DC1612="D",1,0)+IF(DH1612="D",1,0)+IF(DI1612="D",1,0)+IF(DM1612="D",1,0)+IF(DN1612="D",1,0)+IF(DO1612="D",1,0)+IF(DU1612="D",1,0)+IF(DX1612="D",1,0)</f>
        <v/>
      </c>
      <c r="BA1612">
        <f>IF(DH1612&lt;&gt;"",1,0)+IF(DI1612&lt;&gt;"",1,0)+IF(DK1612&lt;&gt;"",1,0)+IF(DM1612&lt;&gt;"",1,0)+IF(DN1612&lt;&gt;"",1,0)+IF(DO1612&lt;&gt;"",1,0)+IF(DQ1612&lt;&gt;"",1,0)+IF(DR1612&lt;&gt;"",1,0)+IF(DT1612&lt;&gt;"",1,0)+IF(DU1612&lt;&gt;"",1,0)+IF(DV1612&lt;&gt;"",1,0)+IF(DW1612&lt;&gt;"",1,0)+IF(DX1612&lt;&gt;"",1,0)+IF(DZ1612&lt;&gt;"",1,0)+IF(EA1612&lt;&gt;"",1,0)+IF(EB1612&lt;&gt;"",1,0)+IF(EE1612&lt;&gt;"",1,0)</f>
        <v/>
      </c>
      <c r="BB1612">
        <f>IF(AND(AV1612&gt;0, AW1612&gt;0),1,0)</f>
        <v/>
      </c>
      <c r="BG1612" t="inlineStr">
        <is>
          <t>X</t>
        </is>
      </c>
      <c r="BH1612" t="inlineStr">
        <is>
          <t>X</t>
        </is>
      </c>
      <c r="BJ1612" t="inlineStr">
        <is>
          <t>X</t>
        </is>
      </c>
      <c r="BL1612" t="inlineStr">
        <is>
          <t>X</t>
        </is>
      </c>
      <c r="BP1612" t="inlineStr">
        <is>
          <t>X</t>
        </is>
      </c>
      <c r="BS1612" t="inlineStr">
        <is>
          <t>X</t>
        </is>
      </c>
      <c r="BV1612" t="inlineStr">
        <is>
          <t>X</t>
        </is>
      </c>
      <c r="CA1612" t="inlineStr">
        <is>
          <t>X</t>
        </is>
      </c>
      <c r="CN1612" t="inlineStr">
        <is>
          <t>X</t>
        </is>
      </c>
      <c r="CP1612" t="inlineStr">
        <is>
          <t>X</t>
        </is>
      </c>
      <c r="CY1612" t="inlineStr">
        <is>
          <t>X</t>
        </is>
      </c>
      <c r="CZ1612" t="inlineStr">
        <is>
          <t>D</t>
        </is>
      </c>
      <c r="DC1612" t="inlineStr">
        <is>
          <t>X</t>
        </is>
      </c>
      <c r="DI1612" t="inlineStr">
        <is>
          <t>X</t>
        </is>
      </c>
      <c r="DL1612" t="inlineStr">
        <is>
          <t>X</t>
        </is>
      </c>
      <c r="DN1612" t="inlineStr">
        <is>
          <t>X</t>
        </is>
      </c>
      <c r="DS1612" t="inlineStr">
        <is>
          <t>R</t>
        </is>
      </c>
      <c r="DU1612" t="inlineStr">
        <is>
          <t>X</t>
        </is>
      </c>
      <c r="EF1612" t="inlineStr">
        <is>
          <t>X</t>
        </is>
      </c>
    </row>
    <row r="1613">
      <c r="A1613" t="inlineStr">
        <is>
          <t>OH0015746418</t>
        </is>
      </c>
      <c r="B1613" t="n">
        <v>78</v>
      </c>
      <c r="C1613" t="n">
        <v>322105</v>
      </c>
      <c r="D1613" t="inlineStr">
        <is>
          <t>WILLIAMSON</t>
        </is>
      </c>
      <c r="E1613" t="inlineStr">
        <is>
          <t>FRED</t>
        </is>
      </c>
      <c r="F1613">
        <f>CONCATENATE(D1613," ",LEFT(H1613,4),"T=",AU1613,"D=",AV1613,"R=",AW1613,"M=",AX1613,"L=",AY1613,"B=",AZ1613)</f>
        <v/>
      </c>
      <c r="G1613" t="inlineStr">
        <is>
          <t>A</t>
        </is>
      </c>
      <c r="I1613" t="inlineStr">
        <is>
          <t>1964-08-02</t>
        </is>
      </c>
      <c r="J1613" t="inlineStr">
        <is>
          <t>2018-06-01</t>
        </is>
      </c>
      <c r="K1613" t="inlineStr">
        <is>
          <t>CONFIRMATION</t>
        </is>
      </c>
      <c r="M1613">
        <f>RIGHT(L1613,LEN(L1613)-FIND(" ",L1613))</f>
        <v/>
      </c>
      <c r="N1613" t="inlineStr">
        <is>
          <t>348 FOURTH ST SW</t>
        </is>
      </c>
      <c r="P1613" t="inlineStr">
        <is>
          <t>WARREN</t>
        </is>
      </c>
      <c r="Q1613" t="inlineStr">
        <is>
          <t>OH</t>
        </is>
      </c>
      <c r="R1613" t="n">
        <v>44483</v>
      </c>
      <c r="AD1613" t="inlineStr">
        <is>
          <t>TRUMBULL CAREER &amp; TECH CENTER</t>
        </is>
      </c>
      <c r="AE1613" t="inlineStr">
        <is>
          <t>WARREN CITY</t>
        </is>
      </c>
      <c r="AF1613" t="inlineStr">
        <is>
          <t>WARREN CITY SD</t>
        </is>
      </c>
      <c r="AH1613" t="n">
        <v>14</v>
      </c>
      <c r="AI1613" t="n">
        <v>11</v>
      </c>
      <c r="AN1613" t="inlineStr">
        <is>
          <t>WARREN</t>
        </is>
      </c>
      <c r="AO1613" t="inlineStr">
        <is>
          <t>WARREN CITY 6D</t>
        </is>
      </c>
      <c r="AP1613" t="inlineStr">
        <is>
          <t>78-P-AEE</t>
        </is>
      </c>
      <c r="AQ1613" t="n">
        <v>9</v>
      </c>
      <c r="AR1613" t="n">
        <v>64</v>
      </c>
      <c r="AS1613" t="n">
        <v>32</v>
      </c>
      <c r="AV1613" t="inlineStr">
        <is>
          <t>WARREN-WARD 6</t>
        </is>
      </c>
      <c r="AW1613">
        <f>COUNTA($BA$1613:$EE$1613)</f>
        <v/>
      </c>
      <c r="AX1613">
        <f>COUNTIF($BA$1613:$EE$1613,"D")</f>
        <v/>
      </c>
      <c r="AY1613">
        <f>COUNTIF($BA$1613:$EE$1613,"R")</f>
        <v/>
      </c>
      <c r="AZ1613">
        <f>IF(BL1613="D",1,0)+IF(BM1613="D",1,0)+IF(BR1613="D",1,0)+IF(BS1613="D",1,0)+IF(BU1613="D",1,0)+IF(CA1613="D",1,0)+IF(CB1613="D",1,0)+IF(CC1613="D",1,0)+IF(CD1613="D",1,0)+IF(CJ1613="D",1,0)+IF(CK1613="D",1,0)+IF(CO1613="D",1,0)+IF(CP1613="D",1,0)+IF(CQ1613="D",1,0)+IF(CU1613="D",1,0)+IF(CV1613="D",1,0)+IF(DB1613="D",1,0)+IF(DC1613="D",1,0)+IF(DH1613="D",1,0)+IF(DI1613="D",1,0)+IF(DM1613="D",1,0)+IF(DN1613="D",1,0)+IF(DO1613="D",1,0)+IF(DU1613="D",1,0)+IF(DX1613="D",1,0)</f>
        <v/>
      </c>
      <c r="BA1613">
        <f>IF(DH1613&lt;&gt;"",1,0)+IF(DI1613&lt;&gt;"",1,0)+IF(DK1613&lt;&gt;"",1,0)+IF(DM1613&lt;&gt;"",1,0)+IF(DN1613&lt;&gt;"",1,0)+IF(DO1613&lt;&gt;"",1,0)+IF(DQ1613&lt;&gt;"",1,0)+IF(DR1613&lt;&gt;"",1,0)+IF(DT1613&lt;&gt;"",1,0)+IF(DU1613&lt;&gt;"",1,0)+IF(DV1613&lt;&gt;"",1,0)+IF(DW1613&lt;&gt;"",1,0)+IF(DX1613&lt;&gt;"",1,0)+IF(DZ1613&lt;&gt;"",1,0)+IF(EA1613&lt;&gt;"",1,0)+IF(EB1613&lt;&gt;"",1,0)+IF(EE1613&lt;&gt;"",1,0)</f>
        <v/>
      </c>
      <c r="BB1613">
        <f>IF(AND(AV1613&gt;0, AW1613&gt;0),1,0)</f>
        <v/>
      </c>
      <c r="CA1613" t="inlineStr">
        <is>
          <t>X</t>
        </is>
      </c>
      <c r="CP1613" t="inlineStr">
        <is>
          <t>X</t>
        </is>
      </c>
    </row>
    <row r="1614">
      <c r="A1614" t="inlineStr">
        <is>
          <t>OH0021842602</t>
        </is>
      </c>
      <c r="B1614" t="n">
        <v>78</v>
      </c>
      <c r="C1614" t="n">
        <v>388166</v>
      </c>
      <c r="D1614" t="inlineStr">
        <is>
          <t>HAYNES</t>
        </is>
      </c>
      <c r="E1614" t="inlineStr">
        <is>
          <t>DIANNA</t>
        </is>
      </c>
      <c r="F1614">
        <f>CONCATENATE(D1614," ",LEFT(H1614,4),"T=",AU1614,"D=",AV1614,"R=",AW1614,"M=",AX1614,"L=",AY1614,"B=",AZ1614)</f>
        <v/>
      </c>
      <c r="G1614" t="inlineStr">
        <is>
          <t>M</t>
        </is>
      </c>
      <c r="I1614" t="inlineStr">
        <is>
          <t>1980-09-09</t>
        </is>
      </c>
      <c r="J1614" t="inlineStr">
        <is>
          <t>2024-08-21</t>
        </is>
      </c>
      <c r="K1614" t="inlineStr">
        <is>
          <t>ACTIVE</t>
        </is>
      </c>
      <c r="M1614">
        <f>RIGHT(L1614,LEN(L1614)-FIND(" ",L1614))</f>
        <v/>
      </c>
      <c r="N1614" t="inlineStr">
        <is>
          <t>776 HOYT ST SW</t>
        </is>
      </c>
      <c r="P1614" t="inlineStr">
        <is>
          <t>WARREN</t>
        </is>
      </c>
      <c r="Q1614" t="inlineStr">
        <is>
          <t>OH</t>
        </is>
      </c>
      <c r="R1614" t="n">
        <v>44485</v>
      </c>
      <c r="AD1614" t="inlineStr">
        <is>
          <t>TRUMBULL CAREER &amp; TECH CENTER</t>
        </is>
      </c>
      <c r="AE1614" t="inlineStr">
        <is>
          <t>WARREN CITY</t>
        </is>
      </c>
      <c r="AF1614" t="inlineStr">
        <is>
          <t>WARREN CITY SD</t>
        </is>
      </c>
      <c r="AH1614" t="n">
        <v>14</v>
      </c>
      <c r="AI1614" t="n">
        <v>11</v>
      </c>
      <c r="AN1614" t="inlineStr">
        <is>
          <t>WARREN</t>
        </is>
      </c>
      <c r="AO1614" t="inlineStr">
        <is>
          <t>WARREN CITY 6D</t>
        </is>
      </c>
      <c r="AP1614" t="inlineStr">
        <is>
          <t>78-P-AEE</t>
        </is>
      </c>
      <c r="AQ1614" t="n">
        <v>9</v>
      </c>
      <c r="AR1614" t="n">
        <v>64</v>
      </c>
      <c r="AS1614" t="n">
        <v>32</v>
      </c>
      <c r="AV1614" t="inlineStr">
        <is>
          <t>WARREN-WARD 6</t>
        </is>
      </c>
      <c r="AW1614">
        <f>COUNTA($BA$1614:$EE$1614)</f>
        <v/>
      </c>
      <c r="AX1614">
        <f>COUNTIF($BA$1614:$EE$1614,"D")</f>
        <v/>
      </c>
      <c r="AY1614">
        <f>COUNTIF($BA$1614:$EE$1614,"R")</f>
        <v/>
      </c>
      <c r="AZ1614">
        <f>IF(BL1614="D",1,0)+IF(BM1614="D",1,0)+IF(BR1614="D",1,0)+IF(BS1614="D",1,0)+IF(BU1614="D",1,0)+IF(CA1614="D",1,0)+IF(CB1614="D",1,0)+IF(CC1614="D",1,0)+IF(CD1614="D",1,0)+IF(CJ1614="D",1,0)+IF(CK1614="D",1,0)+IF(CO1614="D",1,0)+IF(CP1614="D",1,0)+IF(CQ1614="D",1,0)+IF(CU1614="D",1,0)+IF(CV1614="D",1,0)+IF(DB1614="D",1,0)+IF(DC1614="D",1,0)+IF(DH1614="D",1,0)+IF(DI1614="D",1,0)+IF(DM1614="D",1,0)+IF(DN1614="D",1,0)+IF(DO1614="D",1,0)+IF(DU1614="D",1,0)+IF(DX1614="D",1,0)</f>
        <v/>
      </c>
      <c r="BA1614">
        <f>IF(DH1614&lt;&gt;"",1,0)+IF(DI1614&lt;&gt;"",1,0)+IF(DK1614&lt;&gt;"",1,0)+IF(DM1614&lt;&gt;"",1,0)+IF(DN1614&lt;&gt;"",1,0)+IF(DO1614&lt;&gt;"",1,0)+IF(DQ1614&lt;&gt;"",1,0)+IF(DR1614&lt;&gt;"",1,0)+IF(DT1614&lt;&gt;"",1,0)+IF(DU1614&lt;&gt;"",1,0)+IF(DV1614&lt;&gt;"",1,0)+IF(DW1614&lt;&gt;"",1,0)+IF(DX1614&lt;&gt;"",1,0)+IF(DZ1614&lt;&gt;"",1,0)+IF(EA1614&lt;&gt;"",1,0)+IF(EB1614&lt;&gt;"",1,0)+IF(EE1614&lt;&gt;"",1,0)</f>
        <v/>
      </c>
      <c r="BB1614">
        <f>IF(AND(AV1614&gt;0, AW1614&gt;0),1,0)</f>
        <v/>
      </c>
      <c r="BS1614" t="inlineStr">
        <is>
          <t>X</t>
        </is>
      </c>
      <c r="BY1614" t="inlineStr">
        <is>
          <t>X</t>
        </is>
      </c>
      <c r="CA1614" t="inlineStr">
        <is>
          <t>X</t>
        </is>
      </c>
      <c r="CK1614" t="inlineStr">
        <is>
          <t>X</t>
        </is>
      </c>
      <c r="CN1614" t="inlineStr">
        <is>
          <t>X</t>
        </is>
      </c>
      <c r="CO1614" t="inlineStr">
        <is>
          <t>D</t>
        </is>
      </c>
      <c r="CP1614" t="inlineStr">
        <is>
          <t>X</t>
        </is>
      </c>
      <c r="CY1614" t="inlineStr">
        <is>
          <t>X</t>
        </is>
      </c>
      <c r="CZ1614" t="inlineStr">
        <is>
          <t>D</t>
        </is>
      </c>
      <c r="DC1614" t="inlineStr">
        <is>
          <t>X</t>
        </is>
      </c>
      <c r="DI1614" t="inlineStr">
        <is>
          <t>X</t>
        </is>
      </c>
      <c r="DN1614" t="inlineStr">
        <is>
          <t>X</t>
        </is>
      </c>
    </row>
    <row r="1615">
      <c r="A1615" t="inlineStr">
        <is>
          <t>OH0015806770</t>
        </is>
      </c>
      <c r="B1615" t="n">
        <v>78</v>
      </c>
      <c r="C1615" t="n">
        <v>307583</v>
      </c>
      <c r="D1615" t="inlineStr">
        <is>
          <t>WAGAMAN</t>
        </is>
      </c>
      <c r="E1615" t="inlineStr">
        <is>
          <t>ANITA</t>
        </is>
      </c>
      <c r="F1615">
        <f>CONCATENATE(D1615," ",LEFT(H1615,4),"T=",AU1615,"D=",AV1615,"R=",AW1615,"M=",AX1615,"L=",AY1615,"B=",AZ1615)</f>
        <v/>
      </c>
      <c r="I1615" t="inlineStr">
        <is>
          <t>1981-04-02</t>
        </is>
      </c>
      <c r="J1615" t="inlineStr">
        <is>
          <t>2014-03-28</t>
        </is>
      </c>
      <c r="K1615" t="inlineStr">
        <is>
          <t>ACTIVE</t>
        </is>
      </c>
      <c r="M1615">
        <f>RIGHT(L1615,LEN(L1615)-FIND(" ",L1615))</f>
        <v/>
      </c>
      <c r="N1615" t="inlineStr">
        <is>
          <t>303 SECOND ST SW</t>
        </is>
      </c>
      <c r="P1615" t="inlineStr">
        <is>
          <t>WARREN</t>
        </is>
      </c>
      <c r="Q1615" t="inlineStr">
        <is>
          <t>OH</t>
        </is>
      </c>
      <c r="R1615" t="n">
        <v>44483</v>
      </c>
      <c r="AD1615" t="inlineStr">
        <is>
          <t>TRUMBULL CAREER &amp; TECH CENTER</t>
        </is>
      </c>
      <c r="AE1615" t="inlineStr">
        <is>
          <t>WARREN CITY</t>
        </is>
      </c>
      <c r="AF1615" t="inlineStr">
        <is>
          <t>WARREN CITY SD</t>
        </is>
      </c>
      <c r="AH1615" t="n">
        <v>14</v>
      </c>
      <c r="AI1615" t="n">
        <v>11</v>
      </c>
      <c r="AN1615" t="inlineStr">
        <is>
          <t>WARREN</t>
        </is>
      </c>
      <c r="AO1615" t="inlineStr">
        <is>
          <t>WARREN CITY 6D</t>
        </is>
      </c>
      <c r="AP1615" t="inlineStr">
        <is>
          <t>78-P-AEE</t>
        </is>
      </c>
      <c r="AQ1615" t="n">
        <v>9</v>
      </c>
      <c r="AR1615" t="n">
        <v>64</v>
      </c>
      <c r="AS1615" t="n">
        <v>32</v>
      </c>
      <c r="AV1615" t="inlineStr">
        <is>
          <t>WARREN-WARD 6</t>
        </is>
      </c>
      <c r="AW1615">
        <f>COUNTA($BA$1615:$EE$1615)</f>
        <v/>
      </c>
      <c r="AX1615">
        <f>COUNTIF($BA$1615:$EE$1615,"D")</f>
        <v/>
      </c>
      <c r="AY1615">
        <f>COUNTIF($BA$1615:$EE$1615,"R")</f>
        <v/>
      </c>
      <c r="AZ1615">
        <f>IF(BL1615="D",1,0)+IF(BM1615="D",1,0)+IF(BR1615="D",1,0)+IF(BS1615="D",1,0)+IF(BU1615="D",1,0)+IF(CA1615="D",1,0)+IF(CB1615="D",1,0)+IF(CC1615="D",1,0)+IF(CD1615="D",1,0)+IF(CJ1615="D",1,0)+IF(CK1615="D",1,0)+IF(CO1615="D",1,0)+IF(CP1615="D",1,0)+IF(CQ1615="D",1,0)+IF(CU1615="D",1,0)+IF(CV1615="D",1,0)+IF(DB1615="D",1,0)+IF(DC1615="D",1,0)+IF(DH1615="D",1,0)+IF(DI1615="D",1,0)+IF(DM1615="D",1,0)+IF(DN1615="D",1,0)+IF(DO1615="D",1,0)+IF(DU1615="D",1,0)+IF(DX1615="D",1,0)</f>
        <v/>
      </c>
      <c r="BA1615">
        <f>IF(DH1615&lt;&gt;"",1,0)+IF(DI1615&lt;&gt;"",1,0)+IF(DK1615&lt;&gt;"",1,0)+IF(DM1615&lt;&gt;"",1,0)+IF(DN1615&lt;&gt;"",1,0)+IF(DO1615&lt;&gt;"",1,0)+IF(DQ1615&lt;&gt;"",1,0)+IF(DR1615&lt;&gt;"",1,0)+IF(DT1615&lt;&gt;"",1,0)+IF(DU1615&lt;&gt;"",1,0)+IF(DV1615&lt;&gt;"",1,0)+IF(DW1615&lt;&gt;"",1,0)+IF(DX1615&lt;&gt;"",1,0)+IF(DZ1615&lt;&gt;"",1,0)+IF(EA1615&lt;&gt;"",1,0)+IF(EB1615&lt;&gt;"",1,0)+IF(EE1615&lt;&gt;"",1,0)</f>
        <v/>
      </c>
      <c r="BB1615">
        <f>IF(AND(AV1615&gt;0, AW1615&gt;0),1,0)</f>
        <v/>
      </c>
      <c r="CA1615" t="inlineStr">
        <is>
          <t>X</t>
        </is>
      </c>
      <c r="CZ1615" t="inlineStr">
        <is>
          <t>D</t>
        </is>
      </c>
      <c r="DC1615" t="inlineStr">
        <is>
          <t>X</t>
        </is>
      </c>
      <c r="DN1615" t="inlineStr">
        <is>
          <t>X</t>
        </is>
      </c>
      <c r="EA1615" t="inlineStr">
        <is>
          <t>X</t>
        </is>
      </c>
      <c r="EF1615" t="inlineStr">
        <is>
          <t>X</t>
        </is>
      </c>
    </row>
    <row r="1616">
      <c r="A1616" t="inlineStr">
        <is>
          <t>OH0023271709</t>
        </is>
      </c>
      <c r="B1616" t="n">
        <v>78</v>
      </c>
      <c r="C1616" t="n">
        <v>409191</v>
      </c>
      <c r="D1616" t="inlineStr">
        <is>
          <t>WILLIAMS</t>
        </is>
      </c>
      <c r="E1616" t="inlineStr">
        <is>
          <t>ANTHONY</t>
        </is>
      </c>
      <c r="F1616">
        <f>CONCATENATE(D1616," ",LEFT(H1616,4),"T=",AU1616,"D=",AV1616,"R=",AW1616,"M=",AX1616,"L=",AY1616,"B=",AZ1616)</f>
        <v/>
      </c>
      <c r="G1616" t="inlineStr">
        <is>
          <t>LAMONT</t>
        </is>
      </c>
      <c r="I1616" t="inlineStr">
        <is>
          <t>1969-07-01</t>
        </is>
      </c>
      <c r="J1616" t="inlineStr">
        <is>
          <t>2016-02-05</t>
        </is>
      </c>
      <c r="K1616" t="inlineStr">
        <is>
          <t>ACTIVE</t>
        </is>
      </c>
      <c r="M1616">
        <f>RIGHT(L1616,LEN(L1616)-FIND(" ",L1616))</f>
        <v/>
      </c>
      <c r="N1616" t="inlineStr">
        <is>
          <t>728 HOYT ST SW</t>
        </is>
      </c>
      <c r="P1616" t="inlineStr">
        <is>
          <t>WARREN</t>
        </is>
      </c>
      <c r="Q1616" t="inlineStr">
        <is>
          <t>OH</t>
        </is>
      </c>
      <c r="R1616" t="n">
        <v>44485</v>
      </c>
      <c r="AD1616" t="inlineStr">
        <is>
          <t>TRUMBULL CAREER &amp; TECH CENTER</t>
        </is>
      </c>
      <c r="AE1616" t="inlineStr">
        <is>
          <t>WARREN CITY</t>
        </is>
      </c>
      <c r="AF1616" t="inlineStr">
        <is>
          <t>WARREN CITY SD</t>
        </is>
      </c>
      <c r="AH1616" t="n">
        <v>14</v>
      </c>
      <c r="AI1616" t="n">
        <v>11</v>
      </c>
      <c r="AN1616" t="inlineStr">
        <is>
          <t>WARREN</t>
        </is>
      </c>
      <c r="AO1616" t="inlineStr">
        <is>
          <t>WARREN CITY 6D</t>
        </is>
      </c>
      <c r="AP1616" t="inlineStr">
        <is>
          <t>78-P-AEE</t>
        </is>
      </c>
      <c r="AQ1616" t="n">
        <v>9</v>
      </c>
      <c r="AR1616" t="n">
        <v>64</v>
      </c>
      <c r="AS1616" t="n">
        <v>32</v>
      </c>
      <c r="AV1616" t="inlineStr">
        <is>
          <t>WARREN-WARD 6</t>
        </is>
      </c>
      <c r="AW1616">
        <f>COUNTA($BA$1616:$EE$1616)</f>
        <v/>
      </c>
      <c r="AX1616">
        <f>COUNTIF($BA$1616:$EE$1616,"D")</f>
        <v/>
      </c>
      <c r="AY1616">
        <f>COUNTIF($BA$1616:$EE$1616,"R")</f>
        <v/>
      </c>
      <c r="AZ1616">
        <f>IF(BL1616="D",1,0)+IF(BM1616="D",1,0)+IF(BR1616="D",1,0)+IF(BS1616="D",1,0)+IF(BU1616="D",1,0)+IF(CA1616="D",1,0)+IF(CB1616="D",1,0)+IF(CC1616="D",1,0)+IF(CD1616="D",1,0)+IF(CJ1616="D",1,0)+IF(CK1616="D",1,0)+IF(CO1616="D",1,0)+IF(CP1616="D",1,0)+IF(CQ1616="D",1,0)+IF(CU1616="D",1,0)+IF(CV1616="D",1,0)+IF(DB1616="D",1,0)+IF(DC1616="D",1,0)+IF(DH1616="D",1,0)+IF(DI1616="D",1,0)+IF(DM1616="D",1,0)+IF(DN1616="D",1,0)+IF(DO1616="D",1,0)+IF(DU1616="D",1,0)+IF(DX1616="D",1,0)</f>
        <v/>
      </c>
      <c r="BA1616">
        <f>IF(DH1616&lt;&gt;"",1,0)+IF(DI1616&lt;&gt;"",1,0)+IF(DK1616&lt;&gt;"",1,0)+IF(DM1616&lt;&gt;"",1,0)+IF(DN1616&lt;&gt;"",1,0)+IF(DO1616&lt;&gt;"",1,0)+IF(DQ1616&lt;&gt;"",1,0)+IF(DR1616&lt;&gt;"",1,0)+IF(DT1616&lt;&gt;"",1,0)+IF(DU1616&lt;&gt;"",1,0)+IF(DV1616&lt;&gt;"",1,0)+IF(DW1616&lt;&gt;"",1,0)+IF(DX1616&lt;&gt;"",1,0)+IF(DZ1616&lt;&gt;"",1,0)+IF(EA1616&lt;&gt;"",1,0)+IF(EB1616&lt;&gt;"",1,0)+IF(EE1616&lt;&gt;"",1,0)</f>
        <v/>
      </c>
      <c r="BB1616">
        <f>IF(AND(AV1616&gt;0, AW1616&gt;0),1,0)</f>
        <v/>
      </c>
      <c r="CA1616" t="inlineStr">
        <is>
          <t>X</t>
        </is>
      </c>
    </row>
    <row r="1617">
      <c r="A1617" t="inlineStr">
        <is>
          <t>OH0020206916</t>
        </is>
      </c>
      <c r="B1617" t="n">
        <v>78</v>
      </c>
      <c r="C1617" t="n">
        <v>364138</v>
      </c>
      <c r="D1617" t="inlineStr">
        <is>
          <t>MALLORY</t>
        </is>
      </c>
      <c r="E1617" t="inlineStr">
        <is>
          <t>WISPER</t>
        </is>
      </c>
      <c r="F1617">
        <f>CONCATENATE(D1617," ",LEFT(H1617,4),"T=",AU1617,"D=",AV1617,"R=",AW1617,"M=",AX1617,"L=",AY1617,"B=",AZ1617)</f>
        <v/>
      </c>
      <c r="G1617" t="inlineStr">
        <is>
          <t>LOVE JOY</t>
        </is>
      </c>
      <c r="I1617" t="inlineStr">
        <is>
          <t>1990-03-19</t>
        </is>
      </c>
      <c r="J1617" t="inlineStr">
        <is>
          <t>2016-10-09</t>
        </is>
      </c>
      <c r="K1617" t="inlineStr">
        <is>
          <t>CONFIRMATION</t>
        </is>
      </c>
      <c r="M1617">
        <f>RIGHT(L1617,LEN(L1617)-FIND(" ",L1617))</f>
        <v/>
      </c>
      <c r="N1617" t="inlineStr">
        <is>
          <t>866 SWALLOW ST SW</t>
        </is>
      </c>
      <c r="P1617" t="inlineStr">
        <is>
          <t>WARREN</t>
        </is>
      </c>
      <c r="Q1617" t="inlineStr">
        <is>
          <t>OH</t>
        </is>
      </c>
      <c r="R1617" t="n">
        <v>44485</v>
      </c>
      <c r="V1617" t="inlineStr">
        <is>
          <t>PO BOX 2184</t>
        </is>
      </c>
      <c r="X1617" t="inlineStr">
        <is>
          <t>WARREN</t>
        </is>
      </c>
      <c r="Y1617" t="inlineStr">
        <is>
          <t>OH</t>
        </is>
      </c>
      <c r="Z1617" t="n">
        <v>44484</v>
      </c>
      <c r="AD1617" t="inlineStr">
        <is>
          <t>TRUMBULL CAREER &amp; TECH CENTER</t>
        </is>
      </c>
      <c r="AE1617" t="inlineStr">
        <is>
          <t>WARREN CITY</t>
        </is>
      </c>
      <c r="AF1617" t="inlineStr">
        <is>
          <t>WARREN CITY SD</t>
        </is>
      </c>
      <c r="AH1617" t="n">
        <v>14</v>
      </c>
      <c r="AI1617" t="n">
        <v>11</v>
      </c>
      <c r="AN1617" t="inlineStr">
        <is>
          <t>WARREN</t>
        </is>
      </c>
      <c r="AO1617" t="inlineStr">
        <is>
          <t>WARREN CITY 6D</t>
        </is>
      </c>
      <c r="AP1617" t="inlineStr">
        <is>
          <t>78-P-AEE</t>
        </is>
      </c>
      <c r="AQ1617" t="n">
        <v>9</v>
      </c>
      <c r="AR1617" t="n">
        <v>64</v>
      </c>
      <c r="AS1617" t="n">
        <v>32</v>
      </c>
      <c r="AV1617" t="inlineStr">
        <is>
          <t>WARREN-WARD 6</t>
        </is>
      </c>
      <c r="AW1617">
        <f>COUNTA($BA$1617:$EE$1617)</f>
        <v/>
      </c>
      <c r="AX1617">
        <f>COUNTIF($BA$1617:$EE$1617,"D")</f>
        <v/>
      </c>
      <c r="AY1617">
        <f>COUNTIF($BA$1617:$EE$1617,"R")</f>
        <v/>
      </c>
      <c r="AZ1617">
        <f>IF(BL1617="D",1,0)+IF(BM1617="D",1,0)+IF(BR1617="D",1,0)+IF(BS1617="D",1,0)+IF(BU1617="D",1,0)+IF(CA1617="D",1,0)+IF(CB1617="D",1,0)+IF(CC1617="D",1,0)+IF(CD1617="D",1,0)+IF(CJ1617="D",1,0)+IF(CK1617="D",1,0)+IF(CO1617="D",1,0)+IF(CP1617="D",1,0)+IF(CQ1617="D",1,0)+IF(CU1617="D",1,0)+IF(CV1617="D",1,0)+IF(DB1617="D",1,0)+IF(DC1617="D",1,0)+IF(DH1617="D",1,0)+IF(DI1617="D",1,0)+IF(DM1617="D",1,0)+IF(DN1617="D",1,0)+IF(DO1617="D",1,0)+IF(DU1617="D",1,0)+IF(DX1617="D",1,0)</f>
        <v/>
      </c>
      <c r="BA1617">
        <f>IF(DH1617&lt;&gt;"",1,0)+IF(DI1617&lt;&gt;"",1,0)+IF(DK1617&lt;&gt;"",1,0)+IF(DM1617&lt;&gt;"",1,0)+IF(DN1617&lt;&gt;"",1,0)+IF(DO1617&lt;&gt;"",1,0)+IF(DQ1617&lt;&gt;"",1,0)+IF(DR1617&lt;&gt;"",1,0)+IF(DT1617&lt;&gt;"",1,0)+IF(DU1617&lt;&gt;"",1,0)+IF(DV1617&lt;&gt;"",1,0)+IF(DW1617&lt;&gt;"",1,0)+IF(DX1617&lt;&gt;"",1,0)+IF(DZ1617&lt;&gt;"",1,0)+IF(EA1617&lt;&gt;"",1,0)+IF(EB1617&lt;&gt;"",1,0)+IF(EE1617&lt;&gt;"",1,0)</f>
        <v/>
      </c>
      <c r="BB1617">
        <f>IF(AND(AV1617&gt;0, AW1617&gt;0),1,0)</f>
        <v/>
      </c>
      <c r="CA1617" t="inlineStr">
        <is>
          <t>X</t>
        </is>
      </c>
      <c r="CN1617" t="inlineStr">
        <is>
          <t>X</t>
        </is>
      </c>
    </row>
    <row r="1618">
      <c r="A1618" t="inlineStr">
        <is>
          <t>OH0026504463</t>
        </is>
      </c>
      <c r="B1618" t="n">
        <v>78</v>
      </c>
      <c r="C1618" t="n">
        <v>463159</v>
      </c>
      <c r="D1618" t="inlineStr">
        <is>
          <t>MCDERMOTT</t>
        </is>
      </c>
      <c r="E1618" t="inlineStr">
        <is>
          <t>MICHAEL</t>
        </is>
      </c>
      <c r="F1618">
        <f>CONCATENATE(D1618," ",LEFT(H1618,4),"T=",AU1618,"D=",AV1618,"R=",AW1618,"M=",AX1618,"L=",AY1618,"B=",AZ1618)</f>
        <v/>
      </c>
      <c r="G1618" t="inlineStr">
        <is>
          <t>C</t>
        </is>
      </c>
      <c r="I1618" t="inlineStr">
        <is>
          <t>1974-04-17</t>
        </is>
      </c>
      <c r="J1618" t="inlineStr">
        <is>
          <t>2022-04-11</t>
        </is>
      </c>
      <c r="K1618" t="inlineStr">
        <is>
          <t>CONFIRMATION</t>
        </is>
      </c>
      <c r="M1618">
        <f>RIGHT(L1618,LEN(L1618)-FIND(" ",L1618))</f>
        <v/>
      </c>
      <c r="N1618" t="inlineStr">
        <is>
          <t>919 MAIN AVE SW</t>
        </is>
      </c>
      <c r="P1618" t="inlineStr">
        <is>
          <t>WARREN</t>
        </is>
      </c>
      <c r="Q1618" t="inlineStr">
        <is>
          <t>OH</t>
        </is>
      </c>
      <c r="R1618" t="n">
        <v>44483</v>
      </c>
      <c r="AD1618" t="inlineStr">
        <is>
          <t>TRUMBULL CAREER &amp; TECH CENTER</t>
        </is>
      </c>
      <c r="AE1618" t="inlineStr">
        <is>
          <t>WARREN CITY</t>
        </is>
      </c>
      <c r="AF1618" t="inlineStr">
        <is>
          <t>WARREN CITY SD</t>
        </is>
      </c>
      <c r="AH1618" t="n">
        <v>14</v>
      </c>
      <c r="AI1618" t="n">
        <v>11</v>
      </c>
      <c r="AN1618" t="inlineStr">
        <is>
          <t>WARREN</t>
        </is>
      </c>
      <c r="AO1618" t="inlineStr">
        <is>
          <t>WARREN CITY 6D</t>
        </is>
      </c>
      <c r="AP1618" t="inlineStr">
        <is>
          <t>78-P-AEE</t>
        </is>
      </c>
      <c r="AQ1618" t="n">
        <v>9</v>
      </c>
      <c r="AR1618" t="n">
        <v>64</v>
      </c>
      <c r="AS1618" t="n">
        <v>32</v>
      </c>
      <c r="AV1618" t="inlineStr">
        <is>
          <t>WARREN-WARD 6</t>
        </is>
      </c>
      <c r="AW1618">
        <f>COUNTA($BA$1618:$EE$1618)</f>
        <v/>
      </c>
      <c r="AX1618">
        <f>COUNTIF($BA$1618:$EE$1618,"D")</f>
        <v/>
      </c>
      <c r="AY1618">
        <f>COUNTIF($BA$1618:$EE$1618,"R")</f>
        <v/>
      </c>
      <c r="AZ1618">
        <f>IF(BL1618="D",1,0)+IF(BM1618="D",1,0)+IF(BR1618="D",1,0)+IF(BS1618="D",1,0)+IF(BU1618="D",1,0)+IF(CA1618="D",1,0)+IF(CB1618="D",1,0)+IF(CC1618="D",1,0)+IF(CD1618="D",1,0)+IF(CJ1618="D",1,0)+IF(CK1618="D",1,0)+IF(CO1618="D",1,0)+IF(CP1618="D",1,0)+IF(CQ1618="D",1,0)+IF(CU1618="D",1,0)+IF(CV1618="D",1,0)+IF(DB1618="D",1,0)+IF(DC1618="D",1,0)+IF(DH1618="D",1,0)+IF(DI1618="D",1,0)+IF(DM1618="D",1,0)+IF(DN1618="D",1,0)+IF(DO1618="D",1,0)+IF(DU1618="D",1,0)+IF(DX1618="D",1,0)</f>
        <v/>
      </c>
      <c r="BA1618">
        <f>IF(DH1618&lt;&gt;"",1,0)+IF(DI1618&lt;&gt;"",1,0)+IF(DK1618&lt;&gt;"",1,0)+IF(DM1618&lt;&gt;"",1,0)+IF(DN1618&lt;&gt;"",1,0)+IF(DO1618&lt;&gt;"",1,0)+IF(DQ1618&lt;&gt;"",1,0)+IF(DR1618&lt;&gt;"",1,0)+IF(DT1618&lt;&gt;"",1,0)+IF(DU1618&lt;&gt;"",1,0)+IF(DV1618&lt;&gt;"",1,0)+IF(DW1618&lt;&gt;"",1,0)+IF(DX1618&lt;&gt;"",1,0)+IF(DZ1618&lt;&gt;"",1,0)+IF(EA1618&lt;&gt;"",1,0)+IF(EB1618&lt;&gt;"",1,0)+IF(EE1618&lt;&gt;"",1,0)</f>
        <v/>
      </c>
      <c r="BB1618">
        <f>IF(AND(AV1618&gt;0, AW1618&gt;0),1,0)</f>
        <v/>
      </c>
    </row>
    <row r="1619">
      <c r="A1619" t="inlineStr">
        <is>
          <t>OH0022031053</t>
        </is>
      </c>
      <c r="B1619" t="n">
        <v>78</v>
      </c>
      <c r="C1619" t="n">
        <v>390609</v>
      </c>
      <c r="D1619" t="inlineStr">
        <is>
          <t>CRAWFORD</t>
        </is>
      </c>
      <c r="E1619" t="inlineStr">
        <is>
          <t>ESTHER</t>
        </is>
      </c>
      <c r="F1619">
        <f>CONCATENATE(D1619," ",LEFT(H1619,4),"T=",AU1619,"D=",AV1619,"R=",AW1619,"M=",AX1619,"L=",AY1619,"B=",AZ1619)</f>
        <v/>
      </c>
      <c r="G1619" t="inlineStr">
        <is>
          <t>E</t>
        </is>
      </c>
      <c r="I1619" t="inlineStr">
        <is>
          <t>1953-11-27</t>
        </is>
      </c>
      <c r="J1619" t="inlineStr">
        <is>
          <t>2012-09-17</t>
        </is>
      </c>
      <c r="K1619" t="inlineStr">
        <is>
          <t>CONFIRMATION</t>
        </is>
      </c>
      <c r="M1619">
        <f>RIGHT(L1619,LEN(L1619)-FIND(" ",L1619))</f>
        <v/>
      </c>
      <c r="N1619" t="inlineStr">
        <is>
          <t>1400 PALMYRA RD SW</t>
        </is>
      </c>
      <c r="P1619" t="inlineStr">
        <is>
          <t>WARREN</t>
        </is>
      </c>
      <c r="Q1619" t="inlineStr">
        <is>
          <t>OH</t>
        </is>
      </c>
      <c r="R1619" t="n">
        <v>44485</v>
      </c>
      <c r="AD1619" t="inlineStr">
        <is>
          <t>TRUMBULL CAREER &amp; TECH CENTER</t>
        </is>
      </c>
      <c r="AE1619" t="inlineStr">
        <is>
          <t>WARREN CITY</t>
        </is>
      </c>
      <c r="AF1619" t="inlineStr">
        <is>
          <t>WARREN CITY SD</t>
        </is>
      </c>
      <c r="AH1619" t="n">
        <v>14</v>
      </c>
      <c r="AI1619" t="n">
        <v>11</v>
      </c>
      <c r="AN1619" t="inlineStr">
        <is>
          <t>WARREN</t>
        </is>
      </c>
      <c r="AO1619" t="inlineStr">
        <is>
          <t>WARREN CITY 6D</t>
        </is>
      </c>
      <c r="AP1619" t="inlineStr">
        <is>
          <t>78-P-AEE</t>
        </is>
      </c>
      <c r="AQ1619" t="n">
        <v>9</v>
      </c>
      <c r="AR1619" t="n">
        <v>64</v>
      </c>
      <c r="AS1619" t="n">
        <v>32</v>
      </c>
      <c r="AV1619" t="inlineStr">
        <is>
          <t>WARREN-WARD 6</t>
        </is>
      </c>
      <c r="AW1619">
        <f>COUNTA($BA$1619:$EE$1619)</f>
        <v/>
      </c>
      <c r="AX1619">
        <f>COUNTIF($BA$1619:$EE$1619,"D")</f>
        <v/>
      </c>
      <c r="AY1619">
        <f>COUNTIF($BA$1619:$EE$1619,"R")</f>
        <v/>
      </c>
      <c r="AZ1619">
        <f>IF(BL1619="D",1,0)+IF(BM1619="D",1,0)+IF(BR1619="D",1,0)+IF(BS1619="D",1,0)+IF(BU1619="D",1,0)+IF(CA1619="D",1,0)+IF(CB1619="D",1,0)+IF(CC1619="D",1,0)+IF(CD1619="D",1,0)+IF(CJ1619="D",1,0)+IF(CK1619="D",1,0)+IF(CO1619="D",1,0)+IF(CP1619="D",1,0)+IF(CQ1619="D",1,0)+IF(CU1619="D",1,0)+IF(CV1619="D",1,0)+IF(DB1619="D",1,0)+IF(DC1619="D",1,0)+IF(DH1619="D",1,0)+IF(DI1619="D",1,0)+IF(DM1619="D",1,0)+IF(DN1619="D",1,0)+IF(DO1619="D",1,0)+IF(DU1619="D",1,0)+IF(DX1619="D",1,0)</f>
        <v/>
      </c>
      <c r="BA1619">
        <f>IF(DH1619&lt;&gt;"",1,0)+IF(DI1619&lt;&gt;"",1,0)+IF(DK1619&lt;&gt;"",1,0)+IF(DM1619&lt;&gt;"",1,0)+IF(DN1619&lt;&gt;"",1,0)+IF(DO1619&lt;&gt;"",1,0)+IF(DQ1619&lt;&gt;"",1,0)+IF(DR1619&lt;&gt;"",1,0)+IF(DT1619&lt;&gt;"",1,0)+IF(DU1619&lt;&gt;"",1,0)+IF(DV1619&lt;&gt;"",1,0)+IF(DW1619&lt;&gt;"",1,0)+IF(DX1619&lt;&gt;"",1,0)+IF(DZ1619&lt;&gt;"",1,0)+IF(EA1619&lt;&gt;"",1,0)+IF(EB1619&lt;&gt;"",1,0)+IF(EE1619&lt;&gt;"",1,0)</f>
        <v/>
      </c>
      <c r="BB1619">
        <f>IF(AND(AV1619&gt;0, AW1619&gt;0),1,0)</f>
        <v/>
      </c>
      <c r="BL1619" t="inlineStr">
        <is>
          <t>X</t>
        </is>
      </c>
    </row>
    <row r="1620">
      <c r="A1620" t="inlineStr">
        <is>
          <t>OH0015731052</t>
        </is>
      </c>
      <c r="B1620" t="n">
        <v>78</v>
      </c>
      <c r="C1620" t="n">
        <v>218809</v>
      </c>
      <c r="D1620" t="inlineStr">
        <is>
          <t>WEBSTER</t>
        </is>
      </c>
      <c r="E1620" t="inlineStr">
        <is>
          <t>LYNDEE</t>
        </is>
      </c>
      <c r="F1620">
        <f>CONCATENATE(D1620," ",LEFT(H1620,4),"T=",AU1620,"D=",AV1620,"R=",AW1620,"M=",AX1620,"L=",AY1620,"B=",AZ1620)</f>
        <v/>
      </c>
      <c r="I1620" t="inlineStr">
        <is>
          <t>1970-01-29</t>
        </is>
      </c>
      <c r="J1620" t="inlineStr">
        <is>
          <t>2020-11-23</t>
        </is>
      </c>
      <c r="K1620" t="inlineStr">
        <is>
          <t>ACTIVE</t>
        </is>
      </c>
      <c r="M1620">
        <f>RIGHT(L1620,LEN(L1620)-FIND(" ",L1620))</f>
        <v/>
      </c>
      <c r="N1620" t="inlineStr">
        <is>
          <t>506 THIRD ST SW</t>
        </is>
      </c>
      <c r="P1620" t="inlineStr">
        <is>
          <t>WARREN</t>
        </is>
      </c>
      <c r="Q1620" t="inlineStr">
        <is>
          <t>OH</t>
        </is>
      </c>
      <c r="R1620" t="n">
        <v>44483</v>
      </c>
      <c r="AD1620" t="inlineStr">
        <is>
          <t>TRUMBULL CAREER &amp; TECH CENTER</t>
        </is>
      </c>
      <c r="AE1620" t="inlineStr">
        <is>
          <t>WARREN CITY</t>
        </is>
      </c>
      <c r="AF1620" t="inlineStr">
        <is>
          <t>WARREN CITY SD</t>
        </is>
      </c>
      <c r="AH1620" t="n">
        <v>14</v>
      </c>
      <c r="AI1620" t="n">
        <v>11</v>
      </c>
      <c r="AN1620" t="inlineStr">
        <is>
          <t>WARREN</t>
        </is>
      </c>
      <c r="AO1620" t="inlineStr">
        <is>
          <t>WARREN CITY 6D</t>
        </is>
      </c>
      <c r="AP1620" t="inlineStr">
        <is>
          <t>78-P-AEE</t>
        </is>
      </c>
      <c r="AQ1620" t="n">
        <v>9</v>
      </c>
      <c r="AR1620" t="n">
        <v>64</v>
      </c>
      <c r="AS1620" t="n">
        <v>32</v>
      </c>
      <c r="AV1620" t="inlineStr">
        <is>
          <t>WARREN-WARD 6</t>
        </is>
      </c>
      <c r="AW1620">
        <f>COUNTA($BA$1620:$EE$1620)</f>
        <v/>
      </c>
      <c r="AX1620">
        <f>COUNTIF($BA$1620:$EE$1620,"D")</f>
        <v/>
      </c>
      <c r="AY1620">
        <f>COUNTIF($BA$1620:$EE$1620,"R")</f>
        <v/>
      </c>
      <c r="AZ1620">
        <f>IF(BL1620="D",1,0)+IF(BM1620="D",1,0)+IF(BR1620="D",1,0)+IF(BS1620="D",1,0)+IF(BU1620="D",1,0)+IF(CA1620="D",1,0)+IF(CB1620="D",1,0)+IF(CC1620="D",1,0)+IF(CD1620="D",1,0)+IF(CJ1620="D",1,0)+IF(CK1620="D",1,0)+IF(CO1620="D",1,0)+IF(CP1620="D",1,0)+IF(CQ1620="D",1,0)+IF(CU1620="D",1,0)+IF(CV1620="D",1,0)+IF(DB1620="D",1,0)+IF(DC1620="D",1,0)+IF(DH1620="D",1,0)+IF(DI1620="D",1,0)+IF(DM1620="D",1,0)+IF(DN1620="D",1,0)+IF(DO1620="D",1,0)+IF(DU1620="D",1,0)+IF(DX1620="D",1,0)</f>
        <v/>
      </c>
      <c r="BA1620">
        <f>IF(DH1620&lt;&gt;"",1,0)+IF(DI1620&lt;&gt;"",1,0)+IF(DK1620&lt;&gt;"",1,0)+IF(DM1620&lt;&gt;"",1,0)+IF(DN1620&lt;&gt;"",1,0)+IF(DO1620&lt;&gt;"",1,0)+IF(DQ1620&lt;&gt;"",1,0)+IF(DR1620&lt;&gt;"",1,0)+IF(DT1620&lt;&gt;"",1,0)+IF(DU1620&lt;&gt;"",1,0)+IF(DV1620&lt;&gt;"",1,0)+IF(DW1620&lt;&gt;"",1,0)+IF(DX1620&lt;&gt;"",1,0)+IF(DZ1620&lt;&gt;"",1,0)+IF(EA1620&lt;&gt;"",1,0)+IF(EB1620&lt;&gt;"",1,0)+IF(EE1620&lt;&gt;"",1,0)</f>
        <v/>
      </c>
      <c r="BB1620">
        <f>IF(AND(AV1620&gt;0, AW1620&gt;0),1,0)</f>
        <v/>
      </c>
      <c r="BD1620" t="inlineStr">
        <is>
          <t>X</t>
        </is>
      </c>
      <c r="BH1620" t="inlineStr">
        <is>
          <t>X</t>
        </is>
      </c>
      <c r="BL1620" t="inlineStr">
        <is>
          <t>X</t>
        </is>
      </c>
      <c r="BS1620" t="inlineStr">
        <is>
          <t>X</t>
        </is>
      </c>
      <c r="BY1620" t="inlineStr">
        <is>
          <t>D</t>
        </is>
      </c>
      <c r="CA1620" t="inlineStr">
        <is>
          <t>X</t>
        </is>
      </c>
      <c r="CK1620" t="inlineStr">
        <is>
          <t>X</t>
        </is>
      </c>
      <c r="CP1620" t="inlineStr">
        <is>
          <t>X</t>
        </is>
      </c>
      <c r="CY1620" t="inlineStr">
        <is>
          <t>X</t>
        </is>
      </c>
      <c r="DI1620" t="inlineStr">
        <is>
          <t>X</t>
        </is>
      </c>
      <c r="DL1620" t="inlineStr">
        <is>
          <t>X</t>
        </is>
      </c>
      <c r="DN1620" t="inlineStr">
        <is>
          <t>X</t>
        </is>
      </c>
      <c r="DU1620" t="inlineStr">
        <is>
          <t>X</t>
        </is>
      </c>
      <c r="EA1620" t="inlineStr">
        <is>
          <t>X</t>
        </is>
      </c>
      <c r="EF1620" t="inlineStr">
        <is>
          <t>X</t>
        </is>
      </c>
    </row>
    <row r="1621">
      <c r="A1621" t="inlineStr">
        <is>
          <t>OH0023316484</t>
        </is>
      </c>
      <c r="B1621" t="n">
        <v>78</v>
      </c>
      <c r="C1621" t="n">
        <v>409985</v>
      </c>
      <c r="D1621" t="inlineStr">
        <is>
          <t>KAMER</t>
        </is>
      </c>
      <c r="E1621" t="inlineStr">
        <is>
          <t>MARK</t>
        </is>
      </c>
      <c r="F1621">
        <f>CONCATENATE(D1621," ",LEFT(H1621,4),"T=",AU1621,"D=",AV1621,"R=",AW1621,"M=",AX1621,"L=",AY1621,"B=",AZ1621)</f>
        <v/>
      </c>
      <c r="I1621" t="inlineStr">
        <is>
          <t>1962-03-13</t>
        </is>
      </c>
      <c r="J1621" t="inlineStr">
        <is>
          <t>2015-09-25</t>
        </is>
      </c>
      <c r="K1621" t="inlineStr">
        <is>
          <t>ACTIVE</t>
        </is>
      </c>
      <c r="L1621" t="inlineStr">
        <is>
          <t>D</t>
        </is>
      </c>
      <c r="M1621">
        <f>RIGHT(L1621,LEN(L1621)-FIND(" ",L1621))</f>
        <v/>
      </c>
      <c r="N1621" t="inlineStr">
        <is>
          <t>853 OAK ST SW</t>
        </is>
      </c>
      <c r="P1621" t="inlineStr">
        <is>
          <t>WARREN</t>
        </is>
      </c>
      <c r="Q1621" t="inlineStr">
        <is>
          <t>OH</t>
        </is>
      </c>
      <c r="R1621" t="n">
        <v>44485</v>
      </c>
      <c r="AD1621" t="inlineStr">
        <is>
          <t>TRUMBULL CAREER &amp; TECH CENTER</t>
        </is>
      </c>
      <c r="AE1621" t="inlineStr">
        <is>
          <t>WARREN CITY</t>
        </is>
      </c>
      <c r="AF1621" t="inlineStr">
        <is>
          <t>WARREN CITY SD</t>
        </is>
      </c>
      <c r="AH1621" t="n">
        <v>14</v>
      </c>
      <c r="AI1621" t="n">
        <v>11</v>
      </c>
      <c r="AN1621" t="inlineStr">
        <is>
          <t>WARREN</t>
        </is>
      </c>
      <c r="AO1621" t="inlineStr">
        <is>
          <t>WARREN CITY 6D</t>
        </is>
      </c>
      <c r="AP1621" t="inlineStr">
        <is>
          <t>78-P-AEE</t>
        </is>
      </c>
      <c r="AQ1621" t="n">
        <v>9</v>
      </c>
      <c r="AR1621" t="n">
        <v>64</v>
      </c>
      <c r="AS1621" t="n">
        <v>32</v>
      </c>
      <c r="AV1621" t="inlineStr">
        <is>
          <t>WARREN-WARD 6</t>
        </is>
      </c>
      <c r="AW1621">
        <f>COUNTA($BA$1621:$EE$1621)</f>
        <v/>
      </c>
      <c r="AX1621">
        <f>COUNTIF($BA$1621:$EE$1621,"D")</f>
        <v/>
      </c>
      <c r="AY1621">
        <f>COUNTIF($BA$1621:$EE$1621,"R")</f>
        <v/>
      </c>
      <c r="AZ1621">
        <f>IF(BL1621="D",1,0)+IF(BM1621="D",1,0)+IF(BR1621="D",1,0)+IF(BS1621="D",1,0)+IF(BU1621="D",1,0)+IF(CA1621="D",1,0)+IF(CB1621="D",1,0)+IF(CC1621="D",1,0)+IF(CD1621="D",1,0)+IF(CJ1621="D",1,0)+IF(CK1621="D",1,0)+IF(CO1621="D",1,0)+IF(CP1621="D",1,0)+IF(CQ1621="D",1,0)+IF(CU1621="D",1,0)+IF(CV1621="D",1,0)+IF(DB1621="D",1,0)+IF(DC1621="D",1,0)+IF(DH1621="D",1,0)+IF(DI1621="D",1,0)+IF(DM1621="D",1,0)+IF(DN1621="D",1,0)+IF(DO1621="D",1,0)+IF(DU1621="D",1,0)+IF(DX1621="D",1,0)</f>
        <v/>
      </c>
      <c r="BA1621">
        <f>IF(DH1621&lt;&gt;"",1,0)+IF(DI1621&lt;&gt;"",1,0)+IF(DK1621&lt;&gt;"",1,0)+IF(DM1621&lt;&gt;"",1,0)+IF(DN1621&lt;&gt;"",1,0)+IF(DO1621&lt;&gt;"",1,0)+IF(DQ1621&lt;&gt;"",1,0)+IF(DR1621&lt;&gt;"",1,0)+IF(DT1621&lt;&gt;"",1,0)+IF(DU1621&lt;&gt;"",1,0)+IF(DV1621&lt;&gt;"",1,0)+IF(DW1621&lt;&gt;"",1,0)+IF(DX1621&lt;&gt;"",1,0)+IF(DZ1621&lt;&gt;"",1,0)+IF(EA1621&lt;&gt;"",1,0)+IF(EB1621&lt;&gt;"",1,0)+IF(EE1621&lt;&gt;"",1,0)</f>
        <v/>
      </c>
      <c r="BB1621">
        <f>IF(AND(AV1621&gt;0, AW1621&gt;0),1,0)</f>
        <v/>
      </c>
      <c r="BC1621" t="inlineStr">
        <is>
          <t>X</t>
        </is>
      </c>
      <c r="BD1621" t="inlineStr">
        <is>
          <t>X</t>
        </is>
      </c>
      <c r="BE1621" t="inlineStr">
        <is>
          <t>X</t>
        </is>
      </c>
      <c r="BF1621" t="inlineStr">
        <is>
          <t>X</t>
        </is>
      </c>
      <c r="BH1621" t="inlineStr">
        <is>
          <t>X</t>
        </is>
      </c>
      <c r="BJ1621" t="inlineStr">
        <is>
          <t>X</t>
        </is>
      </c>
      <c r="BK1621" t="inlineStr">
        <is>
          <t>X</t>
        </is>
      </c>
      <c r="BL1621" t="inlineStr">
        <is>
          <t>X</t>
        </is>
      </c>
      <c r="BP1621" t="inlineStr">
        <is>
          <t>X</t>
        </is>
      </c>
      <c r="BS1621" t="inlineStr">
        <is>
          <t>X</t>
        </is>
      </c>
      <c r="BV1621" t="inlineStr">
        <is>
          <t>X</t>
        </is>
      </c>
      <c r="BY1621" t="inlineStr">
        <is>
          <t>D</t>
        </is>
      </c>
      <c r="CA1621" t="inlineStr">
        <is>
          <t>X</t>
        </is>
      </c>
      <c r="CG1621" t="inlineStr">
        <is>
          <t>X</t>
        </is>
      </c>
      <c r="CK1621" t="inlineStr">
        <is>
          <t>X</t>
        </is>
      </c>
      <c r="CL1621" t="inlineStr">
        <is>
          <t>D</t>
        </is>
      </c>
      <c r="CN1621" t="inlineStr">
        <is>
          <t>X</t>
        </is>
      </c>
      <c r="CP1621" t="inlineStr">
        <is>
          <t>X</t>
        </is>
      </c>
      <c r="CQ1621" t="inlineStr">
        <is>
          <t>D</t>
        </is>
      </c>
      <c r="CY1621" t="inlineStr">
        <is>
          <t>X</t>
        </is>
      </c>
      <c r="CZ1621" t="inlineStr">
        <is>
          <t>D</t>
        </is>
      </c>
      <c r="DC1621" t="inlineStr">
        <is>
          <t>X</t>
        </is>
      </c>
      <c r="DW1621" t="inlineStr">
        <is>
          <t>D</t>
        </is>
      </c>
      <c r="EF1621" t="inlineStr">
        <is>
          <t>X</t>
        </is>
      </c>
    </row>
    <row r="1622">
      <c r="A1622" t="inlineStr">
        <is>
          <t>OH0022026112</t>
        </is>
      </c>
      <c r="B1622" t="n">
        <v>78</v>
      </c>
      <c r="C1622" t="n">
        <v>390483</v>
      </c>
      <c r="D1622" t="inlineStr">
        <is>
          <t>PRUITT</t>
        </is>
      </c>
      <c r="E1622" t="inlineStr">
        <is>
          <t>NIKEISHA</t>
        </is>
      </c>
      <c r="F1622">
        <f>CONCATENATE(D1622," ",LEFT(H1622,4),"T=",AU1622,"D=",AV1622,"R=",AW1622,"M=",AX1622,"L=",AY1622,"B=",AZ1622)</f>
        <v/>
      </c>
      <c r="G1622" t="inlineStr">
        <is>
          <t>L</t>
        </is>
      </c>
      <c r="I1622" t="inlineStr">
        <is>
          <t>1983-08-17</t>
        </is>
      </c>
      <c r="J1622" t="inlineStr">
        <is>
          <t>2024-07-19</t>
        </is>
      </c>
      <c r="K1622" t="inlineStr">
        <is>
          <t>ACTIVE</t>
        </is>
      </c>
      <c r="M1622">
        <f>RIGHT(L1622,LEN(L1622)-FIND(" ",L1622))</f>
        <v/>
      </c>
      <c r="N1622" t="inlineStr">
        <is>
          <t>728 HOYT ST SW</t>
        </is>
      </c>
      <c r="P1622" t="inlineStr">
        <is>
          <t>WARREN</t>
        </is>
      </c>
      <c r="Q1622" t="inlineStr">
        <is>
          <t>OH</t>
        </is>
      </c>
      <c r="R1622" t="n">
        <v>44485</v>
      </c>
      <c r="AD1622" t="inlineStr">
        <is>
          <t>TRUMBULL CAREER &amp; TECH CENTER</t>
        </is>
      </c>
      <c r="AE1622" t="inlineStr">
        <is>
          <t>WARREN CITY</t>
        </is>
      </c>
      <c r="AF1622" t="inlineStr">
        <is>
          <t>WARREN CITY SD</t>
        </is>
      </c>
      <c r="AH1622" t="n">
        <v>14</v>
      </c>
      <c r="AI1622" t="n">
        <v>11</v>
      </c>
      <c r="AN1622" t="inlineStr">
        <is>
          <t>WARREN</t>
        </is>
      </c>
      <c r="AO1622" t="inlineStr">
        <is>
          <t>WARREN CITY 6D</t>
        </is>
      </c>
      <c r="AP1622" t="inlineStr">
        <is>
          <t>78-P-AEE</t>
        </is>
      </c>
      <c r="AQ1622" t="n">
        <v>9</v>
      </c>
      <c r="AR1622" t="n">
        <v>64</v>
      </c>
      <c r="AS1622" t="n">
        <v>32</v>
      </c>
      <c r="AV1622" t="inlineStr">
        <is>
          <t>WARREN-WARD 6</t>
        </is>
      </c>
      <c r="AW1622">
        <f>COUNTA($BA$1622:$EE$1622)</f>
        <v/>
      </c>
      <c r="AX1622">
        <f>COUNTIF($BA$1622:$EE$1622,"D")</f>
        <v/>
      </c>
      <c r="AY1622">
        <f>COUNTIF($BA$1622:$EE$1622,"R")</f>
        <v/>
      </c>
      <c r="AZ1622">
        <f>IF(BL1622="D",1,0)+IF(BM1622="D",1,0)+IF(BR1622="D",1,0)+IF(BS1622="D",1,0)+IF(BU1622="D",1,0)+IF(CA1622="D",1,0)+IF(CB1622="D",1,0)+IF(CC1622="D",1,0)+IF(CD1622="D",1,0)+IF(CJ1622="D",1,0)+IF(CK1622="D",1,0)+IF(CO1622="D",1,0)+IF(CP1622="D",1,0)+IF(CQ1622="D",1,0)+IF(CU1622="D",1,0)+IF(CV1622="D",1,0)+IF(DB1622="D",1,0)+IF(DC1622="D",1,0)+IF(DH1622="D",1,0)+IF(DI1622="D",1,0)+IF(DM1622="D",1,0)+IF(DN1622="D",1,0)+IF(DO1622="D",1,0)+IF(DU1622="D",1,0)+IF(DX1622="D",1,0)</f>
        <v/>
      </c>
      <c r="BA1622">
        <f>IF(DH1622&lt;&gt;"",1,0)+IF(DI1622&lt;&gt;"",1,0)+IF(DK1622&lt;&gt;"",1,0)+IF(DM1622&lt;&gt;"",1,0)+IF(DN1622&lt;&gt;"",1,0)+IF(DO1622&lt;&gt;"",1,0)+IF(DQ1622&lt;&gt;"",1,0)+IF(DR1622&lt;&gt;"",1,0)+IF(DT1622&lt;&gt;"",1,0)+IF(DU1622&lt;&gt;"",1,0)+IF(DV1622&lt;&gt;"",1,0)+IF(DW1622&lt;&gt;"",1,0)+IF(DX1622&lt;&gt;"",1,0)+IF(DZ1622&lt;&gt;"",1,0)+IF(EA1622&lt;&gt;"",1,0)+IF(EB1622&lt;&gt;"",1,0)+IF(EE1622&lt;&gt;"",1,0)</f>
        <v/>
      </c>
      <c r="BB1622">
        <f>IF(AND(AV1622&gt;0, AW1622&gt;0),1,0)</f>
        <v/>
      </c>
      <c r="BL1622" t="inlineStr">
        <is>
          <t>X</t>
        </is>
      </c>
      <c r="CA1622" t="inlineStr">
        <is>
          <t>X</t>
        </is>
      </c>
    </row>
    <row r="1623">
      <c r="A1623" t="inlineStr">
        <is>
          <t>OH0024118684</t>
        </is>
      </c>
      <c r="B1623" t="n">
        <v>78</v>
      </c>
      <c r="C1623" t="n">
        <v>402070</v>
      </c>
      <c r="D1623" t="inlineStr">
        <is>
          <t>AVERY</t>
        </is>
      </c>
      <c r="E1623" t="inlineStr">
        <is>
          <t>TYLER</t>
        </is>
      </c>
      <c r="F1623">
        <f>CONCATENATE(D1623," ",LEFT(H1623,4),"T=",AU1623,"D=",AV1623,"R=",AW1623,"M=",AX1623,"L=",AY1623,"B=",AZ1623)</f>
        <v/>
      </c>
      <c r="G1623" t="inlineStr">
        <is>
          <t>RENEE</t>
        </is>
      </c>
      <c r="I1623" t="inlineStr">
        <is>
          <t>1993-05-07</t>
        </is>
      </c>
      <c r="J1623" t="inlineStr">
        <is>
          <t>2019-05-14</t>
        </is>
      </c>
      <c r="K1623" t="inlineStr">
        <is>
          <t>ACTIVE</t>
        </is>
      </c>
      <c r="M1623">
        <f>RIGHT(L1623,LEN(L1623)-FIND(" ",L1623))</f>
        <v/>
      </c>
      <c r="N1623" t="inlineStr">
        <is>
          <t>987 HIGHLAND AVE SW</t>
        </is>
      </c>
      <c r="P1623" t="inlineStr">
        <is>
          <t>WARREN</t>
        </is>
      </c>
      <c r="Q1623" t="inlineStr">
        <is>
          <t>OH</t>
        </is>
      </c>
      <c r="R1623" t="n">
        <v>44485</v>
      </c>
      <c r="AD1623" t="inlineStr">
        <is>
          <t>TRUMBULL CAREER &amp; TECH CENTER</t>
        </is>
      </c>
      <c r="AE1623" t="inlineStr">
        <is>
          <t>WARREN CITY</t>
        </is>
      </c>
      <c r="AF1623" t="inlineStr">
        <is>
          <t>WARREN CITY SD</t>
        </is>
      </c>
      <c r="AH1623" t="n">
        <v>14</v>
      </c>
      <c r="AI1623" t="n">
        <v>11</v>
      </c>
      <c r="AN1623" t="inlineStr">
        <is>
          <t>WARREN</t>
        </is>
      </c>
      <c r="AO1623" t="inlineStr">
        <is>
          <t>WARREN CITY 6D</t>
        </is>
      </c>
      <c r="AP1623" t="inlineStr">
        <is>
          <t>78-P-AEE</t>
        </is>
      </c>
      <c r="AQ1623" t="n">
        <v>9</v>
      </c>
      <c r="AR1623" t="n">
        <v>64</v>
      </c>
      <c r="AS1623" t="n">
        <v>32</v>
      </c>
      <c r="AV1623" t="inlineStr">
        <is>
          <t>WARREN-WARD 6</t>
        </is>
      </c>
      <c r="AW1623">
        <f>COUNTA($BA$1623:$EE$1623)</f>
        <v/>
      </c>
      <c r="AX1623">
        <f>COUNTIF($BA$1623:$EE$1623,"D")</f>
        <v/>
      </c>
      <c r="AY1623">
        <f>COUNTIF($BA$1623:$EE$1623,"R")</f>
        <v/>
      </c>
      <c r="AZ1623">
        <f>IF(BL1623="D",1,0)+IF(BM1623="D",1,0)+IF(BR1623="D",1,0)+IF(BS1623="D",1,0)+IF(BU1623="D",1,0)+IF(CA1623="D",1,0)+IF(CB1623="D",1,0)+IF(CC1623="D",1,0)+IF(CD1623="D",1,0)+IF(CJ1623="D",1,0)+IF(CK1623="D",1,0)+IF(CO1623="D",1,0)+IF(CP1623="D",1,0)+IF(CQ1623="D",1,0)+IF(CU1623="D",1,0)+IF(CV1623="D",1,0)+IF(DB1623="D",1,0)+IF(DC1623="D",1,0)+IF(DH1623="D",1,0)+IF(DI1623="D",1,0)+IF(DM1623="D",1,0)+IF(DN1623="D",1,0)+IF(DO1623="D",1,0)+IF(DU1623="D",1,0)+IF(DX1623="D",1,0)</f>
        <v/>
      </c>
      <c r="BA1623">
        <f>IF(DH1623&lt;&gt;"",1,0)+IF(DI1623&lt;&gt;"",1,0)+IF(DK1623&lt;&gt;"",1,0)+IF(DM1623&lt;&gt;"",1,0)+IF(DN1623&lt;&gt;"",1,0)+IF(DO1623&lt;&gt;"",1,0)+IF(DQ1623&lt;&gt;"",1,0)+IF(DR1623&lt;&gt;"",1,0)+IF(DT1623&lt;&gt;"",1,0)+IF(DU1623&lt;&gt;"",1,0)+IF(DV1623&lt;&gt;"",1,0)+IF(DW1623&lt;&gt;"",1,0)+IF(DX1623&lt;&gt;"",1,0)+IF(DZ1623&lt;&gt;"",1,0)+IF(EA1623&lt;&gt;"",1,0)+IF(EB1623&lt;&gt;"",1,0)+IF(EE1623&lt;&gt;"",1,0)</f>
        <v/>
      </c>
      <c r="BB1623">
        <f>IF(AND(AV1623&gt;0, AW1623&gt;0),1,0)</f>
        <v/>
      </c>
      <c r="DC1623" t="inlineStr">
        <is>
          <t>X</t>
        </is>
      </c>
      <c r="DI1623" t="inlineStr">
        <is>
          <t>X</t>
        </is>
      </c>
      <c r="DN1623" t="inlineStr">
        <is>
          <t>X</t>
        </is>
      </c>
      <c r="EF1623" t="inlineStr">
        <is>
          <t>X</t>
        </is>
      </c>
    </row>
    <row r="1624">
      <c r="A1624" t="inlineStr">
        <is>
          <t>OH0015728370</t>
        </is>
      </c>
      <c r="B1624" t="n">
        <v>78</v>
      </c>
      <c r="C1624" t="n">
        <v>214593</v>
      </c>
      <c r="D1624" t="inlineStr">
        <is>
          <t>HAMPTON</t>
        </is>
      </c>
      <c r="E1624" t="inlineStr">
        <is>
          <t>JEFFERY</t>
        </is>
      </c>
      <c r="F1624">
        <f>CONCATENATE(D1624," ",LEFT(H1624,4),"T=",AU1624,"D=",AV1624,"R=",AW1624,"M=",AX1624,"L=",AY1624,"B=",AZ1624)</f>
        <v/>
      </c>
      <c r="I1624" t="inlineStr">
        <is>
          <t>1957-07-15</t>
        </is>
      </c>
      <c r="J1624" t="inlineStr">
        <is>
          <t>1989-03-17</t>
        </is>
      </c>
      <c r="K1624" t="inlineStr">
        <is>
          <t>ACTIVE</t>
        </is>
      </c>
      <c r="L1624" t="inlineStr">
        <is>
          <t>D</t>
        </is>
      </c>
      <c r="M1624">
        <f>RIGHT(L1624,LEN(L1624)-FIND(" ",L1624))</f>
        <v/>
      </c>
      <c r="N1624" t="inlineStr">
        <is>
          <t>449 HIGHLAND AVE SW</t>
        </is>
      </c>
      <c r="P1624" t="inlineStr">
        <is>
          <t>WARREN</t>
        </is>
      </c>
      <c r="Q1624" t="inlineStr">
        <is>
          <t>OH</t>
        </is>
      </c>
      <c r="R1624" t="n">
        <v>44485</v>
      </c>
      <c r="AD1624" t="inlineStr">
        <is>
          <t>TRUMBULL CAREER &amp; TECH CENTER</t>
        </is>
      </c>
      <c r="AE1624" t="inlineStr">
        <is>
          <t>WARREN CITY</t>
        </is>
      </c>
      <c r="AF1624" t="inlineStr">
        <is>
          <t>WARREN CITY SD</t>
        </is>
      </c>
      <c r="AH1624" t="n">
        <v>14</v>
      </c>
      <c r="AI1624" t="n">
        <v>11</v>
      </c>
      <c r="AN1624" t="inlineStr">
        <is>
          <t>WARREN</t>
        </is>
      </c>
      <c r="AO1624" t="inlineStr">
        <is>
          <t>WARREN CITY 6D</t>
        </is>
      </c>
      <c r="AP1624" t="inlineStr">
        <is>
          <t>78-P-AEE</t>
        </is>
      </c>
      <c r="AQ1624" t="n">
        <v>9</v>
      </c>
      <c r="AR1624" t="n">
        <v>64</v>
      </c>
      <c r="AS1624" t="n">
        <v>32</v>
      </c>
      <c r="AV1624" t="inlineStr">
        <is>
          <t>WARREN-WARD 6</t>
        </is>
      </c>
      <c r="AW1624">
        <f>COUNTA($BA$1624:$EE$1624)</f>
        <v/>
      </c>
      <c r="AX1624">
        <f>COUNTIF($BA$1624:$EE$1624,"D")</f>
        <v/>
      </c>
      <c r="AY1624">
        <f>COUNTIF($BA$1624:$EE$1624,"R")</f>
        <v/>
      </c>
      <c r="AZ1624">
        <f>IF(BL1624="D",1,0)+IF(BM1624="D",1,0)+IF(BR1624="D",1,0)+IF(BS1624="D",1,0)+IF(BU1624="D",1,0)+IF(CA1624="D",1,0)+IF(CB1624="D",1,0)+IF(CC1624="D",1,0)+IF(CD1624="D",1,0)+IF(CJ1624="D",1,0)+IF(CK1624="D",1,0)+IF(CO1624="D",1,0)+IF(CP1624="D",1,0)+IF(CQ1624="D",1,0)+IF(CU1624="D",1,0)+IF(CV1624="D",1,0)+IF(DB1624="D",1,0)+IF(DC1624="D",1,0)+IF(DH1624="D",1,0)+IF(DI1624="D",1,0)+IF(DM1624="D",1,0)+IF(DN1624="D",1,0)+IF(DO1624="D",1,0)+IF(DU1624="D",1,0)+IF(DX1624="D",1,0)</f>
        <v/>
      </c>
      <c r="BA1624">
        <f>IF(DH1624&lt;&gt;"",1,0)+IF(DI1624&lt;&gt;"",1,0)+IF(DK1624&lt;&gt;"",1,0)+IF(DM1624&lt;&gt;"",1,0)+IF(DN1624&lt;&gt;"",1,0)+IF(DO1624&lt;&gt;"",1,0)+IF(DQ1624&lt;&gt;"",1,0)+IF(DR1624&lt;&gt;"",1,0)+IF(DT1624&lt;&gt;"",1,0)+IF(DU1624&lt;&gt;"",1,0)+IF(DV1624&lt;&gt;"",1,0)+IF(DW1624&lt;&gt;"",1,0)+IF(DX1624&lt;&gt;"",1,0)+IF(DZ1624&lt;&gt;"",1,0)+IF(EA1624&lt;&gt;"",1,0)+IF(EB1624&lt;&gt;"",1,0)+IF(EE1624&lt;&gt;"",1,0)</f>
        <v/>
      </c>
      <c r="BB1624">
        <f>IF(AND(AV1624&gt;0, AW1624&gt;0),1,0)</f>
        <v/>
      </c>
      <c r="BC1624" t="inlineStr">
        <is>
          <t>X</t>
        </is>
      </c>
      <c r="BD1624" t="inlineStr">
        <is>
          <t>X</t>
        </is>
      </c>
      <c r="BH1624" t="inlineStr">
        <is>
          <t>X</t>
        </is>
      </c>
      <c r="BJ1624" t="inlineStr">
        <is>
          <t>X</t>
        </is>
      </c>
      <c r="BK1624" t="inlineStr">
        <is>
          <t>X</t>
        </is>
      </c>
      <c r="BL1624" t="inlineStr">
        <is>
          <t>X</t>
        </is>
      </c>
      <c r="BP1624" t="inlineStr">
        <is>
          <t>X</t>
        </is>
      </c>
      <c r="BS1624" t="inlineStr">
        <is>
          <t>X</t>
        </is>
      </c>
      <c r="BV1624" t="inlineStr">
        <is>
          <t>X</t>
        </is>
      </c>
      <c r="BY1624" t="inlineStr">
        <is>
          <t>D</t>
        </is>
      </c>
      <c r="CA1624" t="inlineStr">
        <is>
          <t>X</t>
        </is>
      </c>
      <c r="CG1624" t="inlineStr">
        <is>
          <t>X</t>
        </is>
      </c>
      <c r="CL1624" t="inlineStr">
        <is>
          <t>D</t>
        </is>
      </c>
      <c r="CP1624" t="inlineStr">
        <is>
          <t>X</t>
        </is>
      </c>
      <c r="CV1624" t="inlineStr">
        <is>
          <t>X</t>
        </is>
      </c>
      <c r="CY1624" t="inlineStr">
        <is>
          <t>X</t>
        </is>
      </c>
      <c r="CZ1624" t="inlineStr">
        <is>
          <t>D</t>
        </is>
      </c>
      <c r="DC1624" t="inlineStr">
        <is>
          <t>X</t>
        </is>
      </c>
      <c r="DI1624" t="inlineStr">
        <is>
          <t>X</t>
        </is>
      </c>
      <c r="DJ1624" t="inlineStr">
        <is>
          <t>D</t>
        </is>
      </c>
      <c r="DL1624" t="inlineStr">
        <is>
          <t>X</t>
        </is>
      </c>
      <c r="DN1624" t="inlineStr">
        <is>
          <t>X</t>
        </is>
      </c>
      <c r="DS1624" t="inlineStr">
        <is>
          <t>D</t>
        </is>
      </c>
      <c r="DU1624" t="inlineStr">
        <is>
          <t>X</t>
        </is>
      </c>
      <c r="DW1624" t="inlineStr">
        <is>
          <t>D</t>
        </is>
      </c>
      <c r="DX1624" t="inlineStr">
        <is>
          <t>X</t>
        </is>
      </c>
      <c r="EA1624" t="inlineStr">
        <is>
          <t>X</t>
        </is>
      </c>
      <c r="ED1624" t="inlineStr">
        <is>
          <t>D</t>
        </is>
      </c>
      <c r="EF1624" t="inlineStr">
        <is>
          <t>X</t>
        </is>
      </c>
    </row>
    <row r="1625">
      <c r="A1625" t="inlineStr">
        <is>
          <t>OH0015807720</t>
        </is>
      </c>
      <c r="B1625" t="n">
        <v>78</v>
      </c>
      <c r="C1625" t="n">
        <v>257484</v>
      </c>
      <c r="D1625" t="inlineStr">
        <is>
          <t>BLACKWELL</t>
        </is>
      </c>
      <c r="E1625" t="inlineStr">
        <is>
          <t>TAUSHA</t>
        </is>
      </c>
      <c r="F1625">
        <f>CONCATENATE(D1625," ",LEFT(H1625,4),"T=",AU1625,"D=",AV1625,"R=",AW1625,"M=",AX1625,"L=",AY1625,"B=",AZ1625)</f>
        <v/>
      </c>
      <c r="G1625" t="inlineStr">
        <is>
          <t>NICOLE</t>
        </is>
      </c>
      <c r="I1625" t="inlineStr">
        <is>
          <t>1976-09-21</t>
        </is>
      </c>
      <c r="J1625" t="inlineStr">
        <is>
          <t>2012-09-19</t>
        </is>
      </c>
      <c r="K1625" t="inlineStr">
        <is>
          <t>ACTIVE</t>
        </is>
      </c>
      <c r="M1625">
        <f>RIGHT(L1625,LEN(L1625)-FIND(" ",L1625))</f>
        <v/>
      </c>
      <c r="N1625" t="inlineStr">
        <is>
          <t>477 FIRST ST SW</t>
        </is>
      </c>
      <c r="P1625" t="inlineStr">
        <is>
          <t>WARREN</t>
        </is>
      </c>
      <c r="Q1625" t="inlineStr">
        <is>
          <t>OH</t>
        </is>
      </c>
      <c r="R1625" t="n">
        <v>44485</v>
      </c>
      <c r="AD1625" t="inlineStr">
        <is>
          <t>TRUMBULL CAREER &amp; TECH CENTER</t>
        </is>
      </c>
      <c r="AE1625" t="inlineStr">
        <is>
          <t>WARREN CITY</t>
        </is>
      </c>
      <c r="AF1625" t="inlineStr">
        <is>
          <t>WARREN CITY SD</t>
        </is>
      </c>
      <c r="AH1625" t="n">
        <v>14</v>
      </c>
      <c r="AI1625" t="n">
        <v>11</v>
      </c>
      <c r="AN1625" t="inlineStr">
        <is>
          <t>WARREN</t>
        </is>
      </c>
      <c r="AO1625" t="inlineStr">
        <is>
          <t>WARREN CITY 6D</t>
        </is>
      </c>
      <c r="AP1625" t="inlineStr">
        <is>
          <t>78-P-AEE</t>
        </is>
      </c>
      <c r="AQ1625" t="n">
        <v>9</v>
      </c>
      <c r="AR1625" t="n">
        <v>64</v>
      </c>
      <c r="AS1625" t="n">
        <v>32</v>
      </c>
      <c r="AV1625" t="inlineStr">
        <is>
          <t>WARREN-WARD 6</t>
        </is>
      </c>
      <c r="AW1625">
        <f>COUNTA($BA$1625:$EE$1625)</f>
        <v/>
      </c>
      <c r="AX1625">
        <f>COUNTIF($BA$1625:$EE$1625,"D")</f>
        <v/>
      </c>
      <c r="AY1625">
        <f>COUNTIF($BA$1625:$EE$1625,"R")</f>
        <v/>
      </c>
      <c r="AZ1625">
        <f>IF(BL1625="D",1,0)+IF(BM1625="D",1,0)+IF(BR1625="D",1,0)+IF(BS1625="D",1,0)+IF(BU1625="D",1,0)+IF(CA1625="D",1,0)+IF(CB1625="D",1,0)+IF(CC1625="D",1,0)+IF(CD1625="D",1,0)+IF(CJ1625="D",1,0)+IF(CK1625="D",1,0)+IF(CO1625="D",1,0)+IF(CP1625="D",1,0)+IF(CQ1625="D",1,0)+IF(CU1625="D",1,0)+IF(CV1625="D",1,0)+IF(DB1625="D",1,0)+IF(DC1625="D",1,0)+IF(DH1625="D",1,0)+IF(DI1625="D",1,0)+IF(DM1625="D",1,0)+IF(DN1625="D",1,0)+IF(DO1625="D",1,0)+IF(DU1625="D",1,0)+IF(DX1625="D",1,0)</f>
        <v/>
      </c>
      <c r="BA1625">
        <f>IF(DH1625&lt;&gt;"",1,0)+IF(DI1625&lt;&gt;"",1,0)+IF(DK1625&lt;&gt;"",1,0)+IF(DM1625&lt;&gt;"",1,0)+IF(DN1625&lt;&gt;"",1,0)+IF(DO1625&lt;&gt;"",1,0)+IF(DQ1625&lt;&gt;"",1,0)+IF(DR1625&lt;&gt;"",1,0)+IF(DT1625&lt;&gt;"",1,0)+IF(DU1625&lt;&gt;"",1,0)+IF(DV1625&lt;&gt;"",1,0)+IF(DW1625&lt;&gt;"",1,0)+IF(DX1625&lt;&gt;"",1,0)+IF(DZ1625&lt;&gt;"",1,0)+IF(EA1625&lt;&gt;"",1,0)+IF(EB1625&lt;&gt;"",1,0)+IF(EE1625&lt;&gt;"",1,0)</f>
        <v/>
      </c>
      <c r="BB1625">
        <f>IF(AND(AV1625&gt;0, AW1625&gt;0),1,0)</f>
        <v/>
      </c>
      <c r="BD1625" t="inlineStr">
        <is>
          <t>X</t>
        </is>
      </c>
      <c r="BY1625" t="inlineStr">
        <is>
          <t>D</t>
        </is>
      </c>
      <c r="CA1625" t="inlineStr">
        <is>
          <t>X</t>
        </is>
      </c>
      <c r="CC1625" t="inlineStr">
        <is>
          <t>D</t>
        </is>
      </c>
      <c r="CP1625" t="inlineStr">
        <is>
          <t>X</t>
        </is>
      </c>
      <c r="CW1625" t="inlineStr">
        <is>
          <t>D</t>
        </is>
      </c>
      <c r="CY1625" t="inlineStr">
        <is>
          <t>X</t>
        </is>
      </c>
      <c r="CZ1625" t="inlineStr">
        <is>
          <t>D</t>
        </is>
      </c>
      <c r="DC1625" t="inlineStr">
        <is>
          <t>X</t>
        </is>
      </c>
      <c r="DD1625" t="inlineStr">
        <is>
          <t>D</t>
        </is>
      </c>
      <c r="DI1625" t="inlineStr">
        <is>
          <t>X</t>
        </is>
      </c>
      <c r="DN1625" t="inlineStr">
        <is>
          <t>X</t>
        </is>
      </c>
    </row>
    <row r="1626">
      <c r="A1626" t="inlineStr">
        <is>
          <t>OH0015688094</t>
        </is>
      </c>
      <c r="B1626" t="n">
        <v>78</v>
      </c>
      <c r="C1626" t="n">
        <v>128679</v>
      </c>
      <c r="D1626" t="inlineStr">
        <is>
          <t>SMITH</t>
        </is>
      </c>
      <c r="E1626" t="inlineStr">
        <is>
          <t>MARVA</t>
        </is>
      </c>
      <c r="F1626">
        <f>CONCATENATE(D1626," ",LEFT(H1626,4),"T=",AU1626,"D=",AV1626,"R=",AW1626,"M=",AX1626,"L=",AY1626,"B=",AZ1626)</f>
        <v/>
      </c>
      <c r="G1626" t="inlineStr">
        <is>
          <t>E</t>
        </is>
      </c>
      <c r="I1626" t="inlineStr">
        <is>
          <t>1948-05-06</t>
        </is>
      </c>
      <c r="J1626" t="inlineStr">
        <is>
          <t>1976-05-10</t>
        </is>
      </c>
      <c r="K1626" t="inlineStr">
        <is>
          <t>ACTIVE</t>
        </is>
      </c>
      <c r="L1626" t="inlineStr">
        <is>
          <t>D</t>
        </is>
      </c>
      <c r="M1626">
        <f>RIGHT(L1626,LEN(L1626)-FIND(" ",L1626))</f>
        <v/>
      </c>
      <c r="N1626" t="inlineStr">
        <is>
          <t>397 FIRST ST SW</t>
        </is>
      </c>
      <c r="P1626" t="inlineStr">
        <is>
          <t>WARREN</t>
        </is>
      </c>
      <c r="Q1626" t="inlineStr">
        <is>
          <t>OH</t>
        </is>
      </c>
      <c r="R1626" t="n">
        <v>44485</v>
      </c>
      <c r="AD1626" t="inlineStr">
        <is>
          <t>TRUMBULL CAREER &amp; TECH CENTER</t>
        </is>
      </c>
      <c r="AE1626" t="inlineStr">
        <is>
          <t>WARREN CITY</t>
        </is>
      </c>
      <c r="AF1626" t="inlineStr">
        <is>
          <t>WARREN CITY SD</t>
        </is>
      </c>
      <c r="AH1626" t="n">
        <v>14</v>
      </c>
      <c r="AI1626" t="n">
        <v>11</v>
      </c>
      <c r="AN1626" t="inlineStr">
        <is>
          <t>WARREN</t>
        </is>
      </c>
      <c r="AO1626" t="inlineStr">
        <is>
          <t>WARREN CITY 6D</t>
        </is>
      </c>
      <c r="AP1626" t="inlineStr">
        <is>
          <t>78-P-AEE</t>
        </is>
      </c>
      <c r="AQ1626" t="n">
        <v>9</v>
      </c>
      <c r="AR1626" t="n">
        <v>64</v>
      </c>
      <c r="AS1626" t="n">
        <v>32</v>
      </c>
      <c r="AV1626" t="inlineStr">
        <is>
          <t>WARREN-WARD 6</t>
        </is>
      </c>
      <c r="AW1626">
        <f>COUNTA($BA$1626:$EE$1626)</f>
        <v/>
      </c>
      <c r="AX1626">
        <f>COUNTIF($BA$1626:$EE$1626,"D")</f>
        <v/>
      </c>
      <c r="AY1626">
        <f>COUNTIF($BA$1626:$EE$1626,"R")</f>
        <v/>
      </c>
      <c r="AZ1626">
        <f>IF(BL1626="D",1,0)+IF(BM1626="D",1,0)+IF(BR1626="D",1,0)+IF(BS1626="D",1,0)+IF(BU1626="D",1,0)+IF(CA1626="D",1,0)+IF(CB1626="D",1,0)+IF(CC1626="D",1,0)+IF(CD1626="D",1,0)+IF(CJ1626="D",1,0)+IF(CK1626="D",1,0)+IF(CO1626="D",1,0)+IF(CP1626="D",1,0)+IF(CQ1626="D",1,0)+IF(CU1626="D",1,0)+IF(CV1626="D",1,0)+IF(DB1626="D",1,0)+IF(DC1626="D",1,0)+IF(DH1626="D",1,0)+IF(DI1626="D",1,0)+IF(DM1626="D",1,0)+IF(DN1626="D",1,0)+IF(DO1626="D",1,0)+IF(DU1626="D",1,0)+IF(DX1626="D",1,0)</f>
        <v/>
      </c>
      <c r="BA1626">
        <f>IF(DH1626&lt;&gt;"",1,0)+IF(DI1626&lt;&gt;"",1,0)+IF(DK1626&lt;&gt;"",1,0)+IF(DM1626&lt;&gt;"",1,0)+IF(DN1626&lt;&gt;"",1,0)+IF(DO1626&lt;&gt;"",1,0)+IF(DQ1626&lt;&gt;"",1,0)+IF(DR1626&lt;&gt;"",1,0)+IF(DT1626&lt;&gt;"",1,0)+IF(DU1626&lt;&gt;"",1,0)+IF(DV1626&lt;&gt;"",1,0)+IF(DW1626&lt;&gt;"",1,0)+IF(DX1626&lt;&gt;"",1,0)+IF(DZ1626&lt;&gt;"",1,0)+IF(EA1626&lt;&gt;"",1,0)+IF(EB1626&lt;&gt;"",1,0)+IF(EE1626&lt;&gt;"",1,0)</f>
        <v/>
      </c>
      <c r="BB1626">
        <f>IF(AND(AV1626&gt;0, AW1626&gt;0),1,0)</f>
        <v/>
      </c>
      <c r="BC1626" t="inlineStr">
        <is>
          <t>X</t>
        </is>
      </c>
      <c r="BD1626" t="inlineStr">
        <is>
          <t>X</t>
        </is>
      </c>
      <c r="BE1626" t="inlineStr">
        <is>
          <t>X</t>
        </is>
      </c>
      <c r="BF1626" t="inlineStr">
        <is>
          <t>X</t>
        </is>
      </c>
      <c r="BH1626" t="inlineStr">
        <is>
          <t>X</t>
        </is>
      </c>
      <c r="BI1626" t="inlineStr">
        <is>
          <t>X</t>
        </is>
      </c>
      <c r="BK1626" t="inlineStr">
        <is>
          <t>X</t>
        </is>
      </c>
      <c r="BL1626" t="inlineStr">
        <is>
          <t>X</t>
        </is>
      </c>
      <c r="BP1626" t="inlineStr">
        <is>
          <t>X</t>
        </is>
      </c>
      <c r="BR1626" t="inlineStr">
        <is>
          <t>X</t>
        </is>
      </c>
      <c r="BS1626" t="inlineStr">
        <is>
          <t>X</t>
        </is>
      </c>
      <c r="BV1626" t="inlineStr">
        <is>
          <t>X</t>
        </is>
      </c>
      <c r="BY1626" t="inlineStr">
        <is>
          <t>D</t>
        </is>
      </c>
      <c r="CA1626" t="inlineStr">
        <is>
          <t>X</t>
        </is>
      </c>
      <c r="CC1626" t="inlineStr">
        <is>
          <t>D</t>
        </is>
      </c>
      <c r="CG1626" t="inlineStr">
        <is>
          <t>X</t>
        </is>
      </c>
      <c r="CH1626" t="inlineStr">
        <is>
          <t>D</t>
        </is>
      </c>
      <c r="CK1626" t="inlineStr">
        <is>
          <t>X</t>
        </is>
      </c>
      <c r="CL1626" t="inlineStr">
        <is>
          <t>D</t>
        </is>
      </c>
      <c r="CN1626" t="inlineStr">
        <is>
          <t>X</t>
        </is>
      </c>
      <c r="CO1626" t="inlineStr">
        <is>
          <t>D</t>
        </is>
      </c>
      <c r="CP1626" t="inlineStr">
        <is>
          <t>X</t>
        </is>
      </c>
      <c r="CQ1626" t="inlineStr">
        <is>
          <t>D</t>
        </is>
      </c>
      <c r="CT1626" t="inlineStr">
        <is>
          <t>X</t>
        </is>
      </c>
      <c r="CU1626" t="inlineStr">
        <is>
          <t>D</t>
        </is>
      </c>
      <c r="CV1626" t="inlineStr">
        <is>
          <t>X</t>
        </is>
      </c>
      <c r="CW1626" t="inlineStr">
        <is>
          <t>D</t>
        </is>
      </c>
      <c r="CY1626" t="inlineStr">
        <is>
          <t>X</t>
        </is>
      </c>
      <c r="CZ1626" t="inlineStr">
        <is>
          <t>D</t>
        </is>
      </c>
      <c r="DC1626" t="inlineStr">
        <is>
          <t>X</t>
        </is>
      </c>
      <c r="DD1626" t="inlineStr">
        <is>
          <t>D</t>
        </is>
      </c>
      <c r="DF1626" t="inlineStr">
        <is>
          <t>X</t>
        </is>
      </c>
      <c r="DG1626" t="inlineStr">
        <is>
          <t>D</t>
        </is>
      </c>
      <c r="DI1626" t="inlineStr">
        <is>
          <t>X</t>
        </is>
      </c>
      <c r="DJ1626" t="inlineStr">
        <is>
          <t>D</t>
        </is>
      </c>
      <c r="DL1626" t="inlineStr">
        <is>
          <t>X</t>
        </is>
      </c>
      <c r="DM1626" t="inlineStr">
        <is>
          <t>D</t>
        </is>
      </c>
      <c r="DN1626" t="inlineStr">
        <is>
          <t>X</t>
        </is>
      </c>
      <c r="DO1626" t="inlineStr">
        <is>
          <t>D</t>
        </is>
      </c>
      <c r="DR1626" t="inlineStr">
        <is>
          <t>X</t>
        </is>
      </c>
      <c r="DS1626" t="inlineStr">
        <is>
          <t>D</t>
        </is>
      </c>
      <c r="DT1626" t="inlineStr">
        <is>
          <t>D</t>
        </is>
      </c>
      <c r="DU1626" t="inlineStr">
        <is>
          <t>X</t>
        </is>
      </c>
      <c r="DW1626" t="inlineStr">
        <is>
          <t>D</t>
        </is>
      </c>
      <c r="DX1626" t="inlineStr">
        <is>
          <t>X</t>
        </is>
      </c>
      <c r="EA1626" t="inlineStr">
        <is>
          <t>X</t>
        </is>
      </c>
      <c r="ED1626" t="inlineStr">
        <is>
          <t>D</t>
        </is>
      </c>
      <c r="EF1626" t="inlineStr">
        <is>
          <t>X</t>
        </is>
      </c>
    </row>
    <row r="1627">
      <c r="A1627" t="inlineStr">
        <is>
          <t>OH0024219640</t>
        </is>
      </c>
      <c r="B1627" t="n">
        <v>78</v>
      </c>
      <c r="C1627" t="n">
        <v>424181</v>
      </c>
      <c r="D1627" t="inlineStr">
        <is>
          <t>DAILY</t>
        </is>
      </c>
      <c r="E1627" t="inlineStr">
        <is>
          <t>JASON</t>
        </is>
      </c>
      <c r="F1627">
        <f>CONCATENATE(D1627," ",LEFT(H1627,4),"T=",AU1627,"D=",AV1627,"R=",AW1627,"M=",AX1627,"L=",AY1627,"B=",AZ1627)</f>
        <v/>
      </c>
      <c r="G1627" t="inlineStr">
        <is>
          <t>C</t>
        </is>
      </c>
      <c r="I1627" t="inlineStr">
        <is>
          <t>1976-10-12</t>
        </is>
      </c>
      <c r="J1627" t="inlineStr">
        <is>
          <t>2018-08-20</t>
        </is>
      </c>
      <c r="K1627" t="inlineStr">
        <is>
          <t>CONFIRMATION</t>
        </is>
      </c>
      <c r="M1627">
        <f>RIGHT(L1627,LEN(L1627)-FIND(" ",L1627))</f>
        <v/>
      </c>
      <c r="N1627" t="inlineStr">
        <is>
          <t>1304 MAIN AVE SW</t>
        </is>
      </c>
      <c r="P1627" t="inlineStr">
        <is>
          <t>WARREN</t>
        </is>
      </c>
      <c r="Q1627" t="inlineStr">
        <is>
          <t>OH</t>
        </is>
      </c>
      <c r="R1627" t="n">
        <v>44483</v>
      </c>
      <c r="AD1627" t="inlineStr">
        <is>
          <t>TRUMBULL CAREER &amp; TECH CENTER</t>
        </is>
      </c>
      <c r="AE1627" t="inlineStr">
        <is>
          <t>WARREN CITY</t>
        </is>
      </c>
      <c r="AF1627" t="inlineStr">
        <is>
          <t>WARREN CITY SD</t>
        </is>
      </c>
      <c r="AH1627" t="n">
        <v>14</v>
      </c>
      <c r="AI1627" t="n">
        <v>11</v>
      </c>
      <c r="AN1627" t="inlineStr">
        <is>
          <t>WARREN</t>
        </is>
      </c>
      <c r="AO1627" t="inlineStr">
        <is>
          <t>WARREN CITY 6D</t>
        </is>
      </c>
      <c r="AP1627" t="inlineStr">
        <is>
          <t>78-P-AEE</t>
        </is>
      </c>
      <c r="AQ1627" t="n">
        <v>9</v>
      </c>
      <c r="AR1627" t="n">
        <v>64</v>
      </c>
      <c r="AS1627" t="n">
        <v>32</v>
      </c>
      <c r="AV1627" t="inlineStr">
        <is>
          <t>WARREN-WARD 6</t>
        </is>
      </c>
      <c r="AW1627">
        <f>COUNTA($BA$1627:$EE$1627)</f>
        <v/>
      </c>
      <c r="AX1627">
        <f>COUNTIF($BA$1627:$EE$1627,"D")</f>
        <v/>
      </c>
      <c r="AY1627">
        <f>COUNTIF($BA$1627:$EE$1627,"R")</f>
        <v/>
      </c>
      <c r="AZ1627">
        <f>IF(BL1627="D",1,0)+IF(BM1627="D",1,0)+IF(BR1627="D",1,0)+IF(BS1627="D",1,0)+IF(BU1627="D",1,0)+IF(CA1627="D",1,0)+IF(CB1627="D",1,0)+IF(CC1627="D",1,0)+IF(CD1627="D",1,0)+IF(CJ1627="D",1,0)+IF(CK1627="D",1,0)+IF(CO1627="D",1,0)+IF(CP1627="D",1,0)+IF(CQ1627="D",1,0)+IF(CU1627="D",1,0)+IF(CV1627="D",1,0)+IF(DB1627="D",1,0)+IF(DC1627="D",1,0)+IF(DH1627="D",1,0)+IF(DI1627="D",1,0)+IF(DM1627="D",1,0)+IF(DN1627="D",1,0)+IF(DO1627="D",1,0)+IF(DU1627="D",1,0)+IF(DX1627="D",1,0)</f>
        <v/>
      </c>
      <c r="BA1627">
        <f>IF(DH1627&lt;&gt;"",1,0)+IF(DI1627&lt;&gt;"",1,0)+IF(DK1627&lt;&gt;"",1,0)+IF(DM1627&lt;&gt;"",1,0)+IF(DN1627&lt;&gt;"",1,0)+IF(DO1627&lt;&gt;"",1,0)+IF(DQ1627&lt;&gt;"",1,0)+IF(DR1627&lt;&gt;"",1,0)+IF(DT1627&lt;&gt;"",1,0)+IF(DU1627&lt;&gt;"",1,0)+IF(DV1627&lt;&gt;"",1,0)+IF(DW1627&lt;&gt;"",1,0)+IF(DX1627&lt;&gt;"",1,0)+IF(DZ1627&lt;&gt;"",1,0)+IF(EA1627&lt;&gt;"",1,0)+IF(EB1627&lt;&gt;"",1,0)+IF(EE1627&lt;&gt;"",1,0)</f>
        <v/>
      </c>
      <c r="BB1627">
        <f>IF(AND(AV1627&gt;0, AW1627&gt;0),1,0)</f>
        <v/>
      </c>
      <c r="BH1627" t="inlineStr">
        <is>
          <t>X</t>
        </is>
      </c>
      <c r="BL1627" t="inlineStr">
        <is>
          <t>X</t>
        </is>
      </c>
    </row>
    <row r="1628">
      <c r="A1628" t="inlineStr">
        <is>
          <t>OH0027526881</t>
        </is>
      </c>
      <c r="B1628" t="n">
        <v>78</v>
      </c>
      <c r="C1628" t="n">
        <v>487896</v>
      </c>
      <c r="D1628" t="inlineStr">
        <is>
          <t>ROBINSON</t>
        </is>
      </c>
      <c r="E1628" t="inlineStr">
        <is>
          <t>FLOAYESHA</t>
        </is>
      </c>
      <c r="F1628">
        <f>CONCATENATE(D1628," ",LEFT(H1628,4),"T=",AU1628,"D=",AV1628,"R=",AW1628,"M=",AX1628,"L=",AY1628,"B=",AZ1628)</f>
        <v/>
      </c>
      <c r="G1628" t="inlineStr">
        <is>
          <t>L</t>
        </is>
      </c>
      <c r="I1628" t="inlineStr">
        <is>
          <t>1990-12-30</t>
        </is>
      </c>
      <c r="J1628" t="inlineStr">
        <is>
          <t>2024-08-12</t>
        </is>
      </c>
      <c r="K1628" t="inlineStr">
        <is>
          <t>ACTIVE</t>
        </is>
      </c>
      <c r="M1628">
        <f>RIGHT(L1628,LEN(L1628)-FIND(" ",L1628))</f>
        <v/>
      </c>
      <c r="N1628" t="inlineStr">
        <is>
          <t>467 SECOND ST SW</t>
        </is>
      </c>
      <c r="P1628" t="inlineStr">
        <is>
          <t>WARREN</t>
        </is>
      </c>
      <c r="Q1628" t="inlineStr">
        <is>
          <t>OH</t>
        </is>
      </c>
      <c r="R1628" t="n">
        <v>44483</v>
      </c>
      <c r="AD1628" t="inlineStr">
        <is>
          <t>TRUMBULL CAREER &amp; TECH CENTER</t>
        </is>
      </c>
      <c r="AE1628" t="inlineStr">
        <is>
          <t>WARREN CITY</t>
        </is>
      </c>
      <c r="AF1628" t="inlineStr">
        <is>
          <t>WARREN CITY SD</t>
        </is>
      </c>
      <c r="AH1628" t="n">
        <v>14</v>
      </c>
      <c r="AI1628" t="n">
        <v>11</v>
      </c>
      <c r="AN1628" t="inlineStr">
        <is>
          <t>WARREN</t>
        </is>
      </c>
      <c r="AO1628" t="inlineStr">
        <is>
          <t>WARREN CITY 6D</t>
        </is>
      </c>
      <c r="AP1628" t="inlineStr">
        <is>
          <t>78-P-AEE</t>
        </is>
      </c>
      <c r="AQ1628" t="n">
        <v>9</v>
      </c>
      <c r="AR1628" t="n">
        <v>64</v>
      </c>
      <c r="AS1628" t="n">
        <v>32</v>
      </c>
      <c r="AV1628" t="inlineStr">
        <is>
          <t>WARREN-WARD 6</t>
        </is>
      </c>
      <c r="AW1628">
        <f>COUNTA($BA$1628:$EE$1628)</f>
        <v/>
      </c>
      <c r="AX1628">
        <f>COUNTIF($BA$1628:$EE$1628,"D")</f>
        <v/>
      </c>
      <c r="AY1628">
        <f>COUNTIF($BA$1628:$EE$1628,"R")</f>
        <v/>
      </c>
      <c r="AZ1628">
        <f>IF(BL1628="D",1,0)+IF(BM1628="D",1,0)+IF(BR1628="D",1,0)+IF(BS1628="D",1,0)+IF(BU1628="D",1,0)+IF(CA1628="D",1,0)+IF(CB1628="D",1,0)+IF(CC1628="D",1,0)+IF(CD1628="D",1,0)+IF(CJ1628="D",1,0)+IF(CK1628="D",1,0)+IF(CO1628="D",1,0)+IF(CP1628="D",1,0)+IF(CQ1628="D",1,0)+IF(CU1628="D",1,0)+IF(CV1628="D",1,0)+IF(DB1628="D",1,0)+IF(DC1628="D",1,0)+IF(DH1628="D",1,0)+IF(DI1628="D",1,0)+IF(DM1628="D",1,0)+IF(DN1628="D",1,0)+IF(DO1628="D",1,0)+IF(DU1628="D",1,0)+IF(DX1628="D",1,0)</f>
        <v/>
      </c>
      <c r="BA1628">
        <f>IF(DH1628&lt;&gt;"",1,0)+IF(DI1628&lt;&gt;"",1,0)+IF(DK1628&lt;&gt;"",1,0)+IF(DM1628&lt;&gt;"",1,0)+IF(DN1628&lt;&gt;"",1,0)+IF(DO1628&lt;&gt;"",1,0)+IF(DQ1628&lt;&gt;"",1,0)+IF(DR1628&lt;&gt;"",1,0)+IF(DT1628&lt;&gt;"",1,0)+IF(DU1628&lt;&gt;"",1,0)+IF(DV1628&lt;&gt;"",1,0)+IF(DW1628&lt;&gt;"",1,0)+IF(DX1628&lt;&gt;"",1,0)+IF(DZ1628&lt;&gt;"",1,0)+IF(EA1628&lt;&gt;"",1,0)+IF(EB1628&lt;&gt;"",1,0)+IF(EE1628&lt;&gt;"",1,0)</f>
        <v/>
      </c>
      <c r="BB1628">
        <f>IF(AND(AV1628&gt;0, AW1628&gt;0),1,0)</f>
        <v/>
      </c>
      <c r="CP1628" t="inlineStr">
        <is>
          <t>X</t>
        </is>
      </c>
    </row>
    <row r="1629">
      <c r="A1629" t="inlineStr">
        <is>
          <t>OH0015788383</t>
        </is>
      </c>
      <c r="B1629" t="n">
        <v>78</v>
      </c>
      <c r="C1629" t="n">
        <v>6470</v>
      </c>
      <c r="D1629" t="inlineStr">
        <is>
          <t>GREEN</t>
        </is>
      </c>
      <c r="E1629" t="inlineStr">
        <is>
          <t>ADRIAN</t>
        </is>
      </c>
      <c r="F1629">
        <f>CONCATENATE(D1629," ",LEFT(H1629,4),"T=",AU1629,"D=",AV1629,"R=",AW1629,"M=",AX1629,"L=",AY1629,"B=",AZ1629)</f>
        <v/>
      </c>
      <c r="G1629" t="inlineStr">
        <is>
          <t>R</t>
        </is>
      </c>
      <c r="I1629" t="inlineStr">
        <is>
          <t>1961-09-13</t>
        </is>
      </c>
      <c r="J1629" t="inlineStr">
        <is>
          <t>2012-09-15</t>
        </is>
      </c>
      <c r="K1629" t="inlineStr">
        <is>
          <t>ACTIVE</t>
        </is>
      </c>
      <c r="L1629" t="inlineStr">
        <is>
          <t>D</t>
        </is>
      </c>
      <c r="M1629">
        <f>RIGHT(L1629,LEN(L1629)-FIND(" ",L1629))</f>
        <v/>
      </c>
      <c r="N1629" t="inlineStr">
        <is>
          <t>445 FIRST ST SW</t>
        </is>
      </c>
      <c r="P1629" t="inlineStr">
        <is>
          <t>WARREN</t>
        </is>
      </c>
      <c r="Q1629" t="inlineStr">
        <is>
          <t>OH</t>
        </is>
      </c>
      <c r="R1629" t="n">
        <v>44485</v>
      </c>
      <c r="AD1629" t="inlineStr">
        <is>
          <t>TRUMBULL CAREER &amp; TECH CENTER</t>
        </is>
      </c>
      <c r="AE1629" t="inlineStr">
        <is>
          <t>WARREN CITY</t>
        </is>
      </c>
      <c r="AF1629" t="inlineStr">
        <is>
          <t>WARREN CITY SD</t>
        </is>
      </c>
      <c r="AH1629" t="n">
        <v>14</v>
      </c>
      <c r="AI1629" t="n">
        <v>11</v>
      </c>
      <c r="AN1629" t="inlineStr">
        <is>
          <t>WARREN</t>
        </is>
      </c>
      <c r="AO1629" t="inlineStr">
        <is>
          <t>WARREN CITY 6D</t>
        </is>
      </c>
      <c r="AP1629" t="inlineStr">
        <is>
          <t>78-P-AEE</t>
        </is>
      </c>
      <c r="AQ1629" t="n">
        <v>9</v>
      </c>
      <c r="AR1629" t="n">
        <v>64</v>
      </c>
      <c r="AS1629" t="n">
        <v>32</v>
      </c>
      <c r="AV1629" t="inlineStr">
        <is>
          <t>WARREN-WARD 6</t>
        </is>
      </c>
      <c r="AW1629">
        <f>COUNTA($BA$1629:$EE$1629)</f>
        <v/>
      </c>
      <c r="AX1629">
        <f>COUNTIF($BA$1629:$EE$1629,"D")</f>
        <v/>
      </c>
      <c r="AY1629">
        <f>COUNTIF($BA$1629:$EE$1629,"R")</f>
        <v/>
      </c>
      <c r="AZ1629">
        <f>IF(BL1629="D",1,0)+IF(BM1629="D",1,0)+IF(BR1629="D",1,0)+IF(BS1629="D",1,0)+IF(BU1629="D",1,0)+IF(CA1629="D",1,0)+IF(CB1629="D",1,0)+IF(CC1629="D",1,0)+IF(CD1629="D",1,0)+IF(CJ1629="D",1,0)+IF(CK1629="D",1,0)+IF(CO1629="D",1,0)+IF(CP1629="D",1,0)+IF(CQ1629="D",1,0)+IF(CU1629="D",1,0)+IF(CV1629="D",1,0)+IF(DB1629="D",1,0)+IF(DC1629="D",1,0)+IF(DH1629="D",1,0)+IF(DI1629="D",1,0)+IF(DM1629="D",1,0)+IF(DN1629="D",1,0)+IF(DO1629="D",1,0)+IF(DU1629="D",1,0)+IF(DX1629="D",1,0)</f>
        <v/>
      </c>
      <c r="BA1629">
        <f>IF(DH1629&lt;&gt;"",1,0)+IF(DI1629&lt;&gt;"",1,0)+IF(DK1629&lt;&gt;"",1,0)+IF(DM1629&lt;&gt;"",1,0)+IF(DN1629&lt;&gt;"",1,0)+IF(DO1629&lt;&gt;"",1,0)+IF(DQ1629&lt;&gt;"",1,0)+IF(DR1629&lt;&gt;"",1,0)+IF(DT1629&lt;&gt;"",1,0)+IF(DU1629&lt;&gt;"",1,0)+IF(DV1629&lt;&gt;"",1,0)+IF(DW1629&lt;&gt;"",1,0)+IF(DX1629&lt;&gt;"",1,0)+IF(DZ1629&lt;&gt;"",1,0)+IF(EA1629&lt;&gt;"",1,0)+IF(EB1629&lt;&gt;"",1,0)+IF(EE1629&lt;&gt;"",1,0)</f>
        <v/>
      </c>
      <c r="BB1629">
        <f>IF(AND(AV1629&gt;0, AW1629&gt;0),1,0)</f>
        <v/>
      </c>
      <c r="BC1629" t="inlineStr">
        <is>
          <t>X</t>
        </is>
      </c>
      <c r="BD1629" t="inlineStr">
        <is>
          <t>X</t>
        </is>
      </c>
      <c r="BE1629" t="inlineStr">
        <is>
          <t>X</t>
        </is>
      </c>
      <c r="BF1629" t="inlineStr">
        <is>
          <t>X</t>
        </is>
      </c>
      <c r="BG1629" t="inlineStr">
        <is>
          <t>X</t>
        </is>
      </c>
      <c r="BH1629" t="inlineStr">
        <is>
          <t>X</t>
        </is>
      </c>
      <c r="BI1629" t="inlineStr">
        <is>
          <t>X</t>
        </is>
      </c>
      <c r="BJ1629" t="inlineStr">
        <is>
          <t>X</t>
        </is>
      </c>
      <c r="BK1629" t="inlineStr">
        <is>
          <t>X</t>
        </is>
      </c>
      <c r="BL1629" t="inlineStr">
        <is>
          <t>X</t>
        </is>
      </c>
      <c r="BP1629" t="inlineStr">
        <is>
          <t>X</t>
        </is>
      </c>
      <c r="BR1629" t="inlineStr">
        <is>
          <t>X</t>
        </is>
      </c>
      <c r="BS1629" t="inlineStr">
        <is>
          <t>X</t>
        </is>
      </c>
      <c r="BV1629" t="inlineStr">
        <is>
          <t>X</t>
        </is>
      </c>
      <c r="BY1629" t="inlineStr">
        <is>
          <t>D</t>
        </is>
      </c>
      <c r="CA1629" t="inlineStr">
        <is>
          <t>X</t>
        </is>
      </c>
      <c r="CC1629" t="inlineStr">
        <is>
          <t>D</t>
        </is>
      </c>
      <c r="CG1629" t="inlineStr">
        <is>
          <t>X</t>
        </is>
      </c>
      <c r="CH1629" t="inlineStr">
        <is>
          <t>D</t>
        </is>
      </c>
      <c r="CK1629" t="inlineStr">
        <is>
          <t>X</t>
        </is>
      </c>
      <c r="CL1629" t="inlineStr">
        <is>
          <t>D</t>
        </is>
      </c>
      <c r="CN1629" t="inlineStr">
        <is>
          <t>X</t>
        </is>
      </c>
      <c r="CO1629" t="inlineStr">
        <is>
          <t>D</t>
        </is>
      </c>
      <c r="CP1629" t="inlineStr">
        <is>
          <t>X</t>
        </is>
      </c>
      <c r="CQ1629" t="inlineStr">
        <is>
          <t>D</t>
        </is>
      </c>
      <c r="CT1629" t="inlineStr">
        <is>
          <t>X</t>
        </is>
      </c>
      <c r="CU1629" t="inlineStr">
        <is>
          <t>D</t>
        </is>
      </c>
      <c r="CV1629" t="inlineStr">
        <is>
          <t>X</t>
        </is>
      </c>
      <c r="CW1629" t="inlineStr">
        <is>
          <t>D</t>
        </is>
      </c>
      <c r="CY1629" t="inlineStr">
        <is>
          <t>X</t>
        </is>
      </c>
      <c r="CZ1629" t="inlineStr">
        <is>
          <t>D</t>
        </is>
      </c>
      <c r="DC1629" t="inlineStr">
        <is>
          <t>X</t>
        </is>
      </c>
      <c r="DF1629" t="inlineStr">
        <is>
          <t>X</t>
        </is>
      </c>
      <c r="DG1629" t="inlineStr">
        <is>
          <t>D</t>
        </is>
      </c>
      <c r="DI1629" t="inlineStr">
        <is>
          <t>X</t>
        </is>
      </c>
      <c r="DL1629" t="inlineStr">
        <is>
          <t>X</t>
        </is>
      </c>
      <c r="DN1629" t="inlineStr">
        <is>
          <t>X</t>
        </is>
      </c>
      <c r="DS1629" t="inlineStr">
        <is>
          <t>D</t>
        </is>
      </c>
      <c r="DT1629" t="inlineStr">
        <is>
          <t>D</t>
        </is>
      </c>
      <c r="DU1629" t="inlineStr">
        <is>
          <t>X</t>
        </is>
      </c>
      <c r="DW1629" t="inlineStr">
        <is>
          <t>D</t>
        </is>
      </c>
      <c r="DX1629" t="inlineStr">
        <is>
          <t>X</t>
        </is>
      </c>
      <c r="EA1629" t="inlineStr">
        <is>
          <t>X</t>
        </is>
      </c>
      <c r="EF1629" t="inlineStr">
        <is>
          <t>X</t>
        </is>
      </c>
    </row>
    <row r="1630">
      <c r="A1630" t="inlineStr">
        <is>
          <t>OH0027571889</t>
        </is>
      </c>
      <c r="B1630" t="n">
        <v>78</v>
      </c>
      <c r="C1630" t="n">
        <v>488650</v>
      </c>
      <c r="D1630" t="inlineStr">
        <is>
          <t>SALTER</t>
        </is>
      </c>
      <c r="E1630" t="inlineStr">
        <is>
          <t>LYNETTE</t>
        </is>
      </c>
      <c r="F1630">
        <f>CONCATENATE(D1630," ",LEFT(H1630,4),"T=",AU1630,"D=",AV1630,"R=",AW1630,"M=",AX1630,"L=",AY1630,"B=",AZ1630)</f>
        <v/>
      </c>
      <c r="G1630" t="inlineStr">
        <is>
          <t>M</t>
        </is>
      </c>
      <c r="I1630" t="inlineStr">
        <is>
          <t>1963-06-11</t>
        </is>
      </c>
      <c r="J1630" t="inlineStr">
        <is>
          <t>2024-09-25</t>
        </is>
      </c>
      <c r="K1630" t="inlineStr">
        <is>
          <t>ACTIVE</t>
        </is>
      </c>
      <c r="M1630">
        <f>RIGHT(L1630,LEN(L1630)-FIND(" ",L1630))</f>
        <v/>
      </c>
      <c r="N1630" t="inlineStr">
        <is>
          <t>714 HOYT ST SW</t>
        </is>
      </c>
      <c r="P1630" t="inlineStr">
        <is>
          <t>WARREN</t>
        </is>
      </c>
      <c r="Q1630" t="inlineStr">
        <is>
          <t>OH</t>
        </is>
      </c>
      <c r="R1630" t="n">
        <v>44485</v>
      </c>
      <c r="AD1630" t="inlineStr">
        <is>
          <t>TRUMBULL CAREER &amp; TECH CENTER</t>
        </is>
      </c>
      <c r="AE1630" t="inlineStr">
        <is>
          <t>WARREN CITY</t>
        </is>
      </c>
      <c r="AF1630" t="inlineStr">
        <is>
          <t>WARREN CITY SD</t>
        </is>
      </c>
      <c r="AH1630" t="n">
        <v>14</v>
      </c>
      <c r="AI1630" t="n">
        <v>11</v>
      </c>
      <c r="AN1630" t="inlineStr">
        <is>
          <t>WARREN</t>
        </is>
      </c>
      <c r="AO1630" t="inlineStr">
        <is>
          <t>WARREN CITY 6D</t>
        </is>
      </c>
      <c r="AP1630" t="inlineStr">
        <is>
          <t>78-P-AEE</t>
        </is>
      </c>
      <c r="AQ1630" t="n">
        <v>9</v>
      </c>
      <c r="AR1630" t="n">
        <v>64</v>
      </c>
      <c r="AS1630" t="n">
        <v>32</v>
      </c>
      <c r="AV1630" t="inlineStr">
        <is>
          <t>WARREN-WARD 6</t>
        </is>
      </c>
      <c r="AW1630">
        <f>COUNTA($BA$1630:$EE$1630)</f>
        <v/>
      </c>
      <c r="AX1630">
        <f>COUNTIF($BA$1630:$EE$1630,"D")</f>
        <v/>
      </c>
      <c r="AY1630">
        <f>COUNTIF($BA$1630:$EE$1630,"R")</f>
        <v/>
      </c>
      <c r="AZ1630">
        <f>IF(BL1630="D",1,0)+IF(BM1630="D",1,0)+IF(BR1630="D",1,0)+IF(BS1630="D",1,0)+IF(BU1630="D",1,0)+IF(CA1630="D",1,0)+IF(CB1630="D",1,0)+IF(CC1630="D",1,0)+IF(CD1630="D",1,0)+IF(CJ1630="D",1,0)+IF(CK1630="D",1,0)+IF(CO1630="D",1,0)+IF(CP1630="D",1,0)+IF(CQ1630="D",1,0)+IF(CU1630="D",1,0)+IF(CV1630="D",1,0)+IF(DB1630="D",1,0)+IF(DC1630="D",1,0)+IF(DH1630="D",1,0)+IF(DI1630="D",1,0)+IF(DM1630="D",1,0)+IF(DN1630="D",1,0)+IF(DO1630="D",1,0)+IF(DU1630="D",1,0)+IF(DX1630="D",1,0)</f>
        <v/>
      </c>
      <c r="BA1630">
        <f>IF(DH1630&lt;&gt;"",1,0)+IF(DI1630&lt;&gt;"",1,0)+IF(DK1630&lt;&gt;"",1,0)+IF(DM1630&lt;&gt;"",1,0)+IF(DN1630&lt;&gt;"",1,0)+IF(DO1630&lt;&gt;"",1,0)+IF(DQ1630&lt;&gt;"",1,0)+IF(DR1630&lt;&gt;"",1,0)+IF(DT1630&lt;&gt;"",1,0)+IF(DU1630&lt;&gt;"",1,0)+IF(DV1630&lt;&gt;"",1,0)+IF(DW1630&lt;&gt;"",1,0)+IF(DX1630&lt;&gt;"",1,0)+IF(DZ1630&lt;&gt;"",1,0)+IF(EA1630&lt;&gt;"",1,0)+IF(EB1630&lt;&gt;"",1,0)+IF(EE1630&lt;&gt;"",1,0)</f>
        <v/>
      </c>
      <c r="BB1630">
        <f>IF(AND(AV1630&gt;0, AW1630&gt;0),1,0)</f>
        <v/>
      </c>
      <c r="BL1630" t="inlineStr">
        <is>
          <t>X</t>
        </is>
      </c>
      <c r="BY1630" t="inlineStr">
        <is>
          <t>D</t>
        </is>
      </c>
      <c r="CA1630" t="inlineStr">
        <is>
          <t>X</t>
        </is>
      </c>
      <c r="CK1630" t="inlineStr">
        <is>
          <t>X</t>
        </is>
      </c>
      <c r="CN1630" t="inlineStr">
        <is>
          <t>X</t>
        </is>
      </c>
      <c r="CO1630" t="inlineStr">
        <is>
          <t>D</t>
        </is>
      </c>
      <c r="CP1630" t="inlineStr">
        <is>
          <t>X</t>
        </is>
      </c>
      <c r="CV1630" t="inlineStr">
        <is>
          <t>X</t>
        </is>
      </c>
      <c r="CY1630" t="inlineStr">
        <is>
          <t>X</t>
        </is>
      </c>
      <c r="CZ1630" t="inlineStr">
        <is>
          <t>D</t>
        </is>
      </c>
      <c r="DC1630" t="inlineStr">
        <is>
          <t>X</t>
        </is>
      </c>
      <c r="DD1630" t="inlineStr">
        <is>
          <t>D</t>
        </is>
      </c>
      <c r="DF1630" t="inlineStr">
        <is>
          <t>X</t>
        </is>
      </c>
      <c r="DI1630" t="inlineStr">
        <is>
          <t>X</t>
        </is>
      </c>
      <c r="DN1630" t="inlineStr">
        <is>
          <t>X</t>
        </is>
      </c>
      <c r="DU1630" t="inlineStr">
        <is>
          <t>X</t>
        </is>
      </c>
      <c r="DX1630" t="inlineStr">
        <is>
          <t>X</t>
        </is>
      </c>
      <c r="EA1630" t="inlineStr">
        <is>
          <t>X</t>
        </is>
      </c>
      <c r="EF1630" t="inlineStr">
        <is>
          <t>X</t>
        </is>
      </c>
    </row>
    <row r="1631">
      <c r="A1631" t="inlineStr">
        <is>
          <t>OH0019985074</t>
        </is>
      </c>
      <c r="B1631" t="n">
        <v>78</v>
      </c>
      <c r="C1631" t="n">
        <v>361144</v>
      </c>
      <c r="D1631" t="inlineStr">
        <is>
          <t>CRENSHAW</t>
        </is>
      </c>
      <c r="E1631" t="inlineStr">
        <is>
          <t>GREGORY</t>
        </is>
      </c>
      <c r="F1631">
        <f>CONCATENATE(D1631," ",LEFT(H1631,4),"T=",AU1631,"D=",AV1631,"R=",AW1631,"M=",AX1631,"L=",AY1631,"B=",AZ1631)</f>
        <v/>
      </c>
      <c r="G1631" t="inlineStr">
        <is>
          <t>L</t>
        </is>
      </c>
      <c r="I1631" t="inlineStr">
        <is>
          <t>1983-06-13</t>
        </is>
      </c>
      <c r="J1631" t="inlineStr">
        <is>
          <t>2024-08-12</t>
        </is>
      </c>
      <c r="K1631" t="inlineStr">
        <is>
          <t>ACTIVE</t>
        </is>
      </c>
      <c r="M1631">
        <f>RIGHT(L1631,LEN(L1631)-FIND(" ",L1631))</f>
        <v/>
      </c>
      <c r="N1631" t="inlineStr">
        <is>
          <t>883 OAK ST SW</t>
        </is>
      </c>
      <c r="P1631" t="inlineStr">
        <is>
          <t>WARREN</t>
        </is>
      </c>
      <c r="Q1631" t="inlineStr">
        <is>
          <t>OH</t>
        </is>
      </c>
      <c r="R1631" t="n">
        <v>44485</v>
      </c>
      <c r="AD1631" t="inlineStr">
        <is>
          <t>TRUMBULL CAREER &amp; TECH CENTER</t>
        </is>
      </c>
      <c r="AE1631" t="inlineStr">
        <is>
          <t>WARREN CITY</t>
        </is>
      </c>
      <c r="AF1631" t="inlineStr">
        <is>
          <t>WARREN CITY SD</t>
        </is>
      </c>
      <c r="AH1631" t="n">
        <v>14</v>
      </c>
      <c r="AI1631" t="n">
        <v>11</v>
      </c>
      <c r="AN1631" t="inlineStr">
        <is>
          <t>WARREN</t>
        </is>
      </c>
      <c r="AO1631" t="inlineStr">
        <is>
          <t>WARREN CITY 6D</t>
        </is>
      </c>
      <c r="AP1631" t="inlineStr">
        <is>
          <t>78-P-AEE</t>
        </is>
      </c>
      <c r="AQ1631" t="n">
        <v>9</v>
      </c>
      <c r="AR1631" t="n">
        <v>64</v>
      </c>
      <c r="AS1631" t="n">
        <v>32</v>
      </c>
      <c r="AV1631" t="inlineStr">
        <is>
          <t>WARREN-WARD 6</t>
        </is>
      </c>
      <c r="AW1631">
        <f>COUNTA($BA$1631:$EE$1631)</f>
        <v/>
      </c>
      <c r="AX1631">
        <f>COUNTIF($BA$1631:$EE$1631,"D")</f>
        <v/>
      </c>
      <c r="AY1631">
        <f>COUNTIF($BA$1631:$EE$1631,"R")</f>
        <v/>
      </c>
      <c r="AZ1631">
        <f>IF(BL1631="D",1,0)+IF(BM1631="D",1,0)+IF(BR1631="D",1,0)+IF(BS1631="D",1,0)+IF(BU1631="D",1,0)+IF(CA1631="D",1,0)+IF(CB1631="D",1,0)+IF(CC1631="D",1,0)+IF(CD1631="D",1,0)+IF(CJ1631="D",1,0)+IF(CK1631="D",1,0)+IF(CO1631="D",1,0)+IF(CP1631="D",1,0)+IF(CQ1631="D",1,0)+IF(CU1631="D",1,0)+IF(CV1631="D",1,0)+IF(DB1631="D",1,0)+IF(DC1631="D",1,0)+IF(DH1631="D",1,0)+IF(DI1631="D",1,0)+IF(DM1631="D",1,0)+IF(DN1631="D",1,0)+IF(DO1631="D",1,0)+IF(DU1631="D",1,0)+IF(DX1631="D",1,0)</f>
        <v/>
      </c>
      <c r="BA1631">
        <f>IF(DH1631&lt;&gt;"",1,0)+IF(DI1631&lt;&gt;"",1,0)+IF(DK1631&lt;&gt;"",1,0)+IF(DM1631&lt;&gt;"",1,0)+IF(DN1631&lt;&gt;"",1,0)+IF(DO1631&lt;&gt;"",1,0)+IF(DQ1631&lt;&gt;"",1,0)+IF(DR1631&lt;&gt;"",1,0)+IF(DT1631&lt;&gt;"",1,0)+IF(DU1631&lt;&gt;"",1,0)+IF(DV1631&lt;&gt;"",1,0)+IF(DW1631&lt;&gt;"",1,0)+IF(DX1631&lt;&gt;"",1,0)+IF(DZ1631&lt;&gt;"",1,0)+IF(EA1631&lt;&gt;"",1,0)+IF(EB1631&lt;&gt;"",1,0)+IF(EE1631&lt;&gt;"",1,0)</f>
        <v/>
      </c>
      <c r="BB1631">
        <f>IF(AND(AV1631&gt;0, AW1631&gt;0),1,0)</f>
        <v/>
      </c>
    </row>
    <row r="1632">
      <c r="A1632" t="inlineStr">
        <is>
          <t>OH0019559437</t>
        </is>
      </c>
      <c r="B1632" t="n">
        <v>78</v>
      </c>
      <c r="C1632" t="n">
        <v>349560</v>
      </c>
      <c r="D1632" t="inlineStr">
        <is>
          <t>FURLOW</t>
        </is>
      </c>
      <c r="E1632" t="inlineStr">
        <is>
          <t>MYRON</t>
        </is>
      </c>
      <c r="F1632">
        <f>CONCATENATE(D1632," ",LEFT(H1632,4),"T=",AU1632,"D=",AV1632,"R=",AW1632,"M=",AX1632,"L=",AY1632,"B=",AZ1632)</f>
        <v/>
      </c>
      <c r="G1632" t="inlineStr">
        <is>
          <t>LEE</t>
        </is>
      </c>
      <c r="I1632" t="inlineStr">
        <is>
          <t>1972-08-18</t>
        </is>
      </c>
      <c r="J1632" t="inlineStr">
        <is>
          <t>2015-01-13</t>
        </is>
      </c>
      <c r="K1632" t="inlineStr">
        <is>
          <t>CONFIRMATION</t>
        </is>
      </c>
      <c r="M1632">
        <f>RIGHT(L1632,LEN(L1632)-FIND(" ",L1632))</f>
        <v/>
      </c>
      <c r="N1632" t="inlineStr">
        <is>
          <t>936 SWALLOW ST SW</t>
        </is>
      </c>
      <c r="P1632" t="inlineStr">
        <is>
          <t>WARREN</t>
        </is>
      </c>
      <c r="Q1632" t="inlineStr">
        <is>
          <t>OH</t>
        </is>
      </c>
      <c r="R1632" t="n">
        <v>44485</v>
      </c>
      <c r="AD1632" t="inlineStr">
        <is>
          <t>TRUMBULL CAREER &amp; TECH CENTER</t>
        </is>
      </c>
      <c r="AE1632" t="inlineStr">
        <is>
          <t>WARREN CITY</t>
        </is>
      </c>
      <c r="AF1632" t="inlineStr">
        <is>
          <t>WARREN CITY SD</t>
        </is>
      </c>
      <c r="AH1632" t="n">
        <v>14</v>
      </c>
      <c r="AI1632" t="n">
        <v>11</v>
      </c>
      <c r="AN1632" t="inlineStr">
        <is>
          <t>WARREN</t>
        </is>
      </c>
      <c r="AO1632" t="inlineStr">
        <is>
          <t>WARREN CITY 6D</t>
        </is>
      </c>
      <c r="AP1632" t="inlineStr">
        <is>
          <t>78-P-AEE</t>
        </is>
      </c>
      <c r="AQ1632" t="n">
        <v>9</v>
      </c>
      <c r="AR1632" t="n">
        <v>64</v>
      </c>
      <c r="AS1632" t="n">
        <v>32</v>
      </c>
      <c r="AV1632" t="inlineStr">
        <is>
          <t>WARREN-WARD 6</t>
        </is>
      </c>
      <c r="AW1632">
        <f>COUNTA($BA$1632:$EE$1632)</f>
        <v/>
      </c>
      <c r="AX1632">
        <f>COUNTIF($BA$1632:$EE$1632,"D")</f>
        <v/>
      </c>
      <c r="AY1632">
        <f>COUNTIF($BA$1632:$EE$1632,"R")</f>
        <v/>
      </c>
      <c r="AZ1632">
        <f>IF(BL1632="D",1,0)+IF(BM1632="D",1,0)+IF(BR1632="D",1,0)+IF(BS1632="D",1,0)+IF(BU1632="D",1,0)+IF(CA1632="D",1,0)+IF(CB1632="D",1,0)+IF(CC1632="D",1,0)+IF(CD1632="D",1,0)+IF(CJ1632="D",1,0)+IF(CK1632="D",1,0)+IF(CO1632="D",1,0)+IF(CP1632="D",1,0)+IF(CQ1632="D",1,0)+IF(CU1632="D",1,0)+IF(CV1632="D",1,0)+IF(DB1632="D",1,0)+IF(DC1632="D",1,0)+IF(DH1632="D",1,0)+IF(DI1632="D",1,0)+IF(DM1632="D",1,0)+IF(DN1632="D",1,0)+IF(DO1632="D",1,0)+IF(DU1632="D",1,0)+IF(DX1632="D",1,0)</f>
        <v/>
      </c>
      <c r="BA1632">
        <f>IF(DH1632&lt;&gt;"",1,0)+IF(DI1632&lt;&gt;"",1,0)+IF(DK1632&lt;&gt;"",1,0)+IF(DM1632&lt;&gt;"",1,0)+IF(DN1632&lt;&gt;"",1,0)+IF(DO1632&lt;&gt;"",1,0)+IF(DQ1632&lt;&gt;"",1,0)+IF(DR1632&lt;&gt;"",1,0)+IF(DT1632&lt;&gt;"",1,0)+IF(DU1632&lt;&gt;"",1,0)+IF(DV1632&lt;&gt;"",1,0)+IF(DW1632&lt;&gt;"",1,0)+IF(DX1632&lt;&gt;"",1,0)+IF(DZ1632&lt;&gt;"",1,0)+IF(EA1632&lt;&gt;"",1,0)+IF(EB1632&lt;&gt;"",1,0)+IF(EE1632&lt;&gt;"",1,0)</f>
        <v/>
      </c>
      <c r="BB1632">
        <f>IF(AND(AV1632&gt;0, AW1632&gt;0),1,0)</f>
        <v/>
      </c>
    </row>
    <row r="1633">
      <c r="A1633" t="inlineStr">
        <is>
          <t>OH0015763085</t>
        </is>
      </c>
      <c r="B1633" t="n">
        <v>78</v>
      </c>
      <c r="C1633" t="n">
        <v>250414</v>
      </c>
      <c r="D1633" t="inlineStr">
        <is>
          <t>SOWELL</t>
        </is>
      </c>
      <c r="E1633" t="inlineStr">
        <is>
          <t>MARIO</t>
        </is>
      </c>
      <c r="F1633">
        <f>CONCATENATE(D1633," ",LEFT(H1633,4),"T=",AU1633,"D=",AV1633,"R=",AW1633,"M=",AX1633,"L=",AY1633,"B=",AZ1633)</f>
        <v/>
      </c>
      <c r="I1633" t="inlineStr">
        <is>
          <t>1975-06-29</t>
        </is>
      </c>
      <c r="J1633" t="inlineStr">
        <is>
          <t>1993-12-08</t>
        </is>
      </c>
      <c r="K1633" t="inlineStr">
        <is>
          <t>ACTIVE</t>
        </is>
      </c>
      <c r="L1633" t="inlineStr">
        <is>
          <t>D</t>
        </is>
      </c>
      <c r="M1633">
        <f>RIGHT(L1633,LEN(L1633)-FIND(" ",L1633))</f>
        <v/>
      </c>
      <c r="N1633" t="inlineStr">
        <is>
          <t>466 FIRST ST SW</t>
        </is>
      </c>
      <c r="P1633" t="inlineStr">
        <is>
          <t>WARREN</t>
        </is>
      </c>
      <c r="Q1633" t="inlineStr">
        <is>
          <t>OH</t>
        </is>
      </c>
      <c r="R1633" t="n">
        <v>44485</v>
      </c>
      <c r="AD1633" t="inlineStr">
        <is>
          <t>TRUMBULL CAREER &amp; TECH CENTER</t>
        </is>
      </c>
      <c r="AE1633" t="inlineStr">
        <is>
          <t>WARREN CITY</t>
        </is>
      </c>
      <c r="AF1633" t="inlineStr">
        <is>
          <t>WARREN CITY SD</t>
        </is>
      </c>
      <c r="AH1633" t="n">
        <v>14</v>
      </c>
      <c r="AI1633" t="n">
        <v>11</v>
      </c>
      <c r="AN1633" t="inlineStr">
        <is>
          <t>WARREN</t>
        </is>
      </c>
      <c r="AO1633" t="inlineStr">
        <is>
          <t>WARREN CITY 6D</t>
        </is>
      </c>
      <c r="AP1633" t="inlineStr">
        <is>
          <t>78-P-AEE</t>
        </is>
      </c>
      <c r="AQ1633" t="n">
        <v>9</v>
      </c>
      <c r="AR1633" t="n">
        <v>64</v>
      </c>
      <c r="AS1633" t="n">
        <v>32</v>
      </c>
      <c r="AV1633" t="inlineStr">
        <is>
          <t>WARREN-WARD 6</t>
        </is>
      </c>
      <c r="AW1633">
        <f>COUNTA($BA$1633:$EE$1633)</f>
        <v/>
      </c>
      <c r="AX1633">
        <f>COUNTIF($BA$1633:$EE$1633,"D")</f>
        <v/>
      </c>
      <c r="AY1633">
        <f>COUNTIF($BA$1633:$EE$1633,"R")</f>
        <v/>
      </c>
      <c r="AZ1633">
        <f>IF(BL1633="D",1,0)+IF(BM1633="D",1,0)+IF(BR1633="D",1,0)+IF(BS1633="D",1,0)+IF(BU1633="D",1,0)+IF(CA1633="D",1,0)+IF(CB1633="D",1,0)+IF(CC1633="D",1,0)+IF(CD1633="D",1,0)+IF(CJ1633="D",1,0)+IF(CK1633="D",1,0)+IF(CO1633="D",1,0)+IF(CP1633="D",1,0)+IF(CQ1633="D",1,0)+IF(CU1633="D",1,0)+IF(CV1633="D",1,0)+IF(DB1633="D",1,0)+IF(DC1633="D",1,0)+IF(DH1633="D",1,0)+IF(DI1633="D",1,0)+IF(DM1633="D",1,0)+IF(DN1633="D",1,0)+IF(DO1633="D",1,0)+IF(DU1633="D",1,0)+IF(DX1633="D",1,0)</f>
        <v/>
      </c>
      <c r="BA1633">
        <f>IF(DH1633&lt;&gt;"",1,0)+IF(DI1633&lt;&gt;"",1,0)+IF(DK1633&lt;&gt;"",1,0)+IF(DM1633&lt;&gt;"",1,0)+IF(DN1633&lt;&gt;"",1,0)+IF(DO1633&lt;&gt;"",1,0)+IF(DQ1633&lt;&gt;"",1,0)+IF(DR1633&lt;&gt;"",1,0)+IF(DT1633&lt;&gt;"",1,0)+IF(DU1633&lt;&gt;"",1,0)+IF(DV1633&lt;&gt;"",1,0)+IF(DW1633&lt;&gt;"",1,0)+IF(DX1633&lt;&gt;"",1,0)+IF(DZ1633&lt;&gt;"",1,0)+IF(EA1633&lt;&gt;"",1,0)+IF(EB1633&lt;&gt;"",1,0)+IF(EE1633&lt;&gt;"",1,0)</f>
        <v/>
      </c>
      <c r="BB1633">
        <f>IF(AND(AV1633&gt;0, AW1633&gt;0),1,0)</f>
        <v/>
      </c>
      <c r="BD1633" t="inlineStr">
        <is>
          <t>X</t>
        </is>
      </c>
      <c r="BH1633" t="inlineStr">
        <is>
          <t>X</t>
        </is>
      </c>
      <c r="BJ1633" t="inlineStr">
        <is>
          <t>X</t>
        </is>
      </c>
      <c r="BL1633" t="inlineStr">
        <is>
          <t>X</t>
        </is>
      </c>
      <c r="BP1633" t="inlineStr">
        <is>
          <t>X</t>
        </is>
      </c>
      <c r="BS1633" t="inlineStr">
        <is>
          <t>X</t>
        </is>
      </c>
      <c r="BY1633" t="inlineStr">
        <is>
          <t>D</t>
        </is>
      </c>
      <c r="CA1633" t="inlineStr">
        <is>
          <t>X</t>
        </is>
      </c>
      <c r="CK1633" t="inlineStr">
        <is>
          <t>X</t>
        </is>
      </c>
      <c r="CL1633" t="inlineStr">
        <is>
          <t>D</t>
        </is>
      </c>
      <c r="CP1633" t="inlineStr">
        <is>
          <t>X</t>
        </is>
      </c>
      <c r="CT1633" t="inlineStr">
        <is>
          <t>X</t>
        </is>
      </c>
      <c r="CV1633" t="inlineStr">
        <is>
          <t>X</t>
        </is>
      </c>
      <c r="CY1633" t="inlineStr">
        <is>
          <t>X</t>
        </is>
      </c>
      <c r="CZ1633" t="inlineStr">
        <is>
          <t>D</t>
        </is>
      </c>
      <c r="DC1633" t="inlineStr">
        <is>
          <t>X</t>
        </is>
      </c>
      <c r="DG1633" t="inlineStr">
        <is>
          <t>D</t>
        </is>
      </c>
      <c r="DI1633" t="inlineStr">
        <is>
          <t>X</t>
        </is>
      </c>
      <c r="DR1633" t="inlineStr">
        <is>
          <t>X</t>
        </is>
      </c>
      <c r="DS1633" t="inlineStr">
        <is>
          <t>D</t>
        </is>
      </c>
      <c r="DU1633" t="inlineStr">
        <is>
          <t>X</t>
        </is>
      </c>
      <c r="DW1633" t="inlineStr">
        <is>
          <t>D</t>
        </is>
      </c>
      <c r="DX1633" t="inlineStr">
        <is>
          <t>X</t>
        </is>
      </c>
      <c r="EA1633" t="inlineStr">
        <is>
          <t>X</t>
        </is>
      </c>
      <c r="EF1633" t="inlineStr">
        <is>
          <t>X</t>
        </is>
      </c>
    </row>
    <row r="1634">
      <c r="A1634" t="inlineStr">
        <is>
          <t>OH0024187122</t>
        </is>
      </c>
      <c r="B1634" t="n">
        <v>78</v>
      </c>
      <c r="C1634" t="n">
        <v>423616</v>
      </c>
      <c r="D1634" t="inlineStr">
        <is>
          <t>CRENSHAW</t>
        </is>
      </c>
      <c r="E1634" t="inlineStr">
        <is>
          <t>RHONDA</t>
        </is>
      </c>
      <c r="F1634">
        <f>CONCATENATE(D1634," ",LEFT(H1634,4),"T=",AU1634,"D=",AV1634,"R=",AW1634,"M=",AX1634,"L=",AY1634,"B=",AZ1634)</f>
        <v/>
      </c>
      <c r="G1634" t="inlineStr">
        <is>
          <t>S</t>
        </is>
      </c>
      <c r="I1634" t="inlineStr">
        <is>
          <t>1956-11-23</t>
        </is>
      </c>
      <c r="J1634" t="inlineStr">
        <is>
          <t>2016-12-05</t>
        </is>
      </c>
      <c r="K1634" t="inlineStr">
        <is>
          <t>ACTIVE</t>
        </is>
      </c>
      <c r="M1634">
        <f>RIGHT(L1634,LEN(L1634)-FIND(" ",L1634))</f>
        <v/>
      </c>
      <c r="N1634" t="inlineStr">
        <is>
          <t>768 THIRD ST SW</t>
        </is>
      </c>
      <c r="P1634" t="inlineStr">
        <is>
          <t>WARREN</t>
        </is>
      </c>
      <c r="Q1634" t="inlineStr">
        <is>
          <t>OH</t>
        </is>
      </c>
      <c r="R1634" t="n">
        <v>44483</v>
      </c>
      <c r="AD1634" t="inlineStr">
        <is>
          <t>TRUMBULL CAREER &amp; TECH CENTER</t>
        </is>
      </c>
      <c r="AE1634" t="inlineStr">
        <is>
          <t>WARREN CITY</t>
        </is>
      </c>
      <c r="AF1634" t="inlineStr">
        <is>
          <t>WARREN CITY SD</t>
        </is>
      </c>
      <c r="AH1634" t="n">
        <v>14</v>
      </c>
      <c r="AI1634" t="n">
        <v>11</v>
      </c>
      <c r="AN1634" t="inlineStr">
        <is>
          <t>WARREN</t>
        </is>
      </c>
      <c r="AO1634" t="inlineStr">
        <is>
          <t>WARREN CITY 6D</t>
        </is>
      </c>
      <c r="AP1634" t="inlineStr">
        <is>
          <t>78-P-AEE</t>
        </is>
      </c>
      <c r="AQ1634" t="n">
        <v>9</v>
      </c>
      <c r="AR1634" t="n">
        <v>64</v>
      </c>
      <c r="AS1634" t="n">
        <v>32</v>
      </c>
      <c r="AV1634" t="inlineStr">
        <is>
          <t>WARREN-WARD 6</t>
        </is>
      </c>
      <c r="AW1634">
        <f>COUNTA($BA$1634:$EE$1634)</f>
        <v/>
      </c>
      <c r="AX1634">
        <f>COUNTIF($BA$1634:$EE$1634,"D")</f>
        <v/>
      </c>
      <c r="AY1634">
        <f>COUNTIF($BA$1634:$EE$1634,"R")</f>
        <v/>
      </c>
      <c r="AZ1634">
        <f>IF(BL1634="D",1,0)+IF(BM1634="D",1,0)+IF(BR1634="D",1,0)+IF(BS1634="D",1,0)+IF(BU1634="D",1,0)+IF(CA1634="D",1,0)+IF(CB1634="D",1,0)+IF(CC1634="D",1,0)+IF(CD1634="D",1,0)+IF(CJ1634="D",1,0)+IF(CK1634="D",1,0)+IF(CO1634="D",1,0)+IF(CP1634="D",1,0)+IF(CQ1634="D",1,0)+IF(CU1634="D",1,0)+IF(CV1634="D",1,0)+IF(DB1634="D",1,0)+IF(DC1634="D",1,0)+IF(DH1634="D",1,0)+IF(DI1634="D",1,0)+IF(DM1634="D",1,0)+IF(DN1634="D",1,0)+IF(DO1634="D",1,0)+IF(DU1634="D",1,0)+IF(DX1634="D",1,0)</f>
        <v/>
      </c>
      <c r="BA1634">
        <f>IF(DH1634&lt;&gt;"",1,0)+IF(DI1634&lt;&gt;"",1,0)+IF(DK1634&lt;&gt;"",1,0)+IF(DM1634&lt;&gt;"",1,0)+IF(DN1634&lt;&gt;"",1,0)+IF(DO1634&lt;&gt;"",1,0)+IF(DQ1634&lt;&gt;"",1,0)+IF(DR1634&lt;&gt;"",1,0)+IF(DT1634&lt;&gt;"",1,0)+IF(DU1634&lt;&gt;"",1,0)+IF(DV1634&lt;&gt;"",1,0)+IF(DW1634&lt;&gt;"",1,0)+IF(DX1634&lt;&gt;"",1,0)+IF(DZ1634&lt;&gt;"",1,0)+IF(EA1634&lt;&gt;"",1,0)+IF(EB1634&lt;&gt;"",1,0)+IF(EE1634&lt;&gt;"",1,0)</f>
        <v/>
      </c>
      <c r="BB1634">
        <f>IF(AND(AV1634&gt;0, AW1634&gt;0),1,0)</f>
        <v/>
      </c>
      <c r="DN1634" t="inlineStr">
        <is>
          <t>X</t>
        </is>
      </c>
      <c r="EF1634" t="inlineStr">
        <is>
          <t>X</t>
        </is>
      </c>
    </row>
    <row r="1635">
      <c r="A1635" t="inlineStr">
        <is>
          <t>OH0015788393</t>
        </is>
      </c>
      <c r="B1635" t="n">
        <v>78</v>
      </c>
      <c r="C1635" t="n">
        <v>6472</v>
      </c>
      <c r="D1635" t="inlineStr">
        <is>
          <t>EDMONSON</t>
        </is>
      </c>
      <c r="E1635" t="inlineStr">
        <is>
          <t>LESLY</t>
        </is>
      </c>
      <c r="F1635">
        <f>CONCATENATE(D1635," ",LEFT(H1635,4),"T=",AU1635,"D=",AV1635,"R=",AW1635,"M=",AX1635,"L=",AY1635,"B=",AZ1635)</f>
        <v/>
      </c>
      <c r="G1635" t="inlineStr">
        <is>
          <t>E</t>
        </is>
      </c>
      <c r="I1635" t="inlineStr">
        <is>
          <t>1933-07-04</t>
        </is>
      </c>
      <c r="J1635" t="inlineStr">
        <is>
          <t>1964-09-18</t>
        </is>
      </c>
      <c r="K1635" t="inlineStr">
        <is>
          <t>ACTIVE</t>
        </is>
      </c>
      <c r="L1635" t="inlineStr">
        <is>
          <t>D</t>
        </is>
      </c>
      <c r="M1635">
        <f>RIGHT(L1635,LEN(L1635)-FIND(" ",L1635))</f>
        <v/>
      </c>
      <c r="N1635" t="inlineStr">
        <is>
          <t>445 FIRST ST SW</t>
        </is>
      </c>
      <c r="P1635" t="inlineStr">
        <is>
          <t>WARREN</t>
        </is>
      </c>
      <c r="Q1635" t="inlineStr">
        <is>
          <t>OH</t>
        </is>
      </c>
      <c r="R1635" t="n">
        <v>44485</v>
      </c>
      <c r="AD1635" t="inlineStr">
        <is>
          <t>TRUMBULL CAREER &amp; TECH CENTER</t>
        </is>
      </c>
      <c r="AE1635" t="inlineStr">
        <is>
          <t>WARREN CITY</t>
        </is>
      </c>
      <c r="AF1635" t="inlineStr">
        <is>
          <t>WARREN CITY SD</t>
        </is>
      </c>
      <c r="AH1635" t="n">
        <v>14</v>
      </c>
      <c r="AI1635" t="n">
        <v>11</v>
      </c>
      <c r="AN1635" t="inlineStr">
        <is>
          <t>WARREN</t>
        </is>
      </c>
      <c r="AO1635" t="inlineStr">
        <is>
          <t>WARREN CITY 6D</t>
        </is>
      </c>
      <c r="AP1635" t="inlineStr">
        <is>
          <t>78-P-AEE</t>
        </is>
      </c>
      <c r="AQ1635" t="n">
        <v>9</v>
      </c>
      <c r="AR1635" t="n">
        <v>64</v>
      </c>
      <c r="AS1635" t="n">
        <v>32</v>
      </c>
      <c r="AV1635" t="inlineStr">
        <is>
          <t>WARREN-WARD 6</t>
        </is>
      </c>
      <c r="AW1635">
        <f>COUNTA($BA$1635:$EE$1635)</f>
        <v/>
      </c>
      <c r="AX1635">
        <f>COUNTIF($BA$1635:$EE$1635,"D")</f>
        <v/>
      </c>
      <c r="AY1635">
        <f>COUNTIF($BA$1635:$EE$1635,"R")</f>
        <v/>
      </c>
      <c r="AZ1635">
        <f>IF(BL1635="D",1,0)+IF(BM1635="D",1,0)+IF(BR1635="D",1,0)+IF(BS1635="D",1,0)+IF(BU1635="D",1,0)+IF(CA1635="D",1,0)+IF(CB1635="D",1,0)+IF(CC1635="D",1,0)+IF(CD1635="D",1,0)+IF(CJ1635="D",1,0)+IF(CK1635="D",1,0)+IF(CO1635="D",1,0)+IF(CP1635="D",1,0)+IF(CQ1635="D",1,0)+IF(CU1635="D",1,0)+IF(CV1635="D",1,0)+IF(DB1635="D",1,0)+IF(DC1635="D",1,0)+IF(DH1635="D",1,0)+IF(DI1635="D",1,0)+IF(DM1635="D",1,0)+IF(DN1635="D",1,0)+IF(DO1635="D",1,0)+IF(DU1635="D",1,0)+IF(DX1635="D",1,0)</f>
        <v/>
      </c>
      <c r="BA1635">
        <f>IF(DH1635&lt;&gt;"",1,0)+IF(DI1635&lt;&gt;"",1,0)+IF(DK1635&lt;&gt;"",1,0)+IF(DM1635&lt;&gt;"",1,0)+IF(DN1635&lt;&gt;"",1,0)+IF(DO1635&lt;&gt;"",1,0)+IF(DQ1635&lt;&gt;"",1,0)+IF(DR1635&lt;&gt;"",1,0)+IF(DT1635&lt;&gt;"",1,0)+IF(DU1635&lt;&gt;"",1,0)+IF(DV1635&lt;&gt;"",1,0)+IF(DW1635&lt;&gt;"",1,0)+IF(DX1635&lt;&gt;"",1,0)+IF(DZ1635&lt;&gt;"",1,0)+IF(EA1635&lt;&gt;"",1,0)+IF(EB1635&lt;&gt;"",1,0)+IF(EE1635&lt;&gt;"",1,0)</f>
        <v/>
      </c>
      <c r="BB1635">
        <f>IF(AND(AV1635&gt;0, AW1635&gt;0),1,0)</f>
        <v/>
      </c>
      <c r="BC1635" t="inlineStr">
        <is>
          <t>X</t>
        </is>
      </c>
      <c r="BD1635" t="inlineStr">
        <is>
          <t>X</t>
        </is>
      </c>
      <c r="BE1635" t="inlineStr">
        <is>
          <t>X</t>
        </is>
      </c>
      <c r="BF1635" t="inlineStr">
        <is>
          <t>X</t>
        </is>
      </c>
      <c r="BG1635" t="inlineStr">
        <is>
          <t>X</t>
        </is>
      </c>
      <c r="BH1635" t="inlineStr">
        <is>
          <t>X</t>
        </is>
      </c>
      <c r="BI1635" t="inlineStr">
        <is>
          <t>X</t>
        </is>
      </c>
      <c r="BJ1635" t="inlineStr">
        <is>
          <t>X</t>
        </is>
      </c>
      <c r="BK1635" t="inlineStr">
        <is>
          <t>X</t>
        </is>
      </c>
      <c r="BL1635" t="inlineStr">
        <is>
          <t>X</t>
        </is>
      </c>
      <c r="BP1635" t="inlineStr">
        <is>
          <t>X</t>
        </is>
      </c>
      <c r="BR1635" t="inlineStr">
        <is>
          <t>X</t>
        </is>
      </c>
      <c r="BS1635" t="inlineStr">
        <is>
          <t>X</t>
        </is>
      </c>
      <c r="BY1635" t="inlineStr">
        <is>
          <t>D</t>
        </is>
      </c>
      <c r="CA1635" t="inlineStr">
        <is>
          <t>X</t>
        </is>
      </c>
      <c r="CG1635" t="inlineStr">
        <is>
          <t>X</t>
        </is>
      </c>
      <c r="CK1635" t="inlineStr">
        <is>
          <t>X</t>
        </is>
      </c>
      <c r="CL1635" t="inlineStr">
        <is>
          <t>D</t>
        </is>
      </c>
      <c r="CN1635" t="inlineStr">
        <is>
          <t>X</t>
        </is>
      </c>
      <c r="CO1635" t="inlineStr">
        <is>
          <t>D</t>
        </is>
      </c>
      <c r="CP1635" t="inlineStr">
        <is>
          <t>X</t>
        </is>
      </c>
      <c r="CQ1635" t="inlineStr">
        <is>
          <t>D</t>
        </is>
      </c>
      <c r="CU1635" t="inlineStr">
        <is>
          <t>D</t>
        </is>
      </c>
      <c r="CV1635" t="inlineStr">
        <is>
          <t>X</t>
        </is>
      </c>
      <c r="CW1635" t="inlineStr">
        <is>
          <t>D</t>
        </is>
      </c>
      <c r="CY1635" t="inlineStr">
        <is>
          <t>X</t>
        </is>
      </c>
      <c r="CZ1635" t="inlineStr">
        <is>
          <t>D</t>
        </is>
      </c>
      <c r="DC1635" t="inlineStr">
        <is>
          <t>X</t>
        </is>
      </c>
      <c r="DF1635" t="inlineStr">
        <is>
          <t>X</t>
        </is>
      </c>
      <c r="DG1635" t="inlineStr">
        <is>
          <t>D</t>
        </is>
      </c>
      <c r="DI1635" t="inlineStr">
        <is>
          <t>X</t>
        </is>
      </c>
      <c r="DJ1635" t="inlineStr">
        <is>
          <t>D</t>
        </is>
      </c>
      <c r="DL1635" t="inlineStr">
        <is>
          <t>X</t>
        </is>
      </c>
      <c r="DM1635" t="inlineStr">
        <is>
          <t>D</t>
        </is>
      </c>
      <c r="DN1635" t="inlineStr">
        <is>
          <t>X</t>
        </is>
      </c>
      <c r="DR1635" t="inlineStr">
        <is>
          <t>X</t>
        </is>
      </c>
      <c r="DS1635" t="inlineStr">
        <is>
          <t>D</t>
        </is>
      </c>
      <c r="DU1635" t="inlineStr">
        <is>
          <t>X</t>
        </is>
      </c>
      <c r="DW1635" t="inlineStr">
        <is>
          <t>D</t>
        </is>
      </c>
      <c r="DX1635" t="inlineStr">
        <is>
          <t>X</t>
        </is>
      </c>
      <c r="EA1635" t="inlineStr">
        <is>
          <t>X</t>
        </is>
      </c>
      <c r="ED1635" t="inlineStr">
        <is>
          <t>D</t>
        </is>
      </c>
      <c r="EF1635" t="inlineStr">
        <is>
          <t>X</t>
        </is>
      </c>
    </row>
    <row r="1636">
      <c r="A1636" t="inlineStr">
        <is>
          <t>OH0018709722</t>
        </is>
      </c>
      <c r="B1636" t="n">
        <v>78</v>
      </c>
      <c r="C1636" t="n">
        <v>343094</v>
      </c>
      <c r="D1636" t="inlineStr">
        <is>
          <t>EDINGTON</t>
        </is>
      </c>
      <c r="E1636" t="inlineStr">
        <is>
          <t>JELISA</t>
        </is>
      </c>
      <c r="F1636">
        <f>CONCATENATE(D1636," ",LEFT(H1636,4),"T=",AU1636,"D=",AV1636,"R=",AW1636,"M=",AX1636,"L=",AY1636,"B=",AZ1636)</f>
        <v/>
      </c>
      <c r="G1636" t="inlineStr">
        <is>
          <t>M</t>
        </is>
      </c>
      <c r="I1636" t="inlineStr">
        <is>
          <t>1987-12-04</t>
        </is>
      </c>
      <c r="J1636" t="inlineStr">
        <is>
          <t>2024-12-30</t>
        </is>
      </c>
      <c r="K1636" t="inlineStr">
        <is>
          <t>ACTIVE</t>
        </is>
      </c>
      <c r="L1636" t="inlineStr">
        <is>
          <t>D</t>
        </is>
      </c>
      <c r="M1636">
        <f>RIGHT(L1636,LEN(L1636)-FIND(" ",L1636))</f>
        <v/>
      </c>
      <c r="N1636" t="inlineStr">
        <is>
          <t>1325 HIGHLAND AVE SW</t>
        </is>
      </c>
      <c r="P1636" t="inlineStr">
        <is>
          <t>WARREN</t>
        </is>
      </c>
      <c r="Q1636" t="inlineStr">
        <is>
          <t>OH</t>
        </is>
      </c>
      <c r="R1636" t="n">
        <v>44485</v>
      </c>
      <c r="AD1636" t="inlineStr">
        <is>
          <t>TRUMBULL CAREER &amp; TECH CENTER</t>
        </is>
      </c>
      <c r="AE1636" t="inlineStr">
        <is>
          <t>WARREN CITY</t>
        </is>
      </c>
      <c r="AF1636" t="inlineStr">
        <is>
          <t>WARREN CITY SD</t>
        </is>
      </c>
      <c r="AH1636" t="n">
        <v>14</v>
      </c>
      <c r="AI1636" t="n">
        <v>11</v>
      </c>
      <c r="AN1636" t="inlineStr">
        <is>
          <t>WARREN</t>
        </is>
      </c>
      <c r="AO1636" t="inlineStr">
        <is>
          <t>WARREN CITY 6D</t>
        </is>
      </c>
      <c r="AP1636" t="inlineStr">
        <is>
          <t>78-P-AEE</t>
        </is>
      </c>
      <c r="AQ1636" t="n">
        <v>9</v>
      </c>
      <c r="AR1636" t="n">
        <v>64</v>
      </c>
      <c r="AS1636" t="n">
        <v>32</v>
      </c>
      <c r="AV1636" t="inlineStr">
        <is>
          <t>WARREN-WARD 6</t>
        </is>
      </c>
      <c r="AW1636">
        <f>COUNTA($BA$1636:$EE$1636)</f>
        <v/>
      </c>
      <c r="AX1636">
        <f>COUNTIF($BA$1636:$EE$1636,"D")</f>
        <v/>
      </c>
      <c r="AY1636">
        <f>COUNTIF($BA$1636:$EE$1636,"R")</f>
        <v/>
      </c>
      <c r="AZ1636">
        <f>IF(BL1636="D",1,0)+IF(BM1636="D",1,0)+IF(BR1636="D",1,0)+IF(BS1636="D",1,0)+IF(BU1636="D",1,0)+IF(CA1636="D",1,0)+IF(CB1636="D",1,0)+IF(CC1636="D",1,0)+IF(CD1636="D",1,0)+IF(CJ1636="D",1,0)+IF(CK1636="D",1,0)+IF(CO1636="D",1,0)+IF(CP1636="D",1,0)+IF(CQ1636="D",1,0)+IF(CU1636="D",1,0)+IF(CV1636="D",1,0)+IF(DB1636="D",1,0)+IF(DC1636="D",1,0)+IF(DH1636="D",1,0)+IF(DI1636="D",1,0)+IF(DM1636="D",1,0)+IF(DN1636="D",1,0)+IF(DO1636="D",1,0)+IF(DU1636="D",1,0)+IF(DX1636="D",1,0)</f>
        <v/>
      </c>
      <c r="BA1636">
        <f>IF(DH1636&lt;&gt;"",1,0)+IF(DI1636&lt;&gt;"",1,0)+IF(DK1636&lt;&gt;"",1,0)+IF(DM1636&lt;&gt;"",1,0)+IF(DN1636&lt;&gt;"",1,0)+IF(DO1636&lt;&gt;"",1,0)+IF(DQ1636&lt;&gt;"",1,0)+IF(DR1636&lt;&gt;"",1,0)+IF(DT1636&lt;&gt;"",1,0)+IF(DU1636&lt;&gt;"",1,0)+IF(DV1636&lt;&gt;"",1,0)+IF(DW1636&lt;&gt;"",1,0)+IF(DX1636&lt;&gt;"",1,0)+IF(DZ1636&lt;&gt;"",1,0)+IF(EA1636&lt;&gt;"",1,0)+IF(EB1636&lt;&gt;"",1,0)+IF(EE1636&lt;&gt;"",1,0)</f>
        <v/>
      </c>
      <c r="BB1636">
        <f>IF(AND(AV1636&gt;0, AW1636&gt;0),1,0)</f>
        <v/>
      </c>
      <c r="BY1636" t="inlineStr">
        <is>
          <t>D</t>
        </is>
      </c>
      <c r="CA1636" t="inlineStr">
        <is>
          <t>X</t>
        </is>
      </c>
      <c r="CP1636" t="inlineStr">
        <is>
          <t>X</t>
        </is>
      </c>
      <c r="DN1636" t="inlineStr">
        <is>
          <t>X</t>
        </is>
      </c>
      <c r="DU1636" t="inlineStr">
        <is>
          <t>X</t>
        </is>
      </c>
      <c r="DW1636" t="inlineStr">
        <is>
          <t>D</t>
        </is>
      </c>
      <c r="DX1636" t="inlineStr">
        <is>
          <t>X</t>
        </is>
      </c>
      <c r="EA1636" t="inlineStr">
        <is>
          <t>X</t>
        </is>
      </c>
      <c r="ED1636" t="inlineStr">
        <is>
          <t>D</t>
        </is>
      </c>
      <c r="EF1636" t="inlineStr">
        <is>
          <t>X</t>
        </is>
      </c>
    </row>
    <row r="1637">
      <c r="A1637" t="inlineStr">
        <is>
          <t>OH0015685633</t>
        </is>
      </c>
      <c r="B1637" t="n">
        <v>78</v>
      </c>
      <c r="C1637" t="n">
        <v>280833</v>
      </c>
      <c r="D1637" t="inlineStr">
        <is>
          <t>JOSEPH</t>
        </is>
      </c>
      <c r="E1637" t="inlineStr">
        <is>
          <t>LORNA</t>
        </is>
      </c>
      <c r="F1637">
        <f>CONCATENATE(D1637," ",LEFT(H1637,4),"T=",AU1637,"D=",AV1637,"R=",AW1637,"M=",AX1637,"L=",AY1637,"B=",AZ1637)</f>
        <v/>
      </c>
      <c r="G1637" t="inlineStr">
        <is>
          <t>A</t>
        </is>
      </c>
      <c r="I1637" t="inlineStr">
        <is>
          <t>1978-10-19</t>
        </is>
      </c>
      <c r="J1637" t="inlineStr">
        <is>
          <t>2022-11-30</t>
        </is>
      </c>
      <c r="K1637" t="inlineStr">
        <is>
          <t>ACTIVE</t>
        </is>
      </c>
      <c r="M1637">
        <f>RIGHT(L1637,LEN(L1637)-FIND(" ",L1637))</f>
        <v/>
      </c>
      <c r="N1637" t="inlineStr">
        <is>
          <t>972 FRONT ST SW</t>
        </is>
      </c>
      <c r="P1637" t="inlineStr">
        <is>
          <t>WARREN</t>
        </is>
      </c>
      <c r="Q1637" t="inlineStr">
        <is>
          <t>OH</t>
        </is>
      </c>
      <c r="R1637" t="n">
        <v>44485</v>
      </c>
      <c r="AD1637" t="inlineStr">
        <is>
          <t>TRUMBULL CAREER &amp; TECH CENTER</t>
        </is>
      </c>
      <c r="AE1637" t="inlineStr">
        <is>
          <t>WARREN CITY</t>
        </is>
      </c>
      <c r="AF1637" t="inlineStr">
        <is>
          <t>WARREN CITY SD</t>
        </is>
      </c>
      <c r="AH1637" t="n">
        <v>14</v>
      </c>
      <c r="AI1637" t="n">
        <v>11</v>
      </c>
      <c r="AN1637" t="inlineStr">
        <is>
          <t>WARREN</t>
        </is>
      </c>
      <c r="AO1637" t="inlineStr">
        <is>
          <t>WARREN CITY 6D</t>
        </is>
      </c>
      <c r="AP1637" t="inlineStr">
        <is>
          <t>78-P-AEE</t>
        </is>
      </c>
      <c r="AQ1637" t="n">
        <v>9</v>
      </c>
      <c r="AR1637" t="n">
        <v>64</v>
      </c>
      <c r="AS1637" t="n">
        <v>32</v>
      </c>
      <c r="AV1637" t="inlineStr">
        <is>
          <t>WARREN-WARD 6</t>
        </is>
      </c>
      <c r="AW1637">
        <f>COUNTA($BA$1637:$EE$1637)</f>
        <v/>
      </c>
      <c r="AX1637">
        <f>COUNTIF($BA$1637:$EE$1637,"D")</f>
        <v/>
      </c>
      <c r="AY1637">
        <f>COUNTIF($BA$1637:$EE$1637,"R")</f>
        <v/>
      </c>
      <c r="AZ1637">
        <f>IF(BL1637="D",1,0)+IF(BM1637="D",1,0)+IF(BR1637="D",1,0)+IF(BS1637="D",1,0)+IF(BU1637="D",1,0)+IF(CA1637="D",1,0)+IF(CB1637="D",1,0)+IF(CC1637="D",1,0)+IF(CD1637="D",1,0)+IF(CJ1637="D",1,0)+IF(CK1637="D",1,0)+IF(CO1637="D",1,0)+IF(CP1637="D",1,0)+IF(CQ1637="D",1,0)+IF(CU1637="D",1,0)+IF(CV1637="D",1,0)+IF(DB1637="D",1,0)+IF(DC1637="D",1,0)+IF(DH1637="D",1,0)+IF(DI1637="D",1,0)+IF(DM1637="D",1,0)+IF(DN1637="D",1,0)+IF(DO1637="D",1,0)+IF(DU1637="D",1,0)+IF(DX1637="D",1,0)</f>
        <v/>
      </c>
      <c r="BA1637">
        <f>IF(DH1637&lt;&gt;"",1,0)+IF(DI1637&lt;&gt;"",1,0)+IF(DK1637&lt;&gt;"",1,0)+IF(DM1637&lt;&gt;"",1,0)+IF(DN1637&lt;&gt;"",1,0)+IF(DO1637&lt;&gt;"",1,0)+IF(DQ1637&lt;&gt;"",1,0)+IF(DR1637&lt;&gt;"",1,0)+IF(DT1637&lt;&gt;"",1,0)+IF(DU1637&lt;&gt;"",1,0)+IF(DV1637&lt;&gt;"",1,0)+IF(DW1637&lt;&gt;"",1,0)+IF(DX1637&lt;&gt;"",1,0)+IF(DZ1637&lt;&gt;"",1,0)+IF(EA1637&lt;&gt;"",1,0)+IF(EB1637&lt;&gt;"",1,0)+IF(EE1637&lt;&gt;"",1,0)</f>
        <v/>
      </c>
      <c r="BB1637">
        <f>IF(AND(AV1637&gt;0, AW1637&gt;0),1,0)</f>
        <v/>
      </c>
      <c r="BL1637" t="inlineStr">
        <is>
          <t>X</t>
        </is>
      </c>
      <c r="CP1637" t="inlineStr">
        <is>
          <t>X</t>
        </is>
      </c>
      <c r="DU1637" t="inlineStr">
        <is>
          <t>X</t>
        </is>
      </c>
    </row>
    <row r="1638">
      <c r="A1638" t="inlineStr">
        <is>
          <t>OH0015729543</t>
        </is>
      </c>
      <c r="B1638" t="n">
        <v>78</v>
      </c>
      <c r="C1638" t="n">
        <v>21657</v>
      </c>
      <c r="D1638" t="inlineStr">
        <is>
          <t>BEYAH</t>
        </is>
      </c>
      <c r="E1638" t="inlineStr">
        <is>
          <t>ANEESAH</t>
        </is>
      </c>
      <c r="F1638">
        <f>CONCATENATE(D1638," ",LEFT(H1638,4),"T=",AU1638,"D=",AV1638,"R=",AW1638,"M=",AX1638,"L=",AY1638,"B=",AZ1638)</f>
        <v/>
      </c>
      <c r="I1638" t="inlineStr">
        <is>
          <t>1948-03-07</t>
        </is>
      </c>
      <c r="J1638" t="inlineStr">
        <is>
          <t>1978-07-17</t>
        </is>
      </c>
      <c r="K1638" t="inlineStr">
        <is>
          <t>ACTIVE</t>
        </is>
      </c>
      <c r="L1638" t="inlineStr">
        <is>
          <t>D</t>
        </is>
      </c>
      <c r="M1638">
        <f>RIGHT(L1638,LEN(L1638)-FIND(" ",L1638))</f>
        <v/>
      </c>
      <c r="N1638" t="inlineStr">
        <is>
          <t>1231 HIGHLAND AVE SW</t>
        </is>
      </c>
      <c r="P1638" t="inlineStr">
        <is>
          <t>WARREN</t>
        </is>
      </c>
      <c r="Q1638" t="inlineStr">
        <is>
          <t>OH</t>
        </is>
      </c>
      <c r="R1638" t="n">
        <v>44485</v>
      </c>
      <c r="AD1638" t="inlineStr">
        <is>
          <t>TRUMBULL CAREER &amp; TECH CENTER</t>
        </is>
      </c>
      <c r="AE1638" t="inlineStr">
        <is>
          <t>WARREN CITY</t>
        </is>
      </c>
      <c r="AF1638" t="inlineStr">
        <is>
          <t>WARREN CITY SD</t>
        </is>
      </c>
      <c r="AH1638" t="n">
        <v>14</v>
      </c>
      <c r="AI1638" t="n">
        <v>11</v>
      </c>
      <c r="AN1638" t="inlineStr">
        <is>
          <t>WARREN</t>
        </is>
      </c>
      <c r="AO1638" t="inlineStr">
        <is>
          <t>WARREN CITY 6D</t>
        </is>
      </c>
      <c r="AP1638" t="inlineStr">
        <is>
          <t>78-P-AEE</t>
        </is>
      </c>
      <c r="AQ1638" t="n">
        <v>9</v>
      </c>
      <c r="AR1638" t="n">
        <v>64</v>
      </c>
      <c r="AS1638" t="n">
        <v>32</v>
      </c>
      <c r="AV1638" t="inlineStr">
        <is>
          <t>WARREN-WARD 6</t>
        </is>
      </c>
      <c r="AW1638">
        <f>COUNTA($BA$1638:$EE$1638)</f>
        <v/>
      </c>
      <c r="AX1638">
        <f>COUNTIF($BA$1638:$EE$1638,"D")</f>
        <v/>
      </c>
      <c r="AY1638">
        <f>COUNTIF($BA$1638:$EE$1638,"R")</f>
        <v/>
      </c>
      <c r="AZ1638">
        <f>IF(BL1638="D",1,0)+IF(BM1638="D",1,0)+IF(BR1638="D",1,0)+IF(BS1638="D",1,0)+IF(BU1638="D",1,0)+IF(CA1638="D",1,0)+IF(CB1638="D",1,0)+IF(CC1638="D",1,0)+IF(CD1638="D",1,0)+IF(CJ1638="D",1,0)+IF(CK1638="D",1,0)+IF(CO1638="D",1,0)+IF(CP1638="D",1,0)+IF(CQ1638="D",1,0)+IF(CU1638="D",1,0)+IF(CV1638="D",1,0)+IF(DB1638="D",1,0)+IF(DC1638="D",1,0)+IF(DH1638="D",1,0)+IF(DI1638="D",1,0)+IF(DM1638="D",1,0)+IF(DN1638="D",1,0)+IF(DO1638="D",1,0)+IF(DU1638="D",1,0)+IF(DX1638="D",1,0)</f>
        <v/>
      </c>
      <c r="BA1638">
        <f>IF(DH1638&lt;&gt;"",1,0)+IF(DI1638&lt;&gt;"",1,0)+IF(DK1638&lt;&gt;"",1,0)+IF(DM1638&lt;&gt;"",1,0)+IF(DN1638&lt;&gt;"",1,0)+IF(DO1638&lt;&gt;"",1,0)+IF(DQ1638&lt;&gt;"",1,0)+IF(DR1638&lt;&gt;"",1,0)+IF(DT1638&lt;&gt;"",1,0)+IF(DU1638&lt;&gt;"",1,0)+IF(DV1638&lt;&gt;"",1,0)+IF(DW1638&lt;&gt;"",1,0)+IF(DX1638&lt;&gt;"",1,0)+IF(DZ1638&lt;&gt;"",1,0)+IF(EA1638&lt;&gt;"",1,0)+IF(EB1638&lt;&gt;"",1,0)+IF(EE1638&lt;&gt;"",1,0)</f>
        <v/>
      </c>
      <c r="BB1638">
        <f>IF(AND(AV1638&gt;0, AW1638&gt;0),1,0)</f>
        <v/>
      </c>
      <c r="BC1638" t="inlineStr">
        <is>
          <t>X</t>
        </is>
      </c>
      <c r="BD1638" t="inlineStr">
        <is>
          <t>X</t>
        </is>
      </c>
      <c r="BE1638" t="inlineStr">
        <is>
          <t>X</t>
        </is>
      </c>
      <c r="BF1638" t="inlineStr">
        <is>
          <t>X</t>
        </is>
      </c>
      <c r="BG1638" t="inlineStr">
        <is>
          <t>X</t>
        </is>
      </c>
      <c r="BH1638" t="inlineStr">
        <is>
          <t>X</t>
        </is>
      </c>
      <c r="BI1638" t="inlineStr">
        <is>
          <t>X</t>
        </is>
      </c>
      <c r="BJ1638" t="inlineStr">
        <is>
          <t>X</t>
        </is>
      </c>
      <c r="BL1638" t="inlineStr">
        <is>
          <t>X</t>
        </is>
      </c>
      <c r="BP1638" t="inlineStr">
        <is>
          <t>X</t>
        </is>
      </c>
      <c r="BR1638" t="inlineStr">
        <is>
          <t>X</t>
        </is>
      </c>
      <c r="BS1638" t="inlineStr">
        <is>
          <t>X</t>
        </is>
      </c>
      <c r="BV1638" t="inlineStr">
        <is>
          <t>X</t>
        </is>
      </c>
      <c r="BY1638" t="inlineStr">
        <is>
          <t>D</t>
        </is>
      </c>
      <c r="CA1638" t="inlineStr">
        <is>
          <t>X</t>
        </is>
      </c>
      <c r="CC1638" t="inlineStr">
        <is>
          <t>D</t>
        </is>
      </c>
      <c r="CG1638" t="inlineStr">
        <is>
          <t>X</t>
        </is>
      </c>
      <c r="CH1638" t="inlineStr">
        <is>
          <t>D</t>
        </is>
      </c>
      <c r="CK1638" t="inlineStr">
        <is>
          <t>X</t>
        </is>
      </c>
      <c r="CL1638" t="inlineStr">
        <is>
          <t>D</t>
        </is>
      </c>
      <c r="CN1638" t="inlineStr">
        <is>
          <t>X</t>
        </is>
      </c>
      <c r="CO1638" t="inlineStr">
        <is>
          <t>D</t>
        </is>
      </c>
      <c r="CP1638" t="inlineStr">
        <is>
          <t>X</t>
        </is>
      </c>
      <c r="CQ1638" t="inlineStr">
        <is>
          <t>D</t>
        </is>
      </c>
      <c r="CT1638" t="inlineStr">
        <is>
          <t>X</t>
        </is>
      </c>
      <c r="CU1638" t="inlineStr">
        <is>
          <t>D</t>
        </is>
      </c>
      <c r="CV1638" t="inlineStr">
        <is>
          <t>X</t>
        </is>
      </c>
      <c r="CW1638" t="inlineStr">
        <is>
          <t>D</t>
        </is>
      </c>
      <c r="CY1638" t="inlineStr">
        <is>
          <t>X</t>
        </is>
      </c>
      <c r="CZ1638" t="inlineStr">
        <is>
          <t>D</t>
        </is>
      </c>
      <c r="DC1638" t="inlineStr">
        <is>
          <t>X</t>
        </is>
      </c>
      <c r="DD1638" t="inlineStr">
        <is>
          <t>D</t>
        </is>
      </c>
      <c r="DF1638" t="inlineStr">
        <is>
          <t>X</t>
        </is>
      </c>
      <c r="DG1638" t="inlineStr">
        <is>
          <t>D</t>
        </is>
      </c>
      <c r="DI1638" t="inlineStr">
        <is>
          <t>X</t>
        </is>
      </c>
      <c r="DJ1638" t="inlineStr">
        <is>
          <t>D</t>
        </is>
      </c>
      <c r="DL1638" t="inlineStr">
        <is>
          <t>X</t>
        </is>
      </c>
      <c r="DM1638" t="inlineStr">
        <is>
          <t>D</t>
        </is>
      </c>
      <c r="DN1638" t="inlineStr">
        <is>
          <t>X</t>
        </is>
      </c>
      <c r="DR1638" t="inlineStr">
        <is>
          <t>X</t>
        </is>
      </c>
      <c r="DS1638" t="inlineStr">
        <is>
          <t>D</t>
        </is>
      </c>
      <c r="DT1638" t="inlineStr">
        <is>
          <t>D</t>
        </is>
      </c>
      <c r="DU1638" t="inlineStr">
        <is>
          <t>X</t>
        </is>
      </c>
      <c r="DW1638" t="inlineStr">
        <is>
          <t>D</t>
        </is>
      </c>
      <c r="DX1638" t="inlineStr">
        <is>
          <t>X</t>
        </is>
      </c>
      <c r="EA1638" t="inlineStr">
        <is>
          <t>X</t>
        </is>
      </c>
      <c r="ED1638" t="inlineStr">
        <is>
          <t>D</t>
        </is>
      </c>
      <c r="EF1638" t="inlineStr">
        <is>
          <t>X</t>
        </is>
      </c>
    </row>
    <row r="1639">
      <c r="A1639" t="inlineStr">
        <is>
          <t>OH0015729484</t>
        </is>
      </c>
      <c r="B1639" t="n">
        <v>78</v>
      </c>
      <c r="C1639" t="n">
        <v>21649</v>
      </c>
      <c r="D1639" t="inlineStr">
        <is>
          <t>BAUGH</t>
        </is>
      </c>
      <c r="E1639" t="inlineStr">
        <is>
          <t>JIMMIE</t>
        </is>
      </c>
      <c r="F1639">
        <f>CONCATENATE(D1639," ",LEFT(H1639,4),"T=",AU1639,"D=",AV1639,"R=",AW1639,"M=",AX1639,"L=",AY1639,"B=",AZ1639)</f>
        <v/>
      </c>
      <c r="G1639" t="inlineStr">
        <is>
          <t>M</t>
        </is>
      </c>
      <c r="I1639" t="inlineStr">
        <is>
          <t>1942-07-25</t>
        </is>
      </c>
      <c r="J1639" t="inlineStr">
        <is>
          <t>2015-07-20</t>
        </is>
      </c>
      <c r="K1639" t="inlineStr">
        <is>
          <t>ACTIVE</t>
        </is>
      </c>
      <c r="M1639">
        <f>RIGHT(L1639,LEN(L1639)-FIND(" ",L1639))</f>
        <v/>
      </c>
      <c r="N1639" t="inlineStr">
        <is>
          <t>1255 HIGHLAND AVE SW</t>
        </is>
      </c>
      <c r="P1639" t="inlineStr">
        <is>
          <t>WARREN</t>
        </is>
      </c>
      <c r="Q1639" t="inlineStr">
        <is>
          <t>OH</t>
        </is>
      </c>
      <c r="R1639" t="n">
        <v>44485</v>
      </c>
      <c r="AD1639" t="inlineStr">
        <is>
          <t>TRUMBULL CAREER &amp; TECH CENTER</t>
        </is>
      </c>
      <c r="AE1639" t="inlineStr">
        <is>
          <t>WARREN CITY</t>
        </is>
      </c>
      <c r="AF1639" t="inlineStr">
        <is>
          <t>WARREN CITY SD</t>
        </is>
      </c>
      <c r="AH1639" t="n">
        <v>14</v>
      </c>
      <c r="AI1639" t="n">
        <v>11</v>
      </c>
      <c r="AN1639" t="inlineStr">
        <is>
          <t>WARREN</t>
        </is>
      </c>
      <c r="AO1639" t="inlineStr">
        <is>
          <t>WARREN CITY 6D</t>
        </is>
      </c>
      <c r="AP1639" t="inlineStr">
        <is>
          <t>78-P-AEE</t>
        </is>
      </c>
      <c r="AQ1639" t="n">
        <v>9</v>
      </c>
      <c r="AR1639" t="n">
        <v>64</v>
      </c>
      <c r="AS1639" t="n">
        <v>32</v>
      </c>
      <c r="AV1639" t="inlineStr">
        <is>
          <t>WARREN-WARD 6</t>
        </is>
      </c>
      <c r="AW1639">
        <f>COUNTA($BA$1639:$EE$1639)</f>
        <v/>
      </c>
      <c r="AX1639">
        <f>COUNTIF($BA$1639:$EE$1639,"D")</f>
        <v/>
      </c>
      <c r="AY1639">
        <f>COUNTIF($BA$1639:$EE$1639,"R")</f>
        <v/>
      </c>
      <c r="AZ1639">
        <f>IF(BL1639="D",1,0)+IF(BM1639="D",1,0)+IF(BR1639="D",1,0)+IF(BS1639="D",1,0)+IF(BU1639="D",1,0)+IF(CA1639="D",1,0)+IF(CB1639="D",1,0)+IF(CC1639="D",1,0)+IF(CD1639="D",1,0)+IF(CJ1639="D",1,0)+IF(CK1639="D",1,0)+IF(CO1639="D",1,0)+IF(CP1639="D",1,0)+IF(CQ1639="D",1,0)+IF(CU1639="D",1,0)+IF(CV1639="D",1,0)+IF(DB1639="D",1,0)+IF(DC1639="D",1,0)+IF(DH1639="D",1,0)+IF(DI1639="D",1,0)+IF(DM1639="D",1,0)+IF(DN1639="D",1,0)+IF(DO1639="D",1,0)+IF(DU1639="D",1,0)+IF(DX1639="D",1,0)</f>
        <v/>
      </c>
      <c r="BA1639">
        <f>IF(DH1639&lt;&gt;"",1,0)+IF(DI1639&lt;&gt;"",1,0)+IF(DK1639&lt;&gt;"",1,0)+IF(DM1639&lt;&gt;"",1,0)+IF(DN1639&lt;&gt;"",1,0)+IF(DO1639&lt;&gt;"",1,0)+IF(DQ1639&lt;&gt;"",1,0)+IF(DR1639&lt;&gt;"",1,0)+IF(DT1639&lt;&gt;"",1,0)+IF(DU1639&lt;&gt;"",1,0)+IF(DV1639&lt;&gt;"",1,0)+IF(DW1639&lt;&gt;"",1,0)+IF(DX1639&lt;&gt;"",1,0)+IF(DZ1639&lt;&gt;"",1,0)+IF(EA1639&lt;&gt;"",1,0)+IF(EB1639&lt;&gt;"",1,0)+IF(EE1639&lt;&gt;"",1,0)</f>
        <v/>
      </c>
      <c r="BB1639">
        <f>IF(AND(AV1639&gt;0, AW1639&gt;0),1,0)</f>
        <v/>
      </c>
      <c r="BC1639" t="inlineStr">
        <is>
          <t>X</t>
        </is>
      </c>
      <c r="BD1639" t="inlineStr">
        <is>
          <t>X</t>
        </is>
      </c>
      <c r="BF1639" t="inlineStr">
        <is>
          <t>X</t>
        </is>
      </c>
      <c r="BG1639" t="inlineStr">
        <is>
          <t>X</t>
        </is>
      </c>
      <c r="BH1639" t="inlineStr">
        <is>
          <t>X</t>
        </is>
      </c>
      <c r="BJ1639" t="inlineStr">
        <is>
          <t>X</t>
        </is>
      </c>
      <c r="BK1639" t="inlineStr">
        <is>
          <t>X</t>
        </is>
      </c>
      <c r="BL1639" t="inlineStr">
        <is>
          <t>X</t>
        </is>
      </c>
      <c r="BP1639" t="inlineStr">
        <is>
          <t>X</t>
        </is>
      </c>
      <c r="BS1639" t="inlineStr">
        <is>
          <t>X</t>
        </is>
      </c>
      <c r="BY1639" t="inlineStr">
        <is>
          <t>D</t>
        </is>
      </c>
      <c r="CA1639" t="inlineStr">
        <is>
          <t>X</t>
        </is>
      </c>
      <c r="CK1639" t="inlineStr">
        <is>
          <t>X</t>
        </is>
      </c>
      <c r="CN1639" t="inlineStr">
        <is>
          <t>X</t>
        </is>
      </c>
      <c r="CP1639" t="inlineStr">
        <is>
          <t>X</t>
        </is>
      </c>
      <c r="DC1639" t="inlineStr">
        <is>
          <t>X</t>
        </is>
      </c>
      <c r="DF1639" t="inlineStr">
        <is>
          <t>X</t>
        </is>
      </c>
      <c r="DI1639" t="inlineStr">
        <is>
          <t>X</t>
        </is>
      </c>
      <c r="DM1639" t="inlineStr">
        <is>
          <t>D</t>
        </is>
      </c>
      <c r="DN1639" t="inlineStr">
        <is>
          <t>X</t>
        </is>
      </c>
      <c r="EF1639" t="inlineStr">
        <is>
          <t>X</t>
        </is>
      </c>
    </row>
    <row r="1640">
      <c r="A1640" t="inlineStr">
        <is>
          <t>OH0019990413</t>
        </is>
      </c>
      <c r="B1640" t="n">
        <v>78</v>
      </c>
      <c r="C1640" t="n">
        <v>361307</v>
      </c>
      <c r="D1640" t="inlineStr">
        <is>
          <t>OWENS</t>
        </is>
      </c>
      <c r="E1640" t="inlineStr">
        <is>
          <t>TASHA</t>
        </is>
      </c>
      <c r="F1640">
        <f>CONCATENATE(D1640," ",LEFT(H1640,4),"T=",AU1640,"D=",AV1640,"R=",AW1640,"M=",AX1640,"L=",AY1640,"B=",AZ1640)</f>
        <v/>
      </c>
      <c r="G1640" t="inlineStr">
        <is>
          <t>TYNETTA</t>
        </is>
      </c>
      <c r="I1640" t="inlineStr">
        <is>
          <t>1976-08-13</t>
        </is>
      </c>
      <c r="J1640" t="inlineStr">
        <is>
          <t>2020-04-16</t>
        </is>
      </c>
      <c r="K1640" t="inlineStr">
        <is>
          <t>CONFIRMATION</t>
        </is>
      </c>
      <c r="M1640">
        <f>RIGHT(L1640,LEN(L1640)-FIND(" ",L1640))</f>
        <v/>
      </c>
      <c r="N1640" t="inlineStr">
        <is>
          <t>250 TOD AVE SW</t>
        </is>
      </c>
      <c r="O1640" t="inlineStr">
        <is>
          <t>APT 302</t>
        </is>
      </c>
      <c r="P1640" t="inlineStr">
        <is>
          <t>WARREN</t>
        </is>
      </c>
      <c r="Q1640" t="inlineStr">
        <is>
          <t>OH</t>
        </is>
      </c>
      <c r="R1640" t="n">
        <v>44485</v>
      </c>
      <c r="AD1640" t="inlineStr">
        <is>
          <t>TRUMBULL CAREER &amp; TECH CENTER</t>
        </is>
      </c>
      <c r="AE1640" t="inlineStr">
        <is>
          <t>WARREN CITY</t>
        </is>
      </c>
      <c r="AF1640" t="inlineStr">
        <is>
          <t>WARREN CITY SD</t>
        </is>
      </c>
      <c r="AH1640" t="n">
        <v>14</v>
      </c>
      <c r="AI1640" t="n">
        <v>11</v>
      </c>
      <c r="AN1640" t="inlineStr">
        <is>
          <t>WARREN</t>
        </is>
      </c>
      <c r="AO1640" t="inlineStr">
        <is>
          <t>WARREN CITY 6D</t>
        </is>
      </c>
      <c r="AP1640" t="inlineStr">
        <is>
          <t>78-P-AEE</t>
        </is>
      </c>
      <c r="AQ1640" t="n">
        <v>9</v>
      </c>
      <c r="AR1640" t="n">
        <v>64</v>
      </c>
      <c r="AS1640" t="n">
        <v>32</v>
      </c>
      <c r="AV1640" t="inlineStr">
        <is>
          <t>WARREN-WARD 6</t>
        </is>
      </c>
      <c r="AW1640">
        <f>COUNTA($BA$1640:$EE$1640)</f>
        <v/>
      </c>
      <c r="AX1640">
        <f>COUNTIF($BA$1640:$EE$1640,"D")</f>
        <v/>
      </c>
      <c r="AY1640">
        <f>COUNTIF($BA$1640:$EE$1640,"R")</f>
        <v/>
      </c>
      <c r="AZ1640">
        <f>IF(BL1640="D",1,0)+IF(BM1640="D",1,0)+IF(BR1640="D",1,0)+IF(BS1640="D",1,0)+IF(BU1640="D",1,0)+IF(CA1640="D",1,0)+IF(CB1640="D",1,0)+IF(CC1640="D",1,0)+IF(CD1640="D",1,0)+IF(CJ1640="D",1,0)+IF(CK1640="D",1,0)+IF(CO1640="D",1,0)+IF(CP1640="D",1,0)+IF(CQ1640="D",1,0)+IF(CU1640="D",1,0)+IF(CV1640="D",1,0)+IF(DB1640="D",1,0)+IF(DC1640="D",1,0)+IF(DH1640="D",1,0)+IF(DI1640="D",1,0)+IF(DM1640="D",1,0)+IF(DN1640="D",1,0)+IF(DO1640="D",1,0)+IF(DU1640="D",1,0)+IF(DX1640="D",1,0)</f>
        <v/>
      </c>
      <c r="BA1640">
        <f>IF(DH1640&lt;&gt;"",1,0)+IF(DI1640&lt;&gt;"",1,0)+IF(DK1640&lt;&gt;"",1,0)+IF(DM1640&lt;&gt;"",1,0)+IF(DN1640&lt;&gt;"",1,0)+IF(DO1640&lt;&gt;"",1,0)+IF(DQ1640&lt;&gt;"",1,0)+IF(DR1640&lt;&gt;"",1,0)+IF(DT1640&lt;&gt;"",1,0)+IF(DU1640&lt;&gt;"",1,0)+IF(DV1640&lt;&gt;"",1,0)+IF(DW1640&lt;&gt;"",1,0)+IF(DX1640&lt;&gt;"",1,0)+IF(DZ1640&lt;&gt;"",1,0)+IF(EA1640&lt;&gt;"",1,0)+IF(EB1640&lt;&gt;"",1,0)+IF(EE1640&lt;&gt;"",1,0)</f>
        <v/>
      </c>
      <c r="BB1640">
        <f>IF(AND(AV1640&gt;0, AW1640&gt;0),1,0)</f>
        <v/>
      </c>
      <c r="CA1640" t="inlineStr">
        <is>
          <t>X</t>
        </is>
      </c>
    </row>
    <row r="1641">
      <c r="A1641" t="inlineStr">
        <is>
          <t>OH0019779186</t>
        </is>
      </c>
      <c r="B1641" t="n">
        <v>78</v>
      </c>
      <c r="C1641" t="n">
        <v>359134</v>
      </c>
      <c r="D1641" t="inlineStr">
        <is>
          <t>WILLIAMS</t>
        </is>
      </c>
      <c r="E1641" t="inlineStr">
        <is>
          <t>BARBARA</t>
        </is>
      </c>
      <c r="F1641">
        <f>CONCATENATE(D1641," ",LEFT(H1641,4),"T=",AU1641,"D=",AV1641,"R=",AW1641,"M=",AX1641,"L=",AY1641,"B=",AZ1641)</f>
        <v/>
      </c>
      <c r="G1641" t="inlineStr">
        <is>
          <t>JEAN</t>
        </is>
      </c>
      <c r="I1641" t="inlineStr">
        <is>
          <t>1946-02-25</t>
        </is>
      </c>
      <c r="J1641" t="inlineStr">
        <is>
          <t>2008-06-04</t>
        </is>
      </c>
      <c r="K1641" t="inlineStr">
        <is>
          <t>ACTIVE</t>
        </is>
      </c>
      <c r="L1641" t="inlineStr">
        <is>
          <t>D</t>
        </is>
      </c>
      <c r="M1641">
        <f>RIGHT(L1641,LEN(L1641)-FIND(" ",L1641))</f>
        <v/>
      </c>
      <c r="N1641" t="inlineStr">
        <is>
          <t>1216 HIGHLAND AVE SW</t>
        </is>
      </c>
      <c r="P1641" t="inlineStr">
        <is>
          <t>WARREN</t>
        </is>
      </c>
      <c r="Q1641" t="inlineStr">
        <is>
          <t>OH</t>
        </is>
      </c>
      <c r="R1641" t="n">
        <v>44485</v>
      </c>
      <c r="AD1641" t="inlineStr">
        <is>
          <t>TRUMBULL CAREER &amp; TECH CENTER</t>
        </is>
      </c>
      <c r="AE1641" t="inlineStr">
        <is>
          <t>WARREN CITY</t>
        </is>
      </c>
      <c r="AF1641" t="inlineStr">
        <is>
          <t>WARREN CITY SD</t>
        </is>
      </c>
      <c r="AH1641" t="n">
        <v>14</v>
      </c>
      <c r="AI1641" t="n">
        <v>11</v>
      </c>
      <c r="AN1641" t="inlineStr">
        <is>
          <t>WARREN</t>
        </is>
      </c>
      <c r="AO1641" t="inlineStr">
        <is>
          <t>WARREN CITY 6D</t>
        </is>
      </c>
      <c r="AP1641" t="inlineStr">
        <is>
          <t>78-P-AEE</t>
        </is>
      </c>
      <c r="AQ1641" t="n">
        <v>9</v>
      </c>
      <c r="AR1641" t="n">
        <v>64</v>
      </c>
      <c r="AS1641" t="n">
        <v>32</v>
      </c>
      <c r="AV1641" t="inlineStr">
        <is>
          <t>WARREN-WARD 6</t>
        </is>
      </c>
      <c r="AW1641">
        <f>COUNTA($BA$1641:$EE$1641)</f>
        <v/>
      </c>
      <c r="AX1641">
        <f>COUNTIF($BA$1641:$EE$1641,"D")</f>
        <v/>
      </c>
      <c r="AY1641">
        <f>COUNTIF($BA$1641:$EE$1641,"R")</f>
        <v/>
      </c>
      <c r="AZ1641">
        <f>IF(BL1641="D",1,0)+IF(BM1641="D",1,0)+IF(BR1641="D",1,0)+IF(BS1641="D",1,0)+IF(BU1641="D",1,0)+IF(CA1641="D",1,0)+IF(CB1641="D",1,0)+IF(CC1641="D",1,0)+IF(CD1641="D",1,0)+IF(CJ1641="D",1,0)+IF(CK1641="D",1,0)+IF(CO1641="D",1,0)+IF(CP1641="D",1,0)+IF(CQ1641="D",1,0)+IF(CU1641="D",1,0)+IF(CV1641="D",1,0)+IF(DB1641="D",1,0)+IF(DC1641="D",1,0)+IF(DH1641="D",1,0)+IF(DI1641="D",1,0)+IF(DM1641="D",1,0)+IF(DN1641="D",1,0)+IF(DO1641="D",1,0)+IF(DU1641="D",1,0)+IF(DX1641="D",1,0)</f>
        <v/>
      </c>
      <c r="BA1641">
        <f>IF(DH1641&lt;&gt;"",1,0)+IF(DI1641&lt;&gt;"",1,0)+IF(DK1641&lt;&gt;"",1,0)+IF(DM1641&lt;&gt;"",1,0)+IF(DN1641&lt;&gt;"",1,0)+IF(DO1641&lt;&gt;"",1,0)+IF(DQ1641&lt;&gt;"",1,0)+IF(DR1641&lt;&gt;"",1,0)+IF(DT1641&lt;&gt;"",1,0)+IF(DU1641&lt;&gt;"",1,0)+IF(DV1641&lt;&gt;"",1,0)+IF(DW1641&lt;&gt;"",1,0)+IF(DX1641&lt;&gt;"",1,0)+IF(DZ1641&lt;&gt;"",1,0)+IF(EA1641&lt;&gt;"",1,0)+IF(EB1641&lt;&gt;"",1,0)+IF(EE1641&lt;&gt;"",1,0)</f>
        <v/>
      </c>
      <c r="BB1641">
        <f>IF(AND(AV1641&gt;0, AW1641&gt;0),1,0)</f>
        <v/>
      </c>
      <c r="CA1641" t="inlineStr">
        <is>
          <t>X</t>
        </is>
      </c>
      <c r="CK1641" t="inlineStr">
        <is>
          <t>X</t>
        </is>
      </c>
      <c r="CN1641" t="inlineStr">
        <is>
          <t>X</t>
        </is>
      </c>
      <c r="CP1641" t="inlineStr">
        <is>
          <t>X</t>
        </is>
      </c>
      <c r="CV1641" t="inlineStr">
        <is>
          <t>X</t>
        </is>
      </c>
      <c r="CY1641" t="inlineStr">
        <is>
          <t>X</t>
        </is>
      </c>
      <c r="CZ1641" t="inlineStr">
        <is>
          <t>D</t>
        </is>
      </c>
      <c r="DC1641" t="inlineStr">
        <is>
          <t>X</t>
        </is>
      </c>
      <c r="DG1641" t="inlineStr">
        <is>
          <t>D</t>
        </is>
      </c>
      <c r="DI1641" t="inlineStr">
        <is>
          <t>X</t>
        </is>
      </c>
      <c r="DJ1641" t="inlineStr">
        <is>
          <t>D</t>
        </is>
      </c>
      <c r="DM1641" t="inlineStr">
        <is>
          <t>D</t>
        </is>
      </c>
      <c r="DN1641" t="inlineStr">
        <is>
          <t>X</t>
        </is>
      </c>
      <c r="DU1641" t="inlineStr">
        <is>
          <t>X</t>
        </is>
      </c>
      <c r="DW1641" t="inlineStr">
        <is>
          <t>D</t>
        </is>
      </c>
      <c r="DX1641" t="inlineStr">
        <is>
          <t>X</t>
        </is>
      </c>
      <c r="EA1641" t="inlineStr">
        <is>
          <t>X</t>
        </is>
      </c>
      <c r="ED1641" t="inlineStr">
        <is>
          <t>D</t>
        </is>
      </c>
      <c r="EF1641" t="inlineStr">
        <is>
          <t>X</t>
        </is>
      </c>
    </row>
    <row r="1642">
      <c r="A1642" t="inlineStr">
        <is>
          <t>OH0015729476</t>
        </is>
      </c>
      <c r="B1642" t="n">
        <v>78</v>
      </c>
      <c r="C1642" t="n">
        <v>21648</v>
      </c>
      <c r="D1642" t="inlineStr">
        <is>
          <t>BAUGH</t>
        </is>
      </c>
      <c r="E1642" t="inlineStr">
        <is>
          <t>BERRY</t>
        </is>
      </c>
      <c r="F1642">
        <f>CONCATENATE(D1642," ",LEFT(H1642,4),"T=",AU1642,"D=",AV1642,"R=",AW1642,"M=",AX1642,"L=",AY1642,"B=",AZ1642)</f>
        <v/>
      </c>
      <c r="G1642" t="inlineStr">
        <is>
          <t>L</t>
        </is>
      </c>
      <c r="I1642" t="inlineStr">
        <is>
          <t>1933-12-29</t>
        </is>
      </c>
      <c r="J1642" t="inlineStr">
        <is>
          <t>2015-07-10</t>
        </is>
      </c>
      <c r="K1642" t="inlineStr">
        <is>
          <t>ACTIVE</t>
        </is>
      </c>
      <c r="L1642" t="inlineStr">
        <is>
          <t>D</t>
        </is>
      </c>
      <c r="M1642">
        <f>RIGHT(L1642,LEN(L1642)-FIND(" ",L1642))</f>
        <v/>
      </c>
      <c r="N1642" t="inlineStr">
        <is>
          <t>1255 HIGHLAND AVE SW</t>
        </is>
      </c>
      <c r="P1642" t="inlineStr">
        <is>
          <t>WARREN</t>
        </is>
      </c>
      <c r="Q1642" t="inlineStr">
        <is>
          <t>OH</t>
        </is>
      </c>
      <c r="R1642" t="n">
        <v>44485</v>
      </c>
      <c r="AD1642" t="inlineStr">
        <is>
          <t>TRUMBULL CAREER &amp; TECH CENTER</t>
        </is>
      </c>
      <c r="AE1642" t="inlineStr">
        <is>
          <t>WARREN CITY</t>
        </is>
      </c>
      <c r="AF1642" t="inlineStr">
        <is>
          <t>WARREN CITY SD</t>
        </is>
      </c>
      <c r="AH1642" t="n">
        <v>14</v>
      </c>
      <c r="AI1642" t="n">
        <v>11</v>
      </c>
      <c r="AN1642" t="inlineStr">
        <is>
          <t>WARREN</t>
        </is>
      </c>
      <c r="AO1642" t="inlineStr">
        <is>
          <t>WARREN CITY 6D</t>
        </is>
      </c>
      <c r="AP1642" t="inlineStr">
        <is>
          <t>78-P-AEE</t>
        </is>
      </c>
      <c r="AQ1642" t="n">
        <v>9</v>
      </c>
      <c r="AR1642" t="n">
        <v>64</v>
      </c>
      <c r="AS1642" t="n">
        <v>32</v>
      </c>
      <c r="AV1642" t="inlineStr">
        <is>
          <t>WARREN-WARD 6</t>
        </is>
      </c>
      <c r="AW1642">
        <f>COUNTA($BA$1642:$EE$1642)</f>
        <v/>
      </c>
      <c r="AX1642">
        <f>COUNTIF($BA$1642:$EE$1642,"D")</f>
        <v/>
      </c>
      <c r="AY1642">
        <f>COUNTIF($BA$1642:$EE$1642,"R")</f>
        <v/>
      </c>
      <c r="AZ1642">
        <f>IF(BL1642="D",1,0)+IF(BM1642="D",1,0)+IF(BR1642="D",1,0)+IF(BS1642="D",1,0)+IF(BU1642="D",1,0)+IF(CA1642="D",1,0)+IF(CB1642="D",1,0)+IF(CC1642="D",1,0)+IF(CD1642="D",1,0)+IF(CJ1642="D",1,0)+IF(CK1642="D",1,0)+IF(CO1642="D",1,0)+IF(CP1642="D",1,0)+IF(CQ1642="D",1,0)+IF(CU1642="D",1,0)+IF(CV1642="D",1,0)+IF(DB1642="D",1,0)+IF(DC1642="D",1,0)+IF(DH1642="D",1,0)+IF(DI1642="D",1,0)+IF(DM1642="D",1,0)+IF(DN1642="D",1,0)+IF(DO1642="D",1,0)+IF(DU1642="D",1,0)+IF(DX1642="D",1,0)</f>
        <v/>
      </c>
      <c r="BA1642">
        <f>IF(DH1642&lt;&gt;"",1,0)+IF(DI1642&lt;&gt;"",1,0)+IF(DK1642&lt;&gt;"",1,0)+IF(DM1642&lt;&gt;"",1,0)+IF(DN1642&lt;&gt;"",1,0)+IF(DO1642&lt;&gt;"",1,0)+IF(DQ1642&lt;&gt;"",1,0)+IF(DR1642&lt;&gt;"",1,0)+IF(DT1642&lt;&gt;"",1,0)+IF(DU1642&lt;&gt;"",1,0)+IF(DV1642&lt;&gt;"",1,0)+IF(DW1642&lt;&gt;"",1,0)+IF(DX1642&lt;&gt;"",1,0)+IF(DZ1642&lt;&gt;"",1,0)+IF(EA1642&lt;&gt;"",1,0)+IF(EB1642&lt;&gt;"",1,0)+IF(EE1642&lt;&gt;"",1,0)</f>
        <v/>
      </c>
      <c r="BB1642">
        <f>IF(AND(AV1642&gt;0, AW1642&gt;0),1,0)</f>
        <v/>
      </c>
      <c r="BC1642" t="inlineStr">
        <is>
          <t>X</t>
        </is>
      </c>
      <c r="BD1642" t="inlineStr">
        <is>
          <t>X</t>
        </is>
      </c>
      <c r="BE1642" t="inlineStr">
        <is>
          <t>X</t>
        </is>
      </c>
      <c r="BF1642" t="inlineStr">
        <is>
          <t>X</t>
        </is>
      </c>
      <c r="BG1642" t="inlineStr">
        <is>
          <t>X</t>
        </is>
      </c>
      <c r="BH1642" t="inlineStr">
        <is>
          <t>X</t>
        </is>
      </c>
      <c r="BJ1642" t="inlineStr">
        <is>
          <t>X</t>
        </is>
      </c>
      <c r="BK1642" t="inlineStr">
        <is>
          <t>X</t>
        </is>
      </c>
      <c r="BL1642" t="inlineStr">
        <is>
          <t>X</t>
        </is>
      </c>
      <c r="BP1642" t="inlineStr">
        <is>
          <t>X</t>
        </is>
      </c>
      <c r="BS1642" t="inlineStr">
        <is>
          <t>X</t>
        </is>
      </c>
      <c r="BV1642" t="inlineStr">
        <is>
          <t>X</t>
        </is>
      </c>
      <c r="BY1642" t="inlineStr">
        <is>
          <t>D</t>
        </is>
      </c>
      <c r="CA1642" t="inlineStr">
        <is>
          <t>X</t>
        </is>
      </c>
      <c r="CK1642" t="inlineStr">
        <is>
          <t>X</t>
        </is>
      </c>
      <c r="CN1642" t="inlineStr">
        <is>
          <t>X</t>
        </is>
      </c>
      <c r="CP1642" t="inlineStr">
        <is>
          <t>X</t>
        </is>
      </c>
      <c r="DC1642" t="inlineStr">
        <is>
          <t>X</t>
        </is>
      </c>
      <c r="DF1642" t="inlineStr">
        <is>
          <t>X</t>
        </is>
      </c>
      <c r="DI1642" t="inlineStr">
        <is>
          <t>X</t>
        </is>
      </c>
      <c r="DM1642" t="inlineStr">
        <is>
          <t>D</t>
        </is>
      </c>
      <c r="DN1642" t="inlineStr">
        <is>
          <t>X</t>
        </is>
      </c>
      <c r="ED1642" t="inlineStr">
        <is>
          <t>D</t>
        </is>
      </c>
      <c r="EF1642" t="inlineStr">
        <is>
          <t>X</t>
        </is>
      </c>
    </row>
    <row r="1643">
      <c r="A1643" t="inlineStr">
        <is>
          <t>OH0015728681</t>
        </is>
      </c>
      <c r="B1643" t="n">
        <v>78</v>
      </c>
      <c r="C1643" t="n">
        <v>21515</v>
      </c>
      <c r="D1643" t="inlineStr">
        <is>
          <t>MCCREARY</t>
        </is>
      </c>
      <c r="E1643" t="inlineStr">
        <is>
          <t>CHARLES</t>
        </is>
      </c>
      <c r="F1643">
        <f>CONCATENATE(D1643," ",LEFT(H1643,4),"T=",AU1643,"D=",AV1643,"R=",AW1643,"M=",AX1643,"L=",AY1643,"B=",AZ1643)</f>
        <v/>
      </c>
      <c r="G1643" t="inlineStr">
        <is>
          <t>RICHARD</t>
        </is>
      </c>
      <c r="I1643" t="inlineStr">
        <is>
          <t>1948-07-24</t>
        </is>
      </c>
      <c r="J1643" t="inlineStr">
        <is>
          <t>2022-03-21</t>
        </is>
      </c>
      <c r="K1643" t="inlineStr">
        <is>
          <t>ACTIVE</t>
        </is>
      </c>
      <c r="L1643" t="inlineStr">
        <is>
          <t>D</t>
        </is>
      </c>
      <c r="M1643">
        <f>RIGHT(L1643,LEN(L1643)-FIND(" ",L1643))</f>
        <v/>
      </c>
      <c r="N1643" t="inlineStr">
        <is>
          <t>947 HIGHLAND AVE SW</t>
        </is>
      </c>
      <c r="P1643" t="inlineStr">
        <is>
          <t>WARREN</t>
        </is>
      </c>
      <c r="Q1643" t="inlineStr">
        <is>
          <t>OH</t>
        </is>
      </c>
      <c r="R1643" t="n">
        <v>44485</v>
      </c>
      <c r="AD1643" t="inlineStr">
        <is>
          <t>TRUMBULL CAREER &amp; TECH CENTER</t>
        </is>
      </c>
      <c r="AE1643" t="inlineStr">
        <is>
          <t>WARREN CITY</t>
        </is>
      </c>
      <c r="AF1643" t="inlineStr">
        <is>
          <t>WARREN CITY SD</t>
        </is>
      </c>
      <c r="AH1643" t="n">
        <v>14</v>
      </c>
      <c r="AI1643" t="n">
        <v>11</v>
      </c>
      <c r="AN1643" t="inlineStr">
        <is>
          <t>WARREN</t>
        </is>
      </c>
      <c r="AO1643" t="inlineStr">
        <is>
          <t>WARREN CITY 6D</t>
        </is>
      </c>
      <c r="AP1643" t="inlineStr">
        <is>
          <t>78-P-AEE</t>
        </is>
      </c>
      <c r="AQ1643" t="n">
        <v>9</v>
      </c>
      <c r="AR1643" t="n">
        <v>64</v>
      </c>
      <c r="AS1643" t="n">
        <v>32</v>
      </c>
      <c r="AV1643" t="inlineStr">
        <is>
          <t>WARREN-WARD 6</t>
        </is>
      </c>
      <c r="AW1643">
        <f>COUNTA($BA$1643:$EE$1643)</f>
        <v/>
      </c>
      <c r="AX1643">
        <f>COUNTIF($BA$1643:$EE$1643,"D")</f>
        <v/>
      </c>
      <c r="AY1643">
        <f>COUNTIF($BA$1643:$EE$1643,"R")</f>
        <v/>
      </c>
      <c r="AZ1643">
        <f>IF(BL1643="D",1,0)+IF(BM1643="D",1,0)+IF(BR1643="D",1,0)+IF(BS1643="D",1,0)+IF(BU1643="D",1,0)+IF(CA1643="D",1,0)+IF(CB1643="D",1,0)+IF(CC1643="D",1,0)+IF(CD1643="D",1,0)+IF(CJ1643="D",1,0)+IF(CK1643="D",1,0)+IF(CO1643="D",1,0)+IF(CP1643="D",1,0)+IF(CQ1643="D",1,0)+IF(CU1643="D",1,0)+IF(CV1643="D",1,0)+IF(DB1643="D",1,0)+IF(DC1643="D",1,0)+IF(DH1643="D",1,0)+IF(DI1643="D",1,0)+IF(DM1643="D",1,0)+IF(DN1643="D",1,0)+IF(DO1643="D",1,0)+IF(DU1643="D",1,0)+IF(DX1643="D",1,0)</f>
        <v/>
      </c>
      <c r="BA1643">
        <f>IF(DH1643&lt;&gt;"",1,0)+IF(DI1643&lt;&gt;"",1,0)+IF(DK1643&lt;&gt;"",1,0)+IF(DM1643&lt;&gt;"",1,0)+IF(DN1643&lt;&gt;"",1,0)+IF(DO1643&lt;&gt;"",1,0)+IF(DQ1643&lt;&gt;"",1,0)+IF(DR1643&lt;&gt;"",1,0)+IF(DT1643&lt;&gt;"",1,0)+IF(DU1643&lt;&gt;"",1,0)+IF(DV1643&lt;&gt;"",1,0)+IF(DW1643&lt;&gt;"",1,0)+IF(DX1643&lt;&gt;"",1,0)+IF(DZ1643&lt;&gt;"",1,0)+IF(EA1643&lt;&gt;"",1,0)+IF(EB1643&lt;&gt;"",1,0)+IF(EE1643&lt;&gt;"",1,0)</f>
        <v/>
      </c>
      <c r="BB1643">
        <f>IF(AND(AV1643&gt;0, AW1643&gt;0),1,0)</f>
        <v/>
      </c>
      <c r="BC1643" t="inlineStr">
        <is>
          <t>X</t>
        </is>
      </c>
      <c r="BD1643" t="inlineStr">
        <is>
          <t>X</t>
        </is>
      </c>
      <c r="BF1643" t="inlineStr">
        <is>
          <t>X</t>
        </is>
      </c>
      <c r="BG1643" t="inlineStr">
        <is>
          <t>X</t>
        </is>
      </c>
      <c r="BH1643" t="inlineStr">
        <is>
          <t>X</t>
        </is>
      </c>
      <c r="BI1643" t="inlineStr">
        <is>
          <t>X</t>
        </is>
      </c>
      <c r="BJ1643" t="inlineStr">
        <is>
          <t>X</t>
        </is>
      </c>
      <c r="BK1643" t="inlineStr">
        <is>
          <t>X</t>
        </is>
      </c>
      <c r="BL1643" t="inlineStr">
        <is>
          <t>X</t>
        </is>
      </c>
      <c r="BP1643" t="inlineStr">
        <is>
          <t>X</t>
        </is>
      </c>
      <c r="BS1643" t="inlineStr">
        <is>
          <t>X</t>
        </is>
      </c>
      <c r="CA1643" t="inlineStr">
        <is>
          <t>X</t>
        </is>
      </c>
      <c r="CG1643" t="inlineStr">
        <is>
          <t>X</t>
        </is>
      </c>
      <c r="CN1643" t="inlineStr">
        <is>
          <t>X</t>
        </is>
      </c>
      <c r="CP1643" t="inlineStr">
        <is>
          <t>X</t>
        </is>
      </c>
      <c r="CV1643" t="inlineStr">
        <is>
          <t>X</t>
        </is>
      </c>
      <c r="CW1643" t="inlineStr">
        <is>
          <t>D</t>
        </is>
      </c>
      <c r="CY1643" t="inlineStr">
        <is>
          <t>X</t>
        </is>
      </c>
      <c r="DC1643" t="inlineStr">
        <is>
          <t>X</t>
        </is>
      </c>
      <c r="DF1643" t="inlineStr">
        <is>
          <t>X</t>
        </is>
      </c>
      <c r="DI1643" t="inlineStr">
        <is>
          <t>X</t>
        </is>
      </c>
      <c r="DL1643" t="inlineStr">
        <is>
          <t>X</t>
        </is>
      </c>
      <c r="DM1643" t="inlineStr">
        <is>
          <t>D</t>
        </is>
      </c>
      <c r="DN1643" t="inlineStr">
        <is>
          <t>X</t>
        </is>
      </c>
      <c r="DO1643" t="inlineStr">
        <is>
          <t>D</t>
        </is>
      </c>
      <c r="DW1643" t="inlineStr">
        <is>
          <t>D</t>
        </is>
      </c>
      <c r="DX1643" t="inlineStr">
        <is>
          <t>X</t>
        </is>
      </c>
      <c r="EA1643" t="inlineStr">
        <is>
          <t>X</t>
        </is>
      </c>
      <c r="ED1643" t="inlineStr">
        <is>
          <t>D</t>
        </is>
      </c>
      <c r="EF1643" t="inlineStr">
        <is>
          <t>X</t>
        </is>
      </c>
    </row>
    <row r="1644">
      <c r="A1644" t="inlineStr">
        <is>
          <t>OH0015728853</t>
        </is>
      </c>
      <c r="B1644" t="n">
        <v>78</v>
      </c>
      <c r="C1644" t="n">
        <v>21547</v>
      </c>
      <c r="D1644" t="inlineStr">
        <is>
          <t>PROVITT</t>
        </is>
      </c>
      <c r="E1644" t="inlineStr">
        <is>
          <t>JUSTINE</t>
        </is>
      </c>
      <c r="F1644">
        <f>CONCATENATE(D1644," ",LEFT(H1644,4),"T=",AU1644,"D=",AV1644,"R=",AW1644,"M=",AX1644,"L=",AY1644,"B=",AZ1644)</f>
        <v/>
      </c>
      <c r="I1644" t="inlineStr">
        <is>
          <t>1953-09-04</t>
        </is>
      </c>
      <c r="J1644" t="inlineStr">
        <is>
          <t>1971-08-10</t>
        </is>
      </c>
      <c r="K1644" t="inlineStr">
        <is>
          <t>ACTIVE</t>
        </is>
      </c>
      <c r="L1644" t="inlineStr">
        <is>
          <t>D</t>
        </is>
      </c>
      <c r="M1644">
        <f>RIGHT(L1644,LEN(L1644)-FIND(" ",L1644))</f>
        <v/>
      </c>
      <c r="N1644" t="inlineStr">
        <is>
          <t>1161 HIGHLAND AVE SW</t>
        </is>
      </c>
      <c r="P1644" t="inlineStr">
        <is>
          <t>WARREN</t>
        </is>
      </c>
      <c r="Q1644" t="inlineStr">
        <is>
          <t>OH</t>
        </is>
      </c>
      <c r="R1644" t="n">
        <v>44485</v>
      </c>
      <c r="AD1644" t="inlineStr">
        <is>
          <t>TRUMBULL CAREER &amp; TECH CENTER</t>
        </is>
      </c>
      <c r="AE1644" t="inlineStr">
        <is>
          <t>WARREN CITY</t>
        </is>
      </c>
      <c r="AF1644" t="inlineStr">
        <is>
          <t>WARREN CITY SD</t>
        </is>
      </c>
      <c r="AH1644" t="n">
        <v>14</v>
      </c>
      <c r="AI1644" t="n">
        <v>11</v>
      </c>
      <c r="AN1644" t="inlineStr">
        <is>
          <t>WARREN</t>
        </is>
      </c>
      <c r="AO1644" t="inlineStr">
        <is>
          <t>WARREN CITY 6D</t>
        </is>
      </c>
      <c r="AP1644" t="inlineStr">
        <is>
          <t>78-P-AEE</t>
        </is>
      </c>
      <c r="AQ1644" t="n">
        <v>9</v>
      </c>
      <c r="AR1644" t="n">
        <v>64</v>
      </c>
      <c r="AS1644" t="n">
        <v>32</v>
      </c>
      <c r="AV1644" t="inlineStr">
        <is>
          <t>WARREN-WARD 6</t>
        </is>
      </c>
      <c r="AW1644">
        <f>COUNTA($BA$1644:$EE$1644)</f>
        <v/>
      </c>
      <c r="AX1644">
        <f>COUNTIF($BA$1644:$EE$1644,"D")</f>
        <v/>
      </c>
      <c r="AY1644">
        <f>COUNTIF($BA$1644:$EE$1644,"R")</f>
        <v/>
      </c>
      <c r="AZ1644">
        <f>IF(BL1644="D",1,0)+IF(BM1644="D",1,0)+IF(BR1644="D",1,0)+IF(BS1644="D",1,0)+IF(BU1644="D",1,0)+IF(CA1644="D",1,0)+IF(CB1644="D",1,0)+IF(CC1644="D",1,0)+IF(CD1644="D",1,0)+IF(CJ1644="D",1,0)+IF(CK1644="D",1,0)+IF(CO1644="D",1,0)+IF(CP1644="D",1,0)+IF(CQ1644="D",1,0)+IF(CU1644="D",1,0)+IF(CV1644="D",1,0)+IF(DB1644="D",1,0)+IF(DC1644="D",1,0)+IF(DH1644="D",1,0)+IF(DI1644="D",1,0)+IF(DM1644="D",1,0)+IF(DN1644="D",1,0)+IF(DO1644="D",1,0)+IF(DU1644="D",1,0)+IF(DX1644="D",1,0)</f>
        <v/>
      </c>
      <c r="BA1644">
        <f>IF(DH1644&lt;&gt;"",1,0)+IF(DI1644&lt;&gt;"",1,0)+IF(DK1644&lt;&gt;"",1,0)+IF(DM1644&lt;&gt;"",1,0)+IF(DN1644&lt;&gt;"",1,0)+IF(DO1644&lt;&gt;"",1,0)+IF(DQ1644&lt;&gt;"",1,0)+IF(DR1644&lt;&gt;"",1,0)+IF(DT1644&lt;&gt;"",1,0)+IF(DU1644&lt;&gt;"",1,0)+IF(DV1644&lt;&gt;"",1,0)+IF(DW1644&lt;&gt;"",1,0)+IF(DX1644&lt;&gt;"",1,0)+IF(DZ1644&lt;&gt;"",1,0)+IF(EA1644&lt;&gt;"",1,0)+IF(EB1644&lt;&gt;"",1,0)+IF(EE1644&lt;&gt;"",1,0)</f>
        <v/>
      </c>
      <c r="BB1644">
        <f>IF(AND(AV1644&gt;0, AW1644&gt;0),1,0)</f>
        <v/>
      </c>
      <c r="BC1644" t="inlineStr">
        <is>
          <t>X</t>
        </is>
      </c>
      <c r="BD1644" t="inlineStr">
        <is>
          <t>X</t>
        </is>
      </c>
      <c r="BE1644" t="inlineStr">
        <is>
          <t>X</t>
        </is>
      </c>
      <c r="BF1644" t="inlineStr">
        <is>
          <t>X</t>
        </is>
      </c>
      <c r="BG1644" t="inlineStr">
        <is>
          <t>X</t>
        </is>
      </c>
      <c r="BH1644" t="inlineStr">
        <is>
          <t>X</t>
        </is>
      </c>
      <c r="BI1644" t="inlineStr">
        <is>
          <t>X</t>
        </is>
      </c>
      <c r="BJ1644" t="inlineStr">
        <is>
          <t>X</t>
        </is>
      </c>
      <c r="BK1644" t="inlineStr">
        <is>
          <t>X</t>
        </is>
      </c>
      <c r="BL1644" t="inlineStr">
        <is>
          <t>X</t>
        </is>
      </c>
      <c r="BP1644" t="inlineStr">
        <is>
          <t>X</t>
        </is>
      </c>
      <c r="BR1644" t="inlineStr">
        <is>
          <t>X</t>
        </is>
      </c>
      <c r="BS1644" t="inlineStr">
        <is>
          <t>X</t>
        </is>
      </c>
      <c r="BY1644" t="inlineStr">
        <is>
          <t>D</t>
        </is>
      </c>
      <c r="CA1644" t="inlineStr">
        <is>
          <t>X</t>
        </is>
      </c>
      <c r="CG1644" t="inlineStr">
        <is>
          <t>X</t>
        </is>
      </c>
      <c r="CL1644" t="inlineStr">
        <is>
          <t>D</t>
        </is>
      </c>
      <c r="CN1644" t="inlineStr">
        <is>
          <t>X</t>
        </is>
      </c>
      <c r="CP1644" t="inlineStr">
        <is>
          <t>X</t>
        </is>
      </c>
      <c r="CQ1644" t="inlineStr">
        <is>
          <t>D</t>
        </is>
      </c>
      <c r="CT1644" t="inlineStr">
        <is>
          <t>X</t>
        </is>
      </c>
      <c r="CU1644" t="inlineStr">
        <is>
          <t>D</t>
        </is>
      </c>
      <c r="CV1644" t="inlineStr">
        <is>
          <t>X</t>
        </is>
      </c>
      <c r="CW1644" t="inlineStr">
        <is>
          <t>D</t>
        </is>
      </c>
      <c r="CY1644" t="inlineStr">
        <is>
          <t>X</t>
        </is>
      </c>
      <c r="CZ1644" t="inlineStr">
        <is>
          <t>D</t>
        </is>
      </c>
      <c r="DC1644" t="inlineStr">
        <is>
          <t>X</t>
        </is>
      </c>
      <c r="DF1644" t="inlineStr">
        <is>
          <t>X</t>
        </is>
      </c>
      <c r="DG1644" t="inlineStr">
        <is>
          <t>D</t>
        </is>
      </c>
      <c r="DI1644" t="inlineStr">
        <is>
          <t>X</t>
        </is>
      </c>
      <c r="DL1644" t="inlineStr">
        <is>
          <t>X</t>
        </is>
      </c>
      <c r="DM1644" t="inlineStr">
        <is>
          <t>D</t>
        </is>
      </c>
      <c r="DN1644" t="inlineStr">
        <is>
          <t>X</t>
        </is>
      </c>
      <c r="DS1644" t="inlineStr">
        <is>
          <t>D</t>
        </is>
      </c>
      <c r="DU1644" t="inlineStr">
        <is>
          <t>X</t>
        </is>
      </c>
      <c r="DW1644" t="inlineStr">
        <is>
          <t>D</t>
        </is>
      </c>
      <c r="DX1644" t="inlineStr">
        <is>
          <t>X</t>
        </is>
      </c>
      <c r="EA1644" t="inlineStr">
        <is>
          <t>X</t>
        </is>
      </c>
      <c r="EF1644" t="inlineStr">
        <is>
          <t>X</t>
        </is>
      </c>
    </row>
    <row r="1645">
      <c r="A1645" t="inlineStr">
        <is>
          <t>OH0015811508</t>
        </is>
      </c>
      <c r="B1645" t="n">
        <v>78</v>
      </c>
      <c r="C1645" t="n">
        <v>303949</v>
      </c>
      <c r="D1645" t="inlineStr">
        <is>
          <t>ADAMS</t>
        </is>
      </c>
      <c r="E1645" t="inlineStr">
        <is>
          <t>JEFFREY</t>
        </is>
      </c>
      <c r="F1645">
        <f>CONCATENATE(D1645," ",LEFT(H1645,4),"T=",AU1645,"D=",AV1645,"R=",AW1645,"M=",AX1645,"L=",AY1645,"B=",AZ1645)</f>
        <v/>
      </c>
      <c r="G1645" t="inlineStr">
        <is>
          <t>B</t>
        </is>
      </c>
      <c r="I1645" t="inlineStr">
        <is>
          <t>1982-10-28</t>
        </is>
      </c>
      <c r="J1645" t="inlineStr">
        <is>
          <t>2019-08-27</t>
        </is>
      </c>
      <c r="K1645" t="inlineStr">
        <is>
          <t>CONFIRMATION</t>
        </is>
      </c>
      <c r="M1645">
        <f>RIGHT(L1645,LEN(L1645)-FIND(" ",L1645))</f>
        <v/>
      </c>
      <c r="N1645" t="inlineStr">
        <is>
          <t>929 UNION ST SW</t>
        </is>
      </c>
      <c r="P1645" t="inlineStr">
        <is>
          <t>WARREN</t>
        </is>
      </c>
      <c r="Q1645" t="inlineStr">
        <is>
          <t>OH</t>
        </is>
      </c>
      <c r="R1645" t="n">
        <v>44485</v>
      </c>
      <c r="AD1645" t="inlineStr">
        <is>
          <t>TRUMBULL CAREER &amp; TECH CENTER</t>
        </is>
      </c>
      <c r="AE1645" t="inlineStr">
        <is>
          <t>WARREN CITY</t>
        </is>
      </c>
      <c r="AF1645" t="inlineStr">
        <is>
          <t>WARREN CITY SD</t>
        </is>
      </c>
      <c r="AH1645" t="n">
        <v>14</v>
      </c>
      <c r="AI1645" t="n">
        <v>11</v>
      </c>
      <c r="AN1645" t="inlineStr">
        <is>
          <t>WARREN</t>
        </is>
      </c>
      <c r="AO1645" t="inlineStr">
        <is>
          <t>WARREN CITY 6D</t>
        </is>
      </c>
      <c r="AP1645" t="inlineStr">
        <is>
          <t>78-P-AEE</t>
        </is>
      </c>
      <c r="AQ1645" t="n">
        <v>9</v>
      </c>
      <c r="AR1645" t="n">
        <v>64</v>
      </c>
      <c r="AS1645" t="n">
        <v>32</v>
      </c>
      <c r="AV1645" t="inlineStr">
        <is>
          <t>WARREN-WARD 6</t>
        </is>
      </c>
      <c r="AW1645">
        <f>COUNTA($BA$1645:$EE$1645)</f>
        <v/>
      </c>
      <c r="AX1645">
        <f>COUNTIF($BA$1645:$EE$1645,"D")</f>
        <v/>
      </c>
      <c r="AY1645">
        <f>COUNTIF($BA$1645:$EE$1645,"R")</f>
        <v/>
      </c>
      <c r="AZ1645">
        <f>IF(BL1645="D",1,0)+IF(BM1645="D",1,0)+IF(BR1645="D",1,0)+IF(BS1645="D",1,0)+IF(BU1645="D",1,0)+IF(CA1645="D",1,0)+IF(CB1645="D",1,0)+IF(CC1645="D",1,0)+IF(CD1645="D",1,0)+IF(CJ1645="D",1,0)+IF(CK1645="D",1,0)+IF(CO1645="D",1,0)+IF(CP1645="D",1,0)+IF(CQ1645="D",1,0)+IF(CU1645="D",1,0)+IF(CV1645="D",1,0)+IF(DB1645="D",1,0)+IF(DC1645="D",1,0)+IF(DH1645="D",1,0)+IF(DI1645="D",1,0)+IF(DM1645="D",1,0)+IF(DN1645="D",1,0)+IF(DO1645="D",1,0)+IF(DU1645="D",1,0)+IF(DX1645="D",1,0)</f>
        <v/>
      </c>
      <c r="BA1645">
        <f>IF(DH1645&lt;&gt;"",1,0)+IF(DI1645&lt;&gt;"",1,0)+IF(DK1645&lt;&gt;"",1,0)+IF(DM1645&lt;&gt;"",1,0)+IF(DN1645&lt;&gt;"",1,0)+IF(DO1645&lt;&gt;"",1,0)+IF(DQ1645&lt;&gt;"",1,0)+IF(DR1645&lt;&gt;"",1,0)+IF(DT1645&lt;&gt;"",1,0)+IF(DU1645&lt;&gt;"",1,0)+IF(DV1645&lt;&gt;"",1,0)+IF(DW1645&lt;&gt;"",1,0)+IF(DX1645&lt;&gt;"",1,0)+IF(DZ1645&lt;&gt;"",1,0)+IF(EA1645&lt;&gt;"",1,0)+IF(EB1645&lt;&gt;"",1,0)+IF(EE1645&lt;&gt;"",1,0)</f>
        <v/>
      </c>
      <c r="BB1645">
        <f>IF(AND(AV1645&gt;0, AW1645&gt;0),1,0)</f>
        <v/>
      </c>
      <c r="BG1645" t="inlineStr">
        <is>
          <t>X</t>
        </is>
      </c>
      <c r="BH1645" t="inlineStr">
        <is>
          <t>X</t>
        </is>
      </c>
      <c r="BI1645" t="inlineStr">
        <is>
          <t>X</t>
        </is>
      </c>
      <c r="BJ1645" t="inlineStr">
        <is>
          <t>X</t>
        </is>
      </c>
      <c r="BK1645" t="inlineStr">
        <is>
          <t>X</t>
        </is>
      </c>
      <c r="BL1645" t="inlineStr">
        <is>
          <t>X</t>
        </is>
      </c>
      <c r="BP1645" t="inlineStr">
        <is>
          <t>X</t>
        </is>
      </c>
      <c r="BS1645" t="inlineStr">
        <is>
          <t>X</t>
        </is>
      </c>
      <c r="BY1645" t="inlineStr">
        <is>
          <t>D</t>
        </is>
      </c>
      <c r="CA1645" t="inlineStr">
        <is>
          <t>X</t>
        </is>
      </c>
      <c r="CG1645" t="inlineStr">
        <is>
          <t>X</t>
        </is>
      </c>
      <c r="CK1645" t="inlineStr">
        <is>
          <t>X</t>
        </is>
      </c>
      <c r="CL1645" t="inlineStr">
        <is>
          <t>D</t>
        </is>
      </c>
      <c r="CN1645" t="inlineStr">
        <is>
          <t>X</t>
        </is>
      </c>
      <c r="CO1645" t="inlineStr">
        <is>
          <t>D</t>
        </is>
      </c>
      <c r="CP1645" t="inlineStr">
        <is>
          <t>X</t>
        </is>
      </c>
      <c r="CQ1645" t="inlineStr">
        <is>
          <t>D</t>
        </is>
      </c>
      <c r="CZ1645" t="inlineStr">
        <is>
          <t>R</t>
        </is>
      </c>
      <c r="DC1645" t="inlineStr">
        <is>
          <t>X</t>
        </is>
      </c>
      <c r="DN1645" t="inlineStr">
        <is>
          <t>X</t>
        </is>
      </c>
    </row>
    <row r="1646">
      <c r="A1646" t="inlineStr">
        <is>
          <t>OH0024759070</t>
        </is>
      </c>
      <c r="B1646" t="n">
        <v>78</v>
      </c>
      <c r="C1646" t="n">
        <v>434658</v>
      </c>
      <c r="D1646" t="inlineStr">
        <is>
          <t>BURGESS</t>
        </is>
      </c>
      <c r="E1646" t="inlineStr">
        <is>
          <t>DEAVERY</t>
        </is>
      </c>
      <c r="F1646">
        <f>CONCATENATE(D1646," ",LEFT(H1646,4),"T=",AU1646,"D=",AV1646,"R=",AW1646,"M=",AX1646,"L=",AY1646,"B=",AZ1646)</f>
        <v/>
      </c>
      <c r="G1646" t="inlineStr">
        <is>
          <t>M</t>
        </is>
      </c>
      <c r="I1646" t="inlineStr">
        <is>
          <t>2000-08-11</t>
        </is>
      </c>
      <c r="J1646" t="inlineStr">
        <is>
          <t>2024-07-31</t>
        </is>
      </c>
      <c r="K1646" t="inlineStr">
        <is>
          <t>ACTIVE</t>
        </is>
      </c>
      <c r="M1646">
        <f>RIGHT(L1646,LEN(L1646)-FIND(" ",L1646))</f>
        <v/>
      </c>
      <c r="N1646" t="inlineStr">
        <is>
          <t>384 FIRST ST SW</t>
        </is>
      </c>
      <c r="P1646" t="inlineStr">
        <is>
          <t>WARREN</t>
        </is>
      </c>
      <c r="Q1646" t="inlineStr">
        <is>
          <t>OH</t>
        </is>
      </c>
      <c r="R1646" t="n">
        <v>44485</v>
      </c>
      <c r="AD1646" t="inlineStr">
        <is>
          <t>TRUMBULL CAREER &amp; TECH CENTER</t>
        </is>
      </c>
      <c r="AE1646" t="inlineStr">
        <is>
          <t>WARREN CITY</t>
        </is>
      </c>
      <c r="AF1646" t="inlineStr">
        <is>
          <t>WARREN CITY SD</t>
        </is>
      </c>
      <c r="AH1646" t="n">
        <v>14</v>
      </c>
      <c r="AI1646" t="n">
        <v>11</v>
      </c>
      <c r="AN1646" t="inlineStr">
        <is>
          <t>WARREN</t>
        </is>
      </c>
      <c r="AO1646" t="inlineStr">
        <is>
          <t>WARREN CITY 6D</t>
        </is>
      </c>
      <c r="AP1646" t="inlineStr">
        <is>
          <t>78-P-AEE</t>
        </is>
      </c>
      <c r="AQ1646" t="n">
        <v>9</v>
      </c>
      <c r="AR1646" t="n">
        <v>64</v>
      </c>
      <c r="AS1646" t="n">
        <v>32</v>
      </c>
      <c r="AV1646" t="inlineStr">
        <is>
          <t>WARREN-WARD 6</t>
        </is>
      </c>
      <c r="AW1646">
        <f>COUNTA($BA$1646:$EE$1646)</f>
        <v/>
      </c>
      <c r="AX1646">
        <f>COUNTIF($BA$1646:$EE$1646,"D")</f>
        <v/>
      </c>
      <c r="AY1646">
        <f>COUNTIF($BA$1646:$EE$1646,"R")</f>
        <v/>
      </c>
      <c r="AZ1646">
        <f>IF(BL1646="D",1,0)+IF(BM1646="D",1,0)+IF(BR1646="D",1,0)+IF(BS1646="D",1,0)+IF(BU1646="D",1,0)+IF(CA1646="D",1,0)+IF(CB1646="D",1,0)+IF(CC1646="D",1,0)+IF(CD1646="D",1,0)+IF(CJ1646="D",1,0)+IF(CK1646="D",1,0)+IF(CO1646="D",1,0)+IF(CP1646="D",1,0)+IF(CQ1646="D",1,0)+IF(CU1646="D",1,0)+IF(CV1646="D",1,0)+IF(DB1646="D",1,0)+IF(DC1646="D",1,0)+IF(DH1646="D",1,0)+IF(DI1646="D",1,0)+IF(DM1646="D",1,0)+IF(DN1646="D",1,0)+IF(DO1646="D",1,0)+IF(DU1646="D",1,0)+IF(DX1646="D",1,0)</f>
        <v/>
      </c>
      <c r="BA1646">
        <f>IF(DH1646&lt;&gt;"",1,0)+IF(DI1646&lt;&gt;"",1,0)+IF(DK1646&lt;&gt;"",1,0)+IF(DM1646&lt;&gt;"",1,0)+IF(DN1646&lt;&gt;"",1,0)+IF(DO1646&lt;&gt;"",1,0)+IF(DQ1646&lt;&gt;"",1,0)+IF(DR1646&lt;&gt;"",1,0)+IF(DT1646&lt;&gt;"",1,0)+IF(DU1646&lt;&gt;"",1,0)+IF(DV1646&lt;&gt;"",1,0)+IF(DW1646&lt;&gt;"",1,0)+IF(DX1646&lt;&gt;"",1,0)+IF(DZ1646&lt;&gt;"",1,0)+IF(EA1646&lt;&gt;"",1,0)+IF(EB1646&lt;&gt;"",1,0)+IF(EE1646&lt;&gt;"",1,0)</f>
        <v/>
      </c>
      <c r="BB1646">
        <f>IF(AND(AV1646&gt;0, AW1646&gt;0),1,0)</f>
        <v/>
      </c>
    </row>
    <row r="1647">
      <c r="A1647" t="inlineStr">
        <is>
          <t>OH0018956161</t>
        </is>
      </c>
      <c r="B1647" t="n">
        <v>78</v>
      </c>
      <c r="C1647" t="n">
        <v>346091</v>
      </c>
      <c r="D1647" t="inlineStr">
        <is>
          <t>MURRAY</t>
        </is>
      </c>
      <c r="E1647" t="inlineStr">
        <is>
          <t>DAVID</t>
        </is>
      </c>
      <c r="F1647">
        <f>CONCATENATE(D1647," ",LEFT(H1647,4),"T=",AU1647,"D=",AV1647,"R=",AW1647,"M=",AX1647,"L=",AY1647,"B=",AZ1647)</f>
        <v/>
      </c>
      <c r="I1647" t="inlineStr">
        <is>
          <t>1975-02-23</t>
        </is>
      </c>
      <c r="J1647" t="inlineStr">
        <is>
          <t>2007-10-07</t>
        </is>
      </c>
      <c r="K1647" t="inlineStr">
        <is>
          <t>ACTIVE</t>
        </is>
      </c>
      <c r="L1647" t="inlineStr">
        <is>
          <t>D</t>
        </is>
      </c>
      <c r="M1647">
        <f>RIGHT(L1647,LEN(L1647)-FIND(" ",L1647))</f>
        <v/>
      </c>
      <c r="N1647" t="inlineStr">
        <is>
          <t>353 FIRST ST SW</t>
        </is>
      </c>
      <c r="P1647" t="inlineStr">
        <is>
          <t>WARREN</t>
        </is>
      </c>
      <c r="Q1647" t="inlineStr">
        <is>
          <t>OH</t>
        </is>
      </c>
      <c r="R1647" t="n">
        <v>44485</v>
      </c>
      <c r="AD1647" t="inlineStr">
        <is>
          <t>TRUMBULL CAREER &amp; TECH CENTER</t>
        </is>
      </c>
      <c r="AE1647" t="inlineStr">
        <is>
          <t>WARREN CITY</t>
        </is>
      </c>
      <c r="AF1647" t="inlineStr">
        <is>
          <t>WARREN CITY SD</t>
        </is>
      </c>
      <c r="AH1647" t="n">
        <v>14</v>
      </c>
      <c r="AI1647" t="n">
        <v>11</v>
      </c>
      <c r="AN1647" t="inlineStr">
        <is>
          <t>WARREN</t>
        </is>
      </c>
      <c r="AO1647" t="inlineStr">
        <is>
          <t>WARREN CITY 6D</t>
        </is>
      </c>
      <c r="AP1647" t="inlineStr">
        <is>
          <t>78-P-AEE</t>
        </is>
      </c>
      <c r="AQ1647" t="n">
        <v>9</v>
      </c>
      <c r="AR1647" t="n">
        <v>64</v>
      </c>
      <c r="AS1647" t="n">
        <v>32</v>
      </c>
      <c r="AV1647" t="inlineStr">
        <is>
          <t>WARREN-WARD 6</t>
        </is>
      </c>
      <c r="AW1647">
        <f>COUNTA($BA$1647:$EE$1647)</f>
        <v/>
      </c>
      <c r="AX1647">
        <f>COUNTIF($BA$1647:$EE$1647,"D")</f>
        <v/>
      </c>
      <c r="AY1647">
        <f>COUNTIF($BA$1647:$EE$1647,"R")</f>
        <v/>
      </c>
      <c r="AZ1647">
        <f>IF(BL1647="D",1,0)+IF(BM1647="D",1,0)+IF(BR1647="D",1,0)+IF(BS1647="D",1,0)+IF(BU1647="D",1,0)+IF(CA1647="D",1,0)+IF(CB1647="D",1,0)+IF(CC1647="D",1,0)+IF(CD1647="D",1,0)+IF(CJ1647="D",1,0)+IF(CK1647="D",1,0)+IF(CO1647="D",1,0)+IF(CP1647="D",1,0)+IF(CQ1647="D",1,0)+IF(CU1647="D",1,0)+IF(CV1647="D",1,0)+IF(DB1647="D",1,0)+IF(DC1647="D",1,0)+IF(DH1647="D",1,0)+IF(DI1647="D",1,0)+IF(DM1647="D",1,0)+IF(DN1647="D",1,0)+IF(DO1647="D",1,0)+IF(DU1647="D",1,0)+IF(DX1647="D",1,0)</f>
        <v/>
      </c>
      <c r="BA1647">
        <f>IF(DH1647&lt;&gt;"",1,0)+IF(DI1647&lt;&gt;"",1,0)+IF(DK1647&lt;&gt;"",1,0)+IF(DM1647&lt;&gt;"",1,0)+IF(DN1647&lt;&gt;"",1,0)+IF(DO1647&lt;&gt;"",1,0)+IF(DQ1647&lt;&gt;"",1,0)+IF(DR1647&lt;&gt;"",1,0)+IF(DT1647&lt;&gt;"",1,0)+IF(DU1647&lt;&gt;"",1,0)+IF(DV1647&lt;&gt;"",1,0)+IF(DW1647&lt;&gt;"",1,0)+IF(DX1647&lt;&gt;"",1,0)+IF(DZ1647&lt;&gt;"",1,0)+IF(EA1647&lt;&gt;"",1,0)+IF(EB1647&lt;&gt;"",1,0)+IF(EE1647&lt;&gt;"",1,0)</f>
        <v/>
      </c>
      <c r="BB1647">
        <f>IF(AND(AV1647&gt;0, AW1647&gt;0),1,0)</f>
        <v/>
      </c>
      <c r="BS1647" t="inlineStr">
        <is>
          <t>X</t>
        </is>
      </c>
      <c r="CA1647" t="inlineStr">
        <is>
          <t>X</t>
        </is>
      </c>
      <c r="CK1647" t="inlineStr">
        <is>
          <t>X</t>
        </is>
      </c>
      <c r="CP1647" t="inlineStr">
        <is>
          <t>X</t>
        </is>
      </c>
      <c r="CV1647" t="inlineStr">
        <is>
          <t>X</t>
        </is>
      </c>
      <c r="CW1647" t="inlineStr">
        <is>
          <t>D</t>
        </is>
      </c>
      <c r="CY1647" t="inlineStr">
        <is>
          <t>X</t>
        </is>
      </c>
      <c r="CZ1647" t="inlineStr">
        <is>
          <t>D</t>
        </is>
      </c>
      <c r="DC1647" t="inlineStr">
        <is>
          <t>X</t>
        </is>
      </c>
      <c r="DF1647" t="inlineStr">
        <is>
          <t>X</t>
        </is>
      </c>
      <c r="DG1647" t="inlineStr">
        <is>
          <t>D</t>
        </is>
      </c>
      <c r="DI1647" t="inlineStr">
        <is>
          <t>X</t>
        </is>
      </c>
      <c r="DL1647" t="inlineStr">
        <is>
          <t>X</t>
        </is>
      </c>
      <c r="DM1647" t="inlineStr">
        <is>
          <t>D</t>
        </is>
      </c>
      <c r="DN1647" t="inlineStr">
        <is>
          <t>X</t>
        </is>
      </c>
      <c r="DU1647" t="inlineStr">
        <is>
          <t>X</t>
        </is>
      </c>
      <c r="DX1647" t="inlineStr">
        <is>
          <t>X</t>
        </is>
      </c>
      <c r="EA1647" t="inlineStr">
        <is>
          <t>X</t>
        </is>
      </c>
      <c r="ED1647" t="inlineStr">
        <is>
          <t>D</t>
        </is>
      </c>
      <c r="EF1647" t="inlineStr">
        <is>
          <t>X</t>
        </is>
      </c>
    </row>
    <row r="1648">
      <c r="A1648" t="inlineStr">
        <is>
          <t>OH0015732422</t>
        </is>
      </c>
      <c r="B1648" t="n">
        <v>78</v>
      </c>
      <c r="C1648" t="n">
        <v>220546</v>
      </c>
      <c r="D1648" t="inlineStr">
        <is>
          <t>BRITTON</t>
        </is>
      </c>
      <c r="E1648" t="inlineStr">
        <is>
          <t>TONYA</t>
        </is>
      </c>
      <c r="F1648">
        <f>CONCATENATE(D1648," ",LEFT(H1648,4),"T=",AU1648,"D=",AV1648,"R=",AW1648,"M=",AX1648,"L=",AY1648,"B=",AZ1648)</f>
        <v/>
      </c>
      <c r="G1648" t="inlineStr">
        <is>
          <t>Y</t>
        </is>
      </c>
      <c r="I1648" t="inlineStr">
        <is>
          <t>1958-04-25</t>
        </is>
      </c>
      <c r="J1648" t="inlineStr">
        <is>
          <t>1990-04-06</t>
        </is>
      </c>
      <c r="K1648" t="inlineStr">
        <is>
          <t>ACTIVE</t>
        </is>
      </c>
      <c r="L1648" t="inlineStr">
        <is>
          <t>D</t>
        </is>
      </c>
      <c r="M1648">
        <f>RIGHT(L1648,LEN(L1648)-FIND(" ",L1648))</f>
        <v/>
      </c>
      <c r="N1648" t="inlineStr">
        <is>
          <t>421 TOD AVE SW</t>
        </is>
      </c>
      <c r="P1648" t="inlineStr">
        <is>
          <t>WARREN</t>
        </is>
      </c>
      <c r="Q1648" t="inlineStr">
        <is>
          <t>OH</t>
        </is>
      </c>
      <c r="R1648" t="n">
        <v>44485</v>
      </c>
      <c r="AD1648" t="inlineStr">
        <is>
          <t>TRUMBULL CAREER &amp; TECH CENTER</t>
        </is>
      </c>
      <c r="AE1648" t="inlineStr">
        <is>
          <t>WARREN CITY</t>
        </is>
      </c>
      <c r="AF1648" t="inlineStr">
        <is>
          <t>WARREN CITY SD</t>
        </is>
      </c>
      <c r="AH1648" t="n">
        <v>14</v>
      </c>
      <c r="AI1648" t="n">
        <v>11</v>
      </c>
      <c r="AN1648" t="inlineStr">
        <is>
          <t>WARREN</t>
        </is>
      </c>
      <c r="AO1648" t="inlineStr">
        <is>
          <t>WARREN CITY 6D</t>
        </is>
      </c>
      <c r="AP1648" t="inlineStr">
        <is>
          <t>78-P-AEE</t>
        </is>
      </c>
      <c r="AQ1648" t="n">
        <v>9</v>
      </c>
      <c r="AR1648" t="n">
        <v>64</v>
      </c>
      <c r="AS1648" t="n">
        <v>32</v>
      </c>
      <c r="AV1648" t="inlineStr">
        <is>
          <t>WARREN-WARD 6</t>
        </is>
      </c>
      <c r="AW1648">
        <f>COUNTA($BA$1648:$EE$1648)</f>
        <v/>
      </c>
      <c r="AX1648">
        <f>COUNTIF($BA$1648:$EE$1648,"D")</f>
        <v/>
      </c>
      <c r="AY1648">
        <f>COUNTIF($BA$1648:$EE$1648,"R")</f>
        <v/>
      </c>
      <c r="AZ1648">
        <f>IF(BL1648="D",1,0)+IF(BM1648="D",1,0)+IF(BR1648="D",1,0)+IF(BS1648="D",1,0)+IF(BU1648="D",1,0)+IF(CA1648="D",1,0)+IF(CB1648="D",1,0)+IF(CC1648="D",1,0)+IF(CD1648="D",1,0)+IF(CJ1648="D",1,0)+IF(CK1648="D",1,0)+IF(CO1648="D",1,0)+IF(CP1648="D",1,0)+IF(CQ1648="D",1,0)+IF(CU1648="D",1,0)+IF(CV1648="D",1,0)+IF(DB1648="D",1,0)+IF(DC1648="D",1,0)+IF(DH1648="D",1,0)+IF(DI1648="D",1,0)+IF(DM1648="D",1,0)+IF(DN1648="D",1,0)+IF(DO1648="D",1,0)+IF(DU1648="D",1,0)+IF(DX1648="D",1,0)</f>
        <v/>
      </c>
      <c r="BA1648">
        <f>IF(DH1648&lt;&gt;"",1,0)+IF(DI1648&lt;&gt;"",1,0)+IF(DK1648&lt;&gt;"",1,0)+IF(DM1648&lt;&gt;"",1,0)+IF(DN1648&lt;&gt;"",1,0)+IF(DO1648&lt;&gt;"",1,0)+IF(DQ1648&lt;&gt;"",1,0)+IF(DR1648&lt;&gt;"",1,0)+IF(DT1648&lt;&gt;"",1,0)+IF(DU1648&lt;&gt;"",1,0)+IF(DV1648&lt;&gt;"",1,0)+IF(DW1648&lt;&gt;"",1,0)+IF(DX1648&lt;&gt;"",1,0)+IF(DZ1648&lt;&gt;"",1,0)+IF(EA1648&lt;&gt;"",1,0)+IF(EB1648&lt;&gt;"",1,0)+IF(EE1648&lt;&gt;"",1,0)</f>
        <v/>
      </c>
      <c r="BB1648">
        <f>IF(AND(AV1648&gt;0, AW1648&gt;0),1,0)</f>
        <v/>
      </c>
      <c r="BD1648" t="inlineStr">
        <is>
          <t>X</t>
        </is>
      </c>
      <c r="BE1648" t="inlineStr">
        <is>
          <t>X</t>
        </is>
      </c>
      <c r="BF1648" t="inlineStr">
        <is>
          <t>X</t>
        </is>
      </c>
      <c r="BH1648" t="inlineStr">
        <is>
          <t>X</t>
        </is>
      </c>
      <c r="BJ1648" t="inlineStr">
        <is>
          <t>X</t>
        </is>
      </c>
      <c r="BL1648" t="inlineStr">
        <is>
          <t>X</t>
        </is>
      </c>
      <c r="BP1648" t="inlineStr">
        <is>
          <t>X</t>
        </is>
      </c>
      <c r="BS1648" t="inlineStr">
        <is>
          <t>X</t>
        </is>
      </c>
      <c r="BY1648" t="inlineStr">
        <is>
          <t>D</t>
        </is>
      </c>
      <c r="CA1648" t="inlineStr">
        <is>
          <t>X</t>
        </is>
      </c>
      <c r="CC1648" t="inlineStr">
        <is>
          <t>D</t>
        </is>
      </c>
      <c r="CG1648" t="inlineStr">
        <is>
          <t>X</t>
        </is>
      </c>
      <c r="CK1648" t="inlineStr">
        <is>
          <t>X</t>
        </is>
      </c>
      <c r="CL1648" t="inlineStr">
        <is>
          <t>D</t>
        </is>
      </c>
      <c r="CN1648" t="inlineStr">
        <is>
          <t>X</t>
        </is>
      </c>
      <c r="CP1648" t="inlineStr">
        <is>
          <t>X</t>
        </is>
      </c>
      <c r="CV1648" t="inlineStr">
        <is>
          <t>X</t>
        </is>
      </c>
      <c r="CW1648" t="inlineStr">
        <is>
          <t>D</t>
        </is>
      </c>
      <c r="CY1648" t="inlineStr">
        <is>
          <t>X</t>
        </is>
      </c>
      <c r="CZ1648" t="inlineStr">
        <is>
          <t>D</t>
        </is>
      </c>
      <c r="DC1648" t="inlineStr">
        <is>
          <t>X</t>
        </is>
      </c>
      <c r="DF1648" t="inlineStr">
        <is>
          <t>X</t>
        </is>
      </c>
      <c r="DG1648" t="inlineStr">
        <is>
          <t>D</t>
        </is>
      </c>
      <c r="DI1648" t="inlineStr">
        <is>
          <t>X</t>
        </is>
      </c>
      <c r="DL1648" t="inlineStr">
        <is>
          <t>X</t>
        </is>
      </c>
      <c r="DM1648" t="inlineStr">
        <is>
          <t>D</t>
        </is>
      </c>
      <c r="DN1648" t="inlineStr">
        <is>
          <t>X</t>
        </is>
      </c>
      <c r="DO1648" t="inlineStr">
        <is>
          <t>D</t>
        </is>
      </c>
      <c r="DR1648" t="inlineStr">
        <is>
          <t>X</t>
        </is>
      </c>
      <c r="DS1648" t="inlineStr">
        <is>
          <t>D</t>
        </is>
      </c>
      <c r="DT1648" t="inlineStr">
        <is>
          <t>D</t>
        </is>
      </c>
      <c r="DU1648" t="inlineStr">
        <is>
          <t>X</t>
        </is>
      </c>
      <c r="DW1648" t="inlineStr">
        <is>
          <t>D</t>
        </is>
      </c>
      <c r="DX1648" t="inlineStr">
        <is>
          <t>X</t>
        </is>
      </c>
      <c r="EA1648" t="inlineStr">
        <is>
          <t>X</t>
        </is>
      </c>
      <c r="ED1648" t="inlineStr">
        <is>
          <t>D</t>
        </is>
      </c>
      <c r="EF1648" t="inlineStr">
        <is>
          <t>X</t>
        </is>
      </c>
    </row>
    <row r="1649">
      <c r="A1649" t="inlineStr">
        <is>
          <t>OH0018823688</t>
        </is>
      </c>
      <c r="B1649" t="n">
        <v>78</v>
      </c>
      <c r="C1649" t="n">
        <v>345224</v>
      </c>
      <c r="D1649" t="inlineStr">
        <is>
          <t>HAYES</t>
        </is>
      </c>
      <c r="E1649" t="inlineStr">
        <is>
          <t>JESSICA</t>
        </is>
      </c>
      <c r="F1649">
        <f>CONCATENATE(D1649," ",LEFT(H1649,4),"T=",AU1649,"D=",AV1649,"R=",AW1649,"M=",AX1649,"L=",AY1649,"B=",AZ1649)</f>
        <v/>
      </c>
      <c r="G1649" t="inlineStr">
        <is>
          <t>MARIE</t>
        </is>
      </c>
      <c r="I1649" t="inlineStr">
        <is>
          <t>1988-06-17</t>
        </is>
      </c>
      <c r="J1649" t="inlineStr">
        <is>
          <t>2019-04-13</t>
        </is>
      </c>
      <c r="K1649" t="inlineStr">
        <is>
          <t>CONFIRMATION</t>
        </is>
      </c>
      <c r="M1649">
        <f>RIGHT(L1649,LEN(L1649)-FIND(" ",L1649))</f>
        <v/>
      </c>
      <c r="N1649" t="inlineStr">
        <is>
          <t>936 SWALLOW ST SW</t>
        </is>
      </c>
      <c r="P1649" t="inlineStr">
        <is>
          <t>WARREN</t>
        </is>
      </c>
      <c r="Q1649" t="inlineStr">
        <is>
          <t>OH</t>
        </is>
      </c>
      <c r="R1649" t="n">
        <v>44485</v>
      </c>
      <c r="AD1649" t="inlineStr">
        <is>
          <t>TRUMBULL CAREER &amp; TECH CENTER</t>
        </is>
      </c>
      <c r="AE1649" t="inlineStr">
        <is>
          <t>WARREN CITY</t>
        </is>
      </c>
      <c r="AF1649" t="inlineStr">
        <is>
          <t>WARREN CITY SD</t>
        </is>
      </c>
      <c r="AH1649" t="n">
        <v>14</v>
      </c>
      <c r="AI1649" t="n">
        <v>11</v>
      </c>
      <c r="AN1649" t="inlineStr">
        <is>
          <t>WARREN</t>
        </is>
      </c>
      <c r="AO1649" t="inlineStr">
        <is>
          <t>WARREN CITY 6D</t>
        </is>
      </c>
      <c r="AP1649" t="inlineStr">
        <is>
          <t>78-P-AEE</t>
        </is>
      </c>
      <c r="AQ1649" t="n">
        <v>9</v>
      </c>
      <c r="AR1649" t="n">
        <v>64</v>
      </c>
      <c r="AS1649" t="n">
        <v>32</v>
      </c>
      <c r="AV1649" t="inlineStr">
        <is>
          <t>WARREN-WARD 6</t>
        </is>
      </c>
      <c r="AW1649">
        <f>COUNTA($BA$1649:$EE$1649)</f>
        <v/>
      </c>
      <c r="AX1649">
        <f>COUNTIF($BA$1649:$EE$1649,"D")</f>
        <v/>
      </c>
      <c r="AY1649">
        <f>COUNTIF($BA$1649:$EE$1649,"R")</f>
        <v/>
      </c>
      <c r="AZ1649">
        <f>IF(BL1649="D",1,0)+IF(BM1649="D",1,0)+IF(BR1649="D",1,0)+IF(BS1649="D",1,0)+IF(BU1649="D",1,0)+IF(CA1649="D",1,0)+IF(CB1649="D",1,0)+IF(CC1649="D",1,0)+IF(CD1649="D",1,0)+IF(CJ1649="D",1,0)+IF(CK1649="D",1,0)+IF(CO1649="D",1,0)+IF(CP1649="D",1,0)+IF(CQ1649="D",1,0)+IF(CU1649="D",1,0)+IF(CV1649="D",1,0)+IF(DB1649="D",1,0)+IF(DC1649="D",1,0)+IF(DH1649="D",1,0)+IF(DI1649="D",1,0)+IF(DM1649="D",1,0)+IF(DN1649="D",1,0)+IF(DO1649="D",1,0)+IF(DU1649="D",1,0)+IF(DX1649="D",1,0)</f>
        <v/>
      </c>
      <c r="BA1649">
        <f>IF(DH1649&lt;&gt;"",1,0)+IF(DI1649&lt;&gt;"",1,0)+IF(DK1649&lt;&gt;"",1,0)+IF(DM1649&lt;&gt;"",1,0)+IF(DN1649&lt;&gt;"",1,0)+IF(DO1649&lt;&gt;"",1,0)+IF(DQ1649&lt;&gt;"",1,0)+IF(DR1649&lt;&gt;"",1,0)+IF(DT1649&lt;&gt;"",1,0)+IF(DU1649&lt;&gt;"",1,0)+IF(DV1649&lt;&gt;"",1,0)+IF(DW1649&lt;&gt;"",1,0)+IF(DX1649&lt;&gt;"",1,0)+IF(DZ1649&lt;&gt;"",1,0)+IF(EA1649&lt;&gt;"",1,0)+IF(EB1649&lt;&gt;"",1,0)+IF(EE1649&lt;&gt;"",1,0)</f>
        <v/>
      </c>
      <c r="BB1649">
        <f>IF(AND(AV1649&gt;0, AW1649&gt;0),1,0)</f>
        <v/>
      </c>
      <c r="CP1649" t="inlineStr">
        <is>
          <t>X</t>
        </is>
      </c>
      <c r="DC1649" t="inlineStr">
        <is>
          <t>X</t>
        </is>
      </c>
    </row>
    <row r="1650">
      <c r="A1650" t="inlineStr">
        <is>
          <t>OH0027839550</t>
        </is>
      </c>
      <c r="B1650" t="n">
        <v>78</v>
      </c>
      <c r="C1650" t="n">
        <v>492870</v>
      </c>
      <c r="D1650" t="inlineStr">
        <is>
          <t>BYRD</t>
        </is>
      </c>
      <c r="E1650" t="inlineStr">
        <is>
          <t>MATTHEW</t>
        </is>
      </c>
      <c r="F1650">
        <f>CONCATENATE(D1650," ",LEFT(H1650,4),"T=",AU1650,"D=",AV1650,"R=",AW1650,"M=",AX1650,"L=",AY1650,"B=",AZ1650)</f>
        <v/>
      </c>
      <c r="G1650" t="inlineStr">
        <is>
          <t>VINCENT</t>
        </is>
      </c>
      <c r="H1650" t="inlineStr">
        <is>
          <t>JR</t>
        </is>
      </c>
      <c r="I1650" t="inlineStr">
        <is>
          <t>2004-08-31</t>
        </is>
      </c>
      <c r="J1650" t="inlineStr">
        <is>
          <t>2024-11-05</t>
        </is>
      </c>
      <c r="K1650" t="inlineStr">
        <is>
          <t>ACTIVE</t>
        </is>
      </c>
      <c r="M1650">
        <f>RIGHT(L1650,LEN(L1650)-FIND(" ",L1650))</f>
        <v/>
      </c>
      <c r="N1650" t="inlineStr">
        <is>
          <t>348 SECOND ST SW</t>
        </is>
      </c>
      <c r="P1650" t="inlineStr">
        <is>
          <t>WARREN</t>
        </is>
      </c>
      <c r="Q1650" t="inlineStr">
        <is>
          <t>OH</t>
        </is>
      </c>
      <c r="R1650" t="n">
        <v>44483</v>
      </c>
      <c r="AD1650" t="inlineStr">
        <is>
          <t>TRUMBULL CAREER &amp; TECH CENTER</t>
        </is>
      </c>
      <c r="AE1650" t="inlineStr">
        <is>
          <t>WARREN CITY</t>
        </is>
      </c>
      <c r="AF1650" t="inlineStr">
        <is>
          <t>WARREN CITY SD</t>
        </is>
      </c>
      <c r="AH1650" t="n">
        <v>14</v>
      </c>
      <c r="AI1650" t="n">
        <v>11</v>
      </c>
      <c r="AN1650" t="inlineStr">
        <is>
          <t>WARREN</t>
        </is>
      </c>
      <c r="AO1650" t="inlineStr">
        <is>
          <t>WARREN CITY 6D</t>
        </is>
      </c>
      <c r="AP1650" t="inlineStr">
        <is>
          <t>78-P-AEE</t>
        </is>
      </c>
      <c r="AQ1650" t="n">
        <v>9</v>
      </c>
      <c r="AR1650" t="n">
        <v>64</v>
      </c>
      <c r="AS1650" t="n">
        <v>32</v>
      </c>
      <c r="AV1650" t="inlineStr">
        <is>
          <t>WARREN-WARD 6</t>
        </is>
      </c>
      <c r="AW1650">
        <f>COUNTA($BA$1650:$EE$1650)</f>
        <v/>
      </c>
      <c r="AX1650">
        <f>COUNTIF($BA$1650:$EE$1650,"D")</f>
        <v/>
      </c>
      <c r="AY1650">
        <f>COUNTIF($BA$1650:$EE$1650,"R")</f>
        <v/>
      </c>
      <c r="AZ1650">
        <f>IF(BL1650="D",1,0)+IF(BM1650="D",1,0)+IF(BR1650="D",1,0)+IF(BS1650="D",1,0)+IF(BU1650="D",1,0)+IF(CA1650="D",1,0)+IF(CB1650="D",1,0)+IF(CC1650="D",1,0)+IF(CD1650="D",1,0)+IF(CJ1650="D",1,0)+IF(CK1650="D",1,0)+IF(CO1650="D",1,0)+IF(CP1650="D",1,0)+IF(CQ1650="D",1,0)+IF(CU1650="D",1,0)+IF(CV1650="D",1,0)+IF(DB1650="D",1,0)+IF(DC1650="D",1,0)+IF(DH1650="D",1,0)+IF(DI1650="D",1,0)+IF(DM1650="D",1,0)+IF(DN1650="D",1,0)+IF(DO1650="D",1,0)+IF(DU1650="D",1,0)+IF(DX1650="D",1,0)</f>
        <v/>
      </c>
      <c r="BA1650">
        <f>IF(DH1650&lt;&gt;"",1,0)+IF(DI1650&lt;&gt;"",1,0)+IF(DK1650&lt;&gt;"",1,0)+IF(DM1650&lt;&gt;"",1,0)+IF(DN1650&lt;&gt;"",1,0)+IF(DO1650&lt;&gt;"",1,0)+IF(DQ1650&lt;&gt;"",1,0)+IF(DR1650&lt;&gt;"",1,0)+IF(DT1650&lt;&gt;"",1,0)+IF(DU1650&lt;&gt;"",1,0)+IF(DV1650&lt;&gt;"",1,0)+IF(DW1650&lt;&gt;"",1,0)+IF(DX1650&lt;&gt;"",1,0)+IF(DZ1650&lt;&gt;"",1,0)+IF(EA1650&lt;&gt;"",1,0)+IF(EB1650&lt;&gt;"",1,0)+IF(EE1650&lt;&gt;"",1,0)</f>
        <v/>
      </c>
      <c r="BB1650">
        <f>IF(AND(AV1650&gt;0, AW1650&gt;0),1,0)</f>
        <v/>
      </c>
    </row>
    <row r="1651">
      <c r="A1651" t="inlineStr">
        <is>
          <t>OH0022708833</t>
        </is>
      </c>
      <c r="B1651" t="n">
        <v>78</v>
      </c>
      <c r="C1651" t="n">
        <v>400797</v>
      </c>
      <c r="D1651" t="inlineStr">
        <is>
          <t>FRAZIER</t>
        </is>
      </c>
      <c r="E1651" t="inlineStr">
        <is>
          <t>LORENZO</t>
        </is>
      </c>
      <c r="F1651">
        <f>CONCATENATE(D1651," ",LEFT(H1651,4),"T=",AU1651,"D=",AV1651,"R=",AW1651,"M=",AX1651,"L=",AY1651,"B=",AZ1651)</f>
        <v/>
      </c>
      <c r="G1651" t="inlineStr">
        <is>
          <t>LANDON</t>
        </is>
      </c>
      <c r="I1651" t="inlineStr">
        <is>
          <t>1995-08-24</t>
        </is>
      </c>
      <c r="J1651" t="inlineStr">
        <is>
          <t>2017-09-20</t>
        </is>
      </c>
      <c r="K1651" t="inlineStr">
        <is>
          <t>CONFIRMATION</t>
        </is>
      </c>
      <c r="M1651">
        <f>RIGHT(L1651,LEN(L1651)-FIND(" ",L1651))</f>
        <v/>
      </c>
      <c r="N1651" t="inlineStr">
        <is>
          <t>292 SPRING ST SW</t>
        </is>
      </c>
      <c r="P1651" t="inlineStr">
        <is>
          <t>WARREN</t>
        </is>
      </c>
      <c r="Q1651" t="inlineStr">
        <is>
          <t>OH</t>
        </is>
      </c>
      <c r="R1651" t="n">
        <v>44485</v>
      </c>
      <c r="AD1651" t="inlineStr">
        <is>
          <t>TRUMBULL CAREER &amp; TECH CENTER</t>
        </is>
      </c>
      <c r="AE1651" t="inlineStr">
        <is>
          <t>WARREN CITY</t>
        </is>
      </c>
      <c r="AF1651" t="inlineStr">
        <is>
          <t>WARREN CITY SD</t>
        </is>
      </c>
      <c r="AH1651" t="n">
        <v>14</v>
      </c>
      <c r="AI1651" t="n">
        <v>11</v>
      </c>
      <c r="AN1651" t="inlineStr">
        <is>
          <t>WARREN</t>
        </is>
      </c>
      <c r="AO1651" t="inlineStr">
        <is>
          <t>WARREN CITY 6D</t>
        </is>
      </c>
      <c r="AP1651" t="inlineStr">
        <is>
          <t>78-P-AEE</t>
        </is>
      </c>
      <c r="AQ1651" t="n">
        <v>9</v>
      </c>
      <c r="AR1651" t="n">
        <v>64</v>
      </c>
      <c r="AS1651" t="n">
        <v>32</v>
      </c>
      <c r="AV1651" t="inlineStr">
        <is>
          <t>WARREN-WARD 6</t>
        </is>
      </c>
      <c r="AW1651">
        <f>COUNTA($BA$1651:$EE$1651)</f>
        <v/>
      </c>
      <c r="AX1651">
        <f>COUNTIF($BA$1651:$EE$1651,"D")</f>
        <v/>
      </c>
      <c r="AY1651">
        <f>COUNTIF($BA$1651:$EE$1651,"R")</f>
        <v/>
      </c>
      <c r="AZ1651">
        <f>IF(BL1651="D",1,0)+IF(BM1651="D",1,0)+IF(BR1651="D",1,0)+IF(BS1651="D",1,0)+IF(BU1651="D",1,0)+IF(CA1651="D",1,0)+IF(CB1651="D",1,0)+IF(CC1651="D",1,0)+IF(CD1651="D",1,0)+IF(CJ1651="D",1,0)+IF(CK1651="D",1,0)+IF(CO1651="D",1,0)+IF(CP1651="D",1,0)+IF(CQ1651="D",1,0)+IF(CU1651="D",1,0)+IF(CV1651="D",1,0)+IF(DB1651="D",1,0)+IF(DC1651="D",1,0)+IF(DH1651="D",1,0)+IF(DI1651="D",1,0)+IF(DM1651="D",1,0)+IF(DN1651="D",1,0)+IF(DO1651="D",1,0)+IF(DU1651="D",1,0)+IF(DX1651="D",1,0)</f>
        <v/>
      </c>
      <c r="BA1651">
        <f>IF(DH1651&lt;&gt;"",1,0)+IF(DI1651&lt;&gt;"",1,0)+IF(DK1651&lt;&gt;"",1,0)+IF(DM1651&lt;&gt;"",1,0)+IF(DN1651&lt;&gt;"",1,0)+IF(DO1651&lt;&gt;"",1,0)+IF(DQ1651&lt;&gt;"",1,0)+IF(DR1651&lt;&gt;"",1,0)+IF(DT1651&lt;&gt;"",1,0)+IF(DU1651&lt;&gt;"",1,0)+IF(DV1651&lt;&gt;"",1,0)+IF(DW1651&lt;&gt;"",1,0)+IF(DX1651&lt;&gt;"",1,0)+IF(DZ1651&lt;&gt;"",1,0)+IF(EA1651&lt;&gt;"",1,0)+IF(EB1651&lt;&gt;"",1,0)+IF(EE1651&lt;&gt;"",1,0)</f>
        <v/>
      </c>
      <c r="BB1651">
        <f>IF(AND(AV1651&gt;0, AW1651&gt;0),1,0)</f>
        <v/>
      </c>
      <c r="DC1651" t="inlineStr">
        <is>
          <t>X</t>
        </is>
      </c>
    </row>
    <row r="1652">
      <c r="A1652" t="inlineStr">
        <is>
          <t>OH0027839668</t>
        </is>
      </c>
      <c r="B1652" t="n">
        <v>78</v>
      </c>
      <c r="C1652" t="n">
        <v>492970</v>
      </c>
      <c r="D1652" t="inlineStr">
        <is>
          <t>MCCAULEY</t>
        </is>
      </c>
      <c r="E1652" t="inlineStr">
        <is>
          <t>SHAUNA</t>
        </is>
      </c>
      <c r="F1652">
        <f>CONCATENATE(D1652," ",LEFT(H1652,4),"T=",AU1652,"D=",AV1652,"R=",AW1652,"M=",AX1652,"L=",AY1652,"B=",AZ1652)</f>
        <v/>
      </c>
      <c r="G1652" t="inlineStr">
        <is>
          <t>M</t>
        </is>
      </c>
      <c r="I1652" t="inlineStr">
        <is>
          <t>1978-09-13</t>
        </is>
      </c>
      <c r="J1652" t="inlineStr">
        <is>
          <t>2024-11-22</t>
        </is>
      </c>
      <c r="K1652" t="inlineStr">
        <is>
          <t>ACTIVE</t>
        </is>
      </c>
      <c r="M1652">
        <f>RIGHT(L1652,LEN(L1652)-FIND(" ",L1652))</f>
        <v/>
      </c>
      <c r="N1652" t="inlineStr">
        <is>
          <t>1214 MAIN AVE SW</t>
        </is>
      </c>
      <c r="P1652" t="inlineStr">
        <is>
          <t>WARREN</t>
        </is>
      </c>
      <c r="Q1652" t="inlineStr">
        <is>
          <t>OH</t>
        </is>
      </c>
      <c r="R1652" t="n">
        <v>44483</v>
      </c>
      <c r="AD1652" t="inlineStr">
        <is>
          <t>TRUMBULL CAREER &amp; TECH CENTER</t>
        </is>
      </c>
      <c r="AE1652" t="inlineStr">
        <is>
          <t>WARREN CITY</t>
        </is>
      </c>
      <c r="AF1652" t="inlineStr">
        <is>
          <t>WARREN CITY SD</t>
        </is>
      </c>
      <c r="AH1652" t="n">
        <v>14</v>
      </c>
      <c r="AI1652" t="n">
        <v>11</v>
      </c>
      <c r="AN1652" t="inlineStr">
        <is>
          <t>WARREN</t>
        </is>
      </c>
      <c r="AO1652" t="inlineStr">
        <is>
          <t>WARREN CITY 6D</t>
        </is>
      </c>
      <c r="AP1652" t="inlineStr">
        <is>
          <t>78-P-AEE</t>
        </is>
      </c>
      <c r="AQ1652" t="n">
        <v>9</v>
      </c>
      <c r="AR1652" t="n">
        <v>64</v>
      </c>
      <c r="AS1652" t="n">
        <v>32</v>
      </c>
      <c r="AV1652" t="inlineStr">
        <is>
          <t>WARREN-WARD 6</t>
        </is>
      </c>
      <c r="AW1652">
        <f>COUNTA($BA$1652:$EE$1652)</f>
        <v/>
      </c>
      <c r="AX1652">
        <f>COUNTIF($BA$1652:$EE$1652,"D")</f>
        <v/>
      </c>
      <c r="AY1652">
        <f>COUNTIF($BA$1652:$EE$1652,"R")</f>
        <v/>
      </c>
      <c r="AZ1652">
        <f>IF(BL1652="D",1,0)+IF(BM1652="D",1,0)+IF(BR1652="D",1,0)+IF(BS1652="D",1,0)+IF(BU1652="D",1,0)+IF(CA1652="D",1,0)+IF(CB1652="D",1,0)+IF(CC1652="D",1,0)+IF(CD1652="D",1,0)+IF(CJ1652="D",1,0)+IF(CK1652="D",1,0)+IF(CO1652="D",1,0)+IF(CP1652="D",1,0)+IF(CQ1652="D",1,0)+IF(CU1652="D",1,0)+IF(CV1652="D",1,0)+IF(DB1652="D",1,0)+IF(DC1652="D",1,0)+IF(DH1652="D",1,0)+IF(DI1652="D",1,0)+IF(DM1652="D",1,0)+IF(DN1652="D",1,0)+IF(DO1652="D",1,0)+IF(DU1652="D",1,0)+IF(DX1652="D",1,0)</f>
        <v/>
      </c>
      <c r="BA1652">
        <f>IF(DH1652&lt;&gt;"",1,0)+IF(DI1652&lt;&gt;"",1,0)+IF(DK1652&lt;&gt;"",1,0)+IF(DM1652&lt;&gt;"",1,0)+IF(DN1652&lt;&gt;"",1,0)+IF(DO1652&lt;&gt;"",1,0)+IF(DQ1652&lt;&gt;"",1,0)+IF(DR1652&lt;&gt;"",1,0)+IF(DT1652&lt;&gt;"",1,0)+IF(DU1652&lt;&gt;"",1,0)+IF(DV1652&lt;&gt;"",1,0)+IF(DW1652&lt;&gt;"",1,0)+IF(DX1652&lt;&gt;"",1,0)+IF(DZ1652&lt;&gt;"",1,0)+IF(EA1652&lt;&gt;"",1,0)+IF(EB1652&lt;&gt;"",1,0)+IF(EE1652&lt;&gt;"",1,0)</f>
        <v/>
      </c>
      <c r="BB1652">
        <f>IF(AND(AV1652&gt;0, AW1652&gt;0),1,0)</f>
        <v/>
      </c>
      <c r="BJ1652" t="inlineStr">
        <is>
          <t>X</t>
        </is>
      </c>
      <c r="BL1652" t="inlineStr">
        <is>
          <t>X</t>
        </is>
      </c>
      <c r="CA1652" t="inlineStr">
        <is>
          <t>X</t>
        </is>
      </c>
      <c r="CK1652" t="inlineStr">
        <is>
          <t>X</t>
        </is>
      </c>
      <c r="CP1652" t="inlineStr">
        <is>
          <t>X</t>
        </is>
      </c>
      <c r="CZ1652" t="inlineStr">
        <is>
          <t>D</t>
        </is>
      </c>
      <c r="DC1652" t="inlineStr">
        <is>
          <t>X</t>
        </is>
      </c>
      <c r="DI1652" t="inlineStr">
        <is>
          <t>X</t>
        </is>
      </c>
      <c r="DN1652" t="inlineStr">
        <is>
          <t>X</t>
        </is>
      </c>
      <c r="EA1652" t="inlineStr">
        <is>
          <t>X</t>
        </is>
      </c>
    </row>
    <row r="1653">
      <c r="A1653" t="inlineStr">
        <is>
          <t>OH0026607229</t>
        </is>
      </c>
      <c r="B1653" t="n">
        <v>78</v>
      </c>
      <c r="C1653" t="n">
        <v>464986</v>
      </c>
      <c r="D1653" t="inlineStr">
        <is>
          <t>THOMPSON</t>
        </is>
      </c>
      <c r="E1653" t="inlineStr">
        <is>
          <t>CARL</t>
        </is>
      </c>
      <c r="F1653">
        <f>CONCATENATE(D1653," ",LEFT(H1653,4),"T=",AU1653,"D=",AV1653,"R=",AW1653,"M=",AX1653,"L=",AY1653,"B=",AZ1653)</f>
        <v/>
      </c>
      <c r="G1653" t="inlineStr">
        <is>
          <t>PATRICK</t>
        </is>
      </c>
      <c r="I1653" t="inlineStr">
        <is>
          <t>1987-01-23</t>
        </is>
      </c>
      <c r="J1653" t="inlineStr">
        <is>
          <t>2022-08-30</t>
        </is>
      </c>
      <c r="K1653" t="inlineStr">
        <is>
          <t>ACTIVE</t>
        </is>
      </c>
      <c r="M1653">
        <f>RIGHT(L1653,LEN(L1653)-FIND(" ",L1653))</f>
        <v/>
      </c>
      <c r="N1653" t="inlineStr">
        <is>
          <t>757 AUSTIN AVE SW</t>
        </is>
      </c>
      <c r="P1653" t="inlineStr">
        <is>
          <t>WARREN</t>
        </is>
      </c>
      <c r="Q1653" t="inlineStr">
        <is>
          <t>OH</t>
        </is>
      </c>
      <c r="R1653" t="n">
        <v>44485</v>
      </c>
      <c r="AD1653" t="inlineStr">
        <is>
          <t>TRUMBULL CAREER &amp; TECH CENTER</t>
        </is>
      </c>
      <c r="AE1653" t="inlineStr">
        <is>
          <t>WARREN CITY</t>
        </is>
      </c>
      <c r="AF1653" t="inlineStr">
        <is>
          <t>WARREN CITY SD</t>
        </is>
      </c>
      <c r="AH1653" t="n">
        <v>14</v>
      </c>
      <c r="AI1653" t="n">
        <v>11</v>
      </c>
      <c r="AN1653" t="inlineStr">
        <is>
          <t>WARREN</t>
        </is>
      </c>
      <c r="AO1653" t="inlineStr">
        <is>
          <t>WARREN CITY 6D</t>
        </is>
      </c>
      <c r="AP1653" t="inlineStr">
        <is>
          <t>78-P-AEE</t>
        </is>
      </c>
      <c r="AQ1653" t="n">
        <v>9</v>
      </c>
      <c r="AR1653" t="n">
        <v>64</v>
      </c>
      <c r="AS1653" t="n">
        <v>32</v>
      </c>
      <c r="AV1653" t="inlineStr">
        <is>
          <t>WARREN-WARD 6</t>
        </is>
      </c>
      <c r="AW1653">
        <f>COUNTA($BA$1653:$EE$1653)</f>
        <v/>
      </c>
      <c r="AX1653">
        <f>COUNTIF($BA$1653:$EE$1653,"D")</f>
        <v/>
      </c>
      <c r="AY1653">
        <f>COUNTIF($BA$1653:$EE$1653,"R")</f>
        <v/>
      </c>
      <c r="AZ1653">
        <f>IF(BL1653="D",1,0)+IF(BM1653="D",1,0)+IF(BR1653="D",1,0)+IF(BS1653="D",1,0)+IF(BU1653="D",1,0)+IF(CA1653="D",1,0)+IF(CB1653="D",1,0)+IF(CC1653="D",1,0)+IF(CD1653="D",1,0)+IF(CJ1653="D",1,0)+IF(CK1653="D",1,0)+IF(CO1653="D",1,0)+IF(CP1653="D",1,0)+IF(CQ1653="D",1,0)+IF(CU1653="D",1,0)+IF(CV1653="D",1,0)+IF(DB1653="D",1,0)+IF(DC1653="D",1,0)+IF(DH1653="D",1,0)+IF(DI1653="D",1,0)+IF(DM1653="D",1,0)+IF(DN1653="D",1,0)+IF(DO1653="D",1,0)+IF(DU1653="D",1,0)+IF(DX1653="D",1,0)</f>
        <v/>
      </c>
      <c r="BA1653">
        <f>IF(DH1653&lt;&gt;"",1,0)+IF(DI1653&lt;&gt;"",1,0)+IF(DK1653&lt;&gt;"",1,0)+IF(DM1653&lt;&gt;"",1,0)+IF(DN1653&lt;&gt;"",1,0)+IF(DO1653&lt;&gt;"",1,0)+IF(DQ1653&lt;&gt;"",1,0)+IF(DR1653&lt;&gt;"",1,0)+IF(DT1653&lt;&gt;"",1,0)+IF(DU1653&lt;&gt;"",1,0)+IF(DV1653&lt;&gt;"",1,0)+IF(DW1653&lt;&gt;"",1,0)+IF(DX1653&lt;&gt;"",1,0)+IF(DZ1653&lt;&gt;"",1,0)+IF(EA1653&lt;&gt;"",1,0)+IF(EB1653&lt;&gt;"",1,0)+IF(EE1653&lt;&gt;"",1,0)</f>
        <v/>
      </c>
      <c r="BB1653">
        <f>IF(AND(AV1653&gt;0, AW1653&gt;0),1,0)</f>
        <v/>
      </c>
      <c r="DU1653" t="inlineStr">
        <is>
          <t>X</t>
        </is>
      </c>
    </row>
    <row r="1654">
      <c r="A1654" t="inlineStr">
        <is>
          <t>OH0015731038</t>
        </is>
      </c>
      <c r="B1654" t="n">
        <v>78</v>
      </c>
      <c r="C1654" t="n">
        <v>322961</v>
      </c>
      <c r="D1654" t="inlineStr">
        <is>
          <t>ALLEN</t>
        </is>
      </c>
      <c r="E1654" t="inlineStr">
        <is>
          <t>RONALD</t>
        </is>
      </c>
      <c r="F1654">
        <f>CONCATENATE(D1654," ",LEFT(H1654,4),"T=",AU1654,"D=",AV1654,"R=",AW1654,"M=",AX1654,"L=",AY1654,"B=",AZ1654)</f>
        <v/>
      </c>
      <c r="G1654" t="inlineStr">
        <is>
          <t>DAVID</t>
        </is>
      </c>
      <c r="I1654" t="inlineStr">
        <is>
          <t>1965-12-02</t>
        </is>
      </c>
      <c r="J1654" t="inlineStr">
        <is>
          <t>2020-01-12</t>
        </is>
      </c>
      <c r="K1654" t="inlineStr">
        <is>
          <t>CONFIRMATION</t>
        </is>
      </c>
      <c r="M1654">
        <f>RIGHT(L1654,LEN(L1654)-FIND(" ",L1654))</f>
        <v/>
      </c>
      <c r="N1654" t="inlineStr">
        <is>
          <t>338 SECOND ST SW</t>
        </is>
      </c>
      <c r="P1654" t="inlineStr">
        <is>
          <t>WARREN</t>
        </is>
      </c>
      <c r="Q1654" t="inlineStr">
        <is>
          <t>OH</t>
        </is>
      </c>
      <c r="R1654" t="n">
        <v>44483</v>
      </c>
      <c r="AD1654" t="inlineStr">
        <is>
          <t>TRUMBULL CAREER &amp; TECH CENTER</t>
        </is>
      </c>
      <c r="AE1654" t="inlineStr">
        <is>
          <t>WARREN CITY</t>
        </is>
      </c>
      <c r="AF1654" t="inlineStr">
        <is>
          <t>WARREN CITY SD</t>
        </is>
      </c>
      <c r="AH1654" t="n">
        <v>14</v>
      </c>
      <c r="AI1654" t="n">
        <v>11</v>
      </c>
      <c r="AN1654" t="inlineStr">
        <is>
          <t>WARREN</t>
        </is>
      </c>
      <c r="AO1654" t="inlineStr">
        <is>
          <t>WARREN CITY 6D</t>
        </is>
      </c>
      <c r="AP1654" t="inlineStr">
        <is>
          <t>78-P-AEE</t>
        </is>
      </c>
      <c r="AQ1654" t="n">
        <v>9</v>
      </c>
      <c r="AR1654" t="n">
        <v>64</v>
      </c>
      <c r="AS1654" t="n">
        <v>32</v>
      </c>
      <c r="AV1654" t="inlineStr">
        <is>
          <t>WARREN-WARD 6</t>
        </is>
      </c>
      <c r="AW1654">
        <f>COUNTA($BA$1654:$EE$1654)</f>
        <v/>
      </c>
      <c r="AX1654">
        <f>COUNTIF($BA$1654:$EE$1654,"D")</f>
        <v/>
      </c>
      <c r="AY1654">
        <f>COUNTIF($BA$1654:$EE$1654,"R")</f>
        <v/>
      </c>
      <c r="AZ1654">
        <f>IF(BL1654="D",1,0)+IF(BM1654="D",1,0)+IF(BR1654="D",1,0)+IF(BS1654="D",1,0)+IF(BU1654="D",1,0)+IF(CA1654="D",1,0)+IF(CB1654="D",1,0)+IF(CC1654="D",1,0)+IF(CD1654="D",1,0)+IF(CJ1654="D",1,0)+IF(CK1654="D",1,0)+IF(CO1654="D",1,0)+IF(CP1654="D",1,0)+IF(CQ1654="D",1,0)+IF(CU1654="D",1,0)+IF(CV1654="D",1,0)+IF(DB1654="D",1,0)+IF(DC1654="D",1,0)+IF(DH1654="D",1,0)+IF(DI1654="D",1,0)+IF(DM1654="D",1,0)+IF(DN1654="D",1,0)+IF(DO1654="D",1,0)+IF(DU1654="D",1,0)+IF(DX1654="D",1,0)</f>
        <v/>
      </c>
      <c r="BA1654">
        <f>IF(DH1654&lt;&gt;"",1,0)+IF(DI1654&lt;&gt;"",1,0)+IF(DK1654&lt;&gt;"",1,0)+IF(DM1654&lt;&gt;"",1,0)+IF(DN1654&lt;&gt;"",1,0)+IF(DO1654&lt;&gt;"",1,0)+IF(DQ1654&lt;&gt;"",1,0)+IF(DR1654&lt;&gt;"",1,0)+IF(DT1654&lt;&gt;"",1,0)+IF(DU1654&lt;&gt;"",1,0)+IF(DV1654&lt;&gt;"",1,0)+IF(DW1654&lt;&gt;"",1,0)+IF(DX1654&lt;&gt;"",1,0)+IF(DZ1654&lt;&gt;"",1,0)+IF(EA1654&lt;&gt;"",1,0)+IF(EB1654&lt;&gt;"",1,0)+IF(EE1654&lt;&gt;"",1,0)</f>
        <v/>
      </c>
      <c r="BB1654">
        <f>IF(AND(AV1654&gt;0, AW1654&gt;0),1,0)</f>
        <v/>
      </c>
      <c r="CP1654" t="inlineStr">
        <is>
          <t>X</t>
        </is>
      </c>
      <c r="DN1654" t="inlineStr">
        <is>
          <t>X</t>
        </is>
      </c>
    </row>
    <row r="1655">
      <c r="A1655" t="inlineStr">
        <is>
          <t>OH0025116922</t>
        </is>
      </c>
      <c r="B1655" t="n">
        <v>78</v>
      </c>
      <c r="C1655" t="n">
        <v>439797</v>
      </c>
      <c r="D1655" t="inlineStr">
        <is>
          <t>STEWART HAYES</t>
        </is>
      </c>
      <c r="E1655" t="inlineStr">
        <is>
          <t>DASHELYNN</t>
        </is>
      </c>
      <c r="F1655">
        <f>CONCATENATE(D1655," ",LEFT(H1655,4),"T=",AU1655,"D=",AV1655,"R=",AW1655,"M=",AX1655,"L=",AY1655,"B=",AZ1655)</f>
        <v/>
      </c>
      <c r="G1655" t="inlineStr">
        <is>
          <t>TIANA SOLOMON</t>
        </is>
      </c>
      <c r="I1655" t="inlineStr">
        <is>
          <t>1984-07-06</t>
        </is>
      </c>
      <c r="J1655" t="inlineStr">
        <is>
          <t>2019-05-14</t>
        </is>
      </c>
      <c r="K1655" t="inlineStr">
        <is>
          <t>ACTIVE</t>
        </is>
      </c>
      <c r="M1655">
        <f>RIGHT(L1655,LEN(L1655)-FIND(" ",L1655))</f>
        <v/>
      </c>
      <c r="N1655" t="inlineStr">
        <is>
          <t>342 FIRST ST SW</t>
        </is>
      </c>
      <c r="P1655" t="inlineStr">
        <is>
          <t>WARREN</t>
        </is>
      </c>
      <c r="Q1655" t="inlineStr">
        <is>
          <t>OH</t>
        </is>
      </c>
      <c r="R1655" t="n">
        <v>44485</v>
      </c>
      <c r="AD1655" t="inlineStr">
        <is>
          <t>TRUMBULL CAREER &amp; TECH CENTER</t>
        </is>
      </c>
      <c r="AE1655" t="inlineStr">
        <is>
          <t>WARREN CITY</t>
        </is>
      </c>
      <c r="AF1655" t="inlineStr">
        <is>
          <t>WARREN CITY SD</t>
        </is>
      </c>
      <c r="AH1655" t="n">
        <v>14</v>
      </c>
      <c r="AI1655" t="n">
        <v>11</v>
      </c>
      <c r="AN1655" t="inlineStr">
        <is>
          <t>WARREN</t>
        </is>
      </c>
      <c r="AO1655" t="inlineStr">
        <is>
          <t>WARREN CITY 6D</t>
        </is>
      </c>
      <c r="AP1655" t="inlineStr">
        <is>
          <t>78-P-AEE</t>
        </is>
      </c>
      <c r="AQ1655" t="n">
        <v>9</v>
      </c>
      <c r="AR1655" t="n">
        <v>64</v>
      </c>
      <c r="AS1655" t="n">
        <v>32</v>
      </c>
      <c r="AV1655" t="inlineStr">
        <is>
          <t>WARREN-WARD 6</t>
        </is>
      </c>
      <c r="AW1655">
        <f>COUNTA($BA$1655:$EE$1655)</f>
        <v/>
      </c>
      <c r="AX1655">
        <f>COUNTIF($BA$1655:$EE$1655,"D")</f>
        <v/>
      </c>
      <c r="AY1655">
        <f>COUNTIF($BA$1655:$EE$1655,"R")</f>
        <v/>
      </c>
      <c r="AZ1655">
        <f>IF(BL1655="D",1,0)+IF(BM1655="D",1,0)+IF(BR1655="D",1,0)+IF(BS1655="D",1,0)+IF(BU1655="D",1,0)+IF(CA1655="D",1,0)+IF(CB1655="D",1,0)+IF(CC1655="D",1,0)+IF(CD1655="D",1,0)+IF(CJ1655="D",1,0)+IF(CK1655="D",1,0)+IF(CO1655="D",1,0)+IF(CP1655="D",1,0)+IF(CQ1655="D",1,0)+IF(CU1655="D",1,0)+IF(CV1655="D",1,0)+IF(DB1655="D",1,0)+IF(DC1655="D",1,0)+IF(DH1655="D",1,0)+IF(DI1655="D",1,0)+IF(DM1655="D",1,0)+IF(DN1655="D",1,0)+IF(DO1655="D",1,0)+IF(DU1655="D",1,0)+IF(DX1655="D",1,0)</f>
        <v/>
      </c>
      <c r="BA1655">
        <f>IF(DH1655&lt;&gt;"",1,0)+IF(DI1655&lt;&gt;"",1,0)+IF(DK1655&lt;&gt;"",1,0)+IF(DM1655&lt;&gt;"",1,0)+IF(DN1655&lt;&gt;"",1,0)+IF(DO1655&lt;&gt;"",1,0)+IF(DQ1655&lt;&gt;"",1,0)+IF(DR1655&lt;&gt;"",1,0)+IF(DT1655&lt;&gt;"",1,0)+IF(DU1655&lt;&gt;"",1,0)+IF(DV1655&lt;&gt;"",1,0)+IF(DW1655&lt;&gt;"",1,0)+IF(DX1655&lt;&gt;"",1,0)+IF(DZ1655&lt;&gt;"",1,0)+IF(EA1655&lt;&gt;"",1,0)+IF(EB1655&lt;&gt;"",1,0)+IF(EE1655&lt;&gt;"",1,0)</f>
        <v/>
      </c>
      <c r="BB1655">
        <f>IF(AND(AV1655&gt;0, AW1655&gt;0),1,0)</f>
        <v/>
      </c>
    </row>
    <row r="1656">
      <c r="A1656" t="inlineStr">
        <is>
          <t>OH0015743053</t>
        </is>
      </c>
      <c r="B1656" t="n">
        <v>78</v>
      </c>
      <c r="C1656" t="n">
        <v>297181</v>
      </c>
      <c r="D1656" t="inlineStr">
        <is>
          <t>PRESCOTT</t>
        </is>
      </c>
      <c r="E1656" t="inlineStr">
        <is>
          <t>TOSHIA</t>
        </is>
      </c>
      <c r="F1656">
        <f>CONCATENATE(D1656," ",LEFT(H1656,4),"T=",AU1656,"D=",AV1656,"R=",AW1656,"M=",AX1656,"L=",AY1656,"B=",AZ1656)</f>
        <v/>
      </c>
      <c r="G1656" t="inlineStr">
        <is>
          <t>M</t>
        </is>
      </c>
      <c r="I1656" t="inlineStr">
        <is>
          <t>1982-01-30</t>
        </is>
      </c>
      <c r="J1656" t="inlineStr">
        <is>
          <t>2021-02-17</t>
        </is>
      </c>
      <c r="K1656" t="inlineStr">
        <is>
          <t>ACTIVE</t>
        </is>
      </c>
      <c r="M1656">
        <f>RIGHT(L1656,LEN(L1656)-FIND(" ",L1656))</f>
        <v/>
      </c>
      <c r="N1656" t="inlineStr">
        <is>
          <t>776 MAPLE ST SW</t>
        </is>
      </c>
      <c r="P1656" t="inlineStr">
        <is>
          <t>WARREN</t>
        </is>
      </c>
      <c r="Q1656" t="inlineStr">
        <is>
          <t>OH</t>
        </is>
      </c>
      <c r="R1656" t="n">
        <v>44485</v>
      </c>
      <c r="AD1656" t="inlineStr">
        <is>
          <t>TRUMBULL CAREER &amp; TECH CENTER</t>
        </is>
      </c>
      <c r="AE1656" t="inlineStr">
        <is>
          <t>WARREN CITY</t>
        </is>
      </c>
      <c r="AF1656" t="inlineStr">
        <is>
          <t>WARREN CITY SD</t>
        </is>
      </c>
      <c r="AH1656" t="n">
        <v>14</v>
      </c>
      <c r="AI1656" t="n">
        <v>11</v>
      </c>
      <c r="AN1656" t="inlineStr">
        <is>
          <t>WARREN</t>
        </is>
      </c>
      <c r="AO1656" t="inlineStr">
        <is>
          <t>WARREN CITY 6D</t>
        </is>
      </c>
      <c r="AP1656" t="inlineStr">
        <is>
          <t>78-P-AEE</t>
        </is>
      </c>
      <c r="AQ1656" t="n">
        <v>9</v>
      </c>
      <c r="AR1656" t="n">
        <v>64</v>
      </c>
      <c r="AS1656" t="n">
        <v>32</v>
      </c>
      <c r="AV1656" t="inlineStr">
        <is>
          <t>WARREN-WARD 6</t>
        </is>
      </c>
      <c r="AW1656">
        <f>COUNTA($BA$1656:$EE$1656)</f>
        <v/>
      </c>
      <c r="AX1656">
        <f>COUNTIF($BA$1656:$EE$1656,"D")</f>
        <v/>
      </c>
      <c r="AY1656">
        <f>COUNTIF($BA$1656:$EE$1656,"R")</f>
        <v/>
      </c>
      <c r="AZ1656">
        <f>IF(BL1656="D",1,0)+IF(BM1656="D",1,0)+IF(BR1656="D",1,0)+IF(BS1656="D",1,0)+IF(BU1656="D",1,0)+IF(CA1656="D",1,0)+IF(CB1656="D",1,0)+IF(CC1656="D",1,0)+IF(CD1656="D",1,0)+IF(CJ1656="D",1,0)+IF(CK1656="D",1,0)+IF(CO1656="D",1,0)+IF(CP1656="D",1,0)+IF(CQ1656="D",1,0)+IF(CU1656="D",1,0)+IF(CV1656="D",1,0)+IF(DB1656="D",1,0)+IF(DC1656="D",1,0)+IF(DH1656="D",1,0)+IF(DI1656="D",1,0)+IF(DM1656="D",1,0)+IF(DN1656="D",1,0)+IF(DO1656="D",1,0)+IF(DU1656="D",1,0)+IF(DX1656="D",1,0)</f>
        <v/>
      </c>
      <c r="BA1656">
        <f>IF(DH1656&lt;&gt;"",1,0)+IF(DI1656&lt;&gt;"",1,0)+IF(DK1656&lt;&gt;"",1,0)+IF(DM1656&lt;&gt;"",1,0)+IF(DN1656&lt;&gt;"",1,0)+IF(DO1656&lt;&gt;"",1,0)+IF(DQ1656&lt;&gt;"",1,0)+IF(DR1656&lt;&gt;"",1,0)+IF(DT1656&lt;&gt;"",1,0)+IF(DU1656&lt;&gt;"",1,0)+IF(DV1656&lt;&gt;"",1,0)+IF(DW1656&lt;&gt;"",1,0)+IF(DX1656&lt;&gt;"",1,0)+IF(DZ1656&lt;&gt;"",1,0)+IF(EA1656&lt;&gt;"",1,0)+IF(EB1656&lt;&gt;"",1,0)+IF(EE1656&lt;&gt;"",1,0)</f>
        <v/>
      </c>
      <c r="BB1656">
        <f>IF(AND(AV1656&gt;0, AW1656&gt;0),1,0)</f>
        <v/>
      </c>
      <c r="BD1656" t="inlineStr">
        <is>
          <t>X</t>
        </is>
      </c>
      <c r="BI1656" t="inlineStr">
        <is>
          <t>X</t>
        </is>
      </c>
      <c r="BY1656" t="inlineStr">
        <is>
          <t>D</t>
        </is>
      </c>
      <c r="CP1656" t="inlineStr">
        <is>
          <t>X</t>
        </is>
      </c>
      <c r="DC1656" t="inlineStr">
        <is>
          <t>X</t>
        </is>
      </c>
      <c r="DN1656" t="inlineStr">
        <is>
          <t>X</t>
        </is>
      </c>
      <c r="EF1656" t="inlineStr">
        <is>
          <t>X</t>
        </is>
      </c>
    </row>
    <row r="1657">
      <c r="A1657" t="inlineStr">
        <is>
          <t>OH0020117049</t>
        </is>
      </c>
      <c r="B1657" t="n">
        <v>78</v>
      </c>
      <c r="C1657" t="n">
        <v>363028</v>
      </c>
      <c r="D1657" t="inlineStr">
        <is>
          <t>HICKS</t>
        </is>
      </c>
      <c r="E1657" t="inlineStr">
        <is>
          <t>BRITA</t>
        </is>
      </c>
      <c r="F1657">
        <f>CONCATENATE(D1657," ",LEFT(H1657,4),"T=",AU1657,"D=",AV1657,"R=",AW1657,"M=",AX1657,"L=",AY1657,"B=",AZ1657)</f>
        <v/>
      </c>
      <c r="G1657" t="inlineStr">
        <is>
          <t>F</t>
        </is>
      </c>
      <c r="I1657" t="inlineStr">
        <is>
          <t>1971-04-07</t>
        </is>
      </c>
      <c r="J1657" t="inlineStr">
        <is>
          <t>2023-09-29</t>
        </is>
      </c>
      <c r="K1657" t="inlineStr">
        <is>
          <t>ACTIVE</t>
        </is>
      </c>
      <c r="M1657">
        <f>RIGHT(L1657,LEN(L1657)-FIND(" ",L1657))</f>
        <v/>
      </c>
      <c r="N1657" t="inlineStr">
        <is>
          <t>903 HIGHLAND AVE SW</t>
        </is>
      </c>
      <c r="P1657" t="inlineStr">
        <is>
          <t>WARREN</t>
        </is>
      </c>
      <c r="Q1657" t="inlineStr">
        <is>
          <t>OH</t>
        </is>
      </c>
      <c r="R1657" t="n">
        <v>44485</v>
      </c>
      <c r="AD1657" t="inlineStr">
        <is>
          <t>TRUMBULL CAREER &amp; TECH CENTER</t>
        </is>
      </c>
      <c r="AE1657" t="inlineStr">
        <is>
          <t>WARREN CITY</t>
        </is>
      </c>
      <c r="AF1657" t="inlineStr">
        <is>
          <t>WARREN CITY SD</t>
        </is>
      </c>
      <c r="AH1657" t="n">
        <v>14</v>
      </c>
      <c r="AI1657" t="n">
        <v>11</v>
      </c>
      <c r="AN1657" t="inlineStr">
        <is>
          <t>WARREN</t>
        </is>
      </c>
      <c r="AO1657" t="inlineStr">
        <is>
          <t>WARREN CITY 6D</t>
        </is>
      </c>
      <c r="AP1657" t="inlineStr">
        <is>
          <t>78-P-AEE</t>
        </is>
      </c>
      <c r="AQ1657" t="n">
        <v>9</v>
      </c>
      <c r="AR1657" t="n">
        <v>64</v>
      </c>
      <c r="AS1657" t="n">
        <v>32</v>
      </c>
      <c r="AV1657" t="inlineStr">
        <is>
          <t>WARREN-WARD 6</t>
        </is>
      </c>
      <c r="AW1657">
        <f>COUNTA($BA$1657:$EE$1657)</f>
        <v/>
      </c>
      <c r="AX1657">
        <f>COUNTIF($BA$1657:$EE$1657,"D")</f>
        <v/>
      </c>
      <c r="AY1657">
        <f>COUNTIF($BA$1657:$EE$1657,"R")</f>
        <v/>
      </c>
      <c r="AZ1657">
        <f>IF(BL1657="D",1,0)+IF(BM1657="D",1,0)+IF(BR1657="D",1,0)+IF(BS1657="D",1,0)+IF(BU1657="D",1,0)+IF(CA1657="D",1,0)+IF(CB1657="D",1,0)+IF(CC1657="D",1,0)+IF(CD1657="D",1,0)+IF(CJ1657="D",1,0)+IF(CK1657="D",1,0)+IF(CO1657="D",1,0)+IF(CP1657="D",1,0)+IF(CQ1657="D",1,0)+IF(CU1657="D",1,0)+IF(CV1657="D",1,0)+IF(DB1657="D",1,0)+IF(DC1657="D",1,0)+IF(DH1657="D",1,0)+IF(DI1657="D",1,0)+IF(DM1657="D",1,0)+IF(DN1657="D",1,0)+IF(DO1657="D",1,0)+IF(DU1657="D",1,0)+IF(DX1657="D",1,0)</f>
        <v/>
      </c>
      <c r="BA1657">
        <f>IF(DH1657&lt;&gt;"",1,0)+IF(DI1657&lt;&gt;"",1,0)+IF(DK1657&lt;&gt;"",1,0)+IF(DM1657&lt;&gt;"",1,0)+IF(DN1657&lt;&gt;"",1,0)+IF(DO1657&lt;&gt;"",1,0)+IF(DQ1657&lt;&gt;"",1,0)+IF(DR1657&lt;&gt;"",1,0)+IF(DT1657&lt;&gt;"",1,0)+IF(DU1657&lt;&gt;"",1,0)+IF(DV1657&lt;&gt;"",1,0)+IF(DW1657&lt;&gt;"",1,0)+IF(DX1657&lt;&gt;"",1,0)+IF(DZ1657&lt;&gt;"",1,0)+IF(EA1657&lt;&gt;"",1,0)+IF(EB1657&lt;&gt;"",1,0)+IF(EE1657&lt;&gt;"",1,0)</f>
        <v/>
      </c>
      <c r="BB1657">
        <f>IF(AND(AV1657&gt;0, AW1657&gt;0),1,0)</f>
        <v/>
      </c>
      <c r="CA1657" t="inlineStr">
        <is>
          <t>X</t>
        </is>
      </c>
      <c r="CY1657" t="inlineStr">
        <is>
          <t>X</t>
        </is>
      </c>
    </row>
    <row r="1658">
      <c r="A1658" t="inlineStr">
        <is>
          <t>OH0015680087</t>
        </is>
      </c>
      <c r="B1658" t="n">
        <v>78</v>
      </c>
      <c r="C1658" t="n">
        <v>111487</v>
      </c>
      <c r="D1658" t="inlineStr">
        <is>
          <t>KOTOPKA</t>
        </is>
      </c>
      <c r="E1658" t="inlineStr">
        <is>
          <t>CONNIE</t>
        </is>
      </c>
      <c r="F1658">
        <f>CONCATENATE(D1658," ",LEFT(H1658,4),"T=",AU1658,"D=",AV1658,"R=",AW1658,"M=",AX1658,"L=",AY1658,"B=",AZ1658)</f>
        <v/>
      </c>
      <c r="G1658" t="inlineStr">
        <is>
          <t>JEAN</t>
        </is>
      </c>
      <c r="I1658" t="inlineStr">
        <is>
          <t>1949-01-24</t>
        </is>
      </c>
      <c r="J1658" t="inlineStr">
        <is>
          <t>2015-07-01</t>
        </is>
      </c>
      <c r="K1658" t="inlineStr">
        <is>
          <t>ACTIVE</t>
        </is>
      </c>
      <c r="L1658" t="inlineStr">
        <is>
          <t>D</t>
        </is>
      </c>
      <c r="M1658">
        <f>RIGHT(L1658,LEN(L1658)-FIND(" ",L1658))</f>
        <v/>
      </c>
      <c r="N1658" t="inlineStr">
        <is>
          <t>325 TOD AVE SW</t>
        </is>
      </c>
      <c r="P1658" t="inlineStr">
        <is>
          <t>WARREN</t>
        </is>
      </c>
      <c r="Q1658" t="inlineStr">
        <is>
          <t>OH</t>
        </is>
      </c>
      <c r="R1658" t="n">
        <v>44485</v>
      </c>
      <c r="AD1658" t="inlineStr">
        <is>
          <t>TRUMBULL CAREER &amp; TECH CENTER</t>
        </is>
      </c>
      <c r="AE1658" t="inlineStr">
        <is>
          <t>WARREN CITY</t>
        </is>
      </c>
      <c r="AF1658" t="inlineStr">
        <is>
          <t>WARREN CITY SD</t>
        </is>
      </c>
      <c r="AH1658" t="n">
        <v>14</v>
      </c>
      <c r="AI1658" t="n">
        <v>11</v>
      </c>
      <c r="AN1658" t="inlineStr">
        <is>
          <t>WARREN</t>
        </is>
      </c>
      <c r="AO1658" t="inlineStr">
        <is>
          <t>WARREN CITY 6D</t>
        </is>
      </c>
      <c r="AP1658" t="inlineStr">
        <is>
          <t>78-P-AEE</t>
        </is>
      </c>
      <c r="AQ1658" t="n">
        <v>9</v>
      </c>
      <c r="AR1658" t="n">
        <v>64</v>
      </c>
      <c r="AS1658" t="n">
        <v>32</v>
      </c>
      <c r="AV1658" t="inlineStr">
        <is>
          <t>WARREN-WARD 6</t>
        </is>
      </c>
      <c r="AW1658">
        <f>COUNTA($BA$1658:$EE$1658)</f>
        <v/>
      </c>
      <c r="AX1658">
        <f>COUNTIF($BA$1658:$EE$1658,"D")</f>
        <v/>
      </c>
      <c r="AY1658">
        <f>COUNTIF($BA$1658:$EE$1658,"R")</f>
        <v/>
      </c>
      <c r="AZ1658">
        <f>IF(BL1658="D",1,0)+IF(BM1658="D",1,0)+IF(BR1658="D",1,0)+IF(BS1658="D",1,0)+IF(BU1658="D",1,0)+IF(CA1658="D",1,0)+IF(CB1658="D",1,0)+IF(CC1658="D",1,0)+IF(CD1658="D",1,0)+IF(CJ1658="D",1,0)+IF(CK1658="D",1,0)+IF(CO1658="D",1,0)+IF(CP1658="D",1,0)+IF(CQ1658="D",1,0)+IF(CU1658="D",1,0)+IF(CV1658="D",1,0)+IF(DB1658="D",1,0)+IF(DC1658="D",1,0)+IF(DH1658="D",1,0)+IF(DI1658="D",1,0)+IF(DM1658="D",1,0)+IF(DN1658="D",1,0)+IF(DO1658="D",1,0)+IF(DU1658="D",1,0)+IF(DX1658="D",1,0)</f>
        <v/>
      </c>
      <c r="BA1658">
        <f>IF(DH1658&lt;&gt;"",1,0)+IF(DI1658&lt;&gt;"",1,0)+IF(DK1658&lt;&gt;"",1,0)+IF(DM1658&lt;&gt;"",1,0)+IF(DN1658&lt;&gt;"",1,0)+IF(DO1658&lt;&gt;"",1,0)+IF(DQ1658&lt;&gt;"",1,0)+IF(DR1658&lt;&gt;"",1,0)+IF(DT1658&lt;&gt;"",1,0)+IF(DU1658&lt;&gt;"",1,0)+IF(DV1658&lt;&gt;"",1,0)+IF(DW1658&lt;&gt;"",1,0)+IF(DX1658&lt;&gt;"",1,0)+IF(DZ1658&lt;&gt;"",1,0)+IF(EA1658&lt;&gt;"",1,0)+IF(EB1658&lt;&gt;"",1,0)+IF(EE1658&lt;&gt;"",1,0)</f>
        <v/>
      </c>
      <c r="BB1658">
        <f>IF(AND(AV1658&gt;0, AW1658&gt;0),1,0)</f>
        <v/>
      </c>
      <c r="BC1658" t="inlineStr">
        <is>
          <t>X</t>
        </is>
      </c>
      <c r="BD1658" t="inlineStr">
        <is>
          <t>X</t>
        </is>
      </c>
      <c r="BH1658" t="inlineStr">
        <is>
          <t>X</t>
        </is>
      </c>
      <c r="BJ1658" t="inlineStr">
        <is>
          <t>X</t>
        </is>
      </c>
      <c r="BL1658" t="inlineStr">
        <is>
          <t>X</t>
        </is>
      </c>
      <c r="BP1658" t="inlineStr">
        <is>
          <t>X</t>
        </is>
      </c>
      <c r="BR1658" t="inlineStr">
        <is>
          <t>X</t>
        </is>
      </c>
      <c r="BS1658" t="inlineStr">
        <is>
          <t>X</t>
        </is>
      </c>
      <c r="BY1658" t="inlineStr">
        <is>
          <t>D</t>
        </is>
      </c>
      <c r="CA1658" t="inlineStr">
        <is>
          <t>X</t>
        </is>
      </c>
      <c r="CG1658" t="inlineStr">
        <is>
          <t>X</t>
        </is>
      </c>
      <c r="CK1658" t="inlineStr">
        <is>
          <t>X</t>
        </is>
      </c>
      <c r="CN1658" t="inlineStr">
        <is>
          <t>X</t>
        </is>
      </c>
      <c r="CP1658" t="inlineStr">
        <is>
          <t>X</t>
        </is>
      </c>
      <c r="CY1658" t="inlineStr">
        <is>
          <t>X</t>
        </is>
      </c>
      <c r="CZ1658" t="inlineStr">
        <is>
          <t>G</t>
        </is>
      </c>
      <c r="DC1658" t="inlineStr">
        <is>
          <t>X</t>
        </is>
      </c>
      <c r="DF1658" t="inlineStr">
        <is>
          <t>X</t>
        </is>
      </c>
      <c r="DI1658" t="inlineStr">
        <is>
          <t>X</t>
        </is>
      </c>
      <c r="DL1658" t="inlineStr">
        <is>
          <t>X</t>
        </is>
      </c>
      <c r="DM1658" t="inlineStr">
        <is>
          <t>D</t>
        </is>
      </c>
      <c r="DN1658" t="inlineStr">
        <is>
          <t>X</t>
        </is>
      </c>
      <c r="DO1658" t="inlineStr">
        <is>
          <t>D</t>
        </is>
      </c>
      <c r="DS1658" t="inlineStr">
        <is>
          <t>D</t>
        </is>
      </c>
      <c r="DT1658" t="inlineStr">
        <is>
          <t>D</t>
        </is>
      </c>
      <c r="DU1658" t="inlineStr">
        <is>
          <t>X</t>
        </is>
      </c>
      <c r="DW1658" t="inlineStr">
        <is>
          <t>D</t>
        </is>
      </c>
      <c r="DX1658" t="inlineStr">
        <is>
          <t>X</t>
        </is>
      </c>
      <c r="EA1658" t="inlineStr">
        <is>
          <t>X</t>
        </is>
      </c>
      <c r="ED1658" t="inlineStr">
        <is>
          <t>D</t>
        </is>
      </c>
      <c r="EF1658" t="inlineStr">
        <is>
          <t>X</t>
        </is>
      </c>
    </row>
    <row r="1659">
      <c r="A1659" t="inlineStr">
        <is>
          <t>OH0027852339</t>
        </is>
      </c>
      <c r="B1659" t="n">
        <v>78</v>
      </c>
      <c r="C1659" t="n">
        <v>494350</v>
      </c>
      <c r="D1659" t="inlineStr">
        <is>
          <t>BONNER</t>
        </is>
      </c>
      <c r="E1659" t="inlineStr">
        <is>
          <t>TIA</t>
        </is>
      </c>
      <c r="F1659">
        <f>CONCATENATE(D1659," ",LEFT(H1659,4),"T=",AU1659,"D=",AV1659,"R=",AW1659,"M=",AX1659,"L=",AY1659,"B=",AZ1659)</f>
        <v/>
      </c>
      <c r="G1659" t="inlineStr">
        <is>
          <t>ILENE</t>
        </is>
      </c>
      <c r="I1659" t="inlineStr">
        <is>
          <t>2004-01-01</t>
        </is>
      </c>
      <c r="J1659" t="inlineStr">
        <is>
          <t>2024-10-25</t>
        </is>
      </c>
      <c r="K1659" t="inlineStr">
        <is>
          <t>ACTIVE</t>
        </is>
      </c>
      <c r="M1659">
        <f>RIGHT(L1659,LEN(L1659)-FIND(" ",L1659))</f>
        <v/>
      </c>
      <c r="N1659" t="inlineStr">
        <is>
          <t>523 SECOND ST SW</t>
        </is>
      </c>
      <c r="P1659" t="inlineStr">
        <is>
          <t>WARREN</t>
        </is>
      </c>
      <c r="Q1659" t="inlineStr">
        <is>
          <t>OH</t>
        </is>
      </c>
      <c r="R1659" t="n">
        <v>44483</v>
      </c>
      <c r="AD1659" t="inlineStr">
        <is>
          <t>TRUMBULL CAREER &amp; TECH CENTER</t>
        </is>
      </c>
      <c r="AE1659" t="inlineStr">
        <is>
          <t>WARREN CITY</t>
        </is>
      </c>
      <c r="AF1659" t="inlineStr">
        <is>
          <t>WARREN CITY SD</t>
        </is>
      </c>
      <c r="AH1659" t="n">
        <v>14</v>
      </c>
      <c r="AI1659" t="n">
        <v>11</v>
      </c>
      <c r="AN1659" t="inlineStr">
        <is>
          <t>WARREN</t>
        </is>
      </c>
      <c r="AO1659" t="inlineStr">
        <is>
          <t>WARREN CITY 6D</t>
        </is>
      </c>
      <c r="AP1659" t="inlineStr">
        <is>
          <t>78-P-AEE</t>
        </is>
      </c>
      <c r="AQ1659" t="n">
        <v>9</v>
      </c>
      <c r="AR1659" t="n">
        <v>64</v>
      </c>
      <c r="AS1659" t="n">
        <v>32</v>
      </c>
      <c r="AV1659" t="inlineStr">
        <is>
          <t>WARREN-WARD 6</t>
        </is>
      </c>
      <c r="AW1659">
        <f>COUNTA($BA$1659:$EE$1659)</f>
        <v/>
      </c>
      <c r="AX1659">
        <f>COUNTIF($BA$1659:$EE$1659,"D")</f>
        <v/>
      </c>
      <c r="AY1659">
        <f>COUNTIF($BA$1659:$EE$1659,"R")</f>
        <v/>
      </c>
      <c r="AZ1659">
        <f>IF(BL1659="D",1,0)+IF(BM1659="D",1,0)+IF(BR1659="D",1,0)+IF(BS1659="D",1,0)+IF(BU1659="D",1,0)+IF(CA1659="D",1,0)+IF(CB1659="D",1,0)+IF(CC1659="D",1,0)+IF(CD1659="D",1,0)+IF(CJ1659="D",1,0)+IF(CK1659="D",1,0)+IF(CO1659="D",1,0)+IF(CP1659="D",1,0)+IF(CQ1659="D",1,0)+IF(CU1659="D",1,0)+IF(CV1659="D",1,0)+IF(DB1659="D",1,0)+IF(DC1659="D",1,0)+IF(DH1659="D",1,0)+IF(DI1659="D",1,0)+IF(DM1659="D",1,0)+IF(DN1659="D",1,0)+IF(DO1659="D",1,0)+IF(DU1659="D",1,0)+IF(DX1659="D",1,0)</f>
        <v/>
      </c>
      <c r="BA1659">
        <f>IF(DH1659&lt;&gt;"",1,0)+IF(DI1659&lt;&gt;"",1,0)+IF(DK1659&lt;&gt;"",1,0)+IF(DM1659&lt;&gt;"",1,0)+IF(DN1659&lt;&gt;"",1,0)+IF(DO1659&lt;&gt;"",1,0)+IF(DQ1659&lt;&gt;"",1,0)+IF(DR1659&lt;&gt;"",1,0)+IF(DT1659&lt;&gt;"",1,0)+IF(DU1659&lt;&gt;"",1,0)+IF(DV1659&lt;&gt;"",1,0)+IF(DW1659&lt;&gt;"",1,0)+IF(DX1659&lt;&gt;"",1,0)+IF(DZ1659&lt;&gt;"",1,0)+IF(EA1659&lt;&gt;"",1,0)+IF(EB1659&lt;&gt;"",1,0)+IF(EE1659&lt;&gt;"",1,0)</f>
        <v/>
      </c>
      <c r="BB1659">
        <f>IF(AND(AV1659&gt;0, AW1659&gt;0),1,0)</f>
        <v/>
      </c>
    </row>
    <row r="1660">
      <c r="A1660" t="inlineStr">
        <is>
          <t>OH0019196371</t>
        </is>
      </c>
      <c r="B1660" t="n">
        <v>78</v>
      </c>
      <c r="C1660" t="n">
        <v>350887</v>
      </c>
      <c r="D1660" t="inlineStr">
        <is>
          <t>BROWN</t>
        </is>
      </c>
      <c r="E1660" t="inlineStr">
        <is>
          <t>HENRY</t>
        </is>
      </c>
      <c r="F1660">
        <f>CONCATENATE(D1660," ",LEFT(H1660,4),"T=",AU1660,"D=",AV1660,"R=",AW1660,"M=",AX1660,"L=",AY1660,"B=",AZ1660)</f>
        <v/>
      </c>
      <c r="G1660" t="inlineStr">
        <is>
          <t>L</t>
        </is>
      </c>
      <c r="H1660" t="inlineStr">
        <is>
          <t>JR</t>
        </is>
      </c>
      <c r="I1660" t="inlineStr">
        <is>
          <t>1970-10-16</t>
        </is>
      </c>
      <c r="J1660" t="inlineStr">
        <is>
          <t>2007-06-22</t>
        </is>
      </c>
      <c r="K1660" t="inlineStr">
        <is>
          <t>ACTIVE</t>
        </is>
      </c>
      <c r="L1660" t="inlineStr">
        <is>
          <t>D</t>
        </is>
      </c>
      <c r="M1660">
        <f>RIGHT(L1660,LEN(L1660)-FIND(" ",L1660))</f>
        <v/>
      </c>
      <c r="N1660" t="inlineStr">
        <is>
          <t>770 HIGHLAND AVE SW</t>
        </is>
      </c>
      <c r="P1660" t="inlineStr">
        <is>
          <t>WARREN</t>
        </is>
      </c>
      <c r="Q1660" t="inlineStr">
        <is>
          <t>OH</t>
        </is>
      </c>
      <c r="R1660" t="n">
        <v>44485</v>
      </c>
      <c r="AD1660" t="inlineStr">
        <is>
          <t>TRUMBULL CAREER &amp; TECH CENTER</t>
        </is>
      </c>
      <c r="AE1660" t="inlineStr">
        <is>
          <t>WARREN CITY</t>
        </is>
      </c>
      <c r="AF1660" t="inlineStr">
        <is>
          <t>WARREN CITY SD</t>
        </is>
      </c>
      <c r="AH1660" t="n">
        <v>14</v>
      </c>
      <c r="AI1660" t="n">
        <v>11</v>
      </c>
      <c r="AN1660" t="inlineStr">
        <is>
          <t>WARREN</t>
        </is>
      </c>
      <c r="AO1660" t="inlineStr">
        <is>
          <t>WARREN CITY 6D</t>
        </is>
      </c>
      <c r="AP1660" t="inlineStr">
        <is>
          <t>78-P-AEE</t>
        </is>
      </c>
      <c r="AQ1660" t="n">
        <v>9</v>
      </c>
      <c r="AR1660" t="n">
        <v>64</v>
      </c>
      <c r="AS1660" t="n">
        <v>32</v>
      </c>
      <c r="AV1660" t="inlineStr">
        <is>
          <t>WARREN-WARD 6</t>
        </is>
      </c>
      <c r="AW1660">
        <f>COUNTA($BA$1660:$EE$1660)</f>
        <v/>
      </c>
      <c r="AX1660">
        <f>COUNTIF($BA$1660:$EE$1660,"D")</f>
        <v/>
      </c>
      <c r="AY1660">
        <f>COUNTIF($BA$1660:$EE$1660,"R")</f>
        <v/>
      </c>
      <c r="AZ1660">
        <f>IF(BL1660="D",1,0)+IF(BM1660="D",1,0)+IF(BR1660="D",1,0)+IF(BS1660="D",1,0)+IF(BU1660="D",1,0)+IF(CA1660="D",1,0)+IF(CB1660="D",1,0)+IF(CC1660="D",1,0)+IF(CD1660="D",1,0)+IF(CJ1660="D",1,0)+IF(CK1660="D",1,0)+IF(CO1660="D",1,0)+IF(CP1660="D",1,0)+IF(CQ1660="D",1,0)+IF(CU1660="D",1,0)+IF(CV1660="D",1,0)+IF(DB1660="D",1,0)+IF(DC1660="D",1,0)+IF(DH1660="D",1,0)+IF(DI1660="D",1,0)+IF(DM1660="D",1,0)+IF(DN1660="D",1,0)+IF(DO1660="D",1,0)+IF(DU1660="D",1,0)+IF(DX1660="D",1,0)</f>
        <v/>
      </c>
      <c r="BA1660">
        <f>IF(DH1660&lt;&gt;"",1,0)+IF(DI1660&lt;&gt;"",1,0)+IF(DK1660&lt;&gt;"",1,0)+IF(DM1660&lt;&gt;"",1,0)+IF(DN1660&lt;&gt;"",1,0)+IF(DO1660&lt;&gt;"",1,0)+IF(DQ1660&lt;&gt;"",1,0)+IF(DR1660&lt;&gt;"",1,0)+IF(DT1660&lt;&gt;"",1,0)+IF(DU1660&lt;&gt;"",1,0)+IF(DV1660&lt;&gt;"",1,0)+IF(DW1660&lt;&gt;"",1,0)+IF(DX1660&lt;&gt;"",1,0)+IF(DZ1660&lt;&gt;"",1,0)+IF(EA1660&lt;&gt;"",1,0)+IF(EB1660&lt;&gt;"",1,0)+IF(EE1660&lt;&gt;"",1,0)</f>
        <v/>
      </c>
      <c r="BB1660">
        <f>IF(AND(AV1660&gt;0, AW1660&gt;0),1,0)</f>
        <v/>
      </c>
      <c r="BY1660" t="inlineStr">
        <is>
          <t>D</t>
        </is>
      </c>
      <c r="CA1660" t="inlineStr">
        <is>
          <t>X</t>
        </is>
      </c>
      <c r="CP1660" t="inlineStr">
        <is>
          <t>X</t>
        </is>
      </c>
      <c r="CV1660" t="inlineStr">
        <is>
          <t>X</t>
        </is>
      </c>
      <c r="CY1660" t="inlineStr">
        <is>
          <t>X</t>
        </is>
      </c>
      <c r="CZ1660" t="inlineStr">
        <is>
          <t>D</t>
        </is>
      </c>
      <c r="DC1660" t="inlineStr">
        <is>
          <t>X</t>
        </is>
      </c>
      <c r="DF1660" t="inlineStr">
        <is>
          <t>X</t>
        </is>
      </c>
      <c r="DG1660" t="inlineStr">
        <is>
          <t>D</t>
        </is>
      </c>
      <c r="DI1660" t="inlineStr">
        <is>
          <t>X</t>
        </is>
      </c>
      <c r="DJ1660" t="inlineStr">
        <is>
          <t>D</t>
        </is>
      </c>
      <c r="DL1660" t="inlineStr">
        <is>
          <t>X</t>
        </is>
      </c>
      <c r="DN1660" t="inlineStr">
        <is>
          <t>X</t>
        </is>
      </c>
      <c r="DR1660" t="inlineStr">
        <is>
          <t>X</t>
        </is>
      </c>
      <c r="DS1660" t="inlineStr">
        <is>
          <t>D</t>
        </is>
      </c>
      <c r="DT1660" t="inlineStr">
        <is>
          <t>D</t>
        </is>
      </c>
      <c r="DU1660" t="inlineStr">
        <is>
          <t>X</t>
        </is>
      </c>
      <c r="DW1660" t="inlineStr">
        <is>
          <t>D</t>
        </is>
      </c>
      <c r="DX1660" t="inlineStr">
        <is>
          <t>X</t>
        </is>
      </c>
      <c r="EA1660" t="inlineStr">
        <is>
          <t>X</t>
        </is>
      </c>
      <c r="ED1660" t="inlineStr">
        <is>
          <t>D</t>
        </is>
      </c>
      <c r="EF1660" t="inlineStr">
        <is>
          <t>X</t>
        </is>
      </c>
    </row>
    <row r="1661">
      <c r="A1661" t="inlineStr">
        <is>
          <t>OH0027856930</t>
        </is>
      </c>
      <c r="B1661" t="n">
        <v>78</v>
      </c>
      <c r="C1661" t="n">
        <v>494457</v>
      </c>
      <c r="D1661" t="inlineStr">
        <is>
          <t>PROCTOR</t>
        </is>
      </c>
      <c r="E1661" t="inlineStr">
        <is>
          <t>CHARLES</t>
        </is>
      </c>
      <c r="F1661">
        <f>CONCATENATE(D1661," ",LEFT(H1661,4),"T=",AU1661,"D=",AV1661,"R=",AW1661,"M=",AX1661,"L=",AY1661,"B=",AZ1661)</f>
        <v/>
      </c>
      <c r="G1661" t="inlineStr">
        <is>
          <t>ELDRED</t>
        </is>
      </c>
      <c r="H1661" t="inlineStr">
        <is>
          <t>III</t>
        </is>
      </c>
      <c r="I1661" t="inlineStr">
        <is>
          <t>1960-03-06</t>
        </is>
      </c>
      <c r="J1661" t="inlineStr">
        <is>
          <t>2024-10-24</t>
        </is>
      </c>
      <c r="K1661" t="inlineStr">
        <is>
          <t>ACTIVE</t>
        </is>
      </c>
      <c r="M1661">
        <f>RIGHT(L1661,LEN(L1661)-FIND(" ",L1661))</f>
        <v/>
      </c>
      <c r="N1661" t="inlineStr">
        <is>
          <t>919 MAIN AVE SW</t>
        </is>
      </c>
      <c r="P1661" t="inlineStr">
        <is>
          <t>WARREN</t>
        </is>
      </c>
      <c r="Q1661" t="inlineStr">
        <is>
          <t>OH</t>
        </is>
      </c>
      <c r="R1661" t="n">
        <v>44483</v>
      </c>
      <c r="AD1661" t="inlineStr">
        <is>
          <t>TRUMBULL CAREER &amp; TECH CENTER</t>
        </is>
      </c>
      <c r="AE1661" t="inlineStr">
        <is>
          <t>WARREN CITY</t>
        </is>
      </c>
      <c r="AF1661" t="inlineStr">
        <is>
          <t>WARREN CITY SD</t>
        </is>
      </c>
      <c r="AH1661" t="n">
        <v>14</v>
      </c>
      <c r="AI1661" t="n">
        <v>11</v>
      </c>
      <c r="AN1661" t="inlineStr">
        <is>
          <t>WARREN</t>
        </is>
      </c>
      <c r="AO1661" t="inlineStr">
        <is>
          <t>WARREN CITY 6D</t>
        </is>
      </c>
      <c r="AP1661" t="inlineStr">
        <is>
          <t>78-P-AEE</t>
        </is>
      </c>
      <c r="AQ1661" t="n">
        <v>9</v>
      </c>
      <c r="AR1661" t="n">
        <v>64</v>
      </c>
      <c r="AS1661" t="n">
        <v>32</v>
      </c>
      <c r="AV1661" t="inlineStr">
        <is>
          <t>WARREN-WARD 6</t>
        </is>
      </c>
      <c r="AW1661">
        <f>COUNTA($BA$1661:$EE$1661)</f>
        <v/>
      </c>
      <c r="AX1661">
        <f>COUNTIF($BA$1661:$EE$1661,"D")</f>
        <v/>
      </c>
      <c r="AY1661">
        <f>COUNTIF($BA$1661:$EE$1661,"R")</f>
        <v/>
      </c>
      <c r="AZ1661">
        <f>IF(BL1661="D",1,0)+IF(BM1661="D",1,0)+IF(BR1661="D",1,0)+IF(BS1661="D",1,0)+IF(BU1661="D",1,0)+IF(CA1661="D",1,0)+IF(CB1661="D",1,0)+IF(CC1661="D",1,0)+IF(CD1661="D",1,0)+IF(CJ1661="D",1,0)+IF(CK1661="D",1,0)+IF(CO1661="D",1,0)+IF(CP1661="D",1,0)+IF(CQ1661="D",1,0)+IF(CU1661="D",1,0)+IF(CV1661="D",1,0)+IF(DB1661="D",1,0)+IF(DC1661="D",1,0)+IF(DH1661="D",1,0)+IF(DI1661="D",1,0)+IF(DM1661="D",1,0)+IF(DN1661="D",1,0)+IF(DO1661="D",1,0)+IF(DU1661="D",1,0)+IF(DX1661="D",1,0)</f>
        <v/>
      </c>
      <c r="BA1661">
        <f>IF(DH1661&lt;&gt;"",1,0)+IF(DI1661&lt;&gt;"",1,0)+IF(DK1661&lt;&gt;"",1,0)+IF(DM1661&lt;&gt;"",1,0)+IF(DN1661&lt;&gt;"",1,0)+IF(DO1661&lt;&gt;"",1,0)+IF(DQ1661&lt;&gt;"",1,0)+IF(DR1661&lt;&gt;"",1,0)+IF(DT1661&lt;&gt;"",1,0)+IF(DU1661&lt;&gt;"",1,0)+IF(DV1661&lt;&gt;"",1,0)+IF(DW1661&lt;&gt;"",1,0)+IF(DX1661&lt;&gt;"",1,0)+IF(DZ1661&lt;&gt;"",1,0)+IF(EA1661&lt;&gt;"",1,0)+IF(EB1661&lt;&gt;"",1,0)+IF(EE1661&lt;&gt;"",1,0)</f>
        <v/>
      </c>
      <c r="BB1661">
        <f>IF(AND(AV1661&gt;0, AW1661&gt;0),1,0)</f>
        <v/>
      </c>
    </row>
    <row r="1662">
      <c r="A1662" t="inlineStr">
        <is>
          <t>OH0015723972</t>
        </is>
      </c>
      <c r="B1662" t="n">
        <v>78</v>
      </c>
      <c r="C1662" t="n">
        <v>207023</v>
      </c>
      <c r="D1662" t="inlineStr">
        <is>
          <t>HAMEED</t>
        </is>
      </c>
      <c r="E1662" t="inlineStr">
        <is>
          <t>MARK</t>
        </is>
      </c>
      <c r="F1662">
        <f>CONCATENATE(D1662," ",LEFT(H1662,4),"T=",AU1662,"D=",AV1662,"R=",AW1662,"M=",AX1662,"L=",AY1662,"B=",AZ1662)</f>
        <v/>
      </c>
      <c r="G1662" t="inlineStr">
        <is>
          <t>A</t>
        </is>
      </c>
      <c r="I1662" t="inlineStr">
        <is>
          <t>1960-04-18</t>
        </is>
      </c>
      <c r="J1662" t="inlineStr">
        <is>
          <t>2008-12-01</t>
        </is>
      </c>
      <c r="K1662" t="inlineStr">
        <is>
          <t>ACTIVE</t>
        </is>
      </c>
      <c r="L1662" t="inlineStr">
        <is>
          <t>D</t>
        </is>
      </c>
      <c r="M1662">
        <f>RIGHT(L1662,LEN(L1662)-FIND(" ",L1662))</f>
        <v/>
      </c>
      <c r="N1662" t="inlineStr">
        <is>
          <t>537 TOD AVE SW</t>
        </is>
      </c>
      <c r="P1662" t="inlineStr">
        <is>
          <t>WARREN</t>
        </is>
      </c>
      <c r="Q1662" t="inlineStr">
        <is>
          <t>OH</t>
        </is>
      </c>
      <c r="R1662" t="n">
        <v>44485</v>
      </c>
      <c r="AD1662" t="inlineStr">
        <is>
          <t>TRUMBULL CAREER &amp; TECH CENTER</t>
        </is>
      </c>
      <c r="AE1662" t="inlineStr">
        <is>
          <t>WARREN CITY</t>
        </is>
      </c>
      <c r="AF1662" t="inlineStr">
        <is>
          <t>WARREN CITY SD</t>
        </is>
      </c>
      <c r="AH1662" t="n">
        <v>14</v>
      </c>
      <c r="AI1662" t="n">
        <v>11</v>
      </c>
      <c r="AN1662" t="inlineStr">
        <is>
          <t>WARREN</t>
        </is>
      </c>
      <c r="AO1662" t="inlineStr">
        <is>
          <t>WARREN CITY 6D</t>
        </is>
      </c>
      <c r="AP1662" t="inlineStr">
        <is>
          <t>78-P-AEE</t>
        </is>
      </c>
      <c r="AQ1662" t="n">
        <v>9</v>
      </c>
      <c r="AR1662" t="n">
        <v>64</v>
      </c>
      <c r="AS1662" t="n">
        <v>32</v>
      </c>
      <c r="AV1662" t="inlineStr">
        <is>
          <t>WARREN-WARD 6</t>
        </is>
      </c>
      <c r="AW1662">
        <f>COUNTA($BA$1662:$EE$1662)</f>
        <v/>
      </c>
      <c r="AX1662">
        <f>COUNTIF($BA$1662:$EE$1662,"D")</f>
        <v/>
      </c>
      <c r="AY1662">
        <f>COUNTIF($BA$1662:$EE$1662,"R")</f>
        <v/>
      </c>
      <c r="AZ1662">
        <f>IF(BL1662="D",1,0)+IF(BM1662="D",1,0)+IF(BR1662="D",1,0)+IF(BS1662="D",1,0)+IF(BU1662="D",1,0)+IF(CA1662="D",1,0)+IF(CB1662="D",1,0)+IF(CC1662="D",1,0)+IF(CD1662="D",1,0)+IF(CJ1662="D",1,0)+IF(CK1662="D",1,0)+IF(CO1662="D",1,0)+IF(CP1662="D",1,0)+IF(CQ1662="D",1,0)+IF(CU1662="D",1,0)+IF(CV1662="D",1,0)+IF(DB1662="D",1,0)+IF(DC1662="D",1,0)+IF(DH1662="D",1,0)+IF(DI1662="D",1,0)+IF(DM1662="D",1,0)+IF(DN1662="D",1,0)+IF(DO1662="D",1,0)+IF(DU1662="D",1,0)+IF(DX1662="D",1,0)</f>
        <v/>
      </c>
      <c r="BA1662">
        <f>IF(DH1662&lt;&gt;"",1,0)+IF(DI1662&lt;&gt;"",1,0)+IF(DK1662&lt;&gt;"",1,0)+IF(DM1662&lt;&gt;"",1,0)+IF(DN1662&lt;&gt;"",1,0)+IF(DO1662&lt;&gt;"",1,0)+IF(DQ1662&lt;&gt;"",1,0)+IF(DR1662&lt;&gt;"",1,0)+IF(DT1662&lt;&gt;"",1,0)+IF(DU1662&lt;&gt;"",1,0)+IF(DV1662&lt;&gt;"",1,0)+IF(DW1662&lt;&gt;"",1,0)+IF(DX1662&lt;&gt;"",1,0)+IF(DZ1662&lt;&gt;"",1,0)+IF(EA1662&lt;&gt;"",1,0)+IF(EB1662&lt;&gt;"",1,0)+IF(EE1662&lt;&gt;"",1,0)</f>
        <v/>
      </c>
      <c r="BB1662">
        <f>IF(AND(AV1662&gt;0, AW1662&gt;0),1,0)</f>
        <v/>
      </c>
      <c r="BD1662" t="inlineStr">
        <is>
          <t>X</t>
        </is>
      </c>
      <c r="BF1662" t="inlineStr">
        <is>
          <t>X</t>
        </is>
      </c>
      <c r="BI1662" t="inlineStr">
        <is>
          <t>X</t>
        </is>
      </c>
      <c r="BJ1662" t="inlineStr">
        <is>
          <t>X</t>
        </is>
      </c>
      <c r="BL1662" t="inlineStr">
        <is>
          <t>X</t>
        </is>
      </c>
      <c r="BY1662" t="inlineStr">
        <is>
          <t>D</t>
        </is>
      </c>
      <c r="CA1662" t="inlineStr">
        <is>
          <t>X</t>
        </is>
      </c>
      <c r="CK1662" t="inlineStr">
        <is>
          <t>X</t>
        </is>
      </c>
      <c r="CL1662" t="inlineStr">
        <is>
          <t>D</t>
        </is>
      </c>
      <c r="CN1662" t="inlineStr">
        <is>
          <t>X</t>
        </is>
      </c>
      <c r="CO1662" t="inlineStr">
        <is>
          <t>D</t>
        </is>
      </c>
      <c r="CP1662" t="inlineStr">
        <is>
          <t>X</t>
        </is>
      </c>
      <c r="CV1662" t="inlineStr">
        <is>
          <t>X</t>
        </is>
      </c>
      <c r="CY1662" t="inlineStr">
        <is>
          <t>X</t>
        </is>
      </c>
      <c r="CZ1662" t="inlineStr">
        <is>
          <t>D</t>
        </is>
      </c>
      <c r="DC1662" t="inlineStr">
        <is>
          <t>X</t>
        </is>
      </c>
      <c r="DD1662" t="inlineStr">
        <is>
          <t>D</t>
        </is>
      </c>
      <c r="DF1662" t="inlineStr">
        <is>
          <t>X</t>
        </is>
      </c>
      <c r="DG1662" t="inlineStr">
        <is>
          <t>D</t>
        </is>
      </c>
      <c r="DI1662" t="inlineStr">
        <is>
          <t>X</t>
        </is>
      </c>
      <c r="DJ1662" t="inlineStr">
        <is>
          <t>D</t>
        </is>
      </c>
      <c r="DL1662" t="inlineStr">
        <is>
          <t>X</t>
        </is>
      </c>
      <c r="DM1662" t="inlineStr">
        <is>
          <t>D</t>
        </is>
      </c>
      <c r="DN1662" t="inlineStr">
        <is>
          <t>X</t>
        </is>
      </c>
      <c r="DU1662" t="inlineStr">
        <is>
          <t>X</t>
        </is>
      </c>
      <c r="DW1662" t="inlineStr">
        <is>
          <t>D</t>
        </is>
      </c>
      <c r="DX1662" t="inlineStr">
        <is>
          <t>X</t>
        </is>
      </c>
      <c r="EA1662" t="inlineStr">
        <is>
          <t>X</t>
        </is>
      </c>
      <c r="ED1662" t="inlineStr">
        <is>
          <t>D</t>
        </is>
      </c>
      <c r="EF1662" t="inlineStr">
        <is>
          <t>X</t>
        </is>
      </c>
    </row>
    <row r="1663">
      <c r="A1663" t="inlineStr">
        <is>
          <t>OH0015697320</t>
        </is>
      </c>
      <c r="B1663" t="n">
        <v>78</v>
      </c>
      <c r="C1663" t="n">
        <v>153355</v>
      </c>
      <c r="D1663" t="inlineStr">
        <is>
          <t>KOTOPKA</t>
        </is>
      </c>
      <c r="E1663" t="inlineStr">
        <is>
          <t>DANA</t>
        </is>
      </c>
      <c r="F1663">
        <f>CONCATENATE(D1663," ",LEFT(H1663,4),"T=",AU1663,"D=",AV1663,"R=",AW1663,"M=",AX1663,"L=",AY1663,"B=",AZ1663)</f>
        <v/>
      </c>
      <c r="I1663" t="inlineStr">
        <is>
          <t>1955-02-27</t>
        </is>
      </c>
      <c r="J1663" t="inlineStr">
        <is>
          <t>1983-05-09</t>
        </is>
      </c>
      <c r="K1663" t="inlineStr">
        <is>
          <t>ACTIVE</t>
        </is>
      </c>
      <c r="L1663" t="inlineStr">
        <is>
          <t>D</t>
        </is>
      </c>
      <c r="M1663">
        <f>RIGHT(L1663,LEN(L1663)-FIND(" ",L1663))</f>
        <v/>
      </c>
      <c r="N1663" t="inlineStr">
        <is>
          <t>325 TOD AVE SW</t>
        </is>
      </c>
      <c r="P1663" t="inlineStr">
        <is>
          <t>WARREN</t>
        </is>
      </c>
      <c r="Q1663" t="inlineStr">
        <is>
          <t>OH</t>
        </is>
      </c>
      <c r="R1663" t="n">
        <v>44485</v>
      </c>
      <c r="AD1663" t="inlineStr">
        <is>
          <t>TRUMBULL CAREER &amp; TECH CENTER</t>
        </is>
      </c>
      <c r="AE1663" t="inlineStr">
        <is>
          <t>WARREN CITY</t>
        </is>
      </c>
      <c r="AF1663" t="inlineStr">
        <is>
          <t>WARREN CITY SD</t>
        </is>
      </c>
      <c r="AH1663" t="n">
        <v>14</v>
      </c>
      <c r="AI1663" t="n">
        <v>11</v>
      </c>
      <c r="AN1663" t="inlineStr">
        <is>
          <t>WARREN</t>
        </is>
      </c>
      <c r="AO1663" t="inlineStr">
        <is>
          <t>WARREN CITY 6D</t>
        </is>
      </c>
      <c r="AP1663" t="inlineStr">
        <is>
          <t>78-P-AEE</t>
        </is>
      </c>
      <c r="AQ1663" t="n">
        <v>9</v>
      </c>
      <c r="AR1663" t="n">
        <v>64</v>
      </c>
      <c r="AS1663" t="n">
        <v>32</v>
      </c>
      <c r="AV1663" t="inlineStr">
        <is>
          <t>WARREN-WARD 6</t>
        </is>
      </c>
      <c r="AW1663">
        <f>COUNTA($BA$1663:$EE$1663)</f>
        <v/>
      </c>
      <c r="AX1663">
        <f>COUNTIF($BA$1663:$EE$1663,"D")</f>
        <v/>
      </c>
      <c r="AY1663">
        <f>COUNTIF($BA$1663:$EE$1663,"R")</f>
        <v/>
      </c>
      <c r="AZ1663">
        <f>IF(BL1663="D",1,0)+IF(BM1663="D",1,0)+IF(BR1663="D",1,0)+IF(BS1663="D",1,0)+IF(BU1663="D",1,0)+IF(CA1663="D",1,0)+IF(CB1663="D",1,0)+IF(CC1663="D",1,0)+IF(CD1663="D",1,0)+IF(CJ1663="D",1,0)+IF(CK1663="D",1,0)+IF(CO1663="D",1,0)+IF(CP1663="D",1,0)+IF(CQ1663="D",1,0)+IF(CU1663="D",1,0)+IF(CV1663="D",1,0)+IF(DB1663="D",1,0)+IF(DC1663="D",1,0)+IF(DH1663="D",1,0)+IF(DI1663="D",1,0)+IF(DM1663="D",1,0)+IF(DN1663="D",1,0)+IF(DO1663="D",1,0)+IF(DU1663="D",1,0)+IF(DX1663="D",1,0)</f>
        <v/>
      </c>
      <c r="BA1663">
        <f>IF(DH1663&lt;&gt;"",1,0)+IF(DI1663&lt;&gt;"",1,0)+IF(DK1663&lt;&gt;"",1,0)+IF(DM1663&lt;&gt;"",1,0)+IF(DN1663&lt;&gt;"",1,0)+IF(DO1663&lt;&gt;"",1,0)+IF(DQ1663&lt;&gt;"",1,0)+IF(DR1663&lt;&gt;"",1,0)+IF(DT1663&lt;&gt;"",1,0)+IF(DU1663&lt;&gt;"",1,0)+IF(DV1663&lt;&gt;"",1,0)+IF(DW1663&lt;&gt;"",1,0)+IF(DX1663&lt;&gt;"",1,0)+IF(DZ1663&lt;&gt;"",1,0)+IF(EA1663&lt;&gt;"",1,0)+IF(EB1663&lt;&gt;"",1,0)+IF(EE1663&lt;&gt;"",1,0)</f>
        <v/>
      </c>
      <c r="BB1663">
        <f>IF(AND(AV1663&gt;0, AW1663&gt;0),1,0)</f>
        <v/>
      </c>
      <c r="BD1663" t="inlineStr">
        <is>
          <t>X</t>
        </is>
      </c>
      <c r="BH1663" t="inlineStr">
        <is>
          <t>X</t>
        </is>
      </c>
      <c r="BL1663" t="inlineStr">
        <is>
          <t>X</t>
        </is>
      </c>
      <c r="BP1663" t="inlineStr">
        <is>
          <t>X</t>
        </is>
      </c>
      <c r="BS1663" t="inlineStr">
        <is>
          <t>X</t>
        </is>
      </c>
      <c r="CA1663" t="inlineStr">
        <is>
          <t>X</t>
        </is>
      </c>
      <c r="CG1663" t="inlineStr">
        <is>
          <t>X</t>
        </is>
      </c>
      <c r="CK1663" t="inlineStr">
        <is>
          <t>X</t>
        </is>
      </c>
      <c r="CP1663" t="inlineStr">
        <is>
          <t>X</t>
        </is>
      </c>
      <c r="CV1663" t="inlineStr">
        <is>
          <t>X</t>
        </is>
      </c>
      <c r="CY1663" t="inlineStr">
        <is>
          <t>X</t>
        </is>
      </c>
      <c r="CZ1663" t="inlineStr">
        <is>
          <t>G</t>
        </is>
      </c>
      <c r="DC1663" t="inlineStr">
        <is>
          <t>X</t>
        </is>
      </c>
      <c r="DI1663" t="inlineStr">
        <is>
          <t>X</t>
        </is>
      </c>
      <c r="DL1663" t="inlineStr">
        <is>
          <t>X</t>
        </is>
      </c>
      <c r="DM1663" t="inlineStr">
        <is>
          <t>D</t>
        </is>
      </c>
      <c r="DN1663" t="inlineStr">
        <is>
          <t>X</t>
        </is>
      </c>
      <c r="DO1663" t="inlineStr">
        <is>
          <t>D</t>
        </is>
      </c>
      <c r="DS1663" t="inlineStr">
        <is>
          <t>D</t>
        </is>
      </c>
      <c r="DT1663" t="inlineStr">
        <is>
          <t>D</t>
        </is>
      </c>
      <c r="DU1663" t="inlineStr">
        <is>
          <t>X</t>
        </is>
      </c>
      <c r="DW1663" t="inlineStr">
        <is>
          <t>D</t>
        </is>
      </c>
      <c r="DX1663" t="inlineStr">
        <is>
          <t>X</t>
        </is>
      </c>
      <c r="EA1663" t="inlineStr">
        <is>
          <t>X</t>
        </is>
      </c>
      <c r="ED1663" t="inlineStr">
        <is>
          <t>D</t>
        </is>
      </c>
      <c r="EF1663" t="inlineStr">
        <is>
          <t>X</t>
        </is>
      </c>
    </row>
    <row r="1664">
      <c r="A1664" t="inlineStr">
        <is>
          <t>OH0015819591</t>
        </is>
      </c>
      <c r="B1664" t="n">
        <v>78</v>
      </c>
      <c r="C1664" t="n">
        <v>314126</v>
      </c>
      <c r="D1664" t="inlineStr">
        <is>
          <t>LEWIS</t>
        </is>
      </c>
      <c r="E1664" t="inlineStr">
        <is>
          <t>NATARRA</t>
        </is>
      </c>
      <c r="F1664">
        <f>CONCATENATE(D1664," ",LEFT(H1664,4),"T=",AU1664,"D=",AV1664,"R=",AW1664,"M=",AX1664,"L=",AY1664,"B=",AZ1664)</f>
        <v/>
      </c>
      <c r="G1664" t="inlineStr">
        <is>
          <t>JANEE</t>
        </is>
      </c>
      <c r="I1664" t="inlineStr">
        <is>
          <t>1985-04-18</t>
        </is>
      </c>
      <c r="J1664" t="inlineStr">
        <is>
          <t>2020-06-03</t>
        </is>
      </c>
      <c r="K1664" t="inlineStr">
        <is>
          <t>CONFIRMATION</t>
        </is>
      </c>
      <c r="M1664">
        <f>RIGHT(L1664,LEN(L1664)-FIND(" ",L1664))</f>
        <v/>
      </c>
      <c r="N1664" t="inlineStr">
        <is>
          <t>950 FRONT ST SW</t>
        </is>
      </c>
      <c r="P1664" t="inlineStr">
        <is>
          <t>WARREN</t>
        </is>
      </c>
      <c r="Q1664" t="inlineStr">
        <is>
          <t>OH</t>
        </is>
      </c>
      <c r="R1664" t="n">
        <v>44485</v>
      </c>
      <c r="AD1664" t="inlineStr">
        <is>
          <t>TRUMBULL CAREER &amp; TECH CENTER</t>
        </is>
      </c>
      <c r="AE1664" t="inlineStr">
        <is>
          <t>WARREN CITY</t>
        </is>
      </c>
      <c r="AF1664" t="inlineStr">
        <is>
          <t>WARREN CITY SD</t>
        </is>
      </c>
      <c r="AH1664" t="n">
        <v>14</v>
      </c>
      <c r="AI1664" t="n">
        <v>11</v>
      </c>
      <c r="AN1664" t="inlineStr">
        <is>
          <t>WARREN</t>
        </is>
      </c>
      <c r="AO1664" t="inlineStr">
        <is>
          <t>WARREN CITY 6D</t>
        </is>
      </c>
      <c r="AP1664" t="inlineStr">
        <is>
          <t>78-P-AEE</t>
        </is>
      </c>
      <c r="AQ1664" t="n">
        <v>9</v>
      </c>
      <c r="AR1664" t="n">
        <v>64</v>
      </c>
      <c r="AS1664" t="n">
        <v>32</v>
      </c>
      <c r="AV1664" t="inlineStr">
        <is>
          <t>WARREN-WARD 6</t>
        </is>
      </c>
      <c r="AW1664">
        <f>COUNTA($BA$1664:$EE$1664)</f>
        <v/>
      </c>
      <c r="AX1664">
        <f>COUNTIF($BA$1664:$EE$1664,"D")</f>
        <v/>
      </c>
      <c r="AY1664">
        <f>COUNTIF($BA$1664:$EE$1664,"R")</f>
        <v/>
      </c>
      <c r="AZ1664">
        <f>IF(BL1664="D",1,0)+IF(BM1664="D",1,0)+IF(BR1664="D",1,0)+IF(BS1664="D",1,0)+IF(BU1664="D",1,0)+IF(CA1664="D",1,0)+IF(CB1664="D",1,0)+IF(CC1664="D",1,0)+IF(CD1664="D",1,0)+IF(CJ1664="D",1,0)+IF(CK1664="D",1,0)+IF(CO1664="D",1,0)+IF(CP1664="D",1,0)+IF(CQ1664="D",1,0)+IF(CU1664="D",1,0)+IF(CV1664="D",1,0)+IF(DB1664="D",1,0)+IF(DC1664="D",1,0)+IF(DH1664="D",1,0)+IF(DI1664="D",1,0)+IF(DM1664="D",1,0)+IF(DN1664="D",1,0)+IF(DO1664="D",1,0)+IF(DU1664="D",1,0)+IF(DX1664="D",1,0)</f>
        <v/>
      </c>
      <c r="BA1664">
        <f>IF(DH1664&lt;&gt;"",1,0)+IF(DI1664&lt;&gt;"",1,0)+IF(DK1664&lt;&gt;"",1,0)+IF(DM1664&lt;&gt;"",1,0)+IF(DN1664&lt;&gt;"",1,0)+IF(DO1664&lt;&gt;"",1,0)+IF(DQ1664&lt;&gt;"",1,0)+IF(DR1664&lt;&gt;"",1,0)+IF(DT1664&lt;&gt;"",1,0)+IF(DU1664&lt;&gt;"",1,0)+IF(DV1664&lt;&gt;"",1,0)+IF(DW1664&lt;&gt;"",1,0)+IF(DX1664&lt;&gt;"",1,0)+IF(DZ1664&lt;&gt;"",1,0)+IF(EA1664&lt;&gt;"",1,0)+IF(EB1664&lt;&gt;"",1,0)+IF(EE1664&lt;&gt;"",1,0)</f>
        <v/>
      </c>
      <c r="BB1664">
        <f>IF(AND(AV1664&gt;0, AW1664&gt;0),1,0)</f>
        <v/>
      </c>
      <c r="BK1664" t="inlineStr">
        <is>
          <t>X</t>
        </is>
      </c>
      <c r="BL1664" t="inlineStr">
        <is>
          <t>X</t>
        </is>
      </c>
      <c r="CP1664" t="inlineStr">
        <is>
          <t>X</t>
        </is>
      </c>
      <c r="CZ1664" t="inlineStr">
        <is>
          <t>D</t>
        </is>
      </c>
      <c r="DN1664" t="inlineStr">
        <is>
          <t>X</t>
        </is>
      </c>
    </row>
    <row r="1665">
      <c r="A1665" t="inlineStr">
        <is>
          <t>OH0025648796</t>
        </is>
      </c>
      <c r="B1665" t="n">
        <v>78</v>
      </c>
      <c r="C1665" t="n">
        <v>447810</v>
      </c>
      <c r="D1665" t="inlineStr">
        <is>
          <t>LATHAN</t>
        </is>
      </c>
      <c r="E1665" t="inlineStr">
        <is>
          <t>PHYLLIS</t>
        </is>
      </c>
      <c r="F1665">
        <f>CONCATENATE(D1665," ",LEFT(H1665,4),"T=",AU1665,"D=",AV1665,"R=",AW1665,"M=",AX1665,"L=",AY1665,"B=",AZ1665)</f>
        <v/>
      </c>
      <c r="G1665" t="inlineStr">
        <is>
          <t>ANN</t>
        </is>
      </c>
      <c r="I1665" t="inlineStr">
        <is>
          <t>1960-09-09</t>
        </is>
      </c>
      <c r="J1665" t="inlineStr">
        <is>
          <t>2020-09-15</t>
        </is>
      </c>
      <c r="K1665" t="inlineStr">
        <is>
          <t>ACTIVE</t>
        </is>
      </c>
      <c r="L1665" t="inlineStr">
        <is>
          <t>D</t>
        </is>
      </c>
      <c r="M1665">
        <f>RIGHT(L1665,LEN(L1665)-FIND(" ",L1665))</f>
        <v/>
      </c>
      <c r="N1665" t="inlineStr">
        <is>
          <t>401 SECOND ST SW</t>
        </is>
      </c>
      <c r="P1665" t="inlineStr">
        <is>
          <t>WARREN</t>
        </is>
      </c>
      <c r="Q1665" t="inlineStr">
        <is>
          <t>OH</t>
        </is>
      </c>
      <c r="R1665" t="n">
        <v>44483</v>
      </c>
      <c r="AD1665" t="inlineStr">
        <is>
          <t>TRUMBULL CAREER &amp; TECH CENTER</t>
        </is>
      </c>
      <c r="AE1665" t="inlineStr">
        <is>
          <t>WARREN CITY</t>
        </is>
      </c>
      <c r="AF1665" t="inlineStr">
        <is>
          <t>WARREN CITY SD</t>
        </is>
      </c>
      <c r="AH1665" t="n">
        <v>14</v>
      </c>
      <c r="AI1665" t="n">
        <v>11</v>
      </c>
      <c r="AN1665" t="inlineStr">
        <is>
          <t>WARREN</t>
        </is>
      </c>
      <c r="AO1665" t="inlineStr">
        <is>
          <t>WARREN CITY 6D</t>
        </is>
      </c>
      <c r="AP1665" t="inlineStr">
        <is>
          <t>78-P-AEE</t>
        </is>
      </c>
      <c r="AQ1665" t="n">
        <v>9</v>
      </c>
      <c r="AR1665" t="n">
        <v>64</v>
      </c>
      <c r="AS1665" t="n">
        <v>32</v>
      </c>
      <c r="AV1665" t="inlineStr">
        <is>
          <t>WARREN-WARD 6</t>
        </is>
      </c>
      <c r="AW1665">
        <f>COUNTA($BA$1665:$EE$1665)</f>
        <v/>
      </c>
      <c r="AX1665">
        <f>COUNTIF($BA$1665:$EE$1665,"D")</f>
        <v/>
      </c>
      <c r="AY1665">
        <f>COUNTIF($BA$1665:$EE$1665,"R")</f>
        <v/>
      </c>
      <c r="AZ1665">
        <f>IF(BL1665="D",1,0)+IF(BM1665="D",1,0)+IF(BR1665="D",1,0)+IF(BS1665="D",1,0)+IF(BU1665="D",1,0)+IF(CA1665="D",1,0)+IF(CB1665="D",1,0)+IF(CC1665="D",1,0)+IF(CD1665="D",1,0)+IF(CJ1665="D",1,0)+IF(CK1665="D",1,0)+IF(CO1665="D",1,0)+IF(CP1665="D",1,0)+IF(CQ1665="D",1,0)+IF(CU1665="D",1,0)+IF(CV1665="D",1,0)+IF(DB1665="D",1,0)+IF(DC1665="D",1,0)+IF(DH1665="D",1,0)+IF(DI1665="D",1,0)+IF(DM1665="D",1,0)+IF(DN1665="D",1,0)+IF(DO1665="D",1,0)+IF(DU1665="D",1,0)+IF(DX1665="D",1,0)</f>
        <v/>
      </c>
      <c r="BA1665">
        <f>IF(DH1665&lt;&gt;"",1,0)+IF(DI1665&lt;&gt;"",1,0)+IF(DK1665&lt;&gt;"",1,0)+IF(DM1665&lt;&gt;"",1,0)+IF(DN1665&lt;&gt;"",1,0)+IF(DO1665&lt;&gt;"",1,0)+IF(DQ1665&lt;&gt;"",1,0)+IF(DR1665&lt;&gt;"",1,0)+IF(DT1665&lt;&gt;"",1,0)+IF(DU1665&lt;&gt;"",1,0)+IF(DV1665&lt;&gt;"",1,0)+IF(DW1665&lt;&gt;"",1,0)+IF(DX1665&lt;&gt;"",1,0)+IF(DZ1665&lt;&gt;"",1,0)+IF(EA1665&lt;&gt;"",1,0)+IF(EB1665&lt;&gt;"",1,0)+IF(EE1665&lt;&gt;"",1,0)</f>
        <v/>
      </c>
      <c r="BB1665">
        <f>IF(AND(AV1665&gt;0, AW1665&gt;0),1,0)</f>
        <v/>
      </c>
      <c r="BL1665" t="inlineStr">
        <is>
          <t>X</t>
        </is>
      </c>
      <c r="CA1665" t="inlineStr">
        <is>
          <t>X</t>
        </is>
      </c>
      <c r="CG1665" t="inlineStr">
        <is>
          <t>X</t>
        </is>
      </c>
      <c r="CK1665" t="inlineStr">
        <is>
          <t>X</t>
        </is>
      </c>
      <c r="CP1665" t="inlineStr">
        <is>
          <t>X</t>
        </is>
      </c>
      <c r="CV1665" t="inlineStr">
        <is>
          <t>X</t>
        </is>
      </c>
      <c r="CY1665" t="inlineStr">
        <is>
          <t>X</t>
        </is>
      </c>
      <c r="DC1665" t="inlineStr">
        <is>
          <t>X</t>
        </is>
      </c>
      <c r="DN1665" t="inlineStr">
        <is>
          <t>X</t>
        </is>
      </c>
      <c r="DU1665" t="inlineStr">
        <is>
          <t>X</t>
        </is>
      </c>
      <c r="EA1665" t="inlineStr">
        <is>
          <t>X</t>
        </is>
      </c>
      <c r="ED1665" t="inlineStr">
        <is>
          <t>D</t>
        </is>
      </c>
      <c r="EF1665" t="inlineStr">
        <is>
          <t>X</t>
        </is>
      </c>
    </row>
    <row r="1666">
      <c r="A1666" t="inlineStr">
        <is>
          <t>OH0020981067</t>
        </is>
      </c>
      <c r="B1666" t="n">
        <v>78</v>
      </c>
      <c r="C1666" t="n">
        <v>373347</v>
      </c>
      <c r="D1666" t="inlineStr">
        <is>
          <t>JORDAN</t>
        </is>
      </c>
      <c r="E1666" t="inlineStr">
        <is>
          <t>KOURTNEY</t>
        </is>
      </c>
      <c r="F1666">
        <f>CONCATENATE(D1666," ",LEFT(H1666,4),"T=",AU1666,"D=",AV1666,"R=",AW1666,"M=",AX1666,"L=",AY1666,"B=",AZ1666)</f>
        <v/>
      </c>
      <c r="G1666" t="inlineStr">
        <is>
          <t>M</t>
        </is>
      </c>
      <c r="I1666" t="inlineStr">
        <is>
          <t>1991-11-25</t>
        </is>
      </c>
      <c r="J1666" t="inlineStr">
        <is>
          <t>2017-02-27</t>
        </is>
      </c>
      <c r="K1666" t="inlineStr">
        <is>
          <t>ACTIVE</t>
        </is>
      </c>
      <c r="M1666">
        <f>RIGHT(L1666,LEN(L1666)-FIND(" ",L1666))</f>
        <v/>
      </c>
      <c r="N1666" t="inlineStr">
        <is>
          <t>548 FOURTH ST SW</t>
        </is>
      </c>
      <c r="P1666" t="inlineStr">
        <is>
          <t>WARREN</t>
        </is>
      </c>
      <c r="Q1666" t="inlineStr">
        <is>
          <t>OH</t>
        </is>
      </c>
      <c r="R1666" t="n">
        <v>44483</v>
      </c>
      <c r="AD1666" t="inlineStr">
        <is>
          <t>TRUMBULL CAREER &amp; TECH CENTER</t>
        </is>
      </c>
      <c r="AE1666" t="inlineStr">
        <is>
          <t>WARREN CITY</t>
        </is>
      </c>
      <c r="AF1666" t="inlineStr">
        <is>
          <t>WARREN CITY SD</t>
        </is>
      </c>
      <c r="AH1666" t="n">
        <v>14</v>
      </c>
      <c r="AI1666" t="n">
        <v>11</v>
      </c>
      <c r="AN1666" t="inlineStr">
        <is>
          <t>WARREN</t>
        </is>
      </c>
      <c r="AO1666" t="inlineStr">
        <is>
          <t>WARREN CITY 6D</t>
        </is>
      </c>
      <c r="AP1666" t="inlineStr">
        <is>
          <t>78-P-AEE</t>
        </is>
      </c>
      <c r="AQ1666" t="n">
        <v>9</v>
      </c>
      <c r="AR1666" t="n">
        <v>64</v>
      </c>
      <c r="AS1666" t="n">
        <v>32</v>
      </c>
      <c r="AV1666" t="inlineStr">
        <is>
          <t>WARREN-WARD 6</t>
        </is>
      </c>
      <c r="AW1666">
        <f>COUNTA($BA$1666:$EE$1666)</f>
        <v/>
      </c>
      <c r="AX1666">
        <f>COUNTIF($BA$1666:$EE$1666,"D")</f>
        <v/>
      </c>
      <c r="AY1666">
        <f>COUNTIF($BA$1666:$EE$1666,"R")</f>
        <v/>
      </c>
      <c r="AZ1666">
        <f>IF(BL1666="D",1,0)+IF(BM1666="D",1,0)+IF(BR1666="D",1,0)+IF(BS1666="D",1,0)+IF(BU1666="D",1,0)+IF(CA1666="D",1,0)+IF(CB1666="D",1,0)+IF(CC1666="D",1,0)+IF(CD1666="D",1,0)+IF(CJ1666="D",1,0)+IF(CK1666="D",1,0)+IF(CO1666="D",1,0)+IF(CP1666="D",1,0)+IF(CQ1666="D",1,0)+IF(CU1666="D",1,0)+IF(CV1666="D",1,0)+IF(DB1666="D",1,0)+IF(DC1666="D",1,0)+IF(DH1666="D",1,0)+IF(DI1666="D",1,0)+IF(DM1666="D",1,0)+IF(DN1666="D",1,0)+IF(DO1666="D",1,0)+IF(DU1666="D",1,0)+IF(DX1666="D",1,0)</f>
        <v/>
      </c>
      <c r="BA1666">
        <f>IF(DH1666&lt;&gt;"",1,0)+IF(DI1666&lt;&gt;"",1,0)+IF(DK1666&lt;&gt;"",1,0)+IF(DM1666&lt;&gt;"",1,0)+IF(DN1666&lt;&gt;"",1,0)+IF(DO1666&lt;&gt;"",1,0)+IF(DQ1666&lt;&gt;"",1,0)+IF(DR1666&lt;&gt;"",1,0)+IF(DT1666&lt;&gt;"",1,0)+IF(DU1666&lt;&gt;"",1,0)+IF(DV1666&lt;&gt;"",1,0)+IF(DW1666&lt;&gt;"",1,0)+IF(DX1666&lt;&gt;"",1,0)+IF(DZ1666&lt;&gt;"",1,0)+IF(EA1666&lt;&gt;"",1,0)+IF(EB1666&lt;&gt;"",1,0)+IF(EE1666&lt;&gt;"",1,0)</f>
        <v/>
      </c>
      <c r="BB1666">
        <f>IF(AND(AV1666&gt;0, AW1666&gt;0),1,0)</f>
        <v/>
      </c>
      <c r="CL1666" t="inlineStr">
        <is>
          <t>D</t>
        </is>
      </c>
      <c r="CZ1666" t="inlineStr">
        <is>
          <t>D</t>
        </is>
      </c>
      <c r="DC1666" t="inlineStr">
        <is>
          <t>X</t>
        </is>
      </c>
      <c r="DN1666" t="inlineStr">
        <is>
          <t>X</t>
        </is>
      </c>
      <c r="EF1666" t="inlineStr">
        <is>
          <t>X</t>
        </is>
      </c>
    </row>
    <row r="1667">
      <c r="A1667" t="inlineStr">
        <is>
          <t>OH0020119500</t>
        </is>
      </c>
      <c r="B1667" t="n">
        <v>78</v>
      </c>
      <c r="C1667" t="n">
        <v>363153</v>
      </c>
      <c r="D1667" t="inlineStr">
        <is>
          <t>NABORS</t>
        </is>
      </c>
      <c r="E1667" t="inlineStr">
        <is>
          <t>LENOR</t>
        </is>
      </c>
      <c r="F1667">
        <f>CONCATENATE(D1667," ",LEFT(H1667,4),"T=",AU1667,"D=",AV1667,"R=",AW1667,"M=",AX1667,"L=",AY1667,"B=",AZ1667)</f>
        <v/>
      </c>
      <c r="G1667" t="inlineStr">
        <is>
          <t>L</t>
        </is>
      </c>
      <c r="I1667" t="inlineStr">
        <is>
          <t>1958-03-26</t>
        </is>
      </c>
      <c r="J1667" t="inlineStr">
        <is>
          <t>2009-12-19</t>
        </is>
      </c>
      <c r="K1667" t="inlineStr">
        <is>
          <t>ACTIVE</t>
        </is>
      </c>
      <c r="M1667">
        <f>RIGHT(L1667,LEN(L1667)-FIND(" ",L1667))</f>
        <v/>
      </c>
      <c r="N1667" t="inlineStr">
        <is>
          <t>268 HIGHLAND AVE SW</t>
        </is>
      </c>
      <c r="P1667" t="inlineStr">
        <is>
          <t>WARREN</t>
        </is>
      </c>
      <c r="Q1667" t="inlineStr">
        <is>
          <t>OH</t>
        </is>
      </c>
      <c r="R1667" t="n">
        <v>44485</v>
      </c>
      <c r="AD1667" t="inlineStr">
        <is>
          <t>TRUMBULL CAREER &amp; TECH CENTER</t>
        </is>
      </c>
      <c r="AE1667" t="inlineStr">
        <is>
          <t>WARREN CITY</t>
        </is>
      </c>
      <c r="AF1667" t="inlineStr">
        <is>
          <t>WARREN CITY SD</t>
        </is>
      </c>
      <c r="AH1667" t="n">
        <v>14</v>
      </c>
      <c r="AI1667" t="n">
        <v>11</v>
      </c>
      <c r="AN1667" t="inlineStr">
        <is>
          <t>WARREN</t>
        </is>
      </c>
      <c r="AO1667" t="inlineStr">
        <is>
          <t>WARREN CITY 6D</t>
        </is>
      </c>
      <c r="AP1667" t="inlineStr">
        <is>
          <t>78-P-AEE</t>
        </is>
      </c>
      <c r="AQ1667" t="n">
        <v>9</v>
      </c>
      <c r="AR1667" t="n">
        <v>64</v>
      </c>
      <c r="AS1667" t="n">
        <v>32</v>
      </c>
      <c r="AV1667" t="inlineStr">
        <is>
          <t>WARREN-WARD 6</t>
        </is>
      </c>
      <c r="AW1667">
        <f>COUNTA($BA$1667:$EE$1667)</f>
        <v/>
      </c>
      <c r="AX1667">
        <f>COUNTIF($BA$1667:$EE$1667,"D")</f>
        <v/>
      </c>
      <c r="AY1667">
        <f>COUNTIF($BA$1667:$EE$1667,"R")</f>
        <v/>
      </c>
      <c r="AZ1667">
        <f>IF(BL1667="D",1,0)+IF(BM1667="D",1,0)+IF(BR1667="D",1,0)+IF(BS1667="D",1,0)+IF(BU1667="D",1,0)+IF(CA1667="D",1,0)+IF(CB1667="D",1,0)+IF(CC1667="D",1,0)+IF(CD1667="D",1,0)+IF(CJ1667="D",1,0)+IF(CK1667="D",1,0)+IF(CO1667="D",1,0)+IF(CP1667="D",1,0)+IF(CQ1667="D",1,0)+IF(CU1667="D",1,0)+IF(CV1667="D",1,0)+IF(DB1667="D",1,0)+IF(DC1667="D",1,0)+IF(DH1667="D",1,0)+IF(DI1667="D",1,0)+IF(DM1667="D",1,0)+IF(DN1667="D",1,0)+IF(DO1667="D",1,0)+IF(DU1667="D",1,0)+IF(DX1667="D",1,0)</f>
        <v/>
      </c>
      <c r="BA1667">
        <f>IF(DH1667&lt;&gt;"",1,0)+IF(DI1667&lt;&gt;"",1,0)+IF(DK1667&lt;&gt;"",1,0)+IF(DM1667&lt;&gt;"",1,0)+IF(DN1667&lt;&gt;"",1,0)+IF(DO1667&lt;&gt;"",1,0)+IF(DQ1667&lt;&gt;"",1,0)+IF(DR1667&lt;&gt;"",1,0)+IF(DT1667&lt;&gt;"",1,0)+IF(DU1667&lt;&gt;"",1,0)+IF(DV1667&lt;&gt;"",1,0)+IF(DW1667&lt;&gt;"",1,0)+IF(DX1667&lt;&gt;"",1,0)+IF(DZ1667&lt;&gt;"",1,0)+IF(EA1667&lt;&gt;"",1,0)+IF(EB1667&lt;&gt;"",1,0)+IF(EE1667&lt;&gt;"",1,0)</f>
        <v/>
      </c>
      <c r="BB1667">
        <f>IF(AND(AV1667&gt;0, AW1667&gt;0),1,0)</f>
        <v/>
      </c>
      <c r="CA1667" t="inlineStr">
        <is>
          <t>X</t>
        </is>
      </c>
      <c r="CK1667" t="inlineStr">
        <is>
          <t>X</t>
        </is>
      </c>
      <c r="CP1667" t="inlineStr">
        <is>
          <t>X</t>
        </is>
      </c>
      <c r="DC1667" t="inlineStr">
        <is>
          <t>X</t>
        </is>
      </c>
      <c r="DN1667" t="inlineStr">
        <is>
          <t>X</t>
        </is>
      </c>
      <c r="DU1667" t="inlineStr">
        <is>
          <t>X</t>
        </is>
      </c>
      <c r="EA1667" t="inlineStr">
        <is>
          <t>X</t>
        </is>
      </c>
      <c r="EF1667" t="inlineStr">
        <is>
          <t>X</t>
        </is>
      </c>
    </row>
    <row r="1668">
      <c r="A1668" t="inlineStr">
        <is>
          <t>OH0022940329</t>
        </is>
      </c>
      <c r="B1668" t="n">
        <v>78</v>
      </c>
      <c r="C1668" t="n">
        <v>404418</v>
      </c>
      <c r="D1668" t="inlineStr">
        <is>
          <t>STEVENSON</t>
        </is>
      </c>
      <c r="E1668" t="inlineStr">
        <is>
          <t>WILLIE</t>
        </is>
      </c>
      <c r="F1668">
        <f>CONCATENATE(D1668," ",LEFT(H1668,4),"T=",AU1668,"D=",AV1668,"R=",AW1668,"M=",AX1668,"L=",AY1668,"B=",AZ1668)</f>
        <v/>
      </c>
      <c r="G1668" t="inlineStr">
        <is>
          <t>B</t>
        </is>
      </c>
      <c r="I1668" t="inlineStr">
        <is>
          <t>1996-09-10</t>
        </is>
      </c>
      <c r="J1668" t="inlineStr">
        <is>
          <t>2014-10-02</t>
        </is>
      </c>
      <c r="K1668" t="inlineStr">
        <is>
          <t>ACTIVE</t>
        </is>
      </c>
      <c r="M1668">
        <f>RIGHT(L1668,LEN(L1668)-FIND(" ",L1668))</f>
        <v/>
      </c>
      <c r="N1668" t="inlineStr">
        <is>
          <t>1242 MAIN AVE SW</t>
        </is>
      </c>
      <c r="P1668" t="inlineStr">
        <is>
          <t>WARREN</t>
        </is>
      </c>
      <c r="Q1668" t="inlineStr">
        <is>
          <t>OH</t>
        </is>
      </c>
      <c r="R1668" t="n">
        <v>44483</v>
      </c>
      <c r="AD1668" t="inlineStr">
        <is>
          <t>TRUMBULL CAREER &amp; TECH CENTER</t>
        </is>
      </c>
      <c r="AE1668" t="inlineStr">
        <is>
          <t>WARREN CITY</t>
        </is>
      </c>
      <c r="AF1668" t="inlineStr">
        <is>
          <t>WARREN CITY SD</t>
        </is>
      </c>
      <c r="AH1668" t="n">
        <v>14</v>
      </c>
      <c r="AI1668" t="n">
        <v>11</v>
      </c>
      <c r="AN1668" t="inlineStr">
        <is>
          <t>WARREN</t>
        </is>
      </c>
      <c r="AO1668" t="inlineStr">
        <is>
          <t>WARREN CITY 6D</t>
        </is>
      </c>
      <c r="AP1668" t="inlineStr">
        <is>
          <t>78-P-AEE</t>
        </is>
      </c>
      <c r="AQ1668" t="n">
        <v>9</v>
      </c>
      <c r="AR1668" t="n">
        <v>64</v>
      </c>
      <c r="AS1668" t="n">
        <v>32</v>
      </c>
      <c r="AV1668" t="inlineStr">
        <is>
          <t>WARREN-WARD 6</t>
        </is>
      </c>
      <c r="AW1668">
        <f>COUNTA($BA$1668:$EE$1668)</f>
        <v/>
      </c>
      <c r="AX1668">
        <f>COUNTIF($BA$1668:$EE$1668,"D")</f>
        <v/>
      </c>
      <c r="AY1668">
        <f>COUNTIF($BA$1668:$EE$1668,"R")</f>
        <v/>
      </c>
      <c r="AZ1668">
        <f>IF(BL1668="D",1,0)+IF(BM1668="D",1,0)+IF(BR1668="D",1,0)+IF(BS1668="D",1,0)+IF(BU1668="D",1,0)+IF(CA1668="D",1,0)+IF(CB1668="D",1,0)+IF(CC1668="D",1,0)+IF(CD1668="D",1,0)+IF(CJ1668="D",1,0)+IF(CK1668="D",1,0)+IF(CO1668="D",1,0)+IF(CP1668="D",1,0)+IF(CQ1668="D",1,0)+IF(CU1668="D",1,0)+IF(CV1668="D",1,0)+IF(DB1668="D",1,0)+IF(DC1668="D",1,0)+IF(DH1668="D",1,0)+IF(DI1668="D",1,0)+IF(DM1668="D",1,0)+IF(DN1668="D",1,0)+IF(DO1668="D",1,0)+IF(DU1668="D",1,0)+IF(DX1668="D",1,0)</f>
        <v/>
      </c>
      <c r="BA1668">
        <f>IF(DH1668&lt;&gt;"",1,0)+IF(DI1668&lt;&gt;"",1,0)+IF(DK1668&lt;&gt;"",1,0)+IF(DM1668&lt;&gt;"",1,0)+IF(DN1668&lt;&gt;"",1,0)+IF(DO1668&lt;&gt;"",1,0)+IF(DQ1668&lt;&gt;"",1,0)+IF(DR1668&lt;&gt;"",1,0)+IF(DT1668&lt;&gt;"",1,0)+IF(DU1668&lt;&gt;"",1,0)+IF(DV1668&lt;&gt;"",1,0)+IF(DW1668&lt;&gt;"",1,0)+IF(DX1668&lt;&gt;"",1,0)+IF(DZ1668&lt;&gt;"",1,0)+IF(EA1668&lt;&gt;"",1,0)+IF(EB1668&lt;&gt;"",1,0)+IF(EE1668&lt;&gt;"",1,0)</f>
        <v/>
      </c>
      <c r="BB1668">
        <f>IF(AND(AV1668&gt;0, AW1668&gt;0),1,0)</f>
        <v/>
      </c>
      <c r="CW1668" t="inlineStr">
        <is>
          <t>D</t>
        </is>
      </c>
      <c r="DC1668" t="inlineStr">
        <is>
          <t>X</t>
        </is>
      </c>
      <c r="DI1668" t="inlineStr">
        <is>
          <t>X</t>
        </is>
      </c>
      <c r="DN1668" t="inlineStr">
        <is>
          <t>X</t>
        </is>
      </c>
      <c r="DX1668" t="inlineStr">
        <is>
          <t>X</t>
        </is>
      </c>
      <c r="EA1668" t="inlineStr">
        <is>
          <t>X</t>
        </is>
      </c>
      <c r="EF1668" t="inlineStr">
        <is>
          <t>X</t>
        </is>
      </c>
    </row>
    <row r="1669">
      <c r="A1669" t="inlineStr">
        <is>
          <t>OH0026063189</t>
        </is>
      </c>
      <c r="B1669" t="n">
        <v>78</v>
      </c>
      <c r="C1669" t="n">
        <v>426771</v>
      </c>
      <c r="D1669" t="inlineStr">
        <is>
          <t>BATES</t>
        </is>
      </c>
      <c r="E1669" t="inlineStr">
        <is>
          <t>DENNIS</t>
        </is>
      </c>
      <c r="F1669">
        <f>CONCATENATE(D1669," ",LEFT(H1669,4),"T=",AU1669,"D=",AV1669,"R=",AW1669,"M=",AX1669,"L=",AY1669,"B=",AZ1669)</f>
        <v/>
      </c>
      <c r="G1669" t="inlineStr">
        <is>
          <t>LEE</t>
        </is>
      </c>
      <c r="H1669" t="inlineStr">
        <is>
          <t>JR</t>
        </is>
      </c>
      <c r="I1669" t="inlineStr">
        <is>
          <t>1982-09-02</t>
        </is>
      </c>
      <c r="J1669" t="inlineStr">
        <is>
          <t>2024-08-19</t>
        </is>
      </c>
      <c r="K1669" t="inlineStr">
        <is>
          <t>ACTIVE</t>
        </is>
      </c>
      <c r="M1669">
        <f>RIGHT(L1669,LEN(L1669)-FIND(" ",L1669))</f>
        <v/>
      </c>
      <c r="N1669" t="inlineStr">
        <is>
          <t>529 HIGHLAND CT SW</t>
        </is>
      </c>
      <c r="P1669" t="inlineStr">
        <is>
          <t>WARREN</t>
        </is>
      </c>
      <c r="Q1669" t="inlineStr">
        <is>
          <t>OH</t>
        </is>
      </c>
      <c r="R1669" t="n">
        <v>44485</v>
      </c>
      <c r="AD1669" t="inlineStr">
        <is>
          <t>TRUMBULL CAREER &amp; TECH CENTER</t>
        </is>
      </c>
      <c r="AE1669" t="inlineStr">
        <is>
          <t>WARREN CITY</t>
        </is>
      </c>
      <c r="AF1669" t="inlineStr">
        <is>
          <t>WARREN CITY SD</t>
        </is>
      </c>
      <c r="AH1669" t="n">
        <v>14</v>
      </c>
      <c r="AI1669" t="n">
        <v>11</v>
      </c>
      <c r="AN1669" t="inlineStr">
        <is>
          <t>WARREN</t>
        </is>
      </c>
      <c r="AO1669" t="inlineStr">
        <is>
          <t>WARREN CITY 6D</t>
        </is>
      </c>
      <c r="AP1669" t="inlineStr">
        <is>
          <t>78-P-AEE</t>
        </is>
      </c>
      <c r="AQ1669" t="n">
        <v>9</v>
      </c>
      <c r="AR1669" t="n">
        <v>64</v>
      </c>
      <c r="AS1669" t="n">
        <v>32</v>
      </c>
      <c r="AV1669" t="inlineStr">
        <is>
          <t>WARREN-WARD 6</t>
        </is>
      </c>
      <c r="AW1669">
        <f>COUNTA($BA$1669:$EE$1669)</f>
        <v/>
      </c>
      <c r="AX1669">
        <f>COUNTIF($BA$1669:$EE$1669,"D")</f>
        <v/>
      </c>
      <c r="AY1669">
        <f>COUNTIF($BA$1669:$EE$1669,"R")</f>
        <v/>
      </c>
      <c r="AZ1669">
        <f>IF(BL1669="D",1,0)+IF(BM1669="D",1,0)+IF(BR1669="D",1,0)+IF(BS1669="D",1,0)+IF(BU1669="D",1,0)+IF(CA1669="D",1,0)+IF(CB1669="D",1,0)+IF(CC1669="D",1,0)+IF(CD1669="D",1,0)+IF(CJ1669="D",1,0)+IF(CK1669="D",1,0)+IF(CO1669="D",1,0)+IF(CP1669="D",1,0)+IF(CQ1669="D",1,0)+IF(CU1669="D",1,0)+IF(CV1669="D",1,0)+IF(DB1669="D",1,0)+IF(DC1669="D",1,0)+IF(DH1669="D",1,0)+IF(DI1669="D",1,0)+IF(DM1669="D",1,0)+IF(DN1669="D",1,0)+IF(DO1669="D",1,0)+IF(DU1669="D",1,0)+IF(DX1669="D",1,0)</f>
        <v/>
      </c>
      <c r="BA1669">
        <f>IF(DH1669&lt;&gt;"",1,0)+IF(DI1669&lt;&gt;"",1,0)+IF(DK1669&lt;&gt;"",1,0)+IF(DM1669&lt;&gt;"",1,0)+IF(DN1669&lt;&gt;"",1,0)+IF(DO1669&lt;&gt;"",1,0)+IF(DQ1669&lt;&gt;"",1,0)+IF(DR1669&lt;&gt;"",1,0)+IF(DT1669&lt;&gt;"",1,0)+IF(DU1669&lt;&gt;"",1,0)+IF(DV1669&lt;&gt;"",1,0)+IF(DW1669&lt;&gt;"",1,0)+IF(DX1669&lt;&gt;"",1,0)+IF(DZ1669&lt;&gt;"",1,0)+IF(EA1669&lt;&gt;"",1,0)+IF(EB1669&lt;&gt;"",1,0)+IF(EE1669&lt;&gt;"",1,0)</f>
        <v/>
      </c>
      <c r="BB1669">
        <f>IF(AND(AV1669&gt;0, AW1669&gt;0),1,0)</f>
        <v/>
      </c>
      <c r="CA1669" t="inlineStr">
        <is>
          <t>X</t>
        </is>
      </c>
      <c r="DN1669" t="inlineStr">
        <is>
          <t>X</t>
        </is>
      </c>
    </row>
    <row r="1670">
      <c r="A1670" t="inlineStr">
        <is>
          <t>OH0015764287</t>
        </is>
      </c>
      <c r="B1670" t="n">
        <v>78</v>
      </c>
      <c r="C1670" t="n">
        <v>25166</v>
      </c>
      <c r="D1670" t="inlineStr">
        <is>
          <t>HOWARD</t>
        </is>
      </c>
      <c r="E1670" t="inlineStr">
        <is>
          <t>CANARY</t>
        </is>
      </c>
      <c r="F1670">
        <f>CONCATENATE(D1670," ",LEFT(H1670,4),"T=",AU1670,"D=",AV1670,"R=",AW1670,"M=",AX1670,"L=",AY1670,"B=",AZ1670)</f>
        <v/>
      </c>
      <c r="I1670" t="inlineStr">
        <is>
          <t>1937-01-18</t>
        </is>
      </c>
      <c r="J1670" t="inlineStr">
        <is>
          <t>2020-09-14</t>
        </is>
      </c>
      <c r="K1670" t="inlineStr">
        <is>
          <t>ACTIVE</t>
        </is>
      </c>
      <c r="M1670">
        <f>RIGHT(L1670,LEN(L1670)-FIND(" ",L1670))</f>
        <v/>
      </c>
      <c r="N1670" t="inlineStr">
        <is>
          <t>281 HIGHLAND AVE SW</t>
        </is>
      </c>
      <c r="P1670" t="inlineStr">
        <is>
          <t>WARREN</t>
        </is>
      </c>
      <c r="Q1670" t="inlineStr">
        <is>
          <t>OH</t>
        </is>
      </c>
      <c r="R1670" t="n">
        <v>44485</v>
      </c>
      <c r="AD1670" t="inlineStr">
        <is>
          <t>TRUMBULL CAREER &amp; TECH CENTER</t>
        </is>
      </c>
      <c r="AE1670" t="inlineStr">
        <is>
          <t>WARREN CITY</t>
        </is>
      </c>
      <c r="AF1670" t="inlineStr">
        <is>
          <t>WARREN CITY SD</t>
        </is>
      </c>
      <c r="AH1670" t="n">
        <v>14</v>
      </c>
      <c r="AI1670" t="n">
        <v>11</v>
      </c>
      <c r="AN1670" t="inlineStr">
        <is>
          <t>WARREN</t>
        </is>
      </c>
      <c r="AO1670" t="inlineStr">
        <is>
          <t>WARREN CITY 6D</t>
        </is>
      </c>
      <c r="AP1670" t="inlineStr">
        <is>
          <t>78-P-AEE</t>
        </is>
      </c>
      <c r="AQ1670" t="n">
        <v>9</v>
      </c>
      <c r="AR1670" t="n">
        <v>64</v>
      </c>
      <c r="AS1670" t="n">
        <v>32</v>
      </c>
      <c r="AV1670" t="inlineStr">
        <is>
          <t>WARREN-WARD 6</t>
        </is>
      </c>
      <c r="AW1670">
        <f>COUNTA($BA$1670:$EE$1670)</f>
        <v/>
      </c>
      <c r="AX1670">
        <f>COUNTIF($BA$1670:$EE$1670,"D")</f>
        <v/>
      </c>
      <c r="AY1670">
        <f>COUNTIF($BA$1670:$EE$1670,"R")</f>
        <v/>
      </c>
      <c r="AZ1670">
        <f>IF(BL1670="D",1,0)+IF(BM1670="D",1,0)+IF(BR1670="D",1,0)+IF(BS1670="D",1,0)+IF(BU1670="D",1,0)+IF(CA1670="D",1,0)+IF(CB1670="D",1,0)+IF(CC1670="D",1,0)+IF(CD1670="D",1,0)+IF(CJ1670="D",1,0)+IF(CK1670="D",1,0)+IF(CO1670="D",1,0)+IF(CP1670="D",1,0)+IF(CQ1670="D",1,0)+IF(CU1670="D",1,0)+IF(CV1670="D",1,0)+IF(DB1670="D",1,0)+IF(DC1670="D",1,0)+IF(DH1670="D",1,0)+IF(DI1670="D",1,0)+IF(DM1670="D",1,0)+IF(DN1670="D",1,0)+IF(DO1670="D",1,0)+IF(DU1670="D",1,0)+IF(DX1670="D",1,0)</f>
        <v/>
      </c>
      <c r="BA1670">
        <f>IF(DH1670&lt;&gt;"",1,0)+IF(DI1670&lt;&gt;"",1,0)+IF(DK1670&lt;&gt;"",1,0)+IF(DM1670&lt;&gt;"",1,0)+IF(DN1670&lt;&gt;"",1,0)+IF(DO1670&lt;&gt;"",1,0)+IF(DQ1670&lt;&gt;"",1,0)+IF(DR1670&lt;&gt;"",1,0)+IF(DT1670&lt;&gt;"",1,0)+IF(DU1670&lt;&gt;"",1,0)+IF(DV1670&lt;&gt;"",1,0)+IF(DW1670&lt;&gt;"",1,0)+IF(DX1670&lt;&gt;"",1,0)+IF(DZ1670&lt;&gt;"",1,0)+IF(EA1670&lt;&gt;"",1,0)+IF(EB1670&lt;&gt;"",1,0)+IF(EE1670&lt;&gt;"",1,0)</f>
        <v/>
      </c>
      <c r="BB1670">
        <f>IF(AND(AV1670&gt;0, AW1670&gt;0),1,0)</f>
        <v/>
      </c>
      <c r="BC1670" t="inlineStr">
        <is>
          <t>X</t>
        </is>
      </c>
      <c r="BD1670" t="inlineStr">
        <is>
          <t>X</t>
        </is>
      </c>
      <c r="BF1670" t="inlineStr">
        <is>
          <t>X</t>
        </is>
      </c>
      <c r="BH1670" t="inlineStr">
        <is>
          <t>X</t>
        </is>
      </c>
      <c r="BI1670" t="inlineStr">
        <is>
          <t>X</t>
        </is>
      </c>
      <c r="BJ1670" t="inlineStr">
        <is>
          <t>X</t>
        </is>
      </c>
      <c r="BL1670" t="inlineStr">
        <is>
          <t>X</t>
        </is>
      </c>
      <c r="BP1670" t="inlineStr">
        <is>
          <t>X</t>
        </is>
      </c>
      <c r="BS1670" t="inlineStr">
        <is>
          <t>X</t>
        </is>
      </c>
      <c r="BY1670" t="inlineStr">
        <is>
          <t>D</t>
        </is>
      </c>
      <c r="CA1670" t="inlineStr">
        <is>
          <t>X</t>
        </is>
      </c>
      <c r="CG1670" t="inlineStr">
        <is>
          <t>X</t>
        </is>
      </c>
      <c r="CK1670" t="inlineStr">
        <is>
          <t>X</t>
        </is>
      </c>
      <c r="CP1670" t="inlineStr">
        <is>
          <t>X</t>
        </is>
      </c>
      <c r="CT1670" t="inlineStr">
        <is>
          <t>X</t>
        </is>
      </c>
      <c r="CY1670" t="inlineStr">
        <is>
          <t>X</t>
        </is>
      </c>
      <c r="DC1670" t="inlineStr">
        <is>
          <t>X</t>
        </is>
      </c>
      <c r="DM1670" t="inlineStr">
        <is>
          <t>D</t>
        </is>
      </c>
      <c r="EF1670" t="inlineStr">
        <is>
          <t>X</t>
        </is>
      </c>
    </row>
    <row r="1671">
      <c r="A1671" t="inlineStr">
        <is>
          <t>OH0021492770</t>
        </is>
      </c>
      <c r="B1671" t="n">
        <v>78</v>
      </c>
      <c r="C1671" t="n">
        <v>381965</v>
      </c>
      <c r="D1671" t="inlineStr">
        <is>
          <t>JACKSON</t>
        </is>
      </c>
      <c r="E1671" t="inlineStr">
        <is>
          <t>LAVAL</t>
        </is>
      </c>
      <c r="F1671">
        <f>CONCATENATE(D1671," ",LEFT(H1671,4),"T=",AU1671,"D=",AV1671,"R=",AW1671,"M=",AX1671,"L=",AY1671,"B=",AZ1671)</f>
        <v/>
      </c>
      <c r="G1671" t="inlineStr">
        <is>
          <t>LAMONT</t>
        </is>
      </c>
      <c r="I1671" t="inlineStr">
        <is>
          <t>1973-02-22</t>
        </is>
      </c>
      <c r="J1671" t="inlineStr">
        <is>
          <t>2022-11-16</t>
        </is>
      </c>
      <c r="K1671" t="inlineStr">
        <is>
          <t>ACTIVE</t>
        </is>
      </c>
      <c r="M1671">
        <f>RIGHT(L1671,LEN(L1671)-FIND(" ",L1671))</f>
        <v/>
      </c>
      <c r="N1671" t="inlineStr">
        <is>
          <t>919 MAIN AVE SW</t>
        </is>
      </c>
      <c r="P1671" t="inlineStr">
        <is>
          <t>WARREN</t>
        </is>
      </c>
      <c r="Q1671" t="inlineStr">
        <is>
          <t>OH</t>
        </is>
      </c>
      <c r="R1671" t="n">
        <v>44483</v>
      </c>
      <c r="AD1671" t="inlineStr">
        <is>
          <t>TRUMBULL CAREER &amp; TECH CENTER</t>
        </is>
      </c>
      <c r="AE1671" t="inlineStr">
        <is>
          <t>WARREN CITY</t>
        </is>
      </c>
      <c r="AF1671" t="inlineStr">
        <is>
          <t>WARREN CITY SD</t>
        </is>
      </c>
      <c r="AH1671" t="n">
        <v>14</v>
      </c>
      <c r="AI1671" t="n">
        <v>11</v>
      </c>
      <c r="AN1671" t="inlineStr">
        <is>
          <t>WARREN</t>
        </is>
      </c>
      <c r="AO1671" t="inlineStr">
        <is>
          <t>WARREN CITY 6D</t>
        </is>
      </c>
      <c r="AP1671" t="inlineStr">
        <is>
          <t>78-P-AEE</t>
        </is>
      </c>
      <c r="AQ1671" t="n">
        <v>9</v>
      </c>
      <c r="AR1671" t="n">
        <v>64</v>
      </c>
      <c r="AS1671" t="n">
        <v>32</v>
      </c>
      <c r="AV1671" t="inlineStr">
        <is>
          <t>WARREN-WARD 6</t>
        </is>
      </c>
      <c r="AW1671">
        <f>COUNTA($BA$1671:$EE$1671)</f>
        <v/>
      </c>
      <c r="AX1671">
        <f>COUNTIF($BA$1671:$EE$1671,"D")</f>
        <v/>
      </c>
      <c r="AY1671">
        <f>COUNTIF($BA$1671:$EE$1671,"R")</f>
        <v/>
      </c>
      <c r="AZ1671">
        <f>IF(BL1671="D",1,0)+IF(BM1671="D",1,0)+IF(BR1671="D",1,0)+IF(BS1671="D",1,0)+IF(BU1671="D",1,0)+IF(CA1671="D",1,0)+IF(CB1671="D",1,0)+IF(CC1671="D",1,0)+IF(CD1671="D",1,0)+IF(CJ1671="D",1,0)+IF(CK1671="D",1,0)+IF(CO1671="D",1,0)+IF(CP1671="D",1,0)+IF(CQ1671="D",1,0)+IF(CU1671="D",1,0)+IF(CV1671="D",1,0)+IF(DB1671="D",1,0)+IF(DC1671="D",1,0)+IF(DH1671="D",1,0)+IF(DI1671="D",1,0)+IF(DM1671="D",1,0)+IF(DN1671="D",1,0)+IF(DO1671="D",1,0)+IF(DU1671="D",1,0)+IF(DX1671="D",1,0)</f>
        <v/>
      </c>
      <c r="BA1671">
        <f>IF(DH1671&lt;&gt;"",1,0)+IF(DI1671&lt;&gt;"",1,0)+IF(DK1671&lt;&gt;"",1,0)+IF(DM1671&lt;&gt;"",1,0)+IF(DN1671&lt;&gt;"",1,0)+IF(DO1671&lt;&gt;"",1,0)+IF(DQ1671&lt;&gt;"",1,0)+IF(DR1671&lt;&gt;"",1,0)+IF(DT1671&lt;&gt;"",1,0)+IF(DU1671&lt;&gt;"",1,0)+IF(DV1671&lt;&gt;"",1,0)+IF(DW1671&lt;&gt;"",1,0)+IF(DX1671&lt;&gt;"",1,0)+IF(DZ1671&lt;&gt;"",1,0)+IF(EA1671&lt;&gt;"",1,0)+IF(EB1671&lt;&gt;"",1,0)+IF(EE1671&lt;&gt;"",1,0)</f>
        <v/>
      </c>
      <c r="BB1671">
        <f>IF(AND(AV1671&gt;0, AW1671&gt;0),1,0)</f>
        <v/>
      </c>
      <c r="BL1671" t="inlineStr">
        <is>
          <t>X</t>
        </is>
      </c>
      <c r="CP1671" t="inlineStr">
        <is>
          <t>X</t>
        </is>
      </c>
    </row>
    <row r="1672">
      <c r="A1672" t="inlineStr">
        <is>
          <t>OH0015719581</t>
        </is>
      </c>
      <c r="B1672" t="n">
        <v>78</v>
      </c>
      <c r="C1672" t="n">
        <v>199025</v>
      </c>
      <c r="D1672" t="inlineStr">
        <is>
          <t>HILL</t>
        </is>
      </c>
      <c r="E1672" t="inlineStr">
        <is>
          <t>TANYA</t>
        </is>
      </c>
      <c r="F1672">
        <f>CONCATENATE(D1672," ",LEFT(H1672,4),"T=",AU1672,"D=",AV1672,"R=",AW1672,"M=",AX1672,"L=",AY1672,"B=",AZ1672)</f>
        <v/>
      </c>
      <c r="I1672" t="inlineStr">
        <is>
          <t>1969-10-07</t>
        </is>
      </c>
      <c r="J1672" t="inlineStr">
        <is>
          <t>1987-09-15</t>
        </is>
      </c>
      <c r="K1672" t="inlineStr">
        <is>
          <t>CONFIRMATION</t>
        </is>
      </c>
      <c r="M1672">
        <f>RIGHT(L1672,LEN(L1672)-FIND(" ",L1672))</f>
        <v/>
      </c>
      <c r="N1672" t="inlineStr">
        <is>
          <t>916 UNION ST SW</t>
        </is>
      </c>
      <c r="P1672" t="inlineStr">
        <is>
          <t>WARREN</t>
        </is>
      </c>
      <c r="Q1672" t="inlineStr">
        <is>
          <t>OH</t>
        </is>
      </c>
      <c r="R1672" t="n">
        <v>44485</v>
      </c>
      <c r="AD1672" t="inlineStr">
        <is>
          <t>TRUMBULL CAREER &amp; TECH CENTER</t>
        </is>
      </c>
      <c r="AE1672" t="inlineStr">
        <is>
          <t>WARREN CITY</t>
        </is>
      </c>
      <c r="AF1672" t="inlineStr">
        <is>
          <t>WARREN CITY SD</t>
        </is>
      </c>
      <c r="AH1672" t="n">
        <v>14</v>
      </c>
      <c r="AI1672" t="n">
        <v>11</v>
      </c>
      <c r="AN1672" t="inlineStr">
        <is>
          <t>WARREN</t>
        </is>
      </c>
      <c r="AO1672" t="inlineStr">
        <is>
          <t>WARREN CITY 6D</t>
        </is>
      </c>
      <c r="AP1672" t="inlineStr">
        <is>
          <t>78-P-AEE</t>
        </is>
      </c>
      <c r="AQ1672" t="n">
        <v>9</v>
      </c>
      <c r="AR1672" t="n">
        <v>64</v>
      </c>
      <c r="AS1672" t="n">
        <v>32</v>
      </c>
      <c r="AV1672" t="inlineStr">
        <is>
          <t>WARREN-WARD 6</t>
        </is>
      </c>
      <c r="AW1672">
        <f>COUNTA($BA$1672:$EE$1672)</f>
        <v/>
      </c>
      <c r="AX1672">
        <f>COUNTIF($BA$1672:$EE$1672,"D")</f>
        <v/>
      </c>
      <c r="AY1672">
        <f>COUNTIF($BA$1672:$EE$1672,"R")</f>
        <v/>
      </c>
      <c r="AZ1672">
        <f>IF(BL1672="D",1,0)+IF(BM1672="D",1,0)+IF(BR1672="D",1,0)+IF(BS1672="D",1,0)+IF(BU1672="D",1,0)+IF(CA1672="D",1,0)+IF(CB1672="D",1,0)+IF(CC1672="D",1,0)+IF(CD1672="D",1,0)+IF(CJ1672="D",1,0)+IF(CK1672="D",1,0)+IF(CO1672="D",1,0)+IF(CP1672="D",1,0)+IF(CQ1672="D",1,0)+IF(CU1672="D",1,0)+IF(CV1672="D",1,0)+IF(DB1672="D",1,0)+IF(DC1672="D",1,0)+IF(DH1672="D",1,0)+IF(DI1672="D",1,0)+IF(DM1672="D",1,0)+IF(DN1672="D",1,0)+IF(DO1672="D",1,0)+IF(DU1672="D",1,0)+IF(DX1672="D",1,0)</f>
        <v/>
      </c>
      <c r="BA1672">
        <f>IF(DH1672&lt;&gt;"",1,0)+IF(DI1672&lt;&gt;"",1,0)+IF(DK1672&lt;&gt;"",1,0)+IF(DM1672&lt;&gt;"",1,0)+IF(DN1672&lt;&gt;"",1,0)+IF(DO1672&lt;&gt;"",1,0)+IF(DQ1672&lt;&gt;"",1,0)+IF(DR1672&lt;&gt;"",1,0)+IF(DT1672&lt;&gt;"",1,0)+IF(DU1672&lt;&gt;"",1,0)+IF(DV1672&lt;&gt;"",1,0)+IF(DW1672&lt;&gt;"",1,0)+IF(DX1672&lt;&gt;"",1,0)+IF(DZ1672&lt;&gt;"",1,0)+IF(EA1672&lt;&gt;"",1,0)+IF(EB1672&lt;&gt;"",1,0)+IF(EE1672&lt;&gt;"",1,0)</f>
        <v/>
      </c>
      <c r="BB1672">
        <f>IF(AND(AV1672&gt;0, AW1672&gt;0),1,0)</f>
        <v/>
      </c>
      <c r="BD1672" t="inlineStr">
        <is>
          <t>X</t>
        </is>
      </c>
      <c r="BI1672" t="inlineStr">
        <is>
          <t>X</t>
        </is>
      </c>
      <c r="BJ1672" t="inlineStr">
        <is>
          <t>X</t>
        </is>
      </c>
      <c r="BK1672" t="inlineStr">
        <is>
          <t>X</t>
        </is>
      </c>
      <c r="BL1672" t="inlineStr">
        <is>
          <t>X</t>
        </is>
      </c>
      <c r="BP1672" t="inlineStr">
        <is>
          <t>X</t>
        </is>
      </c>
      <c r="BS1672" t="inlineStr">
        <is>
          <t>X</t>
        </is>
      </c>
      <c r="CA1672" t="inlineStr">
        <is>
          <t>X</t>
        </is>
      </c>
      <c r="CG1672" t="inlineStr">
        <is>
          <t>X</t>
        </is>
      </c>
      <c r="CH1672" t="inlineStr">
        <is>
          <t>D</t>
        </is>
      </c>
      <c r="CK1672" t="inlineStr">
        <is>
          <t>X</t>
        </is>
      </c>
      <c r="CL1672" t="inlineStr">
        <is>
          <t>D</t>
        </is>
      </c>
      <c r="CN1672" t="inlineStr">
        <is>
          <t>X</t>
        </is>
      </c>
      <c r="CP1672" t="inlineStr">
        <is>
          <t>X</t>
        </is>
      </c>
      <c r="CQ1672" t="inlineStr">
        <is>
          <t>D</t>
        </is>
      </c>
      <c r="CV1672" t="inlineStr">
        <is>
          <t>X</t>
        </is>
      </c>
      <c r="CW1672" t="inlineStr">
        <is>
          <t>D</t>
        </is>
      </c>
      <c r="CY1672" t="inlineStr">
        <is>
          <t>X</t>
        </is>
      </c>
    </row>
    <row r="1673">
      <c r="A1673" t="inlineStr">
        <is>
          <t>OH0021798318</t>
        </is>
      </c>
      <c r="B1673" t="n">
        <v>78</v>
      </c>
      <c r="C1673" t="n">
        <v>387498</v>
      </c>
      <c r="D1673" t="inlineStr">
        <is>
          <t>MCKENZIE</t>
        </is>
      </c>
      <c r="E1673" t="inlineStr">
        <is>
          <t>KEITH</t>
        </is>
      </c>
      <c r="F1673">
        <f>CONCATENATE(D1673," ",LEFT(H1673,4),"T=",AU1673,"D=",AV1673,"R=",AW1673,"M=",AX1673,"L=",AY1673,"B=",AZ1673)</f>
        <v/>
      </c>
      <c r="G1673" t="inlineStr">
        <is>
          <t>N</t>
        </is>
      </c>
      <c r="I1673" t="inlineStr">
        <is>
          <t>1992-01-16</t>
        </is>
      </c>
      <c r="J1673" t="inlineStr">
        <is>
          <t>2017-02-21</t>
        </is>
      </c>
      <c r="K1673" t="inlineStr">
        <is>
          <t>CONFIRMATION</t>
        </is>
      </c>
      <c r="M1673">
        <f>RIGHT(L1673,LEN(L1673)-FIND(" ",L1673))</f>
        <v/>
      </c>
      <c r="N1673" t="inlineStr">
        <is>
          <t>543 PARKMAN RD SW</t>
        </is>
      </c>
      <c r="P1673" t="inlineStr">
        <is>
          <t>WARREN</t>
        </is>
      </c>
      <c r="Q1673" t="inlineStr">
        <is>
          <t>OH</t>
        </is>
      </c>
      <c r="R1673" t="n">
        <v>44485</v>
      </c>
      <c r="AD1673" t="inlineStr">
        <is>
          <t>TRUMBULL CAREER &amp; TECH CENTER</t>
        </is>
      </c>
      <c r="AE1673" t="inlineStr">
        <is>
          <t>WARREN CITY</t>
        </is>
      </c>
      <c r="AF1673" t="inlineStr">
        <is>
          <t>WARREN CITY SD</t>
        </is>
      </c>
      <c r="AH1673" t="n">
        <v>14</v>
      </c>
      <c r="AI1673" t="n">
        <v>11</v>
      </c>
      <c r="AN1673" t="inlineStr">
        <is>
          <t>WARREN</t>
        </is>
      </c>
      <c r="AO1673" t="inlineStr">
        <is>
          <t>WARREN CITY 6D</t>
        </is>
      </c>
      <c r="AP1673" t="inlineStr">
        <is>
          <t>78-P-AEE</t>
        </is>
      </c>
      <c r="AQ1673" t="n">
        <v>9</v>
      </c>
      <c r="AR1673" t="n">
        <v>64</v>
      </c>
      <c r="AS1673" t="n">
        <v>32</v>
      </c>
      <c r="AV1673" t="inlineStr">
        <is>
          <t>WARREN-WARD 6</t>
        </is>
      </c>
      <c r="AW1673">
        <f>COUNTA($BA$1673:$EE$1673)</f>
        <v/>
      </c>
      <c r="AX1673">
        <f>COUNTIF($BA$1673:$EE$1673,"D")</f>
        <v/>
      </c>
      <c r="AY1673">
        <f>COUNTIF($BA$1673:$EE$1673,"R")</f>
        <v/>
      </c>
      <c r="AZ1673">
        <f>IF(BL1673="D",1,0)+IF(BM1673="D",1,0)+IF(BR1673="D",1,0)+IF(BS1673="D",1,0)+IF(BU1673="D",1,0)+IF(CA1673="D",1,0)+IF(CB1673="D",1,0)+IF(CC1673="D",1,0)+IF(CD1673="D",1,0)+IF(CJ1673="D",1,0)+IF(CK1673="D",1,0)+IF(CO1673="D",1,0)+IF(CP1673="D",1,0)+IF(CQ1673="D",1,0)+IF(CU1673="D",1,0)+IF(CV1673="D",1,0)+IF(DB1673="D",1,0)+IF(DC1673="D",1,0)+IF(DH1673="D",1,0)+IF(DI1673="D",1,0)+IF(DM1673="D",1,0)+IF(DN1673="D",1,0)+IF(DO1673="D",1,0)+IF(DU1673="D",1,0)+IF(DX1673="D",1,0)</f>
        <v/>
      </c>
      <c r="BA1673">
        <f>IF(DH1673&lt;&gt;"",1,0)+IF(DI1673&lt;&gt;"",1,0)+IF(DK1673&lt;&gt;"",1,0)+IF(DM1673&lt;&gt;"",1,0)+IF(DN1673&lt;&gt;"",1,0)+IF(DO1673&lt;&gt;"",1,0)+IF(DQ1673&lt;&gt;"",1,0)+IF(DR1673&lt;&gt;"",1,0)+IF(DT1673&lt;&gt;"",1,0)+IF(DU1673&lt;&gt;"",1,0)+IF(DV1673&lt;&gt;"",1,0)+IF(DW1673&lt;&gt;"",1,0)+IF(DX1673&lt;&gt;"",1,0)+IF(DZ1673&lt;&gt;"",1,0)+IF(EA1673&lt;&gt;"",1,0)+IF(EB1673&lt;&gt;"",1,0)+IF(EE1673&lt;&gt;"",1,0)</f>
        <v/>
      </c>
      <c r="BB1673">
        <f>IF(AND(AV1673&gt;0, AW1673&gt;0),1,0)</f>
        <v/>
      </c>
    </row>
    <row r="1674">
      <c r="A1674" t="inlineStr">
        <is>
          <t>OH0023358450</t>
        </is>
      </c>
      <c r="B1674" t="n">
        <v>78</v>
      </c>
      <c r="C1674" t="n">
        <v>411356</v>
      </c>
      <c r="D1674" t="inlineStr">
        <is>
          <t>LOWERY</t>
        </is>
      </c>
      <c r="E1674" t="inlineStr">
        <is>
          <t>GREGORY</t>
        </is>
      </c>
      <c r="F1674">
        <f>CONCATENATE(D1674," ",LEFT(H1674,4),"T=",AU1674,"D=",AV1674,"R=",AW1674,"M=",AX1674,"L=",AY1674,"B=",AZ1674)</f>
        <v/>
      </c>
      <c r="G1674" t="inlineStr">
        <is>
          <t>L</t>
        </is>
      </c>
      <c r="I1674" t="inlineStr">
        <is>
          <t>1961-08-07</t>
        </is>
      </c>
      <c r="J1674" t="inlineStr">
        <is>
          <t>2016-07-19</t>
        </is>
      </c>
      <c r="K1674" t="inlineStr">
        <is>
          <t>ACTIVE</t>
        </is>
      </c>
      <c r="M1674">
        <f>RIGHT(L1674,LEN(L1674)-FIND(" ",L1674))</f>
        <v/>
      </c>
      <c r="N1674" t="inlineStr">
        <is>
          <t>662 OAK ST SW</t>
        </is>
      </c>
      <c r="P1674" t="inlineStr">
        <is>
          <t>WARREN</t>
        </is>
      </c>
      <c r="Q1674" t="inlineStr">
        <is>
          <t>OH</t>
        </is>
      </c>
      <c r="R1674" t="n">
        <v>44485</v>
      </c>
      <c r="AD1674" t="inlineStr">
        <is>
          <t>TRUMBULL CAREER &amp; TECH CENTER</t>
        </is>
      </c>
      <c r="AE1674" t="inlineStr">
        <is>
          <t>WARREN CITY</t>
        </is>
      </c>
      <c r="AF1674" t="inlineStr">
        <is>
          <t>WARREN CITY SD</t>
        </is>
      </c>
      <c r="AH1674" t="n">
        <v>14</v>
      </c>
      <c r="AI1674" t="n">
        <v>11</v>
      </c>
      <c r="AN1674" t="inlineStr">
        <is>
          <t>WARREN</t>
        </is>
      </c>
      <c r="AO1674" t="inlineStr">
        <is>
          <t>WARREN CITY 6D</t>
        </is>
      </c>
      <c r="AP1674" t="inlineStr">
        <is>
          <t>78-P-AEE</t>
        </is>
      </c>
      <c r="AQ1674" t="n">
        <v>9</v>
      </c>
      <c r="AR1674" t="n">
        <v>64</v>
      </c>
      <c r="AS1674" t="n">
        <v>32</v>
      </c>
      <c r="AV1674" t="inlineStr">
        <is>
          <t>WARREN-WARD 6</t>
        </is>
      </c>
      <c r="AW1674">
        <f>COUNTA($BA$1674:$EE$1674)</f>
        <v/>
      </c>
      <c r="AX1674">
        <f>COUNTIF($BA$1674:$EE$1674,"D")</f>
        <v/>
      </c>
      <c r="AY1674">
        <f>COUNTIF($BA$1674:$EE$1674,"R")</f>
        <v/>
      </c>
      <c r="AZ1674">
        <f>IF(BL1674="D",1,0)+IF(BM1674="D",1,0)+IF(BR1674="D",1,0)+IF(BS1674="D",1,0)+IF(BU1674="D",1,0)+IF(CA1674="D",1,0)+IF(CB1674="D",1,0)+IF(CC1674="D",1,0)+IF(CD1674="D",1,0)+IF(CJ1674="D",1,0)+IF(CK1674="D",1,0)+IF(CO1674="D",1,0)+IF(CP1674="D",1,0)+IF(CQ1674="D",1,0)+IF(CU1674="D",1,0)+IF(CV1674="D",1,0)+IF(DB1674="D",1,0)+IF(DC1674="D",1,0)+IF(DH1674="D",1,0)+IF(DI1674="D",1,0)+IF(DM1674="D",1,0)+IF(DN1674="D",1,0)+IF(DO1674="D",1,0)+IF(DU1674="D",1,0)+IF(DX1674="D",1,0)</f>
        <v/>
      </c>
      <c r="BA1674">
        <f>IF(DH1674&lt;&gt;"",1,0)+IF(DI1674&lt;&gt;"",1,0)+IF(DK1674&lt;&gt;"",1,0)+IF(DM1674&lt;&gt;"",1,0)+IF(DN1674&lt;&gt;"",1,0)+IF(DO1674&lt;&gt;"",1,0)+IF(DQ1674&lt;&gt;"",1,0)+IF(DR1674&lt;&gt;"",1,0)+IF(DT1674&lt;&gt;"",1,0)+IF(DU1674&lt;&gt;"",1,0)+IF(DV1674&lt;&gt;"",1,0)+IF(DW1674&lt;&gt;"",1,0)+IF(DX1674&lt;&gt;"",1,0)+IF(DZ1674&lt;&gt;"",1,0)+IF(EA1674&lt;&gt;"",1,0)+IF(EB1674&lt;&gt;"",1,0)+IF(EE1674&lt;&gt;"",1,0)</f>
        <v/>
      </c>
      <c r="BB1674">
        <f>IF(AND(AV1674&gt;0, AW1674&gt;0),1,0)</f>
        <v/>
      </c>
      <c r="CP1674" t="inlineStr">
        <is>
          <t>X</t>
        </is>
      </c>
      <c r="DC1674" t="inlineStr">
        <is>
          <t>X</t>
        </is>
      </c>
    </row>
    <row r="1675">
      <c r="A1675" t="inlineStr">
        <is>
          <t>OH0015716736</t>
        </is>
      </c>
      <c r="B1675" t="n">
        <v>78</v>
      </c>
      <c r="C1675" t="n">
        <v>192891</v>
      </c>
      <c r="D1675" t="inlineStr">
        <is>
          <t>BAUGH</t>
        </is>
      </c>
      <c r="E1675" t="inlineStr">
        <is>
          <t>BERRY</t>
        </is>
      </c>
      <c r="F1675">
        <f>CONCATENATE(D1675," ",LEFT(H1675,4),"T=",AU1675,"D=",AV1675,"R=",AW1675,"M=",AX1675,"L=",AY1675,"B=",AZ1675)</f>
        <v/>
      </c>
      <c r="G1675" t="inlineStr">
        <is>
          <t>L</t>
        </is>
      </c>
      <c r="H1675" t="inlineStr">
        <is>
          <t>JR</t>
        </is>
      </c>
      <c r="I1675" t="inlineStr">
        <is>
          <t>1969-01-21</t>
        </is>
      </c>
      <c r="J1675" t="inlineStr">
        <is>
          <t>1986-10-27</t>
        </is>
      </c>
      <c r="K1675" t="inlineStr">
        <is>
          <t>ACTIVE</t>
        </is>
      </c>
      <c r="L1675" t="inlineStr">
        <is>
          <t>D</t>
        </is>
      </c>
      <c r="M1675">
        <f>RIGHT(L1675,LEN(L1675)-FIND(" ",L1675))</f>
        <v/>
      </c>
      <c r="N1675" t="inlineStr">
        <is>
          <t>1255 HIGHLAND AVE SW</t>
        </is>
      </c>
      <c r="P1675" t="inlineStr">
        <is>
          <t>WARREN</t>
        </is>
      </c>
      <c r="Q1675" t="inlineStr">
        <is>
          <t>OH</t>
        </is>
      </c>
      <c r="R1675" t="n">
        <v>44485</v>
      </c>
      <c r="AD1675" t="inlineStr">
        <is>
          <t>TRUMBULL CAREER &amp; TECH CENTER</t>
        </is>
      </c>
      <c r="AE1675" t="inlineStr">
        <is>
          <t>WARREN CITY</t>
        </is>
      </c>
      <c r="AF1675" t="inlineStr">
        <is>
          <t>WARREN CITY SD</t>
        </is>
      </c>
      <c r="AH1675" t="n">
        <v>14</v>
      </c>
      <c r="AI1675" t="n">
        <v>11</v>
      </c>
      <c r="AN1675" t="inlineStr">
        <is>
          <t>WARREN</t>
        </is>
      </c>
      <c r="AO1675" t="inlineStr">
        <is>
          <t>WARREN CITY 6D</t>
        </is>
      </c>
      <c r="AP1675" t="inlineStr">
        <is>
          <t>78-P-AEE</t>
        </is>
      </c>
      <c r="AQ1675" t="n">
        <v>9</v>
      </c>
      <c r="AR1675" t="n">
        <v>64</v>
      </c>
      <c r="AS1675" t="n">
        <v>32</v>
      </c>
      <c r="AV1675" t="inlineStr">
        <is>
          <t>WARREN-WARD 6</t>
        </is>
      </c>
      <c r="AW1675">
        <f>COUNTA($BA$1675:$EE$1675)</f>
        <v/>
      </c>
      <c r="AX1675">
        <f>COUNTIF($BA$1675:$EE$1675,"D")</f>
        <v/>
      </c>
      <c r="AY1675">
        <f>COUNTIF($BA$1675:$EE$1675,"R")</f>
        <v/>
      </c>
      <c r="AZ1675">
        <f>IF(BL1675="D",1,0)+IF(BM1675="D",1,0)+IF(BR1675="D",1,0)+IF(BS1675="D",1,0)+IF(BU1675="D",1,0)+IF(CA1675="D",1,0)+IF(CB1675="D",1,0)+IF(CC1675="D",1,0)+IF(CD1675="D",1,0)+IF(CJ1675="D",1,0)+IF(CK1675="D",1,0)+IF(CO1675="D",1,0)+IF(CP1675="D",1,0)+IF(CQ1675="D",1,0)+IF(CU1675="D",1,0)+IF(CV1675="D",1,0)+IF(DB1675="D",1,0)+IF(DC1675="D",1,0)+IF(DH1675="D",1,0)+IF(DI1675="D",1,0)+IF(DM1675="D",1,0)+IF(DN1675="D",1,0)+IF(DO1675="D",1,0)+IF(DU1675="D",1,0)+IF(DX1675="D",1,0)</f>
        <v/>
      </c>
      <c r="BA1675">
        <f>IF(DH1675&lt;&gt;"",1,0)+IF(DI1675&lt;&gt;"",1,0)+IF(DK1675&lt;&gt;"",1,0)+IF(DM1675&lt;&gt;"",1,0)+IF(DN1675&lt;&gt;"",1,0)+IF(DO1675&lt;&gt;"",1,0)+IF(DQ1675&lt;&gt;"",1,0)+IF(DR1675&lt;&gt;"",1,0)+IF(DT1675&lt;&gt;"",1,0)+IF(DU1675&lt;&gt;"",1,0)+IF(DV1675&lt;&gt;"",1,0)+IF(DW1675&lt;&gt;"",1,0)+IF(DX1675&lt;&gt;"",1,0)+IF(DZ1675&lt;&gt;"",1,0)+IF(EA1675&lt;&gt;"",1,0)+IF(EB1675&lt;&gt;"",1,0)+IF(EE1675&lt;&gt;"",1,0)</f>
        <v/>
      </c>
      <c r="BB1675">
        <f>IF(AND(AV1675&gt;0, AW1675&gt;0),1,0)</f>
        <v/>
      </c>
      <c r="BC1675" t="inlineStr">
        <is>
          <t>X</t>
        </is>
      </c>
      <c r="BD1675" t="inlineStr">
        <is>
          <t>X</t>
        </is>
      </c>
      <c r="BE1675" t="inlineStr">
        <is>
          <t>X</t>
        </is>
      </c>
      <c r="BF1675" t="inlineStr">
        <is>
          <t>X</t>
        </is>
      </c>
      <c r="BG1675" t="inlineStr">
        <is>
          <t>X</t>
        </is>
      </c>
      <c r="BH1675" t="inlineStr">
        <is>
          <t>X</t>
        </is>
      </c>
      <c r="BI1675" t="inlineStr">
        <is>
          <t>X</t>
        </is>
      </c>
      <c r="BJ1675" t="inlineStr">
        <is>
          <t>X</t>
        </is>
      </c>
      <c r="BK1675" t="inlineStr">
        <is>
          <t>X</t>
        </is>
      </c>
      <c r="BL1675" t="inlineStr">
        <is>
          <t>X</t>
        </is>
      </c>
      <c r="BP1675" t="inlineStr">
        <is>
          <t>X</t>
        </is>
      </c>
      <c r="BR1675" t="inlineStr">
        <is>
          <t>X</t>
        </is>
      </c>
      <c r="BS1675" t="inlineStr">
        <is>
          <t>X</t>
        </is>
      </c>
      <c r="BY1675" t="inlineStr">
        <is>
          <t>D</t>
        </is>
      </c>
      <c r="CA1675" t="inlineStr">
        <is>
          <t>X</t>
        </is>
      </c>
      <c r="CG1675" t="inlineStr">
        <is>
          <t>X</t>
        </is>
      </c>
      <c r="CH1675" t="inlineStr">
        <is>
          <t>D</t>
        </is>
      </c>
      <c r="CK1675" t="inlineStr">
        <is>
          <t>X</t>
        </is>
      </c>
      <c r="CL1675" t="inlineStr">
        <is>
          <t>D</t>
        </is>
      </c>
      <c r="CN1675" t="inlineStr">
        <is>
          <t>X</t>
        </is>
      </c>
      <c r="CO1675" t="inlineStr">
        <is>
          <t>D</t>
        </is>
      </c>
      <c r="CP1675" t="inlineStr">
        <is>
          <t>X</t>
        </is>
      </c>
      <c r="CQ1675" t="inlineStr">
        <is>
          <t>D</t>
        </is>
      </c>
      <c r="CT1675" t="inlineStr">
        <is>
          <t>X</t>
        </is>
      </c>
      <c r="CV1675" t="inlineStr">
        <is>
          <t>X</t>
        </is>
      </c>
      <c r="CW1675" t="inlineStr">
        <is>
          <t>D</t>
        </is>
      </c>
      <c r="CY1675" t="inlineStr">
        <is>
          <t>X</t>
        </is>
      </c>
      <c r="CZ1675" t="inlineStr">
        <is>
          <t>D</t>
        </is>
      </c>
      <c r="DC1675" t="inlineStr">
        <is>
          <t>X</t>
        </is>
      </c>
      <c r="DF1675" t="inlineStr">
        <is>
          <t>X</t>
        </is>
      </c>
      <c r="DG1675" t="inlineStr">
        <is>
          <t>D</t>
        </is>
      </c>
      <c r="DI1675" t="inlineStr">
        <is>
          <t>X</t>
        </is>
      </c>
      <c r="DJ1675" t="inlineStr">
        <is>
          <t>D</t>
        </is>
      </c>
      <c r="DL1675" t="inlineStr">
        <is>
          <t>X</t>
        </is>
      </c>
      <c r="DM1675" t="inlineStr">
        <is>
          <t>D</t>
        </is>
      </c>
      <c r="DN1675" t="inlineStr">
        <is>
          <t>X</t>
        </is>
      </c>
      <c r="DR1675" t="inlineStr">
        <is>
          <t>X</t>
        </is>
      </c>
      <c r="DS1675" t="inlineStr">
        <is>
          <t>D</t>
        </is>
      </c>
      <c r="DT1675" t="inlineStr">
        <is>
          <t>D</t>
        </is>
      </c>
      <c r="DU1675" t="inlineStr">
        <is>
          <t>X</t>
        </is>
      </c>
      <c r="DW1675" t="inlineStr">
        <is>
          <t>D</t>
        </is>
      </c>
      <c r="DX1675" t="inlineStr">
        <is>
          <t>X</t>
        </is>
      </c>
      <c r="EA1675" t="inlineStr">
        <is>
          <t>X</t>
        </is>
      </c>
      <c r="EF1675" t="inlineStr">
        <is>
          <t>X</t>
        </is>
      </c>
    </row>
    <row r="1676">
      <c r="A1676" t="inlineStr">
        <is>
          <t>OH0027566271</t>
        </is>
      </c>
      <c r="B1676" t="n">
        <v>78</v>
      </c>
      <c r="C1676" t="n">
        <v>488543</v>
      </c>
      <c r="D1676" t="inlineStr">
        <is>
          <t>CARNELL</t>
        </is>
      </c>
      <c r="E1676" t="inlineStr">
        <is>
          <t>TAYLOR</t>
        </is>
      </c>
      <c r="F1676">
        <f>CONCATENATE(D1676," ",LEFT(H1676,4),"T=",AU1676,"D=",AV1676,"R=",AW1676,"M=",AX1676,"L=",AY1676,"B=",AZ1676)</f>
        <v/>
      </c>
      <c r="G1676" t="inlineStr">
        <is>
          <t>DALE</t>
        </is>
      </c>
      <c r="I1676" t="inlineStr">
        <is>
          <t>1991-08-16</t>
        </is>
      </c>
      <c r="J1676" t="inlineStr">
        <is>
          <t>2024-08-14</t>
        </is>
      </c>
      <c r="K1676" t="inlineStr">
        <is>
          <t>ACTIVE</t>
        </is>
      </c>
      <c r="M1676">
        <f>RIGHT(L1676,LEN(L1676)-FIND(" ",L1676))</f>
        <v/>
      </c>
      <c r="N1676" t="inlineStr">
        <is>
          <t>446 THIRD ST SW</t>
        </is>
      </c>
      <c r="P1676" t="inlineStr">
        <is>
          <t>WARREN</t>
        </is>
      </c>
      <c r="Q1676" t="inlineStr">
        <is>
          <t>OH</t>
        </is>
      </c>
      <c r="R1676" t="n">
        <v>44483</v>
      </c>
      <c r="AD1676" t="inlineStr">
        <is>
          <t>TRUMBULL CAREER &amp; TECH CENTER</t>
        </is>
      </c>
      <c r="AE1676" t="inlineStr">
        <is>
          <t>WARREN CITY</t>
        </is>
      </c>
      <c r="AF1676" t="inlineStr">
        <is>
          <t>WARREN CITY SD</t>
        </is>
      </c>
      <c r="AH1676" t="n">
        <v>14</v>
      </c>
      <c r="AI1676" t="n">
        <v>11</v>
      </c>
      <c r="AN1676" t="inlineStr">
        <is>
          <t>WARREN</t>
        </is>
      </c>
      <c r="AO1676" t="inlineStr">
        <is>
          <t>WARREN CITY 6D</t>
        </is>
      </c>
      <c r="AP1676" t="inlineStr">
        <is>
          <t>78-P-AEE</t>
        </is>
      </c>
      <c r="AQ1676" t="n">
        <v>9</v>
      </c>
      <c r="AR1676" t="n">
        <v>64</v>
      </c>
      <c r="AS1676" t="n">
        <v>32</v>
      </c>
      <c r="AV1676" t="inlineStr">
        <is>
          <t>WARREN-WARD 6</t>
        </is>
      </c>
      <c r="AW1676">
        <f>COUNTA($BA$1676:$EE$1676)</f>
        <v/>
      </c>
      <c r="AX1676">
        <f>COUNTIF($BA$1676:$EE$1676,"D")</f>
        <v/>
      </c>
      <c r="AY1676">
        <f>COUNTIF($BA$1676:$EE$1676,"R")</f>
        <v/>
      </c>
      <c r="AZ1676">
        <f>IF(BL1676="D",1,0)+IF(BM1676="D",1,0)+IF(BR1676="D",1,0)+IF(BS1676="D",1,0)+IF(BU1676="D",1,0)+IF(CA1676="D",1,0)+IF(CB1676="D",1,0)+IF(CC1676="D",1,0)+IF(CD1676="D",1,0)+IF(CJ1676="D",1,0)+IF(CK1676="D",1,0)+IF(CO1676="D",1,0)+IF(CP1676="D",1,0)+IF(CQ1676="D",1,0)+IF(CU1676="D",1,0)+IF(CV1676="D",1,0)+IF(DB1676="D",1,0)+IF(DC1676="D",1,0)+IF(DH1676="D",1,0)+IF(DI1676="D",1,0)+IF(DM1676="D",1,0)+IF(DN1676="D",1,0)+IF(DO1676="D",1,0)+IF(DU1676="D",1,0)+IF(DX1676="D",1,0)</f>
        <v/>
      </c>
      <c r="BA1676">
        <f>IF(DH1676&lt;&gt;"",1,0)+IF(DI1676&lt;&gt;"",1,0)+IF(DK1676&lt;&gt;"",1,0)+IF(DM1676&lt;&gt;"",1,0)+IF(DN1676&lt;&gt;"",1,0)+IF(DO1676&lt;&gt;"",1,0)+IF(DQ1676&lt;&gt;"",1,0)+IF(DR1676&lt;&gt;"",1,0)+IF(DT1676&lt;&gt;"",1,0)+IF(DU1676&lt;&gt;"",1,0)+IF(DV1676&lt;&gt;"",1,0)+IF(DW1676&lt;&gt;"",1,0)+IF(DX1676&lt;&gt;"",1,0)+IF(DZ1676&lt;&gt;"",1,0)+IF(EA1676&lt;&gt;"",1,0)+IF(EB1676&lt;&gt;"",1,0)+IF(EE1676&lt;&gt;"",1,0)</f>
        <v/>
      </c>
      <c r="BB1676">
        <f>IF(AND(AV1676&gt;0, AW1676&gt;0),1,0)</f>
        <v/>
      </c>
    </row>
    <row r="1677">
      <c r="A1677" t="inlineStr">
        <is>
          <t>OH0015739687</t>
        </is>
      </c>
      <c r="B1677" t="n">
        <v>78</v>
      </c>
      <c r="C1677" t="n">
        <v>225869</v>
      </c>
      <c r="D1677" t="inlineStr">
        <is>
          <t>ANDREWS</t>
        </is>
      </c>
      <c r="E1677" t="inlineStr">
        <is>
          <t>HELEN</t>
        </is>
      </c>
      <c r="F1677">
        <f>CONCATENATE(D1677," ",LEFT(H1677,4),"T=",AU1677,"D=",AV1677,"R=",AW1677,"M=",AX1677,"L=",AY1677,"B=",AZ1677)</f>
        <v/>
      </c>
      <c r="I1677" t="inlineStr">
        <is>
          <t>1944-01-02</t>
        </is>
      </c>
      <c r="J1677" t="inlineStr">
        <is>
          <t>2018-08-07</t>
        </is>
      </c>
      <c r="K1677" t="inlineStr">
        <is>
          <t>ACTIVE</t>
        </is>
      </c>
      <c r="L1677" t="inlineStr">
        <is>
          <t>D</t>
        </is>
      </c>
      <c r="M1677">
        <f>RIGHT(L1677,LEN(L1677)-FIND(" ",L1677))</f>
        <v/>
      </c>
      <c r="N1677" t="inlineStr">
        <is>
          <t>469 HIGHLAND AVE SW</t>
        </is>
      </c>
      <c r="P1677" t="inlineStr">
        <is>
          <t>WARREN</t>
        </is>
      </c>
      <c r="Q1677" t="inlineStr">
        <is>
          <t>OH</t>
        </is>
      </c>
      <c r="R1677" t="n">
        <v>44485</v>
      </c>
      <c r="AD1677" t="inlineStr">
        <is>
          <t>TRUMBULL CAREER &amp; TECH CENTER</t>
        </is>
      </c>
      <c r="AE1677" t="inlineStr">
        <is>
          <t>WARREN CITY</t>
        </is>
      </c>
      <c r="AF1677" t="inlineStr">
        <is>
          <t>WARREN CITY SD</t>
        </is>
      </c>
      <c r="AH1677" t="n">
        <v>14</v>
      </c>
      <c r="AI1677" t="n">
        <v>11</v>
      </c>
      <c r="AN1677" t="inlineStr">
        <is>
          <t>WARREN</t>
        </is>
      </c>
      <c r="AO1677" t="inlineStr">
        <is>
          <t>WARREN CITY 6D</t>
        </is>
      </c>
      <c r="AP1677" t="inlineStr">
        <is>
          <t>78-P-AEE</t>
        </is>
      </c>
      <c r="AQ1677" t="n">
        <v>9</v>
      </c>
      <c r="AR1677" t="n">
        <v>64</v>
      </c>
      <c r="AS1677" t="n">
        <v>32</v>
      </c>
      <c r="AV1677" t="inlineStr">
        <is>
          <t>WARREN-WARD 6</t>
        </is>
      </c>
      <c r="AW1677">
        <f>COUNTA($BA$1677:$EE$1677)</f>
        <v/>
      </c>
      <c r="AX1677">
        <f>COUNTIF($BA$1677:$EE$1677,"D")</f>
        <v/>
      </c>
      <c r="AY1677">
        <f>COUNTIF($BA$1677:$EE$1677,"R")</f>
        <v/>
      </c>
      <c r="AZ1677">
        <f>IF(BL1677="D",1,0)+IF(BM1677="D",1,0)+IF(BR1677="D",1,0)+IF(BS1677="D",1,0)+IF(BU1677="D",1,0)+IF(CA1677="D",1,0)+IF(CB1677="D",1,0)+IF(CC1677="D",1,0)+IF(CD1677="D",1,0)+IF(CJ1677="D",1,0)+IF(CK1677="D",1,0)+IF(CO1677="D",1,0)+IF(CP1677="D",1,0)+IF(CQ1677="D",1,0)+IF(CU1677="D",1,0)+IF(CV1677="D",1,0)+IF(DB1677="D",1,0)+IF(DC1677="D",1,0)+IF(DH1677="D",1,0)+IF(DI1677="D",1,0)+IF(DM1677="D",1,0)+IF(DN1677="D",1,0)+IF(DO1677="D",1,0)+IF(DU1677="D",1,0)+IF(DX1677="D",1,0)</f>
        <v/>
      </c>
      <c r="BA1677">
        <f>IF(DH1677&lt;&gt;"",1,0)+IF(DI1677&lt;&gt;"",1,0)+IF(DK1677&lt;&gt;"",1,0)+IF(DM1677&lt;&gt;"",1,0)+IF(DN1677&lt;&gt;"",1,0)+IF(DO1677&lt;&gt;"",1,0)+IF(DQ1677&lt;&gt;"",1,0)+IF(DR1677&lt;&gt;"",1,0)+IF(DT1677&lt;&gt;"",1,0)+IF(DU1677&lt;&gt;"",1,0)+IF(DV1677&lt;&gt;"",1,0)+IF(DW1677&lt;&gt;"",1,0)+IF(DX1677&lt;&gt;"",1,0)+IF(DZ1677&lt;&gt;"",1,0)+IF(EA1677&lt;&gt;"",1,0)+IF(EB1677&lt;&gt;"",1,0)+IF(EE1677&lt;&gt;"",1,0)</f>
        <v/>
      </c>
      <c r="BB1677">
        <f>IF(AND(AV1677&gt;0, AW1677&gt;0),1,0)</f>
        <v/>
      </c>
      <c r="BC1677" t="inlineStr">
        <is>
          <t>X</t>
        </is>
      </c>
      <c r="BD1677" t="inlineStr">
        <is>
          <t>X</t>
        </is>
      </c>
      <c r="BE1677" t="inlineStr">
        <is>
          <t>X</t>
        </is>
      </c>
      <c r="BF1677" t="inlineStr">
        <is>
          <t>X</t>
        </is>
      </c>
      <c r="BG1677" t="inlineStr">
        <is>
          <t>X</t>
        </is>
      </c>
      <c r="BH1677" t="inlineStr">
        <is>
          <t>X</t>
        </is>
      </c>
      <c r="BI1677" t="inlineStr">
        <is>
          <t>X</t>
        </is>
      </c>
      <c r="BJ1677" t="inlineStr">
        <is>
          <t>X</t>
        </is>
      </c>
      <c r="BK1677" t="inlineStr">
        <is>
          <t>X</t>
        </is>
      </c>
      <c r="BL1677" t="inlineStr">
        <is>
          <t>X</t>
        </is>
      </c>
      <c r="BP1677" t="inlineStr">
        <is>
          <t>X</t>
        </is>
      </c>
      <c r="BR1677" t="inlineStr">
        <is>
          <t>X</t>
        </is>
      </c>
      <c r="BS1677" t="inlineStr">
        <is>
          <t>X</t>
        </is>
      </c>
      <c r="BV1677" t="inlineStr">
        <is>
          <t>X</t>
        </is>
      </c>
      <c r="BY1677" t="inlineStr">
        <is>
          <t>D</t>
        </is>
      </c>
      <c r="CA1677" t="inlineStr">
        <is>
          <t>X</t>
        </is>
      </c>
      <c r="CC1677" t="inlineStr">
        <is>
          <t>D</t>
        </is>
      </c>
      <c r="CG1677" t="inlineStr">
        <is>
          <t>X</t>
        </is>
      </c>
      <c r="CH1677" t="inlineStr">
        <is>
          <t>D</t>
        </is>
      </c>
      <c r="CK1677" t="inlineStr">
        <is>
          <t>X</t>
        </is>
      </c>
      <c r="CL1677" t="inlineStr">
        <is>
          <t>D</t>
        </is>
      </c>
      <c r="CN1677" t="inlineStr">
        <is>
          <t>X</t>
        </is>
      </c>
      <c r="CO1677" t="inlineStr">
        <is>
          <t>D</t>
        </is>
      </c>
      <c r="CP1677" t="inlineStr">
        <is>
          <t>X</t>
        </is>
      </c>
      <c r="CQ1677" t="inlineStr">
        <is>
          <t>D</t>
        </is>
      </c>
      <c r="CT1677" t="inlineStr">
        <is>
          <t>X</t>
        </is>
      </c>
      <c r="CU1677" t="inlineStr">
        <is>
          <t>D</t>
        </is>
      </c>
      <c r="CV1677" t="inlineStr">
        <is>
          <t>X</t>
        </is>
      </c>
      <c r="CW1677" t="inlineStr">
        <is>
          <t>D</t>
        </is>
      </c>
      <c r="CY1677" t="inlineStr">
        <is>
          <t>X</t>
        </is>
      </c>
      <c r="CZ1677" t="inlineStr">
        <is>
          <t>D</t>
        </is>
      </c>
      <c r="DC1677" t="inlineStr">
        <is>
          <t>X</t>
        </is>
      </c>
      <c r="DD1677" t="inlineStr">
        <is>
          <t>D</t>
        </is>
      </c>
      <c r="DF1677" t="inlineStr">
        <is>
          <t>X</t>
        </is>
      </c>
      <c r="DG1677" t="inlineStr">
        <is>
          <t>D</t>
        </is>
      </c>
      <c r="DI1677" t="inlineStr">
        <is>
          <t>X</t>
        </is>
      </c>
      <c r="DJ1677" t="inlineStr">
        <is>
          <t>D</t>
        </is>
      </c>
      <c r="DL1677" t="inlineStr">
        <is>
          <t>X</t>
        </is>
      </c>
      <c r="DM1677" t="inlineStr">
        <is>
          <t>D</t>
        </is>
      </c>
      <c r="DN1677" t="inlineStr">
        <is>
          <t>X</t>
        </is>
      </c>
      <c r="DO1677" t="inlineStr">
        <is>
          <t>D</t>
        </is>
      </c>
      <c r="DR1677" t="inlineStr">
        <is>
          <t>X</t>
        </is>
      </c>
      <c r="DS1677" t="inlineStr">
        <is>
          <t>D</t>
        </is>
      </c>
      <c r="DU1677" t="inlineStr">
        <is>
          <t>X</t>
        </is>
      </c>
      <c r="DW1677" t="inlineStr">
        <is>
          <t>D</t>
        </is>
      </c>
      <c r="DX1677" t="inlineStr">
        <is>
          <t>X</t>
        </is>
      </c>
      <c r="EA1677" t="inlineStr">
        <is>
          <t>X</t>
        </is>
      </c>
      <c r="EF1677" t="inlineStr">
        <is>
          <t>X</t>
        </is>
      </c>
    </row>
    <row r="1678">
      <c r="A1678" t="inlineStr">
        <is>
          <t>OH0023497074</t>
        </is>
      </c>
      <c r="B1678" t="n">
        <v>78</v>
      </c>
      <c r="C1678" t="n">
        <v>413794</v>
      </c>
      <c r="D1678" t="inlineStr">
        <is>
          <t>THARPE</t>
        </is>
      </c>
      <c r="E1678" t="inlineStr">
        <is>
          <t>KIMYATTO</t>
        </is>
      </c>
      <c r="F1678">
        <f>CONCATENATE(D1678," ",LEFT(H1678,4),"T=",AU1678,"D=",AV1678,"R=",AW1678,"M=",AX1678,"L=",AY1678,"B=",AZ1678)</f>
        <v/>
      </c>
      <c r="G1678" t="inlineStr">
        <is>
          <t>R</t>
        </is>
      </c>
      <c r="I1678" t="inlineStr">
        <is>
          <t>1977-11-07</t>
        </is>
      </c>
      <c r="J1678" t="inlineStr">
        <is>
          <t>2020-09-19</t>
        </is>
      </c>
      <c r="K1678" t="inlineStr">
        <is>
          <t>CONFIRMATION</t>
        </is>
      </c>
      <c r="M1678">
        <f>RIGHT(L1678,LEN(L1678)-FIND(" ",L1678))</f>
        <v/>
      </c>
      <c r="N1678" t="inlineStr">
        <is>
          <t>900 SWALLOW ST SW</t>
        </is>
      </c>
      <c r="P1678" t="inlineStr">
        <is>
          <t>WARREN</t>
        </is>
      </c>
      <c r="Q1678" t="inlineStr">
        <is>
          <t>OH</t>
        </is>
      </c>
      <c r="R1678" t="n">
        <v>44485</v>
      </c>
      <c r="AD1678" t="inlineStr">
        <is>
          <t>TRUMBULL CAREER &amp; TECH CENTER</t>
        </is>
      </c>
      <c r="AE1678" t="inlineStr">
        <is>
          <t>WARREN CITY</t>
        </is>
      </c>
      <c r="AF1678" t="inlineStr">
        <is>
          <t>WARREN CITY SD</t>
        </is>
      </c>
      <c r="AH1678" t="n">
        <v>14</v>
      </c>
      <c r="AI1678" t="n">
        <v>11</v>
      </c>
      <c r="AN1678" t="inlineStr">
        <is>
          <t>WARREN</t>
        </is>
      </c>
      <c r="AO1678" t="inlineStr">
        <is>
          <t>WARREN CITY 6D</t>
        </is>
      </c>
      <c r="AP1678" t="inlineStr">
        <is>
          <t>78-P-AEE</t>
        </is>
      </c>
      <c r="AQ1678" t="n">
        <v>9</v>
      </c>
      <c r="AR1678" t="n">
        <v>64</v>
      </c>
      <c r="AS1678" t="n">
        <v>32</v>
      </c>
      <c r="AV1678" t="inlineStr">
        <is>
          <t>WARREN-WARD 6</t>
        </is>
      </c>
      <c r="AW1678">
        <f>COUNTA($BA$1678:$EE$1678)</f>
        <v/>
      </c>
      <c r="AX1678">
        <f>COUNTIF($BA$1678:$EE$1678,"D")</f>
        <v/>
      </c>
      <c r="AY1678">
        <f>COUNTIF($BA$1678:$EE$1678,"R")</f>
        <v/>
      </c>
      <c r="AZ1678">
        <f>IF(BL1678="D",1,0)+IF(BM1678="D",1,0)+IF(BR1678="D",1,0)+IF(BS1678="D",1,0)+IF(BU1678="D",1,0)+IF(CA1678="D",1,0)+IF(CB1678="D",1,0)+IF(CC1678="D",1,0)+IF(CD1678="D",1,0)+IF(CJ1678="D",1,0)+IF(CK1678="D",1,0)+IF(CO1678="D",1,0)+IF(CP1678="D",1,0)+IF(CQ1678="D",1,0)+IF(CU1678="D",1,0)+IF(CV1678="D",1,0)+IF(DB1678="D",1,0)+IF(DC1678="D",1,0)+IF(DH1678="D",1,0)+IF(DI1678="D",1,0)+IF(DM1678="D",1,0)+IF(DN1678="D",1,0)+IF(DO1678="D",1,0)+IF(DU1678="D",1,0)+IF(DX1678="D",1,0)</f>
        <v/>
      </c>
      <c r="BA1678">
        <f>IF(DH1678&lt;&gt;"",1,0)+IF(DI1678&lt;&gt;"",1,0)+IF(DK1678&lt;&gt;"",1,0)+IF(DM1678&lt;&gt;"",1,0)+IF(DN1678&lt;&gt;"",1,0)+IF(DO1678&lt;&gt;"",1,0)+IF(DQ1678&lt;&gt;"",1,0)+IF(DR1678&lt;&gt;"",1,0)+IF(DT1678&lt;&gt;"",1,0)+IF(DU1678&lt;&gt;"",1,0)+IF(DV1678&lt;&gt;"",1,0)+IF(DW1678&lt;&gt;"",1,0)+IF(DX1678&lt;&gt;"",1,0)+IF(DZ1678&lt;&gt;"",1,0)+IF(EA1678&lt;&gt;"",1,0)+IF(EB1678&lt;&gt;"",1,0)+IF(EE1678&lt;&gt;"",1,0)</f>
        <v/>
      </c>
      <c r="BB1678">
        <f>IF(AND(AV1678&gt;0, AW1678&gt;0),1,0)</f>
        <v/>
      </c>
      <c r="DN1678" t="inlineStr">
        <is>
          <t>X</t>
        </is>
      </c>
    </row>
    <row r="1679">
      <c r="A1679" t="inlineStr">
        <is>
          <t>OH0027285182</t>
        </is>
      </c>
      <c r="B1679" t="n">
        <v>78</v>
      </c>
      <c r="C1679" t="n">
        <v>484300</v>
      </c>
      <c r="D1679" t="inlineStr">
        <is>
          <t>ALLEN</t>
        </is>
      </c>
      <c r="E1679" t="inlineStr">
        <is>
          <t>JAE LYNN</t>
        </is>
      </c>
      <c r="F1679">
        <f>CONCATENATE(D1679," ",LEFT(H1679,4),"T=",AU1679,"D=",AV1679,"R=",AW1679,"M=",AX1679,"L=",AY1679,"B=",AZ1679)</f>
        <v/>
      </c>
      <c r="G1679" t="inlineStr">
        <is>
          <t>LEEANN</t>
        </is>
      </c>
      <c r="I1679" t="inlineStr">
        <is>
          <t>2005-11-21</t>
        </is>
      </c>
      <c r="J1679" t="inlineStr">
        <is>
          <t>2024-03-08</t>
        </is>
      </c>
      <c r="K1679" t="inlineStr">
        <is>
          <t>ACTIVE</t>
        </is>
      </c>
      <c r="M1679">
        <f>RIGHT(L1679,LEN(L1679)-FIND(" ",L1679))</f>
        <v/>
      </c>
      <c r="N1679" t="inlineStr">
        <is>
          <t>336 PARKMAN RD SW</t>
        </is>
      </c>
      <c r="P1679" t="inlineStr">
        <is>
          <t>WARREN</t>
        </is>
      </c>
      <c r="Q1679" t="inlineStr">
        <is>
          <t>OH</t>
        </is>
      </c>
      <c r="R1679" t="n">
        <v>44485</v>
      </c>
      <c r="S1679" t="n">
        <v>3640</v>
      </c>
      <c r="AD1679" t="inlineStr">
        <is>
          <t>TRUMBULL CAREER &amp; TECH CENTER</t>
        </is>
      </c>
      <c r="AE1679" t="inlineStr">
        <is>
          <t>WARREN CITY</t>
        </is>
      </c>
      <c r="AF1679" t="inlineStr">
        <is>
          <t>WARREN CITY SD</t>
        </is>
      </c>
      <c r="AH1679" t="n">
        <v>14</v>
      </c>
      <c r="AI1679" t="n">
        <v>11</v>
      </c>
      <c r="AN1679" t="inlineStr">
        <is>
          <t>WARREN</t>
        </is>
      </c>
      <c r="AO1679" t="inlineStr">
        <is>
          <t>WARREN CITY 6D</t>
        </is>
      </c>
      <c r="AP1679" t="inlineStr">
        <is>
          <t>78-P-AEE</t>
        </is>
      </c>
      <c r="AQ1679" t="n">
        <v>9</v>
      </c>
      <c r="AR1679" t="n">
        <v>64</v>
      </c>
      <c r="AS1679" t="n">
        <v>32</v>
      </c>
      <c r="AV1679" t="inlineStr">
        <is>
          <t>WARREN-WARD 6</t>
        </is>
      </c>
      <c r="AW1679">
        <f>COUNTA($BA$1679:$EE$1679)</f>
        <v/>
      </c>
      <c r="AX1679">
        <f>COUNTIF($BA$1679:$EE$1679,"D")</f>
        <v/>
      </c>
      <c r="AY1679">
        <f>COUNTIF($BA$1679:$EE$1679,"R")</f>
        <v/>
      </c>
      <c r="AZ1679">
        <f>IF(BL1679="D",1,0)+IF(BM1679="D",1,0)+IF(BR1679="D",1,0)+IF(BS1679="D",1,0)+IF(BU1679="D",1,0)+IF(CA1679="D",1,0)+IF(CB1679="D",1,0)+IF(CC1679="D",1,0)+IF(CD1679="D",1,0)+IF(CJ1679="D",1,0)+IF(CK1679="D",1,0)+IF(CO1679="D",1,0)+IF(CP1679="D",1,0)+IF(CQ1679="D",1,0)+IF(CU1679="D",1,0)+IF(CV1679="D",1,0)+IF(DB1679="D",1,0)+IF(DC1679="D",1,0)+IF(DH1679="D",1,0)+IF(DI1679="D",1,0)+IF(DM1679="D",1,0)+IF(DN1679="D",1,0)+IF(DO1679="D",1,0)+IF(DU1679="D",1,0)+IF(DX1679="D",1,0)</f>
        <v/>
      </c>
      <c r="BA1679">
        <f>IF(DH1679&lt;&gt;"",1,0)+IF(DI1679&lt;&gt;"",1,0)+IF(DK1679&lt;&gt;"",1,0)+IF(DM1679&lt;&gt;"",1,0)+IF(DN1679&lt;&gt;"",1,0)+IF(DO1679&lt;&gt;"",1,0)+IF(DQ1679&lt;&gt;"",1,0)+IF(DR1679&lt;&gt;"",1,0)+IF(DT1679&lt;&gt;"",1,0)+IF(DU1679&lt;&gt;"",1,0)+IF(DV1679&lt;&gt;"",1,0)+IF(DW1679&lt;&gt;"",1,0)+IF(DX1679&lt;&gt;"",1,0)+IF(DZ1679&lt;&gt;"",1,0)+IF(EA1679&lt;&gt;"",1,0)+IF(EB1679&lt;&gt;"",1,0)+IF(EE1679&lt;&gt;"",1,0)</f>
        <v/>
      </c>
      <c r="BB1679">
        <f>IF(AND(AV1679&gt;0, AW1679&gt;0),1,0)</f>
        <v/>
      </c>
      <c r="EF1679" t="inlineStr">
        <is>
          <t>X</t>
        </is>
      </c>
    </row>
    <row r="1680">
      <c r="A1680" t="inlineStr">
        <is>
          <t>OH0015723205</t>
        </is>
      </c>
      <c r="B1680" t="n">
        <v>78</v>
      </c>
      <c r="C1680" t="n">
        <v>205612</v>
      </c>
      <c r="D1680" t="inlineStr">
        <is>
          <t>SPRIGGS</t>
        </is>
      </c>
      <c r="E1680" t="inlineStr">
        <is>
          <t>PATRICIA</t>
        </is>
      </c>
      <c r="F1680">
        <f>CONCATENATE(D1680," ",LEFT(H1680,4),"T=",AU1680,"D=",AV1680,"R=",AW1680,"M=",AX1680,"L=",AY1680,"B=",AZ1680)</f>
        <v/>
      </c>
      <c r="G1680" t="inlineStr">
        <is>
          <t>A</t>
        </is>
      </c>
      <c r="I1680" t="inlineStr">
        <is>
          <t>1949-08-18</t>
        </is>
      </c>
      <c r="J1680" t="inlineStr">
        <is>
          <t>2023-11-12</t>
        </is>
      </c>
      <c r="K1680" t="inlineStr">
        <is>
          <t>ACTIVE</t>
        </is>
      </c>
      <c r="L1680" t="inlineStr">
        <is>
          <t>D</t>
        </is>
      </c>
      <c r="M1680">
        <f>RIGHT(L1680,LEN(L1680)-FIND(" ",L1680))</f>
        <v/>
      </c>
      <c r="N1680" t="inlineStr">
        <is>
          <t>968 HIGHLAND AVE SW</t>
        </is>
      </c>
      <c r="P1680" t="inlineStr">
        <is>
          <t>WARREN</t>
        </is>
      </c>
      <c r="Q1680" t="inlineStr">
        <is>
          <t>OH</t>
        </is>
      </c>
      <c r="R1680" t="n">
        <v>44485</v>
      </c>
      <c r="AD1680" t="inlineStr">
        <is>
          <t>TRUMBULL CAREER &amp; TECH CENTER</t>
        </is>
      </c>
      <c r="AE1680" t="inlineStr">
        <is>
          <t>WARREN CITY</t>
        </is>
      </c>
      <c r="AF1680" t="inlineStr">
        <is>
          <t>WARREN CITY SD</t>
        </is>
      </c>
      <c r="AH1680" t="n">
        <v>14</v>
      </c>
      <c r="AI1680" t="n">
        <v>11</v>
      </c>
      <c r="AN1680" t="inlineStr">
        <is>
          <t>WARREN</t>
        </is>
      </c>
      <c r="AO1680" t="inlineStr">
        <is>
          <t>WARREN CITY 6D</t>
        </is>
      </c>
      <c r="AP1680" t="inlineStr">
        <is>
          <t>78-P-AEE</t>
        </is>
      </c>
      <c r="AQ1680" t="n">
        <v>9</v>
      </c>
      <c r="AR1680" t="n">
        <v>64</v>
      </c>
      <c r="AS1680" t="n">
        <v>32</v>
      </c>
      <c r="AV1680" t="inlineStr">
        <is>
          <t>WARREN-WARD 6</t>
        </is>
      </c>
      <c r="AW1680">
        <f>COUNTA($BA$1680:$EE$1680)</f>
        <v/>
      </c>
      <c r="AX1680">
        <f>COUNTIF($BA$1680:$EE$1680,"D")</f>
        <v/>
      </c>
      <c r="AY1680">
        <f>COUNTIF($BA$1680:$EE$1680,"R")</f>
        <v/>
      </c>
      <c r="AZ1680">
        <f>IF(BL1680="D",1,0)+IF(BM1680="D",1,0)+IF(BR1680="D",1,0)+IF(BS1680="D",1,0)+IF(BU1680="D",1,0)+IF(CA1680="D",1,0)+IF(CB1680="D",1,0)+IF(CC1680="D",1,0)+IF(CD1680="D",1,0)+IF(CJ1680="D",1,0)+IF(CK1680="D",1,0)+IF(CO1680="D",1,0)+IF(CP1680="D",1,0)+IF(CQ1680="D",1,0)+IF(CU1680="D",1,0)+IF(CV1680="D",1,0)+IF(DB1680="D",1,0)+IF(DC1680="D",1,0)+IF(DH1680="D",1,0)+IF(DI1680="D",1,0)+IF(DM1680="D",1,0)+IF(DN1680="D",1,0)+IF(DO1680="D",1,0)+IF(DU1680="D",1,0)+IF(DX1680="D",1,0)</f>
        <v/>
      </c>
      <c r="BA1680">
        <f>IF(DH1680&lt;&gt;"",1,0)+IF(DI1680&lt;&gt;"",1,0)+IF(DK1680&lt;&gt;"",1,0)+IF(DM1680&lt;&gt;"",1,0)+IF(DN1680&lt;&gt;"",1,0)+IF(DO1680&lt;&gt;"",1,0)+IF(DQ1680&lt;&gt;"",1,0)+IF(DR1680&lt;&gt;"",1,0)+IF(DT1680&lt;&gt;"",1,0)+IF(DU1680&lt;&gt;"",1,0)+IF(DV1680&lt;&gt;"",1,0)+IF(DW1680&lt;&gt;"",1,0)+IF(DX1680&lt;&gt;"",1,0)+IF(DZ1680&lt;&gt;"",1,0)+IF(EA1680&lt;&gt;"",1,0)+IF(EB1680&lt;&gt;"",1,0)+IF(EE1680&lt;&gt;"",1,0)</f>
        <v/>
      </c>
      <c r="BB1680">
        <f>IF(AND(AV1680&gt;0, AW1680&gt;0),1,0)</f>
        <v/>
      </c>
      <c r="BC1680" t="inlineStr">
        <is>
          <t>X</t>
        </is>
      </c>
      <c r="BD1680" t="inlineStr">
        <is>
          <t>X</t>
        </is>
      </c>
      <c r="BE1680" t="inlineStr">
        <is>
          <t>X</t>
        </is>
      </c>
      <c r="BG1680" t="inlineStr">
        <is>
          <t>X</t>
        </is>
      </c>
      <c r="BH1680" t="inlineStr">
        <is>
          <t>X</t>
        </is>
      </c>
      <c r="BI1680" t="inlineStr">
        <is>
          <t>X</t>
        </is>
      </c>
      <c r="BJ1680" t="inlineStr">
        <is>
          <t>X</t>
        </is>
      </c>
      <c r="BK1680" t="inlineStr">
        <is>
          <t>X</t>
        </is>
      </c>
      <c r="BL1680" t="inlineStr">
        <is>
          <t>X</t>
        </is>
      </c>
      <c r="BP1680" t="inlineStr">
        <is>
          <t>X</t>
        </is>
      </c>
      <c r="BR1680" t="inlineStr">
        <is>
          <t>X</t>
        </is>
      </c>
      <c r="BS1680" t="inlineStr">
        <is>
          <t>X</t>
        </is>
      </c>
      <c r="BV1680" t="inlineStr">
        <is>
          <t>X</t>
        </is>
      </c>
      <c r="BY1680" t="inlineStr">
        <is>
          <t>D</t>
        </is>
      </c>
      <c r="CA1680" t="inlineStr">
        <is>
          <t>X</t>
        </is>
      </c>
      <c r="CG1680" t="inlineStr">
        <is>
          <t>X</t>
        </is>
      </c>
      <c r="CH1680" t="inlineStr">
        <is>
          <t>D</t>
        </is>
      </c>
      <c r="CK1680" t="inlineStr">
        <is>
          <t>X</t>
        </is>
      </c>
      <c r="CL1680" t="inlineStr">
        <is>
          <t>D</t>
        </is>
      </c>
      <c r="CN1680" t="inlineStr">
        <is>
          <t>X</t>
        </is>
      </c>
      <c r="CP1680" t="inlineStr">
        <is>
          <t>X</t>
        </is>
      </c>
      <c r="CQ1680" t="inlineStr">
        <is>
          <t>D</t>
        </is>
      </c>
      <c r="CT1680" t="inlineStr">
        <is>
          <t>X</t>
        </is>
      </c>
      <c r="CV1680" t="inlineStr">
        <is>
          <t>X</t>
        </is>
      </c>
      <c r="CW1680" t="inlineStr">
        <is>
          <t>D</t>
        </is>
      </c>
      <c r="CY1680" t="inlineStr">
        <is>
          <t>X</t>
        </is>
      </c>
      <c r="CZ1680" t="inlineStr">
        <is>
          <t>D</t>
        </is>
      </c>
      <c r="DC1680" t="inlineStr">
        <is>
          <t>X</t>
        </is>
      </c>
      <c r="DI1680" t="inlineStr">
        <is>
          <t>X</t>
        </is>
      </c>
      <c r="DL1680" t="inlineStr">
        <is>
          <t>X</t>
        </is>
      </c>
      <c r="DM1680" t="inlineStr">
        <is>
          <t>D</t>
        </is>
      </c>
      <c r="DN1680" t="inlineStr">
        <is>
          <t>X</t>
        </is>
      </c>
      <c r="DS1680" t="inlineStr">
        <is>
          <t>D</t>
        </is>
      </c>
      <c r="DT1680" t="inlineStr">
        <is>
          <t>D</t>
        </is>
      </c>
      <c r="DU1680" t="inlineStr">
        <is>
          <t>X</t>
        </is>
      </c>
      <c r="DX1680" t="inlineStr">
        <is>
          <t>X</t>
        </is>
      </c>
      <c r="EA1680" t="inlineStr">
        <is>
          <t>X</t>
        </is>
      </c>
      <c r="ED1680" t="inlineStr">
        <is>
          <t>D</t>
        </is>
      </c>
      <c r="EF1680" t="inlineStr">
        <is>
          <t>X</t>
        </is>
      </c>
    </row>
    <row r="1681">
      <c r="A1681" t="inlineStr">
        <is>
          <t>OH0015766084</t>
        </is>
      </c>
      <c r="B1681" t="n">
        <v>78</v>
      </c>
      <c r="C1681" t="n">
        <v>253488</v>
      </c>
      <c r="D1681" t="inlineStr">
        <is>
          <t>SMITH</t>
        </is>
      </c>
      <c r="E1681" t="inlineStr">
        <is>
          <t>MARY</t>
        </is>
      </c>
      <c r="F1681">
        <f>CONCATENATE(D1681," ",LEFT(H1681,4),"T=",AU1681,"D=",AV1681,"R=",AW1681,"M=",AX1681,"L=",AY1681,"B=",AZ1681)</f>
        <v/>
      </c>
      <c r="G1681" t="inlineStr">
        <is>
          <t>E</t>
        </is>
      </c>
      <c r="I1681" t="inlineStr">
        <is>
          <t>1954-09-23</t>
        </is>
      </c>
      <c r="J1681" t="inlineStr">
        <is>
          <t>2020-09-05</t>
        </is>
      </c>
      <c r="K1681" t="inlineStr">
        <is>
          <t>ACTIVE</t>
        </is>
      </c>
      <c r="M1681">
        <f>RIGHT(L1681,LEN(L1681)-FIND(" ",L1681))</f>
        <v/>
      </c>
      <c r="N1681" t="inlineStr">
        <is>
          <t>346 PARKMAN RD SW</t>
        </is>
      </c>
      <c r="O1681" t="inlineStr">
        <is>
          <t>APT 1</t>
        </is>
      </c>
      <c r="P1681" t="inlineStr">
        <is>
          <t>WARREN</t>
        </is>
      </c>
      <c r="Q1681" t="inlineStr">
        <is>
          <t>OH</t>
        </is>
      </c>
      <c r="R1681" t="n">
        <v>44485</v>
      </c>
      <c r="AD1681" t="inlineStr">
        <is>
          <t>TRUMBULL CAREER &amp; TECH CENTER</t>
        </is>
      </c>
      <c r="AE1681" t="inlineStr">
        <is>
          <t>WARREN CITY</t>
        </is>
      </c>
      <c r="AF1681" t="inlineStr">
        <is>
          <t>WARREN CITY SD</t>
        </is>
      </c>
      <c r="AH1681" t="n">
        <v>14</v>
      </c>
      <c r="AI1681" t="n">
        <v>11</v>
      </c>
      <c r="AN1681" t="inlineStr">
        <is>
          <t>WARREN</t>
        </is>
      </c>
      <c r="AO1681" t="inlineStr">
        <is>
          <t>WARREN CITY 6D</t>
        </is>
      </c>
      <c r="AP1681" t="inlineStr">
        <is>
          <t>78-P-AEE</t>
        </is>
      </c>
      <c r="AQ1681" t="n">
        <v>9</v>
      </c>
      <c r="AR1681" t="n">
        <v>64</v>
      </c>
      <c r="AS1681" t="n">
        <v>32</v>
      </c>
      <c r="AV1681" t="inlineStr">
        <is>
          <t>WARREN-WARD 6</t>
        </is>
      </c>
      <c r="AW1681">
        <f>COUNTA($BA$1681:$EE$1681)</f>
        <v/>
      </c>
      <c r="AX1681">
        <f>COUNTIF($BA$1681:$EE$1681,"D")</f>
        <v/>
      </c>
      <c r="AY1681">
        <f>COUNTIF($BA$1681:$EE$1681,"R")</f>
        <v/>
      </c>
      <c r="AZ1681">
        <f>IF(BL1681="D",1,0)+IF(BM1681="D",1,0)+IF(BR1681="D",1,0)+IF(BS1681="D",1,0)+IF(BU1681="D",1,0)+IF(CA1681="D",1,0)+IF(CB1681="D",1,0)+IF(CC1681="D",1,0)+IF(CD1681="D",1,0)+IF(CJ1681="D",1,0)+IF(CK1681="D",1,0)+IF(CO1681="D",1,0)+IF(CP1681="D",1,0)+IF(CQ1681="D",1,0)+IF(CU1681="D",1,0)+IF(CV1681="D",1,0)+IF(DB1681="D",1,0)+IF(DC1681="D",1,0)+IF(DH1681="D",1,0)+IF(DI1681="D",1,0)+IF(DM1681="D",1,0)+IF(DN1681="D",1,0)+IF(DO1681="D",1,0)+IF(DU1681="D",1,0)+IF(DX1681="D",1,0)</f>
        <v/>
      </c>
      <c r="BA1681">
        <f>IF(DH1681&lt;&gt;"",1,0)+IF(DI1681&lt;&gt;"",1,0)+IF(DK1681&lt;&gt;"",1,0)+IF(DM1681&lt;&gt;"",1,0)+IF(DN1681&lt;&gt;"",1,0)+IF(DO1681&lt;&gt;"",1,0)+IF(DQ1681&lt;&gt;"",1,0)+IF(DR1681&lt;&gt;"",1,0)+IF(DT1681&lt;&gt;"",1,0)+IF(DU1681&lt;&gt;"",1,0)+IF(DV1681&lt;&gt;"",1,0)+IF(DW1681&lt;&gt;"",1,0)+IF(DX1681&lt;&gt;"",1,0)+IF(DZ1681&lt;&gt;"",1,0)+IF(EA1681&lt;&gt;"",1,0)+IF(EB1681&lt;&gt;"",1,0)+IF(EE1681&lt;&gt;"",1,0)</f>
        <v/>
      </c>
      <c r="BB1681">
        <f>IF(AND(AV1681&gt;0, AW1681&gt;0),1,0)</f>
        <v/>
      </c>
      <c r="BC1681" t="inlineStr">
        <is>
          <t>X</t>
        </is>
      </c>
      <c r="BD1681" t="inlineStr">
        <is>
          <t>X</t>
        </is>
      </c>
      <c r="BF1681" t="inlineStr">
        <is>
          <t>X</t>
        </is>
      </c>
      <c r="BH1681" t="inlineStr">
        <is>
          <t>X</t>
        </is>
      </c>
      <c r="BJ1681" t="inlineStr">
        <is>
          <t>X</t>
        </is>
      </c>
      <c r="BK1681" t="inlineStr">
        <is>
          <t>X</t>
        </is>
      </c>
      <c r="BL1681" t="inlineStr">
        <is>
          <t>X</t>
        </is>
      </c>
      <c r="BP1681" t="inlineStr">
        <is>
          <t>X</t>
        </is>
      </c>
      <c r="BR1681" t="inlineStr">
        <is>
          <t>X</t>
        </is>
      </c>
      <c r="BS1681" t="inlineStr">
        <is>
          <t>X</t>
        </is>
      </c>
      <c r="BV1681" t="inlineStr">
        <is>
          <t>X</t>
        </is>
      </c>
      <c r="BY1681" t="inlineStr">
        <is>
          <t>D</t>
        </is>
      </c>
      <c r="CA1681" t="inlineStr">
        <is>
          <t>X</t>
        </is>
      </c>
      <c r="CC1681" t="inlineStr">
        <is>
          <t>D</t>
        </is>
      </c>
      <c r="CG1681" t="inlineStr">
        <is>
          <t>X</t>
        </is>
      </c>
      <c r="CK1681" t="inlineStr">
        <is>
          <t>X</t>
        </is>
      </c>
      <c r="CL1681" t="inlineStr">
        <is>
          <t>D</t>
        </is>
      </c>
      <c r="CN1681" t="inlineStr">
        <is>
          <t>X</t>
        </is>
      </c>
      <c r="CO1681" t="inlineStr">
        <is>
          <t>D</t>
        </is>
      </c>
      <c r="CP1681" t="inlineStr">
        <is>
          <t>X</t>
        </is>
      </c>
      <c r="CV1681" t="inlineStr">
        <is>
          <t>X</t>
        </is>
      </c>
      <c r="CY1681" t="inlineStr">
        <is>
          <t>X</t>
        </is>
      </c>
      <c r="CZ1681" t="inlineStr">
        <is>
          <t>D</t>
        </is>
      </c>
      <c r="DC1681" t="inlineStr">
        <is>
          <t>X</t>
        </is>
      </c>
      <c r="DF1681" t="inlineStr">
        <is>
          <t>X</t>
        </is>
      </c>
      <c r="DI1681" t="inlineStr">
        <is>
          <t>X</t>
        </is>
      </c>
      <c r="DJ1681" t="inlineStr">
        <is>
          <t>D</t>
        </is>
      </c>
      <c r="DN1681" t="inlineStr">
        <is>
          <t>X</t>
        </is>
      </c>
      <c r="DX1681" t="inlineStr">
        <is>
          <t>X</t>
        </is>
      </c>
      <c r="EA1681" t="inlineStr">
        <is>
          <t>X</t>
        </is>
      </c>
      <c r="EF1681" t="inlineStr">
        <is>
          <t>X</t>
        </is>
      </c>
    </row>
    <row r="1682">
      <c r="A1682" t="inlineStr">
        <is>
          <t>OH0015690754</t>
        </is>
      </c>
      <c r="B1682" t="n">
        <v>78</v>
      </c>
      <c r="C1682" t="n">
        <v>135628</v>
      </c>
      <c r="D1682" t="inlineStr">
        <is>
          <t>TURNER</t>
        </is>
      </c>
      <c r="E1682" t="inlineStr">
        <is>
          <t>DORIS</t>
        </is>
      </c>
      <c r="F1682">
        <f>CONCATENATE(D1682," ",LEFT(H1682,4),"T=",AU1682,"D=",AV1682,"R=",AW1682,"M=",AX1682,"L=",AY1682,"B=",AZ1682)</f>
        <v/>
      </c>
      <c r="G1682" t="inlineStr">
        <is>
          <t>LAYTON</t>
        </is>
      </c>
      <c r="I1682" t="inlineStr">
        <is>
          <t>1930-09-19</t>
        </is>
      </c>
      <c r="J1682" t="inlineStr">
        <is>
          <t>1980-10-02</t>
        </is>
      </c>
      <c r="K1682" t="inlineStr">
        <is>
          <t>ACTIVE</t>
        </is>
      </c>
      <c r="L1682" t="inlineStr">
        <is>
          <t>D</t>
        </is>
      </c>
      <c r="M1682">
        <f>RIGHT(L1682,LEN(L1682)-FIND(" ",L1682))</f>
        <v/>
      </c>
      <c r="N1682" t="inlineStr">
        <is>
          <t>210 HIGHLAND AVE SW</t>
        </is>
      </c>
      <c r="P1682" t="inlineStr">
        <is>
          <t>WARREN</t>
        </is>
      </c>
      <c r="Q1682" t="inlineStr">
        <is>
          <t>OH</t>
        </is>
      </c>
      <c r="R1682" t="n">
        <v>44485</v>
      </c>
      <c r="AD1682" t="inlineStr">
        <is>
          <t>TRUMBULL CAREER &amp; TECH CENTER</t>
        </is>
      </c>
      <c r="AE1682" t="inlineStr">
        <is>
          <t>WARREN CITY</t>
        </is>
      </c>
      <c r="AF1682" t="inlineStr">
        <is>
          <t>WARREN CITY SD</t>
        </is>
      </c>
      <c r="AH1682" t="n">
        <v>14</v>
      </c>
      <c r="AI1682" t="n">
        <v>11</v>
      </c>
      <c r="AN1682" t="inlineStr">
        <is>
          <t>WARREN</t>
        </is>
      </c>
      <c r="AO1682" t="inlineStr">
        <is>
          <t>WARREN CITY 6D</t>
        </is>
      </c>
      <c r="AP1682" t="inlineStr">
        <is>
          <t>78-P-AEE</t>
        </is>
      </c>
      <c r="AQ1682" t="n">
        <v>9</v>
      </c>
      <c r="AR1682" t="n">
        <v>64</v>
      </c>
      <c r="AS1682" t="n">
        <v>32</v>
      </c>
      <c r="AV1682" t="inlineStr">
        <is>
          <t>WARREN-WARD 6</t>
        </is>
      </c>
      <c r="AW1682">
        <f>COUNTA($BA$1682:$EE$1682)</f>
        <v/>
      </c>
      <c r="AX1682">
        <f>COUNTIF($BA$1682:$EE$1682,"D")</f>
        <v/>
      </c>
      <c r="AY1682">
        <f>COUNTIF($BA$1682:$EE$1682,"R")</f>
        <v/>
      </c>
      <c r="AZ1682">
        <f>IF(BL1682="D",1,0)+IF(BM1682="D",1,0)+IF(BR1682="D",1,0)+IF(BS1682="D",1,0)+IF(BU1682="D",1,0)+IF(CA1682="D",1,0)+IF(CB1682="D",1,0)+IF(CC1682="D",1,0)+IF(CD1682="D",1,0)+IF(CJ1682="D",1,0)+IF(CK1682="D",1,0)+IF(CO1682="D",1,0)+IF(CP1682="D",1,0)+IF(CQ1682="D",1,0)+IF(CU1682="D",1,0)+IF(CV1682="D",1,0)+IF(DB1682="D",1,0)+IF(DC1682="D",1,0)+IF(DH1682="D",1,0)+IF(DI1682="D",1,0)+IF(DM1682="D",1,0)+IF(DN1682="D",1,0)+IF(DO1682="D",1,0)+IF(DU1682="D",1,0)+IF(DX1682="D",1,0)</f>
        <v/>
      </c>
      <c r="BA1682">
        <f>IF(DH1682&lt;&gt;"",1,0)+IF(DI1682&lt;&gt;"",1,0)+IF(DK1682&lt;&gt;"",1,0)+IF(DM1682&lt;&gt;"",1,0)+IF(DN1682&lt;&gt;"",1,0)+IF(DO1682&lt;&gt;"",1,0)+IF(DQ1682&lt;&gt;"",1,0)+IF(DR1682&lt;&gt;"",1,0)+IF(DT1682&lt;&gt;"",1,0)+IF(DU1682&lt;&gt;"",1,0)+IF(DV1682&lt;&gt;"",1,0)+IF(DW1682&lt;&gt;"",1,0)+IF(DX1682&lt;&gt;"",1,0)+IF(DZ1682&lt;&gt;"",1,0)+IF(EA1682&lt;&gt;"",1,0)+IF(EB1682&lt;&gt;"",1,0)+IF(EE1682&lt;&gt;"",1,0)</f>
        <v/>
      </c>
      <c r="BB1682">
        <f>IF(AND(AV1682&gt;0, AW1682&gt;0),1,0)</f>
        <v/>
      </c>
      <c r="BC1682" t="inlineStr">
        <is>
          <t>X</t>
        </is>
      </c>
      <c r="BD1682" t="inlineStr">
        <is>
          <t>X</t>
        </is>
      </c>
      <c r="BJ1682" t="inlineStr">
        <is>
          <t>X</t>
        </is>
      </c>
      <c r="BK1682" t="inlineStr">
        <is>
          <t>X</t>
        </is>
      </c>
      <c r="BL1682" t="inlineStr">
        <is>
          <t>X</t>
        </is>
      </c>
      <c r="BP1682" t="inlineStr">
        <is>
          <t>X</t>
        </is>
      </c>
      <c r="BR1682" t="inlineStr">
        <is>
          <t>X</t>
        </is>
      </c>
      <c r="BS1682" t="inlineStr">
        <is>
          <t>X</t>
        </is>
      </c>
      <c r="BV1682" t="inlineStr">
        <is>
          <t>X</t>
        </is>
      </c>
      <c r="BY1682" t="inlineStr">
        <is>
          <t>D</t>
        </is>
      </c>
      <c r="CA1682" t="inlineStr">
        <is>
          <t>X</t>
        </is>
      </c>
      <c r="CG1682" t="inlineStr">
        <is>
          <t>X</t>
        </is>
      </c>
      <c r="CH1682" t="inlineStr">
        <is>
          <t>D</t>
        </is>
      </c>
      <c r="CK1682" t="inlineStr">
        <is>
          <t>X</t>
        </is>
      </c>
      <c r="CL1682" t="inlineStr">
        <is>
          <t>D</t>
        </is>
      </c>
      <c r="CN1682" t="inlineStr">
        <is>
          <t>X</t>
        </is>
      </c>
      <c r="CP1682" t="inlineStr">
        <is>
          <t>X</t>
        </is>
      </c>
      <c r="CQ1682" t="inlineStr">
        <is>
          <t>D</t>
        </is>
      </c>
      <c r="CT1682" t="inlineStr">
        <is>
          <t>X</t>
        </is>
      </c>
      <c r="CU1682" t="inlineStr">
        <is>
          <t>D</t>
        </is>
      </c>
      <c r="CV1682" t="inlineStr">
        <is>
          <t>X</t>
        </is>
      </c>
      <c r="CW1682" t="inlineStr">
        <is>
          <t>D</t>
        </is>
      </c>
      <c r="CY1682" t="inlineStr">
        <is>
          <t>X</t>
        </is>
      </c>
      <c r="CZ1682" t="inlineStr">
        <is>
          <t>D</t>
        </is>
      </c>
      <c r="DC1682" t="inlineStr">
        <is>
          <t>X</t>
        </is>
      </c>
      <c r="DD1682" t="inlineStr">
        <is>
          <t>D</t>
        </is>
      </c>
      <c r="DF1682" t="inlineStr">
        <is>
          <t>X</t>
        </is>
      </c>
      <c r="DG1682" t="inlineStr">
        <is>
          <t>D</t>
        </is>
      </c>
      <c r="DI1682" t="inlineStr">
        <is>
          <t>X</t>
        </is>
      </c>
      <c r="DJ1682" t="inlineStr">
        <is>
          <t>D</t>
        </is>
      </c>
      <c r="DL1682" t="inlineStr">
        <is>
          <t>X</t>
        </is>
      </c>
      <c r="DN1682" t="inlineStr">
        <is>
          <t>X</t>
        </is>
      </c>
      <c r="DO1682" t="inlineStr">
        <is>
          <t>D</t>
        </is>
      </c>
      <c r="DR1682" t="inlineStr">
        <is>
          <t>X</t>
        </is>
      </c>
      <c r="DS1682" t="inlineStr">
        <is>
          <t>D</t>
        </is>
      </c>
      <c r="DT1682" t="inlineStr">
        <is>
          <t>D</t>
        </is>
      </c>
      <c r="DU1682" t="inlineStr">
        <is>
          <t>X</t>
        </is>
      </c>
      <c r="DX1682" t="inlineStr">
        <is>
          <t>X</t>
        </is>
      </c>
      <c r="EA1682" t="inlineStr">
        <is>
          <t>X</t>
        </is>
      </c>
      <c r="ED1682" t="inlineStr">
        <is>
          <t>D</t>
        </is>
      </c>
      <c r="EF1682" t="inlineStr">
        <is>
          <t>X</t>
        </is>
      </c>
    </row>
    <row r="1683">
      <c r="A1683" t="inlineStr">
        <is>
          <t>OH0019986620</t>
        </is>
      </c>
      <c r="B1683" t="n">
        <v>78</v>
      </c>
      <c r="C1683" t="n">
        <v>361248</v>
      </c>
      <c r="D1683" t="inlineStr">
        <is>
          <t>PARKS</t>
        </is>
      </c>
      <c r="E1683" t="inlineStr">
        <is>
          <t>THERESA</t>
        </is>
      </c>
      <c r="F1683">
        <f>CONCATENATE(D1683," ",LEFT(H1683,4),"T=",AU1683,"D=",AV1683,"R=",AW1683,"M=",AX1683,"L=",AY1683,"B=",AZ1683)</f>
        <v/>
      </c>
      <c r="G1683" t="inlineStr">
        <is>
          <t>A</t>
        </is>
      </c>
      <c r="I1683" t="inlineStr">
        <is>
          <t>1969-10-28</t>
        </is>
      </c>
      <c r="J1683" t="inlineStr">
        <is>
          <t>2020-09-18</t>
        </is>
      </c>
      <c r="K1683" t="inlineStr">
        <is>
          <t>ACTIVE</t>
        </is>
      </c>
      <c r="M1683">
        <f>RIGHT(L1683,LEN(L1683)-FIND(" ",L1683))</f>
        <v/>
      </c>
      <c r="N1683" t="inlineStr">
        <is>
          <t>451 TOD AVE SW</t>
        </is>
      </c>
      <c r="O1683" t="inlineStr">
        <is>
          <t>APT A</t>
        </is>
      </c>
      <c r="P1683" t="inlineStr">
        <is>
          <t>WARREN</t>
        </is>
      </c>
      <c r="Q1683" t="inlineStr">
        <is>
          <t>OH</t>
        </is>
      </c>
      <c r="R1683" t="n">
        <v>44485</v>
      </c>
      <c r="AD1683" t="inlineStr">
        <is>
          <t>TRUMBULL CAREER &amp; TECH CENTER</t>
        </is>
      </c>
      <c r="AE1683" t="inlineStr">
        <is>
          <t>WARREN CITY</t>
        </is>
      </c>
      <c r="AF1683" t="inlineStr">
        <is>
          <t>WARREN CITY SD</t>
        </is>
      </c>
      <c r="AH1683" t="n">
        <v>14</v>
      </c>
      <c r="AI1683" t="n">
        <v>11</v>
      </c>
      <c r="AN1683" t="inlineStr">
        <is>
          <t>WARREN</t>
        </is>
      </c>
      <c r="AO1683" t="inlineStr">
        <is>
          <t>WARREN CITY 6D</t>
        </is>
      </c>
      <c r="AP1683" t="inlineStr">
        <is>
          <t>78-P-AEE</t>
        </is>
      </c>
      <c r="AQ1683" t="n">
        <v>9</v>
      </c>
      <c r="AR1683" t="n">
        <v>64</v>
      </c>
      <c r="AS1683" t="n">
        <v>32</v>
      </c>
      <c r="AV1683" t="inlineStr">
        <is>
          <t>WARREN-WARD 6</t>
        </is>
      </c>
      <c r="AW1683">
        <f>COUNTA($BA$1683:$EE$1683)</f>
        <v/>
      </c>
      <c r="AX1683">
        <f>COUNTIF($BA$1683:$EE$1683,"D")</f>
        <v/>
      </c>
      <c r="AY1683">
        <f>COUNTIF($BA$1683:$EE$1683,"R")</f>
        <v/>
      </c>
      <c r="AZ1683">
        <f>IF(BL1683="D",1,0)+IF(BM1683="D",1,0)+IF(BR1683="D",1,0)+IF(BS1683="D",1,0)+IF(BU1683="D",1,0)+IF(CA1683="D",1,0)+IF(CB1683="D",1,0)+IF(CC1683="D",1,0)+IF(CD1683="D",1,0)+IF(CJ1683="D",1,0)+IF(CK1683="D",1,0)+IF(CO1683="D",1,0)+IF(CP1683="D",1,0)+IF(CQ1683="D",1,0)+IF(CU1683="D",1,0)+IF(CV1683="D",1,0)+IF(DB1683="D",1,0)+IF(DC1683="D",1,0)+IF(DH1683="D",1,0)+IF(DI1683="D",1,0)+IF(DM1683="D",1,0)+IF(DN1683="D",1,0)+IF(DO1683="D",1,0)+IF(DU1683="D",1,0)+IF(DX1683="D",1,0)</f>
        <v/>
      </c>
      <c r="BA1683">
        <f>IF(DH1683&lt;&gt;"",1,0)+IF(DI1683&lt;&gt;"",1,0)+IF(DK1683&lt;&gt;"",1,0)+IF(DM1683&lt;&gt;"",1,0)+IF(DN1683&lt;&gt;"",1,0)+IF(DO1683&lt;&gt;"",1,0)+IF(DQ1683&lt;&gt;"",1,0)+IF(DR1683&lt;&gt;"",1,0)+IF(DT1683&lt;&gt;"",1,0)+IF(DU1683&lt;&gt;"",1,0)+IF(DV1683&lt;&gt;"",1,0)+IF(DW1683&lt;&gt;"",1,0)+IF(DX1683&lt;&gt;"",1,0)+IF(DZ1683&lt;&gt;"",1,0)+IF(EA1683&lt;&gt;"",1,0)+IF(EB1683&lt;&gt;"",1,0)+IF(EE1683&lt;&gt;"",1,0)</f>
        <v/>
      </c>
      <c r="BB1683">
        <f>IF(AND(AV1683&gt;0, AW1683&gt;0),1,0)</f>
        <v/>
      </c>
      <c r="CA1683" t="inlineStr">
        <is>
          <t>X</t>
        </is>
      </c>
      <c r="CK1683" t="inlineStr">
        <is>
          <t>X</t>
        </is>
      </c>
      <c r="CP1683" t="inlineStr">
        <is>
          <t>X</t>
        </is>
      </c>
      <c r="CZ1683" t="inlineStr">
        <is>
          <t>D</t>
        </is>
      </c>
      <c r="DC1683" t="inlineStr">
        <is>
          <t>X</t>
        </is>
      </c>
      <c r="DN1683" t="inlineStr">
        <is>
          <t>X</t>
        </is>
      </c>
      <c r="EF1683" t="inlineStr">
        <is>
          <t>X</t>
        </is>
      </c>
    </row>
    <row r="1684">
      <c r="A1684" t="inlineStr">
        <is>
          <t>OH0015809955</t>
        </is>
      </c>
      <c r="B1684" t="n">
        <v>78</v>
      </c>
      <c r="C1684" t="n">
        <v>316143</v>
      </c>
      <c r="D1684" t="inlineStr">
        <is>
          <t>JONES</t>
        </is>
      </c>
      <c r="E1684" t="inlineStr">
        <is>
          <t>BEVERLY</t>
        </is>
      </c>
      <c r="F1684">
        <f>CONCATENATE(D1684," ",LEFT(H1684,4),"T=",AU1684,"D=",AV1684,"R=",AW1684,"M=",AX1684,"L=",AY1684,"B=",AZ1684)</f>
        <v/>
      </c>
      <c r="I1684" t="inlineStr">
        <is>
          <t>1963-08-31</t>
        </is>
      </c>
      <c r="J1684" t="inlineStr">
        <is>
          <t>2003-09-03</t>
        </is>
      </c>
      <c r="K1684" t="inlineStr">
        <is>
          <t>CONFIRMATION</t>
        </is>
      </c>
      <c r="M1684">
        <f>RIGHT(L1684,LEN(L1684)-FIND(" ",L1684))</f>
        <v/>
      </c>
      <c r="N1684" t="inlineStr">
        <is>
          <t>940 FRONT ST SW</t>
        </is>
      </c>
      <c r="P1684" t="inlineStr">
        <is>
          <t>WARREN</t>
        </is>
      </c>
      <c r="Q1684" t="inlineStr">
        <is>
          <t>OH</t>
        </is>
      </c>
      <c r="R1684" t="n">
        <v>44485</v>
      </c>
      <c r="AD1684" t="inlineStr">
        <is>
          <t>TRUMBULL CAREER &amp; TECH CENTER</t>
        </is>
      </c>
      <c r="AE1684" t="inlineStr">
        <is>
          <t>WARREN CITY</t>
        </is>
      </c>
      <c r="AF1684" t="inlineStr">
        <is>
          <t>WARREN CITY SD</t>
        </is>
      </c>
      <c r="AH1684" t="n">
        <v>14</v>
      </c>
      <c r="AI1684" t="n">
        <v>11</v>
      </c>
      <c r="AN1684" t="inlineStr">
        <is>
          <t>WARREN</t>
        </is>
      </c>
      <c r="AO1684" t="inlineStr">
        <is>
          <t>WARREN CITY 6D</t>
        </is>
      </c>
      <c r="AP1684" t="inlineStr">
        <is>
          <t>78-P-AEE</t>
        </is>
      </c>
      <c r="AQ1684" t="n">
        <v>9</v>
      </c>
      <c r="AR1684" t="n">
        <v>64</v>
      </c>
      <c r="AS1684" t="n">
        <v>32</v>
      </c>
      <c r="AV1684" t="inlineStr">
        <is>
          <t>WARREN-WARD 6</t>
        </is>
      </c>
      <c r="AW1684">
        <f>COUNTA($BA$1684:$EE$1684)</f>
        <v/>
      </c>
      <c r="AX1684">
        <f>COUNTIF($BA$1684:$EE$1684,"D")</f>
        <v/>
      </c>
      <c r="AY1684">
        <f>COUNTIF($BA$1684:$EE$1684,"R")</f>
        <v/>
      </c>
      <c r="AZ1684">
        <f>IF(BL1684="D",1,0)+IF(BM1684="D",1,0)+IF(BR1684="D",1,0)+IF(BS1684="D",1,0)+IF(BU1684="D",1,0)+IF(CA1684="D",1,0)+IF(CB1684="D",1,0)+IF(CC1684="D",1,0)+IF(CD1684="D",1,0)+IF(CJ1684="D",1,0)+IF(CK1684="D",1,0)+IF(CO1684="D",1,0)+IF(CP1684="D",1,0)+IF(CQ1684="D",1,0)+IF(CU1684="D",1,0)+IF(CV1684="D",1,0)+IF(DB1684="D",1,0)+IF(DC1684="D",1,0)+IF(DH1684="D",1,0)+IF(DI1684="D",1,0)+IF(DM1684="D",1,0)+IF(DN1684="D",1,0)+IF(DO1684="D",1,0)+IF(DU1684="D",1,0)+IF(DX1684="D",1,0)</f>
        <v/>
      </c>
      <c r="BA1684">
        <f>IF(DH1684&lt;&gt;"",1,0)+IF(DI1684&lt;&gt;"",1,0)+IF(DK1684&lt;&gt;"",1,0)+IF(DM1684&lt;&gt;"",1,0)+IF(DN1684&lt;&gt;"",1,0)+IF(DO1684&lt;&gt;"",1,0)+IF(DQ1684&lt;&gt;"",1,0)+IF(DR1684&lt;&gt;"",1,0)+IF(DT1684&lt;&gt;"",1,0)+IF(DU1684&lt;&gt;"",1,0)+IF(DV1684&lt;&gt;"",1,0)+IF(DW1684&lt;&gt;"",1,0)+IF(DX1684&lt;&gt;"",1,0)+IF(DZ1684&lt;&gt;"",1,0)+IF(EA1684&lt;&gt;"",1,0)+IF(EB1684&lt;&gt;"",1,0)+IF(EE1684&lt;&gt;"",1,0)</f>
        <v/>
      </c>
      <c r="BB1684">
        <f>IF(AND(AV1684&gt;0, AW1684&gt;0),1,0)</f>
        <v/>
      </c>
      <c r="BL1684" t="inlineStr">
        <is>
          <t>X</t>
        </is>
      </c>
      <c r="BY1684" t="inlineStr">
        <is>
          <t>D</t>
        </is>
      </c>
    </row>
    <row r="1685">
      <c r="A1685" t="inlineStr">
        <is>
          <t>OH0023473265</t>
        </is>
      </c>
      <c r="B1685" t="n">
        <v>78</v>
      </c>
      <c r="C1685" t="n">
        <v>413094</v>
      </c>
      <c r="D1685" t="inlineStr">
        <is>
          <t>LOGAN</t>
        </is>
      </c>
      <c r="E1685" t="inlineStr">
        <is>
          <t>MARVIN</t>
        </is>
      </c>
      <c r="F1685">
        <f>CONCATENATE(D1685," ",LEFT(H1685,4),"T=",AU1685,"D=",AV1685,"R=",AW1685,"M=",AX1685,"L=",AY1685,"B=",AZ1685)</f>
        <v/>
      </c>
      <c r="G1685" t="inlineStr">
        <is>
          <t>LOUIS</t>
        </is>
      </c>
      <c r="H1685" t="inlineStr">
        <is>
          <t>JR</t>
        </is>
      </c>
      <c r="I1685" t="inlineStr">
        <is>
          <t>1992-06-24</t>
        </is>
      </c>
      <c r="J1685" t="inlineStr">
        <is>
          <t>2016-01-12</t>
        </is>
      </c>
      <c r="K1685" t="inlineStr">
        <is>
          <t>ACTIVE</t>
        </is>
      </c>
      <c r="L1685" t="inlineStr">
        <is>
          <t>D</t>
        </is>
      </c>
      <c r="M1685">
        <f>RIGHT(L1685,LEN(L1685)-FIND(" ",L1685))</f>
        <v/>
      </c>
      <c r="N1685" t="inlineStr">
        <is>
          <t>405 FIRST ST SW</t>
        </is>
      </c>
      <c r="P1685" t="inlineStr">
        <is>
          <t>WARREN</t>
        </is>
      </c>
      <c r="Q1685" t="inlineStr">
        <is>
          <t>OH</t>
        </is>
      </c>
      <c r="R1685" t="n">
        <v>44485</v>
      </c>
      <c r="AD1685" t="inlineStr">
        <is>
          <t>TRUMBULL CAREER &amp; TECH CENTER</t>
        </is>
      </c>
      <c r="AE1685" t="inlineStr">
        <is>
          <t>WARREN CITY</t>
        </is>
      </c>
      <c r="AF1685" t="inlineStr">
        <is>
          <t>WARREN CITY SD</t>
        </is>
      </c>
      <c r="AH1685" t="n">
        <v>14</v>
      </c>
      <c r="AI1685" t="n">
        <v>11</v>
      </c>
      <c r="AN1685" t="inlineStr">
        <is>
          <t>WARREN</t>
        </is>
      </c>
      <c r="AO1685" t="inlineStr">
        <is>
          <t>WARREN CITY 6D</t>
        </is>
      </c>
      <c r="AP1685" t="inlineStr">
        <is>
          <t>78-P-AEE</t>
        </is>
      </c>
      <c r="AQ1685" t="n">
        <v>9</v>
      </c>
      <c r="AR1685" t="n">
        <v>64</v>
      </c>
      <c r="AS1685" t="n">
        <v>32</v>
      </c>
      <c r="AV1685" t="inlineStr">
        <is>
          <t>WARREN-WARD 6</t>
        </is>
      </c>
      <c r="AW1685">
        <f>COUNTA($BA$1685:$EE$1685)</f>
        <v/>
      </c>
      <c r="AX1685">
        <f>COUNTIF($BA$1685:$EE$1685,"D")</f>
        <v/>
      </c>
      <c r="AY1685">
        <f>COUNTIF($BA$1685:$EE$1685,"R")</f>
        <v/>
      </c>
      <c r="AZ1685">
        <f>IF(BL1685="D",1,0)+IF(BM1685="D",1,0)+IF(BR1685="D",1,0)+IF(BS1685="D",1,0)+IF(BU1685="D",1,0)+IF(CA1685="D",1,0)+IF(CB1685="D",1,0)+IF(CC1685="D",1,0)+IF(CD1685="D",1,0)+IF(CJ1685="D",1,0)+IF(CK1685="D",1,0)+IF(CO1685="D",1,0)+IF(CP1685="D",1,0)+IF(CQ1685="D",1,0)+IF(CU1685="D",1,0)+IF(CV1685="D",1,0)+IF(DB1685="D",1,0)+IF(DC1685="D",1,0)+IF(DH1685="D",1,0)+IF(DI1685="D",1,0)+IF(DM1685="D",1,0)+IF(DN1685="D",1,0)+IF(DO1685="D",1,0)+IF(DU1685="D",1,0)+IF(DX1685="D",1,0)</f>
        <v/>
      </c>
      <c r="BA1685">
        <f>IF(DH1685&lt;&gt;"",1,0)+IF(DI1685&lt;&gt;"",1,0)+IF(DK1685&lt;&gt;"",1,0)+IF(DM1685&lt;&gt;"",1,0)+IF(DN1685&lt;&gt;"",1,0)+IF(DO1685&lt;&gt;"",1,0)+IF(DQ1685&lt;&gt;"",1,0)+IF(DR1685&lt;&gt;"",1,0)+IF(DT1685&lt;&gt;"",1,0)+IF(DU1685&lt;&gt;"",1,0)+IF(DV1685&lt;&gt;"",1,0)+IF(DW1685&lt;&gt;"",1,0)+IF(DX1685&lt;&gt;"",1,0)+IF(DZ1685&lt;&gt;"",1,0)+IF(EA1685&lt;&gt;"",1,0)+IF(EB1685&lt;&gt;"",1,0)+IF(EE1685&lt;&gt;"",1,0)</f>
        <v/>
      </c>
      <c r="BB1685">
        <f>IF(AND(AV1685&gt;0, AW1685&gt;0),1,0)</f>
        <v/>
      </c>
      <c r="CP1685" t="inlineStr">
        <is>
          <t>X</t>
        </is>
      </c>
      <c r="CV1685" t="inlineStr">
        <is>
          <t>X</t>
        </is>
      </c>
      <c r="DD1685" t="inlineStr">
        <is>
          <t>D</t>
        </is>
      </c>
      <c r="DF1685" t="inlineStr">
        <is>
          <t>X</t>
        </is>
      </c>
      <c r="DG1685" t="inlineStr">
        <is>
          <t>D</t>
        </is>
      </c>
      <c r="DI1685" t="inlineStr">
        <is>
          <t>X</t>
        </is>
      </c>
      <c r="DL1685" t="inlineStr">
        <is>
          <t>X</t>
        </is>
      </c>
      <c r="DM1685" t="inlineStr">
        <is>
          <t>D</t>
        </is>
      </c>
      <c r="DN1685" t="inlineStr">
        <is>
          <t>X</t>
        </is>
      </c>
      <c r="DR1685" t="inlineStr">
        <is>
          <t>X</t>
        </is>
      </c>
      <c r="DS1685" t="inlineStr">
        <is>
          <t>D</t>
        </is>
      </c>
      <c r="DT1685" t="inlineStr">
        <is>
          <t>D</t>
        </is>
      </c>
      <c r="DU1685" t="inlineStr">
        <is>
          <t>X</t>
        </is>
      </c>
      <c r="DW1685" t="inlineStr">
        <is>
          <t>D</t>
        </is>
      </c>
      <c r="DX1685" t="inlineStr">
        <is>
          <t>X</t>
        </is>
      </c>
      <c r="EA1685" t="inlineStr">
        <is>
          <t>X</t>
        </is>
      </c>
      <c r="EF1685" t="inlineStr">
        <is>
          <t>X</t>
        </is>
      </c>
    </row>
    <row r="1686">
      <c r="A1686" t="inlineStr">
        <is>
          <t>OH0022018193</t>
        </is>
      </c>
      <c r="B1686" t="n">
        <v>78</v>
      </c>
      <c r="C1686" t="n">
        <v>390310</v>
      </c>
      <c r="D1686" t="inlineStr">
        <is>
          <t>JONES</t>
        </is>
      </c>
      <c r="E1686" t="inlineStr">
        <is>
          <t>CHINA</t>
        </is>
      </c>
      <c r="F1686">
        <f>CONCATENATE(D1686," ",LEFT(H1686,4),"T=",AU1686,"D=",AV1686,"R=",AW1686,"M=",AX1686,"L=",AY1686,"B=",AZ1686)</f>
        <v/>
      </c>
      <c r="G1686" t="inlineStr">
        <is>
          <t>M</t>
        </is>
      </c>
      <c r="I1686" t="inlineStr">
        <is>
          <t>1993-03-10</t>
        </is>
      </c>
      <c r="J1686" t="inlineStr">
        <is>
          <t>2016-09-14</t>
        </is>
      </c>
      <c r="K1686" t="inlineStr">
        <is>
          <t>ACTIVE</t>
        </is>
      </c>
      <c r="M1686">
        <f>RIGHT(L1686,LEN(L1686)-FIND(" ",L1686))</f>
        <v/>
      </c>
      <c r="N1686" t="inlineStr">
        <is>
          <t>649 FRONT ST SW</t>
        </is>
      </c>
      <c r="P1686" t="inlineStr">
        <is>
          <t>WARREN</t>
        </is>
      </c>
      <c r="Q1686" t="inlineStr">
        <is>
          <t>OH</t>
        </is>
      </c>
      <c r="R1686" t="n">
        <v>44485</v>
      </c>
      <c r="AD1686" t="inlineStr">
        <is>
          <t>TRUMBULL CAREER &amp; TECH CENTER</t>
        </is>
      </c>
      <c r="AE1686" t="inlineStr">
        <is>
          <t>WARREN CITY</t>
        </is>
      </c>
      <c r="AF1686" t="inlineStr">
        <is>
          <t>WARREN CITY SD</t>
        </is>
      </c>
      <c r="AH1686" t="n">
        <v>14</v>
      </c>
      <c r="AI1686" t="n">
        <v>11</v>
      </c>
      <c r="AN1686" t="inlineStr">
        <is>
          <t>WARREN</t>
        </is>
      </c>
      <c r="AO1686" t="inlineStr">
        <is>
          <t>WARREN CITY 6D</t>
        </is>
      </c>
      <c r="AP1686" t="inlineStr">
        <is>
          <t>78-P-AEE</t>
        </is>
      </c>
      <c r="AQ1686" t="n">
        <v>9</v>
      </c>
      <c r="AR1686" t="n">
        <v>64</v>
      </c>
      <c r="AS1686" t="n">
        <v>32</v>
      </c>
      <c r="AV1686" t="inlineStr">
        <is>
          <t>WARREN-WARD 6</t>
        </is>
      </c>
      <c r="AW1686">
        <f>COUNTA($BA$1686:$EE$1686)</f>
        <v/>
      </c>
      <c r="AX1686">
        <f>COUNTIF($BA$1686:$EE$1686,"D")</f>
        <v/>
      </c>
      <c r="AY1686">
        <f>COUNTIF($BA$1686:$EE$1686,"R")</f>
        <v/>
      </c>
      <c r="AZ1686">
        <f>IF(BL1686="D",1,0)+IF(BM1686="D",1,0)+IF(BR1686="D",1,0)+IF(BS1686="D",1,0)+IF(BU1686="D",1,0)+IF(CA1686="D",1,0)+IF(CB1686="D",1,0)+IF(CC1686="D",1,0)+IF(CD1686="D",1,0)+IF(CJ1686="D",1,0)+IF(CK1686="D",1,0)+IF(CO1686="D",1,0)+IF(CP1686="D",1,0)+IF(CQ1686="D",1,0)+IF(CU1686="D",1,0)+IF(CV1686="D",1,0)+IF(DB1686="D",1,0)+IF(DC1686="D",1,0)+IF(DH1686="D",1,0)+IF(DI1686="D",1,0)+IF(DM1686="D",1,0)+IF(DN1686="D",1,0)+IF(DO1686="D",1,0)+IF(DU1686="D",1,0)+IF(DX1686="D",1,0)</f>
        <v/>
      </c>
      <c r="BA1686">
        <f>IF(DH1686&lt;&gt;"",1,0)+IF(DI1686&lt;&gt;"",1,0)+IF(DK1686&lt;&gt;"",1,0)+IF(DM1686&lt;&gt;"",1,0)+IF(DN1686&lt;&gt;"",1,0)+IF(DO1686&lt;&gt;"",1,0)+IF(DQ1686&lt;&gt;"",1,0)+IF(DR1686&lt;&gt;"",1,0)+IF(DT1686&lt;&gt;"",1,0)+IF(DU1686&lt;&gt;"",1,0)+IF(DV1686&lt;&gt;"",1,0)+IF(DW1686&lt;&gt;"",1,0)+IF(DX1686&lt;&gt;"",1,0)+IF(DZ1686&lt;&gt;"",1,0)+IF(EA1686&lt;&gt;"",1,0)+IF(EB1686&lt;&gt;"",1,0)+IF(EE1686&lt;&gt;"",1,0)</f>
        <v/>
      </c>
      <c r="BB1686">
        <f>IF(AND(AV1686&gt;0, AW1686&gt;0),1,0)</f>
        <v/>
      </c>
    </row>
    <row r="1687">
      <c r="A1687" t="inlineStr">
        <is>
          <t>OH0015811959</t>
        </is>
      </c>
      <c r="B1687" t="n">
        <v>78</v>
      </c>
      <c r="C1687" t="n">
        <v>303829</v>
      </c>
      <c r="D1687" t="inlineStr">
        <is>
          <t>CLARK</t>
        </is>
      </c>
      <c r="E1687" t="inlineStr">
        <is>
          <t>CLAUDIUS</t>
        </is>
      </c>
      <c r="F1687">
        <f>CONCATENATE(D1687," ",LEFT(H1687,4),"T=",AU1687,"D=",AV1687,"R=",AW1687,"M=",AX1687,"L=",AY1687,"B=",AZ1687)</f>
        <v/>
      </c>
      <c r="I1687" t="inlineStr">
        <is>
          <t>1960-09-25</t>
        </is>
      </c>
      <c r="J1687" t="inlineStr">
        <is>
          <t>2001-08-22</t>
        </is>
      </c>
      <c r="K1687" t="inlineStr">
        <is>
          <t>CONFIRMATION</t>
        </is>
      </c>
      <c r="M1687">
        <f>RIGHT(L1687,LEN(L1687)-FIND(" ",L1687))</f>
        <v/>
      </c>
      <c r="N1687" t="inlineStr">
        <is>
          <t>849 FRONT ST SW</t>
        </is>
      </c>
      <c r="P1687" t="inlineStr">
        <is>
          <t>WARREN</t>
        </is>
      </c>
      <c r="Q1687" t="inlineStr">
        <is>
          <t>OH</t>
        </is>
      </c>
      <c r="R1687" t="n">
        <v>44485</v>
      </c>
      <c r="AD1687" t="inlineStr">
        <is>
          <t>TRUMBULL CAREER &amp; TECH CENTER</t>
        </is>
      </c>
      <c r="AE1687" t="inlineStr">
        <is>
          <t>WARREN CITY</t>
        </is>
      </c>
      <c r="AF1687" t="inlineStr">
        <is>
          <t>WARREN CITY SD</t>
        </is>
      </c>
      <c r="AH1687" t="n">
        <v>14</v>
      </c>
      <c r="AI1687" t="n">
        <v>11</v>
      </c>
      <c r="AN1687" t="inlineStr">
        <is>
          <t>WARREN</t>
        </is>
      </c>
      <c r="AO1687" t="inlineStr">
        <is>
          <t>WARREN CITY 6D</t>
        </is>
      </c>
      <c r="AP1687" t="inlineStr">
        <is>
          <t>78-P-AEE</t>
        </is>
      </c>
      <c r="AQ1687" t="n">
        <v>9</v>
      </c>
      <c r="AR1687" t="n">
        <v>64</v>
      </c>
      <c r="AS1687" t="n">
        <v>32</v>
      </c>
      <c r="AV1687" t="inlineStr">
        <is>
          <t>WARREN-WARD 6</t>
        </is>
      </c>
      <c r="AW1687">
        <f>COUNTA($BA$1687:$EE$1687)</f>
        <v/>
      </c>
      <c r="AX1687">
        <f>COUNTIF($BA$1687:$EE$1687,"D")</f>
        <v/>
      </c>
      <c r="AY1687">
        <f>COUNTIF($BA$1687:$EE$1687,"R")</f>
        <v/>
      </c>
      <c r="AZ1687">
        <f>IF(BL1687="D",1,0)+IF(BM1687="D",1,0)+IF(BR1687="D",1,0)+IF(BS1687="D",1,0)+IF(BU1687="D",1,0)+IF(CA1687="D",1,0)+IF(CB1687="D",1,0)+IF(CC1687="D",1,0)+IF(CD1687="D",1,0)+IF(CJ1687="D",1,0)+IF(CK1687="D",1,0)+IF(CO1687="D",1,0)+IF(CP1687="D",1,0)+IF(CQ1687="D",1,0)+IF(CU1687="D",1,0)+IF(CV1687="D",1,0)+IF(DB1687="D",1,0)+IF(DC1687="D",1,0)+IF(DH1687="D",1,0)+IF(DI1687="D",1,0)+IF(DM1687="D",1,0)+IF(DN1687="D",1,0)+IF(DO1687="D",1,0)+IF(DU1687="D",1,0)+IF(DX1687="D",1,0)</f>
        <v/>
      </c>
      <c r="BA1687">
        <f>IF(DH1687&lt;&gt;"",1,0)+IF(DI1687&lt;&gt;"",1,0)+IF(DK1687&lt;&gt;"",1,0)+IF(DM1687&lt;&gt;"",1,0)+IF(DN1687&lt;&gt;"",1,0)+IF(DO1687&lt;&gt;"",1,0)+IF(DQ1687&lt;&gt;"",1,0)+IF(DR1687&lt;&gt;"",1,0)+IF(DT1687&lt;&gt;"",1,0)+IF(DU1687&lt;&gt;"",1,0)+IF(DV1687&lt;&gt;"",1,0)+IF(DW1687&lt;&gt;"",1,0)+IF(DX1687&lt;&gt;"",1,0)+IF(DZ1687&lt;&gt;"",1,0)+IF(EA1687&lt;&gt;"",1,0)+IF(EB1687&lt;&gt;"",1,0)+IF(EE1687&lt;&gt;"",1,0)</f>
        <v/>
      </c>
      <c r="BB1687">
        <f>IF(AND(AV1687&gt;0, AW1687&gt;0),1,0)</f>
        <v/>
      </c>
      <c r="BF1687" t="inlineStr">
        <is>
          <t>X</t>
        </is>
      </c>
      <c r="BH1687" t="inlineStr">
        <is>
          <t>X</t>
        </is>
      </c>
      <c r="BI1687" t="inlineStr">
        <is>
          <t>X</t>
        </is>
      </c>
      <c r="BL1687" t="inlineStr">
        <is>
          <t>X</t>
        </is>
      </c>
    </row>
    <row r="1688">
      <c r="A1688" t="inlineStr">
        <is>
          <t>OH0015732286</t>
        </is>
      </c>
      <c r="B1688" t="n">
        <v>78</v>
      </c>
      <c r="C1688" t="n">
        <v>322859</v>
      </c>
      <c r="D1688" t="inlineStr">
        <is>
          <t>BARNES</t>
        </is>
      </c>
      <c r="E1688" t="inlineStr">
        <is>
          <t>TAWNYA</t>
        </is>
      </c>
      <c r="F1688">
        <f>CONCATENATE(D1688," ",LEFT(H1688,4),"T=",AU1688,"D=",AV1688,"R=",AW1688,"M=",AX1688,"L=",AY1688,"B=",AZ1688)</f>
        <v/>
      </c>
      <c r="G1688" t="inlineStr">
        <is>
          <t>E</t>
        </is>
      </c>
      <c r="I1688" t="inlineStr">
        <is>
          <t>1972-02-21</t>
        </is>
      </c>
      <c r="J1688" t="inlineStr">
        <is>
          <t>2012-05-19</t>
        </is>
      </c>
      <c r="K1688" t="inlineStr">
        <is>
          <t>ACTIVE</t>
        </is>
      </c>
      <c r="M1688">
        <f>RIGHT(L1688,LEN(L1688)-FIND(" ",L1688))</f>
        <v/>
      </c>
      <c r="N1688" t="inlineStr">
        <is>
          <t>849 TOD AVE SW</t>
        </is>
      </c>
      <c r="P1688" t="inlineStr">
        <is>
          <t>WARREN</t>
        </is>
      </c>
      <c r="Q1688" t="inlineStr">
        <is>
          <t>OH</t>
        </is>
      </c>
      <c r="R1688" t="n">
        <v>44485</v>
      </c>
      <c r="AD1688" t="inlineStr">
        <is>
          <t>TRUMBULL CAREER &amp; TECH CENTER</t>
        </is>
      </c>
      <c r="AE1688" t="inlineStr">
        <is>
          <t>WARREN CITY</t>
        </is>
      </c>
      <c r="AF1688" t="inlineStr">
        <is>
          <t>WARREN CITY SD</t>
        </is>
      </c>
      <c r="AH1688" t="n">
        <v>14</v>
      </c>
      <c r="AI1688" t="n">
        <v>11</v>
      </c>
      <c r="AN1688" t="inlineStr">
        <is>
          <t>WARREN</t>
        </is>
      </c>
      <c r="AO1688" t="inlineStr">
        <is>
          <t>WARREN CITY 6D</t>
        </is>
      </c>
      <c r="AP1688" t="inlineStr">
        <is>
          <t>78-P-AEE</t>
        </is>
      </c>
      <c r="AQ1688" t="n">
        <v>9</v>
      </c>
      <c r="AR1688" t="n">
        <v>64</v>
      </c>
      <c r="AS1688" t="n">
        <v>32</v>
      </c>
      <c r="AV1688" t="inlineStr">
        <is>
          <t>WARREN-WARD 6</t>
        </is>
      </c>
      <c r="AW1688">
        <f>COUNTA($BA$1688:$EE$1688)</f>
        <v/>
      </c>
      <c r="AX1688">
        <f>COUNTIF($BA$1688:$EE$1688,"D")</f>
        <v/>
      </c>
      <c r="AY1688">
        <f>COUNTIF($BA$1688:$EE$1688,"R")</f>
        <v/>
      </c>
      <c r="AZ1688">
        <f>IF(BL1688="D",1,0)+IF(BM1688="D",1,0)+IF(BR1688="D",1,0)+IF(BS1688="D",1,0)+IF(BU1688="D",1,0)+IF(CA1688="D",1,0)+IF(CB1688="D",1,0)+IF(CC1688="D",1,0)+IF(CD1688="D",1,0)+IF(CJ1688="D",1,0)+IF(CK1688="D",1,0)+IF(CO1688="D",1,0)+IF(CP1688="D",1,0)+IF(CQ1688="D",1,0)+IF(CU1688="D",1,0)+IF(CV1688="D",1,0)+IF(DB1688="D",1,0)+IF(DC1688="D",1,0)+IF(DH1688="D",1,0)+IF(DI1688="D",1,0)+IF(DM1688="D",1,0)+IF(DN1688="D",1,0)+IF(DO1688="D",1,0)+IF(DU1688="D",1,0)+IF(DX1688="D",1,0)</f>
        <v/>
      </c>
      <c r="BA1688">
        <f>IF(DH1688&lt;&gt;"",1,0)+IF(DI1688&lt;&gt;"",1,0)+IF(DK1688&lt;&gt;"",1,0)+IF(DM1688&lt;&gt;"",1,0)+IF(DN1688&lt;&gt;"",1,0)+IF(DO1688&lt;&gt;"",1,0)+IF(DQ1688&lt;&gt;"",1,0)+IF(DR1688&lt;&gt;"",1,0)+IF(DT1688&lt;&gt;"",1,0)+IF(DU1688&lt;&gt;"",1,0)+IF(DV1688&lt;&gt;"",1,0)+IF(DW1688&lt;&gt;"",1,0)+IF(DX1688&lt;&gt;"",1,0)+IF(DZ1688&lt;&gt;"",1,0)+IF(EA1688&lt;&gt;"",1,0)+IF(EB1688&lt;&gt;"",1,0)+IF(EE1688&lt;&gt;"",1,0)</f>
        <v/>
      </c>
      <c r="BB1688">
        <f>IF(AND(AV1688&gt;0, AW1688&gt;0),1,0)</f>
        <v/>
      </c>
      <c r="BL1688" t="inlineStr">
        <is>
          <t>X</t>
        </is>
      </c>
      <c r="CA1688" t="inlineStr">
        <is>
          <t>X</t>
        </is>
      </c>
      <c r="CP1688" t="inlineStr">
        <is>
          <t>X</t>
        </is>
      </c>
      <c r="CZ1688" t="inlineStr">
        <is>
          <t>D</t>
        </is>
      </c>
      <c r="DC1688" t="inlineStr">
        <is>
          <t>X</t>
        </is>
      </c>
      <c r="DI1688" t="inlineStr">
        <is>
          <t>X</t>
        </is>
      </c>
      <c r="EF1688" t="inlineStr">
        <is>
          <t>X</t>
        </is>
      </c>
    </row>
    <row r="1689">
      <c r="A1689" t="inlineStr">
        <is>
          <t>OH0022306525</t>
        </is>
      </c>
      <c r="B1689" t="n">
        <v>78</v>
      </c>
      <c r="C1689" t="n">
        <v>393863</v>
      </c>
      <c r="D1689" t="inlineStr">
        <is>
          <t>WESLEY</t>
        </is>
      </c>
      <c r="E1689" t="inlineStr">
        <is>
          <t>SADE</t>
        </is>
      </c>
      <c r="F1689">
        <f>CONCATENATE(D1689," ",LEFT(H1689,4),"T=",AU1689,"D=",AV1689,"R=",AW1689,"M=",AX1689,"L=",AY1689,"B=",AZ1689)</f>
        <v/>
      </c>
      <c r="G1689" t="inlineStr">
        <is>
          <t>L</t>
        </is>
      </c>
      <c r="I1689" t="inlineStr">
        <is>
          <t>1987-03-19</t>
        </is>
      </c>
      <c r="J1689" t="inlineStr">
        <is>
          <t>2020-08-25</t>
        </is>
      </c>
      <c r="K1689" t="inlineStr">
        <is>
          <t>CONFIRMATION</t>
        </is>
      </c>
      <c r="M1689">
        <f>RIGHT(L1689,LEN(L1689)-FIND(" ",L1689))</f>
        <v/>
      </c>
      <c r="N1689" t="inlineStr">
        <is>
          <t>919 MAIN AVE SW</t>
        </is>
      </c>
      <c r="P1689" t="inlineStr">
        <is>
          <t>WARREN</t>
        </is>
      </c>
      <c r="Q1689" t="inlineStr">
        <is>
          <t>OH</t>
        </is>
      </c>
      <c r="R1689" t="n">
        <v>44483</v>
      </c>
      <c r="AD1689" t="inlineStr">
        <is>
          <t>TRUMBULL CAREER &amp; TECH CENTER</t>
        </is>
      </c>
      <c r="AE1689" t="inlineStr">
        <is>
          <t>WARREN CITY</t>
        </is>
      </c>
      <c r="AF1689" t="inlineStr">
        <is>
          <t>WARREN CITY SD</t>
        </is>
      </c>
      <c r="AH1689" t="n">
        <v>14</v>
      </c>
      <c r="AI1689" t="n">
        <v>11</v>
      </c>
      <c r="AN1689" t="inlineStr">
        <is>
          <t>WARREN</t>
        </is>
      </c>
      <c r="AO1689" t="inlineStr">
        <is>
          <t>WARREN CITY 6D</t>
        </is>
      </c>
      <c r="AP1689" t="inlineStr">
        <is>
          <t>78-P-AEE</t>
        </is>
      </c>
      <c r="AQ1689" t="n">
        <v>9</v>
      </c>
      <c r="AR1689" t="n">
        <v>64</v>
      </c>
      <c r="AS1689" t="n">
        <v>32</v>
      </c>
      <c r="AV1689" t="inlineStr">
        <is>
          <t>WARREN-WARD 6</t>
        </is>
      </c>
      <c r="AW1689">
        <f>COUNTA($BA$1689:$EE$1689)</f>
        <v/>
      </c>
      <c r="AX1689">
        <f>COUNTIF($BA$1689:$EE$1689,"D")</f>
        <v/>
      </c>
      <c r="AY1689">
        <f>COUNTIF($BA$1689:$EE$1689,"R")</f>
        <v/>
      </c>
      <c r="AZ1689">
        <f>IF(BL1689="D",1,0)+IF(BM1689="D",1,0)+IF(BR1689="D",1,0)+IF(BS1689="D",1,0)+IF(BU1689="D",1,0)+IF(CA1689="D",1,0)+IF(CB1689="D",1,0)+IF(CC1689="D",1,0)+IF(CD1689="D",1,0)+IF(CJ1689="D",1,0)+IF(CK1689="D",1,0)+IF(CO1689="D",1,0)+IF(CP1689="D",1,0)+IF(CQ1689="D",1,0)+IF(CU1689="D",1,0)+IF(CV1689="D",1,0)+IF(DB1689="D",1,0)+IF(DC1689="D",1,0)+IF(DH1689="D",1,0)+IF(DI1689="D",1,0)+IF(DM1689="D",1,0)+IF(DN1689="D",1,0)+IF(DO1689="D",1,0)+IF(DU1689="D",1,0)+IF(DX1689="D",1,0)</f>
        <v/>
      </c>
      <c r="BA1689">
        <f>IF(DH1689&lt;&gt;"",1,0)+IF(DI1689&lt;&gt;"",1,0)+IF(DK1689&lt;&gt;"",1,0)+IF(DM1689&lt;&gt;"",1,0)+IF(DN1689&lt;&gt;"",1,0)+IF(DO1689&lt;&gt;"",1,0)+IF(DQ1689&lt;&gt;"",1,0)+IF(DR1689&lt;&gt;"",1,0)+IF(DT1689&lt;&gt;"",1,0)+IF(DU1689&lt;&gt;"",1,0)+IF(DV1689&lt;&gt;"",1,0)+IF(DW1689&lt;&gt;"",1,0)+IF(DX1689&lt;&gt;"",1,0)+IF(DZ1689&lt;&gt;"",1,0)+IF(EA1689&lt;&gt;"",1,0)+IF(EB1689&lt;&gt;"",1,0)+IF(EE1689&lt;&gt;"",1,0)</f>
        <v/>
      </c>
      <c r="BB1689">
        <f>IF(AND(AV1689&gt;0, AW1689&gt;0),1,0)</f>
        <v/>
      </c>
    </row>
    <row r="1690">
      <c r="A1690" t="inlineStr">
        <is>
          <t>OH0023960936</t>
        </is>
      </c>
      <c r="B1690" t="n">
        <v>78</v>
      </c>
      <c r="C1690" t="n">
        <v>420428</v>
      </c>
      <c r="D1690" t="inlineStr">
        <is>
          <t>BOOKER</t>
        </is>
      </c>
      <c r="E1690" t="inlineStr">
        <is>
          <t>MARK</t>
        </is>
      </c>
      <c r="F1690">
        <f>CONCATENATE(D1690," ",LEFT(H1690,4),"T=",AU1690,"D=",AV1690,"R=",AW1690,"M=",AX1690,"L=",AY1690,"B=",AZ1690)</f>
        <v/>
      </c>
      <c r="G1690" t="inlineStr">
        <is>
          <t>ANTHONY</t>
        </is>
      </c>
      <c r="I1690" t="inlineStr">
        <is>
          <t>1998-06-15</t>
        </is>
      </c>
      <c r="J1690" t="inlineStr">
        <is>
          <t>2016-09-23</t>
        </is>
      </c>
      <c r="K1690" t="inlineStr">
        <is>
          <t>CONFIRMATION</t>
        </is>
      </c>
      <c r="M1690">
        <f>RIGHT(L1690,LEN(L1690)-FIND(" ",L1690))</f>
        <v/>
      </c>
      <c r="N1690" t="inlineStr">
        <is>
          <t>729 PARKMAN RD SW</t>
        </is>
      </c>
      <c r="P1690" t="inlineStr">
        <is>
          <t>WARREN</t>
        </is>
      </c>
      <c r="Q1690" t="inlineStr">
        <is>
          <t>OH</t>
        </is>
      </c>
      <c r="R1690" t="n">
        <v>44485</v>
      </c>
      <c r="AD1690" t="inlineStr">
        <is>
          <t>TRUMBULL CAREER &amp; TECH CENTER</t>
        </is>
      </c>
      <c r="AE1690" t="inlineStr">
        <is>
          <t>WARREN CITY</t>
        </is>
      </c>
      <c r="AF1690" t="inlineStr">
        <is>
          <t>WARREN CITY SD</t>
        </is>
      </c>
      <c r="AH1690" t="n">
        <v>14</v>
      </c>
      <c r="AI1690" t="n">
        <v>11</v>
      </c>
      <c r="AN1690" t="inlineStr">
        <is>
          <t>WARREN</t>
        </is>
      </c>
      <c r="AO1690" t="inlineStr">
        <is>
          <t>WARREN CITY 6D</t>
        </is>
      </c>
      <c r="AP1690" t="inlineStr">
        <is>
          <t>78-P-AEE</t>
        </is>
      </c>
      <c r="AQ1690" t="n">
        <v>9</v>
      </c>
      <c r="AR1690" t="n">
        <v>64</v>
      </c>
      <c r="AS1690" t="n">
        <v>32</v>
      </c>
      <c r="AV1690" t="inlineStr">
        <is>
          <t>WARREN-WARD 6</t>
        </is>
      </c>
      <c r="AW1690">
        <f>COUNTA($BA$1690:$EE$1690)</f>
        <v/>
      </c>
      <c r="AX1690">
        <f>COUNTIF($BA$1690:$EE$1690,"D")</f>
        <v/>
      </c>
      <c r="AY1690">
        <f>COUNTIF($BA$1690:$EE$1690,"R")</f>
        <v/>
      </c>
      <c r="AZ1690">
        <f>IF(BL1690="D",1,0)+IF(BM1690="D",1,0)+IF(BR1690="D",1,0)+IF(BS1690="D",1,0)+IF(BU1690="D",1,0)+IF(CA1690="D",1,0)+IF(CB1690="D",1,0)+IF(CC1690="D",1,0)+IF(CD1690="D",1,0)+IF(CJ1690="D",1,0)+IF(CK1690="D",1,0)+IF(CO1690="D",1,0)+IF(CP1690="D",1,0)+IF(CQ1690="D",1,0)+IF(CU1690="D",1,0)+IF(CV1690="D",1,0)+IF(DB1690="D",1,0)+IF(DC1690="D",1,0)+IF(DH1690="D",1,0)+IF(DI1690="D",1,0)+IF(DM1690="D",1,0)+IF(DN1690="D",1,0)+IF(DO1690="D",1,0)+IF(DU1690="D",1,0)+IF(DX1690="D",1,0)</f>
        <v/>
      </c>
      <c r="BA1690">
        <f>IF(DH1690&lt;&gt;"",1,0)+IF(DI1690&lt;&gt;"",1,0)+IF(DK1690&lt;&gt;"",1,0)+IF(DM1690&lt;&gt;"",1,0)+IF(DN1690&lt;&gt;"",1,0)+IF(DO1690&lt;&gt;"",1,0)+IF(DQ1690&lt;&gt;"",1,0)+IF(DR1690&lt;&gt;"",1,0)+IF(DT1690&lt;&gt;"",1,0)+IF(DU1690&lt;&gt;"",1,0)+IF(DV1690&lt;&gt;"",1,0)+IF(DW1690&lt;&gt;"",1,0)+IF(DX1690&lt;&gt;"",1,0)+IF(DZ1690&lt;&gt;"",1,0)+IF(EA1690&lt;&gt;"",1,0)+IF(EB1690&lt;&gt;"",1,0)+IF(EE1690&lt;&gt;"",1,0)</f>
        <v/>
      </c>
      <c r="BB1690">
        <f>IF(AND(AV1690&gt;0, AW1690&gt;0),1,0)</f>
        <v/>
      </c>
      <c r="DC1690" t="inlineStr">
        <is>
          <t>X</t>
        </is>
      </c>
      <c r="DN1690" t="inlineStr">
        <is>
          <t>X</t>
        </is>
      </c>
    </row>
    <row r="1691">
      <c r="A1691" t="inlineStr">
        <is>
          <t>OH0020040499</t>
        </is>
      </c>
      <c r="B1691" t="n">
        <v>78</v>
      </c>
      <c r="C1691" t="n">
        <v>361993</v>
      </c>
      <c r="D1691" t="inlineStr">
        <is>
          <t>BUTLER</t>
        </is>
      </c>
      <c r="E1691" t="inlineStr">
        <is>
          <t>KELLY</t>
        </is>
      </c>
      <c r="F1691">
        <f>CONCATENATE(D1691," ",LEFT(H1691,4),"T=",AU1691,"D=",AV1691,"R=",AW1691,"M=",AX1691,"L=",AY1691,"B=",AZ1691)</f>
        <v/>
      </c>
      <c r="G1691" t="inlineStr">
        <is>
          <t>S</t>
        </is>
      </c>
      <c r="I1691" t="inlineStr">
        <is>
          <t>1979-04-03</t>
        </is>
      </c>
      <c r="J1691" t="inlineStr">
        <is>
          <t>2017-04-24</t>
        </is>
      </c>
      <c r="K1691" t="inlineStr">
        <is>
          <t>CONFIRMATION</t>
        </is>
      </c>
      <c r="M1691">
        <f>RIGHT(L1691,LEN(L1691)-FIND(" ",L1691))</f>
        <v/>
      </c>
      <c r="N1691" t="inlineStr">
        <is>
          <t>927 TOD AVE SW</t>
        </is>
      </c>
      <c r="P1691" t="inlineStr">
        <is>
          <t>WARREN</t>
        </is>
      </c>
      <c r="Q1691" t="inlineStr">
        <is>
          <t>OH</t>
        </is>
      </c>
      <c r="R1691" t="n">
        <v>44485</v>
      </c>
      <c r="AD1691" t="inlineStr">
        <is>
          <t>TRUMBULL CAREER &amp; TECH CENTER</t>
        </is>
      </c>
      <c r="AE1691" t="inlineStr">
        <is>
          <t>WARREN CITY</t>
        </is>
      </c>
      <c r="AF1691" t="inlineStr">
        <is>
          <t>WARREN CITY SD</t>
        </is>
      </c>
      <c r="AH1691" t="n">
        <v>14</v>
      </c>
      <c r="AI1691" t="n">
        <v>11</v>
      </c>
      <c r="AN1691" t="inlineStr">
        <is>
          <t>WARREN</t>
        </is>
      </c>
      <c r="AO1691" t="inlineStr">
        <is>
          <t>WARREN CITY 6D</t>
        </is>
      </c>
      <c r="AP1691" t="inlineStr">
        <is>
          <t>78-P-AEE</t>
        </is>
      </c>
      <c r="AQ1691" t="n">
        <v>9</v>
      </c>
      <c r="AR1691" t="n">
        <v>64</v>
      </c>
      <c r="AS1691" t="n">
        <v>32</v>
      </c>
      <c r="AV1691" t="inlineStr">
        <is>
          <t>WARREN-WARD 6</t>
        </is>
      </c>
      <c r="AW1691">
        <f>COUNTA($BA$1691:$EE$1691)</f>
        <v/>
      </c>
      <c r="AX1691">
        <f>COUNTIF($BA$1691:$EE$1691,"D")</f>
        <v/>
      </c>
      <c r="AY1691">
        <f>COUNTIF($BA$1691:$EE$1691,"R")</f>
        <v/>
      </c>
      <c r="AZ1691">
        <f>IF(BL1691="D",1,0)+IF(BM1691="D",1,0)+IF(BR1691="D",1,0)+IF(BS1691="D",1,0)+IF(BU1691="D",1,0)+IF(CA1691="D",1,0)+IF(CB1691="D",1,0)+IF(CC1691="D",1,0)+IF(CD1691="D",1,0)+IF(CJ1691="D",1,0)+IF(CK1691="D",1,0)+IF(CO1691="D",1,0)+IF(CP1691="D",1,0)+IF(CQ1691="D",1,0)+IF(CU1691="D",1,0)+IF(CV1691="D",1,0)+IF(DB1691="D",1,0)+IF(DC1691="D",1,0)+IF(DH1691="D",1,0)+IF(DI1691="D",1,0)+IF(DM1691="D",1,0)+IF(DN1691="D",1,0)+IF(DO1691="D",1,0)+IF(DU1691="D",1,0)+IF(DX1691="D",1,0)</f>
        <v/>
      </c>
      <c r="BA1691">
        <f>IF(DH1691&lt;&gt;"",1,0)+IF(DI1691&lt;&gt;"",1,0)+IF(DK1691&lt;&gt;"",1,0)+IF(DM1691&lt;&gt;"",1,0)+IF(DN1691&lt;&gt;"",1,0)+IF(DO1691&lt;&gt;"",1,0)+IF(DQ1691&lt;&gt;"",1,0)+IF(DR1691&lt;&gt;"",1,0)+IF(DT1691&lt;&gt;"",1,0)+IF(DU1691&lt;&gt;"",1,0)+IF(DV1691&lt;&gt;"",1,0)+IF(DW1691&lt;&gt;"",1,0)+IF(DX1691&lt;&gt;"",1,0)+IF(DZ1691&lt;&gt;"",1,0)+IF(EA1691&lt;&gt;"",1,0)+IF(EB1691&lt;&gt;"",1,0)+IF(EE1691&lt;&gt;"",1,0)</f>
        <v/>
      </c>
      <c r="BB1691">
        <f>IF(AND(AV1691&gt;0, AW1691&gt;0),1,0)</f>
        <v/>
      </c>
      <c r="CP1691" t="inlineStr">
        <is>
          <t>X</t>
        </is>
      </c>
    </row>
    <row r="1692">
      <c r="A1692" t="inlineStr">
        <is>
          <t>OH0025745622</t>
        </is>
      </c>
      <c r="B1692" t="n">
        <v>78</v>
      </c>
      <c r="C1692" t="n">
        <v>449803</v>
      </c>
      <c r="D1692" t="inlineStr">
        <is>
          <t>DICKEY</t>
        </is>
      </c>
      <c r="E1692" t="inlineStr">
        <is>
          <t>TESSA</t>
        </is>
      </c>
      <c r="F1692">
        <f>CONCATENATE(D1692," ",LEFT(H1692,4),"T=",AU1692,"D=",AV1692,"R=",AW1692,"M=",AX1692,"L=",AY1692,"B=",AZ1692)</f>
        <v/>
      </c>
      <c r="G1692" t="inlineStr">
        <is>
          <t>R</t>
        </is>
      </c>
      <c r="I1692" t="inlineStr">
        <is>
          <t>1997-06-21</t>
        </is>
      </c>
      <c r="J1692" t="inlineStr">
        <is>
          <t>2020-08-14</t>
        </is>
      </c>
      <c r="K1692" t="inlineStr">
        <is>
          <t>CONFIRMATION</t>
        </is>
      </c>
      <c r="M1692">
        <f>RIGHT(L1692,LEN(L1692)-FIND(" ",L1692))</f>
        <v/>
      </c>
      <c r="N1692" t="inlineStr">
        <is>
          <t>178 PARKMAN RD SW</t>
        </is>
      </c>
      <c r="P1692" t="inlineStr">
        <is>
          <t>WARREN</t>
        </is>
      </c>
      <c r="Q1692" t="inlineStr">
        <is>
          <t>OH</t>
        </is>
      </c>
      <c r="R1692" t="n">
        <v>44485</v>
      </c>
      <c r="AD1692" t="inlineStr">
        <is>
          <t>TRUMBULL CAREER &amp; TECH CENTER</t>
        </is>
      </c>
      <c r="AE1692" t="inlineStr">
        <is>
          <t>WARREN CITY</t>
        </is>
      </c>
      <c r="AF1692" t="inlineStr">
        <is>
          <t>WARREN CITY SD</t>
        </is>
      </c>
      <c r="AH1692" t="n">
        <v>14</v>
      </c>
      <c r="AI1692" t="n">
        <v>11</v>
      </c>
      <c r="AN1692" t="inlineStr">
        <is>
          <t>WARREN</t>
        </is>
      </c>
      <c r="AO1692" t="inlineStr">
        <is>
          <t>WARREN CITY 6D</t>
        </is>
      </c>
      <c r="AP1692" t="inlineStr">
        <is>
          <t>78-P-AEE</t>
        </is>
      </c>
      <c r="AQ1692" t="n">
        <v>9</v>
      </c>
      <c r="AR1692" t="n">
        <v>64</v>
      </c>
      <c r="AS1692" t="n">
        <v>32</v>
      </c>
      <c r="AV1692" t="inlineStr">
        <is>
          <t>WARREN-WARD 6</t>
        </is>
      </c>
      <c r="AW1692">
        <f>COUNTA($BA$1692:$EE$1692)</f>
        <v/>
      </c>
      <c r="AX1692">
        <f>COUNTIF($BA$1692:$EE$1692,"D")</f>
        <v/>
      </c>
      <c r="AY1692">
        <f>COUNTIF($BA$1692:$EE$1692,"R")</f>
        <v/>
      </c>
      <c r="AZ1692">
        <f>IF(BL1692="D",1,0)+IF(BM1692="D",1,0)+IF(BR1692="D",1,0)+IF(BS1692="D",1,0)+IF(BU1692="D",1,0)+IF(CA1692="D",1,0)+IF(CB1692="D",1,0)+IF(CC1692="D",1,0)+IF(CD1692="D",1,0)+IF(CJ1692="D",1,0)+IF(CK1692="D",1,0)+IF(CO1692="D",1,0)+IF(CP1692="D",1,0)+IF(CQ1692="D",1,0)+IF(CU1692="D",1,0)+IF(CV1692="D",1,0)+IF(DB1692="D",1,0)+IF(DC1692="D",1,0)+IF(DH1692="D",1,0)+IF(DI1692="D",1,0)+IF(DM1692="D",1,0)+IF(DN1692="D",1,0)+IF(DO1692="D",1,0)+IF(DU1692="D",1,0)+IF(DX1692="D",1,0)</f>
        <v/>
      </c>
      <c r="BA1692">
        <f>IF(DH1692&lt;&gt;"",1,0)+IF(DI1692&lt;&gt;"",1,0)+IF(DK1692&lt;&gt;"",1,0)+IF(DM1692&lt;&gt;"",1,0)+IF(DN1692&lt;&gt;"",1,0)+IF(DO1692&lt;&gt;"",1,0)+IF(DQ1692&lt;&gt;"",1,0)+IF(DR1692&lt;&gt;"",1,0)+IF(DT1692&lt;&gt;"",1,0)+IF(DU1692&lt;&gt;"",1,0)+IF(DV1692&lt;&gt;"",1,0)+IF(DW1692&lt;&gt;"",1,0)+IF(DX1692&lt;&gt;"",1,0)+IF(DZ1692&lt;&gt;"",1,0)+IF(EA1692&lt;&gt;"",1,0)+IF(EB1692&lt;&gt;"",1,0)+IF(EE1692&lt;&gt;"",1,0)</f>
        <v/>
      </c>
      <c r="BB1692">
        <f>IF(AND(AV1692&gt;0, AW1692&gt;0),1,0)</f>
        <v/>
      </c>
    </row>
    <row r="1693">
      <c r="A1693" t="inlineStr">
        <is>
          <t>OH0027507959</t>
        </is>
      </c>
      <c r="B1693" t="n">
        <v>78</v>
      </c>
      <c r="C1693" t="n">
        <v>487357</v>
      </c>
      <c r="D1693" t="inlineStr">
        <is>
          <t>BROWN</t>
        </is>
      </c>
      <c r="E1693" t="inlineStr">
        <is>
          <t>ELI</t>
        </is>
      </c>
      <c r="F1693">
        <f>CONCATENATE(D1693," ",LEFT(H1693,4),"T=",AU1693,"D=",AV1693,"R=",AW1693,"M=",AX1693,"L=",AY1693,"B=",AZ1693)</f>
        <v/>
      </c>
      <c r="G1693" t="inlineStr">
        <is>
          <t>T</t>
        </is>
      </c>
      <c r="I1693" t="inlineStr">
        <is>
          <t>2006-09-09</t>
        </is>
      </c>
      <c r="J1693" t="inlineStr">
        <is>
          <t>2024-08-21</t>
        </is>
      </c>
      <c r="K1693" t="inlineStr">
        <is>
          <t>ACTIVE</t>
        </is>
      </c>
      <c r="M1693">
        <f>RIGHT(L1693,LEN(L1693)-FIND(" ",L1693))</f>
        <v/>
      </c>
      <c r="N1693" t="inlineStr">
        <is>
          <t>663 HOYT ST SW</t>
        </is>
      </c>
      <c r="P1693" t="inlineStr">
        <is>
          <t>WARREN</t>
        </is>
      </c>
      <c r="Q1693" t="inlineStr">
        <is>
          <t>OH</t>
        </is>
      </c>
      <c r="R1693" t="n">
        <v>44485</v>
      </c>
      <c r="AD1693" t="inlineStr">
        <is>
          <t>TRUMBULL CAREER &amp; TECH CENTER</t>
        </is>
      </c>
      <c r="AE1693" t="inlineStr">
        <is>
          <t>WARREN CITY</t>
        </is>
      </c>
      <c r="AF1693" t="inlineStr">
        <is>
          <t>WARREN CITY SD</t>
        </is>
      </c>
      <c r="AH1693" t="n">
        <v>14</v>
      </c>
      <c r="AI1693" t="n">
        <v>11</v>
      </c>
      <c r="AN1693" t="inlineStr">
        <is>
          <t>WARREN</t>
        </is>
      </c>
      <c r="AO1693" t="inlineStr">
        <is>
          <t>WARREN CITY 6D</t>
        </is>
      </c>
      <c r="AP1693" t="inlineStr">
        <is>
          <t>78-P-AEE</t>
        </is>
      </c>
      <c r="AQ1693" t="n">
        <v>9</v>
      </c>
      <c r="AR1693" t="n">
        <v>64</v>
      </c>
      <c r="AS1693" t="n">
        <v>32</v>
      </c>
      <c r="AV1693" t="inlineStr">
        <is>
          <t>WARREN-WARD 6</t>
        </is>
      </c>
      <c r="AW1693">
        <f>COUNTA($BA$1693:$EE$1693)</f>
        <v/>
      </c>
      <c r="AX1693">
        <f>COUNTIF($BA$1693:$EE$1693,"D")</f>
        <v/>
      </c>
      <c r="AY1693">
        <f>COUNTIF($BA$1693:$EE$1693,"R")</f>
        <v/>
      </c>
      <c r="AZ1693">
        <f>IF(BL1693="D",1,0)+IF(BM1693="D",1,0)+IF(BR1693="D",1,0)+IF(BS1693="D",1,0)+IF(BU1693="D",1,0)+IF(CA1693="D",1,0)+IF(CB1693="D",1,0)+IF(CC1693="D",1,0)+IF(CD1693="D",1,0)+IF(CJ1693="D",1,0)+IF(CK1693="D",1,0)+IF(CO1693="D",1,0)+IF(CP1693="D",1,0)+IF(CQ1693="D",1,0)+IF(CU1693="D",1,0)+IF(CV1693="D",1,0)+IF(DB1693="D",1,0)+IF(DC1693="D",1,0)+IF(DH1693="D",1,0)+IF(DI1693="D",1,0)+IF(DM1693="D",1,0)+IF(DN1693="D",1,0)+IF(DO1693="D",1,0)+IF(DU1693="D",1,0)+IF(DX1693="D",1,0)</f>
        <v/>
      </c>
      <c r="BA1693">
        <f>IF(DH1693&lt;&gt;"",1,0)+IF(DI1693&lt;&gt;"",1,0)+IF(DK1693&lt;&gt;"",1,0)+IF(DM1693&lt;&gt;"",1,0)+IF(DN1693&lt;&gt;"",1,0)+IF(DO1693&lt;&gt;"",1,0)+IF(DQ1693&lt;&gt;"",1,0)+IF(DR1693&lt;&gt;"",1,0)+IF(DT1693&lt;&gt;"",1,0)+IF(DU1693&lt;&gt;"",1,0)+IF(DV1693&lt;&gt;"",1,0)+IF(DW1693&lt;&gt;"",1,0)+IF(DX1693&lt;&gt;"",1,0)+IF(DZ1693&lt;&gt;"",1,0)+IF(EA1693&lt;&gt;"",1,0)+IF(EB1693&lt;&gt;"",1,0)+IF(EE1693&lt;&gt;"",1,0)</f>
        <v/>
      </c>
      <c r="BB1693">
        <f>IF(AND(AV1693&gt;0, AW1693&gt;0),1,0)</f>
        <v/>
      </c>
    </row>
    <row r="1694">
      <c r="A1694" t="inlineStr">
        <is>
          <t>OH0015723045</t>
        </is>
      </c>
      <c r="B1694" t="n">
        <v>78</v>
      </c>
      <c r="C1694" t="n">
        <v>205226</v>
      </c>
      <c r="D1694" t="inlineStr">
        <is>
          <t>SMITH</t>
        </is>
      </c>
      <c r="E1694" t="inlineStr">
        <is>
          <t>LARRY</t>
        </is>
      </c>
      <c r="F1694">
        <f>CONCATENATE(D1694," ",LEFT(H1694,4),"T=",AU1694,"D=",AV1694,"R=",AW1694,"M=",AX1694,"L=",AY1694,"B=",AZ1694)</f>
        <v/>
      </c>
      <c r="G1694" t="inlineStr">
        <is>
          <t>E</t>
        </is>
      </c>
      <c r="I1694" t="inlineStr">
        <is>
          <t>1946-01-18</t>
        </is>
      </c>
      <c r="J1694" t="inlineStr">
        <is>
          <t>2013-04-08</t>
        </is>
      </c>
      <c r="K1694" t="inlineStr">
        <is>
          <t>ACTIVE</t>
        </is>
      </c>
      <c r="M1694">
        <f>RIGHT(L1694,LEN(L1694)-FIND(" ",L1694))</f>
        <v/>
      </c>
      <c r="N1694" t="inlineStr">
        <is>
          <t>1863 VICTORIA ST SW</t>
        </is>
      </c>
      <c r="P1694" t="inlineStr">
        <is>
          <t>WARREN</t>
        </is>
      </c>
      <c r="Q1694" t="inlineStr">
        <is>
          <t>OH</t>
        </is>
      </c>
      <c r="R1694" t="n">
        <v>44485</v>
      </c>
      <c r="S1694" t="n">
        <v>3546</v>
      </c>
      <c r="AD1694" t="inlineStr">
        <is>
          <t>TRUMBULL CAREER &amp; TECH CENTER</t>
        </is>
      </c>
      <c r="AE1694" t="inlineStr">
        <is>
          <t>WARREN CITY</t>
        </is>
      </c>
      <c r="AF1694" t="inlineStr">
        <is>
          <t>WARREN CITY SD</t>
        </is>
      </c>
      <c r="AH1694" t="n">
        <v>14</v>
      </c>
      <c r="AI1694" t="n">
        <v>11</v>
      </c>
      <c r="AN1694" t="inlineStr">
        <is>
          <t>WARREN</t>
        </is>
      </c>
      <c r="AO1694" t="inlineStr">
        <is>
          <t>WARREN CITY 6G</t>
        </is>
      </c>
      <c r="AP1694" t="inlineStr">
        <is>
          <t>78-P-AEH</t>
        </is>
      </c>
      <c r="AQ1694" t="n">
        <v>9</v>
      </c>
      <c r="AR1694" t="n">
        <v>64</v>
      </c>
      <c r="AS1694" t="n">
        <v>32</v>
      </c>
      <c r="AV1694" t="inlineStr">
        <is>
          <t>WARREN-WARD 6</t>
        </is>
      </c>
      <c r="AW1694">
        <f>COUNTA($BA$1694:$EE$1694)</f>
        <v/>
      </c>
      <c r="AX1694">
        <f>COUNTIF($BA$1694:$EE$1694,"D")</f>
        <v/>
      </c>
      <c r="AY1694">
        <f>COUNTIF($BA$1694:$EE$1694,"R")</f>
        <v/>
      </c>
      <c r="AZ1694">
        <f>IF(BL1694="D",1,0)+IF(BM1694="D",1,0)+IF(BR1694="D",1,0)+IF(BS1694="D",1,0)+IF(BU1694="D",1,0)+IF(CA1694="D",1,0)+IF(CB1694="D",1,0)+IF(CC1694="D",1,0)+IF(CD1694="D",1,0)+IF(CJ1694="D",1,0)+IF(CK1694="D",1,0)+IF(CO1694="D",1,0)+IF(CP1694="D",1,0)+IF(CQ1694="D",1,0)+IF(CU1694="D",1,0)+IF(CV1694="D",1,0)+IF(DB1694="D",1,0)+IF(DC1694="D",1,0)+IF(DH1694="D",1,0)+IF(DI1694="D",1,0)+IF(DM1694="D",1,0)+IF(DN1694="D",1,0)+IF(DO1694="D",1,0)+IF(DU1694="D",1,0)+IF(DX1694="D",1,0)</f>
        <v/>
      </c>
      <c r="BA1694">
        <f>IF(DH1694&lt;&gt;"",1,0)+IF(DI1694&lt;&gt;"",1,0)+IF(DK1694&lt;&gt;"",1,0)+IF(DM1694&lt;&gt;"",1,0)+IF(DN1694&lt;&gt;"",1,0)+IF(DO1694&lt;&gt;"",1,0)+IF(DQ1694&lt;&gt;"",1,0)+IF(DR1694&lt;&gt;"",1,0)+IF(DT1694&lt;&gt;"",1,0)+IF(DU1694&lt;&gt;"",1,0)+IF(DV1694&lt;&gt;"",1,0)+IF(DW1694&lt;&gt;"",1,0)+IF(DX1694&lt;&gt;"",1,0)+IF(DZ1694&lt;&gt;"",1,0)+IF(EA1694&lt;&gt;"",1,0)+IF(EB1694&lt;&gt;"",1,0)+IF(EE1694&lt;&gt;"",1,0)</f>
        <v/>
      </c>
      <c r="BB1694">
        <f>IF(AND(AV1694&gt;0, AW1694&gt;0),1,0)</f>
        <v/>
      </c>
      <c r="BC1694" t="inlineStr">
        <is>
          <t>X</t>
        </is>
      </c>
      <c r="BD1694" t="inlineStr">
        <is>
          <t>X</t>
        </is>
      </c>
      <c r="BH1694" t="inlineStr">
        <is>
          <t>X</t>
        </is>
      </c>
      <c r="BK1694" t="inlineStr">
        <is>
          <t>X</t>
        </is>
      </c>
      <c r="BL1694" t="inlineStr">
        <is>
          <t>X</t>
        </is>
      </c>
      <c r="BS1694" t="inlineStr">
        <is>
          <t>X</t>
        </is>
      </c>
      <c r="BY1694" t="inlineStr">
        <is>
          <t>D</t>
        </is>
      </c>
      <c r="CN1694" t="inlineStr">
        <is>
          <t>X</t>
        </is>
      </c>
      <c r="CP1694" t="inlineStr">
        <is>
          <t>X</t>
        </is>
      </c>
      <c r="CV1694" t="inlineStr">
        <is>
          <t>X</t>
        </is>
      </c>
      <c r="CY1694" t="inlineStr">
        <is>
          <t>X</t>
        </is>
      </c>
      <c r="CZ1694" t="inlineStr">
        <is>
          <t>D</t>
        </is>
      </c>
      <c r="DC1694" t="inlineStr">
        <is>
          <t>X</t>
        </is>
      </c>
      <c r="DI1694" t="inlineStr">
        <is>
          <t>X</t>
        </is>
      </c>
      <c r="DN1694" t="inlineStr">
        <is>
          <t>X</t>
        </is>
      </c>
      <c r="DU1694" t="inlineStr">
        <is>
          <t>X</t>
        </is>
      </c>
      <c r="EF1694" t="inlineStr">
        <is>
          <t>X</t>
        </is>
      </c>
    </row>
    <row r="1695">
      <c r="A1695" t="inlineStr">
        <is>
          <t>OH0024623338</t>
        </is>
      </c>
      <c r="B1695" t="n">
        <v>78</v>
      </c>
      <c r="C1695" t="n">
        <v>431549</v>
      </c>
      <c r="D1695" t="inlineStr">
        <is>
          <t>MAYLE</t>
        </is>
      </c>
      <c r="E1695" t="inlineStr">
        <is>
          <t>DESIREE</t>
        </is>
      </c>
      <c r="F1695">
        <f>CONCATENATE(D1695," ",LEFT(H1695,4),"T=",AU1695,"D=",AV1695,"R=",AW1695,"M=",AX1695,"L=",AY1695,"B=",AZ1695)</f>
        <v/>
      </c>
      <c r="G1695" t="inlineStr">
        <is>
          <t>A</t>
        </is>
      </c>
      <c r="I1695" t="inlineStr">
        <is>
          <t>1990-05-31</t>
        </is>
      </c>
      <c r="J1695" t="inlineStr">
        <is>
          <t>2020-09-19</t>
        </is>
      </c>
      <c r="K1695" t="inlineStr">
        <is>
          <t>ACTIVE</t>
        </is>
      </c>
      <c r="M1695">
        <f>RIGHT(L1695,LEN(L1695)-FIND(" ",L1695))</f>
        <v/>
      </c>
      <c r="N1695" t="inlineStr">
        <is>
          <t>910 WOODVIEW AVE SW</t>
        </is>
      </c>
      <c r="P1695" t="inlineStr">
        <is>
          <t>WARREN</t>
        </is>
      </c>
      <c r="Q1695" t="inlineStr">
        <is>
          <t>OH</t>
        </is>
      </c>
      <c r="R1695" t="n">
        <v>44485</v>
      </c>
      <c r="AD1695" t="inlineStr">
        <is>
          <t>TRUMBULL CAREER &amp; TECH CENTER</t>
        </is>
      </c>
      <c r="AE1695" t="inlineStr">
        <is>
          <t>WARREN CITY</t>
        </is>
      </c>
      <c r="AF1695" t="inlineStr">
        <is>
          <t>WARREN CITY SD</t>
        </is>
      </c>
      <c r="AH1695" t="n">
        <v>14</v>
      </c>
      <c r="AI1695" t="n">
        <v>11</v>
      </c>
      <c r="AN1695" t="inlineStr">
        <is>
          <t>WARREN</t>
        </is>
      </c>
      <c r="AO1695" t="inlineStr">
        <is>
          <t>WARREN CITY 6G</t>
        </is>
      </c>
      <c r="AP1695" t="inlineStr">
        <is>
          <t>78-P-AEH</t>
        </is>
      </c>
      <c r="AQ1695" t="n">
        <v>9</v>
      </c>
      <c r="AR1695" t="n">
        <v>64</v>
      </c>
      <c r="AS1695" t="n">
        <v>32</v>
      </c>
      <c r="AV1695" t="inlineStr">
        <is>
          <t>WARREN-WARD 6</t>
        </is>
      </c>
      <c r="AW1695">
        <f>COUNTA($BA$1695:$EE$1695)</f>
        <v/>
      </c>
      <c r="AX1695">
        <f>COUNTIF($BA$1695:$EE$1695,"D")</f>
        <v/>
      </c>
      <c r="AY1695">
        <f>COUNTIF($BA$1695:$EE$1695,"R")</f>
        <v/>
      </c>
      <c r="AZ1695">
        <f>IF(BL1695="D",1,0)+IF(BM1695="D",1,0)+IF(BR1695="D",1,0)+IF(BS1695="D",1,0)+IF(BU1695="D",1,0)+IF(CA1695="D",1,0)+IF(CB1695="D",1,0)+IF(CC1695="D",1,0)+IF(CD1695="D",1,0)+IF(CJ1695="D",1,0)+IF(CK1695="D",1,0)+IF(CO1695="D",1,0)+IF(CP1695="D",1,0)+IF(CQ1695="D",1,0)+IF(CU1695="D",1,0)+IF(CV1695="D",1,0)+IF(DB1695="D",1,0)+IF(DC1695="D",1,0)+IF(DH1695="D",1,0)+IF(DI1695="D",1,0)+IF(DM1695="D",1,0)+IF(DN1695="D",1,0)+IF(DO1695="D",1,0)+IF(DU1695="D",1,0)+IF(DX1695="D",1,0)</f>
        <v/>
      </c>
      <c r="BA1695">
        <f>IF(DH1695&lt;&gt;"",1,0)+IF(DI1695&lt;&gt;"",1,0)+IF(DK1695&lt;&gt;"",1,0)+IF(DM1695&lt;&gt;"",1,0)+IF(DN1695&lt;&gt;"",1,0)+IF(DO1695&lt;&gt;"",1,0)+IF(DQ1695&lt;&gt;"",1,0)+IF(DR1695&lt;&gt;"",1,0)+IF(DT1695&lt;&gt;"",1,0)+IF(DU1695&lt;&gt;"",1,0)+IF(DV1695&lt;&gt;"",1,0)+IF(DW1695&lt;&gt;"",1,0)+IF(DX1695&lt;&gt;"",1,0)+IF(DZ1695&lt;&gt;"",1,0)+IF(EA1695&lt;&gt;"",1,0)+IF(EB1695&lt;&gt;"",1,0)+IF(EE1695&lt;&gt;"",1,0)</f>
        <v/>
      </c>
      <c r="BB1695">
        <f>IF(AND(AV1695&gt;0, AW1695&gt;0),1,0)</f>
        <v/>
      </c>
    </row>
    <row r="1696">
      <c r="A1696" t="inlineStr">
        <is>
          <t>OH0015694762</t>
        </is>
      </c>
      <c r="B1696" t="n">
        <v>78</v>
      </c>
      <c r="C1696" t="n">
        <v>147185</v>
      </c>
      <c r="D1696" t="inlineStr">
        <is>
          <t>HUGLEY</t>
        </is>
      </c>
      <c r="E1696" t="inlineStr">
        <is>
          <t>PATRICIA</t>
        </is>
      </c>
      <c r="F1696">
        <f>CONCATENATE(D1696," ",LEFT(H1696,4),"T=",AU1696,"D=",AV1696,"R=",AW1696,"M=",AX1696,"L=",AY1696,"B=",AZ1696)</f>
        <v/>
      </c>
      <c r="I1696" t="inlineStr">
        <is>
          <t>1952-12-11</t>
        </is>
      </c>
      <c r="J1696" t="inlineStr">
        <is>
          <t>1981-03-09</t>
        </is>
      </c>
      <c r="K1696" t="inlineStr">
        <is>
          <t>ACTIVE</t>
        </is>
      </c>
      <c r="L1696" t="inlineStr">
        <is>
          <t>D</t>
        </is>
      </c>
      <c r="M1696">
        <f>RIGHT(L1696,LEN(L1696)-FIND(" ",L1696))</f>
        <v/>
      </c>
      <c r="N1696" t="inlineStr">
        <is>
          <t>945 HEMLOCK AVE SW</t>
        </is>
      </c>
      <c r="P1696" t="inlineStr">
        <is>
          <t>WARREN</t>
        </is>
      </c>
      <c r="Q1696" t="inlineStr">
        <is>
          <t>OH</t>
        </is>
      </c>
      <c r="R1696" t="n">
        <v>44485</v>
      </c>
      <c r="AD1696" t="inlineStr">
        <is>
          <t>TRUMBULL CAREER &amp; TECH CENTER</t>
        </is>
      </c>
      <c r="AE1696" t="inlineStr">
        <is>
          <t>WARREN CITY</t>
        </is>
      </c>
      <c r="AF1696" t="inlineStr">
        <is>
          <t>WARREN CITY SD</t>
        </is>
      </c>
      <c r="AH1696" t="n">
        <v>14</v>
      </c>
      <c r="AI1696" t="n">
        <v>11</v>
      </c>
      <c r="AN1696" t="inlineStr">
        <is>
          <t>WARREN</t>
        </is>
      </c>
      <c r="AO1696" t="inlineStr">
        <is>
          <t>WARREN CITY 6G</t>
        </is>
      </c>
      <c r="AP1696" t="inlineStr">
        <is>
          <t>78-P-AEH</t>
        </is>
      </c>
      <c r="AQ1696" t="n">
        <v>9</v>
      </c>
      <c r="AR1696" t="n">
        <v>64</v>
      </c>
      <c r="AS1696" t="n">
        <v>32</v>
      </c>
      <c r="AV1696" t="inlineStr">
        <is>
          <t>WARREN-WARD 6</t>
        </is>
      </c>
      <c r="AW1696">
        <f>COUNTA($BA$1696:$EE$1696)</f>
        <v/>
      </c>
      <c r="AX1696">
        <f>COUNTIF($BA$1696:$EE$1696,"D")</f>
        <v/>
      </c>
      <c r="AY1696">
        <f>COUNTIF($BA$1696:$EE$1696,"R")</f>
        <v/>
      </c>
      <c r="AZ1696">
        <f>IF(BL1696="D",1,0)+IF(BM1696="D",1,0)+IF(BR1696="D",1,0)+IF(BS1696="D",1,0)+IF(BU1696="D",1,0)+IF(CA1696="D",1,0)+IF(CB1696="D",1,0)+IF(CC1696="D",1,0)+IF(CD1696="D",1,0)+IF(CJ1696="D",1,0)+IF(CK1696="D",1,0)+IF(CO1696="D",1,0)+IF(CP1696="D",1,0)+IF(CQ1696="D",1,0)+IF(CU1696="D",1,0)+IF(CV1696="D",1,0)+IF(DB1696="D",1,0)+IF(DC1696="D",1,0)+IF(DH1696="D",1,0)+IF(DI1696="D",1,0)+IF(DM1696="D",1,0)+IF(DN1696="D",1,0)+IF(DO1696="D",1,0)+IF(DU1696="D",1,0)+IF(DX1696="D",1,0)</f>
        <v/>
      </c>
      <c r="BA1696">
        <f>IF(DH1696&lt;&gt;"",1,0)+IF(DI1696&lt;&gt;"",1,0)+IF(DK1696&lt;&gt;"",1,0)+IF(DM1696&lt;&gt;"",1,0)+IF(DN1696&lt;&gt;"",1,0)+IF(DO1696&lt;&gt;"",1,0)+IF(DQ1696&lt;&gt;"",1,0)+IF(DR1696&lt;&gt;"",1,0)+IF(DT1696&lt;&gt;"",1,0)+IF(DU1696&lt;&gt;"",1,0)+IF(DV1696&lt;&gt;"",1,0)+IF(DW1696&lt;&gt;"",1,0)+IF(DX1696&lt;&gt;"",1,0)+IF(DZ1696&lt;&gt;"",1,0)+IF(EA1696&lt;&gt;"",1,0)+IF(EB1696&lt;&gt;"",1,0)+IF(EE1696&lt;&gt;"",1,0)</f>
        <v/>
      </c>
      <c r="BB1696">
        <f>IF(AND(AV1696&gt;0, AW1696&gt;0),1,0)</f>
        <v/>
      </c>
      <c r="BC1696" t="inlineStr">
        <is>
          <t>X</t>
        </is>
      </c>
      <c r="BD1696" t="inlineStr">
        <is>
          <t>X</t>
        </is>
      </c>
      <c r="BF1696" t="inlineStr">
        <is>
          <t>X</t>
        </is>
      </c>
      <c r="BG1696" t="inlineStr">
        <is>
          <t>X</t>
        </is>
      </c>
      <c r="BH1696" t="inlineStr">
        <is>
          <t>X</t>
        </is>
      </c>
      <c r="BI1696" t="inlineStr">
        <is>
          <t>X</t>
        </is>
      </c>
      <c r="BJ1696" t="inlineStr">
        <is>
          <t>X</t>
        </is>
      </c>
      <c r="BK1696" t="inlineStr">
        <is>
          <t>X</t>
        </is>
      </c>
      <c r="BL1696" t="inlineStr">
        <is>
          <t>X</t>
        </is>
      </c>
      <c r="BP1696" t="inlineStr">
        <is>
          <t>X</t>
        </is>
      </c>
      <c r="BR1696" t="inlineStr">
        <is>
          <t>X</t>
        </is>
      </c>
      <c r="BY1696" t="inlineStr">
        <is>
          <t>D</t>
        </is>
      </c>
      <c r="CA1696" t="inlineStr">
        <is>
          <t>X</t>
        </is>
      </c>
      <c r="CG1696" t="inlineStr">
        <is>
          <t>X</t>
        </is>
      </c>
      <c r="CK1696" t="inlineStr">
        <is>
          <t>X</t>
        </is>
      </c>
      <c r="CL1696" t="inlineStr">
        <is>
          <t>D</t>
        </is>
      </c>
      <c r="CN1696" t="inlineStr">
        <is>
          <t>X</t>
        </is>
      </c>
      <c r="CO1696" t="inlineStr">
        <is>
          <t>D</t>
        </is>
      </c>
      <c r="CP1696" t="inlineStr">
        <is>
          <t>X</t>
        </is>
      </c>
      <c r="CQ1696" t="inlineStr">
        <is>
          <t>D</t>
        </is>
      </c>
      <c r="CT1696" t="inlineStr">
        <is>
          <t>X</t>
        </is>
      </c>
      <c r="CV1696" t="inlineStr">
        <is>
          <t>X</t>
        </is>
      </c>
      <c r="CW1696" t="inlineStr">
        <is>
          <t>D</t>
        </is>
      </c>
      <c r="CY1696" t="inlineStr">
        <is>
          <t>X</t>
        </is>
      </c>
      <c r="CZ1696" t="inlineStr">
        <is>
          <t>D</t>
        </is>
      </c>
      <c r="DC1696" t="inlineStr">
        <is>
          <t>X</t>
        </is>
      </c>
      <c r="DD1696" t="inlineStr">
        <is>
          <t>D</t>
        </is>
      </c>
      <c r="DF1696" t="inlineStr">
        <is>
          <t>X</t>
        </is>
      </c>
      <c r="DI1696" t="inlineStr">
        <is>
          <t>X</t>
        </is>
      </c>
      <c r="DL1696" t="inlineStr">
        <is>
          <t>X</t>
        </is>
      </c>
      <c r="DM1696" t="inlineStr">
        <is>
          <t>D</t>
        </is>
      </c>
      <c r="DN1696" t="inlineStr">
        <is>
          <t>X</t>
        </is>
      </c>
      <c r="DO1696" t="inlineStr">
        <is>
          <t>D</t>
        </is>
      </c>
      <c r="DS1696" t="inlineStr">
        <is>
          <t>D</t>
        </is>
      </c>
      <c r="DU1696" t="inlineStr">
        <is>
          <t>X</t>
        </is>
      </c>
      <c r="DW1696" t="inlineStr">
        <is>
          <t>D</t>
        </is>
      </c>
      <c r="DX1696" t="inlineStr">
        <is>
          <t>X</t>
        </is>
      </c>
      <c r="EA1696" t="inlineStr">
        <is>
          <t>X</t>
        </is>
      </c>
      <c r="ED1696" t="inlineStr">
        <is>
          <t>D</t>
        </is>
      </c>
      <c r="EF1696" t="inlineStr">
        <is>
          <t>X</t>
        </is>
      </c>
    </row>
    <row r="1697">
      <c r="A1697" t="inlineStr">
        <is>
          <t>OH0015875288</t>
        </is>
      </c>
      <c r="B1697" t="n">
        <v>78</v>
      </c>
      <c r="C1697" t="n">
        <v>332510</v>
      </c>
      <c r="D1697" t="inlineStr">
        <is>
          <t>SIMS</t>
        </is>
      </c>
      <c r="E1697" t="inlineStr">
        <is>
          <t>ANTHONY</t>
        </is>
      </c>
      <c r="F1697">
        <f>CONCATENATE(D1697," ",LEFT(H1697,4),"T=",AU1697,"D=",AV1697,"R=",AW1697,"M=",AX1697,"L=",AY1697,"B=",AZ1697)</f>
        <v/>
      </c>
      <c r="I1697" t="inlineStr">
        <is>
          <t>1965-05-12</t>
        </is>
      </c>
      <c r="J1697" t="inlineStr">
        <is>
          <t>2004-08-28</t>
        </is>
      </c>
      <c r="K1697" t="inlineStr">
        <is>
          <t>ACTIVE</t>
        </is>
      </c>
      <c r="M1697">
        <f>RIGHT(L1697,LEN(L1697)-FIND(" ",L1697))</f>
        <v/>
      </c>
      <c r="N1697" t="inlineStr">
        <is>
          <t>1025 HEMLOCK AVE SW</t>
        </is>
      </c>
      <c r="P1697" t="inlineStr">
        <is>
          <t>WARREN</t>
        </is>
      </c>
      <c r="Q1697" t="inlineStr">
        <is>
          <t>OH</t>
        </is>
      </c>
      <c r="R1697" t="n">
        <v>44485</v>
      </c>
      <c r="AD1697" t="inlineStr">
        <is>
          <t>TRUMBULL CAREER &amp; TECH CENTER</t>
        </is>
      </c>
      <c r="AE1697" t="inlineStr">
        <is>
          <t>WARREN CITY</t>
        </is>
      </c>
      <c r="AF1697" t="inlineStr">
        <is>
          <t>WARREN CITY SD</t>
        </is>
      </c>
      <c r="AH1697" t="n">
        <v>14</v>
      </c>
      <c r="AI1697" t="n">
        <v>11</v>
      </c>
      <c r="AN1697" t="inlineStr">
        <is>
          <t>WARREN</t>
        </is>
      </c>
      <c r="AO1697" t="inlineStr">
        <is>
          <t>WARREN CITY 6G</t>
        </is>
      </c>
      <c r="AP1697" t="inlineStr">
        <is>
          <t>78-P-AEH</t>
        </is>
      </c>
      <c r="AQ1697" t="n">
        <v>9</v>
      </c>
      <c r="AR1697" t="n">
        <v>64</v>
      </c>
      <c r="AS1697" t="n">
        <v>32</v>
      </c>
      <c r="AV1697" t="inlineStr">
        <is>
          <t>WARREN-WARD 6</t>
        </is>
      </c>
      <c r="AW1697">
        <f>COUNTA($BA$1697:$EE$1697)</f>
        <v/>
      </c>
      <c r="AX1697">
        <f>COUNTIF($BA$1697:$EE$1697,"D")</f>
        <v/>
      </c>
      <c r="AY1697">
        <f>COUNTIF($BA$1697:$EE$1697,"R")</f>
        <v/>
      </c>
      <c r="AZ1697">
        <f>IF(BL1697="D",1,0)+IF(BM1697="D",1,0)+IF(BR1697="D",1,0)+IF(BS1697="D",1,0)+IF(BU1697="D",1,0)+IF(CA1697="D",1,0)+IF(CB1697="D",1,0)+IF(CC1697="D",1,0)+IF(CD1697="D",1,0)+IF(CJ1697="D",1,0)+IF(CK1697="D",1,0)+IF(CO1697="D",1,0)+IF(CP1697="D",1,0)+IF(CQ1697="D",1,0)+IF(CU1697="D",1,0)+IF(CV1697="D",1,0)+IF(DB1697="D",1,0)+IF(DC1697="D",1,0)+IF(DH1697="D",1,0)+IF(DI1697="D",1,0)+IF(DM1697="D",1,0)+IF(DN1697="D",1,0)+IF(DO1697="D",1,0)+IF(DU1697="D",1,0)+IF(DX1697="D",1,0)</f>
        <v/>
      </c>
      <c r="BA1697">
        <f>IF(DH1697&lt;&gt;"",1,0)+IF(DI1697&lt;&gt;"",1,0)+IF(DK1697&lt;&gt;"",1,0)+IF(DM1697&lt;&gt;"",1,0)+IF(DN1697&lt;&gt;"",1,0)+IF(DO1697&lt;&gt;"",1,0)+IF(DQ1697&lt;&gt;"",1,0)+IF(DR1697&lt;&gt;"",1,0)+IF(DT1697&lt;&gt;"",1,0)+IF(DU1697&lt;&gt;"",1,0)+IF(DV1697&lt;&gt;"",1,0)+IF(DW1697&lt;&gt;"",1,0)+IF(DX1697&lt;&gt;"",1,0)+IF(DZ1697&lt;&gt;"",1,0)+IF(EA1697&lt;&gt;"",1,0)+IF(EB1697&lt;&gt;"",1,0)+IF(EE1697&lt;&gt;"",1,0)</f>
        <v/>
      </c>
      <c r="BB1697">
        <f>IF(AND(AV1697&gt;0, AW1697&gt;0),1,0)</f>
        <v/>
      </c>
      <c r="BL1697" t="inlineStr">
        <is>
          <t>X</t>
        </is>
      </c>
      <c r="CA1697" t="inlineStr">
        <is>
          <t>X</t>
        </is>
      </c>
      <c r="CP1697" t="inlineStr">
        <is>
          <t>X</t>
        </is>
      </c>
      <c r="CV1697" t="inlineStr">
        <is>
          <t>X</t>
        </is>
      </c>
      <c r="DC1697" t="inlineStr">
        <is>
          <t>X</t>
        </is>
      </c>
      <c r="DN1697" t="inlineStr">
        <is>
          <t>X</t>
        </is>
      </c>
      <c r="DU1697" t="inlineStr">
        <is>
          <t>X</t>
        </is>
      </c>
    </row>
    <row r="1698">
      <c r="A1698" t="inlineStr">
        <is>
          <t>OH0015757541</t>
        </is>
      </c>
      <c r="B1698" t="n">
        <v>78</v>
      </c>
      <c r="C1698" t="n">
        <v>24444</v>
      </c>
      <c r="D1698" t="inlineStr">
        <is>
          <t>MORGAN</t>
        </is>
      </c>
      <c r="E1698" t="inlineStr">
        <is>
          <t>DOROTHY</t>
        </is>
      </c>
      <c r="F1698">
        <f>CONCATENATE(D1698," ",LEFT(H1698,4),"T=",AU1698,"D=",AV1698,"R=",AW1698,"M=",AX1698,"L=",AY1698,"B=",AZ1698)</f>
        <v/>
      </c>
      <c r="G1698" t="inlineStr">
        <is>
          <t>V</t>
        </is>
      </c>
      <c r="I1698" t="inlineStr">
        <is>
          <t>1947-02-28</t>
        </is>
      </c>
      <c r="J1698" t="inlineStr">
        <is>
          <t>1972-04-03</t>
        </is>
      </c>
      <c r="K1698" t="inlineStr">
        <is>
          <t>ACTIVE</t>
        </is>
      </c>
      <c r="L1698" t="inlineStr">
        <is>
          <t>D</t>
        </is>
      </c>
      <c r="M1698">
        <f>RIGHT(L1698,LEN(L1698)-FIND(" ",L1698))</f>
        <v/>
      </c>
      <c r="N1698" t="inlineStr">
        <is>
          <t>933 HEMLOCK AVE SW</t>
        </is>
      </c>
      <c r="P1698" t="inlineStr">
        <is>
          <t>WARREN</t>
        </is>
      </c>
      <c r="Q1698" t="inlineStr">
        <is>
          <t>OH</t>
        </is>
      </c>
      <c r="R1698" t="n">
        <v>44485</v>
      </c>
      <c r="AD1698" t="inlineStr">
        <is>
          <t>TRUMBULL CAREER &amp; TECH CENTER</t>
        </is>
      </c>
      <c r="AE1698" t="inlineStr">
        <is>
          <t>WARREN CITY</t>
        </is>
      </c>
      <c r="AF1698" t="inlineStr">
        <is>
          <t>WARREN CITY SD</t>
        </is>
      </c>
      <c r="AH1698" t="n">
        <v>14</v>
      </c>
      <c r="AI1698" t="n">
        <v>11</v>
      </c>
      <c r="AN1698" t="inlineStr">
        <is>
          <t>WARREN</t>
        </is>
      </c>
      <c r="AO1698" t="inlineStr">
        <is>
          <t>WARREN CITY 6G</t>
        </is>
      </c>
      <c r="AP1698" t="inlineStr">
        <is>
          <t>78-P-AEH</t>
        </is>
      </c>
      <c r="AQ1698" t="n">
        <v>9</v>
      </c>
      <c r="AR1698" t="n">
        <v>64</v>
      </c>
      <c r="AS1698" t="n">
        <v>32</v>
      </c>
      <c r="AV1698" t="inlineStr">
        <is>
          <t>WARREN-WARD 6</t>
        </is>
      </c>
      <c r="AW1698">
        <f>COUNTA($BA$1698:$EE$1698)</f>
        <v/>
      </c>
      <c r="AX1698">
        <f>COUNTIF($BA$1698:$EE$1698,"D")</f>
        <v/>
      </c>
      <c r="AY1698">
        <f>COUNTIF($BA$1698:$EE$1698,"R")</f>
        <v/>
      </c>
      <c r="AZ1698">
        <f>IF(BL1698="D",1,0)+IF(BM1698="D",1,0)+IF(BR1698="D",1,0)+IF(BS1698="D",1,0)+IF(BU1698="D",1,0)+IF(CA1698="D",1,0)+IF(CB1698="D",1,0)+IF(CC1698="D",1,0)+IF(CD1698="D",1,0)+IF(CJ1698="D",1,0)+IF(CK1698="D",1,0)+IF(CO1698="D",1,0)+IF(CP1698="D",1,0)+IF(CQ1698="D",1,0)+IF(CU1698="D",1,0)+IF(CV1698="D",1,0)+IF(DB1698="D",1,0)+IF(DC1698="D",1,0)+IF(DH1698="D",1,0)+IF(DI1698="D",1,0)+IF(DM1698="D",1,0)+IF(DN1698="D",1,0)+IF(DO1698="D",1,0)+IF(DU1698="D",1,0)+IF(DX1698="D",1,0)</f>
        <v/>
      </c>
      <c r="BA1698">
        <f>IF(DH1698&lt;&gt;"",1,0)+IF(DI1698&lt;&gt;"",1,0)+IF(DK1698&lt;&gt;"",1,0)+IF(DM1698&lt;&gt;"",1,0)+IF(DN1698&lt;&gt;"",1,0)+IF(DO1698&lt;&gt;"",1,0)+IF(DQ1698&lt;&gt;"",1,0)+IF(DR1698&lt;&gt;"",1,0)+IF(DT1698&lt;&gt;"",1,0)+IF(DU1698&lt;&gt;"",1,0)+IF(DV1698&lt;&gt;"",1,0)+IF(DW1698&lt;&gt;"",1,0)+IF(DX1698&lt;&gt;"",1,0)+IF(DZ1698&lt;&gt;"",1,0)+IF(EA1698&lt;&gt;"",1,0)+IF(EB1698&lt;&gt;"",1,0)+IF(EE1698&lt;&gt;"",1,0)</f>
        <v/>
      </c>
      <c r="BB1698">
        <f>IF(AND(AV1698&gt;0, AW1698&gt;0),1,0)</f>
        <v/>
      </c>
      <c r="BC1698" t="inlineStr">
        <is>
          <t>X</t>
        </is>
      </c>
      <c r="BD1698" t="inlineStr">
        <is>
          <t>X</t>
        </is>
      </c>
      <c r="BE1698" t="inlineStr">
        <is>
          <t>X</t>
        </is>
      </c>
      <c r="BF1698" t="inlineStr">
        <is>
          <t>X</t>
        </is>
      </c>
      <c r="BH1698" t="inlineStr">
        <is>
          <t>X</t>
        </is>
      </c>
      <c r="BI1698" t="inlineStr">
        <is>
          <t>X</t>
        </is>
      </c>
      <c r="BK1698" t="inlineStr">
        <is>
          <t>X</t>
        </is>
      </c>
      <c r="BL1698" t="inlineStr">
        <is>
          <t>X</t>
        </is>
      </c>
      <c r="BP1698" t="inlineStr">
        <is>
          <t>X</t>
        </is>
      </c>
      <c r="BS1698" t="inlineStr">
        <is>
          <t>X</t>
        </is>
      </c>
      <c r="BY1698" t="inlineStr">
        <is>
          <t>D</t>
        </is>
      </c>
      <c r="CA1698" t="inlineStr">
        <is>
          <t>X</t>
        </is>
      </c>
      <c r="CC1698" t="inlineStr">
        <is>
          <t>D</t>
        </is>
      </c>
      <c r="CG1698" t="inlineStr">
        <is>
          <t>X</t>
        </is>
      </c>
      <c r="CK1698" t="inlineStr">
        <is>
          <t>X</t>
        </is>
      </c>
      <c r="CL1698" t="inlineStr">
        <is>
          <t>D</t>
        </is>
      </c>
      <c r="CN1698" t="inlineStr">
        <is>
          <t>X</t>
        </is>
      </c>
      <c r="CO1698" t="inlineStr">
        <is>
          <t>D</t>
        </is>
      </c>
      <c r="CP1698" t="inlineStr">
        <is>
          <t>X</t>
        </is>
      </c>
      <c r="CQ1698" t="inlineStr">
        <is>
          <t>D</t>
        </is>
      </c>
      <c r="CT1698" t="inlineStr">
        <is>
          <t>X</t>
        </is>
      </c>
      <c r="CU1698" t="inlineStr">
        <is>
          <t>D</t>
        </is>
      </c>
      <c r="CV1698" t="inlineStr">
        <is>
          <t>X</t>
        </is>
      </c>
      <c r="CW1698" t="inlineStr">
        <is>
          <t>D</t>
        </is>
      </c>
      <c r="CY1698" t="inlineStr">
        <is>
          <t>X</t>
        </is>
      </c>
      <c r="CZ1698" t="inlineStr">
        <is>
          <t>D</t>
        </is>
      </c>
      <c r="DC1698" t="inlineStr">
        <is>
          <t>X</t>
        </is>
      </c>
      <c r="DD1698" t="inlineStr">
        <is>
          <t>D</t>
        </is>
      </c>
      <c r="DF1698" t="inlineStr">
        <is>
          <t>X</t>
        </is>
      </c>
      <c r="DG1698" t="inlineStr">
        <is>
          <t>D</t>
        </is>
      </c>
      <c r="DI1698" t="inlineStr">
        <is>
          <t>X</t>
        </is>
      </c>
      <c r="DL1698" t="inlineStr">
        <is>
          <t>X</t>
        </is>
      </c>
      <c r="DM1698" t="inlineStr">
        <is>
          <t>D</t>
        </is>
      </c>
      <c r="DN1698" t="inlineStr">
        <is>
          <t>X</t>
        </is>
      </c>
      <c r="DO1698" t="inlineStr">
        <is>
          <t>D</t>
        </is>
      </c>
      <c r="DS1698" t="inlineStr">
        <is>
          <t>D</t>
        </is>
      </c>
      <c r="DT1698" t="inlineStr">
        <is>
          <t>D</t>
        </is>
      </c>
      <c r="DU1698" t="inlineStr">
        <is>
          <t>X</t>
        </is>
      </c>
      <c r="DW1698" t="inlineStr">
        <is>
          <t>D</t>
        </is>
      </c>
      <c r="DX1698" t="inlineStr">
        <is>
          <t>X</t>
        </is>
      </c>
      <c r="EA1698" t="inlineStr">
        <is>
          <t>X</t>
        </is>
      </c>
      <c r="ED1698" t="inlineStr">
        <is>
          <t>D</t>
        </is>
      </c>
      <c r="EF1698" t="inlineStr">
        <is>
          <t>X</t>
        </is>
      </c>
    </row>
    <row r="1699">
      <c r="A1699" t="inlineStr">
        <is>
          <t>OH0015756472</t>
        </is>
      </c>
      <c r="B1699" t="n">
        <v>78</v>
      </c>
      <c r="C1699" t="n">
        <v>24334</v>
      </c>
      <c r="D1699" t="inlineStr">
        <is>
          <t>CUNNINGHAM</t>
        </is>
      </c>
      <c r="E1699" t="inlineStr">
        <is>
          <t>RUTH</t>
        </is>
      </c>
      <c r="F1699">
        <f>CONCATENATE(D1699," ",LEFT(H1699,4),"T=",AU1699,"D=",AV1699,"R=",AW1699,"M=",AX1699,"L=",AY1699,"B=",AZ1699)</f>
        <v/>
      </c>
      <c r="G1699" t="inlineStr">
        <is>
          <t>L</t>
        </is>
      </c>
      <c r="I1699" t="inlineStr">
        <is>
          <t>1936-01-02</t>
        </is>
      </c>
      <c r="J1699" t="inlineStr">
        <is>
          <t>1974-09-25</t>
        </is>
      </c>
      <c r="K1699" t="inlineStr">
        <is>
          <t>ACTIVE</t>
        </is>
      </c>
      <c r="L1699" t="inlineStr">
        <is>
          <t>D</t>
        </is>
      </c>
      <c r="M1699">
        <f>RIGHT(L1699,LEN(L1699)-FIND(" ",L1699))</f>
        <v/>
      </c>
      <c r="N1699" t="inlineStr">
        <is>
          <t>2346 WILLOW DR SW</t>
        </is>
      </c>
      <c r="P1699" t="inlineStr">
        <is>
          <t>WARREN</t>
        </is>
      </c>
      <c r="Q1699" t="inlineStr">
        <is>
          <t>OH</t>
        </is>
      </c>
      <c r="R1699" t="n">
        <v>44485</v>
      </c>
      <c r="AD1699" t="inlineStr">
        <is>
          <t>TRUMBULL CAREER &amp; TECH CENTER</t>
        </is>
      </c>
      <c r="AE1699" t="inlineStr">
        <is>
          <t>WARREN CITY</t>
        </is>
      </c>
      <c r="AF1699" t="inlineStr">
        <is>
          <t>WARREN CITY SD</t>
        </is>
      </c>
      <c r="AH1699" t="n">
        <v>14</v>
      </c>
      <c r="AI1699" t="n">
        <v>11</v>
      </c>
      <c r="AN1699" t="inlineStr">
        <is>
          <t>WARREN</t>
        </is>
      </c>
      <c r="AO1699" t="inlineStr">
        <is>
          <t>WARREN CITY 6G</t>
        </is>
      </c>
      <c r="AP1699" t="inlineStr">
        <is>
          <t>78-P-AEH</t>
        </is>
      </c>
      <c r="AQ1699" t="n">
        <v>9</v>
      </c>
      <c r="AR1699" t="n">
        <v>64</v>
      </c>
      <c r="AS1699" t="n">
        <v>32</v>
      </c>
      <c r="AV1699" t="inlineStr">
        <is>
          <t>WARREN-WARD 6</t>
        </is>
      </c>
      <c r="AW1699">
        <f>COUNTA($BA$1699:$EE$1699)</f>
        <v/>
      </c>
      <c r="AX1699">
        <f>COUNTIF($BA$1699:$EE$1699,"D")</f>
        <v/>
      </c>
      <c r="AY1699">
        <f>COUNTIF($BA$1699:$EE$1699,"R")</f>
        <v/>
      </c>
      <c r="AZ1699">
        <f>IF(BL1699="D",1,0)+IF(BM1699="D",1,0)+IF(BR1699="D",1,0)+IF(BS1699="D",1,0)+IF(BU1699="D",1,0)+IF(CA1699="D",1,0)+IF(CB1699="D",1,0)+IF(CC1699="D",1,0)+IF(CD1699="D",1,0)+IF(CJ1699="D",1,0)+IF(CK1699="D",1,0)+IF(CO1699="D",1,0)+IF(CP1699="D",1,0)+IF(CQ1699="D",1,0)+IF(CU1699="D",1,0)+IF(CV1699="D",1,0)+IF(DB1699="D",1,0)+IF(DC1699="D",1,0)+IF(DH1699="D",1,0)+IF(DI1699="D",1,0)+IF(DM1699="D",1,0)+IF(DN1699="D",1,0)+IF(DO1699="D",1,0)+IF(DU1699="D",1,0)+IF(DX1699="D",1,0)</f>
        <v/>
      </c>
      <c r="BA1699">
        <f>IF(DH1699&lt;&gt;"",1,0)+IF(DI1699&lt;&gt;"",1,0)+IF(DK1699&lt;&gt;"",1,0)+IF(DM1699&lt;&gt;"",1,0)+IF(DN1699&lt;&gt;"",1,0)+IF(DO1699&lt;&gt;"",1,0)+IF(DQ1699&lt;&gt;"",1,0)+IF(DR1699&lt;&gt;"",1,0)+IF(DT1699&lt;&gt;"",1,0)+IF(DU1699&lt;&gt;"",1,0)+IF(DV1699&lt;&gt;"",1,0)+IF(DW1699&lt;&gt;"",1,0)+IF(DX1699&lt;&gt;"",1,0)+IF(DZ1699&lt;&gt;"",1,0)+IF(EA1699&lt;&gt;"",1,0)+IF(EB1699&lt;&gt;"",1,0)+IF(EE1699&lt;&gt;"",1,0)</f>
        <v/>
      </c>
      <c r="BB1699">
        <f>IF(AND(AV1699&gt;0, AW1699&gt;0),1,0)</f>
        <v/>
      </c>
      <c r="BC1699" t="inlineStr">
        <is>
          <t>X</t>
        </is>
      </c>
      <c r="BD1699" t="inlineStr">
        <is>
          <t>X</t>
        </is>
      </c>
      <c r="BF1699" t="inlineStr">
        <is>
          <t>X</t>
        </is>
      </c>
      <c r="BG1699" t="inlineStr">
        <is>
          <t>X</t>
        </is>
      </c>
      <c r="BH1699" t="inlineStr">
        <is>
          <t>X</t>
        </is>
      </c>
      <c r="BI1699" t="inlineStr">
        <is>
          <t>X</t>
        </is>
      </c>
      <c r="BJ1699" t="inlineStr">
        <is>
          <t>X</t>
        </is>
      </c>
      <c r="BK1699" t="inlineStr">
        <is>
          <t>X</t>
        </is>
      </c>
      <c r="BL1699" t="inlineStr">
        <is>
          <t>X</t>
        </is>
      </c>
      <c r="BP1699" t="inlineStr">
        <is>
          <t>X</t>
        </is>
      </c>
      <c r="BR1699" t="inlineStr">
        <is>
          <t>X</t>
        </is>
      </c>
      <c r="BS1699" t="inlineStr">
        <is>
          <t>X</t>
        </is>
      </c>
      <c r="BY1699" t="inlineStr">
        <is>
          <t>D</t>
        </is>
      </c>
      <c r="CA1699" t="inlineStr">
        <is>
          <t>X</t>
        </is>
      </c>
      <c r="CG1699" t="inlineStr">
        <is>
          <t>X</t>
        </is>
      </c>
      <c r="CH1699" t="inlineStr">
        <is>
          <t>D</t>
        </is>
      </c>
      <c r="CK1699" t="inlineStr">
        <is>
          <t>X</t>
        </is>
      </c>
      <c r="CL1699" t="inlineStr">
        <is>
          <t>D</t>
        </is>
      </c>
      <c r="CN1699" t="inlineStr">
        <is>
          <t>X</t>
        </is>
      </c>
      <c r="CO1699" t="inlineStr">
        <is>
          <t>D</t>
        </is>
      </c>
      <c r="CP1699" t="inlineStr">
        <is>
          <t>X</t>
        </is>
      </c>
      <c r="CQ1699" t="inlineStr">
        <is>
          <t>D</t>
        </is>
      </c>
      <c r="CT1699" t="inlineStr">
        <is>
          <t>X</t>
        </is>
      </c>
      <c r="CU1699" t="inlineStr">
        <is>
          <t>D</t>
        </is>
      </c>
      <c r="CV1699" t="inlineStr">
        <is>
          <t>X</t>
        </is>
      </c>
      <c r="CW1699" t="inlineStr">
        <is>
          <t>D</t>
        </is>
      </c>
      <c r="CY1699" t="inlineStr">
        <is>
          <t>X</t>
        </is>
      </c>
      <c r="CZ1699" t="inlineStr">
        <is>
          <t>D</t>
        </is>
      </c>
      <c r="DC1699" t="inlineStr">
        <is>
          <t>X</t>
        </is>
      </c>
      <c r="DD1699" t="inlineStr">
        <is>
          <t>D</t>
        </is>
      </c>
      <c r="DF1699" t="inlineStr">
        <is>
          <t>X</t>
        </is>
      </c>
      <c r="DG1699" t="inlineStr">
        <is>
          <t>D</t>
        </is>
      </c>
      <c r="DI1699" t="inlineStr">
        <is>
          <t>X</t>
        </is>
      </c>
      <c r="DJ1699" t="inlineStr">
        <is>
          <t>D</t>
        </is>
      </c>
      <c r="DL1699" t="inlineStr">
        <is>
          <t>X</t>
        </is>
      </c>
      <c r="DN1699" t="inlineStr">
        <is>
          <t>X</t>
        </is>
      </c>
      <c r="DO1699" t="inlineStr">
        <is>
          <t>D</t>
        </is>
      </c>
      <c r="DR1699" t="inlineStr">
        <is>
          <t>X</t>
        </is>
      </c>
      <c r="DS1699" t="inlineStr">
        <is>
          <t>D</t>
        </is>
      </c>
      <c r="DU1699" t="inlineStr">
        <is>
          <t>X</t>
        </is>
      </c>
      <c r="DW1699" t="inlineStr">
        <is>
          <t>D</t>
        </is>
      </c>
      <c r="DX1699" t="inlineStr">
        <is>
          <t>X</t>
        </is>
      </c>
      <c r="EA1699" t="inlineStr">
        <is>
          <t>X</t>
        </is>
      </c>
      <c r="ED1699" t="inlineStr">
        <is>
          <t>D</t>
        </is>
      </c>
      <c r="EF1699" t="inlineStr">
        <is>
          <t>X</t>
        </is>
      </c>
    </row>
    <row r="1700">
      <c r="A1700" t="inlineStr">
        <is>
          <t>OH0027233312</t>
        </is>
      </c>
      <c r="B1700" t="n">
        <v>78</v>
      </c>
      <c r="C1700" t="n">
        <v>481108</v>
      </c>
      <c r="D1700" t="inlineStr">
        <is>
          <t>MCCULLOUGH</t>
        </is>
      </c>
      <c r="E1700" t="inlineStr">
        <is>
          <t>ARONDE</t>
        </is>
      </c>
      <c r="F1700">
        <f>CONCATENATE(D1700," ",LEFT(H1700,4),"T=",AU1700,"D=",AV1700,"R=",AW1700,"M=",AX1700,"L=",AY1700,"B=",AZ1700)</f>
        <v/>
      </c>
      <c r="G1700" t="inlineStr">
        <is>
          <t>D</t>
        </is>
      </c>
      <c r="I1700" t="inlineStr">
        <is>
          <t>2005-04-26</t>
        </is>
      </c>
      <c r="J1700" t="inlineStr">
        <is>
          <t>2024-09-26</t>
        </is>
      </c>
      <c r="K1700" t="inlineStr">
        <is>
          <t>ACTIVE</t>
        </is>
      </c>
      <c r="M1700">
        <f>RIGHT(L1700,LEN(L1700)-FIND(" ",L1700))</f>
        <v/>
      </c>
      <c r="N1700" t="inlineStr">
        <is>
          <t>2053 JACKSON ST SW</t>
        </is>
      </c>
      <c r="P1700" t="inlineStr">
        <is>
          <t>WARREN</t>
        </is>
      </c>
      <c r="Q1700" t="inlineStr">
        <is>
          <t>OH</t>
        </is>
      </c>
      <c r="R1700" t="n">
        <v>44485</v>
      </c>
      <c r="AD1700" t="inlineStr">
        <is>
          <t>TRUMBULL CAREER &amp; TECH CENTER</t>
        </is>
      </c>
      <c r="AE1700" t="inlineStr">
        <is>
          <t>WARREN CITY</t>
        </is>
      </c>
      <c r="AF1700" t="inlineStr">
        <is>
          <t>WARREN CITY SD</t>
        </is>
      </c>
      <c r="AH1700" t="n">
        <v>14</v>
      </c>
      <c r="AI1700" t="n">
        <v>11</v>
      </c>
      <c r="AN1700" t="inlineStr">
        <is>
          <t>WARREN</t>
        </is>
      </c>
      <c r="AO1700" t="inlineStr">
        <is>
          <t>WARREN CITY 6G</t>
        </is>
      </c>
      <c r="AP1700" t="inlineStr">
        <is>
          <t>78-P-AEH</t>
        </is>
      </c>
      <c r="AQ1700" t="n">
        <v>9</v>
      </c>
      <c r="AR1700" t="n">
        <v>64</v>
      </c>
      <c r="AS1700" t="n">
        <v>32</v>
      </c>
      <c r="AV1700" t="inlineStr">
        <is>
          <t>WARREN-WARD 6</t>
        </is>
      </c>
      <c r="AW1700">
        <f>COUNTA($BA$1700:$EE$1700)</f>
        <v/>
      </c>
      <c r="AX1700">
        <f>COUNTIF($BA$1700:$EE$1700,"D")</f>
        <v/>
      </c>
      <c r="AY1700">
        <f>COUNTIF($BA$1700:$EE$1700,"R")</f>
        <v/>
      </c>
      <c r="AZ1700">
        <f>IF(BL1700="D",1,0)+IF(BM1700="D",1,0)+IF(BR1700="D",1,0)+IF(BS1700="D",1,0)+IF(BU1700="D",1,0)+IF(CA1700="D",1,0)+IF(CB1700="D",1,0)+IF(CC1700="D",1,0)+IF(CD1700="D",1,0)+IF(CJ1700="D",1,0)+IF(CK1700="D",1,0)+IF(CO1700="D",1,0)+IF(CP1700="D",1,0)+IF(CQ1700="D",1,0)+IF(CU1700="D",1,0)+IF(CV1700="D",1,0)+IF(DB1700="D",1,0)+IF(DC1700="D",1,0)+IF(DH1700="D",1,0)+IF(DI1700="D",1,0)+IF(DM1700="D",1,0)+IF(DN1700="D",1,0)+IF(DO1700="D",1,0)+IF(DU1700="D",1,0)+IF(DX1700="D",1,0)</f>
        <v/>
      </c>
      <c r="BA1700">
        <f>IF(DH1700&lt;&gt;"",1,0)+IF(DI1700&lt;&gt;"",1,0)+IF(DK1700&lt;&gt;"",1,0)+IF(DM1700&lt;&gt;"",1,0)+IF(DN1700&lt;&gt;"",1,0)+IF(DO1700&lt;&gt;"",1,0)+IF(DQ1700&lt;&gt;"",1,0)+IF(DR1700&lt;&gt;"",1,0)+IF(DT1700&lt;&gt;"",1,0)+IF(DU1700&lt;&gt;"",1,0)+IF(DV1700&lt;&gt;"",1,0)+IF(DW1700&lt;&gt;"",1,0)+IF(DX1700&lt;&gt;"",1,0)+IF(DZ1700&lt;&gt;"",1,0)+IF(EA1700&lt;&gt;"",1,0)+IF(EB1700&lt;&gt;"",1,0)+IF(EE1700&lt;&gt;"",1,0)</f>
        <v/>
      </c>
      <c r="BB1700">
        <f>IF(AND(AV1700&gt;0, AW1700&gt;0),1,0)</f>
        <v/>
      </c>
    </row>
    <row r="1701">
      <c r="A1701" t="inlineStr">
        <is>
          <t>OH0025720631</t>
        </is>
      </c>
      <c r="B1701" t="n">
        <v>78</v>
      </c>
      <c r="C1701" t="n">
        <v>449361</v>
      </c>
      <c r="D1701" t="inlineStr">
        <is>
          <t>RHINE</t>
        </is>
      </c>
      <c r="E1701" t="inlineStr">
        <is>
          <t>TIFFANY</t>
        </is>
      </c>
      <c r="F1701">
        <f>CONCATENATE(D1701," ",LEFT(H1701,4),"T=",AU1701,"D=",AV1701,"R=",AW1701,"M=",AX1701,"L=",AY1701,"B=",AZ1701)</f>
        <v/>
      </c>
      <c r="G1701" t="inlineStr">
        <is>
          <t>N</t>
        </is>
      </c>
      <c r="I1701" t="inlineStr">
        <is>
          <t>1984-09-09</t>
        </is>
      </c>
      <c r="J1701" t="inlineStr">
        <is>
          <t>2023-06-06</t>
        </is>
      </c>
      <c r="K1701" t="inlineStr">
        <is>
          <t>ACTIVE</t>
        </is>
      </c>
      <c r="M1701">
        <f>RIGHT(L1701,LEN(L1701)-FIND(" ",L1701))</f>
        <v/>
      </c>
      <c r="N1701" t="inlineStr">
        <is>
          <t>649 W PARK DR SW</t>
        </is>
      </c>
      <c r="P1701" t="inlineStr">
        <is>
          <t>WARREN</t>
        </is>
      </c>
      <c r="Q1701" t="inlineStr">
        <is>
          <t>OH</t>
        </is>
      </c>
      <c r="R1701" t="n">
        <v>44485</v>
      </c>
      <c r="AD1701" t="inlineStr">
        <is>
          <t>TRUMBULL CAREER &amp; TECH CENTER</t>
        </is>
      </c>
      <c r="AE1701" t="inlineStr">
        <is>
          <t>WARREN CITY</t>
        </is>
      </c>
      <c r="AF1701" t="inlineStr">
        <is>
          <t>WARREN CITY SD</t>
        </is>
      </c>
      <c r="AH1701" t="n">
        <v>14</v>
      </c>
      <c r="AI1701" t="n">
        <v>11</v>
      </c>
      <c r="AN1701" t="inlineStr">
        <is>
          <t>WARREN</t>
        </is>
      </c>
      <c r="AO1701" t="inlineStr">
        <is>
          <t>WARREN CITY 6G</t>
        </is>
      </c>
      <c r="AP1701" t="inlineStr">
        <is>
          <t>78-P-AEH</t>
        </is>
      </c>
      <c r="AQ1701" t="n">
        <v>9</v>
      </c>
      <c r="AR1701" t="n">
        <v>64</v>
      </c>
      <c r="AS1701" t="n">
        <v>32</v>
      </c>
      <c r="AV1701" t="inlineStr">
        <is>
          <t>WARREN-WARD 6</t>
        </is>
      </c>
      <c r="AW1701">
        <f>COUNTA($BA$1701:$EE$1701)</f>
        <v/>
      </c>
      <c r="AX1701">
        <f>COUNTIF($BA$1701:$EE$1701,"D")</f>
        <v/>
      </c>
      <c r="AY1701">
        <f>COUNTIF($BA$1701:$EE$1701,"R")</f>
        <v/>
      </c>
      <c r="AZ1701">
        <f>IF(BL1701="D",1,0)+IF(BM1701="D",1,0)+IF(BR1701="D",1,0)+IF(BS1701="D",1,0)+IF(BU1701="D",1,0)+IF(CA1701="D",1,0)+IF(CB1701="D",1,0)+IF(CC1701="D",1,0)+IF(CD1701="D",1,0)+IF(CJ1701="D",1,0)+IF(CK1701="D",1,0)+IF(CO1701="D",1,0)+IF(CP1701="D",1,0)+IF(CQ1701="D",1,0)+IF(CU1701="D",1,0)+IF(CV1701="D",1,0)+IF(DB1701="D",1,0)+IF(DC1701="D",1,0)+IF(DH1701="D",1,0)+IF(DI1701="D",1,0)+IF(DM1701="D",1,0)+IF(DN1701="D",1,0)+IF(DO1701="D",1,0)+IF(DU1701="D",1,0)+IF(DX1701="D",1,0)</f>
        <v/>
      </c>
      <c r="BA1701">
        <f>IF(DH1701&lt;&gt;"",1,0)+IF(DI1701&lt;&gt;"",1,0)+IF(DK1701&lt;&gt;"",1,0)+IF(DM1701&lt;&gt;"",1,0)+IF(DN1701&lt;&gt;"",1,0)+IF(DO1701&lt;&gt;"",1,0)+IF(DQ1701&lt;&gt;"",1,0)+IF(DR1701&lt;&gt;"",1,0)+IF(DT1701&lt;&gt;"",1,0)+IF(DU1701&lt;&gt;"",1,0)+IF(DV1701&lt;&gt;"",1,0)+IF(DW1701&lt;&gt;"",1,0)+IF(DX1701&lt;&gt;"",1,0)+IF(DZ1701&lt;&gt;"",1,0)+IF(EA1701&lt;&gt;"",1,0)+IF(EB1701&lt;&gt;"",1,0)+IF(EE1701&lt;&gt;"",1,0)</f>
        <v/>
      </c>
      <c r="BB1701">
        <f>IF(AND(AV1701&gt;0, AW1701&gt;0),1,0)</f>
        <v/>
      </c>
    </row>
    <row r="1702">
      <c r="A1702" t="inlineStr">
        <is>
          <t>OH0015756982</t>
        </is>
      </c>
      <c r="B1702" t="n">
        <v>78</v>
      </c>
      <c r="C1702" t="n">
        <v>243857</v>
      </c>
      <c r="D1702" t="inlineStr">
        <is>
          <t>NEWELL</t>
        </is>
      </c>
      <c r="E1702" t="inlineStr">
        <is>
          <t>CYNTHIA</t>
        </is>
      </c>
      <c r="F1702">
        <f>CONCATENATE(D1702," ",LEFT(H1702,4),"T=",AU1702,"D=",AV1702,"R=",AW1702,"M=",AX1702,"L=",AY1702,"B=",AZ1702)</f>
        <v/>
      </c>
      <c r="I1702" t="inlineStr">
        <is>
          <t>1957-03-02</t>
        </is>
      </c>
      <c r="J1702" t="inlineStr">
        <is>
          <t>2023-03-30</t>
        </is>
      </c>
      <c r="K1702" t="inlineStr">
        <is>
          <t>ACTIVE</t>
        </is>
      </c>
      <c r="M1702">
        <f>RIGHT(L1702,LEN(L1702)-FIND(" ",L1702))</f>
        <v/>
      </c>
      <c r="N1702" t="inlineStr">
        <is>
          <t>2421 CRANWOOD DR SW</t>
        </is>
      </c>
      <c r="P1702" t="inlineStr">
        <is>
          <t>WARREN</t>
        </is>
      </c>
      <c r="Q1702" t="inlineStr">
        <is>
          <t>OH</t>
        </is>
      </c>
      <c r="R1702" t="n">
        <v>44485</v>
      </c>
      <c r="AD1702" t="inlineStr">
        <is>
          <t>TRUMBULL CAREER &amp; TECH CENTER</t>
        </is>
      </c>
      <c r="AE1702" t="inlineStr">
        <is>
          <t>WARREN CITY</t>
        </is>
      </c>
      <c r="AF1702" t="inlineStr">
        <is>
          <t>WARREN CITY SD</t>
        </is>
      </c>
      <c r="AH1702" t="n">
        <v>14</v>
      </c>
      <c r="AI1702" t="n">
        <v>11</v>
      </c>
      <c r="AN1702" t="inlineStr">
        <is>
          <t>WARREN</t>
        </is>
      </c>
      <c r="AO1702" t="inlineStr">
        <is>
          <t>WARREN CITY 6G</t>
        </is>
      </c>
      <c r="AP1702" t="inlineStr">
        <is>
          <t>78-P-AEH</t>
        </is>
      </c>
      <c r="AQ1702" t="n">
        <v>9</v>
      </c>
      <c r="AR1702" t="n">
        <v>64</v>
      </c>
      <c r="AS1702" t="n">
        <v>32</v>
      </c>
      <c r="AV1702" t="inlineStr">
        <is>
          <t>WARREN-WARD 6</t>
        </is>
      </c>
      <c r="AW1702">
        <f>COUNTA($BA$1702:$EE$1702)</f>
        <v/>
      </c>
      <c r="AX1702">
        <f>COUNTIF($BA$1702:$EE$1702,"D")</f>
        <v/>
      </c>
      <c r="AY1702">
        <f>COUNTIF($BA$1702:$EE$1702,"R")</f>
        <v/>
      </c>
      <c r="AZ1702">
        <f>IF(BL1702="D",1,0)+IF(BM1702="D",1,0)+IF(BR1702="D",1,0)+IF(BS1702="D",1,0)+IF(BU1702="D",1,0)+IF(CA1702="D",1,0)+IF(CB1702="D",1,0)+IF(CC1702="D",1,0)+IF(CD1702="D",1,0)+IF(CJ1702="D",1,0)+IF(CK1702="D",1,0)+IF(CO1702="D",1,0)+IF(CP1702="D",1,0)+IF(CQ1702="D",1,0)+IF(CU1702="D",1,0)+IF(CV1702="D",1,0)+IF(DB1702="D",1,0)+IF(DC1702="D",1,0)+IF(DH1702="D",1,0)+IF(DI1702="D",1,0)+IF(DM1702="D",1,0)+IF(DN1702="D",1,0)+IF(DO1702="D",1,0)+IF(DU1702="D",1,0)+IF(DX1702="D",1,0)</f>
        <v/>
      </c>
      <c r="BA1702">
        <f>IF(DH1702&lt;&gt;"",1,0)+IF(DI1702&lt;&gt;"",1,0)+IF(DK1702&lt;&gt;"",1,0)+IF(DM1702&lt;&gt;"",1,0)+IF(DN1702&lt;&gt;"",1,0)+IF(DO1702&lt;&gt;"",1,0)+IF(DQ1702&lt;&gt;"",1,0)+IF(DR1702&lt;&gt;"",1,0)+IF(DT1702&lt;&gt;"",1,0)+IF(DU1702&lt;&gt;"",1,0)+IF(DV1702&lt;&gt;"",1,0)+IF(DW1702&lt;&gt;"",1,0)+IF(DX1702&lt;&gt;"",1,0)+IF(DZ1702&lt;&gt;"",1,0)+IF(EA1702&lt;&gt;"",1,0)+IF(EB1702&lt;&gt;"",1,0)+IF(EE1702&lt;&gt;"",1,0)</f>
        <v/>
      </c>
      <c r="BB1702">
        <f>IF(AND(AV1702&gt;0, AW1702&gt;0),1,0)</f>
        <v/>
      </c>
      <c r="BD1702" t="inlineStr">
        <is>
          <t>X</t>
        </is>
      </c>
      <c r="BL1702" t="inlineStr">
        <is>
          <t>X</t>
        </is>
      </c>
      <c r="CA1702" t="inlineStr">
        <is>
          <t>X</t>
        </is>
      </c>
      <c r="CP1702" t="inlineStr">
        <is>
          <t>X</t>
        </is>
      </c>
      <c r="CY1702" t="inlineStr">
        <is>
          <t>X</t>
        </is>
      </c>
      <c r="DC1702" t="inlineStr">
        <is>
          <t>X</t>
        </is>
      </c>
      <c r="DN1702" t="inlineStr">
        <is>
          <t>X</t>
        </is>
      </c>
      <c r="DU1702" t="inlineStr">
        <is>
          <t>X</t>
        </is>
      </c>
      <c r="EF1702" t="inlineStr">
        <is>
          <t>X</t>
        </is>
      </c>
    </row>
    <row r="1703">
      <c r="A1703" t="inlineStr">
        <is>
          <t>OH0026992081</t>
        </is>
      </c>
      <c r="B1703" t="n">
        <v>78</v>
      </c>
      <c r="C1703" t="n">
        <v>475019</v>
      </c>
      <c r="D1703" t="inlineStr">
        <is>
          <t>FREEMAN</t>
        </is>
      </c>
      <c r="E1703" t="inlineStr">
        <is>
          <t>KAREN</t>
        </is>
      </c>
      <c r="F1703">
        <f>CONCATENATE(D1703," ",LEFT(H1703,4),"T=",AU1703,"D=",AV1703,"R=",AW1703,"M=",AX1703,"L=",AY1703,"B=",AZ1703)</f>
        <v/>
      </c>
      <c r="G1703" t="inlineStr">
        <is>
          <t>D</t>
        </is>
      </c>
      <c r="I1703" t="inlineStr">
        <is>
          <t>1960-09-12</t>
        </is>
      </c>
      <c r="J1703" t="inlineStr">
        <is>
          <t>2024-06-13</t>
        </is>
      </c>
      <c r="K1703" t="inlineStr">
        <is>
          <t>ACTIVE</t>
        </is>
      </c>
      <c r="M1703">
        <f>RIGHT(L1703,LEN(L1703)-FIND(" ",L1703))</f>
        <v/>
      </c>
      <c r="N1703" t="inlineStr">
        <is>
          <t>1058 WOODVIEW AVE SW</t>
        </is>
      </c>
      <c r="P1703" t="inlineStr">
        <is>
          <t>WARREN</t>
        </is>
      </c>
      <c r="Q1703" t="inlineStr">
        <is>
          <t>OH</t>
        </is>
      </c>
      <c r="R1703" t="n">
        <v>44485</v>
      </c>
      <c r="AD1703" t="inlineStr">
        <is>
          <t>TRUMBULL CAREER &amp; TECH CENTER</t>
        </is>
      </c>
      <c r="AE1703" t="inlineStr">
        <is>
          <t>WARREN CITY</t>
        </is>
      </c>
      <c r="AF1703" t="inlineStr">
        <is>
          <t>WARREN CITY SD</t>
        </is>
      </c>
      <c r="AH1703" t="n">
        <v>14</v>
      </c>
      <c r="AI1703" t="n">
        <v>11</v>
      </c>
      <c r="AN1703" t="inlineStr">
        <is>
          <t>WARREN</t>
        </is>
      </c>
      <c r="AO1703" t="inlineStr">
        <is>
          <t>WARREN CITY 6G</t>
        </is>
      </c>
      <c r="AP1703" t="inlineStr">
        <is>
          <t>78-P-AEH</t>
        </is>
      </c>
      <c r="AQ1703" t="n">
        <v>9</v>
      </c>
      <c r="AR1703" t="n">
        <v>64</v>
      </c>
      <c r="AS1703" t="n">
        <v>32</v>
      </c>
      <c r="AV1703" t="inlineStr">
        <is>
          <t>WARREN-WARD 6</t>
        </is>
      </c>
      <c r="AW1703">
        <f>COUNTA($BA$1703:$EE$1703)</f>
        <v/>
      </c>
      <c r="AX1703">
        <f>COUNTIF($BA$1703:$EE$1703,"D")</f>
        <v/>
      </c>
      <c r="AY1703">
        <f>COUNTIF($BA$1703:$EE$1703,"R")</f>
        <v/>
      </c>
      <c r="AZ1703">
        <f>IF(BL1703="D",1,0)+IF(BM1703="D",1,0)+IF(BR1703="D",1,0)+IF(BS1703="D",1,0)+IF(BU1703="D",1,0)+IF(CA1703="D",1,0)+IF(CB1703="D",1,0)+IF(CC1703="D",1,0)+IF(CD1703="D",1,0)+IF(CJ1703="D",1,0)+IF(CK1703="D",1,0)+IF(CO1703="D",1,0)+IF(CP1703="D",1,0)+IF(CQ1703="D",1,0)+IF(CU1703="D",1,0)+IF(CV1703="D",1,0)+IF(DB1703="D",1,0)+IF(DC1703="D",1,0)+IF(DH1703="D",1,0)+IF(DI1703="D",1,0)+IF(DM1703="D",1,0)+IF(DN1703="D",1,0)+IF(DO1703="D",1,0)+IF(DU1703="D",1,0)+IF(DX1703="D",1,0)</f>
        <v/>
      </c>
      <c r="BA1703">
        <f>IF(DH1703&lt;&gt;"",1,0)+IF(DI1703&lt;&gt;"",1,0)+IF(DK1703&lt;&gt;"",1,0)+IF(DM1703&lt;&gt;"",1,0)+IF(DN1703&lt;&gt;"",1,0)+IF(DO1703&lt;&gt;"",1,0)+IF(DQ1703&lt;&gt;"",1,0)+IF(DR1703&lt;&gt;"",1,0)+IF(DT1703&lt;&gt;"",1,0)+IF(DU1703&lt;&gt;"",1,0)+IF(DV1703&lt;&gt;"",1,0)+IF(DW1703&lt;&gt;"",1,0)+IF(DX1703&lt;&gt;"",1,0)+IF(DZ1703&lt;&gt;"",1,0)+IF(EA1703&lt;&gt;"",1,0)+IF(EB1703&lt;&gt;"",1,0)+IF(EE1703&lt;&gt;"",1,0)</f>
        <v/>
      </c>
      <c r="BB1703">
        <f>IF(AND(AV1703&gt;0, AW1703&gt;0),1,0)</f>
        <v/>
      </c>
      <c r="BC1703" t="inlineStr">
        <is>
          <t>X</t>
        </is>
      </c>
      <c r="BD1703" t="inlineStr">
        <is>
          <t>X</t>
        </is>
      </c>
      <c r="BL1703" t="inlineStr">
        <is>
          <t>X</t>
        </is>
      </c>
      <c r="BS1703" t="inlineStr">
        <is>
          <t>X</t>
        </is>
      </c>
      <c r="BY1703" t="inlineStr">
        <is>
          <t>D</t>
        </is>
      </c>
      <c r="CA1703" t="inlineStr">
        <is>
          <t>X</t>
        </is>
      </c>
      <c r="CK1703" t="inlineStr">
        <is>
          <t>X</t>
        </is>
      </c>
      <c r="CL1703" t="inlineStr">
        <is>
          <t>D</t>
        </is>
      </c>
      <c r="CP1703" t="inlineStr">
        <is>
          <t>X</t>
        </is>
      </c>
      <c r="DI1703" t="inlineStr">
        <is>
          <t>X</t>
        </is>
      </c>
      <c r="DM1703" t="inlineStr">
        <is>
          <t>D</t>
        </is>
      </c>
      <c r="DN1703" t="inlineStr">
        <is>
          <t>X</t>
        </is>
      </c>
      <c r="DU1703" t="inlineStr">
        <is>
          <t>X</t>
        </is>
      </c>
      <c r="DX1703" t="inlineStr">
        <is>
          <t>X</t>
        </is>
      </c>
      <c r="EF1703" t="inlineStr">
        <is>
          <t>X</t>
        </is>
      </c>
    </row>
    <row r="1704">
      <c r="A1704" t="inlineStr">
        <is>
          <t>OH0019808181</t>
        </is>
      </c>
      <c r="B1704" t="n">
        <v>78</v>
      </c>
      <c r="C1704" t="n">
        <v>359432</v>
      </c>
      <c r="D1704" t="inlineStr">
        <is>
          <t>GRAY</t>
        </is>
      </c>
      <c r="E1704" t="inlineStr">
        <is>
          <t>HEATHER</t>
        </is>
      </c>
      <c r="F1704">
        <f>CONCATENATE(D1704," ",LEFT(H1704,4),"T=",AU1704,"D=",AV1704,"R=",AW1704,"M=",AX1704,"L=",AY1704,"B=",AZ1704)</f>
        <v/>
      </c>
      <c r="G1704" t="inlineStr">
        <is>
          <t>MARIE</t>
        </is>
      </c>
      <c r="I1704" t="inlineStr">
        <is>
          <t>1984-11-07</t>
        </is>
      </c>
      <c r="J1704" t="inlineStr">
        <is>
          <t>2018-04-13</t>
        </is>
      </c>
      <c r="K1704" t="inlineStr">
        <is>
          <t>ACTIVE</t>
        </is>
      </c>
      <c r="M1704">
        <f>RIGHT(L1704,LEN(L1704)-FIND(" ",L1704))</f>
        <v/>
      </c>
      <c r="N1704" t="inlineStr">
        <is>
          <t>2066 OAK ST SW</t>
        </is>
      </c>
      <c r="P1704" t="inlineStr">
        <is>
          <t>WARREN</t>
        </is>
      </c>
      <c r="Q1704" t="inlineStr">
        <is>
          <t>OH</t>
        </is>
      </c>
      <c r="R1704" t="n">
        <v>44485</v>
      </c>
      <c r="AD1704" t="inlineStr">
        <is>
          <t>TRUMBULL CAREER &amp; TECH CENTER</t>
        </is>
      </c>
      <c r="AE1704" t="inlineStr">
        <is>
          <t>WARREN CITY</t>
        </is>
      </c>
      <c r="AF1704" t="inlineStr">
        <is>
          <t>WARREN CITY SD</t>
        </is>
      </c>
      <c r="AH1704" t="n">
        <v>14</v>
      </c>
      <c r="AI1704" t="n">
        <v>11</v>
      </c>
      <c r="AN1704" t="inlineStr">
        <is>
          <t>WARREN</t>
        </is>
      </c>
      <c r="AO1704" t="inlineStr">
        <is>
          <t>WARREN CITY 6G</t>
        </is>
      </c>
      <c r="AP1704" t="inlineStr">
        <is>
          <t>78-P-AEH</t>
        </is>
      </c>
      <c r="AQ1704" t="n">
        <v>9</v>
      </c>
      <c r="AR1704" t="n">
        <v>64</v>
      </c>
      <c r="AS1704" t="n">
        <v>32</v>
      </c>
      <c r="AV1704" t="inlineStr">
        <is>
          <t>WARREN-WARD 6</t>
        </is>
      </c>
      <c r="AW1704">
        <f>COUNTA($BA$1704:$EE$1704)</f>
        <v/>
      </c>
      <c r="AX1704">
        <f>COUNTIF($BA$1704:$EE$1704,"D")</f>
        <v/>
      </c>
      <c r="AY1704">
        <f>COUNTIF($BA$1704:$EE$1704,"R")</f>
        <v/>
      </c>
      <c r="AZ1704">
        <f>IF(BL1704="D",1,0)+IF(BM1704="D",1,0)+IF(BR1704="D",1,0)+IF(BS1704="D",1,0)+IF(BU1704="D",1,0)+IF(CA1704="D",1,0)+IF(CB1704="D",1,0)+IF(CC1704="D",1,0)+IF(CD1704="D",1,0)+IF(CJ1704="D",1,0)+IF(CK1704="D",1,0)+IF(CO1704="D",1,0)+IF(CP1704="D",1,0)+IF(CQ1704="D",1,0)+IF(CU1704="D",1,0)+IF(CV1704="D",1,0)+IF(DB1704="D",1,0)+IF(DC1704="D",1,0)+IF(DH1704="D",1,0)+IF(DI1704="D",1,0)+IF(DM1704="D",1,0)+IF(DN1704="D",1,0)+IF(DO1704="D",1,0)+IF(DU1704="D",1,0)+IF(DX1704="D",1,0)</f>
        <v/>
      </c>
      <c r="BA1704">
        <f>IF(DH1704&lt;&gt;"",1,0)+IF(DI1704&lt;&gt;"",1,0)+IF(DK1704&lt;&gt;"",1,0)+IF(DM1704&lt;&gt;"",1,0)+IF(DN1704&lt;&gt;"",1,0)+IF(DO1704&lt;&gt;"",1,0)+IF(DQ1704&lt;&gt;"",1,0)+IF(DR1704&lt;&gt;"",1,0)+IF(DT1704&lt;&gt;"",1,0)+IF(DU1704&lt;&gt;"",1,0)+IF(DV1704&lt;&gt;"",1,0)+IF(DW1704&lt;&gt;"",1,0)+IF(DX1704&lt;&gt;"",1,0)+IF(DZ1704&lt;&gt;"",1,0)+IF(EA1704&lt;&gt;"",1,0)+IF(EB1704&lt;&gt;"",1,0)+IF(EE1704&lt;&gt;"",1,0)</f>
        <v/>
      </c>
      <c r="BB1704">
        <f>IF(AND(AV1704&gt;0, AW1704&gt;0),1,0)</f>
        <v/>
      </c>
      <c r="CA1704" t="inlineStr">
        <is>
          <t>X</t>
        </is>
      </c>
    </row>
    <row r="1705">
      <c r="A1705" t="inlineStr">
        <is>
          <t>OH0022031155</t>
        </is>
      </c>
      <c r="B1705" t="n">
        <v>78</v>
      </c>
      <c r="C1705" t="n">
        <v>390610</v>
      </c>
      <c r="D1705" t="inlineStr">
        <is>
          <t>THORNTON</t>
        </is>
      </c>
      <c r="E1705" t="inlineStr">
        <is>
          <t>DARRELL</t>
        </is>
      </c>
      <c r="F1705">
        <f>CONCATENATE(D1705," ",LEFT(H1705,4),"T=",AU1705,"D=",AV1705,"R=",AW1705,"M=",AX1705,"L=",AY1705,"B=",AZ1705)</f>
        <v/>
      </c>
      <c r="G1705" t="inlineStr">
        <is>
          <t>ALLEN</t>
        </is>
      </c>
      <c r="I1705" t="inlineStr">
        <is>
          <t>1959-08-12</t>
        </is>
      </c>
      <c r="J1705" t="inlineStr">
        <is>
          <t>2015-06-23</t>
        </is>
      </c>
      <c r="K1705" t="inlineStr">
        <is>
          <t>ACTIVE</t>
        </is>
      </c>
      <c r="M1705">
        <f>RIGHT(L1705,LEN(L1705)-FIND(" ",L1705))</f>
        <v/>
      </c>
      <c r="N1705" t="inlineStr">
        <is>
          <t>2152 PALMYRA RD SW</t>
        </is>
      </c>
      <c r="P1705" t="inlineStr">
        <is>
          <t>WARREN</t>
        </is>
      </c>
      <c r="Q1705" t="inlineStr">
        <is>
          <t>OH</t>
        </is>
      </c>
      <c r="R1705" t="n">
        <v>44481</v>
      </c>
      <c r="AD1705" t="inlineStr">
        <is>
          <t>TRUMBULL CAREER &amp; TECH CENTER</t>
        </is>
      </c>
      <c r="AE1705" t="inlineStr">
        <is>
          <t>WARREN CITY</t>
        </is>
      </c>
      <c r="AF1705" t="inlineStr">
        <is>
          <t>WARREN CITY SD</t>
        </is>
      </c>
      <c r="AH1705" t="n">
        <v>14</v>
      </c>
      <c r="AI1705" t="n">
        <v>11</v>
      </c>
      <c r="AN1705" t="inlineStr">
        <is>
          <t>WARREN</t>
        </is>
      </c>
      <c r="AO1705" t="inlineStr">
        <is>
          <t>WARREN CITY 6G</t>
        </is>
      </c>
      <c r="AP1705" t="inlineStr">
        <is>
          <t>78-P-AEH</t>
        </is>
      </c>
      <c r="AQ1705" t="n">
        <v>9</v>
      </c>
      <c r="AR1705" t="n">
        <v>64</v>
      </c>
      <c r="AS1705" t="n">
        <v>32</v>
      </c>
      <c r="AV1705" t="inlineStr">
        <is>
          <t>WARREN-WARD 6</t>
        </is>
      </c>
      <c r="AW1705">
        <f>COUNTA($BA$1705:$EE$1705)</f>
        <v/>
      </c>
      <c r="AX1705">
        <f>COUNTIF($BA$1705:$EE$1705,"D")</f>
        <v/>
      </c>
      <c r="AY1705">
        <f>COUNTIF($BA$1705:$EE$1705,"R")</f>
        <v/>
      </c>
      <c r="AZ1705">
        <f>IF(BL1705="D",1,0)+IF(BM1705="D",1,0)+IF(BR1705="D",1,0)+IF(BS1705="D",1,0)+IF(BU1705="D",1,0)+IF(CA1705="D",1,0)+IF(CB1705="D",1,0)+IF(CC1705="D",1,0)+IF(CD1705="D",1,0)+IF(CJ1705="D",1,0)+IF(CK1705="D",1,0)+IF(CO1705="D",1,0)+IF(CP1705="D",1,0)+IF(CQ1705="D",1,0)+IF(CU1705="D",1,0)+IF(CV1705="D",1,0)+IF(DB1705="D",1,0)+IF(DC1705="D",1,0)+IF(DH1705="D",1,0)+IF(DI1705="D",1,0)+IF(DM1705="D",1,0)+IF(DN1705="D",1,0)+IF(DO1705="D",1,0)+IF(DU1705="D",1,0)+IF(DX1705="D",1,0)</f>
        <v/>
      </c>
      <c r="BA1705">
        <f>IF(DH1705&lt;&gt;"",1,0)+IF(DI1705&lt;&gt;"",1,0)+IF(DK1705&lt;&gt;"",1,0)+IF(DM1705&lt;&gt;"",1,0)+IF(DN1705&lt;&gt;"",1,0)+IF(DO1705&lt;&gt;"",1,0)+IF(DQ1705&lt;&gt;"",1,0)+IF(DR1705&lt;&gt;"",1,0)+IF(DT1705&lt;&gt;"",1,0)+IF(DU1705&lt;&gt;"",1,0)+IF(DV1705&lt;&gt;"",1,0)+IF(DW1705&lt;&gt;"",1,0)+IF(DX1705&lt;&gt;"",1,0)+IF(DZ1705&lt;&gt;"",1,0)+IF(EA1705&lt;&gt;"",1,0)+IF(EB1705&lt;&gt;"",1,0)+IF(EE1705&lt;&gt;"",1,0)</f>
        <v/>
      </c>
      <c r="BB1705">
        <f>IF(AND(AV1705&gt;0, AW1705&gt;0),1,0)</f>
        <v/>
      </c>
      <c r="CP1705" t="inlineStr">
        <is>
          <t>X</t>
        </is>
      </c>
      <c r="CY1705" t="inlineStr">
        <is>
          <t>X</t>
        </is>
      </c>
      <c r="CZ1705" t="inlineStr">
        <is>
          <t>D</t>
        </is>
      </c>
    </row>
    <row r="1706">
      <c r="A1706" t="inlineStr">
        <is>
          <t>OH0015810323</t>
        </is>
      </c>
      <c r="B1706" t="n">
        <v>78</v>
      </c>
      <c r="C1706" t="n">
        <v>260335</v>
      </c>
      <c r="D1706" t="inlineStr">
        <is>
          <t>MARSH</t>
        </is>
      </c>
      <c r="E1706" t="inlineStr">
        <is>
          <t>JAMES</t>
        </is>
      </c>
      <c r="F1706">
        <f>CONCATENATE(D1706," ",LEFT(H1706,4),"T=",AU1706,"D=",AV1706,"R=",AW1706,"M=",AX1706,"L=",AY1706,"B=",AZ1706)</f>
        <v/>
      </c>
      <c r="G1706" t="inlineStr">
        <is>
          <t>E</t>
        </is>
      </c>
      <c r="H1706" t="inlineStr">
        <is>
          <t>JR</t>
        </is>
      </c>
      <c r="I1706" t="inlineStr">
        <is>
          <t>1956-06-03</t>
        </is>
      </c>
      <c r="J1706" t="inlineStr">
        <is>
          <t>2014-02-13</t>
        </is>
      </c>
      <c r="K1706" t="inlineStr">
        <is>
          <t>ACTIVE</t>
        </is>
      </c>
      <c r="L1706" t="inlineStr">
        <is>
          <t>D</t>
        </is>
      </c>
      <c r="M1706">
        <f>RIGHT(L1706,LEN(L1706)-FIND(" ",L1706))</f>
        <v/>
      </c>
      <c r="N1706" t="inlineStr">
        <is>
          <t>2324 OAK ST SW</t>
        </is>
      </c>
      <c r="P1706" t="inlineStr">
        <is>
          <t>WARREN</t>
        </is>
      </c>
      <c r="Q1706" t="inlineStr">
        <is>
          <t>OH</t>
        </is>
      </c>
      <c r="R1706" t="n">
        <v>44485</v>
      </c>
      <c r="AD1706" t="inlineStr">
        <is>
          <t>TRUMBULL CAREER &amp; TECH CENTER</t>
        </is>
      </c>
      <c r="AE1706" t="inlineStr">
        <is>
          <t>WARREN CITY</t>
        </is>
      </c>
      <c r="AF1706" t="inlineStr">
        <is>
          <t>WARREN CITY SD</t>
        </is>
      </c>
      <c r="AH1706" t="n">
        <v>14</v>
      </c>
      <c r="AI1706" t="n">
        <v>11</v>
      </c>
      <c r="AN1706" t="inlineStr">
        <is>
          <t>WARREN</t>
        </is>
      </c>
      <c r="AO1706" t="inlineStr">
        <is>
          <t>WARREN CITY 6G</t>
        </is>
      </c>
      <c r="AP1706" t="inlineStr">
        <is>
          <t>78-P-AEH</t>
        </is>
      </c>
      <c r="AQ1706" t="n">
        <v>9</v>
      </c>
      <c r="AR1706" t="n">
        <v>64</v>
      </c>
      <c r="AS1706" t="n">
        <v>32</v>
      </c>
      <c r="AV1706" t="inlineStr">
        <is>
          <t>WARREN-WARD 6</t>
        </is>
      </c>
      <c r="AW1706">
        <f>COUNTA($BA$1706:$EE$1706)</f>
        <v/>
      </c>
      <c r="AX1706">
        <f>COUNTIF($BA$1706:$EE$1706,"D")</f>
        <v/>
      </c>
      <c r="AY1706">
        <f>COUNTIF($BA$1706:$EE$1706,"R")</f>
        <v/>
      </c>
      <c r="AZ1706">
        <f>IF(BL1706="D",1,0)+IF(BM1706="D",1,0)+IF(BR1706="D",1,0)+IF(BS1706="D",1,0)+IF(BU1706="D",1,0)+IF(CA1706="D",1,0)+IF(CB1706="D",1,0)+IF(CC1706="D",1,0)+IF(CD1706="D",1,0)+IF(CJ1706="D",1,0)+IF(CK1706="D",1,0)+IF(CO1706="D",1,0)+IF(CP1706="D",1,0)+IF(CQ1706="D",1,0)+IF(CU1706="D",1,0)+IF(CV1706="D",1,0)+IF(DB1706="D",1,0)+IF(DC1706="D",1,0)+IF(DH1706="D",1,0)+IF(DI1706="D",1,0)+IF(DM1706="D",1,0)+IF(DN1706="D",1,0)+IF(DO1706="D",1,0)+IF(DU1706="D",1,0)+IF(DX1706="D",1,0)</f>
        <v/>
      </c>
      <c r="BA1706">
        <f>IF(DH1706&lt;&gt;"",1,0)+IF(DI1706&lt;&gt;"",1,0)+IF(DK1706&lt;&gt;"",1,0)+IF(DM1706&lt;&gt;"",1,0)+IF(DN1706&lt;&gt;"",1,0)+IF(DO1706&lt;&gt;"",1,0)+IF(DQ1706&lt;&gt;"",1,0)+IF(DR1706&lt;&gt;"",1,0)+IF(DT1706&lt;&gt;"",1,0)+IF(DU1706&lt;&gt;"",1,0)+IF(DV1706&lt;&gt;"",1,0)+IF(DW1706&lt;&gt;"",1,0)+IF(DX1706&lt;&gt;"",1,0)+IF(DZ1706&lt;&gt;"",1,0)+IF(EA1706&lt;&gt;"",1,0)+IF(EB1706&lt;&gt;"",1,0)+IF(EE1706&lt;&gt;"",1,0)</f>
        <v/>
      </c>
      <c r="BB1706">
        <f>IF(AND(AV1706&gt;0, AW1706&gt;0),1,0)</f>
        <v/>
      </c>
      <c r="BI1706" t="inlineStr">
        <is>
          <t>X</t>
        </is>
      </c>
      <c r="BJ1706" t="inlineStr">
        <is>
          <t>X</t>
        </is>
      </c>
      <c r="BL1706" t="inlineStr">
        <is>
          <t>X</t>
        </is>
      </c>
      <c r="BP1706" t="inlineStr">
        <is>
          <t>X</t>
        </is>
      </c>
      <c r="BS1706" t="inlineStr">
        <is>
          <t>X</t>
        </is>
      </c>
      <c r="BY1706" t="inlineStr">
        <is>
          <t>D</t>
        </is>
      </c>
      <c r="CA1706" t="inlineStr">
        <is>
          <t>X</t>
        </is>
      </c>
      <c r="CG1706" t="inlineStr">
        <is>
          <t>X</t>
        </is>
      </c>
      <c r="CK1706" t="inlineStr">
        <is>
          <t>X</t>
        </is>
      </c>
      <c r="CL1706" t="inlineStr">
        <is>
          <t>D</t>
        </is>
      </c>
      <c r="CP1706" t="inlineStr">
        <is>
          <t>X</t>
        </is>
      </c>
      <c r="CW1706" t="inlineStr">
        <is>
          <t>D</t>
        </is>
      </c>
      <c r="CZ1706" t="inlineStr">
        <is>
          <t>D</t>
        </is>
      </c>
      <c r="DC1706" t="inlineStr">
        <is>
          <t>X</t>
        </is>
      </c>
      <c r="DF1706" t="inlineStr">
        <is>
          <t>X</t>
        </is>
      </c>
      <c r="DG1706" t="inlineStr">
        <is>
          <t>D</t>
        </is>
      </c>
      <c r="DI1706" t="inlineStr">
        <is>
          <t>X</t>
        </is>
      </c>
      <c r="DL1706" t="inlineStr">
        <is>
          <t>X</t>
        </is>
      </c>
      <c r="DM1706" t="inlineStr">
        <is>
          <t>D</t>
        </is>
      </c>
      <c r="DN1706" t="inlineStr">
        <is>
          <t>X</t>
        </is>
      </c>
      <c r="DO1706" t="inlineStr">
        <is>
          <t>D</t>
        </is>
      </c>
      <c r="DT1706" t="inlineStr">
        <is>
          <t>D</t>
        </is>
      </c>
      <c r="DU1706" t="inlineStr">
        <is>
          <t>X</t>
        </is>
      </c>
      <c r="DW1706" t="inlineStr">
        <is>
          <t>D</t>
        </is>
      </c>
      <c r="DX1706" t="inlineStr">
        <is>
          <t>X</t>
        </is>
      </c>
      <c r="EA1706" t="inlineStr">
        <is>
          <t>X</t>
        </is>
      </c>
      <c r="ED1706" t="inlineStr">
        <is>
          <t>D</t>
        </is>
      </c>
      <c r="EF1706" t="inlineStr">
        <is>
          <t>X</t>
        </is>
      </c>
    </row>
    <row r="1707">
      <c r="A1707" t="inlineStr">
        <is>
          <t>OH0016034236</t>
        </is>
      </c>
      <c r="B1707" t="n">
        <v>78</v>
      </c>
      <c r="C1707" t="n">
        <v>335938</v>
      </c>
      <c r="D1707" t="inlineStr">
        <is>
          <t>VALENTINE</t>
        </is>
      </c>
      <c r="E1707" t="inlineStr">
        <is>
          <t>BARTOLOMES</t>
        </is>
      </c>
      <c r="F1707">
        <f>CONCATENATE(D1707," ",LEFT(H1707,4),"T=",AU1707,"D=",AV1707,"R=",AW1707,"M=",AX1707,"L=",AY1707,"B=",AZ1707)</f>
        <v/>
      </c>
      <c r="I1707" t="inlineStr">
        <is>
          <t>1939-09-16</t>
        </is>
      </c>
      <c r="J1707" t="inlineStr">
        <is>
          <t>2004-10-18</t>
        </is>
      </c>
      <c r="K1707" t="inlineStr">
        <is>
          <t>ACTIVE</t>
        </is>
      </c>
      <c r="M1707">
        <f>RIGHT(L1707,LEN(L1707)-FIND(" ",L1707))</f>
        <v/>
      </c>
      <c r="N1707" t="inlineStr">
        <is>
          <t>2057 OAK ST SW</t>
        </is>
      </c>
      <c r="P1707" t="inlineStr">
        <is>
          <t>WARREN</t>
        </is>
      </c>
      <c r="Q1707" t="inlineStr">
        <is>
          <t>OH</t>
        </is>
      </c>
      <c r="R1707" t="n">
        <v>44485</v>
      </c>
      <c r="AD1707" t="inlineStr">
        <is>
          <t>TRUMBULL CAREER &amp; TECH CENTER</t>
        </is>
      </c>
      <c r="AE1707" t="inlineStr">
        <is>
          <t>WARREN CITY</t>
        </is>
      </c>
      <c r="AF1707" t="inlineStr">
        <is>
          <t>WARREN CITY SD</t>
        </is>
      </c>
      <c r="AH1707" t="n">
        <v>14</v>
      </c>
      <c r="AI1707" t="n">
        <v>11</v>
      </c>
      <c r="AN1707" t="inlineStr">
        <is>
          <t>WARREN</t>
        </is>
      </c>
      <c r="AO1707" t="inlineStr">
        <is>
          <t>WARREN CITY 6G</t>
        </is>
      </c>
      <c r="AP1707" t="inlineStr">
        <is>
          <t>78-P-AEH</t>
        </is>
      </c>
      <c r="AQ1707" t="n">
        <v>9</v>
      </c>
      <c r="AR1707" t="n">
        <v>64</v>
      </c>
      <c r="AS1707" t="n">
        <v>32</v>
      </c>
      <c r="AV1707" t="inlineStr">
        <is>
          <t>WARREN-WARD 6</t>
        </is>
      </c>
      <c r="AW1707">
        <f>COUNTA($BA$1707:$EE$1707)</f>
        <v/>
      </c>
      <c r="AX1707">
        <f>COUNTIF($BA$1707:$EE$1707,"D")</f>
        <v/>
      </c>
      <c r="AY1707">
        <f>COUNTIF($BA$1707:$EE$1707,"R")</f>
        <v/>
      </c>
      <c r="AZ1707">
        <f>IF(BL1707="D",1,0)+IF(BM1707="D",1,0)+IF(BR1707="D",1,0)+IF(BS1707="D",1,0)+IF(BU1707="D",1,0)+IF(CA1707="D",1,0)+IF(CB1707="D",1,0)+IF(CC1707="D",1,0)+IF(CD1707="D",1,0)+IF(CJ1707="D",1,0)+IF(CK1707="D",1,0)+IF(CO1707="D",1,0)+IF(CP1707="D",1,0)+IF(CQ1707="D",1,0)+IF(CU1707="D",1,0)+IF(CV1707="D",1,0)+IF(DB1707="D",1,0)+IF(DC1707="D",1,0)+IF(DH1707="D",1,0)+IF(DI1707="D",1,0)+IF(DM1707="D",1,0)+IF(DN1707="D",1,0)+IF(DO1707="D",1,0)+IF(DU1707="D",1,0)+IF(DX1707="D",1,0)</f>
        <v/>
      </c>
      <c r="BA1707">
        <f>IF(DH1707&lt;&gt;"",1,0)+IF(DI1707&lt;&gt;"",1,0)+IF(DK1707&lt;&gt;"",1,0)+IF(DM1707&lt;&gt;"",1,0)+IF(DN1707&lt;&gt;"",1,0)+IF(DO1707&lt;&gt;"",1,0)+IF(DQ1707&lt;&gt;"",1,0)+IF(DR1707&lt;&gt;"",1,0)+IF(DT1707&lt;&gt;"",1,0)+IF(DU1707&lt;&gt;"",1,0)+IF(DV1707&lt;&gt;"",1,0)+IF(DW1707&lt;&gt;"",1,0)+IF(DX1707&lt;&gt;"",1,0)+IF(DZ1707&lt;&gt;"",1,0)+IF(EA1707&lt;&gt;"",1,0)+IF(EB1707&lt;&gt;"",1,0)+IF(EE1707&lt;&gt;"",1,0)</f>
        <v/>
      </c>
      <c r="BB1707">
        <f>IF(AND(AV1707&gt;0, AW1707&gt;0),1,0)</f>
        <v/>
      </c>
      <c r="BL1707" t="inlineStr">
        <is>
          <t>X</t>
        </is>
      </c>
      <c r="BS1707" t="inlineStr">
        <is>
          <t>X</t>
        </is>
      </c>
      <c r="BV1707" t="inlineStr">
        <is>
          <t>X</t>
        </is>
      </c>
      <c r="BY1707" t="inlineStr">
        <is>
          <t>D</t>
        </is>
      </c>
      <c r="CA1707" t="inlineStr">
        <is>
          <t>X</t>
        </is>
      </c>
      <c r="CP1707" t="inlineStr">
        <is>
          <t>X</t>
        </is>
      </c>
      <c r="CV1707" t="inlineStr">
        <is>
          <t>X</t>
        </is>
      </c>
      <c r="CZ1707" t="inlineStr">
        <is>
          <t>D</t>
        </is>
      </c>
      <c r="DC1707" t="inlineStr">
        <is>
          <t>X</t>
        </is>
      </c>
      <c r="DI1707" t="inlineStr">
        <is>
          <t>X</t>
        </is>
      </c>
      <c r="DN1707" t="inlineStr">
        <is>
          <t>X</t>
        </is>
      </c>
      <c r="EF1707" t="inlineStr">
        <is>
          <t>X</t>
        </is>
      </c>
    </row>
    <row r="1708">
      <c r="A1708" t="inlineStr">
        <is>
          <t>OH0015698315</t>
        </is>
      </c>
      <c r="B1708" t="n">
        <v>78</v>
      </c>
      <c r="C1708" t="n">
        <v>155557</v>
      </c>
      <c r="D1708" t="inlineStr">
        <is>
          <t>HUGLEY</t>
        </is>
      </c>
      <c r="E1708" t="inlineStr">
        <is>
          <t>JERRY</t>
        </is>
      </c>
      <c r="F1708">
        <f>CONCATENATE(D1708," ",LEFT(H1708,4),"T=",AU1708,"D=",AV1708,"R=",AW1708,"M=",AX1708,"L=",AY1708,"B=",AZ1708)</f>
        <v/>
      </c>
      <c r="I1708" t="inlineStr">
        <is>
          <t>1953-02-04</t>
        </is>
      </c>
      <c r="J1708" t="inlineStr">
        <is>
          <t>1983-03-29</t>
        </is>
      </c>
      <c r="K1708" t="inlineStr">
        <is>
          <t>ACTIVE</t>
        </is>
      </c>
      <c r="L1708" t="inlineStr">
        <is>
          <t>D</t>
        </is>
      </c>
      <c r="M1708">
        <f>RIGHT(L1708,LEN(L1708)-FIND(" ",L1708))</f>
        <v/>
      </c>
      <c r="N1708" t="inlineStr">
        <is>
          <t>945 HEMLOCK AVE SW</t>
        </is>
      </c>
      <c r="P1708" t="inlineStr">
        <is>
          <t>WARREN</t>
        </is>
      </c>
      <c r="Q1708" t="inlineStr">
        <is>
          <t>OH</t>
        </is>
      </c>
      <c r="R1708" t="n">
        <v>44485</v>
      </c>
      <c r="AD1708" t="inlineStr">
        <is>
          <t>TRUMBULL CAREER &amp; TECH CENTER</t>
        </is>
      </c>
      <c r="AE1708" t="inlineStr">
        <is>
          <t>WARREN CITY</t>
        </is>
      </c>
      <c r="AF1708" t="inlineStr">
        <is>
          <t>WARREN CITY SD</t>
        </is>
      </c>
      <c r="AH1708" t="n">
        <v>14</v>
      </c>
      <c r="AI1708" t="n">
        <v>11</v>
      </c>
      <c r="AN1708" t="inlineStr">
        <is>
          <t>WARREN</t>
        </is>
      </c>
      <c r="AO1708" t="inlineStr">
        <is>
          <t>WARREN CITY 6G</t>
        </is>
      </c>
      <c r="AP1708" t="inlineStr">
        <is>
          <t>78-P-AEH</t>
        </is>
      </c>
      <c r="AQ1708" t="n">
        <v>9</v>
      </c>
      <c r="AR1708" t="n">
        <v>64</v>
      </c>
      <c r="AS1708" t="n">
        <v>32</v>
      </c>
      <c r="AV1708" t="inlineStr">
        <is>
          <t>WARREN-WARD 6</t>
        </is>
      </c>
      <c r="AW1708">
        <f>COUNTA($BA$1708:$EE$1708)</f>
        <v/>
      </c>
      <c r="AX1708">
        <f>COUNTIF($BA$1708:$EE$1708,"D")</f>
        <v/>
      </c>
      <c r="AY1708">
        <f>COUNTIF($BA$1708:$EE$1708,"R")</f>
        <v/>
      </c>
      <c r="AZ1708">
        <f>IF(BL1708="D",1,0)+IF(BM1708="D",1,0)+IF(BR1708="D",1,0)+IF(BS1708="D",1,0)+IF(BU1708="D",1,0)+IF(CA1708="D",1,0)+IF(CB1708="D",1,0)+IF(CC1708="D",1,0)+IF(CD1708="D",1,0)+IF(CJ1708="D",1,0)+IF(CK1708="D",1,0)+IF(CO1708="D",1,0)+IF(CP1708="D",1,0)+IF(CQ1708="D",1,0)+IF(CU1708="D",1,0)+IF(CV1708="D",1,0)+IF(DB1708="D",1,0)+IF(DC1708="D",1,0)+IF(DH1708="D",1,0)+IF(DI1708="D",1,0)+IF(DM1708="D",1,0)+IF(DN1708="D",1,0)+IF(DO1708="D",1,0)+IF(DU1708="D",1,0)+IF(DX1708="D",1,0)</f>
        <v/>
      </c>
      <c r="BA1708">
        <f>IF(DH1708&lt;&gt;"",1,0)+IF(DI1708&lt;&gt;"",1,0)+IF(DK1708&lt;&gt;"",1,0)+IF(DM1708&lt;&gt;"",1,0)+IF(DN1708&lt;&gt;"",1,0)+IF(DO1708&lt;&gt;"",1,0)+IF(DQ1708&lt;&gt;"",1,0)+IF(DR1708&lt;&gt;"",1,0)+IF(DT1708&lt;&gt;"",1,0)+IF(DU1708&lt;&gt;"",1,0)+IF(DV1708&lt;&gt;"",1,0)+IF(DW1708&lt;&gt;"",1,0)+IF(DX1708&lt;&gt;"",1,0)+IF(DZ1708&lt;&gt;"",1,0)+IF(EA1708&lt;&gt;"",1,0)+IF(EB1708&lt;&gt;"",1,0)+IF(EE1708&lt;&gt;"",1,0)</f>
        <v/>
      </c>
      <c r="BB1708">
        <f>IF(AND(AV1708&gt;0, AW1708&gt;0),1,0)</f>
        <v/>
      </c>
      <c r="BD1708" t="inlineStr">
        <is>
          <t>X</t>
        </is>
      </c>
      <c r="BF1708" t="inlineStr">
        <is>
          <t>X</t>
        </is>
      </c>
      <c r="BG1708" t="inlineStr">
        <is>
          <t>X</t>
        </is>
      </c>
      <c r="BH1708" t="inlineStr">
        <is>
          <t>X</t>
        </is>
      </c>
      <c r="BI1708" t="inlineStr">
        <is>
          <t>X</t>
        </is>
      </c>
      <c r="BJ1708" t="inlineStr">
        <is>
          <t>X</t>
        </is>
      </c>
      <c r="BK1708" t="inlineStr">
        <is>
          <t>X</t>
        </is>
      </c>
      <c r="BL1708" t="inlineStr">
        <is>
          <t>X</t>
        </is>
      </c>
      <c r="BP1708" t="inlineStr">
        <is>
          <t>X</t>
        </is>
      </c>
      <c r="BR1708" t="inlineStr">
        <is>
          <t>X</t>
        </is>
      </c>
      <c r="BY1708" t="inlineStr">
        <is>
          <t>D</t>
        </is>
      </c>
      <c r="CA1708" t="inlineStr">
        <is>
          <t>X</t>
        </is>
      </c>
      <c r="CG1708" t="inlineStr">
        <is>
          <t>X</t>
        </is>
      </c>
      <c r="CK1708" t="inlineStr">
        <is>
          <t>X</t>
        </is>
      </c>
      <c r="CL1708" t="inlineStr">
        <is>
          <t>D</t>
        </is>
      </c>
      <c r="CN1708" t="inlineStr">
        <is>
          <t>X</t>
        </is>
      </c>
      <c r="CO1708" t="inlineStr">
        <is>
          <t>D</t>
        </is>
      </c>
      <c r="CP1708" t="inlineStr">
        <is>
          <t>X</t>
        </is>
      </c>
      <c r="CQ1708" t="inlineStr">
        <is>
          <t>D</t>
        </is>
      </c>
      <c r="CT1708" t="inlineStr">
        <is>
          <t>X</t>
        </is>
      </c>
      <c r="CU1708" t="inlineStr">
        <is>
          <t>D</t>
        </is>
      </c>
      <c r="CV1708" t="inlineStr">
        <is>
          <t>X</t>
        </is>
      </c>
      <c r="CW1708" t="inlineStr">
        <is>
          <t>D</t>
        </is>
      </c>
      <c r="CY1708" t="inlineStr">
        <is>
          <t>X</t>
        </is>
      </c>
      <c r="CZ1708" t="inlineStr">
        <is>
          <t>D</t>
        </is>
      </c>
      <c r="DC1708" t="inlineStr">
        <is>
          <t>X</t>
        </is>
      </c>
      <c r="DD1708" t="inlineStr">
        <is>
          <t>D</t>
        </is>
      </c>
      <c r="DF1708" t="inlineStr">
        <is>
          <t>X</t>
        </is>
      </c>
      <c r="DI1708" t="inlineStr">
        <is>
          <t>X</t>
        </is>
      </c>
      <c r="DL1708" t="inlineStr">
        <is>
          <t>X</t>
        </is>
      </c>
      <c r="DM1708" t="inlineStr">
        <is>
          <t>D</t>
        </is>
      </c>
      <c r="DN1708" t="inlineStr">
        <is>
          <t>X</t>
        </is>
      </c>
      <c r="DO1708" t="inlineStr">
        <is>
          <t>D</t>
        </is>
      </c>
      <c r="DS1708" t="inlineStr">
        <is>
          <t>D</t>
        </is>
      </c>
      <c r="DU1708" t="inlineStr">
        <is>
          <t>X</t>
        </is>
      </c>
      <c r="DW1708" t="inlineStr">
        <is>
          <t>D</t>
        </is>
      </c>
      <c r="DX1708" t="inlineStr">
        <is>
          <t>X</t>
        </is>
      </c>
      <c r="EA1708" t="inlineStr">
        <is>
          <t>X</t>
        </is>
      </c>
      <c r="ED1708" t="inlineStr">
        <is>
          <t>D</t>
        </is>
      </c>
      <c r="EF1708" t="inlineStr">
        <is>
          <t>X</t>
        </is>
      </c>
    </row>
    <row r="1709">
      <c r="A1709" t="inlineStr">
        <is>
          <t>OH0027277881</t>
        </is>
      </c>
      <c r="B1709" t="n">
        <v>78</v>
      </c>
      <c r="C1709" t="n">
        <v>484172</v>
      </c>
      <c r="D1709" t="inlineStr">
        <is>
          <t>DULKA</t>
        </is>
      </c>
      <c r="E1709" t="inlineStr">
        <is>
          <t>AARON</t>
        </is>
      </c>
      <c r="F1709">
        <f>CONCATENATE(D1709," ",LEFT(H1709,4),"T=",AU1709,"D=",AV1709,"R=",AW1709,"M=",AX1709,"L=",AY1709,"B=",AZ1709)</f>
        <v/>
      </c>
      <c r="G1709" t="inlineStr">
        <is>
          <t>MICHAEL</t>
        </is>
      </c>
      <c r="I1709" t="inlineStr">
        <is>
          <t>2005-01-25</t>
        </is>
      </c>
      <c r="J1709" t="inlineStr">
        <is>
          <t>2024-10-09</t>
        </is>
      </c>
      <c r="K1709" t="inlineStr">
        <is>
          <t>ACTIVE</t>
        </is>
      </c>
      <c r="M1709">
        <f>RIGHT(L1709,LEN(L1709)-FIND(" ",L1709))</f>
        <v/>
      </c>
      <c r="N1709" t="inlineStr">
        <is>
          <t>1763 W MARKET ST</t>
        </is>
      </c>
      <c r="P1709" t="inlineStr">
        <is>
          <t>WARREN</t>
        </is>
      </c>
      <c r="Q1709" t="inlineStr">
        <is>
          <t>OH</t>
        </is>
      </c>
      <c r="R1709" t="n">
        <v>44485</v>
      </c>
      <c r="S1709" t="n">
        <v>2722</v>
      </c>
      <c r="AD1709" t="inlineStr">
        <is>
          <t>TRUMBULL CAREER &amp; TECH CENTER</t>
        </is>
      </c>
      <c r="AE1709" t="inlineStr">
        <is>
          <t>WARREN CITY</t>
        </is>
      </c>
      <c r="AF1709" t="inlineStr">
        <is>
          <t>WARREN CITY SD</t>
        </is>
      </c>
      <c r="AH1709" t="n">
        <v>14</v>
      </c>
      <c r="AI1709" t="n">
        <v>11</v>
      </c>
      <c r="AN1709" t="inlineStr">
        <is>
          <t>WARREN</t>
        </is>
      </c>
      <c r="AO1709" t="inlineStr">
        <is>
          <t>WARREN CITY 6G</t>
        </is>
      </c>
      <c r="AP1709" t="inlineStr">
        <is>
          <t>78-P-AEH</t>
        </is>
      </c>
      <c r="AQ1709" t="n">
        <v>9</v>
      </c>
      <c r="AR1709" t="n">
        <v>64</v>
      </c>
      <c r="AS1709" t="n">
        <v>32</v>
      </c>
      <c r="AV1709" t="inlineStr">
        <is>
          <t>WARREN-WARD 6</t>
        </is>
      </c>
      <c r="AW1709">
        <f>COUNTA($BA$1709:$EE$1709)</f>
        <v/>
      </c>
      <c r="AX1709">
        <f>COUNTIF($BA$1709:$EE$1709,"D")</f>
        <v/>
      </c>
      <c r="AY1709">
        <f>COUNTIF($BA$1709:$EE$1709,"R")</f>
        <v/>
      </c>
      <c r="AZ1709">
        <f>IF(BL1709="D",1,0)+IF(BM1709="D",1,0)+IF(BR1709="D",1,0)+IF(BS1709="D",1,0)+IF(BU1709="D",1,0)+IF(CA1709="D",1,0)+IF(CB1709="D",1,0)+IF(CC1709="D",1,0)+IF(CD1709="D",1,0)+IF(CJ1709="D",1,0)+IF(CK1709="D",1,0)+IF(CO1709="D",1,0)+IF(CP1709="D",1,0)+IF(CQ1709="D",1,0)+IF(CU1709="D",1,0)+IF(CV1709="D",1,0)+IF(DB1709="D",1,0)+IF(DC1709="D",1,0)+IF(DH1709="D",1,0)+IF(DI1709="D",1,0)+IF(DM1709="D",1,0)+IF(DN1709="D",1,0)+IF(DO1709="D",1,0)+IF(DU1709="D",1,0)+IF(DX1709="D",1,0)</f>
        <v/>
      </c>
      <c r="BA1709">
        <f>IF(DH1709&lt;&gt;"",1,0)+IF(DI1709&lt;&gt;"",1,0)+IF(DK1709&lt;&gt;"",1,0)+IF(DM1709&lt;&gt;"",1,0)+IF(DN1709&lt;&gt;"",1,0)+IF(DO1709&lt;&gt;"",1,0)+IF(DQ1709&lt;&gt;"",1,0)+IF(DR1709&lt;&gt;"",1,0)+IF(DT1709&lt;&gt;"",1,0)+IF(DU1709&lt;&gt;"",1,0)+IF(DV1709&lt;&gt;"",1,0)+IF(DW1709&lt;&gt;"",1,0)+IF(DX1709&lt;&gt;"",1,0)+IF(DZ1709&lt;&gt;"",1,0)+IF(EA1709&lt;&gt;"",1,0)+IF(EB1709&lt;&gt;"",1,0)+IF(EE1709&lt;&gt;"",1,0)</f>
        <v/>
      </c>
      <c r="BB1709">
        <f>IF(AND(AV1709&gt;0, AW1709&gt;0),1,0)</f>
        <v/>
      </c>
    </row>
    <row r="1710">
      <c r="A1710" t="inlineStr">
        <is>
          <t>OH0015757079</t>
        </is>
      </c>
      <c r="B1710" t="n">
        <v>78</v>
      </c>
      <c r="C1710" t="n">
        <v>24396</v>
      </c>
      <c r="D1710" t="inlineStr">
        <is>
          <t>HUGLEY</t>
        </is>
      </c>
      <c r="E1710" t="inlineStr">
        <is>
          <t>HELENE</t>
        </is>
      </c>
      <c r="F1710">
        <f>CONCATENATE(D1710," ",LEFT(H1710,4),"T=",AU1710,"D=",AV1710,"R=",AW1710,"M=",AX1710,"L=",AY1710,"B=",AZ1710)</f>
        <v/>
      </c>
      <c r="G1710" t="inlineStr">
        <is>
          <t>S</t>
        </is>
      </c>
      <c r="I1710" t="inlineStr">
        <is>
          <t>1946-03-18</t>
        </is>
      </c>
      <c r="J1710" t="inlineStr">
        <is>
          <t>2024-08-07</t>
        </is>
      </c>
      <c r="K1710" t="inlineStr">
        <is>
          <t>ACTIVE</t>
        </is>
      </c>
      <c r="L1710" t="inlineStr">
        <is>
          <t>D</t>
        </is>
      </c>
      <c r="M1710">
        <f>RIGHT(L1710,LEN(L1710)-FIND(" ",L1710))</f>
        <v/>
      </c>
      <c r="N1710" t="inlineStr">
        <is>
          <t>2305 WILLOW DR SW</t>
        </is>
      </c>
      <c r="P1710" t="inlineStr">
        <is>
          <t>WARREN</t>
        </is>
      </c>
      <c r="Q1710" t="inlineStr">
        <is>
          <t>OH</t>
        </is>
      </c>
      <c r="R1710" t="n">
        <v>44485</v>
      </c>
      <c r="AD1710" t="inlineStr">
        <is>
          <t>TRUMBULL CAREER &amp; TECH CENTER</t>
        </is>
      </c>
      <c r="AE1710" t="inlineStr">
        <is>
          <t>WARREN CITY</t>
        </is>
      </c>
      <c r="AF1710" t="inlineStr">
        <is>
          <t>WARREN CITY SD</t>
        </is>
      </c>
      <c r="AH1710" t="n">
        <v>14</v>
      </c>
      <c r="AI1710" t="n">
        <v>11</v>
      </c>
      <c r="AN1710" t="inlineStr">
        <is>
          <t>WARREN</t>
        </is>
      </c>
      <c r="AO1710" t="inlineStr">
        <is>
          <t>WARREN CITY 6G</t>
        </is>
      </c>
      <c r="AP1710" t="inlineStr">
        <is>
          <t>78-P-AEH</t>
        </is>
      </c>
      <c r="AQ1710" t="n">
        <v>9</v>
      </c>
      <c r="AR1710" t="n">
        <v>64</v>
      </c>
      <c r="AS1710" t="n">
        <v>32</v>
      </c>
      <c r="AV1710" t="inlineStr">
        <is>
          <t>WARREN-WARD 6</t>
        </is>
      </c>
      <c r="AW1710">
        <f>COUNTA($BA$1710:$EE$1710)</f>
        <v/>
      </c>
      <c r="AX1710">
        <f>COUNTIF($BA$1710:$EE$1710,"D")</f>
        <v/>
      </c>
      <c r="AY1710">
        <f>COUNTIF($BA$1710:$EE$1710,"R")</f>
        <v/>
      </c>
      <c r="AZ1710">
        <f>IF(BL1710="D",1,0)+IF(BM1710="D",1,0)+IF(BR1710="D",1,0)+IF(BS1710="D",1,0)+IF(BU1710="D",1,0)+IF(CA1710="D",1,0)+IF(CB1710="D",1,0)+IF(CC1710="D",1,0)+IF(CD1710="D",1,0)+IF(CJ1710="D",1,0)+IF(CK1710="D",1,0)+IF(CO1710="D",1,0)+IF(CP1710="D",1,0)+IF(CQ1710="D",1,0)+IF(CU1710="D",1,0)+IF(CV1710="D",1,0)+IF(DB1710="D",1,0)+IF(DC1710="D",1,0)+IF(DH1710="D",1,0)+IF(DI1710="D",1,0)+IF(DM1710="D",1,0)+IF(DN1710="D",1,0)+IF(DO1710="D",1,0)+IF(DU1710="D",1,0)+IF(DX1710="D",1,0)</f>
        <v/>
      </c>
      <c r="BA1710">
        <f>IF(DH1710&lt;&gt;"",1,0)+IF(DI1710&lt;&gt;"",1,0)+IF(DK1710&lt;&gt;"",1,0)+IF(DM1710&lt;&gt;"",1,0)+IF(DN1710&lt;&gt;"",1,0)+IF(DO1710&lt;&gt;"",1,0)+IF(DQ1710&lt;&gt;"",1,0)+IF(DR1710&lt;&gt;"",1,0)+IF(DT1710&lt;&gt;"",1,0)+IF(DU1710&lt;&gt;"",1,0)+IF(DV1710&lt;&gt;"",1,0)+IF(DW1710&lt;&gt;"",1,0)+IF(DX1710&lt;&gt;"",1,0)+IF(DZ1710&lt;&gt;"",1,0)+IF(EA1710&lt;&gt;"",1,0)+IF(EB1710&lt;&gt;"",1,0)+IF(EE1710&lt;&gt;"",1,0)</f>
        <v/>
      </c>
      <c r="BB1710">
        <f>IF(AND(AV1710&gt;0, AW1710&gt;0),1,0)</f>
        <v/>
      </c>
      <c r="BC1710" t="inlineStr">
        <is>
          <t>X</t>
        </is>
      </c>
      <c r="BD1710" t="inlineStr">
        <is>
          <t>X</t>
        </is>
      </c>
      <c r="BE1710" t="inlineStr">
        <is>
          <t>X</t>
        </is>
      </c>
      <c r="BF1710" t="inlineStr">
        <is>
          <t>X</t>
        </is>
      </c>
      <c r="BG1710" t="inlineStr">
        <is>
          <t>X</t>
        </is>
      </c>
      <c r="BH1710" t="inlineStr">
        <is>
          <t>X</t>
        </is>
      </c>
      <c r="BI1710" t="inlineStr">
        <is>
          <t>X</t>
        </is>
      </c>
      <c r="BJ1710" t="inlineStr">
        <is>
          <t>X</t>
        </is>
      </c>
      <c r="BK1710" t="inlineStr">
        <is>
          <t>X</t>
        </is>
      </c>
      <c r="BL1710" t="inlineStr">
        <is>
          <t>X</t>
        </is>
      </c>
      <c r="BP1710" t="inlineStr">
        <is>
          <t>X</t>
        </is>
      </c>
      <c r="BS1710" t="inlineStr">
        <is>
          <t>X</t>
        </is>
      </c>
      <c r="BV1710" t="inlineStr">
        <is>
          <t>X</t>
        </is>
      </c>
      <c r="BY1710" t="inlineStr">
        <is>
          <t>D</t>
        </is>
      </c>
      <c r="CA1710" t="inlineStr">
        <is>
          <t>X</t>
        </is>
      </c>
      <c r="CC1710" t="inlineStr">
        <is>
          <t>D</t>
        </is>
      </c>
      <c r="CG1710" t="inlineStr">
        <is>
          <t>X</t>
        </is>
      </c>
      <c r="CK1710" t="inlineStr">
        <is>
          <t>X</t>
        </is>
      </c>
      <c r="CL1710" t="inlineStr">
        <is>
          <t>D</t>
        </is>
      </c>
      <c r="CN1710" t="inlineStr">
        <is>
          <t>X</t>
        </is>
      </c>
      <c r="CP1710" t="inlineStr">
        <is>
          <t>X</t>
        </is>
      </c>
      <c r="CQ1710" t="inlineStr">
        <is>
          <t>D</t>
        </is>
      </c>
      <c r="CV1710" t="inlineStr">
        <is>
          <t>X</t>
        </is>
      </c>
      <c r="CW1710" t="inlineStr">
        <is>
          <t>D</t>
        </is>
      </c>
      <c r="CY1710" t="inlineStr">
        <is>
          <t>X</t>
        </is>
      </c>
      <c r="CZ1710" t="inlineStr">
        <is>
          <t>D</t>
        </is>
      </c>
      <c r="DC1710" t="inlineStr">
        <is>
          <t>X</t>
        </is>
      </c>
      <c r="DI1710" t="inlineStr">
        <is>
          <t>X</t>
        </is>
      </c>
      <c r="DL1710" t="inlineStr">
        <is>
          <t>X</t>
        </is>
      </c>
      <c r="DN1710" t="inlineStr">
        <is>
          <t>X</t>
        </is>
      </c>
      <c r="DU1710" t="inlineStr">
        <is>
          <t>X</t>
        </is>
      </c>
      <c r="DW1710" t="inlineStr">
        <is>
          <t>D</t>
        </is>
      </c>
      <c r="DX1710" t="inlineStr">
        <is>
          <t>X</t>
        </is>
      </c>
      <c r="EA1710" t="inlineStr">
        <is>
          <t>X</t>
        </is>
      </c>
      <c r="ED1710" t="inlineStr">
        <is>
          <t>D</t>
        </is>
      </c>
      <c r="EF1710" t="inlineStr">
        <is>
          <t>X</t>
        </is>
      </c>
    </row>
    <row r="1711">
      <c r="A1711" t="inlineStr">
        <is>
          <t>OH0015687993</t>
        </is>
      </c>
      <c r="B1711" t="n">
        <v>78</v>
      </c>
      <c r="C1711" t="n">
        <v>128365</v>
      </c>
      <c r="D1711" t="inlineStr">
        <is>
          <t>WILLIAMSON</t>
        </is>
      </c>
      <c r="E1711" t="inlineStr">
        <is>
          <t>MARY</t>
        </is>
      </c>
      <c r="F1711">
        <f>CONCATENATE(D1711," ",LEFT(H1711,4),"T=",AU1711,"D=",AV1711,"R=",AW1711,"M=",AX1711,"L=",AY1711,"B=",AZ1711)</f>
        <v/>
      </c>
      <c r="G1711" t="inlineStr">
        <is>
          <t>A</t>
        </is>
      </c>
      <c r="I1711" t="inlineStr">
        <is>
          <t>1951-08-01</t>
        </is>
      </c>
      <c r="J1711" t="inlineStr">
        <is>
          <t>1980-09-27</t>
        </is>
      </c>
      <c r="K1711" t="inlineStr">
        <is>
          <t>ACTIVE</t>
        </is>
      </c>
      <c r="L1711" t="inlineStr">
        <is>
          <t>D</t>
        </is>
      </c>
      <c r="M1711">
        <f>RIGHT(L1711,LEN(L1711)-FIND(" ",L1711))</f>
        <v/>
      </c>
      <c r="N1711" t="inlineStr">
        <is>
          <t>2356 WILLOW DR SW</t>
        </is>
      </c>
      <c r="P1711" t="inlineStr">
        <is>
          <t>WARREN</t>
        </is>
      </c>
      <c r="Q1711" t="inlineStr">
        <is>
          <t>OH</t>
        </is>
      </c>
      <c r="R1711" t="n">
        <v>44485</v>
      </c>
      <c r="S1711" t="n">
        <v>3346</v>
      </c>
      <c r="AD1711" t="inlineStr">
        <is>
          <t>TRUMBULL CAREER &amp; TECH CENTER</t>
        </is>
      </c>
      <c r="AE1711" t="inlineStr">
        <is>
          <t>WARREN CITY</t>
        </is>
      </c>
      <c r="AF1711" t="inlineStr">
        <is>
          <t>WARREN CITY SD</t>
        </is>
      </c>
      <c r="AH1711" t="n">
        <v>14</v>
      </c>
      <c r="AI1711" t="n">
        <v>11</v>
      </c>
      <c r="AN1711" t="inlineStr">
        <is>
          <t>WARREN</t>
        </is>
      </c>
      <c r="AO1711" t="inlineStr">
        <is>
          <t>WARREN CITY 6G</t>
        </is>
      </c>
      <c r="AP1711" t="inlineStr">
        <is>
          <t>78-P-AEH</t>
        </is>
      </c>
      <c r="AQ1711" t="n">
        <v>9</v>
      </c>
      <c r="AR1711" t="n">
        <v>64</v>
      </c>
      <c r="AS1711" t="n">
        <v>32</v>
      </c>
      <c r="AV1711" t="inlineStr">
        <is>
          <t>WARREN-WARD 6</t>
        </is>
      </c>
      <c r="AW1711">
        <f>COUNTA($BA$1711:$EE$1711)</f>
        <v/>
      </c>
      <c r="AX1711">
        <f>COUNTIF($BA$1711:$EE$1711,"D")</f>
        <v/>
      </c>
      <c r="AY1711">
        <f>COUNTIF($BA$1711:$EE$1711,"R")</f>
        <v/>
      </c>
      <c r="AZ1711">
        <f>IF(BL1711="D",1,0)+IF(BM1711="D",1,0)+IF(BR1711="D",1,0)+IF(BS1711="D",1,0)+IF(BU1711="D",1,0)+IF(CA1711="D",1,0)+IF(CB1711="D",1,0)+IF(CC1711="D",1,0)+IF(CD1711="D",1,0)+IF(CJ1711="D",1,0)+IF(CK1711="D",1,0)+IF(CO1711="D",1,0)+IF(CP1711="D",1,0)+IF(CQ1711="D",1,0)+IF(CU1711="D",1,0)+IF(CV1711="D",1,0)+IF(DB1711="D",1,0)+IF(DC1711="D",1,0)+IF(DH1711="D",1,0)+IF(DI1711="D",1,0)+IF(DM1711="D",1,0)+IF(DN1711="D",1,0)+IF(DO1711="D",1,0)+IF(DU1711="D",1,0)+IF(DX1711="D",1,0)</f>
        <v/>
      </c>
      <c r="BA1711">
        <f>IF(DH1711&lt;&gt;"",1,0)+IF(DI1711&lt;&gt;"",1,0)+IF(DK1711&lt;&gt;"",1,0)+IF(DM1711&lt;&gt;"",1,0)+IF(DN1711&lt;&gt;"",1,0)+IF(DO1711&lt;&gt;"",1,0)+IF(DQ1711&lt;&gt;"",1,0)+IF(DR1711&lt;&gt;"",1,0)+IF(DT1711&lt;&gt;"",1,0)+IF(DU1711&lt;&gt;"",1,0)+IF(DV1711&lt;&gt;"",1,0)+IF(DW1711&lt;&gt;"",1,0)+IF(DX1711&lt;&gt;"",1,0)+IF(DZ1711&lt;&gt;"",1,0)+IF(EA1711&lt;&gt;"",1,0)+IF(EB1711&lt;&gt;"",1,0)+IF(EE1711&lt;&gt;"",1,0)</f>
        <v/>
      </c>
      <c r="BB1711">
        <f>IF(AND(AV1711&gt;0, AW1711&gt;0),1,0)</f>
        <v/>
      </c>
      <c r="BC1711" t="inlineStr">
        <is>
          <t>X</t>
        </is>
      </c>
      <c r="BD1711" t="inlineStr">
        <is>
          <t>X</t>
        </is>
      </c>
      <c r="BG1711" t="inlineStr">
        <is>
          <t>X</t>
        </is>
      </c>
      <c r="BH1711" t="inlineStr">
        <is>
          <t>X</t>
        </is>
      </c>
      <c r="BJ1711" t="inlineStr">
        <is>
          <t>X</t>
        </is>
      </c>
      <c r="BK1711" t="inlineStr">
        <is>
          <t>X</t>
        </is>
      </c>
      <c r="BL1711" t="inlineStr">
        <is>
          <t>X</t>
        </is>
      </c>
      <c r="BP1711" t="inlineStr">
        <is>
          <t>X</t>
        </is>
      </c>
      <c r="BR1711" t="inlineStr">
        <is>
          <t>X</t>
        </is>
      </c>
      <c r="BS1711" t="inlineStr">
        <is>
          <t>X</t>
        </is>
      </c>
      <c r="BY1711" t="inlineStr">
        <is>
          <t>D</t>
        </is>
      </c>
      <c r="CA1711" t="inlineStr">
        <is>
          <t>X</t>
        </is>
      </c>
      <c r="CG1711" t="inlineStr">
        <is>
          <t>X</t>
        </is>
      </c>
      <c r="CK1711" t="inlineStr">
        <is>
          <t>X</t>
        </is>
      </c>
      <c r="CN1711" t="inlineStr">
        <is>
          <t>X</t>
        </is>
      </c>
      <c r="CP1711" t="inlineStr">
        <is>
          <t>X</t>
        </is>
      </c>
      <c r="CV1711" t="inlineStr">
        <is>
          <t>X</t>
        </is>
      </c>
      <c r="CW1711" t="inlineStr">
        <is>
          <t>X</t>
        </is>
      </c>
      <c r="CZ1711" t="inlineStr">
        <is>
          <t>D</t>
        </is>
      </c>
      <c r="DC1711" t="inlineStr">
        <is>
          <t>X</t>
        </is>
      </c>
      <c r="DG1711" t="inlineStr">
        <is>
          <t>D</t>
        </is>
      </c>
      <c r="DI1711" t="inlineStr">
        <is>
          <t>X</t>
        </is>
      </c>
      <c r="DM1711" t="inlineStr">
        <is>
          <t>D</t>
        </is>
      </c>
      <c r="DN1711" t="inlineStr">
        <is>
          <t>X</t>
        </is>
      </c>
      <c r="DS1711" t="inlineStr">
        <is>
          <t>D</t>
        </is>
      </c>
      <c r="DT1711" t="inlineStr">
        <is>
          <t>D</t>
        </is>
      </c>
      <c r="DU1711" t="inlineStr">
        <is>
          <t>X</t>
        </is>
      </c>
      <c r="DW1711" t="inlineStr">
        <is>
          <t>D</t>
        </is>
      </c>
      <c r="DX1711" t="inlineStr">
        <is>
          <t>X</t>
        </is>
      </c>
      <c r="EA1711" t="inlineStr">
        <is>
          <t>X</t>
        </is>
      </c>
      <c r="ED1711" t="inlineStr">
        <is>
          <t>D</t>
        </is>
      </c>
      <c r="EF1711" t="inlineStr">
        <is>
          <t>X</t>
        </is>
      </c>
    </row>
    <row r="1712">
      <c r="A1712" t="inlineStr">
        <is>
          <t>OH0015757951</t>
        </is>
      </c>
      <c r="B1712" t="n">
        <v>78</v>
      </c>
      <c r="C1712" t="n">
        <v>24488</v>
      </c>
      <c r="D1712" t="inlineStr">
        <is>
          <t>SALTER</t>
        </is>
      </c>
      <c r="E1712" t="inlineStr">
        <is>
          <t>CHARLES</t>
        </is>
      </c>
      <c r="F1712">
        <f>CONCATENATE(D1712," ",LEFT(H1712,4),"T=",AU1712,"D=",AV1712,"R=",AW1712,"M=",AX1712,"L=",AY1712,"B=",AZ1712)</f>
        <v/>
      </c>
      <c r="G1712" t="inlineStr">
        <is>
          <t>R</t>
        </is>
      </c>
      <c r="I1712" t="inlineStr">
        <is>
          <t>1940-11-10</t>
        </is>
      </c>
      <c r="J1712" t="inlineStr">
        <is>
          <t>1966-09-28</t>
        </is>
      </c>
      <c r="K1712" t="inlineStr">
        <is>
          <t>ACTIVE</t>
        </is>
      </c>
      <c r="L1712" t="inlineStr">
        <is>
          <t>D</t>
        </is>
      </c>
      <c r="M1712">
        <f>RIGHT(L1712,LEN(L1712)-FIND(" ",L1712))</f>
        <v/>
      </c>
      <c r="N1712" t="inlineStr">
        <is>
          <t>2408 WILLOW DR SW</t>
        </is>
      </c>
      <c r="P1712" t="inlineStr">
        <is>
          <t>WARREN</t>
        </is>
      </c>
      <c r="Q1712" t="inlineStr">
        <is>
          <t>OH</t>
        </is>
      </c>
      <c r="R1712" t="n">
        <v>44485</v>
      </c>
      <c r="AD1712" t="inlineStr">
        <is>
          <t>TRUMBULL CAREER &amp; TECH CENTER</t>
        </is>
      </c>
      <c r="AE1712" t="inlineStr">
        <is>
          <t>WARREN CITY</t>
        </is>
      </c>
      <c r="AF1712" t="inlineStr">
        <is>
          <t>WARREN CITY SD</t>
        </is>
      </c>
      <c r="AH1712" t="n">
        <v>14</v>
      </c>
      <c r="AI1712" t="n">
        <v>11</v>
      </c>
      <c r="AN1712" t="inlineStr">
        <is>
          <t>WARREN</t>
        </is>
      </c>
      <c r="AO1712" t="inlineStr">
        <is>
          <t>WARREN CITY 6G</t>
        </is>
      </c>
      <c r="AP1712" t="inlineStr">
        <is>
          <t>78-P-AEH</t>
        </is>
      </c>
      <c r="AQ1712" t="n">
        <v>9</v>
      </c>
      <c r="AR1712" t="n">
        <v>64</v>
      </c>
      <c r="AS1712" t="n">
        <v>32</v>
      </c>
      <c r="AV1712" t="inlineStr">
        <is>
          <t>WARREN-WARD 6</t>
        </is>
      </c>
      <c r="AW1712">
        <f>COUNTA($BA$1712:$EE$1712)</f>
        <v/>
      </c>
      <c r="AX1712">
        <f>COUNTIF($BA$1712:$EE$1712,"D")</f>
        <v/>
      </c>
      <c r="AY1712">
        <f>COUNTIF($BA$1712:$EE$1712,"R")</f>
        <v/>
      </c>
      <c r="AZ1712">
        <f>IF(BL1712="D",1,0)+IF(BM1712="D",1,0)+IF(BR1712="D",1,0)+IF(BS1712="D",1,0)+IF(BU1712="D",1,0)+IF(CA1712="D",1,0)+IF(CB1712="D",1,0)+IF(CC1712="D",1,0)+IF(CD1712="D",1,0)+IF(CJ1712="D",1,0)+IF(CK1712="D",1,0)+IF(CO1712="D",1,0)+IF(CP1712="D",1,0)+IF(CQ1712="D",1,0)+IF(CU1712="D",1,0)+IF(CV1712="D",1,0)+IF(DB1712="D",1,0)+IF(DC1712="D",1,0)+IF(DH1712="D",1,0)+IF(DI1712="D",1,0)+IF(DM1712="D",1,0)+IF(DN1712="D",1,0)+IF(DO1712="D",1,0)+IF(DU1712="D",1,0)+IF(DX1712="D",1,0)</f>
        <v/>
      </c>
      <c r="BA1712">
        <f>IF(DH1712&lt;&gt;"",1,0)+IF(DI1712&lt;&gt;"",1,0)+IF(DK1712&lt;&gt;"",1,0)+IF(DM1712&lt;&gt;"",1,0)+IF(DN1712&lt;&gt;"",1,0)+IF(DO1712&lt;&gt;"",1,0)+IF(DQ1712&lt;&gt;"",1,0)+IF(DR1712&lt;&gt;"",1,0)+IF(DT1712&lt;&gt;"",1,0)+IF(DU1712&lt;&gt;"",1,0)+IF(DV1712&lt;&gt;"",1,0)+IF(DW1712&lt;&gt;"",1,0)+IF(DX1712&lt;&gt;"",1,0)+IF(DZ1712&lt;&gt;"",1,0)+IF(EA1712&lt;&gt;"",1,0)+IF(EB1712&lt;&gt;"",1,0)+IF(EE1712&lt;&gt;"",1,0)</f>
        <v/>
      </c>
      <c r="BB1712">
        <f>IF(AND(AV1712&gt;0, AW1712&gt;0),1,0)</f>
        <v/>
      </c>
      <c r="BC1712" t="inlineStr">
        <is>
          <t>X</t>
        </is>
      </c>
      <c r="BD1712" t="inlineStr">
        <is>
          <t>X</t>
        </is>
      </c>
      <c r="BE1712" t="inlineStr">
        <is>
          <t>X</t>
        </is>
      </c>
      <c r="BF1712" t="inlineStr">
        <is>
          <t>X</t>
        </is>
      </c>
      <c r="BG1712" t="inlineStr">
        <is>
          <t>X</t>
        </is>
      </c>
      <c r="BH1712" t="inlineStr">
        <is>
          <t>X</t>
        </is>
      </c>
      <c r="BI1712" t="inlineStr">
        <is>
          <t>X</t>
        </is>
      </c>
      <c r="BJ1712" t="inlineStr">
        <is>
          <t>X</t>
        </is>
      </c>
      <c r="BK1712" t="inlineStr">
        <is>
          <t>X</t>
        </is>
      </c>
      <c r="BL1712" t="inlineStr">
        <is>
          <t>X</t>
        </is>
      </c>
      <c r="BP1712" t="inlineStr">
        <is>
          <t>X</t>
        </is>
      </c>
      <c r="BR1712" t="inlineStr">
        <is>
          <t>X</t>
        </is>
      </c>
      <c r="BS1712" t="inlineStr">
        <is>
          <t>X</t>
        </is>
      </c>
      <c r="BV1712" t="inlineStr">
        <is>
          <t>X</t>
        </is>
      </c>
      <c r="BY1712" t="inlineStr">
        <is>
          <t>D</t>
        </is>
      </c>
      <c r="CA1712" t="inlineStr">
        <is>
          <t>X</t>
        </is>
      </c>
      <c r="CC1712" t="inlineStr">
        <is>
          <t>D</t>
        </is>
      </c>
      <c r="CG1712" t="inlineStr">
        <is>
          <t>X</t>
        </is>
      </c>
      <c r="CH1712" t="inlineStr">
        <is>
          <t>D</t>
        </is>
      </c>
      <c r="CK1712" t="inlineStr">
        <is>
          <t>X</t>
        </is>
      </c>
      <c r="CL1712" t="inlineStr">
        <is>
          <t>D</t>
        </is>
      </c>
      <c r="CN1712" t="inlineStr">
        <is>
          <t>X</t>
        </is>
      </c>
      <c r="CO1712" t="inlineStr">
        <is>
          <t>D</t>
        </is>
      </c>
      <c r="CP1712" t="inlineStr">
        <is>
          <t>X</t>
        </is>
      </c>
      <c r="CQ1712" t="inlineStr">
        <is>
          <t>D</t>
        </is>
      </c>
      <c r="CT1712" t="inlineStr">
        <is>
          <t>X</t>
        </is>
      </c>
      <c r="CU1712" t="inlineStr">
        <is>
          <t>D</t>
        </is>
      </c>
      <c r="CV1712" t="inlineStr">
        <is>
          <t>X</t>
        </is>
      </c>
      <c r="CW1712" t="inlineStr">
        <is>
          <t>D</t>
        </is>
      </c>
      <c r="CY1712" t="inlineStr">
        <is>
          <t>X</t>
        </is>
      </c>
      <c r="CZ1712" t="inlineStr">
        <is>
          <t>D</t>
        </is>
      </c>
      <c r="DC1712" t="inlineStr">
        <is>
          <t>X</t>
        </is>
      </c>
      <c r="DD1712" t="inlineStr">
        <is>
          <t>D</t>
        </is>
      </c>
      <c r="DF1712" t="inlineStr">
        <is>
          <t>X</t>
        </is>
      </c>
      <c r="DG1712" t="inlineStr">
        <is>
          <t>D</t>
        </is>
      </c>
      <c r="DI1712" t="inlineStr">
        <is>
          <t>X</t>
        </is>
      </c>
      <c r="DJ1712" t="inlineStr">
        <is>
          <t>D</t>
        </is>
      </c>
      <c r="DL1712" t="inlineStr">
        <is>
          <t>X</t>
        </is>
      </c>
      <c r="DM1712" t="inlineStr">
        <is>
          <t>D</t>
        </is>
      </c>
      <c r="DN1712" t="inlineStr">
        <is>
          <t>X</t>
        </is>
      </c>
      <c r="DO1712" t="inlineStr">
        <is>
          <t>D</t>
        </is>
      </c>
      <c r="DR1712" t="inlineStr">
        <is>
          <t>X</t>
        </is>
      </c>
      <c r="DS1712" t="inlineStr">
        <is>
          <t>D</t>
        </is>
      </c>
      <c r="DT1712" t="inlineStr">
        <is>
          <t>D</t>
        </is>
      </c>
      <c r="DU1712" t="inlineStr">
        <is>
          <t>X</t>
        </is>
      </c>
      <c r="DW1712" t="inlineStr">
        <is>
          <t>D</t>
        </is>
      </c>
      <c r="DX1712" t="inlineStr">
        <is>
          <t>X</t>
        </is>
      </c>
      <c r="EA1712" t="inlineStr">
        <is>
          <t>X</t>
        </is>
      </c>
      <c r="ED1712" t="inlineStr">
        <is>
          <t>D</t>
        </is>
      </c>
      <c r="EF1712" t="inlineStr">
        <is>
          <t>X</t>
        </is>
      </c>
    </row>
    <row r="1713">
      <c r="A1713" t="inlineStr">
        <is>
          <t>OH0020126413</t>
        </is>
      </c>
      <c r="B1713" t="n">
        <v>78</v>
      </c>
      <c r="C1713" t="n">
        <v>363267</v>
      </c>
      <c r="D1713" t="inlineStr">
        <is>
          <t>MCCORKLE</t>
        </is>
      </c>
      <c r="E1713" t="inlineStr">
        <is>
          <t>WILLIAM</t>
        </is>
      </c>
      <c r="F1713">
        <f>CONCATENATE(D1713," ",LEFT(H1713,4),"T=",AU1713,"D=",AV1713,"R=",AW1713,"M=",AX1713,"L=",AY1713,"B=",AZ1713)</f>
        <v/>
      </c>
      <c r="G1713" t="inlineStr">
        <is>
          <t>C</t>
        </is>
      </c>
      <c r="I1713" t="inlineStr">
        <is>
          <t>1963-10-24</t>
        </is>
      </c>
      <c r="J1713" t="inlineStr">
        <is>
          <t>2024-09-07</t>
        </is>
      </c>
      <c r="K1713" t="inlineStr">
        <is>
          <t>ACTIVE</t>
        </is>
      </c>
      <c r="M1713">
        <f>RIGHT(L1713,LEN(L1713)-FIND(" ",L1713))</f>
        <v/>
      </c>
      <c r="N1713" t="inlineStr">
        <is>
          <t>2364 PALMYRA RD SW</t>
        </is>
      </c>
      <c r="P1713" t="inlineStr">
        <is>
          <t>WARREN</t>
        </is>
      </c>
      <c r="Q1713" t="inlineStr">
        <is>
          <t>OH</t>
        </is>
      </c>
      <c r="R1713" t="n">
        <v>44481</v>
      </c>
      <c r="AD1713" t="inlineStr">
        <is>
          <t>TRUMBULL CAREER &amp; TECH CENTER</t>
        </is>
      </c>
      <c r="AE1713" t="inlineStr">
        <is>
          <t>WARREN CITY</t>
        </is>
      </c>
      <c r="AF1713" t="inlineStr">
        <is>
          <t>WARREN CITY SD</t>
        </is>
      </c>
      <c r="AH1713" t="n">
        <v>14</v>
      </c>
      <c r="AI1713" t="n">
        <v>11</v>
      </c>
      <c r="AN1713" t="inlineStr">
        <is>
          <t>WARREN</t>
        </is>
      </c>
      <c r="AO1713" t="inlineStr">
        <is>
          <t>WARREN CITY 6G</t>
        </is>
      </c>
      <c r="AP1713" t="inlineStr">
        <is>
          <t>78-P-AEH</t>
        </is>
      </c>
      <c r="AQ1713" t="n">
        <v>9</v>
      </c>
      <c r="AR1713" t="n">
        <v>64</v>
      </c>
      <c r="AS1713" t="n">
        <v>32</v>
      </c>
      <c r="AV1713" t="inlineStr">
        <is>
          <t>WARREN-WARD 6</t>
        </is>
      </c>
      <c r="AW1713">
        <f>COUNTA($BA$1713:$EE$1713)</f>
        <v/>
      </c>
      <c r="AX1713">
        <f>COUNTIF($BA$1713:$EE$1713,"D")</f>
        <v/>
      </c>
      <c r="AY1713">
        <f>COUNTIF($BA$1713:$EE$1713,"R")</f>
        <v/>
      </c>
      <c r="AZ1713">
        <f>IF(BL1713="D",1,0)+IF(BM1713="D",1,0)+IF(BR1713="D",1,0)+IF(BS1713="D",1,0)+IF(BU1713="D",1,0)+IF(CA1713="D",1,0)+IF(CB1713="D",1,0)+IF(CC1713="D",1,0)+IF(CD1713="D",1,0)+IF(CJ1713="D",1,0)+IF(CK1713="D",1,0)+IF(CO1713="D",1,0)+IF(CP1713="D",1,0)+IF(CQ1713="D",1,0)+IF(CU1713="D",1,0)+IF(CV1713="D",1,0)+IF(DB1713="D",1,0)+IF(DC1713="D",1,0)+IF(DH1713="D",1,0)+IF(DI1713="D",1,0)+IF(DM1713="D",1,0)+IF(DN1713="D",1,0)+IF(DO1713="D",1,0)+IF(DU1713="D",1,0)+IF(DX1713="D",1,0)</f>
        <v/>
      </c>
      <c r="BA1713">
        <f>IF(DH1713&lt;&gt;"",1,0)+IF(DI1713&lt;&gt;"",1,0)+IF(DK1713&lt;&gt;"",1,0)+IF(DM1713&lt;&gt;"",1,0)+IF(DN1713&lt;&gt;"",1,0)+IF(DO1713&lt;&gt;"",1,0)+IF(DQ1713&lt;&gt;"",1,0)+IF(DR1713&lt;&gt;"",1,0)+IF(DT1713&lt;&gt;"",1,0)+IF(DU1713&lt;&gt;"",1,0)+IF(DV1713&lt;&gt;"",1,0)+IF(DW1713&lt;&gt;"",1,0)+IF(DX1713&lt;&gt;"",1,0)+IF(DZ1713&lt;&gt;"",1,0)+IF(EA1713&lt;&gt;"",1,0)+IF(EB1713&lt;&gt;"",1,0)+IF(EE1713&lt;&gt;"",1,0)</f>
        <v/>
      </c>
      <c r="BB1713">
        <f>IF(AND(AV1713&gt;0, AW1713&gt;0),1,0)</f>
        <v/>
      </c>
      <c r="DC1713" t="inlineStr">
        <is>
          <t>X</t>
        </is>
      </c>
      <c r="DN1713" t="inlineStr">
        <is>
          <t>X</t>
        </is>
      </c>
      <c r="EF1713" t="inlineStr">
        <is>
          <t>X</t>
        </is>
      </c>
    </row>
    <row r="1714">
      <c r="A1714" t="inlineStr">
        <is>
          <t>OH0023184427</t>
        </is>
      </c>
      <c r="B1714" t="n">
        <v>78</v>
      </c>
      <c r="C1714" t="n">
        <v>407921</v>
      </c>
      <c r="D1714" t="inlineStr">
        <is>
          <t>HINES</t>
        </is>
      </c>
      <c r="E1714" t="inlineStr">
        <is>
          <t>KARLA</t>
        </is>
      </c>
      <c r="F1714">
        <f>CONCATENATE(D1714," ",LEFT(H1714,4),"T=",AU1714,"D=",AV1714,"R=",AW1714,"M=",AX1714,"L=",AY1714,"B=",AZ1714)</f>
        <v/>
      </c>
      <c r="G1714" t="inlineStr">
        <is>
          <t>L</t>
        </is>
      </c>
      <c r="I1714" t="inlineStr">
        <is>
          <t>1975-01-09</t>
        </is>
      </c>
      <c r="J1714" t="inlineStr">
        <is>
          <t>2018-09-25</t>
        </is>
      </c>
      <c r="K1714" t="inlineStr">
        <is>
          <t>ACTIVE</t>
        </is>
      </c>
      <c r="M1714">
        <f>RIGHT(L1714,LEN(L1714)-FIND(" ",L1714))</f>
        <v/>
      </c>
      <c r="N1714" t="inlineStr">
        <is>
          <t>2007 HAMILTON ST SW</t>
        </is>
      </c>
      <c r="P1714" t="inlineStr">
        <is>
          <t>WARREN</t>
        </is>
      </c>
      <c r="Q1714" t="inlineStr">
        <is>
          <t>OH</t>
        </is>
      </c>
      <c r="R1714" t="n">
        <v>44485</v>
      </c>
      <c r="AD1714" t="inlineStr">
        <is>
          <t>TRUMBULL CAREER &amp; TECH CENTER</t>
        </is>
      </c>
      <c r="AE1714" t="inlineStr">
        <is>
          <t>WARREN CITY</t>
        </is>
      </c>
      <c r="AF1714" t="inlineStr">
        <is>
          <t>WARREN CITY SD</t>
        </is>
      </c>
      <c r="AH1714" t="n">
        <v>14</v>
      </c>
      <c r="AI1714" t="n">
        <v>11</v>
      </c>
      <c r="AN1714" t="inlineStr">
        <is>
          <t>WARREN</t>
        </is>
      </c>
      <c r="AO1714" t="inlineStr">
        <is>
          <t>WARREN CITY 6G</t>
        </is>
      </c>
      <c r="AP1714" t="inlineStr">
        <is>
          <t>78-P-AEH</t>
        </is>
      </c>
      <c r="AQ1714" t="n">
        <v>9</v>
      </c>
      <c r="AR1714" t="n">
        <v>64</v>
      </c>
      <c r="AS1714" t="n">
        <v>32</v>
      </c>
      <c r="AV1714" t="inlineStr">
        <is>
          <t>WARREN-WARD 6</t>
        </is>
      </c>
      <c r="AW1714">
        <f>COUNTA($BA$1714:$EE$1714)</f>
        <v/>
      </c>
      <c r="AX1714">
        <f>COUNTIF($BA$1714:$EE$1714,"D")</f>
        <v/>
      </c>
      <c r="AY1714">
        <f>COUNTIF($BA$1714:$EE$1714,"R")</f>
        <v/>
      </c>
      <c r="AZ1714">
        <f>IF(BL1714="D",1,0)+IF(BM1714="D",1,0)+IF(BR1714="D",1,0)+IF(BS1714="D",1,0)+IF(BU1714="D",1,0)+IF(CA1714="D",1,0)+IF(CB1714="D",1,0)+IF(CC1714="D",1,0)+IF(CD1714="D",1,0)+IF(CJ1714="D",1,0)+IF(CK1714="D",1,0)+IF(CO1714="D",1,0)+IF(CP1714="D",1,0)+IF(CQ1714="D",1,0)+IF(CU1714="D",1,0)+IF(CV1714="D",1,0)+IF(DB1714="D",1,0)+IF(DC1714="D",1,0)+IF(DH1714="D",1,0)+IF(DI1714="D",1,0)+IF(DM1714="D",1,0)+IF(DN1714="D",1,0)+IF(DO1714="D",1,0)+IF(DU1714="D",1,0)+IF(DX1714="D",1,0)</f>
        <v/>
      </c>
      <c r="BA1714">
        <f>IF(DH1714&lt;&gt;"",1,0)+IF(DI1714&lt;&gt;"",1,0)+IF(DK1714&lt;&gt;"",1,0)+IF(DM1714&lt;&gt;"",1,0)+IF(DN1714&lt;&gt;"",1,0)+IF(DO1714&lt;&gt;"",1,0)+IF(DQ1714&lt;&gt;"",1,0)+IF(DR1714&lt;&gt;"",1,0)+IF(DT1714&lt;&gt;"",1,0)+IF(DU1714&lt;&gt;"",1,0)+IF(DV1714&lt;&gt;"",1,0)+IF(DW1714&lt;&gt;"",1,0)+IF(DX1714&lt;&gt;"",1,0)+IF(DZ1714&lt;&gt;"",1,0)+IF(EA1714&lt;&gt;"",1,0)+IF(EB1714&lt;&gt;"",1,0)+IF(EE1714&lt;&gt;"",1,0)</f>
        <v/>
      </c>
      <c r="BB1714">
        <f>IF(AND(AV1714&gt;0, AW1714&gt;0),1,0)</f>
        <v/>
      </c>
      <c r="CA1714" t="inlineStr">
        <is>
          <t>X</t>
        </is>
      </c>
    </row>
    <row r="1715">
      <c r="A1715" t="inlineStr">
        <is>
          <t>OH0026266664</t>
        </is>
      </c>
      <c r="B1715" t="n">
        <v>78</v>
      </c>
      <c r="C1715" t="n">
        <v>459287</v>
      </c>
      <c r="D1715" t="inlineStr">
        <is>
          <t>HALL</t>
        </is>
      </c>
      <c r="E1715" t="inlineStr">
        <is>
          <t>ISAIAH</t>
        </is>
      </c>
      <c r="F1715">
        <f>CONCATENATE(D1715," ",LEFT(H1715,4),"T=",AU1715,"D=",AV1715,"R=",AW1715,"M=",AX1715,"L=",AY1715,"B=",AZ1715)</f>
        <v/>
      </c>
      <c r="G1715" t="inlineStr">
        <is>
          <t>THOMAS</t>
        </is>
      </c>
      <c r="I1715" t="inlineStr">
        <is>
          <t>1998-02-12</t>
        </is>
      </c>
      <c r="J1715" t="inlineStr">
        <is>
          <t>2021-08-13</t>
        </is>
      </c>
      <c r="K1715" t="inlineStr">
        <is>
          <t>ACTIVE</t>
        </is>
      </c>
      <c r="M1715">
        <f>RIGHT(L1715,LEN(L1715)-FIND(" ",L1715))</f>
        <v/>
      </c>
      <c r="N1715" t="inlineStr">
        <is>
          <t>2338 RISHER RD SW</t>
        </is>
      </c>
      <c r="P1715" t="inlineStr">
        <is>
          <t>WARREN</t>
        </is>
      </c>
      <c r="Q1715" t="inlineStr">
        <is>
          <t>OH</t>
        </is>
      </c>
      <c r="R1715" t="n">
        <v>44485</v>
      </c>
      <c r="AD1715" t="inlineStr">
        <is>
          <t>TRUMBULL CAREER &amp; TECH CENTER</t>
        </is>
      </c>
      <c r="AE1715" t="inlineStr">
        <is>
          <t>WARREN CITY</t>
        </is>
      </c>
      <c r="AF1715" t="inlineStr">
        <is>
          <t>WARREN CITY SD</t>
        </is>
      </c>
      <c r="AH1715" t="n">
        <v>14</v>
      </c>
      <c r="AI1715" t="n">
        <v>11</v>
      </c>
      <c r="AN1715" t="inlineStr">
        <is>
          <t>WARREN</t>
        </is>
      </c>
      <c r="AO1715" t="inlineStr">
        <is>
          <t>WARREN CITY 6G</t>
        </is>
      </c>
      <c r="AP1715" t="inlineStr">
        <is>
          <t>78-P-AEH</t>
        </is>
      </c>
      <c r="AQ1715" t="n">
        <v>9</v>
      </c>
      <c r="AR1715" t="n">
        <v>64</v>
      </c>
      <c r="AS1715" t="n">
        <v>32</v>
      </c>
      <c r="AV1715" t="inlineStr">
        <is>
          <t>WARREN-WARD 6</t>
        </is>
      </c>
      <c r="AW1715">
        <f>COUNTA($BA$1715:$EE$1715)</f>
        <v/>
      </c>
      <c r="AX1715">
        <f>COUNTIF($BA$1715:$EE$1715,"D")</f>
        <v/>
      </c>
      <c r="AY1715">
        <f>COUNTIF($BA$1715:$EE$1715,"R")</f>
        <v/>
      </c>
      <c r="AZ1715">
        <f>IF(BL1715="D",1,0)+IF(BM1715="D",1,0)+IF(BR1715="D",1,0)+IF(BS1715="D",1,0)+IF(BU1715="D",1,0)+IF(CA1715="D",1,0)+IF(CB1715="D",1,0)+IF(CC1715="D",1,0)+IF(CD1715="D",1,0)+IF(CJ1715="D",1,0)+IF(CK1715="D",1,0)+IF(CO1715="D",1,0)+IF(CP1715="D",1,0)+IF(CQ1715="D",1,0)+IF(CU1715="D",1,0)+IF(CV1715="D",1,0)+IF(DB1715="D",1,0)+IF(DC1715="D",1,0)+IF(DH1715="D",1,0)+IF(DI1715="D",1,0)+IF(DM1715="D",1,0)+IF(DN1715="D",1,0)+IF(DO1715="D",1,0)+IF(DU1715="D",1,0)+IF(DX1715="D",1,0)</f>
        <v/>
      </c>
      <c r="BA1715">
        <f>IF(DH1715&lt;&gt;"",1,0)+IF(DI1715&lt;&gt;"",1,0)+IF(DK1715&lt;&gt;"",1,0)+IF(DM1715&lt;&gt;"",1,0)+IF(DN1715&lt;&gt;"",1,0)+IF(DO1715&lt;&gt;"",1,0)+IF(DQ1715&lt;&gt;"",1,0)+IF(DR1715&lt;&gt;"",1,0)+IF(DT1715&lt;&gt;"",1,0)+IF(DU1715&lt;&gt;"",1,0)+IF(DV1715&lt;&gt;"",1,0)+IF(DW1715&lt;&gt;"",1,0)+IF(DX1715&lt;&gt;"",1,0)+IF(DZ1715&lt;&gt;"",1,0)+IF(EA1715&lt;&gt;"",1,0)+IF(EB1715&lt;&gt;"",1,0)+IF(EE1715&lt;&gt;"",1,0)</f>
        <v/>
      </c>
      <c r="BB1715">
        <f>IF(AND(AV1715&gt;0, AW1715&gt;0),1,0)</f>
        <v/>
      </c>
    </row>
    <row r="1716">
      <c r="A1716" t="inlineStr">
        <is>
          <t>OH0015748058</t>
        </is>
      </c>
      <c r="B1716" t="n">
        <v>78</v>
      </c>
      <c r="C1716" t="n">
        <v>234565</v>
      </c>
      <c r="D1716" t="inlineStr">
        <is>
          <t>BERCHENI</t>
        </is>
      </c>
      <c r="E1716" t="inlineStr">
        <is>
          <t>MARLA</t>
        </is>
      </c>
      <c r="F1716">
        <f>CONCATENATE(D1716," ",LEFT(H1716,4),"T=",AU1716,"D=",AV1716,"R=",AW1716,"M=",AX1716,"L=",AY1716,"B=",AZ1716)</f>
        <v/>
      </c>
      <c r="G1716" t="inlineStr">
        <is>
          <t>D</t>
        </is>
      </c>
      <c r="I1716" t="inlineStr">
        <is>
          <t>1973-03-01</t>
        </is>
      </c>
      <c r="J1716" t="inlineStr">
        <is>
          <t>2010-11-24</t>
        </is>
      </c>
      <c r="K1716" t="inlineStr">
        <is>
          <t>ACTIVE</t>
        </is>
      </c>
      <c r="L1716" t="inlineStr">
        <is>
          <t>D</t>
        </is>
      </c>
      <c r="M1716">
        <f>RIGHT(L1716,LEN(L1716)-FIND(" ",L1716))</f>
        <v/>
      </c>
      <c r="N1716" t="inlineStr">
        <is>
          <t>2339 WILLOW DR SW</t>
        </is>
      </c>
      <c r="P1716" t="inlineStr">
        <is>
          <t>WARREN</t>
        </is>
      </c>
      <c r="Q1716" t="inlineStr">
        <is>
          <t>OH</t>
        </is>
      </c>
      <c r="R1716" t="n">
        <v>44485</v>
      </c>
      <c r="AD1716" t="inlineStr">
        <is>
          <t>TRUMBULL CAREER &amp; TECH CENTER</t>
        </is>
      </c>
      <c r="AE1716" t="inlineStr">
        <is>
          <t>WARREN CITY</t>
        </is>
      </c>
      <c r="AF1716" t="inlineStr">
        <is>
          <t>WARREN CITY SD</t>
        </is>
      </c>
      <c r="AH1716" t="n">
        <v>14</v>
      </c>
      <c r="AI1716" t="n">
        <v>11</v>
      </c>
      <c r="AN1716" t="inlineStr">
        <is>
          <t>WARREN</t>
        </is>
      </c>
      <c r="AO1716" t="inlineStr">
        <is>
          <t>WARREN CITY 6G</t>
        </is>
      </c>
      <c r="AP1716" t="inlineStr">
        <is>
          <t>78-P-AEH</t>
        </is>
      </c>
      <c r="AQ1716" t="n">
        <v>9</v>
      </c>
      <c r="AR1716" t="n">
        <v>64</v>
      </c>
      <c r="AS1716" t="n">
        <v>32</v>
      </c>
      <c r="AV1716" t="inlineStr">
        <is>
          <t>WARREN-WARD 6</t>
        </is>
      </c>
      <c r="AW1716">
        <f>COUNTA($BA$1716:$EE$1716)</f>
        <v/>
      </c>
      <c r="AX1716">
        <f>COUNTIF($BA$1716:$EE$1716,"D")</f>
        <v/>
      </c>
      <c r="AY1716">
        <f>COUNTIF($BA$1716:$EE$1716,"R")</f>
        <v/>
      </c>
      <c r="AZ1716">
        <f>IF(BL1716="D",1,0)+IF(BM1716="D",1,0)+IF(BR1716="D",1,0)+IF(BS1716="D",1,0)+IF(BU1716="D",1,0)+IF(CA1716="D",1,0)+IF(CB1716="D",1,0)+IF(CC1716="D",1,0)+IF(CD1716="D",1,0)+IF(CJ1716="D",1,0)+IF(CK1716="D",1,0)+IF(CO1716="D",1,0)+IF(CP1716="D",1,0)+IF(CQ1716="D",1,0)+IF(CU1716="D",1,0)+IF(CV1716="D",1,0)+IF(DB1716="D",1,0)+IF(DC1716="D",1,0)+IF(DH1716="D",1,0)+IF(DI1716="D",1,0)+IF(DM1716="D",1,0)+IF(DN1716="D",1,0)+IF(DO1716="D",1,0)+IF(DU1716="D",1,0)+IF(DX1716="D",1,0)</f>
        <v/>
      </c>
      <c r="BA1716">
        <f>IF(DH1716&lt;&gt;"",1,0)+IF(DI1716&lt;&gt;"",1,0)+IF(DK1716&lt;&gt;"",1,0)+IF(DM1716&lt;&gt;"",1,0)+IF(DN1716&lt;&gt;"",1,0)+IF(DO1716&lt;&gt;"",1,0)+IF(DQ1716&lt;&gt;"",1,0)+IF(DR1716&lt;&gt;"",1,0)+IF(DT1716&lt;&gt;"",1,0)+IF(DU1716&lt;&gt;"",1,0)+IF(DV1716&lt;&gt;"",1,0)+IF(DW1716&lt;&gt;"",1,0)+IF(DX1716&lt;&gt;"",1,0)+IF(DZ1716&lt;&gt;"",1,0)+IF(EA1716&lt;&gt;"",1,0)+IF(EB1716&lt;&gt;"",1,0)+IF(EE1716&lt;&gt;"",1,0)</f>
        <v/>
      </c>
      <c r="BB1716">
        <f>IF(AND(AV1716&gt;0, AW1716&gt;0),1,0)</f>
        <v/>
      </c>
      <c r="BD1716" t="inlineStr">
        <is>
          <t>X</t>
        </is>
      </c>
      <c r="BJ1716" t="inlineStr">
        <is>
          <t>X</t>
        </is>
      </c>
      <c r="BL1716" t="inlineStr">
        <is>
          <t>X</t>
        </is>
      </c>
      <c r="BY1716" t="inlineStr">
        <is>
          <t>D</t>
        </is>
      </c>
      <c r="CA1716" t="inlineStr">
        <is>
          <t>X</t>
        </is>
      </c>
      <c r="CK1716" t="inlineStr">
        <is>
          <t>X</t>
        </is>
      </c>
      <c r="CL1716" t="inlineStr">
        <is>
          <t>D</t>
        </is>
      </c>
      <c r="CP1716" t="inlineStr">
        <is>
          <t>X</t>
        </is>
      </c>
      <c r="CV1716" t="inlineStr">
        <is>
          <t>X</t>
        </is>
      </c>
      <c r="CY1716" t="inlineStr">
        <is>
          <t>X</t>
        </is>
      </c>
      <c r="CZ1716" t="inlineStr">
        <is>
          <t>D</t>
        </is>
      </c>
      <c r="DC1716" t="inlineStr">
        <is>
          <t>X</t>
        </is>
      </c>
      <c r="DI1716" t="inlineStr">
        <is>
          <t>X</t>
        </is>
      </c>
      <c r="DN1716" t="inlineStr">
        <is>
          <t>X</t>
        </is>
      </c>
      <c r="DU1716" t="inlineStr">
        <is>
          <t>X</t>
        </is>
      </c>
      <c r="DW1716" t="inlineStr">
        <is>
          <t>D</t>
        </is>
      </c>
      <c r="EA1716" t="inlineStr">
        <is>
          <t>X</t>
        </is>
      </c>
      <c r="EF1716" t="inlineStr">
        <is>
          <t>X</t>
        </is>
      </c>
    </row>
    <row r="1717">
      <c r="A1717" t="inlineStr">
        <is>
          <t>OH0021046062</t>
        </is>
      </c>
      <c r="B1717" t="n">
        <v>78</v>
      </c>
      <c r="C1717" t="n">
        <v>374704</v>
      </c>
      <c r="D1717" t="inlineStr">
        <is>
          <t>CHIEFFO</t>
        </is>
      </c>
      <c r="E1717" t="inlineStr">
        <is>
          <t>BARBARA</t>
        </is>
      </c>
      <c r="F1717">
        <f>CONCATENATE(D1717," ",LEFT(H1717,4),"T=",AU1717,"D=",AV1717,"R=",AW1717,"M=",AX1717,"L=",AY1717,"B=",AZ1717)</f>
        <v/>
      </c>
      <c r="G1717" t="inlineStr">
        <is>
          <t>E</t>
        </is>
      </c>
      <c r="I1717" t="inlineStr">
        <is>
          <t>1992-04-15</t>
        </is>
      </c>
      <c r="J1717" t="inlineStr">
        <is>
          <t>2012-10-03</t>
        </is>
      </c>
      <c r="K1717" t="inlineStr">
        <is>
          <t>ACTIVE</t>
        </is>
      </c>
      <c r="M1717">
        <f>RIGHT(L1717,LEN(L1717)-FIND(" ",L1717))</f>
        <v/>
      </c>
      <c r="N1717" t="inlineStr">
        <is>
          <t>1392 1/2 JEFFERSON ST SW</t>
        </is>
      </c>
      <c r="P1717" t="inlineStr">
        <is>
          <t>WARREN</t>
        </is>
      </c>
      <c r="Q1717" t="inlineStr">
        <is>
          <t>OH</t>
        </is>
      </c>
      <c r="R1717" t="n">
        <v>44485</v>
      </c>
      <c r="AD1717" t="inlineStr">
        <is>
          <t>TRUMBULL CAREER &amp; TECH CENTER</t>
        </is>
      </c>
      <c r="AE1717" t="inlineStr">
        <is>
          <t>WARREN CITY</t>
        </is>
      </c>
      <c r="AF1717" t="inlineStr">
        <is>
          <t>WARREN CITY SD</t>
        </is>
      </c>
      <c r="AH1717" t="n">
        <v>14</v>
      </c>
      <c r="AI1717" t="n">
        <v>11</v>
      </c>
      <c r="AN1717" t="inlineStr">
        <is>
          <t>WARREN</t>
        </is>
      </c>
      <c r="AO1717" t="inlineStr">
        <is>
          <t>WARREN CITY 6G</t>
        </is>
      </c>
      <c r="AP1717" t="inlineStr">
        <is>
          <t>78-P-AEH</t>
        </is>
      </c>
      <c r="AQ1717" t="n">
        <v>9</v>
      </c>
      <c r="AR1717" t="n">
        <v>64</v>
      </c>
      <c r="AS1717" t="n">
        <v>32</v>
      </c>
      <c r="AV1717" t="inlineStr">
        <is>
          <t>WARREN-WARD 6</t>
        </is>
      </c>
      <c r="AW1717">
        <f>COUNTA($BA$1717:$EE$1717)</f>
        <v/>
      </c>
      <c r="AX1717">
        <f>COUNTIF($BA$1717:$EE$1717,"D")</f>
        <v/>
      </c>
      <c r="AY1717">
        <f>COUNTIF($BA$1717:$EE$1717,"R")</f>
        <v/>
      </c>
      <c r="AZ1717">
        <f>IF(BL1717="D",1,0)+IF(BM1717="D",1,0)+IF(BR1717="D",1,0)+IF(BS1717="D",1,0)+IF(BU1717="D",1,0)+IF(CA1717="D",1,0)+IF(CB1717="D",1,0)+IF(CC1717="D",1,0)+IF(CD1717="D",1,0)+IF(CJ1717="D",1,0)+IF(CK1717="D",1,0)+IF(CO1717="D",1,0)+IF(CP1717="D",1,0)+IF(CQ1717="D",1,0)+IF(CU1717="D",1,0)+IF(CV1717="D",1,0)+IF(DB1717="D",1,0)+IF(DC1717="D",1,0)+IF(DH1717="D",1,0)+IF(DI1717="D",1,0)+IF(DM1717="D",1,0)+IF(DN1717="D",1,0)+IF(DO1717="D",1,0)+IF(DU1717="D",1,0)+IF(DX1717="D",1,0)</f>
        <v/>
      </c>
      <c r="BA1717">
        <f>IF(DH1717&lt;&gt;"",1,0)+IF(DI1717&lt;&gt;"",1,0)+IF(DK1717&lt;&gt;"",1,0)+IF(DM1717&lt;&gt;"",1,0)+IF(DN1717&lt;&gt;"",1,0)+IF(DO1717&lt;&gt;"",1,0)+IF(DQ1717&lt;&gt;"",1,0)+IF(DR1717&lt;&gt;"",1,0)+IF(DT1717&lt;&gt;"",1,0)+IF(DU1717&lt;&gt;"",1,0)+IF(DV1717&lt;&gt;"",1,0)+IF(DW1717&lt;&gt;"",1,0)+IF(DX1717&lt;&gt;"",1,0)+IF(DZ1717&lt;&gt;"",1,0)+IF(EA1717&lt;&gt;"",1,0)+IF(EB1717&lt;&gt;"",1,0)+IF(EE1717&lt;&gt;"",1,0)</f>
        <v/>
      </c>
      <c r="BB1717">
        <f>IF(AND(AV1717&gt;0, AW1717&gt;0),1,0)</f>
        <v/>
      </c>
      <c r="CP1717" t="inlineStr">
        <is>
          <t>X</t>
        </is>
      </c>
      <c r="DC1717" t="inlineStr">
        <is>
          <t>X</t>
        </is>
      </c>
      <c r="DL1717" t="inlineStr">
        <is>
          <t>X</t>
        </is>
      </c>
      <c r="DN1717" t="inlineStr">
        <is>
          <t>X</t>
        </is>
      </c>
      <c r="EF1717" t="inlineStr">
        <is>
          <t>X</t>
        </is>
      </c>
    </row>
    <row r="1718">
      <c r="A1718" t="inlineStr">
        <is>
          <t>OH0026853585</t>
        </is>
      </c>
      <c r="B1718" t="n">
        <v>78</v>
      </c>
      <c r="C1718" t="n">
        <v>472475</v>
      </c>
      <c r="D1718" t="inlineStr">
        <is>
          <t>BERCHENI</t>
        </is>
      </c>
      <c r="E1718" t="inlineStr">
        <is>
          <t>AMARIA</t>
        </is>
      </c>
      <c r="F1718">
        <f>CONCATENATE(D1718," ",LEFT(H1718,4),"T=",AU1718,"D=",AV1718,"R=",AW1718,"M=",AX1718,"L=",AY1718,"B=",AZ1718)</f>
        <v/>
      </c>
      <c r="G1718" t="inlineStr">
        <is>
          <t>SKYE</t>
        </is>
      </c>
      <c r="I1718" t="inlineStr">
        <is>
          <t>2005-07-19</t>
        </is>
      </c>
      <c r="J1718" t="inlineStr">
        <is>
          <t>2023-03-31</t>
        </is>
      </c>
      <c r="K1718" t="inlineStr">
        <is>
          <t>ACTIVE</t>
        </is>
      </c>
      <c r="M1718">
        <f>RIGHT(L1718,LEN(L1718)-FIND(" ",L1718))</f>
        <v/>
      </c>
      <c r="N1718" t="inlineStr">
        <is>
          <t>2339 WILLOW DR SW</t>
        </is>
      </c>
      <c r="P1718" t="inlineStr">
        <is>
          <t>WARREN</t>
        </is>
      </c>
      <c r="Q1718" t="inlineStr">
        <is>
          <t>OH</t>
        </is>
      </c>
      <c r="R1718" t="n">
        <v>44485</v>
      </c>
      <c r="AD1718" t="inlineStr">
        <is>
          <t>TRUMBULL CAREER &amp; TECH CENTER</t>
        </is>
      </c>
      <c r="AE1718" t="inlineStr">
        <is>
          <t>WARREN CITY</t>
        </is>
      </c>
      <c r="AF1718" t="inlineStr">
        <is>
          <t>WARREN CITY SD</t>
        </is>
      </c>
      <c r="AH1718" t="n">
        <v>14</v>
      </c>
      <c r="AI1718" t="n">
        <v>11</v>
      </c>
      <c r="AN1718" t="inlineStr">
        <is>
          <t>WARREN</t>
        </is>
      </c>
      <c r="AO1718" t="inlineStr">
        <is>
          <t>WARREN CITY 6G</t>
        </is>
      </c>
      <c r="AP1718" t="inlineStr">
        <is>
          <t>78-P-AEH</t>
        </is>
      </c>
      <c r="AQ1718" t="n">
        <v>9</v>
      </c>
      <c r="AR1718" t="n">
        <v>64</v>
      </c>
      <c r="AS1718" t="n">
        <v>32</v>
      </c>
      <c r="AV1718" t="inlineStr">
        <is>
          <t>WARREN-WARD 6</t>
        </is>
      </c>
      <c r="AW1718">
        <f>COUNTA($BA$1718:$EE$1718)</f>
        <v/>
      </c>
      <c r="AX1718">
        <f>COUNTIF($BA$1718:$EE$1718,"D")</f>
        <v/>
      </c>
      <c r="AY1718">
        <f>COUNTIF($BA$1718:$EE$1718,"R")</f>
        <v/>
      </c>
      <c r="AZ1718">
        <f>IF(BL1718="D",1,0)+IF(BM1718="D",1,0)+IF(BR1718="D",1,0)+IF(BS1718="D",1,0)+IF(BU1718="D",1,0)+IF(CA1718="D",1,0)+IF(CB1718="D",1,0)+IF(CC1718="D",1,0)+IF(CD1718="D",1,0)+IF(CJ1718="D",1,0)+IF(CK1718="D",1,0)+IF(CO1718="D",1,0)+IF(CP1718="D",1,0)+IF(CQ1718="D",1,0)+IF(CU1718="D",1,0)+IF(CV1718="D",1,0)+IF(DB1718="D",1,0)+IF(DC1718="D",1,0)+IF(DH1718="D",1,0)+IF(DI1718="D",1,0)+IF(DM1718="D",1,0)+IF(DN1718="D",1,0)+IF(DO1718="D",1,0)+IF(DU1718="D",1,0)+IF(DX1718="D",1,0)</f>
        <v/>
      </c>
      <c r="BA1718">
        <f>IF(DH1718&lt;&gt;"",1,0)+IF(DI1718&lt;&gt;"",1,0)+IF(DK1718&lt;&gt;"",1,0)+IF(DM1718&lt;&gt;"",1,0)+IF(DN1718&lt;&gt;"",1,0)+IF(DO1718&lt;&gt;"",1,0)+IF(DQ1718&lt;&gt;"",1,0)+IF(DR1718&lt;&gt;"",1,0)+IF(DT1718&lt;&gt;"",1,0)+IF(DU1718&lt;&gt;"",1,0)+IF(DV1718&lt;&gt;"",1,0)+IF(DW1718&lt;&gt;"",1,0)+IF(DX1718&lt;&gt;"",1,0)+IF(DZ1718&lt;&gt;"",1,0)+IF(EA1718&lt;&gt;"",1,0)+IF(EB1718&lt;&gt;"",1,0)+IF(EE1718&lt;&gt;"",1,0)</f>
        <v/>
      </c>
      <c r="BB1718">
        <f>IF(AND(AV1718&gt;0, AW1718&gt;0),1,0)</f>
        <v/>
      </c>
    </row>
    <row r="1719">
      <c r="A1719" t="inlineStr">
        <is>
          <t>OH0015688144</t>
        </is>
      </c>
      <c r="B1719" t="n">
        <v>78</v>
      </c>
      <c r="C1719" t="n">
        <v>128817</v>
      </c>
      <c r="D1719" t="inlineStr">
        <is>
          <t>WAGNER</t>
        </is>
      </c>
      <c r="E1719" t="inlineStr">
        <is>
          <t>NANCY</t>
        </is>
      </c>
      <c r="F1719">
        <f>CONCATENATE(D1719," ",LEFT(H1719,4),"T=",AU1719,"D=",AV1719,"R=",AW1719,"M=",AX1719,"L=",AY1719,"B=",AZ1719)</f>
        <v/>
      </c>
      <c r="G1719" t="inlineStr">
        <is>
          <t>M</t>
        </is>
      </c>
      <c r="I1719" t="inlineStr">
        <is>
          <t>1953-06-22</t>
        </is>
      </c>
      <c r="J1719" t="inlineStr">
        <is>
          <t>2014-07-18</t>
        </is>
      </c>
      <c r="K1719" t="inlineStr">
        <is>
          <t>ACTIVE</t>
        </is>
      </c>
      <c r="M1719">
        <f>RIGHT(L1719,LEN(L1719)-FIND(" ",L1719))</f>
        <v/>
      </c>
      <c r="N1719" t="inlineStr">
        <is>
          <t>1406 HAMILTON ST SW</t>
        </is>
      </c>
      <c r="P1719" t="inlineStr">
        <is>
          <t>WARREN</t>
        </is>
      </c>
      <c r="Q1719" t="inlineStr">
        <is>
          <t>OH</t>
        </is>
      </c>
      <c r="R1719" t="n">
        <v>44485</v>
      </c>
      <c r="AD1719" t="inlineStr">
        <is>
          <t>TRUMBULL CAREER &amp; TECH CENTER</t>
        </is>
      </c>
      <c r="AE1719" t="inlineStr">
        <is>
          <t>WARREN CITY</t>
        </is>
      </c>
      <c r="AF1719" t="inlineStr">
        <is>
          <t>WARREN CITY SD</t>
        </is>
      </c>
      <c r="AH1719" t="n">
        <v>14</v>
      </c>
      <c r="AI1719" t="n">
        <v>11</v>
      </c>
      <c r="AN1719" t="inlineStr">
        <is>
          <t>WARREN</t>
        </is>
      </c>
      <c r="AO1719" t="inlineStr">
        <is>
          <t>WARREN CITY 6G</t>
        </is>
      </c>
      <c r="AP1719" t="inlineStr">
        <is>
          <t>78-P-AEH</t>
        </is>
      </c>
      <c r="AQ1719" t="n">
        <v>9</v>
      </c>
      <c r="AR1719" t="n">
        <v>64</v>
      </c>
      <c r="AS1719" t="n">
        <v>32</v>
      </c>
      <c r="AV1719" t="inlineStr">
        <is>
          <t>WARREN-WARD 6</t>
        </is>
      </c>
      <c r="AW1719">
        <f>COUNTA($BA$1719:$EE$1719)</f>
        <v/>
      </c>
      <c r="AX1719">
        <f>COUNTIF($BA$1719:$EE$1719,"D")</f>
        <v/>
      </c>
      <c r="AY1719">
        <f>COUNTIF($BA$1719:$EE$1719,"R")</f>
        <v/>
      </c>
      <c r="AZ1719">
        <f>IF(BL1719="D",1,0)+IF(BM1719="D",1,0)+IF(BR1719="D",1,0)+IF(BS1719="D",1,0)+IF(BU1719="D",1,0)+IF(CA1719="D",1,0)+IF(CB1719="D",1,0)+IF(CC1719="D",1,0)+IF(CD1719="D",1,0)+IF(CJ1719="D",1,0)+IF(CK1719="D",1,0)+IF(CO1719="D",1,0)+IF(CP1719="D",1,0)+IF(CQ1719="D",1,0)+IF(CU1719="D",1,0)+IF(CV1719="D",1,0)+IF(DB1719="D",1,0)+IF(DC1719="D",1,0)+IF(DH1719="D",1,0)+IF(DI1719="D",1,0)+IF(DM1719="D",1,0)+IF(DN1719="D",1,0)+IF(DO1719="D",1,0)+IF(DU1719="D",1,0)+IF(DX1719="D",1,0)</f>
        <v/>
      </c>
      <c r="BA1719">
        <f>IF(DH1719&lt;&gt;"",1,0)+IF(DI1719&lt;&gt;"",1,0)+IF(DK1719&lt;&gt;"",1,0)+IF(DM1719&lt;&gt;"",1,0)+IF(DN1719&lt;&gt;"",1,0)+IF(DO1719&lt;&gt;"",1,0)+IF(DQ1719&lt;&gt;"",1,0)+IF(DR1719&lt;&gt;"",1,0)+IF(DT1719&lt;&gt;"",1,0)+IF(DU1719&lt;&gt;"",1,0)+IF(DV1719&lt;&gt;"",1,0)+IF(DW1719&lt;&gt;"",1,0)+IF(DX1719&lt;&gt;"",1,0)+IF(DZ1719&lt;&gt;"",1,0)+IF(EA1719&lt;&gt;"",1,0)+IF(EB1719&lt;&gt;"",1,0)+IF(EE1719&lt;&gt;"",1,0)</f>
        <v/>
      </c>
      <c r="BB1719">
        <f>IF(AND(AV1719&gt;0, AW1719&gt;0),1,0)</f>
        <v/>
      </c>
      <c r="BC1719" t="inlineStr">
        <is>
          <t>X</t>
        </is>
      </c>
      <c r="BD1719" t="inlineStr">
        <is>
          <t>X</t>
        </is>
      </c>
      <c r="BG1719" t="inlineStr">
        <is>
          <t>X</t>
        </is>
      </c>
      <c r="BK1719" t="inlineStr">
        <is>
          <t>X</t>
        </is>
      </c>
      <c r="BL1719" t="inlineStr">
        <is>
          <t>X</t>
        </is>
      </c>
      <c r="BP1719" t="inlineStr">
        <is>
          <t>X</t>
        </is>
      </c>
      <c r="BS1719" t="inlineStr">
        <is>
          <t>X</t>
        </is>
      </c>
      <c r="BY1719" t="inlineStr">
        <is>
          <t>D</t>
        </is>
      </c>
      <c r="CA1719" t="inlineStr">
        <is>
          <t>X</t>
        </is>
      </c>
      <c r="DC1719" t="inlineStr">
        <is>
          <t>X</t>
        </is>
      </c>
      <c r="DM1719" t="inlineStr">
        <is>
          <t>D</t>
        </is>
      </c>
      <c r="DN1719" t="inlineStr">
        <is>
          <t>X</t>
        </is>
      </c>
      <c r="DU1719" t="inlineStr">
        <is>
          <t>X</t>
        </is>
      </c>
    </row>
    <row r="1720">
      <c r="A1720" t="inlineStr">
        <is>
          <t>OH0027497526</t>
        </is>
      </c>
      <c r="B1720" t="n">
        <v>78</v>
      </c>
      <c r="C1720" t="n">
        <v>487123</v>
      </c>
      <c r="D1720" t="inlineStr">
        <is>
          <t>CARROLL</t>
        </is>
      </c>
      <c r="E1720" t="inlineStr">
        <is>
          <t>CHAD</t>
        </is>
      </c>
      <c r="F1720">
        <f>CONCATENATE(D1720," ",LEFT(H1720,4),"T=",AU1720,"D=",AV1720,"R=",AW1720,"M=",AX1720,"L=",AY1720,"B=",AZ1720)</f>
        <v/>
      </c>
      <c r="G1720" t="inlineStr">
        <is>
          <t>A</t>
        </is>
      </c>
      <c r="I1720" t="inlineStr">
        <is>
          <t>1976-01-21</t>
        </is>
      </c>
      <c r="J1720" t="inlineStr">
        <is>
          <t>2024-08-01</t>
        </is>
      </c>
      <c r="K1720" t="inlineStr">
        <is>
          <t>ACTIVE</t>
        </is>
      </c>
      <c r="M1720">
        <f>RIGHT(L1720,LEN(L1720)-FIND(" ",L1720))</f>
        <v/>
      </c>
      <c r="N1720" t="inlineStr">
        <is>
          <t>1726 HAMILTON ST SW</t>
        </is>
      </c>
      <c r="P1720" t="inlineStr">
        <is>
          <t>WARREN</t>
        </is>
      </c>
      <c r="Q1720" t="inlineStr">
        <is>
          <t>OH</t>
        </is>
      </c>
      <c r="R1720" t="n">
        <v>44485</v>
      </c>
      <c r="AD1720" t="inlineStr">
        <is>
          <t>TRUMBULL CAREER &amp; TECH CENTER</t>
        </is>
      </c>
      <c r="AE1720" t="inlineStr">
        <is>
          <t>WARREN CITY</t>
        </is>
      </c>
      <c r="AF1720" t="inlineStr">
        <is>
          <t>WARREN CITY SD</t>
        </is>
      </c>
      <c r="AH1720" t="n">
        <v>14</v>
      </c>
      <c r="AI1720" t="n">
        <v>11</v>
      </c>
      <c r="AN1720" t="inlineStr">
        <is>
          <t>WARREN</t>
        </is>
      </c>
      <c r="AO1720" t="inlineStr">
        <is>
          <t>WARREN CITY 6G</t>
        </is>
      </c>
      <c r="AP1720" t="inlineStr">
        <is>
          <t>78-P-AEH</t>
        </is>
      </c>
      <c r="AQ1720" t="n">
        <v>9</v>
      </c>
      <c r="AR1720" t="n">
        <v>64</v>
      </c>
      <c r="AS1720" t="n">
        <v>32</v>
      </c>
      <c r="AV1720" t="inlineStr">
        <is>
          <t>WARREN-WARD 6</t>
        </is>
      </c>
      <c r="AW1720">
        <f>COUNTA($BA$1720:$EE$1720)</f>
        <v/>
      </c>
      <c r="AX1720">
        <f>COUNTIF($BA$1720:$EE$1720,"D")</f>
        <v/>
      </c>
      <c r="AY1720">
        <f>COUNTIF($BA$1720:$EE$1720,"R")</f>
        <v/>
      </c>
      <c r="AZ1720">
        <f>IF(BL1720="D",1,0)+IF(BM1720="D",1,0)+IF(BR1720="D",1,0)+IF(BS1720="D",1,0)+IF(BU1720="D",1,0)+IF(CA1720="D",1,0)+IF(CB1720="D",1,0)+IF(CC1720="D",1,0)+IF(CD1720="D",1,0)+IF(CJ1720="D",1,0)+IF(CK1720="D",1,0)+IF(CO1720="D",1,0)+IF(CP1720="D",1,0)+IF(CQ1720="D",1,0)+IF(CU1720="D",1,0)+IF(CV1720="D",1,0)+IF(DB1720="D",1,0)+IF(DC1720="D",1,0)+IF(DH1720="D",1,0)+IF(DI1720="D",1,0)+IF(DM1720="D",1,0)+IF(DN1720="D",1,0)+IF(DO1720="D",1,0)+IF(DU1720="D",1,0)+IF(DX1720="D",1,0)</f>
        <v/>
      </c>
      <c r="BA1720">
        <f>IF(DH1720&lt;&gt;"",1,0)+IF(DI1720&lt;&gt;"",1,0)+IF(DK1720&lt;&gt;"",1,0)+IF(DM1720&lt;&gt;"",1,0)+IF(DN1720&lt;&gt;"",1,0)+IF(DO1720&lt;&gt;"",1,0)+IF(DQ1720&lt;&gt;"",1,0)+IF(DR1720&lt;&gt;"",1,0)+IF(DT1720&lt;&gt;"",1,0)+IF(DU1720&lt;&gt;"",1,0)+IF(DV1720&lt;&gt;"",1,0)+IF(DW1720&lt;&gt;"",1,0)+IF(DX1720&lt;&gt;"",1,0)+IF(DZ1720&lt;&gt;"",1,0)+IF(EA1720&lt;&gt;"",1,0)+IF(EB1720&lt;&gt;"",1,0)+IF(EE1720&lt;&gt;"",1,0)</f>
        <v/>
      </c>
      <c r="BB1720">
        <f>IF(AND(AV1720&gt;0, AW1720&gt;0),1,0)</f>
        <v/>
      </c>
    </row>
    <row r="1721">
      <c r="A1721" t="inlineStr">
        <is>
          <t>OH0023261616</t>
        </is>
      </c>
      <c r="B1721" t="n">
        <v>78</v>
      </c>
      <c r="C1721" t="n">
        <v>409271</v>
      </c>
      <c r="D1721" t="inlineStr">
        <is>
          <t>PAGAN</t>
        </is>
      </c>
      <c r="E1721" t="inlineStr">
        <is>
          <t>NILDA</t>
        </is>
      </c>
      <c r="F1721">
        <f>CONCATENATE(D1721," ",LEFT(H1721,4),"T=",AU1721,"D=",AV1721,"R=",AW1721,"M=",AX1721,"L=",AY1721,"B=",AZ1721)</f>
        <v/>
      </c>
      <c r="I1721" t="inlineStr">
        <is>
          <t>1978-12-04</t>
        </is>
      </c>
      <c r="J1721" t="inlineStr">
        <is>
          <t>2022-10-04</t>
        </is>
      </c>
      <c r="K1721" t="inlineStr">
        <is>
          <t>ACTIVE</t>
        </is>
      </c>
      <c r="M1721">
        <f>RIGHT(L1721,LEN(L1721)-FIND(" ",L1721))</f>
        <v/>
      </c>
      <c r="N1721" t="inlineStr">
        <is>
          <t>1823 FRONT ST SW</t>
        </is>
      </c>
      <c r="P1721" t="inlineStr">
        <is>
          <t>WARREN</t>
        </is>
      </c>
      <c r="Q1721" t="inlineStr">
        <is>
          <t>OH</t>
        </is>
      </c>
      <c r="R1721" t="n">
        <v>44485</v>
      </c>
      <c r="AD1721" t="inlineStr">
        <is>
          <t>TRUMBULL CAREER &amp; TECH CENTER</t>
        </is>
      </c>
      <c r="AE1721" t="inlineStr">
        <is>
          <t>WARREN CITY</t>
        </is>
      </c>
      <c r="AF1721" t="inlineStr">
        <is>
          <t>WARREN CITY SD</t>
        </is>
      </c>
      <c r="AH1721" t="n">
        <v>14</v>
      </c>
      <c r="AI1721" t="n">
        <v>11</v>
      </c>
      <c r="AN1721" t="inlineStr">
        <is>
          <t>WARREN</t>
        </is>
      </c>
      <c r="AO1721" t="inlineStr">
        <is>
          <t>WARREN CITY 6G</t>
        </is>
      </c>
      <c r="AP1721" t="inlineStr">
        <is>
          <t>78-P-AEH</t>
        </is>
      </c>
      <c r="AQ1721" t="n">
        <v>9</v>
      </c>
      <c r="AR1721" t="n">
        <v>64</v>
      </c>
      <c r="AS1721" t="n">
        <v>32</v>
      </c>
      <c r="AV1721" t="inlineStr">
        <is>
          <t>WARREN-WARD 6</t>
        </is>
      </c>
      <c r="AW1721">
        <f>COUNTA($BA$1721:$EE$1721)</f>
        <v/>
      </c>
      <c r="AX1721">
        <f>COUNTIF($BA$1721:$EE$1721,"D")</f>
        <v/>
      </c>
      <c r="AY1721">
        <f>COUNTIF($BA$1721:$EE$1721,"R")</f>
        <v/>
      </c>
      <c r="AZ1721">
        <f>IF(BL1721="D",1,0)+IF(BM1721="D",1,0)+IF(BR1721="D",1,0)+IF(BS1721="D",1,0)+IF(BU1721="D",1,0)+IF(CA1721="D",1,0)+IF(CB1721="D",1,0)+IF(CC1721="D",1,0)+IF(CD1721="D",1,0)+IF(CJ1721="D",1,0)+IF(CK1721="D",1,0)+IF(CO1721="D",1,0)+IF(CP1721="D",1,0)+IF(CQ1721="D",1,0)+IF(CU1721="D",1,0)+IF(CV1721="D",1,0)+IF(DB1721="D",1,0)+IF(DC1721="D",1,0)+IF(DH1721="D",1,0)+IF(DI1721="D",1,0)+IF(DM1721="D",1,0)+IF(DN1721="D",1,0)+IF(DO1721="D",1,0)+IF(DU1721="D",1,0)+IF(DX1721="D",1,0)</f>
        <v/>
      </c>
      <c r="BA1721">
        <f>IF(DH1721&lt;&gt;"",1,0)+IF(DI1721&lt;&gt;"",1,0)+IF(DK1721&lt;&gt;"",1,0)+IF(DM1721&lt;&gt;"",1,0)+IF(DN1721&lt;&gt;"",1,0)+IF(DO1721&lt;&gt;"",1,0)+IF(DQ1721&lt;&gt;"",1,0)+IF(DR1721&lt;&gt;"",1,0)+IF(DT1721&lt;&gt;"",1,0)+IF(DU1721&lt;&gt;"",1,0)+IF(DV1721&lt;&gt;"",1,0)+IF(DW1721&lt;&gt;"",1,0)+IF(DX1721&lt;&gt;"",1,0)+IF(DZ1721&lt;&gt;"",1,0)+IF(EA1721&lt;&gt;"",1,0)+IF(EB1721&lt;&gt;"",1,0)+IF(EE1721&lt;&gt;"",1,0)</f>
        <v/>
      </c>
      <c r="BB1721">
        <f>IF(AND(AV1721&gt;0, AW1721&gt;0),1,0)</f>
        <v/>
      </c>
      <c r="CY1721" t="inlineStr">
        <is>
          <t>X</t>
        </is>
      </c>
      <c r="CZ1721" t="inlineStr">
        <is>
          <t>D</t>
        </is>
      </c>
      <c r="DC1721" t="inlineStr">
        <is>
          <t>X</t>
        </is>
      </c>
      <c r="DF1721" t="inlineStr">
        <is>
          <t>X</t>
        </is>
      </c>
      <c r="DI1721" t="inlineStr">
        <is>
          <t>X</t>
        </is>
      </c>
      <c r="DL1721" t="inlineStr">
        <is>
          <t>X</t>
        </is>
      </c>
      <c r="DN1721" t="inlineStr">
        <is>
          <t>X</t>
        </is>
      </c>
      <c r="EF1721" t="inlineStr">
        <is>
          <t>X</t>
        </is>
      </c>
    </row>
    <row r="1722">
      <c r="A1722" t="inlineStr">
        <is>
          <t>OH0015813528</t>
        </is>
      </c>
      <c r="B1722" t="n">
        <v>78</v>
      </c>
      <c r="C1722" t="n">
        <v>263488</v>
      </c>
      <c r="D1722" t="inlineStr">
        <is>
          <t>BROWN</t>
        </is>
      </c>
      <c r="E1722" t="inlineStr">
        <is>
          <t>WENDELL</t>
        </is>
      </c>
      <c r="F1722">
        <f>CONCATENATE(D1722," ",LEFT(H1722,4),"T=",AU1722,"D=",AV1722,"R=",AW1722,"M=",AX1722,"L=",AY1722,"B=",AZ1722)</f>
        <v/>
      </c>
      <c r="G1722" t="inlineStr">
        <is>
          <t>T</t>
        </is>
      </c>
      <c r="H1722" t="inlineStr">
        <is>
          <t>SR</t>
        </is>
      </c>
      <c r="I1722" t="inlineStr">
        <is>
          <t>1961-03-19</t>
        </is>
      </c>
      <c r="J1722" t="inlineStr">
        <is>
          <t>1995-08-30</t>
        </is>
      </c>
      <c r="K1722" t="inlineStr">
        <is>
          <t>ACTIVE</t>
        </is>
      </c>
      <c r="L1722" t="inlineStr">
        <is>
          <t>D</t>
        </is>
      </c>
      <c r="M1722">
        <f>RIGHT(L1722,LEN(L1722)-FIND(" ",L1722))</f>
        <v/>
      </c>
      <c r="N1722" t="inlineStr">
        <is>
          <t>1806 JEFFERSON ST SW</t>
        </is>
      </c>
      <c r="P1722" t="inlineStr">
        <is>
          <t>WARREN</t>
        </is>
      </c>
      <c r="Q1722" t="inlineStr">
        <is>
          <t>OH</t>
        </is>
      </c>
      <c r="R1722" t="n">
        <v>44485</v>
      </c>
      <c r="AD1722" t="inlineStr">
        <is>
          <t>TRUMBULL CAREER &amp; TECH CENTER</t>
        </is>
      </c>
      <c r="AE1722" t="inlineStr">
        <is>
          <t>WARREN CITY</t>
        </is>
      </c>
      <c r="AF1722" t="inlineStr">
        <is>
          <t>WARREN CITY SD</t>
        </is>
      </c>
      <c r="AH1722" t="n">
        <v>14</v>
      </c>
      <c r="AI1722" t="n">
        <v>11</v>
      </c>
      <c r="AN1722" t="inlineStr">
        <is>
          <t>WARREN</t>
        </is>
      </c>
      <c r="AO1722" t="inlineStr">
        <is>
          <t>WARREN CITY 6G</t>
        </is>
      </c>
      <c r="AP1722" t="inlineStr">
        <is>
          <t>78-P-AEH</t>
        </is>
      </c>
      <c r="AQ1722" t="n">
        <v>9</v>
      </c>
      <c r="AR1722" t="n">
        <v>64</v>
      </c>
      <c r="AS1722" t="n">
        <v>32</v>
      </c>
      <c r="AV1722" t="inlineStr">
        <is>
          <t>WARREN-WARD 6</t>
        </is>
      </c>
      <c r="AW1722">
        <f>COUNTA($BA$1722:$EE$1722)</f>
        <v/>
      </c>
      <c r="AX1722">
        <f>COUNTIF($BA$1722:$EE$1722,"D")</f>
        <v/>
      </c>
      <c r="AY1722">
        <f>COUNTIF($BA$1722:$EE$1722,"R")</f>
        <v/>
      </c>
      <c r="AZ1722">
        <f>IF(BL1722="D",1,0)+IF(BM1722="D",1,0)+IF(BR1722="D",1,0)+IF(BS1722="D",1,0)+IF(BU1722="D",1,0)+IF(CA1722="D",1,0)+IF(CB1722="D",1,0)+IF(CC1722="D",1,0)+IF(CD1722="D",1,0)+IF(CJ1722="D",1,0)+IF(CK1722="D",1,0)+IF(CO1722="D",1,0)+IF(CP1722="D",1,0)+IF(CQ1722="D",1,0)+IF(CU1722="D",1,0)+IF(CV1722="D",1,0)+IF(DB1722="D",1,0)+IF(DC1722="D",1,0)+IF(DH1722="D",1,0)+IF(DI1722="D",1,0)+IF(DM1722="D",1,0)+IF(DN1722="D",1,0)+IF(DO1722="D",1,0)+IF(DU1722="D",1,0)+IF(DX1722="D",1,0)</f>
        <v/>
      </c>
      <c r="BA1722">
        <f>IF(DH1722&lt;&gt;"",1,0)+IF(DI1722&lt;&gt;"",1,0)+IF(DK1722&lt;&gt;"",1,0)+IF(DM1722&lt;&gt;"",1,0)+IF(DN1722&lt;&gt;"",1,0)+IF(DO1722&lt;&gt;"",1,0)+IF(DQ1722&lt;&gt;"",1,0)+IF(DR1722&lt;&gt;"",1,0)+IF(DT1722&lt;&gt;"",1,0)+IF(DU1722&lt;&gt;"",1,0)+IF(DV1722&lt;&gt;"",1,0)+IF(DW1722&lt;&gt;"",1,0)+IF(DX1722&lt;&gt;"",1,0)+IF(DZ1722&lt;&gt;"",1,0)+IF(EA1722&lt;&gt;"",1,0)+IF(EB1722&lt;&gt;"",1,0)+IF(EE1722&lt;&gt;"",1,0)</f>
        <v/>
      </c>
      <c r="BB1722">
        <f>IF(AND(AV1722&gt;0, AW1722&gt;0),1,0)</f>
        <v/>
      </c>
      <c r="BC1722" t="inlineStr">
        <is>
          <t>X</t>
        </is>
      </c>
      <c r="BD1722" t="inlineStr">
        <is>
          <t>X</t>
        </is>
      </c>
      <c r="BF1722" t="inlineStr">
        <is>
          <t>X</t>
        </is>
      </c>
      <c r="BH1722" t="inlineStr">
        <is>
          <t>X</t>
        </is>
      </c>
      <c r="BI1722" t="inlineStr">
        <is>
          <t>X</t>
        </is>
      </c>
      <c r="BJ1722" t="inlineStr">
        <is>
          <t>X</t>
        </is>
      </c>
      <c r="BK1722" t="inlineStr">
        <is>
          <t>X</t>
        </is>
      </c>
      <c r="BL1722" t="inlineStr">
        <is>
          <t>X</t>
        </is>
      </c>
      <c r="BP1722" t="inlineStr">
        <is>
          <t>X</t>
        </is>
      </c>
      <c r="BS1722" t="inlineStr">
        <is>
          <t>X</t>
        </is>
      </c>
      <c r="BY1722" t="inlineStr">
        <is>
          <t>D</t>
        </is>
      </c>
      <c r="CA1722" t="inlineStr">
        <is>
          <t>X</t>
        </is>
      </c>
      <c r="CG1722" t="inlineStr">
        <is>
          <t>X</t>
        </is>
      </c>
      <c r="CK1722" t="inlineStr">
        <is>
          <t>X</t>
        </is>
      </c>
      <c r="CN1722" t="inlineStr">
        <is>
          <t>X</t>
        </is>
      </c>
      <c r="CO1722" t="inlineStr">
        <is>
          <t>D</t>
        </is>
      </c>
      <c r="CP1722" t="inlineStr">
        <is>
          <t>X</t>
        </is>
      </c>
      <c r="CV1722" t="inlineStr">
        <is>
          <t>X</t>
        </is>
      </c>
      <c r="CY1722" t="inlineStr">
        <is>
          <t>X</t>
        </is>
      </c>
      <c r="CZ1722" t="inlineStr">
        <is>
          <t>D</t>
        </is>
      </c>
      <c r="DC1722" t="inlineStr">
        <is>
          <t>X</t>
        </is>
      </c>
      <c r="DI1722" t="inlineStr">
        <is>
          <t>X</t>
        </is>
      </c>
      <c r="DL1722" t="inlineStr">
        <is>
          <t>X</t>
        </is>
      </c>
      <c r="DM1722" t="inlineStr">
        <is>
          <t>D</t>
        </is>
      </c>
      <c r="DN1722" t="inlineStr">
        <is>
          <t>X</t>
        </is>
      </c>
      <c r="DO1722" t="inlineStr">
        <is>
          <t>D</t>
        </is>
      </c>
      <c r="DR1722" t="inlineStr">
        <is>
          <t>X</t>
        </is>
      </c>
      <c r="DU1722" t="inlineStr">
        <is>
          <t>X</t>
        </is>
      </c>
      <c r="DW1722" t="inlineStr">
        <is>
          <t>D</t>
        </is>
      </c>
      <c r="DX1722" t="inlineStr">
        <is>
          <t>X</t>
        </is>
      </c>
      <c r="EA1722" t="inlineStr">
        <is>
          <t>X</t>
        </is>
      </c>
      <c r="EF1722" t="inlineStr">
        <is>
          <t>X</t>
        </is>
      </c>
    </row>
    <row r="1723">
      <c r="A1723" t="inlineStr">
        <is>
          <t>OH0027101487</t>
        </is>
      </c>
      <c r="B1723" t="n">
        <v>78</v>
      </c>
      <c r="C1723" t="n">
        <v>477017</v>
      </c>
      <c r="D1723" t="inlineStr">
        <is>
          <t>VAIL</t>
        </is>
      </c>
      <c r="E1723" t="inlineStr">
        <is>
          <t>EVELYN</t>
        </is>
      </c>
      <c r="F1723">
        <f>CONCATENATE(D1723," ",LEFT(H1723,4),"T=",AU1723,"D=",AV1723,"R=",AW1723,"M=",AX1723,"L=",AY1723,"B=",AZ1723)</f>
        <v/>
      </c>
      <c r="G1723" t="inlineStr">
        <is>
          <t>L</t>
        </is>
      </c>
      <c r="I1723" t="inlineStr">
        <is>
          <t>1947-08-14</t>
        </is>
      </c>
      <c r="J1723" t="inlineStr">
        <is>
          <t>2023-10-09</t>
        </is>
      </c>
      <c r="K1723" t="inlineStr">
        <is>
          <t>ACTIVE</t>
        </is>
      </c>
      <c r="M1723">
        <f>RIGHT(L1723,LEN(L1723)-FIND(" ",L1723))</f>
        <v/>
      </c>
      <c r="N1723" t="inlineStr">
        <is>
          <t>2422 PALMYRA RD SW</t>
        </is>
      </c>
      <c r="P1723" t="inlineStr">
        <is>
          <t>WARREN</t>
        </is>
      </c>
      <c r="Q1723" t="inlineStr">
        <is>
          <t>OH</t>
        </is>
      </c>
      <c r="R1723" t="n">
        <v>44481</v>
      </c>
      <c r="AD1723" t="inlineStr">
        <is>
          <t>TRUMBULL CAREER &amp; TECH CENTER</t>
        </is>
      </c>
      <c r="AE1723" t="inlineStr">
        <is>
          <t>WARREN CITY</t>
        </is>
      </c>
      <c r="AF1723" t="inlineStr">
        <is>
          <t>WARREN CITY SD</t>
        </is>
      </c>
      <c r="AH1723" t="n">
        <v>14</v>
      </c>
      <c r="AI1723" t="n">
        <v>11</v>
      </c>
      <c r="AN1723" t="inlineStr">
        <is>
          <t>WARREN</t>
        </is>
      </c>
      <c r="AO1723" t="inlineStr">
        <is>
          <t>WARREN CITY 6G</t>
        </is>
      </c>
      <c r="AP1723" t="inlineStr">
        <is>
          <t>78-P-AEH</t>
        </is>
      </c>
      <c r="AQ1723" t="n">
        <v>9</v>
      </c>
      <c r="AR1723" t="n">
        <v>64</v>
      </c>
      <c r="AS1723" t="n">
        <v>32</v>
      </c>
      <c r="AV1723" t="inlineStr">
        <is>
          <t>WARREN-WARD 6</t>
        </is>
      </c>
      <c r="AW1723">
        <f>COUNTA($BA$1723:$EE$1723)</f>
        <v/>
      </c>
      <c r="AX1723">
        <f>COUNTIF($BA$1723:$EE$1723,"D")</f>
        <v/>
      </c>
      <c r="AY1723">
        <f>COUNTIF($BA$1723:$EE$1723,"R")</f>
        <v/>
      </c>
      <c r="AZ1723">
        <f>IF(BL1723="D",1,0)+IF(BM1723="D",1,0)+IF(BR1723="D",1,0)+IF(BS1723="D",1,0)+IF(BU1723="D",1,0)+IF(CA1723="D",1,0)+IF(CB1723="D",1,0)+IF(CC1723="D",1,0)+IF(CD1723="D",1,0)+IF(CJ1723="D",1,0)+IF(CK1723="D",1,0)+IF(CO1723="D",1,0)+IF(CP1723="D",1,0)+IF(CQ1723="D",1,0)+IF(CU1723="D",1,0)+IF(CV1723="D",1,0)+IF(DB1723="D",1,0)+IF(DC1723="D",1,0)+IF(DH1723="D",1,0)+IF(DI1723="D",1,0)+IF(DM1723="D",1,0)+IF(DN1723="D",1,0)+IF(DO1723="D",1,0)+IF(DU1723="D",1,0)+IF(DX1723="D",1,0)</f>
        <v/>
      </c>
      <c r="BA1723">
        <f>IF(DH1723&lt;&gt;"",1,0)+IF(DI1723&lt;&gt;"",1,0)+IF(DK1723&lt;&gt;"",1,0)+IF(DM1723&lt;&gt;"",1,0)+IF(DN1723&lt;&gt;"",1,0)+IF(DO1723&lt;&gt;"",1,0)+IF(DQ1723&lt;&gt;"",1,0)+IF(DR1723&lt;&gt;"",1,0)+IF(DT1723&lt;&gt;"",1,0)+IF(DU1723&lt;&gt;"",1,0)+IF(DV1723&lt;&gt;"",1,0)+IF(DW1723&lt;&gt;"",1,0)+IF(DX1723&lt;&gt;"",1,0)+IF(DZ1723&lt;&gt;"",1,0)+IF(EA1723&lt;&gt;"",1,0)+IF(EB1723&lt;&gt;"",1,0)+IF(EE1723&lt;&gt;"",1,0)</f>
        <v/>
      </c>
      <c r="BB1723">
        <f>IF(AND(AV1723&gt;0, AW1723&gt;0),1,0)</f>
        <v/>
      </c>
      <c r="BP1723" t="inlineStr">
        <is>
          <t>X</t>
        </is>
      </c>
      <c r="CA1723" t="inlineStr">
        <is>
          <t>X</t>
        </is>
      </c>
      <c r="CG1723" t="inlineStr">
        <is>
          <t>X</t>
        </is>
      </c>
      <c r="CP1723" t="inlineStr">
        <is>
          <t>X</t>
        </is>
      </c>
      <c r="EA1723" t="inlineStr">
        <is>
          <t>X</t>
        </is>
      </c>
    </row>
    <row r="1724">
      <c r="A1724" t="inlineStr">
        <is>
          <t>OH0015688078</t>
        </is>
      </c>
      <c r="B1724" t="n">
        <v>78</v>
      </c>
      <c r="C1724" t="n">
        <v>128656</v>
      </c>
      <c r="D1724" t="inlineStr">
        <is>
          <t>FREEMAN</t>
        </is>
      </c>
      <c r="E1724" t="inlineStr">
        <is>
          <t>JOSERENE</t>
        </is>
      </c>
      <c r="F1724">
        <f>CONCATENATE(D1724," ",LEFT(H1724,4),"T=",AU1724,"D=",AV1724,"R=",AW1724,"M=",AX1724,"L=",AY1724,"B=",AZ1724)</f>
        <v/>
      </c>
      <c r="I1724" t="inlineStr">
        <is>
          <t>1957-10-08</t>
        </is>
      </c>
      <c r="J1724" t="inlineStr">
        <is>
          <t>2023-11-28</t>
        </is>
      </c>
      <c r="K1724" t="inlineStr">
        <is>
          <t>ACTIVE</t>
        </is>
      </c>
      <c r="L1724" t="inlineStr">
        <is>
          <t>D</t>
        </is>
      </c>
      <c r="M1724">
        <f>RIGHT(L1724,LEN(L1724)-FIND(" ",L1724))</f>
        <v/>
      </c>
      <c r="N1724" t="inlineStr">
        <is>
          <t>872 YORK AVE SW</t>
        </is>
      </c>
      <c r="P1724" t="inlineStr">
        <is>
          <t>WARREN</t>
        </is>
      </c>
      <c r="Q1724" t="inlineStr">
        <is>
          <t>OH</t>
        </is>
      </c>
      <c r="R1724" t="n">
        <v>44485</v>
      </c>
      <c r="AD1724" t="inlineStr">
        <is>
          <t>TRUMBULL CAREER &amp; TECH CENTER</t>
        </is>
      </c>
      <c r="AE1724" t="inlineStr">
        <is>
          <t>WARREN CITY</t>
        </is>
      </c>
      <c r="AF1724" t="inlineStr">
        <is>
          <t>WARREN CITY SD</t>
        </is>
      </c>
      <c r="AH1724" t="n">
        <v>14</v>
      </c>
      <c r="AI1724" t="n">
        <v>11</v>
      </c>
      <c r="AN1724" t="inlineStr">
        <is>
          <t>WARREN</t>
        </is>
      </c>
      <c r="AO1724" t="inlineStr">
        <is>
          <t>WARREN CITY 6G</t>
        </is>
      </c>
      <c r="AP1724" t="inlineStr">
        <is>
          <t>78-P-AEH</t>
        </is>
      </c>
      <c r="AQ1724" t="n">
        <v>9</v>
      </c>
      <c r="AR1724" t="n">
        <v>64</v>
      </c>
      <c r="AS1724" t="n">
        <v>32</v>
      </c>
      <c r="AV1724" t="inlineStr">
        <is>
          <t>WARREN-WARD 6</t>
        </is>
      </c>
      <c r="AW1724">
        <f>COUNTA($BA$1724:$EE$1724)</f>
        <v/>
      </c>
      <c r="AX1724">
        <f>COUNTIF($BA$1724:$EE$1724,"D")</f>
        <v/>
      </c>
      <c r="AY1724">
        <f>COUNTIF($BA$1724:$EE$1724,"R")</f>
        <v/>
      </c>
      <c r="AZ1724">
        <f>IF(BL1724="D",1,0)+IF(BM1724="D",1,0)+IF(BR1724="D",1,0)+IF(BS1724="D",1,0)+IF(BU1724="D",1,0)+IF(CA1724="D",1,0)+IF(CB1724="D",1,0)+IF(CC1724="D",1,0)+IF(CD1724="D",1,0)+IF(CJ1724="D",1,0)+IF(CK1724="D",1,0)+IF(CO1724="D",1,0)+IF(CP1724="D",1,0)+IF(CQ1724="D",1,0)+IF(CU1724="D",1,0)+IF(CV1724="D",1,0)+IF(DB1724="D",1,0)+IF(DC1724="D",1,0)+IF(DH1724="D",1,0)+IF(DI1724="D",1,0)+IF(DM1724="D",1,0)+IF(DN1724="D",1,0)+IF(DO1724="D",1,0)+IF(DU1724="D",1,0)+IF(DX1724="D",1,0)</f>
        <v/>
      </c>
      <c r="BA1724">
        <f>IF(DH1724&lt;&gt;"",1,0)+IF(DI1724&lt;&gt;"",1,0)+IF(DK1724&lt;&gt;"",1,0)+IF(DM1724&lt;&gt;"",1,0)+IF(DN1724&lt;&gt;"",1,0)+IF(DO1724&lt;&gt;"",1,0)+IF(DQ1724&lt;&gt;"",1,0)+IF(DR1724&lt;&gt;"",1,0)+IF(DT1724&lt;&gt;"",1,0)+IF(DU1724&lt;&gt;"",1,0)+IF(DV1724&lt;&gt;"",1,0)+IF(DW1724&lt;&gt;"",1,0)+IF(DX1724&lt;&gt;"",1,0)+IF(DZ1724&lt;&gt;"",1,0)+IF(EA1724&lt;&gt;"",1,0)+IF(EB1724&lt;&gt;"",1,0)+IF(EE1724&lt;&gt;"",1,0)</f>
        <v/>
      </c>
      <c r="BB1724">
        <f>IF(AND(AV1724&gt;0, AW1724&gt;0),1,0)</f>
        <v/>
      </c>
      <c r="BC1724" t="inlineStr">
        <is>
          <t>X</t>
        </is>
      </c>
      <c r="BD1724" t="inlineStr">
        <is>
          <t>X</t>
        </is>
      </c>
      <c r="BH1724" t="inlineStr">
        <is>
          <t>X</t>
        </is>
      </c>
      <c r="BI1724" t="inlineStr">
        <is>
          <t>X</t>
        </is>
      </c>
      <c r="BJ1724" t="inlineStr">
        <is>
          <t>X</t>
        </is>
      </c>
      <c r="BL1724" t="inlineStr">
        <is>
          <t>X</t>
        </is>
      </c>
      <c r="BP1724" t="inlineStr">
        <is>
          <t>X</t>
        </is>
      </c>
      <c r="BS1724" t="inlineStr">
        <is>
          <t>X</t>
        </is>
      </c>
      <c r="BY1724" t="inlineStr">
        <is>
          <t>D</t>
        </is>
      </c>
      <c r="CA1724" t="inlineStr">
        <is>
          <t>X</t>
        </is>
      </c>
      <c r="CC1724" t="inlineStr">
        <is>
          <t>D</t>
        </is>
      </c>
      <c r="CG1724" t="inlineStr">
        <is>
          <t>X</t>
        </is>
      </c>
      <c r="CH1724" t="inlineStr">
        <is>
          <t>D</t>
        </is>
      </c>
      <c r="CK1724" t="inlineStr">
        <is>
          <t>X</t>
        </is>
      </c>
      <c r="CL1724" t="inlineStr">
        <is>
          <t>D</t>
        </is>
      </c>
      <c r="CN1724" t="inlineStr">
        <is>
          <t>X</t>
        </is>
      </c>
      <c r="CP1724" t="inlineStr">
        <is>
          <t>X</t>
        </is>
      </c>
      <c r="CQ1724" t="inlineStr">
        <is>
          <t>D</t>
        </is>
      </c>
      <c r="CT1724" t="inlineStr">
        <is>
          <t>X</t>
        </is>
      </c>
      <c r="CU1724" t="inlineStr">
        <is>
          <t>D</t>
        </is>
      </c>
      <c r="CV1724" t="inlineStr">
        <is>
          <t>X</t>
        </is>
      </c>
      <c r="CW1724" t="inlineStr">
        <is>
          <t>D</t>
        </is>
      </c>
      <c r="CY1724" t="inlineStr">
        <is>
          <t>X</t>
        </is>
      </c>
      <c r="CZ1724" t="inlineStr">
        <is>
          <t>D</t>
        </is>
      </c>
      <c r="DC1724" t="inlineStr">
        <is>
          <t>X</t>
        </is>
      </c>
      <c r="DI1724" t="inlineStr">
        <is>
          <t>X</t>
        </is>
      </c>
      <c r="DJ1724" t="inlineStr">
        <is>
          <t>D</t>
        </is>
      </c>
      <c r="DL1724" t="inlineStr">
        <is>
          <t>X</t>
        </is>
      </c>
      <c r="DN1724" t="inlineStr">
        <is>
          <t>X</t>
        </is>
      </c>
      <c r="DO1724" t="inlineStr">
        <is>
          <t>D</t>
        </is>
      </c>
      <c r="DR1724" t="inlineStr">
        <is>
          <t>X</t>
        </is>
      </c>
      <c r="DS1724" t="inlineStr">
        <is>
          <t>D</t>
        </is>
      </c>
      <c r="DT1724" t="inlineStr">
        <is>
          <t>D</t>
        </is>
      </c>
      <c r="DU1724" t="inlineStr">
        <is>
          <t>X</t>
        </is>
      </c>
      <c r="DW1724" t="inlineStr">
        <is>
          <t>D</t>
        </is>
      </c>
      <c r="DX1724" t="inlineStr">
        <is>
          <t>X</t>
        </is>
      </c>
      <c r="EA1724" t="inlineStr">
        <is>
          <t>X</t>
        </is>
      </c>
      <c r="ED1724" t="inlineStr">
        <is>
          <t>D</t>
        </is>
      </c>
      <c r="EF1724" t="inlineStr">
        <is>
          <t>X</t>
        </is>
      </c>
    </row>
    <row r="1725">
      <c r="A1725" t="inlineStr">
        <is>
          <t>OH0018781330</t>
        </is>
      </c>
      <c r="B1725" t="n">
        <v>78</v>
      </c>
      <c r="C1725" t="n">
        <v>344258</v>
      </c>
      <c r="D1725" t="inlineStr">
        <is>
          <t>DUKES</t>
        </is>
      </c>
      <c r="E1725" t="inlineStr">
        <is>
          <t>ADELL</t>
        </is>
      </c>
      <c r="F1725">
        <f>CONCATENATE(D1725," ",LEFT(H1725,4),"T=",AU1725,"D=",AV1725,"R=",AW1725,"M=",AX1725,"L=",AY1725,"B=",AZ1725)</f>
        <v/>
      </c>
      <c r="G1725" t="inlineStr">
        <is>
          <t>J</t>
        </is>
      </c>
      <c r="I1725" t="inlineStr">
        <is>
          <t>1969-01-31</t>
        </is>
      </c>
      <c r="J1725" t="inlineStr">
        <is>
          <t>2015-10-25</t>
        </is>
      </c>
      <c r="K1725" t="inlineStr">
        <is>
          <t>ACTIVE</t>
        </is>
      </c>
      <c r="M1725">
        <f>RIGHT(L1725,LEN(L1725)-FIND(" ",L1725))</f>
        <v/>
      </c>
      <c r="N1725" t="inlineStr">
        <is>
          <t>506 OAK CIR SW</t>
        </is>
      </c>
      <c r="P1725" t="inlineStr">
        <is>
          <t>WARREN</t>
        </is>
      </c>
      <c r="Q1725" t="inlineStr">
        <is>
          <t>OH</t>
        </is>
      </c>
      <c r="R1725" t="n">
        <v>44485</v>
      </c>
      <c r="AD1725" t="inlineStr">
        <is>
          <t>TRUMBULL CAREER &amp; TECH CENTER</t>
        </is>
      </c>
      <c r="AE1725" t="inlineStr">
        <is>
          <t>WARREN CITY</t>
        </is>
      </c>
      <c r="AF1725" t="inlineStr">
        <is>
          <t>WARREN CITY SD</t>
        </is>
      </c>
      <c r="AH1725" t="n">
        <v>14</v>
      </c>
      <c r="AI1725" t="n">
        <v>11</v>
      </c>
      <c r="AN1725" t="inlineStr">
        <is>
          <t>WARREN</t>
        </is>
      </c>
      <c r="AO1725" t="inlineStr">
        <is>
          <t>WARREN CITY 6G</t>
        </is>
      </c>
      <c r="AP1725" t="inlineStr">
        <is>
          <t>78-P-AEH</t>
        </is>
      </c>
      <c r="AQ1725" t="n">
        <v>9</v>
      </c>
      <c r="AR1725" t="n">
        <v>64</v>
      </c>
      <c r="AS1725" t="n">
        <v>32</v>
      </c>
      <c r="AV1725" t="inlineStr">
        <is>
          <t>WARREN-WARD 6</t>
        </is>
      </c>
      <c r="AW1725">
        <f>COUNTA($BA$1725:$EE$1725)</f>
        <v/>
      </c>
      <c r="AX1725">
        <f>COUNTIF($BA$1725:$EE$1725,"D")</f>
        <v/>
      </c>
      <c r="AY1725">
        <f>COUNTIF($BA$1725:$EE$1725,"R")</f>
        <v/>
      </c>
      <c r="AZ1725">
        <f>IF(BL1725="D",1,0)+IF(BM1725="D",1,0)+IF(BR1725="D",1,0)+IF(BS1725="D",1,0)+IF(BU1725="D",1,0)+IF(CA1725="D",1,0)+IF(CB1725="D",1,0)+IF(CC1725="D",1,0)+IF(CD1725="D",1,0)+IF(CJ1725="D",1,0)+IF(CK1725="D",1,0)+IF(CO1725="D",1,0)+IF(CP1725="D",1,0)+IF(CQ1725="D",1,0)+IF(CU1725="D",1,0)+IF(CV1725="D",1,0)+IF(DB1725="D",1,0)+IF(DC1725="D",1,0)+IF(DH1725="D",1,0)+IF(DI1725="D",1,0)+IF(DM1725="D",1,0)+IF(DN1725="D",1,0)+IF(DO1725="D",1,0)+IF(DU1725="D",1,0)+IF(DX1725="D",1,0)</f>
        <v/>
      </c>
      <c r="BA1725">
        <f>IF(DH1725&lt;&gt;"",1,0)+IF(DI1725&lt;&gt;"",1,0)+IF(DK1725&lt;&gt;"",1,0)+IF(DM1725&lt;&gt;"",1,0)+IF(DN1725&lt;&gt;"",1,0)+IF(DO1725&lt;&gt;"",1,0)+IF(DQ1725&lt;&gt;"",1,0)+IF(DR1725&lt;&gt;"",1,0)+IF(DT1725&lt;&gt;"",1,0)+IF(DU1725&lt;&gt;"",1,0)+IF(DV1725&lt;&gt;"",1,0)+IF(DW1725&lt;&gt;"",1,0)+IF(DX1725&lt;&gt;"",1,0)+IF(DZ1725&lt;&gt;"",1,0)+IF(EA1725&lt;&gt;"",1,0)+IF(EB1725&lt;&gt;"",1,0)+IF(EE1725&lt;&gt;"",1,0)</f>
        <v/>
      </c>
      <c r="BB1725">
        <f>IF(AND(AV1725&gt;0, AW1725&gt;0),1,0)</f>
        <v/>
      </c>
      <c r="BY1725" t="inlineStr">
        <is>
          <t>D</t>
        </is>
      </c>
      <c r="CK1725" t="inlineStr">
        <is>
          <t>X</t>
        </is>
      </c>
      <c r="CP1725" t="inlineStr">
        <is>
          <t>X</t>
        </is>
      </c>
      <c r="DI1725" t="inlineStr">
        <is>
          <t>X</t>
        </is>
      </c>
      <c r="DX1725" t="inlineStr">
        <is>
          <t>X</t>
        </is>
      </c>
      <c r="EF1725" t="inlineStr">
        <is>
          <t>X</t>
        </is>
      </c>
    </row>
    <row r="1726">
      <c r="A1726" t="inlineStr">
        <is>
          <t>OH0026739348</t>
        </is>
      </c>
      <c r="B1726" t="n">
        <v>78</v>
      </c>
      <c r="C1726" t="n">
        <v>466902</v>
      </c>
      <c r="D1726" t="inlineStr">
        <is>
          <t>DOWELL</t>
        </is>
      </c>
      <c r="E1726" t="inlineStr">
        <is>
          <t>CHRISTOPHER</t>
        </is>
      </c>
      <c r="F1726">
        <f>CONCATENATE(D1726," ",LEFT(H1726,4),"T=",AU1726,"D=",AV1726,"R=",AW1726,"M=",AX1726,"L=",AY1726,"B=",AZ1726)</f>
        <v/>
      </c>
      <c r="G1726" t="inlineStr">
        <is>
          <t>A</t>
        </is>
      </c>
      <c r="H1726" t="inlineStr">
        <is>
          <t>SR</t>
        </is>
      </c>
      <c r="I1726" t="inlineStr">
        <is>
          <t>1986-01-22</t>
        </is>
      </c>
      <c r="J1726" t="inlineStr">
        <is>
          <t>2022-10-17</t>
        </is>
      </c>
      <c r="K1726" t="inlineStr">
        <is>
          <t>ACTIVE</t>
        </is>
      </c>
      <c r="M1726">
        <f>RIGHT(L1726,LEN(L1726)-FIND(" ",L1726))</f>
        <v/>
      </c>
      <c r="N1726" t="inlineStr">
        <is>
          <t>1628 HAMILTON ST SW</t>
        </is>
      </c>
      <c r="P1726" t="inlineStr">
        <is>
          <t>WARREN</t>
        </is>
      </c>
      <c r="Q1726" t="inlineStr">
        <is>
          <t>OH</t>
        </is>
      </c>
      <c r="R1726" t="n">
        <v>44485</v>
      </c>
      <c r="AD1726" t="inlineStr">
        <is>
          <t>TRUMBULL CAREER &amp; TECH CENTER</t>
        </is>
      </c>
      <c r="AE1726" t="inlineStr">
        <is>
          <t>WARREN CITY</t>
        </is>
      </c>
      <c r="AF1726" t="inlineStr">
        <is>
          <t>WARREN CITY SD</t>
        </is>
      </c>
      <c r="AH1726" t="n">
        <v>14</v>
      </c>
      <c r="AI1726" t="n">
        <v>11</v>
      </c>
      <c r="AN1726" t="inlineStr">
        <is>
          <t>WARREN</t>
        </is>
      </c>
      <c r="AO1726" t="inlineStr">
        <is>
          <t>WARREN CITY 6G</t>
        </is>
      </c>
      <c r="AP1726" t="inlineStr">
        <is>
          <t>78-P-AEH</t>
        </is>
      </c>
      <c r="AQ1726" t="n">
        <v>9</v>
      </c>
      <c r="AR1726" t="n">
        <v>64</v>
      </c>
      <c r="AS1726" t="n">
        <v>32</v>
      </c>
      <c r="AV1726" t="inlineStr">
        <is>
          <t>WARREN-WARD 6</t>
        </is>
      </c>
      <c r="AW1726">
        <f>COUNTA($BA$1726:$EE$1726)</f>
        <v/>
      </c>
      <c r="AX1726">
        <f>COUNTIF($BA$1726:$EE$1726,"D")</f>
        <v/>
      </c>
      <c r="AY1726">
        <f>COUNTIF($BA$1726:$EE$1726,"R")</f>
        <v/>
      </c>
      <c r="AZ1726">
        <f>IF(BL1726="D",1,0)+IF(BM1726="D",1,0)+IF(BR1726="D",1,0)+IF(BS1726="D",1,0)+IF(BU1726="D",1,0)+IF(CA1726="D",1,0)+IF(CB1726="D",1,0)+IF(CC1726="D",1,0)+IF(CD1726="D",1,0)+IF(CJ1726="D",1,0)+IF(CK1726="D",1,0)+IF(CO1726="D",1,0)+IF(CP1726="D",1,0)+IF(CQ1726="D",1,0)+IF(CU1726="D",1,0)+IF(CV1726="D",1,0)+IF(DB1726="D",1,0)+IF(DC1726="D",1,0)+IF(DH1726="D",1,0)+IF(DI1726="D",1,0)+IF(DM1726="D",1,0)+IF(DN1726="D",1,0)+IF(DO1726="D",1,0)+IF(DU1726="D",1,0)+IF(DX1726="D",1,0)</f>
        <v/>
      </c>
      <c r="BA1726">
        <f>IF(DH1726&lt;&gt;"",1,0)+IF(DI1726&lt;&gt;"",1,0)+IF(DK1726&lt;&gt;"",1,0)+IF(DM1726&lt;&gt;"",1,0)+IF(DN1726&lt;&gt;"",1,0)+IF(DO1726&lt;&gt;"",1,0)+IF(DQ1726&lt;&gt;"",1,0)+IF(DR1726&lt;&gt;"",1,0)+IF(DT1726&lt;&gt;"",1,0)+IF(DU1726&lt;&gt;"",1,0)+IF(DV1726&lt;&gt;"",1,0)+IF(DW1726&lt;&gt;"",1,0)+IF(DX1726&lt;&gt;"",1,0)+IF(DZ1726&lt;&gt;"",1,0)+IF(EA1726&lt;&gt;"",1,0)+IF(EB1726&lt;&gt;"",1,0)+IF(EE1726&lt;&gt;"",1,0)</f>
        <v/>
      </c>
      <c r="BB1726">
        <f>IF(AND(AV1726&gt;0, AW1726&gt;0),1,0)</f>
        <v/>
      </c>
      <c r="CZ1726" t="inlineStr">
        <is>
          <t>D</t>
        </is>
      </c>
      <c r="DC1726" t="inlineStr">
        <is>
          <t>X</t>
        </is>
      </c>
    </row>
    <row r="1727">
      <c r="A1727" t="inlineStr">
        <is>
          <t>OH0015730370</t>
        </is>
      </c>
      <c r="B1727" t="n">
        <v>78</v>
      </c>
      <c r="C1727" t="n">
        <v>323012</v>
      </c>
      <c r="D1727" t="inlineStr">
        <is>
          <t>JOHNSON</t>
        </is>
      </c>
      <c r="E1727" t="inlineStr">
        <is>
          <t>PHILLIP</t>
        </is>
      </c>
      <c r="F1727">
        <f>CONCATENATE(D1727," ",LEFT(H1727,4),"T=",AU1727,"D=",AV1727,"R=",AW1727,"M=",AX1727,"L=",AY1727,"B=",AZ1727)</f>
        <v/>
      </c>
      <c r="G1727" t="inlineStr">
        <is>
          <t>P</t>
        </is>
      </c>
      <c r="H1727" t="inlineStr">
        <is>
          <t>JR</t>
        </is>
      </c>
      <c r="I1727" t="inlineStr">
        <is>
          <t>1972-03-26</t>
        </is>
      </c>
      <c r="J1727" t="inlineStr">
        <is>
          <t>2013-09-11</t>
        </is>
      </c>
      <c r="K1727" t="inlineStr">
        <is>
          <t>ACTIVE</t>
        </is>
      </c>
      <c r="M1727">
        <f>RIGHT(L1727,LEN(L1727)-FIND(" ",L1727))</f>
        <v/>
      </c>
      <c r="N1727" t="inlineStr">
        <is>
          <t>2200 RISHER RD SW</t>
        </is>
      </c>
      <c r="P1727" t="inlineStr">
        <is>
          <t>WARREN</t>
        </is>
      </c>
      <c r="Q1727" t="inlineStr">
        <is>
          <t>OH</t>
        </is>
      </c>
      <c r="R1727" t="n">
        <v>44485</v>
      </c>
      <c r="AD1727" t="inlineStr">
        <is>
          <t>TRUMBULL CAREER &amp; TECH CENTER</t>
        </is>
      </c>
      <c r="AE1727" t="inlineStr">
        <is>
          <t>WARREN CITY</t>
        </is>
      </c>
      <c r="AF1727" t="inlineStr">
        <is>
          <t>WARREN CITY SD</t>
        </is>
      </c>
      <c r="AH1727" t="n">
        <v>14</v>
      </c>
      <c r="AI1727" t="n">
        <v>11</v>
      </c>
      <c r="AN1727" t="inlineStr">
        <is>
          <t>WARREN</t>
        </is>
      </c>
      <c r="AO1727" t="inlineStr">
        <is>
          <t>WARREN CITY 6G</t>
        </is>
      </c>
      <c r="AP1727" t="inlineStr">
        <is>
          <t>78-P-AEH</t>
        </is>
      </c>
      <c r="AQ1727" t="n">
        <v>9</v>
      </c>
      <c r="AR1727" t="n">
        <v>64</v>
      </c>
      <c r="AS1727" t="n">
        <v>32</v>
      </c>
      <c r="AV1727" t="inlineStr">
        <is>
          <t>WARREN-WARD 6</t>
        </is>
      </c>
      <c r="AW1727">
        <f>COUNTA($BA$1727:$EE$1727)</f>
        <v/>
      </c>
      <c r="AX1727">
        <f>COUNTIF($BA$1727:$EE$1727,"D")</f>
        <v/>
      </c>
      <c r="AY1727">
        <f>COUNTIF($BA$1727:$EE$1727,"R")</f>
        <v/>
      </c>
      <c r="AZ1727">
        <f>IF(BL1727="D",1,0)+IF(BM1727="D",1,0)+IF(BR1727="D",1,0)+IF(BS1727="D",1,0)+IF(BU1727="D",1,0)+IF(CA1727="D",1,0)+IF(CB1727="D",1,0)+IF(CC1727="D",1,0)+IF(CD1727="D",1,0)+IF(CJ1727="D",1,0)+IF(CK1727="D",1,0)+IF(CO1727="D",1,0)+IF(CP1727="D",1,0)+IF(CQ1727="D",1,0)+IF(CU1727="D",1,0)+IF(CV1727="D",1,0)+IF(DB1727="D",1,0)+IF(DC1727="D",1,0)+IF(DH1727="D",1,0)+IF(DI1727="D",1,0)+IF(DM1727="D",1,0)+IF(DN1727="D",1,0)+IF(DO1727="D",1,0)+IF(DU1727="D",1,0)+IF(DX1727="D",1,0)</f>
        <v/>
      </c>
      <c r="BA1727">
        <f>IF(DH1727&lt;&gt;"",1,0)+IF(DI1727&lt;&gt;"",1,0)+IF(DK1727&lt;&gt;"",1,0)+IF(DM1727&lt;&gt;"",1,0)+IF(DN1727&lt;&gt;"",1,0)+IF(DO1727&lt;&gt;"",1,0)+IF(DQ1727&lt;&gt;"",1,0)+IF(DR1727&lt;&gt;"",1,0)+IF(DT1727&lt;&gt;"",1,0)+IF(DU1727&lt;&gt;"",1,0)+IF(DV1727&lt;&gt;"",1,0)+IF(DW1727&lt;&gt;"",1,0)+IF(DX1727&lt;&gt;"",1,0)+IF(DZ1727&lt;&gt;"",1,0)+IF(EA1727&lt;&gt;"",1,0)+IF(EB1727&lt;&gt;"",1,0)+IF(EE1727&lt;&gt;"",1,0)</f>
        <v/>
      </c>
      <c r="BB1727">
        <f>IF(AND(AV1727&gt;0, AW1727&gt;0),1,0)</f>
        <v/>
      </c>
      <c r="DN1727" t="inlineStr">
        <is>
          <t>X</t>
        </is>
      </c>
      <c r="EF1727" t="inlineStr">
        <is>
          <t>X</t>
        </is>
      </c>
    </row>
    <row r="1728">
      <c r="A1728" t="inlineStr">
        <is>
          <t>OH0027412606</t>
        </is>
      </c>
      <c r="B1728" t="n">
        <v>78</v>
      </c>
      <c r="C1728" t="n">
        <v>485747</v>
      </c>
      <c r="D1728" t="inlineStr">
        <is>
          <t>MCMILLAN</t>
        </is>
      </c>
      <c r="E1728" t="inlineStr">
        <is>
          <t>JACKIE</t>
        </is>
      </c>
      <c r="F1728">
        <f>CONCATENATE(D1728," ",LEFT(H1728,4),"T=",AU1728,"D=",AV1728,"R=",AW1728,"M=",AX1728,"L=",AY1728,"B=",AZ1728)</f>
        <v/>
      </c>
      <c r="G1728" t="inlineStr">
        <is>
          <t>A</t>
        </is>
      </c>
      <c r="I1728" t="inlineStr">
        <is>
          <t>1954-07-28</t>
        </is>
      </c>
      <c r="J1728" t="inlineStr">
        <is>
          <t>2024-07-03</t>
        </is>
      </c>
      <c r="K1728" t="inlineStr">
        <is>
          <t>ACTIVE</t>
        </is>
      </c>
      <c r="M1728">
        <f>RIGHT(L1728,LEN(L1728)-FIND(" ",L1728))</f>
        <v/>
      </c>
      <c r="N1728" t="inlineStr">
        <is>
          <t>1494 HAMILTON ST SW</t>
        </is>
      </c>
      <c r="P1728" t="inlineStr">
        <is>
          <t>WARREN</t>
        </is>
      </c>
      <c r="Q1728" t="inlineStr">
        <is>
          <t>OH</t>
        </is>
      </c>
      <c r="R1728" t="n">
        <v>44485</v>
      </c>
      <c r="AD1728" t="inlineStr">
        <is>
          <t>TRUMBULL CAREER &amp; TECH CENTER</t>
        </is>
      </c>
      <c r="AE1728" t="inlineStr">
        <is>
          <t>WARREN CITY</t>
        </is>
      </c>
      <c r="AF1728" t="inlineStr">
        <is>
          <t>WARREN CITY SD</t>
        </is>
      </c>
      <c r="AH1728" t="n">
        <v>14</v>
      </c>
      <c r="AI1728" t="n">
        <v>11</v>
      </c>
      <c r="AN1728" t="inlineStr">
        <is>
          <t>WARREN</t>
        </is>
      </c>
      <c r="AO1728" t="inlineStr">
        <is>
          <t>WARREN CITY 6G</t>
        </is>
      </c>
      <c r="AP1728" t="inlineStr">
        <is>
          <t>78-P-AEH</t>
        </is>
      </c>
      <c r="AQ1728" t="n">
        <v>9</v>
      </c>
      <c r="AR1728" t="n">
        <v>64</v>
      </c>
      <c r="AS1728" t="n">
        <v>32</v>
      </c>
      <c r="AV1728" t="inlineStr">
        <is>
          <t>WARREN-WARD 6</t>
        </is>
      </c>
      <c r="AW1728">
        <f>COUNTA($BA$1728:$EE$1728)</f>
        <v/>
      </c>
      <c r="AX1728">
        <f>COUNTIF($BA$1728:$EE$1728,"D")</f>
        <v/>
      </c>
      <c r="AY1728">
        <f>COUNTIF($BA$1728:$EE$1728,"R")</f>
        <v/>
      </c>
      <c r="AZ1728">
        <f>IF(BL1728="D",1,0)+IF(BM1728="D",1,0)+IF(BR1728="D",1,0)+IF(BS1728="D",1,0)+IF(BU1728="D",1,0)+IF(CA1728="D",1,0)+IF(CB1728="D",1,0)+IF(CC1728="D",1,0)+IF(CD1728="D",1,0)+IF(CJ1728="D",1,0)+IF(CK1728="D",1,0)+IF(CO1728="D",1,0)+IF(CP1728="D",1,0)+IF(CQ1728="D",1,0)+IF(CU1728="D",1,0)+IF(CV1728="D",1,0)+IF(DB1728="D",1,0)+IF(DC1728="D",1,0)+IF(DH1728="D",1,0)+IF(DI1728="D",1,0)+IF(DM1728="D",1,0)+IF(DN1728="D",1,0)+IF(DO1728="D",1,0)+IF(DU1728="D",1,0)+IF(DX1728="D",1,0)</f>
        <v/>
      </c>
      <c r="BA1728">
        <f>IF(DH1728&lt;&gt;"",1,0)+IF(DI1728&lt;&gt;"",1,0)+IF(DK1728&lt;&gt;"",1,0)+IF(DM1728&lt;&gt;"",1,0)+IF(DN1728&lt;&gt;"",1,0)+IF(DO1728&lt;&gt;"",1,0)+IF(DQ1728&lt;&gt;"",1,0)+IF(DR1728&lt;&gt;"",1,0)+IF(DT1728&lt;&gt;"",1,0)+IF(DU1728&lt;&gt;"",1,0)+IF(DV1728&lt;&gt;"",1,0)+IF(DW1728&lt;&gt;"",1,0)+IF(DX1728&lt;&gt;"",1,0)+IF(DZ1728&lt;&gt;"",1,0)+IF(EA1728&lt;&gt;"",1,0)+IF(EB1728&lt;&gt;"",1,0)+IF(EE1728&lt;&gt;"",1,0)</f>
        <v/>
      </c>
      <c r="BB1728">
        <f>IF(AND(AV1728&gt;0, AW1728&gt;0),1,0)</f>
        <v/>
      </c>
      <c r="BD1728" t="inlineStr">
        <is>
          <t>X</t>
        </is>
      </c>
      <c r="CP1728" t="inlineStr">
        <is>
          <t>X</t>
        </is>
      </c>
      <c r="DC1728" t="inlineStr">
        <is>
          <t>X</t>
        </is>
      </c>
      <c r="DN1728" t="inlineStr">
        <is>
          <t>X</t>
        </is>
      </c>
    </row>
    <row r="1729">
      <c r="A1729" t="inlineStr">
        <is>
          <t>OH0020377837</t>
        </is>
      </c>
      <c r="B1729" t="n">
        <v>78</v>
      </c>
      <c r="C1729" t="n">
        <v>367369</v>
      </c>
      <c r="D1729" t="inlineStr">
        <is>
          <t>JORDAN</t>
        </is>
      </c>
      <c r="E1729" t="inlineStr">
        <is>
          <t>JULIUS</t>
        </is>
      </c>
      <c r="F1729">
        <f>CONCATENATE(D1729," ",LEFT(H1729,4),"T=",AU1729,"D=",AV1729,"R=",AW1729,"M=",AX1729,"L=",AY1729,"B=",AZ1729)</f>
        <v/>
      </c>
      <c r="G1729" t="inlineStr">
        <is>
          <t>L</t>
        </is>
      </c>
      <c r="I1729" t="inlineStr">
        <is>
          <t>1989-03-07</t>
        </is>
      </c>
      <c r="J1729" t="inlineStr">
        <is>
          <t>2023-11-28</t>
        </is>
      </c>
      <c r="K1729" t="inlineStr">
        <is>
          <t>ACTIVE</t>
        </is>
      </c>
      <c r="M1729">
        <f>RIGHT(L1729,LEN(L1729)-FIND(" ",L1729))</f>
        <v/>
      </c>
      <c r="N1729" t="inlineStr">
        <is>
          <t>604 AUSTIN AVE SW</t>
        </is>
      </c>
      <c r="P1729" t="inlineStr">
        <is>
          <t>WARREN</t>
        </is>
      </c>
      <c r="Q1729" t="inlineStr">
        <is>
          <t>OH</t>
        </is>
      </c>
      <c r="R1729" t="n">
        <v>44485</v>
      </c>
      <c r="AD1729" t="inlineStr">
        <is>
          <t>TRUMBULL CAREER &amp; TECH CENTER</t>
        </is>
      </c>
      <c r="AE1729" t="inlineStr">
        <is>
          <t>WARREN CITY</t>
        </is>
      </c>
      <c r="AF1729" t="inlineStr">
        <is>
          <t>WARREN CITY SD</t>
        </is>
      </c>
      <c r="AH1729" t="n">
        <v>14</v>
      </c>
      <c r="AI1729" t="n">
        <v>11</v>
      </c>
      <c r="AN1729" t="inlineStr">
        <is>
          <t>WARREN</t>
        </is>
      </c>
      <c r="AO1729" t="inlineStr">
        <is>
          <t>WARREN CITY 6G</t>
        </is>
      </c>
      <c r="AP1729" t="inlineStr">
        <is>
          <t>78-P-AEH</t>
        </is>
      </c>
      <c r="AQ1729" t="n">
        <v>9</v>
      </c>
      <c r="AR1729" t="n">
        <v>64</v>
      </c>
      <c r="AS1729" t="n">
        <v>32</v>
      </c>
      <c r="AV1729" t="inlineStr">
        <is>
          <t>WARREN-WARD 6</t>
        </is>
      </c>
      <c r="AW1729">
        <f>COUNTA($BA$1729:$EE$1729)</f>
        <v/>
      </c>
      <c r="AX1729">
        <f>COUNTIF($BA$1729:$EE$1729,"D")</f>
        <v/>
      </c>
      <c r="AY1729">
        <f>COUNTIF($BA$1729:$EE$1729,"R")</f>
        <v/>
      </c>
      <c r="AZ1729">
        <f>IF(BL1729="D",1,0)+IF(BM1729="D",1,0)+IF(BR1729="D",1,0)+IF(BS1729="D",1,0)+IF(BU1729="D",1,0)+IF(CA1729="D",1,0)+IF(CB1729="D",1,0)+IF(CC1729="D",1,0)+IF(CD1729="D",1,0)+IF(CJ1729="D",1,0)+IF(CK1729="D",1,0)+IF(CO1729="D",1,0)+IF(CP1729="D",1,0)+IF(CQ1729="D",1,0)+IF(CU1729="D",1,0)+IF(CV1729="D",1,0)+IF(DB1729="D",1,0)+IF(DC1729="D",1,0)+IF(DH1729="D",1,0)+IF(DI1729="D",1,0)+IF(DM1729="D",1,0)+IF(DN1729="D",1,0)+IF(DO1729="D",1,0)+IF(DU1729="D",1,0)+IF(DX1729="D",1,0)</f>
        <v/>
      </c>
      <c r="BA1729">
        <f>IF(DH1729&lt;&gt;"",1,0)+IF(DI1729&lt;&gt;"",1,0)+IF(DK1729&lt;&gt;"",1,0)+IF(DM1729&lt;&gt;"",1,0)+IF(DN1729&lt;&gt;"",1,0)+IF(DO1729&lt;&gt;"",1,0)+IF(DQ1729&lt;&gt;"",1,0)+IF(DR1729&lt;&gt;"",1,0)+IF(DT1729&lt;&gt;"",1,0)+IF(DU1729&lt;&gt;"",1,0)+IF(DV1729&lt;&gt;"",1,0)+IF(DW1729&lt;&gt;"",1,0)+IF(DX1729&lt;&gt;"",1,0)+IF(DZ1729&lt;&gt;"",1,0)+IF(EA1729&lt;&gt;"",1,0)+IF(EB1729&lt;&gt;"",1,0)+IF(EE1729&lt;&gt;"",1,0)</f>
        <v/>
      </c>
      <c r="BB1729">
        <f>IF(AND(AV1729&gt;0, AW1729&gt;0),1,0)</f>
        <v/>
      </c>
      <c r="CP1729" t="inlineStr">
        <is>
          <t>X</t>
        </is>
      </c>
      <c r="CZ1729" t="inlineStr">
        <is>
          <t>D</t>
        </is>
      </c>
      <c r="DC1729" t="inlineStr">
        <is>
          <t>X</t>
        </is>
      </c>
      <c r="DI1729" t="inlineStr">
        <is>
          <t>X</t>
        </is>
      </c>
      <c r="DU1729" t="inlineStr">
        <is>
          <t>X</t>
        </is>
      </c>
      <c r="EA1729" t="inlineStr">
        <is>
          <t>X</t>
        </is>
      </c>
      <c r="EF1729" t="inlineStr">
        <is>
          <t>X</t>
        </is>
      </c>
    </row>
    <row r="1730">
      <c r="A1730" t="inlineStr">
        <is>
          <t>OH0027468617</t>
        </is>
      </c>
      <c r="B1730" t="n">
        <v>78</v>
      </c>
      <c r="C1730" t="n">
        <v>486604</v>
      </c>
      <c r="D1730" t="inlineStr">
        <is>
          <t>APONTE</t>
        </is>
      </c>
      <c r="E1730" t="inlineStr">
        <is>
          <t>EVETTE</t>
        </is>
      </c>
      <c r="F1730">
        <f>CONCATENATE(D1730," ",LEFT(H1730,4),"T=",AU1730,"D=",AV1730,"R=",AW1730,"M=",AX1730,"L=",AY1730,"B=",AZ1730)</f>
        <v/>
      </c>
      <c r="I1730" t="inlineStr">
        <is>
          <t>1963-06-22</t>
        </is>
      </c>
      <c r="J1730" t="inlineStr">
        <is>
          <t>2024-07-11</t>
        </is>
      </c>
      <c r="K1730" t="inlineStr">
        <is>
          <t>ACTIVE</t>
        </is>
      </c>
      <c r="M1730">
        <f>RIGHT(L1730,LEN(L1730)-FIND(" ",L1730))</f>
        <v/>
      </c>
      <c r="N1730" t="inlineStr">
        <is>
          <t>2410 PALMYRA RD SW</t>
        </is>
      </c>
      <c r="P1730" t="inlineStr">
        <is>
          <t>WARREN</t>
        </is>
      </c>
      <c r="Q1730" t="inlineStr">
        <is>
          <t>OH</t>
        </is>
      </c>
      <c r="R1730" t="n">
        <v>44481</v>
      </c>
      <c r="AD1730" t="inlineStr">
        <is>
          <t>TRUMBULL CAREER &amp; TECH CENTER</t>
        </is>
      </c>
      <c r="AE1730" t="inlineStr">
        <is>
          <t>WARREN CITY</t>
        </is>
      </c>
      <c r="AF1730" t="inlineStr">
        <is>
          <t>WARREN CITY SD</t>
        </is>
      </c>
      <c r="AH1730" t="n">
        <v>14</v>
      </c>
      <c r="AI1730" t="n">
        <v>11</v>
      </c>
      <c r="AN1730" t="inlineStr">
        <is>
          <t>WARREN</t>
        </is>
      </c>
      <c r="AO1730" t="inlineStr">
        <is>
          <t>WARREN CITY 6G</t>
        </is>
      </c>
      <c r="AP1730" t="inlineStr">
        <is>
          <t>78-P-AEH</t>
        </is>
      </c>
      <c r="AQ1730" t="n">
        <v>9</v>
      </c>
      <c r="AR1730" t="n">
        <v>64</v>
      </c>
      <c r="AS1730" t="n">
        <v>32</v>
      </c>
      <c r="AV1730" t="inlineStr">
        <is>
          <t>WARREN-WARD 6</t>
        </is>
      </c>
      <c r="AW1730">
        <f>COUNTA($BA$1730:$EE$1730)</f>
        <v/>
      </c>
      <c r="AX1730">
        <f>COUNTIF($BA$1730:$EE$1730,"D")</f>
        <v/>
      </c>
      <c r="AY1730">
        <f>COUNTIF($BA$1730:$EE$1730,"R")</f>
        <v/>
      </c>
      <c r="AZ1730">
        <f>IF(BL1730="D",1,0)+IF(BM1730="D",1,0)+IF(BR1730="D",1,0)+IF(BS1730="D",1,0)+IF(BU1730="D",1,0)+IF(CA1730="D",1,0)+IF(CB1730="D",1,0)+IF(CC1730="D",1,0)+IF(CD1730="D",1,0)+IF(CJ1730="D",1,0)+IF(CK1730="D",1,0)+IF(CO1730="D",1,0)+IF(CP1730="D",1,0)+IF(CQ1730="D",1,0)+IF(CU1730="D",1,0)+IF(CV1730="D",1,0)+IF(DB1730="D",1,0)+IF(DC1730="D",1,0)+IF(DH1730="D",1,0)+IF(DI1730="D",1,0)+IF(DM1730="D",1,0)+IF(DN1730="D",1,0)+IF(DO1730="D",1,0)+IF(DU1730="D",1,0)+IF(DX1730="D",1,0)</f>
        <v/>
      </c>
      <c r="BA1730">
        <f>IF(DH1730&lt;&gt;"",1,0)+IF(DI1730&lt;&gt;"",1,0)+IF(DK1730&lt;&gt;"",1,0)+IF(DM1730&lt;&gt;"",1,0)+IF(DN1730&lt;&gt;"",1,0)+IF(DO1730&lt;&gt;"",1,0)+IF(DQ1730&lt;&gt;"",1,0)+IF(DR1730&lt;&gt;"",1,0)+IF(DT1730&lt;&gt;"",1,0)+IF(DU1730&lt;&gt;"",1,0)+IF(DV1730&lt;&gt;"",1,0)+IF(DW1730&lt;&gt;"",1,0)+IF(DX1730&lt;&gt;"",1,0)+IF(DZ1730&lt;&gt;"",1,0)+IF(EA1730&lt;&gt;"",1,0)+IF(EB1730&lt;&gt;"",1,0)+IF(EE1730&lt;&gt;"",1,0)</f>
        <v/>
      </c>
      <c r="BB1730">
        <f>IF(AND(AV1730&gt;0, AW1730&gt;0),1,0)</f>
        <v/>
      </c>
    </row>
    <row r="1731">
      <c r="A1731" t="inlineStr">
        <is>
          <t>OH0027169523</t>
        </is>
      </c>
      <c r="B1731" t="n">
        <v>78</v>
      </c>
      <c r="C1731" t="n">
        <v>478005</v>
      </c>
      <c r="D1731" t="inlineStr">
        <is>
          <t>BYRD</t>
        </is>
      </c>
      <c r="E1731" t="inlineStr">
        <is>
          <t>CHRISTOPHER</t>
        </is>
      </c>
      <c r="F1731">
        <f>CONCATENATE(D1731," ",LEFT(H1731,4),"T=",AU1731,"D=",AV1731,"R=",AW1731,"M=",AX1731,"L=",AY1731,"B=",AZ1731)</f>
        <v/>
      </c>
      <c r="G1731" t="inlineStr">
        <is>
          <t>L</t>
        </is>
      </c>
      <c r="I1731" t="inlineStr">
        <is>
          <t>1978-10-30</t>
        </is>
      </c>
      <c r="J1731" t="inlineStr">
        <is>
          <t>2023-10-12</t>
        </is>
      </c>
      <c r="K1731" t="inlineStr">
        <is>
          <t>ACTIVE</t>
        </is>
      </c>
      <c r="M1731">
        <f>RIGHT(L1731,LEN(L1731)-FIND(" ",L1731))</f>
        <v/>
      </c>
      <c r="N1731" t="inlineStr">
        <is>
          <t>1734 VICTORIA ST SW</t>
        </is>
      </c>
      <c r="P1731" t="inlineStr">
        <is>
          <t>WARREN</t>
        </is>
      </c>
      <c r="Q1731" t="inlineStr">
        <is>
          <t>OH</t>
        </is>
      </c>
      <c r="R1731" t="n">
        <v>44485</v>
      </c>
      <c r="AD1731" t="inlineStr">
        <is>
          <t>TRUMBULL CAREER &amp; TECH CENTER</t>
        </is>
      </c>
      <c r="AE1731" t="inlineStr">
        <is>
          <t>WARREN CITY</t>
        </is>
      </c>
      <c r="AF1731" t="inlineStr">
        <is>
          <t>WARREN CITY SD</t>
        </is>
      </c>
      <c r="AH1731" t="n">
        <v>14</v>
      </c>
      <c r="AI1731" t="n">
        <v>11</v>
      </c>
      <c r="AN1731" t="inlineStr">
        <is>
          <t>WARREN</t>
        </is>
      </c>
      <c r="AO1731" t="inlineStr">
        <is>
          <t>WARREN CITY 6G</t>
        </is>
      </c>
      <c r="AP1731" t="inlineStr">
        <is>
          <t>78-P-AEH</t>
        </is>
      </c>
      <c r="AQ1731" t="n">
        <v>9</v>
      </c>
      <c r="AR1731" t="n">
        <v>64</v>
      </c>
      <c r="AS1731" t="n">
        <v>32</v>
      </c>
      <c r="AV1731" t="inlineStr">
        <is>
          <t>WARREN-WARD 6</t>
        </is>
      </c>
      <c r="AW1731">
        <f>COUNTA($BA$1731:$EE$1731)</f>
        <v/>
      </c>
      <c r="AX1731">
        <f>COUNTIF($BA$1731:$EE$1731,"D")</f>
        <v/>
      </c>
      <c r="AY1731">
        <f>COUNTIF($BA$1731:$EE$1731,"R")</f>
        <v/>
      </c>
      <c r="AZ1731">
        <f>IF(BL1731="D",1,0)+IF(BM1731="D",1,0)+IF(BR1731="D",1,0)+IF(BS1731="D",1,0)+IF(BU1731="D",1,0)+IF(CA1731="D",1,0)+IF(CB1731="D",1,0)+IF(CC1731="D",1,0)+IF(CD1731="D",1,0)+IF(CJ1731="D",1,0)+IF(CK1731="D",1,0)+IF(CO1731="D",1,0)+IF(CP1731="D",1,0)+IF(CQ1731="D",1,0)+IF(CU1731="D",1,0)+IF(CV1731="D",1,0)+IF(DB1731="D",1,0)+IF(DC1731="D",1,0)+IF(DH1731="D",1,0)+IF(DI1731="D",1,0)+IF(DM1731="D",1,0)+IF(DN1731="D",1,0)+IF(DO1731="D",1,0)+IF(DU1731="D",1,0)+IF(DX1731="D",1,0)</f>
        <v/>
      </c>
      <c r="BA1731">
        <f>IF(DH1731&lt;&gt;"",1,0)+IF(DI1731&lt;&gt;"",1,0)+IF(DK1731&lt;&gt;"",1,0)+IF(DM1731&lt;&gt;"",1,0)+IF(DN1731&lt;&gt;"",1,0)+IF(DO1731&lt;&gt;"",1,0)+IF(DQ1731&lt;&gt;"",1,0)+IF(DR1731&lt;&gt;"",1,0)+IF(DT1731&lt;&gt;"",1,0)+IF(DU1731&lt;&gt;"",1,0)+IF(DV1731&lt;&gt;"",1,0)+IF(DW1731&lt;&gt;"",1,0)+IF(DX1731&lt;&gt;"",1,0)+IF(DZ1731&lt;&gt;"",1,0)+IF(EA1731&lt;&gt;"",1,0)+IF(EB1731&lt;&gt;"",1,0)+IF(EE1731&lt;&gt;"",1,0)</f>
        <v/>
      </c>
      <c r="BB1731">
        <f>IF(AND(AV1731&gt;0, AW1731&gt;0),1,0)</f>
        <v/>
      </c>
    </row>
    <row r="1732">
      <c r="A1732" t="inlineStr">
        <is>
          <t>OH0022132113</t>
        </is>
      </c>
      <c r="B1732" t="n">
        <v>78</v>
      </c>
      <c r="C1732" t="n">
        <v>391561</v>
      </c>
      <c r="D1732" t="inlineStr">
        <is>
          <t>PRICE</t>
        </is>
      </c>
      <c r="E1732" t="inlineStr">
        <is>
          <t>DEMOND</t>
        </is>
      </c>
      <c r="F1732">
        <f>CONCATENATE(D1732," ",LEFT(H1732,4),"T=",AU1732,"D=",AV1732,"R=",AW1732,"M=",AX1732,"L=",AY1732,"B=",AZ1732)</f>
        <v/>
      </c>
      <c r="I1732" t="inlineStr">
        <is>
          <t>1976-02-11</t>
        </is>
      </c>
      <c r="J1732" t="inlineStr">
        <is>
          <t>2020-01-23</t>
        </is>
      </c>
      <c r="K1732" t="inlineStr">
        <is>
          <t>ACTIVE</t>
        </is>
      </c>
      <c r="M1732">
        <f>RIGHT(L1732,LEN(L1732)-FIND(" ",L1732))</f>
        <v/>
      </c>
      <c r="N1732" t="inlineStr">
        <is>
          <t>1726 OAK ST SW</t>
        </is>
      </c>
      <c r="P1732" t="inlineStr">
        <is>
          <t>WARREN</t>
        </is>
      </c>
      <c r="Q1732" t="inlineStr">
        <is>
          <t>OH</t>
        </is>
      </c>
      <c r="R1732" t="n">
        <v>44485</v>
      </c>
      <c r="AD1732" t="inlineStr">
        <is>
          <t>TRUMBULL CAREER &amp; TECH CENTER</t>
        </is>
      </c>
      <c r="AE1732" t="inlineStr">
        <is>
          <t>WARREN CITY</t>
        </is>
      </c>
      <c r="AF1732" t="inlineStr">
        <is>
          <t>WARREN CITY SD</t>
        </is>
      </c>
      <c r="AH1732" t="n">
        <v>14</v>
      </c>
      <c r="AI1732" t="n">
        <v>11</v>
      </c>
      <c r="AN1732" t="inlineStr">
        <is>
          <t>WARREN</t>
        </is>
      </c>
      <c r="AO1732" t="inlineStr">
        <is>
          <t>WARREN CITY 6G</t>
        </is>
      </c>
      <c r="AP1732" t="inlineStr">
        <is>
          <t>78-P-AEH</t>
        </is>
      </c>
      <c r="AQ1732" t="n">
        <v>9</v>
      </c>
      <c r="AR1732" t="n">
        <v>64</v>
      </c>
      <c r="AS1732" t="n">
        <v>32</v>
      </c>
      <c r="AV1732" t="inlineStr">
        <is>
          <t>WARREN-WARD 6</t>
        </is>
      </c>
      <c r="AW1732">
        <f>COUNTA($BA$1732:$EE$1732)</f>
        <v/>
      </c>
      <c r="AX1732">
        <f>COUNTIF($BA$1732:$EE$1732,"D")</f>
        <v/>
      </c>
      <c r="AY1732">
        <f>COUNTIF($BA$1732:$EE$1732,"R")</f>
        <v/>
      </c>
      <c r="AZ1732">
        <f>IF(BL1732="D",1,0)+IF(BM1732="D",1,0)+IF(BR1732="D",1,0)+IF(BS1732="D",1,0)+IF(BU1732="D",1,0)+IF(CA1732="D",1,0)+IF(CB1732="D",1,0)+IF(CC1732="D",1,0)+IF(CD1732="D",1,0)+IF(CJ1732="D",1,0)+IF(CK1732="D",1,0)+IF(CO1732="D",1,0)+IF(CP1732="D",1,0)+IF(CQ1732="D",1,0)+IF(CU1732="D",1,0)+IF(CV1732="D",1,0)+IF(DB1732="D",1,0)+IF(DC1732="D",1,0)+IF(DH1732="D",1,0)+IF(DI1732="D",1,0)+IF(DM1732="D",1,0)+IF(DN1732="D",1,0)+IF(DO1732="D",1,0)+IF(DU1732="D",1,0)+IF(DX1732="D",1,0)</f>
        <v/>
      </c>
      <c r="BA1732">
        <f>IF(DH1732&lt;&gt;"",1,0)+IF(DI1732&lt;&gt;"",1,0)+IF(DK1732&lt;&gt;"",1,0)+IF(DM1732&lt;&gt;"",1,0)+IF(DN1732&lt;&gt;"",1,0)+IF(DO1732&lt;&gt;"",1,0)+IF(DQ1732&lt;&gt;"",1,0)+IF(DR1732&lt;&gt;"",1,0)+IF(DT1732&lt;&gt;"",1,0)+IF(DU1732&lt;&gt;"",1,0)+IF(DV1732&lt;&gt;"",1,0)+IF(DW1732&lt;&gt;"",1,0)+IF(DX1732&lt;&gt;"",1,0)+IF(DZ1732&lt;&gt;"",1,0)+IF(EA1732&lt;&gt;"",1,0)+IF(EB1732&lt;&gt;"",1,0)+IF(EE1732&lt;&gt;"",1,0)</f>
        <v/>
      </c>
      <c r="BB1732">
        <f>IF(AND(AV1732&gt;0, AW1732&gt;0),1,0)</f>
        <v/>
      </c>
      <c r="BL1732" t="inlineStr">
        <is>
          <t>X</t>
        </is>
      </c>
      <c r="BS1732" t="inlineStr">
        <is>
          <t>X</t>
        </is>
      </c>
      <c r="BV1732" t="inlineStr">
        <is>
          <t>X</t>
        </is>
      </c>
      <c r="BY1732" t="inlineStr">
        <is>
          <t>D</t>
        </is>
      </c>
      <c r="CA1732" t="inlineStr">
        <is>
          <t>X</t>
        </is>
      </c>
      <c r="CK1732" t="inlineStr">
        <is>
          <t>X</t>
        </is>
      </c>
      <c r="CP1732" t="inlineStr">
        <is>
          <t>X</t>
        </is>
      </c>
      <c r="DC1732" t="inlineStr">
        <is>
          <t>X</t>
        </is>
      </c>
      <c r="DI1732" t="inlineStr">
        <is>
          <t>X</t>
        </is>
      </c>
      <c r="DM1732" t="inlineStr">
        <is>
          <t>D</t>
        </is>
      </c>
      <c r="DN1732" t="inlineStr">
        <is>
          <t>X</t>
        </is>
      </c>
      <c r="DU1732" t="inlineStr">
        <is>
          <t>X</t>
        </is>
      </c>
      <c r="EA1732" t="inlineStr">
        <is>
          <t>X</t>
        </is>
      </c>
      <c r="EF1732" t="inlineStr">
        <is>
          <t>X</t>
        </is>
      </c>
    </row>
    <row r="1733">
      <c r="A1733" t="inlineStr">
        <is>
          <t>OH0021519944</t>
        </is>
      </c>
      <c r="B1733" t="n">
        <v>78</v>
      </c>
      <c r="C1733" t="n">
        <v>382550</v>
      </c>
      <c r="D1733" t="inlineStr">
        <is>
          <t>FAIRCHILD</t>
        </is>
      </c>
      <c r="E1733" t="inlineStr">
        <is>
          <t>JERRY</t>
        </is>
      </c>
      <c r="F1733">
        <f>CONCATENATE(D1733," ",LEFT(H1733,4),"T=",AU1733,"D=",AV1733,"R=",AW1733,"M=",AX1733,"L=",AY1733,"B=",AZ1733)</f>
        <v/>
      </c>
      <c r="G1733" t="inlineStr">
        <is>
          <t>A</t>
        </is>
      </c>
      <c r="I1733" t="inlineStr">
        <is>
          <t>1956-09-26</t>
        </is>
      </c>
      <c r="J1733" t="inlineStr">
        <is>
          <t>2011-09-03</t>
        </is>
      </c>
      <c r="K1733" t="inlineStr">
        <is>
          <t>ACTIVE</t>
        </is>
      </c>
      <c r="M1733">
        <f>RIGHT(L1733,LEN(L1733)-FIND(" ",L1733))</f>
        <v/>
      </c>
      <c r="N1733" t="inlineStr">
        <is>
          <t>1045 HEMLOCK AVE SW</t>
        </is>
      </c>
      <c r="P1733" t="inlineStr">
        <is>
          <t>WARREN</t>
        </is>
      </c>
      <c r="Q1733" t="inlineStr">
        <is>
          <t>OH</t>
        </is>
      </c>
      <c r="R1733" t="n">
        <v>44485</v>
      </c>
      <c r="AD1733" t="inlineStr">
        <is>
          <t>TRUMBULL CAREER &amp; TECH CENTER</t>
        </is>
      </c>
      <c r="AE1733" t="inlineStr">
        <is>
          <t>WARREN CITY</t>
        </is>
      </c>
      <c r="AF1733" t="inlineStr">
        <is>
          <t>WARREN CITY SD</t>
        </is>
      </c>
      <c r="AH1733" t="n">
        <v>14</v>
      </c>
      <c r="AI1733" t="n">
        <v>11</v>
      </c>
      <c r="AN1733" t="inlineStr">
        <is>
          <t>WARREN</t>
        </is>
      </c>
      <c r="AO1733" t="inlineStr">
        <is>
          <t>WARREN CITY 6G</t>
        </is>
      </c>
      <c r="AP1733" t="inlineStr">
        <is>
          <t>78-P-AEH</t>
        </is>
      </c>
      <c r="AQ1733" t="n">
        <v>9</v>
      </c>
      <c r="AR1733" t="n">
        <v>64</v>
      </c>
      <c r="AS1733" t="n">
        <v>32</v>
      </c>
      <c r="AV1733" t="inlineStr">
        <is>
          <t>WARREN-WARD 6</t>
        </is>
      </c>
      <c r="AW1733">
        <f>COUNTA($BA$1733:$EE$1733)</f>
        <v/>
      </c>
      <c r="AX1733">
        <f>COUNTIF($BA$1733:$EE$1733,"D")</f>
        <v/>
      </c>
      <c r="AY1733">
        <f>COUNTIF($BA$1733:$EE$1733,"R")</f>
        <v/>
      </c>
      <c r="AZ1733">
        <f>IF(BL1733="D",1,0)+IF(BM1733="D",1,0)+IF(BR1733="D",1,0)+IF(BS1733="D",1,0)+IF(BU1733="D",1,0)+IF(CA1733="D",1,0)+IF(CB1733="D",1,0)+IF(CC1733="D",1,0)+IF(CD1733="D",1,0)+IF(CJ1733="D",1,0)+IF(CK1733="D",1,0)+IF(CO1733="D",1,0)+IF(CP1733="D",1,0)+IF(CQ1733="D",1,0)+IF(CU1733="D",1,0)+IF(CV1733="D",1,0)+IF(DB1733="D",1,0)+IF(DC1733="D",1,0)+IF(DH1733="D",1,0)+IF(DI1733="D",1,0)+IF(DM1733="D",1,0)+IF(DN1733="D",1,0)+IF(DO1733="D",1,0)+IF(DU1733="D",1,0)+IF(DX1733="D",1,0)</f>
        <v/>
      </c>
      <c r="BA1733">
        <f>IF(DH1733&lt;&gt;"",1,0)+IF(DI1733&lt;&gt;"",1,0)+IF(DK1733&lt;&gt;"",1,0)+IF(DM1733&lt;&gt;"",1,0)+IF(DN1733&lt;&gt;"",1,0)+IF(DO1733&lt;&gt;"",1,0)+IF(DQ1733&lt;&gt;"",1,0)+IF(DR1733&lt;&gt;"",1,0)+IF(DT1733&lt;&gt;"",1,0)+IF(DU1733&lt;&gt;"",1,0)+IF(DV1733&lt;&gt;"",1,0)+IF(DW1733&lt;&gt;"",1,0)+IF(DX1733&lt;&gt;"",1,0)+IF(DZ1733&lt;&gt;"",1,0)+IF(EA1733&lt;&gt;"",1,0)+IF(EB1733&lt;&gt;"",1,0)+IF(EE1733&lt;&gt;"",1,0)</f>
        <v/>
      </c>
      <c r="BB1733">
        <f>IF(AND(AV1733&gt;0, AW1733&gt;0),1,0)</f>
        <v/>
      </c>
      <c r="BD1733" t="inlineStr">
        <is>
          <t>X</t>
        </is>
      </c>
      <c r="BF1733" t="inlineStr">
        <is>
          <t>X</t>
        </is>
      </c>
      <c r="BL1733" t="inlineStr">
        <is>
          <t>X</t>
        </is>
      </c>
      <c r="BP1733" t="inlineStr">
        <is>
          <t>X</t>
        </is>
      </c>
      <c r="BS1733" t="inlineStr">
        <is>
          <t>X</t>
        </is>
      </c>
      <c r="BV1733" t="inlineStr">
        <is>
          <t>X</t>
        </is>
      </c>
      <c r="CA1733" t="inlineStr">
        <is>
          <t>X</t>
        </is>
      </c>
      <c r="CG1733" t="inlineStr">
        <is>
          <t>X</t>
        </is>
      </c>
      <c r="CP1733" t="inlineStr">
        <is>
          <t>X</t>
        </is>
      </c>
      <c r="DC1733" t="inlineStr">
        <is>
          <t>X</t>
        </is>
      </c>
      <c r="DI1733" t="inlineStr">
        <is>
          <t>X</t>
        </is>
      </c>
      <c r="DM1733" t="inlineStr">
        <is>
          <t>D</t>
        </is>
      </c>
      <c r="DN1733" t="inlineStr">
        <is>
          <t>X</t>
        </is>
      </c>
      <c r="DU1733" t="inlineStr">
        <is>
          <t>X</t>
        </is>
      </c>
      <c r="EA1733" t="inlineStr">
        <is>
          <t>X</t>
        </is>
      </c>
      <c r="EF1733" t="inlineStr">
        <is>
          <t>X</t>
        </is>
      </c>
    </row>
    <row r="1734">
      <c r="A1734" t="inlineStr">
        <is>
          <t>OH0026063247</t>
        </is>
      </c>
      <c r="B1734" t="n">
        <v>78</v>
      </c>
      <c r="C1734" t="n">
        <v>455025</v>
      </c>
      <c r="D1734" t="inlineStr">
        <is>
          <t>MOORE</t>
        </is>
      </c>
      <c r="E1734" t="inlineStr">
        <is>
          <t>TONYA</t>
        </is>
      </c>
      <c r="F1734">
        <f>CONCATENATE(D1734," ",LEFT(H1734,4),"T=",AU1734,"D=",AV1734,"R=",AW1734,"M=",AX1734,"L=",AY1734,"B=",AZ1734)</f>
        <v/>
      </c>
      <c r="G1734" t="inlineStr">
        <is>
          <t>RENEE</t>
        </is>
      </c>
      <c r="I1734" t="inlineStr">
        <is>
          <t>1986-01-18</t>
        </is>
      </c>
      <c r="J1734" t="inlineStr">
        <is>
          <t>2021-07-27</t>
        </is>
      </c>
      <c r="K1734" t="inlineStr">
        <is>
          <t>ACTIVE</t>
        </is>
      </c>
      <c r="M1734">
        <f>RIGHT(L1734,LEN(L1734)-FIND(" ",L1734))</f>
        <v/>
      </c>
      <c r="N1734" t="inlineStr">
        <is>
          <t>1687 OAK ST SW</t>
        </is>
      </c>
      <c r="P1734" t="inlineStr">
        <is>
          <t>WARREN</t>
        </is>
      </c>
      <c r="Q1734" t="inlineStr">
        <is>
          <t>OH</t>
        </is>
      </c>
      <c r="R1734" t="n">
        <v>44485</v>
      </c>
      <c r="AD1734" t="inlineStr">
        <is>
          <t>TRUMBULL CAREER &amp; TECH CENTER</t>
        </is>
      </c>
      <c r="AE1734" t="inlineStr">
        <is>
          <t>WARREN CITY</t>
        </is>
      </c>
      <c r="AF1734" t="inlineStr">
        <is>
          <t>WARREN CITY SD</t>
        </is>
      </c>
      <c r="AH1734" t="n">
        <v>14</v>
      </c>
      <c r="AI1734" t="n">
        <v>11</v>
      </c>
      <c r="AN1734" t="inlineStr">
        <is>
          <t>WARREN</t>
        </is>
      </c>
      <c r="AO1734" t="inlineStr">
        <is>
          <t>WARREN CITY 6G</t>
        </is>
      </c>
      <c r="AP1734" t="inlineStr">
        <is>
          <t>78-P-AEH</t>
        </is>
      </c>
      <c r="AQ1734" t="n">
        <v>9</v>
      </c>
      <c r="AR1734" t="n">
        <v>64</v>
      </c>
      <c r="AS1734" t="n">
        <v>32</v>
      </c>
      <c r="AV1734" t="inlineStr">
        <is>
          <t>WARREN-WARD 6</t>
        </is>
      </c>
      <c r="AW1734">
        <f>COUNTA($BA$1734:$EE$1734)</f>
        <v/>
      </c>
      <c r="AX1734">
        <f>COUNTIF($BA$1734:$EE$1734,"D")</f>
        <v/>
      </c>
      <c r="AY1734">
        <f>COUNTIF($BA$1734:$EE$1734,"R")</f>
        <v/>
      </c>
      <c r="AZ1734">
        <f>IF(BL1734="D",1,0)+IF(BM1734="D",1,0)+IF(BR1734="D",1,0)+IF(BS1734="D",1,0)+IF(BU1734="D",1,0)+IF(CA1734="D",1,0)+IF(CB1734="D",1,0)+IF(CC1734="D",1,0)+IF(CD1734="D",1,0)+IF(CJ1734="D",1,0)+IF(CK1734="D",1,0)+IF(CO1734="D",1,0)+IF(CP1734="D",1,0)+IF(CQ1734="D",1,0)+IF(CU1734="D",1,0)+IF(CV1734="D",1,0)+IF(DB1734="D",1,0)+IF(DC1734="D",1,0)+IF(DH1734="D",1,0)+IF(DI1734="D",1,0)+IF(DM1734="D",1,0)+IF(DN1734="D",1,0)+IF(DO1734="D",1,0)+IF(DU1734="D",1,0)+IF(DX1734="D",1,0)</f>
        <v/>
      </c>
      <c r="BA1734">
        <f>IF(DH1734&lt;&gt;"",1,0)+IF(DI1734&lt;&gt;"",1,0)+IF(DK1734&lt;&gt;"",1,0)+IF(DM1734&lt;&gt;"",1,0)+IF(DN1734&lt;&gt;"",1,0)+IF(DO1734&lt;&gt;"",1,0)+IF(DQ1734&lt;&gt;"",1,0)+IF(DR1734&lt;&gt;"",1,0)+IF(DT1734&lt;&gt;"",1,0)+IF(DU1734&lt;&gt;"",1,0)+IF(DV1734&lt;&gt;"",1,0)+IF(DW1734&lt;&gt;"",1,0)+IF(DX1734&lt;&gt;"",1,0)+IF(DZ1734&lt;&gt;"",1,0)+IF(EA1734&lt;&gt;"",1,0)+IF(EB1734&lt;&gt;"",1,0)+IF(EE1734&lt;&gt;"",1,0)</f>
        <v/>
      </c>
      <c r="BB1734">
        <f>IF(AND(AV1734&gt;0, AW1734&gt;0),1,0)</f>
        <v/>
      </c>
      <c r="DN1734" t="inlineStr">
        <is>
          <t>X</t>
        </is>
      </c>
    </row>
    <row r="1735">
      <c r="A1735" t="inlineStr">
        <is>
          <t>OH0021491834</t>
        </is>
      </c>
      <c r="B1735" t="n">
        <v>78</v>
      </c>
      <c r="C1735" t="n">
        <v>381947</v>
      </c>
      <c r="D1735" t="inlineStr">
        <is>
          <t>MULLENAX</t>
        </is>
      </c>
      <c r="E1735" t="inlineStr">
        <is>
          <t>TAWNYA</t>
        </is>
      </c>
      <c r="F1735">
        <f>CONCATENATE(D1735," ",LEFT(H1735,4),"T=",AU1735,"D=",AV1735,"R=",AW1735,"M=",AX1735,"L=",AY1735,"B=",AZ1735)</f>
        <v/>
      </c>
      <c r="G1735" t="inlineStr">
        <is>
          <t>MARIE</t>
        </is>
      </c>
      <c r="I1735" t="inlineStr">
        <is>
          <t>1976-04-16</t>
        </is>
      </c>
      <c r="J1735" t="inlineStr">
        <is>
          <t>2015-11-29</t>
        </is>
      </c>
      <c r="K1735" t="inlineStr">
        <is>
          <t>ACTIVE</t>
        </is>
      </c>
      <c r="M1735">
        <f>RIGHT(L1735,LEN(L1735)-FIND(" ",L1735))</f>
        <v/>
      </c>
      <c r="N1735" t="inlineStr">
        <is>
          <t>1834 UNION ST SW</t>
        </is>
      </c>
      <c r="P1735" t="inlineStr">
        <is>
          <t>WARREN</t>
        </is>
      </c>
      <c r="Q1735" t="inlineStr">
        <is>
          <t>OH</t>
        </is>
      </c>
      <c r="R1735" t="n">
        <v>44485</v>
      </c>
      <c r="AD1735" t="inlineStr">
        <is>
          <t>TRUMBULL CAREER &amp; TECH CENTER</t>
        </is>
      </c>
      <c r="AE1735" t="inlineStr">
        <is>
          <t>WARREN CITY</t>
        </is>
      </c>
      <c r="AF1735" t="inlineStr">
        <is>
          <t>WARREN CITY SD</t>
        </is>
      </c>
      <c r="AH1735" t="n">
        <v>14</v>
      </c>
      <c r="AI1735" t="n">
        <v>11</v>
      </c>
      <c r="AN1735" t="inlineStr">
        <is>
          <t>WARREN</t>
        </is>
      </c>
      <c r="AO1735" t="inlineStr">
        <is>
          <t>WARREN CITY 6G</t>
        </is>
      </c>
      <c r="AP1735" t="inlineStr">
        <is>
          <t>78-P-AEH</t>
        </is>
      </c>
      <c r="AQ1735" t="n">
        <v>9</v>
      </c>
      <c r="AR1735" t="n">
        <v>64</v>
      </c>
      <c r="AS1735" t="n">
        <v>32</v>
      </c>
      <c r="AV1735" t="inlineStr">
        <is>
          <t>WARREN-WARD 6</t>
        </is>
      </c>
      <c r="AW1735">
        <f>COUNTA($BA$1735:$EE$1735)</f>
        <v/>
      </c>
      <c r="AX1735">
        <f>COUNTIF($BA$1735:$EE$1735,"D")</f>
        <v/>
      </c>
      <c r="AY1735">
        <f>COUNTIF($BA$1735:$EE$1735,"R")</f>
        <v/>
      </c>
      <c r="AZ1735">
        <f>IF(BL1735="D",1,0)+IF(BM1735="D",1,0)+IF(BR1735="D",1,0)+IF(BS1735="D",1,0)+IF(BU1735="D",1,0)+IF(CA1735="D",1,0)+IF(CB1735="D",1,0)+IF(CC1735="D",1,0)+IF(CD1735="D",1,0)+IF(CJ1735="D",1,0)+IF(CK1735="D",1,0)+IF(CO1735="D",1,0)+IF(CP1735="D",1,0)+IF(CQ1735="D",1,0)+IF(CU1735="D",1,0)+IF(CV1735="D",1,0)+IF(DB1735="D",1,0)+IF(DC1735="D",1,0)+IF(DH1735="D",1,0)+IF(DI1735="D",1,0)+IF(DM1735="D",1,0)+IF(DN1735="D",1,0)+IF(DO1735="D",1,0)+IF(DU1735="D",1,0)+IF(DX1735="D",1,0)</f>
        <v/>
      </c>
      <c r="BA1735">
        <f>IF(DH1735&lt;&gt;"",1,0)+IF(DI1735&lt;&gt;"",1,0)+IF(DK1735&lt;&gt;"",1,0)+IF(DM1735&lt;&gt;"",1,0)+IF(DN1735&lt;&gt;"",1,0)+IF(DO1735&lt;&gt;"",1,0)+IF(DQ1735&lt;&gt;"",1,0)+IF(DR1735&lt;&gt;"",1,0)+IF(DT1735&lt;&gt;"",1,0)+IF(DU1735&lt;&gt;"",1,0)+IF(DV1735&lt;&gt;"",1,0)+IF(DW1735&lt;&gt;"",1,0)+IF(DX1735&lt;&gt;"",1,0)+IF(DZ1735&lt;&gt;"",1,0)+IF(EA1735&lt;&gt;"",1,0)+IF(EB1735&lt;&gt;"",1,0)+IF(EE1735&lt;&gt;"",1,0)</f>
        <v/>
      </c>
      <c r="BB1735">
        <f>IF(AND(AV1735&gt;0, AW1735&gt;0),1,0)</f>
        <v/>
      </c>
      <c r="CY1735" t="inlineStr">
        <is>
          <t>X</t>
        </is>
      </c>
      <c r="CZ1735" t="inlineStr">
        <is>
          <t>R</t>
        </is>
      </c>
      <c r="DC1735" t="inlineStr">
        <is>
          <t>X</t>
        </is>
      </c>
      <c r="DI1735" t="inlineStr">
        <is>
          <t>X</t>
        </is>
      </c>
      <c r="DN1735" t="inlineStr">
        <is>
          <t>X</t>
        </is>
      </c>
      <c r="EF1735" t="inlineStr">
        <is>
          <t>X</t>
        </is>
      </c>
    </row>
    <row r="1736">
      <c r="A1736" t="inlineStr">
        <is>
          <t>OH0023334754</t>
        </is>
      </c>
      <c r="B1736" t="n">
        <v>78</v>
      </c>
      <c r="C1736" t="n">
        <v>410510</v>
      </c>
      <c r="D1736" t="inlineStr">
        <is>
          <t>EGBERT</t>
        </is>
      </c>
      <c r="E1736" t="inlineStr">
        <is>
          <t>JEFFREY</t>
        </is>
      </c>
      <c r="F1736">
        <f>CONCATENATE(D1736," ",LEFT(H1736,4),"T=",AU1736,"D=",AV1736,"R=",AW1736,"M=",AX1736,"L=",AY1736,"B=",AZ1736)</f>
        <v/>
      </c>
      <c r="I1736" t="inlineStr">
        <is>
          <t>1965-09-10</t>
        </is>
      </c>
      <c r="J1736" t="inlineStr">
        <is>
          <t>2018-09-21</t>
        </is>
      </c>
      <c r="K1736" t="inlineStr">
        <is>
          <t>ACTIVE</t>
        </is>
      </c>
      <c r="M1736">
        <f>RIGHT(L1736,LEN(L1736)-FIND(" ",L1736))</f>
        <v/>
      </c>
      <c r="N1736" t="inlineStr">
        <is>
          <t>2006 JACKSON ST SW</t>
        </is>
      </c>
      <c r="P1736" t="inlineStr">
        <is>
          <t>WARREN</t>
        </is>
      </c>
      <c r="Q1736" t="inlineStr">
        <is>
          <t>OH</t>
        </is>
      </c>
      <c r="R1736" t="n">
        <v>44485</v>
      </c>
      <c r="AD1736" t="inlineStr">
        <is>
          <t>TRUMBULL CAREER &amp; TECH CENTER</t>
        </is>
      </c>
      <c r="AE1736" t="inlineStr">
        <is>
          <t>WARREN CITY</t>
        </is>
      </c>
      <c r="AF1736" t="inlineStr">
        <is>
          <t>WARREN CITY SD</t>
        </is>
      </c>
      <c r="AH1736" t="n">
        <v>14</v>
      </c>
      <c r="AI1736" t="n">
        <v>11</v>
      </c>
      <c r="AN1736" t="inlineStr">
        <is>
          <t>WARREN</t>
        </is>
      </c>
      <c r="AO1736" t="inlineStr">
        <is>
          <t>WARREN CITY 6G</t>
        </is>
      </c>
      <c r="AP1736" t="inlineStr">
        <is>
          <t>78-P-AEH</t>
        </is>
      </c>
      <c r="AQ1736" t="n">
        <v>9</v>
      </c>
      <c r="AR1736" t="n">
        <v>64</v>
      </c>
      <c r="AS1736" t="n">
        <v>32</v>
      </c>
      <c r="AV1736" t="inlineStr">
        <is>
          <t>WARREN-WARD 6</t>
        </is>
      </c>
      <c r="AW1736">
        <f>COUNTA($BA$1736:$EE$1736)</f>
        <v/>
      </c>
      <c r="AX1736">
        <f>COUNTIF($BA$1736:$EE$1736,"D")</f>
        <v/>
      </c>
      <c r="AY1736">
        <f>COUNTIF($BA$1736:$EE$1736,"R")</f>
        <v/>
      </c>
      <c r="AZ1736">
        <f>IF(BL1736="D",1,0)+IF(BM1736="D",1,0)+IF(BR1736="D",1,0)+IF(BS1736="D",1,0)+IF(BU1736="D",1,0)+IF(CA1736="D",1,0)+IF(CB1736="D",1,0)+IF(CC1736="D",1,0)+IF(CD1736="D",1,0)+IF(CJ1736="D",1,0)+IF(CK1736="D",1,0)+IF(CO1736="D",1,0)+IF(CP1736="D",1,0)+IF(CQ1736="D",1,0)+IF(CU1736="D",1,0)+IF(CV1736="D",1,0)+IF(DB1736="D",1,0)+IF(DC1736="D",1,0)+IF(DH1736="D",1,0)+IF(DI1736="D",1,0)+IF(DM1736="D",1,0)+IF(DN1736="D",1,0)+IF(DO1736="D",1,0)+IF(DU1736="D",1,0)+IF(DX1736="D",1,0)</f>
        <v/>
      </c>
      <c r="BA1736">
        <f>IF(DH1736&lt;&gt;"",1,0)+IF(DI1736&lt;&gt;"",1,0)+IF(DK1736&lt;&gt;"",1,0)+IF(DM1736&lt;&gt;"",1,0)+IF(DN1736&lt;&gt;"",1,0)+IF(DO1736&lt;&gt;"",1,0)+IF(DQ1736&lt;&gt;"",1,0)+IF(DR1736&lt;&gt;"",1,0)+IF(DT1736&lt;&gt;"",1,0)+IF(DU1736&lt;&gt;"",1,0)+IF(DV1736&lt;&gt;"",1,0)+IF(DW1736&lt;&gt;"",1,0)+IF(DX1736&lt;&gt;"",1,0)+IF(DZ1736&lt;&gt;"",1,0)+IF(EA1736&lt;&gt;"",1,0)+IF(EB1736&lt;&gt;"",1,0)+IF(EE1736&lt;&gt;"",1,0)</f>
        <v/>
      </c>
      <c r="BB1736">
        <f>IF(AND(AV1736&gt;0, AW1736&gt;0),1,0)</f>
        <v/>
      </c>
    </row>
    <row r="1737">
      <c r="A1737" t="inlineStr">
        <is>
          <t>OH0026956494</t>
        </is>
      </c>
      <c r="B1737" t="n">
        <v>78</v>
      </c>
      <c r="C1737" t="n">
        <v>474989</v>
      </c>
      <c r="D1737" t="inlineStr">
        <is>
          <t>BOWMAN</t>
        </is>
      </c>
      <c r="E1737" t="inlineStr">
        <is>
          <t>ROBERT</t>
        </is>
      </c>
      <c r="F1737">
        <f>CONCATENATE(D1737," ",LEFT(H1737,4),"T=",AU1737,"D=",AV1737,"R=",AW1737,"M=",AX1737,"L=",AY1737,"B=",AZ1737)</f>
        <v/>
      </c>
      <c r="G1737" t="inlineStr">
        <is>
          <t>LEE</t>
        </is>
      </c>
      <c r="I1737" t="inlineStr">
        <is>
          <t>1959-09-09</t>
        </is>
      </c>
      <c r="J1737" t="inlineStr">
        <is>
          <t>2024-05-03</t>
        </is>
      </c>
      <c r="K1737" t="inlineStr">
        <is>
          <t>ACTIVE</t>
        </is>
      </c>
      <c r="M1737">
        <f>RIGHT(L1737,LEN(L1737)-FIND(" ",L1737))</f>
        <v/>
      </c>
      <c r="N1737" t="inlineStr">
        <is>
          <t>1529 FRONT ST SW</t>
        </is>
      </c>
      <c r="P1737" t="inlineStr">
        <is>
          <t>WARREN</t>
        </is>
      </c>
      <c r="Q1737" t="inlineStr">
        <is>
          <t>OH</t>
        </is>
      </c>
      <c r="R1737" t="n">
        <v>44485</v>
      </c>
      <c r="AD1737" t="inlineStr">
        <is>
          <t>TRUMBULL CAREER &amp; TECH CENTER</t>
        </is>
      </c>
      <c r="AE1737" t="inlineStr">
        <is>
          <t>WARREN CITY</t>
        </is>
      </c>
      <c r="AF1737" t="inlineStr">
        <is>
          <t>WARREN CITY SD</t>
        </is>
      </c>
      <c r="AH1737" t="n">
        <v>14</v>
      </c>
      <c r="AI1737" t="n">
        <v>11</v>
      </c>
      <c r="AN1737" t="inlineStr">
        <is>
          <t>WARREN</t>
        </is>
      </c>
      <c r="AO1737" t="inlineStr">
        <is>
          <t>WARREN CITY 6G</t>
        </is>
      </c>
      <c r="AP1737" t="inlineStr">
        <is>
          <t>78-P-AEH</t>
        </is>
      </c>
      <c r="AQ1737" t="n">
        <v>9</v>
      </c>
      <c r="AR1737" t="n">
        <v>64</v>
      </c>
      <c r="AS1737" t="n">
        <v>32</v>
      </c>
      <c r="AV1737" t="inlineStr">
        <is>
          <t>WARREN-WARD 6</t>
        </is>
      </c>
      <c r="AW1737">
        <f>COUNTA($BA$1737:$EE$1737)</f>
        <v/>
      </c>
      <c r="AX1737">
        <f>COUNTIF($BA$1737:$EE$1737,"D")</f>
        <v/>
      </c>
      <c r="AY1737">
        <f>COUNTIF($BA$1737:$EE$1737,"R")</f>
        <v/>
      </c>
      <c r="AZ1737">
        <f>IF(BL1737="D",1,0)+IF(BM1737="D",1,0)+IF(BR1737="D",1,0)+IF(BS1737="D",1,0)+IF(BU1737="D",1,0)+IF(CA1737="D",1,0)+IF(CB1737="D",1,0)+IF(CC1737="D",1,0)+IF(CD1737="D",1,0)+IF(CJ1737="D",1,0)+IF(CK1737="D",1,0)+IF(CO1737="D",1,0)+IF(CP1737="D",1,0)+IF(CQ1737="D",1,0)+IF(CU1737="D",1,0)+IF(CV1737="D",1,0)+IF(DB1737="D",1,0)+IF(DC1737="D",1,0)+IF(DH1737="D",1,0)+IF(DI1737="D",1,0)+IF(DM1737="D",1,0)+IF(DN1737="D",1,0)+IF(DO1737="D",1,0)+IF(DU1737="D",1,0)+IF(DX1737="D",1,0)</f>
        <v/>
      </c>
      <c r="BA1737">
        <f>IF(DH1737&lt;&gt;"",1,0)+IF(DI1737&lt;&gt;"",1,0)+IF(DK1737&lt;&gt;"",1,0)+IF(DM1737&lt;&gt;"",1,0)+IF(DN1737&lt;&gt;"",1,0)+IF(DO1737&lt;&gt;"",1,0)+IF(DQ1737&lt;&gt;"",1,0)+IF(DR1737&lt;&gt;"",1,0)+IF(DT1737&lt;&gt;"",1,0)+IF(DU1737&lt;&gt;"",1,0)+IF(DV1737&lt;&gt;"",1,0)+IF(DW1737&lt;&gt;"",1,0)+IF(DX1737&lt;&gt;"",1,0)+IF(DZ1737&lt;&gt;"",1,0)+IF(EA1737&lt;&gt;"",1,0)+IF(EB1737&lt;&gt;"",1,0)+IF(EE1737&lt;&gt;"",1,0)</f>
        <v/>
      </c>
      <c r="BB1737">
        <f>IF(AND(AV1737&gt;0, AW1737&gt;0),1,0)</f>
        <v/>
      </c>
      <c r="EF1737" t="inlineStr">
        <is>
          <t>X</t>
        </is>
      </c>
    </row>
    <row r="1738">
      <c r="A1738" t="inlineStr">
        <is>
          <t>OH0022631888</t>
        </is>
      </c>
      <c r="B1738" t="n">
        <v>78</v>
      </c>
      <c r="C1738" t="n">
        <v>399244</v>
      </c>
      <c r="D1738" t="inlineStr">
        <is>
          <t>JOHNSON</t>
        </is>
      </c>
      <c r="E1738" t="inlineStr">
        <is>
          <t>ANGELIA</t>
        </is>
      </c>
      <c r="F1738">
        <f>CONCATENATE(D1738," ",LEFT(H1738,4),"T=",AU1738,"D=",AV1738,"R=",AW1738,"M=",AX1738,"L=",AY1738,"B=",AZ1738)</f>
        <v/>
      </c>
      <c r="G1738" t="inlineStr">
        <is>
          <t>MARIE</t>
        </is>
      </c>
      <c r="I1738" t="inlineStr">
        <is>
          <t>1983-03-29</t>
        </is>
      </c>
      <c r="J1738" t="inlineStr">
        <is>
          <t>2024-09-12</t>
        </is>
      </c>
      <c r="K1738" t="inlineStr">
        <is>
          <t>ACTIVE</t>
        </is>
      </c>
      <c r="M1738">
        <f>RIGHT(L1738,LEN(L1738)-FIND(" ",L1738))</f>
        <v/>
      </c>
      <c r="N1738" t="inlineStr">
        <is>
          <t>2200 RISHER RD SW</t>
        </is>
      </c>
      <c r="P1738" t="inlineStr">
        <is>
          <t>WARREN</t>
        </is>
      </c>
      <c r="Q1738" t="inlineStr">
        <is>
          <t>OH</t>
        </is>
      </c>
      <c r="R1738" t="n">
        <v>44485</v>
      </c>
      <c r="AD1738" t="inlineStr">
        <is>
          <t>TRUMBULL CAREER &amp; TECH CENTER</t>
        </is>
      </c>
      <c r="AE1738" t="inlineStr">
        <is>
          <t>WARREN CITY</t>
        </is>
      </c>
      <c r="AF1738" t="inlineStr">
        <is>
          <t>WARREN CITY SD</t>
        </is>
      </c>
      <c r="AH1738" t="n">
        <v>14</v>
      </c>
      <c r="AI1738" t="n">
        <v>11</v>
      </c>
      <c r="AN1738" t="inlineStr">
        <is>
          <t>WARREN</t>
        </is>
      </c>
      <c r="AO1738" t="inlineStr">
        <is>
          <t>WARREN CITY 6G</t>
        </is>
      </c>
      <c r="AP1738" t="inlineStr">
        <is>
          <t>78-P-AEH</t>
        </is>
      </c>
      <c r="AQ1738" t="n">
        <v>9</v>
      </c>
      <c r="AR1738" t="n">
        <v>64</v>
      </c>
      <c r="AS1738" t="n">
        <v>32</v>
      </c>
      <c r="AV1738" t="inlineStr">
        <is>
          <t>WARREN-WARD 6</t>
        </is>
      </c>
      <c r="AW1738">
        <f>COUNTA($BA$1738:$EE$1738)</f>
        <v/>
      </c>
      <c r="AX1738">
        <f>COUNTIF($BA$1738:$EE$1738,"D")</f>
        <v/>
      </c>
      <c r="AY1738">
        <f>COUNTIF($BA$1738:$EE$1738,"R")</f>
        <v/>
      </c>
      <c r="AZ1738">
        <f>IF(BL1738="D",1,0)+IF(BM1738="D",1,0)+IF(BR1738="D",1,0)+IF(BS1738="D",1,0)+IF(BU1738="D",1,0)+IF(CA1738="D",1,0)+IF(CB1738="D",1,0)+IF(CC1738="D",1,0)+IF(CD1738="D",1,0)+IF(CJ1738="D",1,0)+IF(CK1738="D",1,0)+IF(CO1738="D",1,0)+IF(CP1738="D",1,0)+IF(CQ1738="D",1,0)+IF(CU1738="D",1,0)+IF(CV1738="D",1,0)+IF(DB1738="D",1,0)+IF(DC1738="D",1,0)+IF(DH1738="D",1,0)+IF(DI1738="D",1,0)+IF(DM1738="D",1,0)+IF(DN1738="D",1,0)+IF(DO1738="D",1,0)+IF(DU1738="D",1,0)+IF(DX1738="D",1,0)</f>
        <v/>
      </c>
      <c r="BA1738">
        <f>IF(DH1738&lt;&gt;"",1,0)+IF(DI1738&lt;&gt;"",1,0)+IF(DK1738&lt;&gt;"",1,0)+IF(DM1738&lt;&gt;"",1,0)+IF(DN1738&lt;&gt;"",1,0)+IF(DO1738&lt;&gt;"",1,0)+IF(DQ1738&lt;&gt;"",1,0)+IF(DR1738&lt;&gt;"",1,0)+IF(DT1738&lt;&gt;"",1,0)+IF(DU1738&lt;&gt;"",1,0)+IF(DV1738&lt;&gt;"",1,0)+IF(DW1738&lt;&gt;"",1,0)+IF(DX1738&lt;&gt;"",1,0)+IF(DZ1738&lt;&gt;"",1,0)+IF(EA1738&lt;&gt;"",1,0)+IF(EB1738&lt;&gt;"",1,0)+IF(EE1738&lt;&gt;"",1,0)</f>
        <v/>
      </c>
      <c r="BB1738">
        <f>IF(AND(AV1738&gt;0, AW1738&gt;0),1,0)</f>
        <v/>
      </c>
      <c r="DN1738" t="inlineStr">
        <is>
          <t>X</t>
        </is>
      </c>
      <c r="EF1738" t="inlineStr">
        <is>
          <t>X</t>
        </is>
      </c>
    </row>
    <row r="1739">
      <c r="A1739" t="inlineStr">
        <is>
          <t>OH0021798696</t>
        </is>
      </c>
      <c r="B1739" t="n">
        <v>78</v>
      </c>
      <c r="C1739" t="n">
        <v>387505</v>
      </c>
      <c r="D1739" t="inlineStr">
        <is>
          <t>POOLE</t>
        </is>
      </c>
      <c r="E1739" t="inlineStr">
        <is>
          <t>LETITIA</t>
        </is>
      </c>
      <c r="F1739">
        <f>CONCATENATE(D1739," ",LEFT(H1739,4),"T=",AU1739,"D=",AV1739,"R=",AW1739,"M=",AX1739,"L=",AY1739,"B=",AZ1739)</f>
        <v/>
      </c>
      <c r="G1739" t="inlineStr">
        <is>
          <t>D</t>
        </is>
      </c>
      <c r="I1739" t="inlineStr">
        <is>
          <t>1971-03-20</t>
        </is>
      </c>
      <c r="J1739" t="inlineStr">
        <is>
          <t>2015-08-13</t>
        </is>
      </c>
      <c r="K1739" t="inlineStr">
        <is>
          <t>ACTIVE</t>
        </is>
      </c>
      <c r="L1739" t="inlineStr">
        <is>
          <t>D</t>
        </is>
      </c>
      <c r="M1739">
        <f>RIGHT(L1739,LEN(L1739)-FIND(" ",L1739))</f>
        <v/>
      </c>
      <c r="N1739" t="inlineStr">
        <is>
          <t>2056 JEFFERSON ST SW</t>
        </is>
      </c>
      <c r="P1739" t="inlineStr">
        <is>
          <t>WARREN</t>
        </is>
      </c>
      <c r="Q1739" t="inlineStr">
        <is>
          <t>OH</t>
        </is>
      </c>
      <c r="R1739" t="n">
        <v>44485</v>
      </c>
      <c r="AD1739" t="inlineStr">
        <is>
          <t>TRUMBULL CAREER &amp; TECH CENTER</t>
        </is>
      </c>
      <c r="AE1739" t="inlineStr">
        <is>
          <t>WARREN CITY</t>
        </is>
      </c>
      <c r="AF1739" t="inlineStr">
        <is>
          <t>WARREN CITY SD</t>
        </is>
      </c>
      <c r="AH1739" t="n">
        <v>14</v>
      </c>
      <c r="AI1739" t="n">
        <v>11</v>
      </c>
      <c r="AN1739" t="inlineStr">
        <is>
          <t>WARREN</t>
        </is>
      </c>
      <c r="AO1739" t="inlineStr">
        <is>
          <t>WARREN CITY 6G</t>
        </is>
      </c>
      <c r="AP1739" t="inlineStr">
        <is>
          <t>78-P-AEH</t>
        </is>
      </c>
      <c r="AQ1739" t="n">
        <v>9</v>
      </c>
      <c r="AR1739" t="n">
        <v>64</v>
      </c>
      <c r="AS1739" t="n">
        <v>32</v>
      </c>
      <c r="AV1739" t="inlineStr">
        <is>
          <t>WARREN-WARD 6</t>
        </is>
      </c>
      <c r="AW1739">
        <f>COUNTA($BA$1739:$EE$1739)</f>
        <v/>
      </c>
      <c r="AX1739">
        <f>COUNTIF($BA$1739:$EE$1739,"D")</f>
        <v/>
      </c>
      <c r="AY1739">
        <f>COUNTIF($BA$1739:$EE$1739,"R")</f>
        <v/>
      </c>
      <c r="AZ1739">
        <f>IF(BL1739="D",1,0)+IF(BM1739="D",1,0)+IF(BR1739="D",1,0)+IF(BS1739="D",1,0)+IF(BU1739="D",1,0)+IF(CA1739="D",1,0)+IF(CB1739="D",1,0)+IF(CC1739="D",1,0)+IF(CD1739="D",1,0)+IF(CJ1739="D",1,0)+IF(CK1739="D",1,0)+IF(CO1739="D",1,0)+IF(CP1739="D",1,0)+IF(CQ1739="D",1,0)+IF(CU1739="D",1,0)+IF(CV1739="D",1,0)+IF(DB1739="D",1,0)+IF(DC1739="D",1,0)+IF(DH1739="D",1,0)+IF(DI1739="D",1,0)+IF(DM1739="D",1,0)+IF(DN1739="D",1,0)+IF(DO1739="D",1,0)+IF(DU1739="D",1,0)+IF(DX1739="D",1,0)</f>
        <v/>
      </c>
      <c r="BA1739">
        <f>IF(DH1739&lt;&gt;"",1,0)+IF(DI1739&lt;&gt;"",1,0)+IF(DK1739&lt;&gt;"",1,0)+IF(DM1739&lt;&gt;"",1,0)+IF(DN1739&lt;&gt;"",1,0)+IF(DO1739&lt;&gt;"",1,0)+IF(DQ1739&lt;&gt;"",1,0)+IF(DR1739&lt;&gt;"",1,0)+IF(DT1739&lt;&gt;"",1,0)+IF(DU1739&lt;&gt;"",1,0)+IF(DV1739&lt;&gt;"",1,0)+IF(DW1739&lt;&gt;"",1,0)+IF(DX1739&lt;&gt;"",1,0)+IF(DZ1739&lt;&gt;"",1,0)+IF(EA1739&lt;&gt;"",1,0)+IF(EB1739&lt;&gt;"",1,0)+IF(EE1739&lt;&gt;"",1,0)</f>
        <v/>
      </c>
      <c r="BB1739">
        <f>IF(AND(AV1739&gt;0, AW1739&gt;0),1,0)</f>
        <v/>
      </c>
      <c r="CP1739" t="inlineStr">
        <is>
          <t>X</t>
        </is>
      </c>
      <c r="CV1739" t="inlineStr">
        <is>
          <t>X</t>
        </is>
      </c>
      <c r="CY1739" t="inlineStr">
        <is>
          <t>X</t>
        </is>
      </c>
      <c r="CZ1739" t="inlineStr">
        <is>
          <t>D</t>
        </is>
      </c>
      <c r="DC1739" t="inlineStr">
        <is>
          <t>X</t>
        </is>
      </c>
      <c r="DI1739" t="inlineStr">
        <is>
          <t>X</t>
        </is>
      </c>
      <c r="DL1739" t="inlineStr">
        <is>
          <t>X</t>
        </is>
      </c>
      <c r="DN1739" t="inlineStr">
        <is>
          <t>X</t>
        </is>
      </c>
      <c r="DO1739" t="inlineStr">
        <is>
          <t>D</t>
        </is>
      </c>
      <c r="DS1739" t="inlineStr">
        <is>
          <t>D</t>
        </is>
      </c>
      <c r="DU1739" t="inlineStr">
        <is>
          <t>X</t>
        </is>
      </c>
      <c r="DX1739" t="inlineStr">
        <is>
          <t>X</t>
        </is>
      </c>
      <c r="EA1739" t="inlineStr">
        <is>
          <t>X</t>
        </is>
      </c>
      <c r="EF1739" t="inlineStr">
        <is>
          <t>X</t>
        </is>
      </c>
    </row>
    <row r="1740">
      <c r="A1740" t="inlineStr">
        <is>
          <t>OH0015757549</t>
        </is>
      </c>
      <c r="B1740" t="n">
        <v>78</v>
      </c>
      <c r="C1740" t="n">
        <v>24445</v>
      </c>
      <c r="D1740" t="inlineStr">
        <is>
          <t>MORGAN</t>
        </is>
      </c>
      <c r="E1740" t="inlineStr">
        <is>
          <t>WHEELER</t>
        </is>
      </c>
      <c r="F1740">
        <f>CONCATENATE(D1740," ",LEFT(H1740,4),"T=",AU1740,"D=",AV1740,"R=",AW1740,"M=",AX1740,"L=",AY1740,"B=",AZ1740)</f>
        <v/>
      </c>
      <c r="H1740" t="inlineStr">
        <is>
          <t>JR</t>
        </is>
      </c>
      <c r="I1740" t="inlineStr">
        <is>
          <t>1946-06-30</t>
        </is>
      </c>
      <c r="J1740" t="inlineStr">
        <is>
          <t>2023-06-30</t>
        </is>
      </c>
      <c r="K1740" t="inlineStr">
        <is>
          <t>ACTIVE</t>
        </is>
      </c>
      <c r="L1740" t="inlineStr">
        <is>
          <t>D</t>
        </is>
      </c>
      <c r="M1740">
        <f>RIGHT(L1740,LEN(L1740)-FIND(" ",L1740))</f>
        <v/>
      </c>
      <c r="N1740" t="inlineStr">
        <is>
          <t>933 HEMLOCK AVE SW</t>
        </is>
      </c>
      <c r="P1740" t="inlineStr">
        <is>
          <t>WARREN</t>
        </is>
      </c>
      <c r="Q1740" t="inlineStr">
        <is>
          <t>OH</t>
        </is>
      </c>
      <c r="R1740" t="n">
        <v>44485</v>
      </c>
      <c r="AD1740" t="inlineStr">
        <is>
          <t>TRUMBULL CAREER &amp; TECH CENTER</t>
        </is>
      </c>
      <c r="AE1740" t="inlineStr">
        <is>
          <t>WARREN CITY</t>
        </is>
      </c>
      <c r="AF1740" t="inlineStr">
        <is>
          <t>WARREN CITY SD</t>
        </is>
      </c>
      <c r="AH1740" t="n">
        <v>14</v>
      </c>
      <c r="AI1740" t="n">
        <v>11</v>
      </c>
      <c r="AN1740" t="inlineStr">
        <is>
          <t>WARREN</t>
        </is>
      </c>
      <c r="AO1740" t="inlineStr">
        <is>
          <t>WARREN CITY 6G</t>
        </is>
      </c>
      <c r="AP1740" t="inlineStr">
        <is>
          <t>78-P-AEH</t>
        </is>
      </c>
      <c r="AQ1740" t="n">
        <v>9</v>
      </c>
      <c r="AR1740" t="n">
        <v>64</v>
      </c>
      <c r="AS1740" t="n">
        <v>32</v>
      </c>
      <c r="AV1740" t="inlineStr">
        <is>
          <t>WARREN-WARD 6</t>
        </is>
      </c>
      <c r="AW1740">
        <f>COUNTA($BA$1740:$EE$1740)</f>
        <v/>
      </c>
      <c r="AX1740">
        <f>COUNTIF($BA$1740:$EE$1740,"D")</f>
        <v/>
      </c>
      <c r="AY1740">
        <f>COUNTIF($BA$1740:$EE$1740,"R")</f>
        <v/>
      </c>
      <c r="AZ1740">
        <f>IF(BL1740="D",1,0)+IF(BM1740="D",1,0)+IF(BR1740="D",1,0)+IF(BS1740="D",1,0)+IF(BU1740="D",1,0)+IF(CA1740="D",1,0)+IF(CB1740="D",1,0)+IF(CC1740="D",1,0)+IF(CD1740="D",1,0)+IF(CJ1740="D",1,0)+IF(CK1740="D",1,0)+IF(CO1740="D",1,0)+IF(CP1740="D",1,0)+IF(CQ1740="D",1,0)+IF(CU1740="D",1,0)+IF(CV1740="D",1,0)+IF(DB1740="D",1,0)+IF(DC1740="D",1,0)+IF(DH1740="D",1,0)+IF(DI1740="D",1,0)+IF(DM1740="D",1,0)+IF(DN1740="D",1,0)+IF(DO1740="D",1,0)+IF(DU1740="D",1,0)+IF(DX1740="D",1,0)</f>
        <v/>
      </c>
      <c r="BA1740">
        <f>IF(DH1740&lt;&gt;"",1,0)+IF(DI1740&lt;&gt;"",1,0)+IF(DK1740&lt;&gt;"",1,0)+IF(DM1740&lt;&gt;"",1,0)+IF(DN1740&lt;&gt;"",1,0)+IF(DO1740&lt;&gt;"",1,0)+IF(DQ1740&lt;&gt;"",1,0)+IF(DR1740&lt;&gt;"",1,0)+IF(DT1740&lt;&gt;"",1,0)+IF(DU1740&lt;&gt;"",1,0)+IF(DV1740&lt;&gt;"",1,0)+IF(DW1740&lt;&gt;"",1,0)+IF(DX1740&lt;&gt;"",1,0)+IF(DZ1740&lt;&gt;"",1,0)+IF(EA1740&lt;&gt;"",1,0)+IF(EB1740&lt;&gt;"",1,0)+IF(EE1740&lt;&gt;"",1,0)</f>
        <v/>
      </c>
      <c r="BB1740">
        <f>IF(AND(AV1740&gt;0, AW1740&gt;0),1,0)</f>
        <v/>
      </c>
      <c r="BC1740" t="inlineStr">
        <is>
          <t>X</t>
        </is>
      </c>
      <c r="BD1740" t="inlineStr">
        <is>
          <t>X</t>
        </is>
      </c>
      <c r="BE1740" t="inlineStr">
        <is>
          <t>X</t>
        </is>
      </c>
      <c r="BF1740" t="inlineStr">
        <is>
          <t>X</t>
        </is>
      </c>
      <c r="BG1740" t="inlineStr">
        <is>
          <t>X</t>
        </is>
      </c>
      <c r="BH1740" t="inlineStr">
        <is>
          <t>X</t>
        </is>
      </c>
      <c r="BI1740" t="inlineStr">
        <is>
          <t>X</t>
        </is>
      </c>
      <c r="BJ1740" t="inlineStr">
        <is>
          <t>X</t>
        </is>
      </c>
      <c r="BK1740" t="inlineStr">
        <is>
          <t>X</t>
        </is>
      </c>
      <c r="BL1740" t="inlineStr">
        <is>
          <t>X</t>
        </is>
      </c>
      <c r="BP1740" t="inlineStr">
        <is>
          <t>X</t>
        </is>
      </c>
      <c r="BR1740" t="inlineStr">
        <is>
          <t>X</t>
        </is>
      </c>
      <c r="BS1740" t="inlineStr">
        <is>
          <t>X</t>
        </is>
      </c>
      <c r="BY1740" t="inlineStr">
        <is>
          <t>D</t>
        </is>
      </c>
      <c r="CA1740" t="inlineStr">
        <is>
          <t>X</t>
        </is>
      </c>
      <c r="CC1740" t="inlineStr">
        <is>
          <t>D</t>
        </is>
      </c>
      <c r="CG1740" t="inlineStr">
        <is>
          <t>X</t>
        </is>
      </c>
      <c r="CH1740" t="inlineStr">
        <is>
          <t>D</t>
        </is>
      </c>
      <c r="CK1740" t="inlineStr">
        <is>
          <t>X</t>
        </is>
      </c>
      <c r="CL1740" t="inlineStr">
        <is>
          <t>D</t>
        </is>
      </c>
      <c r="CN1740" t="inlineStr">
        <is>
          <t>X</t>
        </is>
      </c>
      <c r="CO1740" t="inlineStr">
        <is>
          <t>D</t>
        </is>
      </c>
      <c r="CP1740" t="inlineStr">
        <is>
          <t>X</t>
        </is>
      </c>
      <c r="CQ1740" t="inlineStr">
        <is>
          <t>D</t>
        </is>
      </c>
      <c r="CT1740" t="inlineStr">
        <is>
          <t>X</t>
        </is>
      </c>
      <c r="CU1740" t="inlineStr">
        <is>
          <t>D</t>
        </is>
      </c>
      <c r="CV1740" t="inlineStr">
        <is>
          <t>X</t>
        </is>
      </c>
      <c r="CW1740" t="inlineStr">
        <is>
          <t>D</t>
        </is>
      </c>
      <c r="CY1740" t="inlineStr">
        <is>
          <t>X</t>
        </is>
      </c>
      <c r="CZ1740" t="inlineStr">
        <is>
          <t>D</t>
        </is>
      </c>
      <c r="DC1740" t="inlineStr">
        <is>
          <t>X</t>
        </is>
      </c>
      <c r="DD1740" t="inlineStr">
        <is>
          <t>D</t>
        </is>
      </c>
      <c r="DF1740" t="inlineStr">
        <is>
          <t>X</t>
        </is>
      </c>
      <c r="DG1740" t="inlineStr">
        <is>
          <t>D</t>
        </is>
      </c>
      <c r="DI1740" t="inlineStr">
        <is>
          <t>X</t>
        </is>
      </c>
      <c r="DJ1740" t="inlineStr">
        <is>
          <t>D</t>
        </is>
      </c>
      <c r="DL1740" t="inlineStr">
        <is>
          <t>X</t>
        </is>
      </c>
      <c r="DM1740" t="inlineStr">
        <is>
          <t>D</t>
        </is>
      </c>
      <c r="DN1740" t="inlineStr">
        <is>
          <t>X</t>
        </is>
      </c>
      <c r="DO1740" t="inlineStr">
        <is>
          <t>D</t>
        </is>
      </c>
      <c r="DS1740" t="inlineStr">
        <is>
          <t>D</t>
        </is>
      </c>
      <c r="DT1740" t="inlineStr">
        <is>
          <t>D</t>
        </is>
      </c>
      <c r="DU1740" t="inlineStr">
        <is>
          <t>X</t>
        </is>
      </c>
      <c r="DW1740" t="inlineStr">
        <is>
          <t>D</t>
        </is>
      </c>
      <c r="DX1740" t="inlineStr">
        <is>
          <t>X</t>
        </is>
      </c>
      <c r="EA1740" t="inlineStr">
        <is>
          <t>X</t>
        </is>
      </c>
      <c r="ED1740" t="inlineStr">
        <is>
          <t>D</t>
        </is>
      </c>
      <c r="EF1740" t="inlineStr">
        <is>
          <t>X</t>
        </is>
      </c>
    </row>
    <row r="1741">
      <c r="A1741" t="inlineStr">
        <is>
          <t>OH0027067558</t>
        </is>
      </c>
      <c r="B1741" t="n">
        <v>78</v>
      </c>
      <c r="C1741" t="n">
        <v>476461</v>
      </c>
      <c r="D1741" t="inlineStr">
        <is>
          <t>FRAVEL</t>
        </is>
      </c>
      <c r="E1741" t="inlineStr">
        <is>
          <t>JENNIFER</t>
        </is>
      </c>
      <c r="F1741">
        <f>CONCATENATE(D1741," ",LEFT(H1741,4),"T=",AU1741,"D=",AV1741,"R=",AW1741,"M=",AX1741,"L=",AY1741,"B=",AZ1741)</f>
        <v/>
      </c>
      <c r="G1741" t="inlineStr">
        <is>
          <t>LEE</t>
        </is>
      </c>
      <c r="I1741" t="inlineStr">
        <is>
          <t>1966-11-03</t>
        </is>
      </c>
      <c r="J1741" t="inlineStr">
        <is>
          <t>2023-10-05</t>
        </is>
      </c>
      <c r="K1741" t="inlineStr">
        <is>
          <t>ACTIVE</t>
        </is>
      </c>
      <c r="L1741" t="inlineStr">
        <is>
          <t>D</t>
        </is>
      </c>
      <c r="M1741">
        <f>RIGHT(L1741,LEN(L1741)-FIND(" ",L1741))</f>
        <v/>
      </c>
      <c r="N1741" t="inlineStr">
        <is>
          <t>2150 RISHER RD SW</t>
        </is>
      </c>
      <c r="P1741" t="inlineStr">
        <is>
          <t>WARREN</t>
        </is>
      </c>
      <c r="Q1741" t="inlineStr">
        <is>
          <t>OH</t>
        </is>
      </c>
      <c r="R1741" t="n">
        <v>44485</v>
      </c>
      <c r="AD1741" t="inlineStr">
        <is>
          <t>TRUMBULL CAREER &amp; TECH CENTER</t>
        </is>
      </c>
      <c r="AE1741" t="inlineStr">
        <is>
          <t>WARREN CITY</t>
        </is>
      </c>
      <c r="AF1741" t="inlineStr">
        <is>
          <t>WARREN CITY SD</t>
        </is>
      </c>
      <c r="AH1741" t="n">
        <v>14</v>
      </c>
      <c r="AI1741" t="n">
        <v>11</v>
      </c>
      <c r="AN1741" t="inlineStr">
        <is>
          <t>WARREN</t>
        </is>
      </c>
      <c r="AO1741" t="inlineStr">
        <is>
          <t>WARREN CITY 6G</t>
        </is>
      </c>
      <c r="AP1741" t="inlineStr">
        <is>
          <t>78-P-AEH</t>
        </is>
      </c>
      <c r="AQ1741" t="n">
        <v>9</v>
      </c>
      <c r="AR1741" t="n">
        <v>64</v>
      </c>
      <c r="AS1741" t="n">
        <v>32</v>
      </c>
      <c r="AV1741" t="inlineStr">
        <is>
          <t>WARREN-WARD 6</t>
        </is>
      </c>
      <c r="AW1741">
        <f>COUNTA($BA$1741:$EE$1741)</f>
        <v/>
      </c>
      <c r="AX1741">
        <f>COUNTIF($BA$1741:$EE$1741,"D")</f>
        <v/>
      </c>
      <c r="AY1741">
        <f>COUNTIF($BA$1741:$EE$1741,"R")</f>
        <v/>
      </c>
      <c r="AZ1741">
        <f>IF(BL1741="D",1,0)+IF(BM1741="D",1,0)+IF(BR1741="D",1,0)+IF(BS1741="D",1,0)+IF(BU1741="D",1,0)+IF(CA1741="D",1,0)+IF(CB1741="D",1,0)+IF(CC1741="D",1,0)+IF(CD1741="D",1,0)+IF(CJ1741="D",1,0)+IF(CK1741="D",1,0)+IF(CO1741="D",1,0)+IF(CP1741="D",1,0)+IF(CQ1741="D",1,0)+IF(CU1741="D",1,0)+IF(CV1741="D",1,0)+IF(DB1741="D",1,0)+IF(DC1741="D",1,0)+IF(DH1741="D",1,0)+IF(DI1741="D",1,0)+IF(DM1741="D",1,0)+IF(DN1741="D",1,0)+IF(DO1741="D",1,0)+IF(DU1741="D",1,0)+IF(DX1741="D",1,0)</f>
        <v/>
      </c>
      <c r="BA1741">
        <f>IF(DH1741&lt;&gt;"",1,0)+IF(DI1741&lt;&gt;"",1,0)+IF(DK1741&lt;&gt;"",1,0)+IF(DM1741&lt;&gt;"",1,0)+IF(DN1741&lt;&gt;"",1,0)+IF(DO1741&lt;&gt;"",1,0)+IF(DQ1741&lt;&gt;"",1,0)+IF(DR1741&lt;&gt;"",1,0)+IF(DT1741&lt;&gt;"",1,0)+IF(DU1741&lt;&gt;"",1,0)+IF(DV1741&lt;&gt;"",1,0)+IF(DW1741&lt;&gt;"",1,0)+IF(DX1741&lt;&gt;"",1,0)+IF(DZ1741&lt;&gt;"",1,0)+IF(EA1741&lt;&gt;"",1,0)+IF(EB1741&lt;&gt;"",1,0)+IF(EE1741&lt;&gt;"",1,0)</f>
        <v/>
      </c>
      <c r="BB1741">
        <f>IF(AND(AV1741&gt;0, AW1741&gt;0),1,0)</f>
        <v/>
      </c>
      <c r="CP1741" t="inlineStr">
        <is>
          <t>X</t>
        </is>
      </c>
      <c r="EA1741" t="inlineStr">
        <is>
          <t>X</t>
        </is>
      </c>
      <c r="ED1741" t="inlineStr">
        <is>
          <t>D</t>
        </is>
      </c>
      <c r="EF1741" t="inlineStr">
        <is>
          <t>X</t>
        </is>
      </c>
    </row>
    <row r="1742">
      <c r="A1742" t="inlineStr">
        <is>
          <t>OH0027082188</t>
        </is>
      </c>
      <c r="B1742" t="n">
        <v>78</v>
      </c>
      <c r="C1742" t="n">
        <v>459365</v>
      </c>
      <c r="D1742" t="inlineStr">
        <is>
          <t>MARTIN</t>
        </is>
      </c>
      <c r="E1742" t="inlineStr">
        <is>
          <t>THOMAS</t>
        </is>
      </c>
      <c r="F1742">
        <f>CONCATENATE(D1742," ",LEFT(H1742,4),"T=",AU1742,"D=",AV1742,"R=",AW1742,"M=",AX1742,"L=",AY1742,"B=",AZ1742)</f>
        <v/>
      </c>
      <c r="G1742" t="inlineStr">
        <is>
          <t>JOSEPH</t>
        </is>
      </c>
      <c r="H1742" t="inlineStr">
        <is>
          <t>JR</t>
        </is>
      </c>
      <c r="I1742" t="inlineStr">
        <is>
          <t>1976-08-20</t>
        </is>
      </c>
      <c r="J1742" t="inlineStr">
        <is>
          <t>2023-08-02</t>
        </is>
      </c>
      <c r="K1742" t="inlineStr">
        <is>
          <t>ACTIVE</t>
        </is>
      </c>
      <c r="M1742">
        <f>RIGHT(L1742,LEN(L1742)-FIND(" ",L1742))</f>
        <v/>
      </c>
      <c r="N1742" t="inlineStr">
        <is>
          <t>2474 CRANWOOD DR SW</t>
        </is>
      </c>
      <c r="P1742" t="inlineStr">
        <is>
          <t>WARREN</t>
        </is>
      </c>
      <c r="Q1742" t="inlineStr">
        <is>
          <t>OH</t>
        </is>
      </c>
      <c r="R1742" t="n">
        <v>44485</v>
      </c>
      <c r="AD1742" t="inlineStr">
        <is>
          <t>TRUMBULL CAREER &amp; TECH CENTER</t>
        </is>
      </c>
      <c r="AE1742" t="inlineStr">
        <is>
          <t>WARREN CITY</t>
        </is>
      </c>
      <c r="AF1742" t="inlineStr">
        <is>
          <t>WARREN CITY SD</t>
        </is>
      </c>
      <c r="AH1742" t="n">
        <v>14</v>
      </c>
      <c r="AI1742" t="n">
        <v>11</v>
      </c>
      <c r="AN1742" t="inlineStr">
        <is>
          <t>WARREN</t>
        </is>
      </c>
      <c r="AO1742" t="inlineStr">
        <is>
          <t>WARREN CITY 6G</t>
        </is>
      </c>
      <c r="AP1742" t="inlineStr">
        <is>
          <t>78-P-AEH</t>
        </is>
      </c>
      <c r="AQ1742" t="n">
        <v>9</v>
      </c>
      <c r="AR1742" t="n">
        <v>64</v>
      </c>
      <c r="AS1742" t="n">
        <v>32</v>
      </c>
      <c r="AV1742" t="inlineStr">
        <is>
          <t>WARREN-WARD 6</t>
        </is>
      </c>
      <c r="AW1742">
        <f>COUNTA($BA$1742:$EE$1742)</f>
        <v/>
      </c>
      <c r="AX1742">
        <f>COUNTIF($BA$1742:$EE$1742,"D")</f>
        <v/>
      </c>
      <c r="AY1742">
        <f>COUNTIF($BA$1742:$EE$1742,"R")</f>
        <v/>
      </c>
      <c r="AZ1742">
        <f>IF(BL1742="D",1,0)+IF(BM1742="D",1,0)+IF(BR1742="D",1,0)+IF(BS1742="D",1,0)+IF(BU1742="D",1,0)+IF(CA1742="D",1,0)+IF(CB1742="D",1,0)+IF(CC1742="D",1,0)+IF(CD1742="D",1,0)+IF(CJ1742="D",1,0)+IF(CK1742="D",1,0)+IF(CO1742="D",1,0)+IF(CP1742="D",1,0)+IF(CQ1742="D",1,0)+IF(CU1742="D",1,0)+IF(CV1742="D",1,0)+IF(DB1742="D",1,0)+IF(DC1742="D",1,0)+IF(DH1742="D",1,0)+IF(DI1742="D",1,0)+IF(DM1742="D",1,0)+IF(DN1742="D",1,0)+IF(DO1742="D",1,0)+IF(DU1742="D",1,0)+IF(DX1742="D",1,0)</f>
        <v/>
      </c>
      <c r="BA1742">
        <f>IF(DH1742&lt;&gt;"",1,0)+IF(DI1742&lt;&gt;"",1,0)+IF(DK1742&lt;&gt;"",1,0)+IF(DM1742&lt;&gt;"",1,0)+IF(DN1742&lt;&gt;"",1,0)+IF(DO1742&lt;&gt;"",1,0)+IF(DQ1742&lt;&gt;"",1,0)+IF(DR1742&lt;&gt;"",1,0)+IF(DT1742&lt;&gt;"",1,0)+IF(DU1742&lt;&gt;"",1,0)+IF(DV1742&lt;&gt;"",1,0)+IF(DW1742&lt;&gt;"",1,0)+IF(DX1742&lt;&gt;"",1,0)+IF(DZ1742&lt;&gt;"",1,0)+IF(EA1742&lt;&gt;"",1,0)+IF(EB1742&lt;&gt;"",1,0)+IF(EE1742&lt;&gt;"",1,0)</f>
        <v/>
      </c>
      <c r="BB1742">
        <f>IF(AND(AV1742&gt;0, AW1742&gt;0),1,0)</f>
        <v/>
      </c>
    </row>
    <row r="1743">
      <c r="A1743" t="inlineStr">
        <is>
          <t>OH0024749679</t>
        </is>
      </c>
      <c r="B1743" t="n">
        <v>78</v>
      </c>
      <c r="C1743" t="n">
        <v>421558</v>
      </c>
      <c r="D1743" t="inlineStr">
        <is>
          <t>VAIL</t>
        </is>
      </c>
      <c r="E1743" t="inlineStr">
        <is>
          <t>JERRY</t>
        </is>
      </c>
      <c r="F1743">
        <f>CONCATENATE(D1743," ",LEFT(H1743,4),"T=",AU1743,"D=",AV1743,"R=",AW1743,"M=",AX1743,"L=",AY1743,"B=",AZ1743)</f>
        <v/>
      </c>
      <c r="G1743" t="inlineStr">
        <is>
          <t>DAVID</t>
        </is>
      </c>
      <c r="H1743" t="inlineStr">
        <is>
          <t>JR</t>
        </is>
      </c>
      <c r="I1743" t="inlineStr">
        <is>
          <t>1968-09-16</t>
        </is>
      </c>
      <c r="J1743" t="inlineStr">
        <is>
          <t>2023-10-09</t>
        </is>
      </c>
      <c r="K1743" t="inlineStr">
        <is>
          <t>ACTIVE</t>
        </is>
      </c>
      <c r="M1743">
        <f>RIGHT(L1743,LEN(L1743)-FIND(" ",L1743))</f>
        <v/>
      </c>
      <c r="N1743" t="inlineStr">
        <is>
          <t>2388 PALMYRA RD SW</t>
        </is>
      </c>
      <c r="P1743" t="inlineStr">
        <is>
          <t>WARREN</t>
        </is>
      </c>
      <c r="Q1743" t="inlineStr">
        <is>
          <t>OH</t>
        </is>
      </c>
      <c r="R1743" t="n">
        <v>44481</v>
      </c>
      <c r="AD1743" t="inlineStr">
        <is>
          <t>TRUMBULL CAREER &amp; TECH CENTER</t>
        </is>
      </c>
      <c r="AE1743" t="inlineStr">
        <is>
          <t>WARREN CITY</t>
        </is>
      </c>
      <c r="AF1743" t="inlineStr">
        <is>
          <t>WARREN CITY SD</t>
        </is>
      </c>
      <c r="AH1743" t="n">
        <v>14</v>
      </c>
      <c r="AI1743" t="n">
        <v>11</v>
      </c>
      <c r="AN1743" t="inlineStr">
        <is>
          <t>WARREN</t>
        </is>
      </c>
      <c r="AO1743" t="inlineStr">
        <is>
          <t>WARREN CITY 6G</t>
        </is>
      </c>
      <c r="AP1743" t="inlineStr">
        <is>
          <t>78-P-AEH</t>
        </is>
      </c>
      <c r="AQ1743" t="n">
        <v>9</v>
      </c>
      <c r="AR1743" t="n">
        <v>64</v>
      </c>
      <c r="AS1743" t="n">
        <v>32</v>
      </c>
      <c r="AV1743" t="inlineStr">
        <is>
          <t>WARREN-WARD 6</t>
        </is>
      </c>
      <c r="AW1743">
        <f>COUNTA($BA$1743:$EE$1743)</f>
        <v/>
      </c>
      <c r="AX1743">
        <f>COUNTIF($BA$1743:$EE$1743,"D")</f>
        <v/>
      </c>
      <c r="AY1743">
        <f>COUNTIF($BA$1743:$EE$1743,"R")</f>
        <v/>
      </c>
      <c r="AZ1743">
        <f>IF(BL1743="D",1,0)+IF(BM1743="D",1,0)+IF(BR1743="D",1,0)+IF(BS1743="D",1,0)+IF(BU1743="D",1,0)+IF(CA1743="D",1,0)+IF(CB1743="D",1,0)+IF(CC1743="D",1,0)+IF(CD1743="D",1,0)+IF(CJ1743="D",1,0)+IF(CK1743="D",1,0)+IF(CO1743="D",1,0)+IF(CP1743="D",1,0)+IF(CQ1743="D",1,0)+IF(CU1743="D",1,0)+IF(CV1743="D",1,0)+IF(DB1743="D",1,0)+IF(DC1743="D",1,0)+IF(DH1743="D",1,0)+IF(DI1743="D",1,0)+IF(DM1743="D",1,0)+IF(DN1743="D",1,0)+IF(DO1743="D",1,0)+IF(DU1743="D",1,0)+IF(DX1743="D",1,0)</f>
        <v/>
      </c>
      <c r="BA1743">
        <f>IF(DH1743&lt;&gt;"",1,0)+IF(DI1743&lt;&gt;"",1,0)+IF(DK1743&lt;&gt;"",1,0)+IF(DM1743&lt;&gt;"",1,0)+IF(DN1743&lt;&gt;"",1,0)+IF(DO1743&lt;&gt;"",1,0)+IF(DQ1743&lt;&gt;"",1,0)+IF(DR1743&lt;&gt;"",1,0)+IF(DT1743&lt;&gt;"",1,0)+IF(DU1743&lt;&gt;"",1,0)+IF(DV1743&lt;&gt;"",1,0)+IF(DW1743&lt;&gt;"",1,0)+IF(DX1743&lt;&gt;"",1,0)+IF(DZ1743&lt;&gt;"",1,0)+IF(EA1743&lt;&gt;"",1,0)+IF(EB1743&lt;&gt;"",1,0)+IF(EE1743&lt;&gt;"",1,0)</f>
        <v/>
      </c>
      <c r="BB1743">
        <f>IF(AND(AV1743&gt;0, AW1743&gt;0),1,0)</f>
        <v/>
      </c>
      <c r="BL1743" t="inlineStr">
        <is>
          <t>X</t>
        </is>
      </c>
      <c r="DN1743" t="inlineStr">
        <is>
          <t>X</t>
        </is>
      </c>
    </row>
    <row r="1744">
      <c r="A1744" t="inlineStr">
        <is>
          <t>OH0027177597</t>
        </is>
      </c>
      <c r="B1744" t="n">
        <v>78</v>
      </c>
      <c r="C1744" t="n">
        <v>478213</v>
      </c>
      <c r="D1744" t="inlineStr">
        <is>
          <t>HART</t>
        </is>
      </c>
      <c r="E1744" t="inlineStr">
        <is>
          <t>JAMES</t>
        </is>
      </c>
      <c r="F1744">
        <f>CONCATENATE(D1744," ",LEFT(H1744,4),"T=",AU1744,"D=",AV1744,"R=",AW1744,"M=",AX1744,"L=",AY1744,"B=",AZ1744)</f>
        <v/>
      </c>
      <c r="G1744" t="inlineStr">
        <is>
          <t>DAVID</t>
        </is>
      </c>
      <c r="I1744" t="inlineStr">
        <is>
          <t>2005-11-01</t>
        </is>
      </c>
      <c r="J1744" t="inlineStr">
        <is>
          <t>2023-11-09</t>
        </is>
      </c>
      <c r="K1744" t="inlineStr">
        <is>
          <t>ACTIVE</t>
        </is>
      </c>
      <c r="M1744">
        <f>RIGHT(L1744,LEN(L1744)-FIND(" ",L1744))</f>
        <v/>
      </c>
      <c r="N1744" t="inlineStr">
        <is>
          <t>2545 JACKSON ST SW</t>
        </is>
      </c>
      <c r="P1744" t="inlineStr">
        <is>
          <t>WARREN</t>
        </is>
      </c>
      <c r="Q1744" t="inlineStr">
        <is>
          <t>OH</t>
        </is>
      </c>
      <c r="R1744" t="n">
        <v>44485</v>
      </c>
      <c r="AD1744" t="inlineStr">
        <is>
          <t>TRUMBULL CAREER &amp; TECH CENTER</t>
        </is>
      </c>
      <c r="AE1744" t="inlineStr">
        <is>
          <t>WARREN CITY</t>
        </is>
      </c>
      <c r="AF1744" t="inlineStr">
        <is>
          <t>WARREN CITY SD</t>
        </is>
      </c>
      <c r="AH1744" t="n">
        <v>14</v>
      </c>
      <c r="AI1744" t="n">
        <v>11</v>
      </c>
      <c r="AN1744" t="inlineStr">
        <is>
          <t>WARREN</t>
        </is>
      </c>
      <c r="AO1744" t="inlineStr">
        <is>
          <t>WARREN CITY 6G</t>
        </is>
      </c>
      <c r="AP1744" t="inlineStr">
        <is>
          <t>78-P-AEH</t>
        </is>
      </c>
      <c r="AQ1744" t="n">
        <v>9</v>
      </c>
      <c r="AR1744" t="n">
        <v>64</v>
      </c>
      <c r="AS1744" t="n">
        <v>32</v>
      </c>
      <c r="AV1744" t="inlineStr">
        <is>
          <t>WARREN-WARD 6</t>
        </is>
      </c>
      <c r="AW1744">
        <f>COUNTA($BA$1744:$EE$1744)</f>
        <v/>
      </c>
      <c r="AX1744">
        <f>COUNTIF($BA$1744:$EE$1744,"D")</f>
        <v/>
      </c>
      <c r="AY1744">
        <f>COUNTIF($BA$1744:$EE$1744,"R")</f>
        <v/>
      </c>
      <c r="AZ1744">
        <f>IF(BL1744="D",1,0)+IF(BM1744="D",1,0)+IF(BR1744="D",1,0)+IF(BS1744="D",1,0)+IF(BU1744="D",1,0)+IF(CA1744="D",1,0)+IF(CB1744="D",1,0)+IF(CC1744="D",1,0)+IF(CD1744="D",1,0)+IF(CJ1744="D",1,0)+IF(CK1744="D",1,0)+IF(CO1744="D",1,0)+IF(CP1744="D",1,0)+IF(CQ1744="D",1,0)+IF(CU1744="D",1,0)+IF(CV1744="D",1,0)+IF(DB1744="D",1,0)+IF(DC1744="D",1,0)+IF(DH1744="D",1,0)+IF(DI1744="D",1,0)+IF(DM1744="D",1,0)+IF(DN1744="D",1,0)+IF(DO1744="D",1,0)+IF(DU1744="D",1,0)+IF(DX1744="D",1,0)</f>
        <v/>
      </c>
      <c r="BA1744">
        <f>IF(DH1744&lt;&gt;"",1,0)+IF(DI1744&lt;&gt;"",1,0)+IF(DK1744&lt;&gt;"",1,0)+IF(DM1744&lt;&gt;"",1,0)+IF(DN1744&lt;&gt;"",1,0)+IF(DO1744&lt;&gt;"",1,0)+IF(DQ1744&lt;&gt;"",1,0)+IF(DR1744&lt;&gt;"",1,0)+IF(DT1744&lt;&gt;"",1,0)+IF(DU1744&lt;&gt;"",1,0)+IF(DV1744&lt;&gt;"",1,0)+IF(DW1744&lt;&gt;"",1,0)+IF(DX1744&lt;&gt;"",1,0)+IF(DZ1744&lt;&gt;"",1,0)+IF(EA1744&lt;&gt;"",1,0)+IF(EB1744&lt;&gt;"",1,0)+IF(EE1744&lt;&gt;"",1,0)</f>
        <v/>
      </c>
      <c r="BB1744">
        <f>IF(AND(AV1744&gt;0, AW1744&gt;0),1,0)</f>
        <v/>
      </c>
    </row>
    <row r="1745">
      <c r="A1745" t="inlineStr">
        <is>
          <t>OH0015743267</t>
        </is>
      </c>
      <c r="B1745" t="n">
        <v>78</v>
      </c>
      <c r="C1745" t="n">
        <v>322314</v>
      </c>
      <c r="D1745" t="inlineStr">
        <is>
          <t>PROVITT</t>
        </is>
      </c>
      <c r="E1745" t="inlineStr">
        <is>
          <t>BERNARD</t>
        </is>
      </c>
      <c r="F1745">
        <f>CONCATENATE(D1745," ",LEFT(H1745,4),"T=",AU1745,"D=",AV1745,"R=",AW1745,"M=",AX1745,"L=",AY1745,"B=",AZ1745)</f>
        <v/>
      </c>
      <c r="I1745" t="inlineStr">
        <is>
          <t>1979-07-22</t>
        </is>
      </c>
      <c r="J1745" t="inlineStr">
        <is>
          <t>2004-02-22</t>
        </is>
      </c>
      <c r="K1745" t="inlineStr">
        <is>
          <t>ACTIVE</t>
        </is>
      </c>
      <c r="M1745">
        <f>RIGHT(L1745,LEN(L1745)-FIND(" ",L1745))</f>
        <v/>
      </c>
      <c r="N1745" t="inlineStr">
        <is>
          <t>2086 PALMYRA RD SW</t>
        </is>
      </c>
      <c r="P1745" t="inlineStr">
        <is>
          <t>WARREN</t>
        </is>
      </c>
      <c r="Q1745" t="inlineStr">
        <is>
          <t>OH</t>
        </is>
      </c>
      <c r="R1745" t="n">
        <v>44485</v>
      </c>
      <c r="AD1745" t="inlineStr">
        <is>
          <t>TRUMBULL CAREER &amp; TECH CENTER</t>
        </is>
      </c>
      <c r="AE1745" t="inlineStr">
        <is>
          <t>WARREN CITY</t>
        </is>
      </c>
      <c r="AF1745" t="inlineStr">
        <is>
          <t>WARREN CITY SD</t>
        </is>
      </c>
      <c r="AH1745" t="n">
        <v>14</v>
      </c>
      <c r="AI1745" t="n">
        <v>11</v>
      </c>
      <c r="AN1745" t="inlineStr">
        <is>
          <t>WARREN</t>
        </is>
      </c>
      <c r="AO1745" t="inlineStr">
        <is>
          <t>WARREN CITY 6G</t>
        </is>
      </c>
      <c r="AP1745" t="inlineStr">
        <is>
          <t>78-P-AEH</t>
        </is>
      </c>
      <c r="AQ1745" t="n">
        <v>9</v>
      </c>
      <c r="AR1745" t="n">
        <v>64</v>
      </c>
      <c r="AS1745" t="n">
        <v>32</v>
      </c>
      <c r="AV1745" t="inlineStr">
        <is>
          <t>WARREN-WARD 6</t>
        </is>
      </c>
      <c r="AW1745">
        <f>COUNTA($BA$1745:$EE$1745)</f>
        <v/>
      </c>
      <c r="AX1745">
        <f>COUNTIF($BA$1745:$EE$1745,"D")</f>
        <v/>
      </c>
      <c r="AY1745">
        <f>COUNTIF($BA$1745:$EE$1745,"R")</f>
        <v/>
      </c>
      <c r="AZ1745">
        <f>IF(BL1745="D",1,0)+IF(BM1745="D",1,0)+IF(BR1745="D",1,0)+IF(BS1745="D",1,0)+IF(BU1745="D",1,0)+IF(CA1745="D",1,0)+IF(CB1745="D",1,0)+IF(CC1745="D",1,0)+IF(CD1745="D",1,0)+IF(CJ1745="D",1,0)+IF(CK1745="D",1,0)+IF(CO1745="D",1,0)+IF(CP1745="D",1,0)+IF(CQ1745="D",1,0)+IF(CU1745="D",1,0)+IF(CV1745="D",1,0)+IF(DB1745="D",1,0)+IF(DC1745="D",1,0)+IF(DH1745="D",1,0)+IF(DI1745="D",1,0)+IF(DM1745="D",1,0)+IF(DN1745="D",1,0)+IF(DO1745="D",1,0)+IF(DU1745="D",1,0)+IF(DX1745="D",1,0)</f>
        <v/>
      </c>
      <c r="BA1745">
        <f>IF(DH1745&lt;&gt;"",1,0)+IF(DI1745&lt;&gt;"",1,0)+IF(DK1745&lt;&gt;"",1,0)+IF(DM1745&lt;&gt;"",1,0)+IF(DN1745&lt;&gt;"",1,0)+IF(DO1745&lt;&gt;"",1,0)+IF(DQ1745&lt;&gt;"",1,0)+IF(DR1745&lt;&gt;"",1,0)+IF(DT1745&lt;&gt;"",1,0)+IF(DU1745&lt;&gt;"",1,0)+IF(DV1745&lt;&gt;"",1,0)+IF(DW1745&lt;&gt;"",1,0)+IF(DX1745&lt;&gt;"",1,0)+IF(DZ1745&lt;&gt;"",1,0)+IF(EA1745&lt;&gt;"",1,0)+IF(EB1745&lt;&gt;"",1,0)+IF(EE1745&lt;&gt;"",1,0)</f>
        <v/>
      </c>
      <c r="BB1745">
        <f>IF(AND(AV1745&gt;0, AW1745&gt;0),1,0)</f>
        <v/>
      </c>
      <c r="BL1745" t="inlineStr">
        <is>
          <t>X</t>
        </is>
      </c>
      <c r="CA1745" t="inlineStr">
        <is>
          <t>X</t>
        </is>
      </c>
      <c r="CG1745" t="inlineStr">
        <is>
          <t>X</t>
        </is>
      </c>
      <c r="CP1745" t="inlineStr">
        <is>
          <t>X</t>
        </is>
      </c>
      <c r="DC1745" t="inlineStr">
        <is>
          <t>X</t>
        </is>
      </c>
      <c r="DI1745" t="inlineStr">
        <is>
          <t>X</t>
        </is>
      </c>
      <c r="DU1745" t="inlineStr">
        <is>
          <t>X</t>
        </is>
      </c>
      <c r="EA1745" t="inlineStr">
        <is>
          <t>X</t>
        </is>
      </c>
    </row>
    <row r="1746">
      <c r="A1746" t="inlineStr">
        <is>
          <t>OH0015757088</t>
        </is>
      </c>
      <c r="B1746" t="n">
        <v>78</v>
      </c>
      <c r="C1746" t="n">
        <v>24397</v>
      </c>
      <c r="D1746" t="inlineStr">
        <is>
          <t>JACK</t>
        </is>
      </c>
      <c r="E1746" t="inlineStr">
        <is>
          <t>MARIE</t>
        </is>
      </c>
      <c r="F1746">
        <f>CONCATENATE(D1746," ",LEFT(H1746,4),"T=",AU1746,"D=",AV1746,"R=",AW1746,"M=",AX1746,"L=",AY1746,"B=",AZ1746)</f>
        <v/>
      </c>
      <c r="G1746" t="inlineStr">
        <is>
          <t>K</t>
        </is>
      </c>
      <c r="I1746" t="inlineStr">
        <is>
          <t>1937-01-21</t>
        </is>
      </c>
      <c r="J1746" t="inlineStr">
        <is>
          <t>2024-05-31</t>
        </is>
      </c>
      <c r="K1746" t="inlineStr">
        <is>
          <t>ACTIVE</t>
        </is>
      </c>
      <c r="M1746">
        <f>RIGHT(L1746,LEN(L1746)-FIND(" ",L1746))</f>
        <v/>
      </c>
      <c r="N1746" t="inlineStr">
        <is>
          <t>1135 MICHELLE AVE SW</t>
        </is>
      </c>
      <c r="P1746" t="inlineStr">
        <is>
          <t>WARREN</t>
        </is>
      </c>
      <c r="Q1746" t="inlineStr">
        <is>
          <t>OH</t>
        </is>
      </c>
      <c r="R1746" t="n">
        <v>44485</v>
      </c>
      <c r="AD1746" t="inlineStr">
        <is>
          <t>TRUMBULL CAREER &amp; TECH CENTER</t>
        </is>
      </c>
      <c r="AE1746" t="inlineStr">
        <is>
          <t>WARREN CITY</t>
        </is>
      </c>
      <c r="AF1746" t="inlineStr">
        <is>
          <t>WARREN CITY SD</t>
        </is>
      </c>
      <c r="AH1746" t="n">
        <v>14</v>
      </c>
      <c r="AI1746" t="n">
        <v>11</v>
      </c>
      <c r="AN1746" t="inlineStr">
        <is>
          <t>WARREN</t>
        </is>
      </c>
      <c r="AO1746" t="inlineStr">
        <is>
          <t>WARREN CITY 6G</t>
        </is>
      </c>
      <c r="AP1746" t="inlineStr">
        <is>
          <t>78-P-AEH</t>
        </is>
      </c>
      <c r="AQ1746" t="n">
        <v>9</v>
      </c>
      <c r="AR1746" t="n">
        <v>64</v>
      </c>
      <c r="AS1746" t="n">
        <v>32</v>
      </c>
      <c r="AV1746" t="inlineStr">
        <is>
          <t>WARREN-WARD 6</t>
        </is>
      </c>
      <c r="AW1746">
        <f>COUNTA($BA$1746:$EE$1746)</f>
        <v/>
      </c>
      <c r="AX1746">
        <f>COUNTIF($BA$1746:$EE$1746,"D")</f>
        <v/>
      </c>
      <c r="AY1746">
        <f>COUNTIF($BA$1746:$EE$1746,"R")</f>
        <v/>
      </c>
      <c r="AZ1746">
        <f>IF(BL1746="D",1,0)+IF(BM1746="D",1,0)+IF(BR1746="D",1,0)+IF(BS1746="D",1,0)+IF(BU1746="D",1,0)+IF(CA1746="D",1,0)+IF(CB1746="D",1,0)+IF(CC1746="D",1,0)+IF(CD1746="D",1,0)+IF(CJ1746="D",1,0)+IF(CK1746="D",1,0)+IF(CO1746="D",1,0)+IF(CP1746="D",1,0)+IF(CQ1746="D",1,0)+IF(CU1746="D",1,0)+IF(CV1746="D",1,0)+IF(DB1746="D",1,0)+IF(DC1746="D",1,0)+IF(DH1746="D",1,0)+IF(DI1746="D",1,0)+IF(DM1746="D",1,0)+IF(DN1746="D",1,0)+IF(DO1746="D",1,0)+IF(DU1746="D",1,0)+IF(DX1746="D",1,0)</f>
        <v/>
      </c>
      <c r="BA1746">
        <f>IF(DH1746&lt;&gt;"",1,0)+IF(DI1746&lt;&gt;"",1,0)+IF(DK1746&lt;&gt;"",1,0)+IF(DM1746&lt;&gt;"",1,0)+IF(DN1746&lt;&gt;"",1,0)+IF(DO1746&lt;&gt;"",1,0)+IF(DQ1746&lt;&gt;"",1,0)+IF(DR1746&lt;&gt;"",1,0)+IF(DT1746&lt;&gt;"",1,0)+IF(DU1746&lt;&gt;"",1,0)+IF(DV1746&lt;&gt;"",1,0)+IF(DW1746&lt;&gt;"",1,0)+IF(DX1746&lt;&gt;"",1,0)+IF(DZ1746&lt;&gt;"",1,0)+IF(EA1746&lt;&gt;"",1,0)+IF(EB1746&lt;&gt;"",1,0)+IF(EE1746&lt;&gt;"",1,0)</f>
        <v/>
      </c>
      <c r="BB1746">
        <f>IF(AND(AV1746&gt;0, AW1746&gt;0),1,0)</f>
        <v/>
      </c>
      <c r="BD1746" t="inlineStr">
        <is>
          <t>X</t>
        </is>
      </c>
      <c r="BH1746" t="inlineStr">
        <is>
          <t>X</t>
        </is>
      </c>
      <c r="BL1746" t="inlineStr">
        <is>
          <t>X</t>
        </is>
      </c>
      <c r="CA1746" t="inlineStr">
        <is>
          <t>X</t>
        </is>
      </c>
      <c r="CG1746" t="inlineStr">
        <is>
          <t>X</t>
        </is>
      </c>
      <c r="CK1746" t="inlineStr">
        <is>
          <t>X</t>
        </is>
      </c>
      <c r="CP1746" t="inlineStr">
        <is>
          <t>X</t>
        </is>
      </c>
      <c r="DC1746" t="inlineStr">
        <is>
          <t>X</t>
        </is>
      </c>
      <c r="DI1746" t="inlineStr">
        <is>
          <t>X</t>
        </is>
      </c>
      <c r="DN1746" t="inlineStr">
        <is>
          <t>X</t>
        </is>
      </c>
    </row>
    <row r="1747">
      <c r="A1747" t="inlineStr">
        <is>
          <t>OH0015721719</t>
        </is>
      </c>
      <c r="B1747" t="n">
        <v>78</v>
      </c>
      <c r="C1747" t="n">
        <v>202832</v>
      </c>
      <c r="D1747" t="inlineStr">
        <is>
          <t>BRUNER</t>
        </is>
      </c>
      <c r="E1747" t="inlineStr">
        <is>
          <t>EARLIE</t>
        </is>
      </c>
      <c r="F1747">
        <f>CONCATENATE(D1747," ",LEFT(H1747,4),"T=",AU1747,"D=",AV1747,"R=",AW1747,"M=",AX1747,"L=",AY1747,"B=",AZ1747)</f>
        <v/>
      </c>
      <c r="G1747" t="inlineStr">
        <is>
          <t>D</t>
        </is>
      </c>
      <c r="I1747" t="inlineStr">
        <is>
          <t>1951-05-18</t>
        </is>
      </c>
      <c r="J1747" t="inlineStr">
        <is>
          <t>2015-05-28</t>
        </is>
      </c>
      <c r="K1747" t="inlineStr">
        <is>
          <t>ACTIVE</t>
        </is>
      </c>
      <c r="M1747">
        <f>RIGHT(L1747,LEN(L1747)-FIND(" ",L1747))</f>
        <v/>
      </c>
      <c r="N1747" t="inlineStr">
        <is>
          <t>2464 PALMYRA RD SW</t>
        </is>
      </c>
      <c r="P1747" t="inlineStr">
        <is>
          <t>WARREN</t>
        </is>
      </c>
      <c r="Q1747" t="inlineStr">
        <is>
          <t>OH</t>
        </is>
      </c>
      <c r="R1747" t="n">
        <v>44481</v>
      </c>
      <c r="AD1747" t="inlineStr">
        <is>
          <t>TRUMBULL CAREER &amp; TECH CENTER</t>
        </is>
      </c>
      <c r="AE1747" t="inlineStr">
        <is>
          <t>WARREN CITY</t>
        </is>
      </c>
      <c r="AF1747" t="inlineStr">
        <is>
          <t>WARREN CITY SD</t>
        </is>
      </c>
      <c r="AH1747" t="n">
        <v>14</v>
      </c>
      <c r="AI1747" t="n">
        <v>11</v>
      </c>
      <c r="AN1747" t="inlineStr">
        <is>
          <t>WARREN</t>
        </is>
      </c>
      <c r="AO1747" t="inlineStr">
        <is>
          <t>WARREN CITY 6G</t>
        </is>
      </c>
      <c r="AP1747" t="inlineStr">
        <is>
          <t>78-P-AEH</t>
        </is>
      </c>
      <c r="AQ1747" t="n">
        <v>9</v>
      </c>
      <c r="AR1747" t="n">
        <v>64</v>
      </c>
      <c r="AS1747" t="n">
        <v>32</v>
      </c>
      <c r="AV1747" t="inlineStr">
        <is>
          <t>WARREN-WARD 6</t>
        </is>
      </c>
      <c r="AW1747">
        <f>COUNTA($BA$1747:$EE$1747)</f>
        <v/>
      </c>
      <c r="AX1747">
        <f>COUNTIF($BA$1747:$EE$1747,"D")</f>
        <v/>
      </c>
      <c r="AY1747">
        <f>COUNTIF($BA$1747:$EE$1747,"R")</f>
        <v/>
      </c>
      <c r="AZ1747">
        <f>IF(BL1747="D",1,0)+IF(BM1747="D",1,0)+IF(BR1747="D",1,0)+IF(BS1747="D",1,0)+IF(BU1747="D",1,0)+IF(CA1747="D",1,0)+IF(CB1747="D",1,0)+IF(CC1747="D",1,0)+IF(CD1747="D",1,0)+IF(CJ1747="D",1,0)+IF(CK1747="D",1,0)+IF(CO1747="D",1,0)+IF(CP1747="D",1,0)+IF(CQ1747="D",1,0)+IF(CU1747="D",1,0)+IF(CV1747="D",1,0)+IF(DB1747="D",1,0)+IF(DC1747="D",1,0)+IF(DH1747="D",1,0)+IF(DI1747="D",1,0)+IF(DM1747="D",1,0)+IF(DN1747="D",1,0)+IF(DO1747="D",1,0)+IF(DU1747="D",1,0)+IF(DX1747="D",1,0)</f>
        <v/>
      </c>
      <c r="BA1747">
        <f>IF(DH1747&lt;&gt;"",1,0)+IF(DI1747&lt;&gt;"",1,0)+IF(DK1747&lt;&gt;"",1,0)+IF(DM1747&lt;&gt;"",1,0)+IF(DN1747&lt;&gt;"",1,0)+IF(DO1747&lt;&gt;"",1,0)+IF(DQ1747&lt;&gt;"",1,0)+IF(DR1747&lt;&gt;"",1,0)+IF(DT1747&lt;&gt;"",1,0)+IF(DU1747&lt;&gt;"",1,0)+IF(DV1747&lt;&gt;"",1,0)+IF(DW1747&lt;&gt;"",1,0)+IF(DX1747&lt;&gt;"",1,0)+IF(DZ1747&lt;&gt;"",1,0)+IF(EA1747&lt;&gt;"",1,0)+IF(EB1747&lt;&gt;"",1,0)+IF(EE1747&lt;&gt;"",1,0)</f>
        <v/>
      </c>
      <c r="BB1747">
        <f>IF(AND(AV1747&gt;0, AW1747&gt;0),1,0)</f>
        <v/>
      </c>
      <c r="BC1747" t="inlineStr">
        <is>
          <t>X</t>
        </is>
      </c>
      <c r="BD1747" t="inlineStr">
        <is>
          <t>X</t>
        </is>
      </c>
      <c r="BE1747" t="inlineStr">
        <is>
          <t>X</t>
        </is>
      </c>
      <c r="BF1747" t="inlineStr">
        <is>
          <t>X</t>
        </is>
      </c>
      <c r="BG1747" t="inlineStr">
        <is>
          <t>X</t>
        </is>
      </c>
      <c r="BH1747" t="inlineStr">
        <is>
          <t>X</t>
        </is>
      </c>
      <c r="BI1747" t="inlineStr">
        <is>
          <t>X</t>
        </is>
      </c>
      <c r="BJ1747" t="inlineStr">
        <is>
          <t>X</t>
        </is>
      </c>
      <c r="BK1747" t="inlineStr">
        <is>
          <t>X</t>
        </is>
      </c>
      <c r="BL1747" t="inlineStr">
        <is>
          <t>X</t>
        </is>
      </c>
      <c r="BP1747" t="inlineStr">
        <is>
          <t>X</t>
        </is>
      </c>
      <c r="BY1747" t="inlineStr">
        <is>
          <t>D</t>
        </is>
      </c>
      <c r="CA1747" t="inlineStr">
        <is>
          <t>X</t>
        </is>
      </c>
      <c r="CC1747" t="inlineStr">
        <is>
          <t>D</t>
        </is>
      </c>
      <c r="CL1747" t="inlineStr">
        <is>
          <t>D</t>
        </is>
      </c>
      <c r="CN1747" t="inlineStr">
        <is>
          <t>X</t>
        </is>
      </c>
      <c r="CP1747" t="inlineStr">
        <is>
          <t>X</t>
        </is>
      </c>
      <c r="DC1747" t="inlineStr">
        <is>
          <t>X</t>
        </is>
      </c>
      <c r="DM1747" t="inlineStr">
        <is>
          <t>D</t>
        </is>
      </c>
      <c r="DN1747" t="inlineStr">
        <is>
          <t>X</t>
        </is>
      </c>
      <c r="EF1747" t="inlineStr">
        <is>
          <t>X</t>
        </is>
      </c>
    </row>
    <row r="1748">
      <c r="A1748" t="inlineStr">
        <is>
          <t>OH0015728037</t>
        </is>
      </c>
      <c r="B1748" t="n">
        <v>78</v>
      </c>
      <c r="C1748" t="n">
        <v>299273</v>
      </c>
      <c r="D1748" t="inlineStr">
        <is>
          <t>BELL</t>
        </is>
      </c>
      <c r="E1748" t="inlineStr">
        <is>
          <t>KEEVA</t>
        </is>
      </c>
      <c r="F1748">
        <f>CONCATENATE(D1748," ",LEFT(H1748,4),"T=",AU1748,"D=",AV1748,"R=",AW1748,"M=",AX1748,"L=",AY1748,"B=",AZ1748)</f>
        <v/>
      </c>
      <c r="G1748" t="inlineStr">
        <is>
          <t>N</t>
        </is>
      </c>
      <c r="I1748" t="inlineStr">
        <is>
          <t>1980-10-03</t>
        </is>
      </c>
      <c r="J1748" t="inlineStr">
        <is>
          <t>2016-10-11</t>
        </is>
      </c>
      <c r="K1748" t="inlineStr">
        <is>
          <t>ACTIVE</t>
        </is>
      </c>
      <c r="M1748">
        <f>RIGHT(L1748,LEN(L1748)-FIND(" ",L1748))</f>
        <v/>
      </c>
      <c r="N1748" t="inlineStr">
        <is>
          <t>2410 CRANWOOD DR SW</t>
        </is>
      </c>
      <c r="P1748" t="inlineStr">
        <is>
          <t>WARREN</t>
        </is>
      </c>
      <c r="Q1748" t="inlineStr">
        <is>
          <t>OH</t>
        </is>
      </c>
      <c r="R1748" t="n">
        <v>44485</v>
      </c>
      <c r="AD1748" t="inlineStr">
        <is>
          <t>TRUMBULL CAREER &amp; TECH CENTER</t>
        </is>
      </c>
      <c r="AE1748" t="inlineStr">
        <is>
          <t>WARREN CITY</t>
        </is>
      </c>
      <c r="AF1748" t="inlineStr">
        <is>
          <t>WARREN CITY SD</t>
        </is>
      </c>
      <c r="AH1748" t="n">
        <v>14</v>
      </c>
      <c r="AI1748" t="n">
        <v>11</v>
      </c>
      <c r="AN1748" t="inlineStr">
        <is>
          <t>WARREN</t>
        </is>
      </c>
      <c r="AO1748" t="inlineStr">
        <is>
          <t>WARREN CITY 6G</t>
        </is>
      </c>
      <c r="AP1748" t="inlineStr">
        <is>
          <t>78-P-AEH</t>
        </is>
      </c>
      <c r="AQ1748" t="n">
        <v>9</v>
      </c>
      <c r="AR1748" t="n">
        <v>64</v>
      </c>
      <c r="AS1748" t="n">
        <v>32</v>
      </c>
      <c r="AV1748" t="inlineStr">
        <is>
          <t>WARREN-WARD 6</t>
        </is>
      </c>
      <c r="AW1748">
        <f>COUNTA($BA$1748:$EE$1748)</f>
        <v/>
      </c>
      <c r="AX1748">
        <f>COUNTIF($BA$1748:$EE$1748,"D")</f>
        <v/>
      </c>
      <c r="AY1748">
        <f>COUNTIF($BA$1748:$EE$1748,"R")</f>
        <v/>
      </c>
      <c r="AZ1748">
        <f>IF(BL1748="D",1,0)+IF(BM1748="D",1,0)+IF(BR1748="D",1,0)+IF(BS1748="D",1,0)+IF(BU1748="D",1,0)+IF(CA1748="D",1,0)+IF(CB1748="D",1,0)+IF(CC1748="D",1,0)+IF(CD1748="D",1,0)+IF(CJ1748="D",1,0)+IF(CK1748="D",1,0)+IF(CO1748="D",1,0)+IF(CP1748="D",1,0)+IF(CQ1748="D",1,0)+IF(CU1748="D",1,0)+IF(CV1748="D",1,0)+IF(DB1748="D",1,0)+IF(DC1748="D",1,0)+IF(DH1748="D",1,0)+IF(DI1748="D",1,0)+IF(DM1748="D",1,0)+IF(DN1748="D",1,0)+IF(DO1748="D",1,0)+IF(DU1748="D",1,0)+IF(DX1748="D",1,0)</f>
        <v/>
      </c>
      <c r="BA1748">
        <f>IF(DH1748&lt;&gt;"",1,0)+IF(DI1748&lt;&gt;"",1,0)+IF(DK1748&lt;&gt;"",1,0)+IF(DM1748&lt;&gt;"",1,0)+IF(DN1748&lt;&gt;"",1,0)+IF(DO1748&lt;&gt;"",1,0)+IF(DQ1748&lt;&gt;"",1,0)+IF(DR1748&lt;&gt;"",1,0)+IF(DT1748&lt;&gt;"",1,0)+IF(DU1748&lt;&gt;"",1,0)+IF(DV1748&lt;&gt;"",1,0)+IF(DW1748&lt;&gt;"",1,0)+IF(DX1748&lt;&gt;"",1,0)+IF(DZ1748&lt;&gt;"",1,0)+IF(EA1748&lt;&gt;"",1,0)+IF(EB1748&lt;&gt;"",1,0)+IF(EE1748&lt;&gt;"",1,0)</f>
        <v/>
      </c>
      <c r="BB1748">
        <f>IF(AND(AV1748&gt;0, AW1748&gt;0),1,0)</f>
        <v/>
      </c>
      <c r="CL1748" t="inlineStr">
        <is>
          <t>D</t>
        </is>
      </c>
      <c r="CN1748" t="inlineStr">
        <is>
          <t>X</t>
        </is>
      </c>
      <c r="CP1748" t="inlineStr">
        <is>
          <t>X</t>
        </is>
      </c>
      <c r="CZ1748" t="inlineStr">
        <is>
          <t>D</t>
        </is>
      </c>
      <c r="DC1748" t="inlineStr">
        <is>
          <t>X</t>
        </is>
      </c>
      <c r="DN1748" t="inlineStr">
        <is>
          <t>X</t>
        </is>
      </c>
      <c r="EA1748" t="inlineStr">
        <is>
          <t>X</t>
        </is>
      </c>
    </row>
    <row r="1749">
      <c r="A1749" t="inlineStr">
        <is>
          <t>OH0015719515</t>
        </is>
      </c>
      <c r="B1749" t="n">
        <v>78</v>
      </c>
      <c r="C1749" t="n">
        <v>266371</v>
      </c>
      <c r="D1749" t="inlineStr">
        <is>
          <t>RICHARDSON</t>
        </is>
      </c>
      <c r="E1749" t="inlineStr">
        <is>
          <t>TIMOTHY</t>
        </is>
      </c>
      <c r="F1749">
        <f>CONCATENATE(D1749," ",LEFT(H1749,4),"T=",AU1749,"D=",AV1749,"R=",AW1749,"M=",AX1749,"L=",AY1749,"B=",AZ1749)</f>
        <v/>
      </c>
      <c r="I1749" t="inlineStr">
        <is>
          <t>1965-10-28</t>
        </is>
      </c>
      <c r="J1749" t="inlineStr">
        <is>
          <t>1995-10-28</t>
        </is>
      </c>
      <c r="K1749" t="inlineStr">
        <is>
          <t>ACTIVE</t>
        </is>
      </c>
      <c r="M1749">
        <f>RIGHT(L1749,LEN(L1749)-FIND(" ",L1749))</f>
        <v/>
      </c>
      <c r="N1749" t="inlineStr">
        <is>
          <t>2232 PALMYRA RD SW</t>
        </is>
      </c>
      <c r="P1749" t="inlineStr">
        <is>
          <t>WARREN</t>
        </is>
      </c>
      <c r="Q1749" t="inlineStr">
        <is>
          <t>OH</t>
        </is>
      </c>
      <c r="R1749" t="n">
        <v>44481</v>
      </c>
      <c r="AD1749" t="inlineStr">
        <is>
          <t>TRUMBULL CAREER &amp; TECH CENTER</t>
        </is>
      </c>
      <c r="AE1749" t="inlineStr">
        <is>
          <t>WARREN CITY</t>
        </is>
      </c>
      <c r="AF1749" t="inlineStr">
        <is>
          <t>WARREN CITY SD</t>
        </is>
      </c>
      <c r="AH1749" t="n">
        <v>14</v>
      </c>
      <c r="AI1749" t="n">
        <v>11</v>
      </c>
      <c r="AN1749" t="inlineStr">
        <is>
          <t>WARREN</t>
        </is>
      </c>
      <c r="AO1749" t="inlineStr">
        <is>
          <t>WARREN CITY 6G</t>
        </is>
      </c>
      <c r="AP1749" t="inlineStr">
        <is>
          <t>78-P-AEH</t>
        </is>
      </c>
      <c r="AQ1749" t="n">
        <v>9</v>
      </c>
      <c r="AR1749" t="n">
        <v>64</v>
      </c>
      <c r="AS1749" t="n">
        <v>32</v>
      </c>
      <c r="AV1749" t="inlineStr">
        <is>
          <t>WARREN-WARD 6</t>
        </is>
      </c>
      <c r="AW1749">
        <f>COUNTA($BA$1749:$EE$1749)</f>
        <v/>
      </c>
      <c r="AX1749">
        <f>COUNTIF($BA$1749:$EE$1749,"D")</f>
        <v/>
      </c>
      <c r="AY1749">
        <f>COUNTIF($BA$1749:$EE$1749,"R")</f>
        <v/>
      </c>
      <c r="AZ1749">
        <f>IF(BL1749="D",1,0)+IF(BM1749="D",1,0)+IF(BR1749="D",1,0)+IF(BS1749="D",1,0)+IF(BU1749="D",1,0)+IF(CA1749="D",1,0)+IF(CB1749="D",1,0)+IF(CC1749="D",1,0)+IF(CD1749="D",1,0)+IF(CJ1749="D",1,0)+IF(CK1749="D",1,0)+IF(CO1749="D",1,0)+IF(CP1749="D",1,0)+IF(CQ1749="D",1,0)+IF(CU1749="D",1,0)+IF(CV1749="D",1,0)+IF(DB1749="D",1,0)+IF(DC1749="D",1,0)+IF(DH1749="D",1,0)+IF(DI1749="D",1,0)+IF(DM1749="D",1,0)+IF(DN1749="D",1,0)+IF(DO1749="D",1,0)+IF(DU1749="D",1,0)+IF(DX1749="D",1,0)</f>
        <v/>
      </c>
      <c r="BA1749">
        <f>IF(DH1749&lt;&gt;"",1,0)+IF(DI1749&lt;&gt;"",1,0)+IF(DK1749&lt;&gt;"",1,0)+IF(DM1749&lt;&gt;"",1,0)+IF(DN1749&lt;&gt;"",1,0)+IF(DO1749&lt;&gt;"",1,0)+IF(DQ1749&lt;&gt;"",1,0)+IF(DR1749&lt;&gt;"",1,0)+IF(DT1749&lt;&gt;"",1,0)+IF(DU1749&lt;&gt;"",1,0)+IF(DV1749&lt;&gt;"",1,0)+IF(DW1749&lt;&gt;"",1,0)+IF(DX1749&lt;&gt;"",1,0)+IF(DZ1749&lt;&gt;"",1,0)+IF(EA1749&lt;&gt;"",1,0)+IF(EB1749&lt;&gt;"",1,0)+IF(EE1749&lt;&gt;"",1,0)</f>
        <v/>
      </c>
      <c r="BB1749">
        <f>IF(AND(AV1749&gt;0, AW1749&gt;0),1,0)</f>
        <v/>
      </c>
      <c r="BL1749" t="inlineStr">
        <is>
          <t>X</t>
        </is>
      </c>
      <c r="CA1749" t="inlineStr">
        <is>
          <t>X</t>
        </is>
      </c>
      <c r="CG1749" t="inlineStr">
        <is>
          <t>X</t>
        </is>
      </c>
      <c r="CK1749" t="inlineStr">
        <is>
          <t>X</t>
        </is>
      </c>
      <c r="CP1749" t="inlineStr">
        <is>
          <t>X</t>
        </is>
      </c>
      <c r="CV1749" t="inlineStr">
        <is>
          <t>X</t>
        </is>
      </c>
      <c r="CZ1749" t="inlineStr">
        <is>
          <t>D</t>
        </is>
      </c>
      <c r="DC1749" t="inlineStr">
        <is>
          <t>X</t>
        </is>
      </c>
      <c r="DI1749" t="inlineStr">
        <is>
          <t>X</t>
        </is>
      </c>
      <c r="DM1749" t="inlineStr">
        <is>
          <t>D</t>
        </is>
      </c>
      <c r="DN1749" t="inlineStr">
        <is>
          <t>X</t>
        </is>
      </c>
      <c r="EF1749" t="inlineStr">
        <is>
          <t>X</t>
        </is>
      </c>
    </row>
    <row r="1750">
      <c r="A1750" t="inlineStr">
        <is>
          <t>OH0015790366</t>
        </is>
      </c>
      <c r="B1750" t="n">
        <v>78</v>
      </c>
      <c r="C1750" t="n">
        <v>68357</v>
      </c>
      <c r="D1750" t="inlineStr">
        <is>
          <t>CAMPBELL</t>
        </is>
      </c>
      <c r="E1750" t="inlineStr">
        <is>
          <t>EDDIE</t>
        </is>
      </c>
      <c r="F1750">
        <f>CONCATENATE(D1750," ",LEFT(H1750,4),"T=",AU1750,"D=",AV1750,"R=",AW1750,"M=",AX1750,"L=",AY1750,"B=",AZ1750)</f>
        <v/>
      </c>
      <c r="G1750" t="inlineStr">
        <is>
          <t>M</t>
        </is>
      </c>
      <c r="I1750" t="inlineStr">
        <is>
          <t>1945-07-11</t>
        </is>
      </c>
      <c r="J1750" t="inlineStr">
        <is>
          <t>1970-09-14</t>
        </is>
      </c>
      <c r="K1750" t="inlineStr">
        <is>
          <t>ACTIVE</t>
        </is>
      </c>
      <c r="L1750" t="inlineStr">
        <is>
          <t>D</t>
        </is>
      </c>
      <c r="M1750">
        <f>RIGHT(L1750,LEN(L1750)-FIND(" ",L1750))</f>
        <v/>
      </c>
      <c r="N1750" t="inlineStr">
        <is>
          <t>2480 KENWOOD DR SW</t>
        </is>
      </c>
      <c r="P1750" t="inlineStr">
        <is>
          <t>WARREN</t>
        </is>
      </c>
      <c r="Q1750" t="inlineStr">
        <is>
          <t>OH</t>
        </is>
      </c>
      <c r="R1750" t="n">
        <v>44485</v>
      </c>
      <c r="AD1750" t="inlineStr">
        <is>
          <t>TRUMBULL CAREER &amp; TECH CENTER</t>
        </is>
      </c>
      <c r="AE1750" t="inlineStr">
        <is>
          <t>WARREN CITY</t>
        </is>
      </c>
      <c r="AF1750" t="inlineStr">
        <is>
          <t>WARREN CITY SD</t>
        </is>
      </c>
      <c r="AH1750" t="n">
        <v>14</v>
      </c>
      <c r="AI1750" t="n">
        <v>11</v>
      </c>
      <c r="AN1750" t="inlineStr">
        <is>
          <t>WARREN</t>
        </is>
      </c>
      <c r="AO1750" t="inlineStr">
        <is>
          <t>WARREN CITY 6G</t>
        </is>
      </c>
      <c r="AP1750" t="inlineStr">
        <is>
          <t>78-P-AEH</t>
        </is>
      </c>
      <c r="AQ1750" t="n">
        <v>9</v>
      </c>
      <c r="AR1750" t="n">
        <v>64</v>
      </c>
      <c r="AS1750" t="n">
        <v>32</v>
      </c>
      <c r="AV1750" t="inlineStr">
        <is>
          <t>WARREN-WARD 6</t>
        </is>
      </c>
      <c r="AW1750">
        <f>COUNTA($BA$1750:$EE$1750)</f>
        <v/>
      </c>
      <c r="AX1750">
        <f>COUNTIF($BA$1750:$EE$1750,"D")</f>
        <v/>
      </c>
      <c r="AY1750">
        <f>COUNTIF($BA$1750:$EE$1750,"R")</f>
        <v/>
      </c>
      <c r="AZ1750">
        <f>IF(BL1750="D",1,0)+IF(BM1750="D",1,0)+IF(BR1750="D",1,0)+IF(BS1750="D",1,0)+IF(BU1750="D",1,0)+IF(CA1750="D",1,0)+IF(CB1750="D",1,0)+IF(CC1750="D",1,0)+IF(CD1750="D",1,0)+IF(CJ1750="D",1,0)+IF(CK1750="D",1,0)+IF(CO1750="D",1,0)+IF(CP1750="D",1,0)+IF(CQ1750="D",1,0)+IF(CU1750="D",1,0)+IF(CV1750="D",1,0)+IF(DB1750="D",1,0)+IF(DC1750="D",1,0)+IF(DH1750="D",1,0)+IF(DI1750="D",1,0)+IF(DM1750="D",1,0)+IF(DN1750="D",1,0)+IF(DO1750="D",1,0)+IF(DU1750="D",1,0)+IF(DX1750="D",1,0)</f>
        <v/>
      </c>
      <c r="BA1750">
        <f>IF(DH1750&lt;&gt;"",1,0)+IF(DI1750&lt;&gt;"",1,0)+IF(DK1750&lt;&gt;"",1,0)+IF(DM1750&lt;&gt;"",1,0)+IF(DN1750&lt;&gt;"",1,0)+IF(DO1750&lt;&gt;"",1,0)+IF(DQ1750&lt;&gt;"",1,0)+IF(DR1750&lt;&gt;"",1,0)+IF(DT1750&lt;&gt;"",1,0)+IF(DU1750&lt;&gt;"",1,0)+IF(DV1750&lt;&gt;"",1,0)+IF(DW1750&lt;&gt;"",1,0)+IF(DX1750&lt;&gt;"",1,0)+IF(DZ1750&lt;&gt;"",1,0)+IF(EA1750&lt;&gt;"",1,0)+IF(EB1750&lt;&gt;"",1,0)+IF(EE1750&lt;&gt;"",1,0)</f>
        <v/>
      </c>
      <c r="BB1750">
        <f>IF(AND(AV1750&gt;0, AW1750&gt;0),1,0)</f>
        <v/>
      </c>
      <c r="BC1750" t="inlineStr">
        <is>
          <t>X</t>
        </is>
      </c>
      <c r="BD1750" t="inlineStr">
        <is>
          <t>X</t>
        </is>
      </c>
      <c r="BF1750" t="inlineStr">
        <is>
          <t>X</t>
        </is>
      </c>
      <c r="BH1750" t="inlineStr">
        <is>
          <t>X</t>
        </is>
      </c>
      <c r="BI1750" t="inlineStr">
        <is>
          <t>X</t>
        </is>
      </c>
      <c r="BJ1750" t="inlineStr">
        <is>
          <t>X</t>
        </is>
      </c>
      <c r="BK1750" t="inlineStr">
        <is>
          <t>X</t>
        </is>
      </c>
      <c r="BL1750" t="inlineStr">
        <is>
          <t>X</t>
        </is>
      </c>
      <c r="BP1750" t="inlineStr">
        <is>
          <t>X</t>
        </is>
      </c>
      <c r="BR1750" t="inlineStr">
        <is>
          <t>X</t>
        </is>
      </c>
      <c r="BS1750" t="inlineStr">
        <is>
          <t>X</t>
        </is>
      </c>
      <c r="BV1750" t="inlineStr">
        <is>
          <t>X</t>
        </is>
      </c>
      <c r="BY1750" t="inlineStr">
        <is>
          <t>D</t>
        </is>
      </c>
      <c r="CA1750" t="inlineStr">
        <is>
          <t>X</t>
        </is>
      </c>
      <c r="CG1750" t="inlineStr">
        <is>
          <t>X</t>
        </is>
      </c>
      <c r="CK1750" t="inlineStr">
        <is>
          <t>X</t>
        </is>
      </c>
      <c r="CL1750" t="inlineStr">
        <is>
          <t>D</t>
        </is>
      </c>
      <c r="CN1750" t="inlineStr">
        <is>
          <t>X</t>
        </is>
      </c>
      <c r="CP1750" t="inlineStr">
        <is>
          <t>X</t>
        </is>
      </c>
      <c r="CQ1750" t="inlineStr">
        <is>
          <t>D</t>
        </is>
      </c>
      <c r="CT1750" t="inlineStr">
        <is>
          <t>X</t>
        </is>
      </c>
      <c r="CU1750" t="inlineStr">
        <is>
          <t>D</t>
        </is>
      </c>
      <c r="CV1750" t="inlineStr">
        <is>
          <t>X</t>
        </is>
      </c>
      <c r="CW1750" t="inlineStr">
        <is>
          <t>D</t>
        </is>
      </c>
      <c r="CY1750" t="inlineStr">
        <is>
          <t>X</t>
        </is>
      </c>
      <c r="CZ1750" t="inlineStr">
        <is>
          <t>D</t>
        </is>
      </c>
      <c r="DC1750" t="inlineStr">
        <is>
          <t>X</t>
        </is>
      </c>
      <c r="DD1750" t="inlineStr">
        <is>
          <t>D</t>
        </is>
      </c>
      <c r="DF1750" t="inlineStr">
        <is>
          <t>X</t>
        </is>
      </c>
      <c r="DG1750" t="inlineStr">
        <is>
          <t>D</t>
        </is>
      </c>
      <c r="DI1750" t="inlineStr">
        <is>
          <t>X</t>
        </is>
      </c>
      <c r="DJ1750" t="inlineStr">
        <is>
          <t>D</t>
        </is>
      </c>
      <c r="DL1750" t="inlineStr">
        <is>
          <t>X</t>
        </is>
      </c>
      <c r="DM1750" t="inlineStr">
        <is>
          <t>D</t>
        </is>
      </c>
      <c r="DN1750" t="inlineStr">
        <is>
          <t>X</t>
        </is>
      </c>
      <c r="DO1750" t="inlineStr">
        <is>
          <t>D</t>
        </is>
      </c>
      <c r="DR1750" t="inlineStr">
        <is>
          <t>X</t>
        </is>
      </c>
      <c r="DS1750" t="inlineStr">
        <is>
          <t>D</t>
        </is>
      </c>
      <c r="DT1750" t="inlineStr">
        <is>
          <t>D</t>
        </is>
      </c>
      <c r="DU1750" t="inlineStr">
        <is>
          <t>X</t>
        </is>
      </c>
      <c r="DW1750" t="inlineStr">
        <is>
          <t>D</t>
        </is>
      </c>
      <c r="DX1750" t="inlineStr">
        <is>
          <t>X</t>
        </is>
      </c>
      <c r="EA1750" t="inlineStr">
        <is>
          <t>X</t>
        </is>
      </c>
      <c r="ED1750" t="inlineStr">
        <is>
          <t>D</t>
        </is>
      </c>
      <c r="EF1750" t="inlineStr">
        <is>
          <t>X</t>
        </is>
      </c>
    </row>
    <row r="1751">
      <c r="A1751" t="inlineStr">
        <is>
          <t>OH0023982099</t>
        </is>
      </c>
      <c r="B1751" t="n">
        <v>78</v>
      </c>
      <c r="C1751" t="n">
        <v>412006</v>
      </c>
      <c r="D1751" t="inlineStr">
        <is>
          <t>RENO</t>
        </is>
      </c>
      <c r="E1751" t="inlineStr">
        <is>
          <t>SHOSHANNA</t>
        </is>
      </c>
      <c r="F1751">
        <f>CONCATENATE(D1751," ",LEFT(H1751,4),"T=",AU1751,"D=",AV1751,"R=",AW1751,"M=",AX1751,"L=",AY1751,"B=",AZ1751)</f>
        <v/>
      </c>
      <c r="G1751" t="inlineStr">
        <is>
          <t>MARIE</t>
        </is>
      </c>
      <c r="I1751" t="inlineStr">
        <is>
          <t>1996-01-13</t>
        </is>
      </c>
      <c r="J1751" t="inlineStr">
        <is>
          <t>2023-06-30</t>
        </is>
      </c>
      <c r="K1751" t="inlineStr">
        <is>
          <t>ACTIVE</t>
        </is>
      </c>
      <c r="M1751">
        <f>RIGHT(L1751,LEN(L1751)-FIND(" ",L1751))</f>
        <v/>
      </c>
      <c r="N1751" t="inlineStr">
        <is>
          <t>1669 HAMILTON ST SW</t>
        </is>
      </c>
      <c r="P1751" t="inlineStr">
        <is>
          <t>WARREN</t>
        </is>
      </c>
      <c r="Q1751" t="inlineStr">
        <is>
          <t>OH</t>
        </is>
      </c>
      <c r="R1751" t="n">
        <v>44485</v>
      </c>
      <c r="AD1751" t="inlineStr">
        <is>
          <t>TRUMBULL CAREER &amp; TECH CENTER</t>
        </is>
      </c>
      <c r="AE1751" t="inlineStr">
        <is>
          <t>WARREN CITY</t>
        </is>
      </c>
      <c r="AF1751" t="inlineStr">
        <is>
          <t>WARREN CITY SD</t>
        </is>
      </c>
      <c r="AH1751" t="n">
        <v>14</v>
      </c>
      <c r="AI1751" t="n">
        <v>11</v>
      </c>
      <c r="AN1751" t="inlineStr">
        <is>
          <t>WARREN</t>
        </is>
      </c>
      <c r="AO1751" t="inlineStr">
        <is>
          <t>WARREN CITY 6G</t>
        </is>
      </c>
      <c r="AP1751" t="inlineStr">
        <is>
          <t>78-P-AEH</t>
        </is>
      </c>
      <c r="AQ1751" t="n">
        <v>9</v>
      </c>
      <c r="AR1751" t="n">
        <v>64</v>
      </c>
      <c r="AS1751" t="n">
        <v>32</v>
      </c>
      <c r="AV1751" t="inlineStr">
        <is>
          <t>WARREN-WARD 6</t>
        </is>
      </c>
      <c r="AW1751">
        <f>COUNTA($BA$1751:$EE$1751)</f>
        <v/>
      </c>
      <c r="AX1751">
        <f>COUNTIF($BA$1751:$EE$1751,"D")</f>
        <v/>
      </c>
      <c r="AY1751">
        <f>COUNTIF($BA$1751:$EE$1751,"R")</f>
        <v/>
      </c>
      <c r="AZ1751">
        <f>IF(BL1751="D",1,0)+IF(BM1751="D",1,0)+IF(BR1751="D",1,0)+IF(BS1751="D",1,0)+IF(BU1751="D",1,0)+IF(CA1751="D",1,0)+IF(CB1751="D",1,0)+IF(CC1751="D",1,0)+IF(CD1751="D",1,0)+IF(CJ1751="D",1,0)+IF(CK1751="D",1,0)+IF(CO1751="D",1,0)+IF(CP1751="D",1,0)+IF(CQ1751="D",1,0)+IF(CU1751="D",1,0)+IF(CV1751="D",1,0)+IF(DB1751="D",1,0)+IF(DC1751="D",1,0)+IF(DH1751="D",1,0)+IF(DI1751="D",1,0)+IF(DM1751="D",1,0)+IF(DN1751="D",1,0)+IF(DO1751="D",1,0)+IF(DU1751="D",1,0)+IF(DX1751="D",1,0)</f>
        <v/>
      </c>
      <c r="BA1751">
        <f>IF(DH1751&lt;&gt;"",1,0)+IF(DI1751&lt;&gt;"",1,0)+IF(DK1751&lt;&gt;"",1,0)+IF(DM1751&lt;&gt;"",1,0)+IF(DN1751&lt;&gt;"",1,0)+IF(DO1751&lt;&gt;"",1,0)+IF(DQ1751&lt;&gt;"",1,0)+IF(DR1751&lt;&gt;"",1,0)+IF(DT1751&lt;&gt;"",1,0)+IF(DU1751&lt;&gt;"",1,0)+IF(DV1751&lt;&gt;"",1,0)+IF(DW1751&lt;&gt;"",1,0)+IF(DX1751&lt;&gt;"",1,0)+IF(DZ1751&lt;&gt;"",1,0)+IF(EA1751&lt;&gt;"",1,0)+IF(EB1751&lt;&gt;"",1,0)+IF(EE1751&lt;&gt;"",1,0)</f>
        <v/>
      </c>
      <c r="BB1751">
        <f>IF(AND(AV1751&gt;0, AW1751&gt;0),1,0)</f>
        <v/>
      </c>
      <c r="DC1751" t="inlineStr">
        <is>
          <t>X</t>
        </is>
      </c>
    </row>
    <row r="1752">
      <c r="A1752" t="inlineStr">
        <is>
          <t>OH0027036091</t>
        </is>
      </c>
      <c r="B1752" t="n">
        <v>78</v>
      </c>
      <c r="C1752" t="n">
        <v>476004</v>
      </c>
      <c r="D1752" t="inlineStr">
        <is>
          <t>PROVITT</t>
        </is>
      </c>
      <c r="E1752" t="inlineStr">
        <is>
          <t>MICHAEL</t>
        </is>
      </c>
      <c r="F1752">
        <f>CONCATENATE(D1752," ",LEFT(H1752,4),"T=",AU1752,"D=",AV1752,"R=",AW1752,"M=",AX1752,"L=",AY1752,"B=",AZ1752)</f>
        <v/>
      </c>
      <c r="G1752" t="inlineStr">
        <is>
          <t>L</t>
        </is>
      </c>
      <c r="I1752" t="inlineStr">
        <is>
          <t>1978-08-01</t>
        </is>
      </c>
      <c r="J1752" t="inlineStr">
        <is>
          <t>2023-07-24</t>
        </is>
      </c>
      <c r="K1752" t="inlineStr">
        <is>
          <t>ACTIVE</t>
        </is>
      </c>
      <c r="M1752">
        <f>RIGHT(L1752,LEN(L1752)-FIND(" ",L1752))</f>
        <v/>
      </c>
      <c r="N1752" t="inlineStr">
        <is>
          <t>2556 JACKSON ST SW</t>
        </is>
      </c>
      <c r="P1752" t="inlineStr">
        <is>
          <t>WARREN</t>
        </is>
      </c>
      <c r="Q1752" t="inlineStr">
        <is>
          <t>OH</t>
        </is>
      </c>
      <c r="R1752" t="n">
        <v>44485</v>
      </c>
      <c r="AD1752" t="inlineStr">
        <is>
          <t>TRUMBULL CAREER &amp; TECH CENTER</t>
        </is>
      </c>
      <c r="AE1752" t="inlineStr">
        <is>
          <t>WARREN CITY</t>
        </is>
      </c>
      <c r="AF1752" t="inlineStr">
        <is>
          <t>WARREN CITY SD</t>
        </is>
      </c>
      <c r="AH1752" t="n">
        <v>14</v>
      </c>
      <c r="AI1752" t="n">
        <v>11</v>
      </c>
      <c r="AN1752" t="inlineStr">
        <is>
          <t>WARREN</t>
        </is>
      </c>
      <c r="AO1752" t="inlineStr">
        <is>
          <t>WARREN CITY 6G</t>
        </is>
      </c>
      <c r="AP1752" t="inlineStr">
        <is>
          <t>78-P-AEH</t>
        </is>
      </c>
      <c r="AQ1752" t="n">
        <v>9</v>
      </c>
      <c r="AR1752" t="n">
        <v>64</v>
      </c>
      <c r="AS1752" t="n">
        <v>32</v>
      </c>
      <c r="AV1752" t="inlineStr">
        <is>
          <t>WARREN-WARD 6</t>
        </is>
      </c>
      <c r="AW1752">
        <f>COUNTA($BA$1752:$EE$1752)</f>
        <v/>
      </c>
      <c r="AX1752">
        <f>COUNTIF($BA$1752:$EE$1752,"D")</f>
        <v/>
      </c>
      <c r="AY1752">
        <f>COUNTIF($BA$1752:$EE$1752,"R")</f>
        <v/>
      </c>
      <c r="AZ1752">
        <f>IF(BL1752="D",1,0)+IF(BM1752="D",1,0)+IF(BR1752="D",1,0)+IF(BS1752="D",1,0)+IF(BU1752="D",1,0)+IF(CA1752="D",1,0)+IF(CB1752="D",1,0)+IF(CC1752="D",1,0)+IF(CD1752="D",1,0)+IF(CJ1752="D",1,0)+IF(CK1752="D",1,0)+IF(CO1752="D",1,0)+IF(CP1752="D",1,0)+IF(CQ1752="D",1,0)+IF(CU1752="D",1,0)+IF(CV1752="D",1,0)+IF(DB1752="D",1,0)+IF(DC1752="D",1,0)+IF(DH1752="D",1,0)+IF(DI1752="D",1,0)+IF(DM1752="D",1,0)+IF(DN1752="D",1,0)+IF(DO1752="D",1,0)+IF(DU1752="D",1,0)+IF(DX1752="D",1,0)</f>
        <v/>
      </c>
      <c r="BA1752">
        <f>IF(DH1752&lt;&gt;"",1,0)+IF(DI1752&lt;&gt;"",1,0)+IF(DK1752&lt;&gt;"",1,0)+IF(DM1752&lt;&gt;"",1,0)+IF(DN1752&lt;&gt;"",1,0)+IF(DO1752&lt;&gt;"",1,0)+IF(DQ1752&lt;&gt;"",1,0)+IF(DR1752&lt;&gt;"",1,0)+IF(DT1752&lt;&gt;"",1,0)+IF(DU1752&lt;&gt;"",1,0)+IF(DV1752&lt;&gt;"",1,0)+IF(DW1752&lt;&gt;"",1,0)+IF(DX1752&lt;&gt;"",1,0)+IF(DZ1752&lt;&gt;"",1,0)+IF(EA1752&lt;&gt;"",1,0)+IF(EB1752&lt;&gt;"",1,0)+IF(EE1752&lt;&gt;"",1,0)</f>
        <v/>
      </c>
      <c r="BB1752">
        <f>IF(AND(AV1752&gt;0, AW1752&gt;0),1,0)</f>
        <v/>
      </c>
      <c r="CP1752" t="inlineStr">
        <is>
          <t>X</t>
        </is>
      </c>
    </row>
    <row r="1753">
      <c r="A1753" t="inlineStr">
        <is>
          <t>OH0015701115</t>
        </is>
      </c>
      <c r="B1753" t="n">
        <v>78</v>
      </c>
      <c r="C1753" t="n">
        <v>160025</v>
      </c>
      <c r="D1753" t="inlineStr">
        <is>
          <t>PAIGE</t>
        </is>
      </c>
      <c r="E1753" t="inlineStr">
        <is>
          <t>JANA</t>
        </is>
      </c>
      <c r="F1753">
        <f>CONCATENATE(D1753," ",LEFT(H1753,4),"T=",AU1753,"D=",AV1753,"R=",AW1753,"M=",AX1753,"L=",AY1753,"B=",AZ1753)</f>
        <v/>
      </c>
      <c r="G1753" t="inlineStr">
        <is>
          <t>FAYE</t>
        </is>
      </c>
      <c r="I1753" t="inlineStr">
        <is>
          <t>1959-09-10</t>
        </is>
      </c>
      <c r="J1753" t="inlineStr">
        <is>
          <t>1983-09-16</t>
        </is>
      </c>
      <c r="K1753" t="inlineStr">
        <is>
          <t>ACTIVE</t>
        </is>
      </c>
      <c r="L1753" t="inlineStr">
        <is>
          <t>D</t>
        </is>
      </c>
      <c r="M1753">
        <f>RIGHT(L1753,LEN(L1753)-FIND(" ",L1753))</f>
        <v/>
      </c>
      <c r="N1753" t="inlineStr">
        <is>
          <t>2502 KENWOOD DR SW</t>
        </is>
      </c>
      <c r="P1753" t="inlineStr">
        <is>
          <t>WARREN</t>
        </is>
      </c>
      <c r="Q1753" t="inlineStr">
        <is>
          <t>OH</t>
        </is>
      </c>
      <c r="R1753" t="n">
        <v>44485</v>
      </c>
      <c r="S1753" t="n">
        <v>3320</v>
      </c>
      <c r="AD1753" t="inlineStr">
        <is>
          <t>TRUMBULL CAREER &amp; TECH CENTER</t>
        </is>
      </c>
      <c r="AE1753" t="inlineStr">
        <is>
          <t>WARREN CITY</t>
        </is>
      </c>
      <c r="AF1753" t="inlineStr">
        <is>
          <t>WARREN CITY SD</t>
        </is>
      </c>
      <c r="AH1753" t="n">
        <v>14</v>
      </c>
      <c r="AI1753" t="n">
        <v>11</v>
      </c>
      <c r="AN1753" t="inlineStr">
        <is>
          <t>WARREN</t>
        </is>
      </c>
      <c r="AO1753" t="inlineStr">
        <is>
          <t>WARREN CITY 6G</t>
        </is>
      </c>
      <c r="AP1753" t="inlineStr">
        <is>
          <t>78-P-AEH</t>
        </is>
      </c>
      <c r="AQ1753" t="n">
        <v>9</v>
      </c>
      <c r="AR1753" t="n">
        <v>64</v>
      </c>
      <c r="AS1753" t="n">
        <v>32</v>
      </c>
      <c r="AV1753" t="inlineStr">
        <is>
          <t>WARREN-WARD 6</t>
        </is>
      </c>
      <c r="AW1753">
        <f>COUNTA($BA$1753:$EE$1753)</f>
        <v/>
      </c>
      <c r="AX1753">
        <f>COUNTIF($BA$1753:$EE$1753,"D")</f>
        <v/>
      </c>
      <c r="AY1753">
        <f>COUNTIF($BA$1753:$EE$1753,"R")</f>
        <v/>
      </c>
      <c r="AZ1753">
        <f>IF(BL1753="D",1,0)+IF(BM1753="D",1,0)+IF(BR1753="D",1,0)+IF(BS1753="D",1,0)+IF(BU1753="D",1,0)+IF(CA1753="D",1,0)+IF(CB1753="D",1,0)+IF(CC1753="D",1,0)+IF(CD1753="D",1,0)+IF(CJ1753="D",1,0)+IF(CK1753="D",1,0)+IF(CO1753="D",1,0)+IF(CP1753="D",1,0)+IF(CQ1753="D",1,0)+IF(CU1753="D",1,0)+IF(CV1753="D",1,0)+IF(DB1753="D",1,0)+IF(DC1753="D",1,0)+IF(DH1753="D",1,0)+IF(DI1753="D",1,0)+IF(DM1753="D",1,0)+IF(DN1753="D",1,0)+IF(DO1753="D",1,0)+IF(DU1753="D",1,0)+IF(DX1753="D",1,0)</f>
        <v/>
      </c>
      <c r="BA1753">
        <f>IF(DH1753&lt;&gt;"",1,0)+IF(DI1753&lt;&gt;"",1,0)+IF(DK1753&lt;&gt;"",1,0)+IF(DM1753&lt;&gt;"",1,0)+IF(DN1753&lt;&gt;"",1,0)+IF(DO1753&lt;&gt;"",1,0)+IF(DQ1753&lt;&gt;"",1,0)+IF(DR1753&lt;&gt;"",1,0)+IF(DT1753&lt;&gt;"",1,0)+IF(DU1753&lt;&gt;"",1,0)+IF(DV1753&lt;&gt;"",1,0)+IF(DW1753&lt;&gt;"",1,0)+IF(DX1753&lt;&gt;"",1,0)+IF(DZ1753&lt;&gt;"",1,0)+IF(EA1753&lt;&gt;"",1,0)+IF(EB1753&lt;&gt;"",1,0)+IF(EE1753&lt;&gt;"",1,0)</f>
        <v/>
      </c>
      <c r="BB1753">
        <f>IF(AND(AV1753&gt;0, AW1753&gt;0),1,0)</f>
        <v/>
      </c>
      <c r="BC1753" t="inlineStr">
        <is>
          <t>X</t>
        </is>
      </c>
      <c r="BD1753" t="inlineStr">
        <is>
          <t>X</t>
        </is>
      </c>
      <c r="BE1753" t="inlineStr">
        <is>
          <t>X</t>
        </is>
      </c>
      <c r="BH1753" t="inlineStr">
        <is>
          <t>X</t>
        </is>
      </c>
      <c r="BK1753" t="inlineStr">
        <is>
          <t>X</t>
        </is>
      </c>
      <c r="BL1753" t="inlineStr">
        <is>
          <t>X</t>
        </is>
      </c>
      <c r="BP1753" t="inlineStr">
        <is>
          <t>X</t>
        </is>
      </c>
      <c r="BS1753" t="inlineStr">
        <is>
          <t>X</t>
        </is>
      </c>
      <c r="BY1753" t="inlineStr">
        <is>
          <t>D</t>
        </is>
      </c>
      <c r="CA1753" t="inlineStr">
        <is>
          <t>X</t>
        </is>
      </c>
      <c r="CG1753" t="inlineStr">
        <is>
          <t>X</t>
        </is>
      </c>
      <c r="CK1753" t="inlineStr">
        <is>
          <t>X</t>
        </is>
      </c>
      <c r="CN1753" t="inlineStr">
        <is>
          <t>X</t>
        </is>
      </c>
      <c r="CP1753" t="inlineStr">
        <is>
          <t>X</t>
        </is>
      </c>
      <c r="CV1753" t="inlineStr">
        <is>
          <t>X</t>
        </is>
      </c>
      <c r="CY1753" t="inlineStr">
        <is>
          <t>X</t>
        </is>
      </c>
      <c r="CZ1753" t="inlineStr">
        <is>
          <t>D</t>
        </is>
      </c>
      <c r="DC1753" t="inlineStr">
        <is>
          <t>X</t>
        </is>
      </c>
      <c r="DF1753" t="inlineStr">
        <is>
          <t>X</t>
        </is>
      </c>
      <c r="DI1753" t="inlineStr">
        <is>
          <t>X</t>
        </is>
      </c>
      <c r="DL1753" t="inlineStr">
        <is>
          <t>X</t>
        </is>
      </c>
      <c r="DM1753" t="inlineStr">
        <is>
          <t>D</t>
        </is>
      </c>
      <c r="DN1753" t="inlineStr">
        <is>
          <t>X</t>
        </is>
      </c>
      <c r="DS1753" t="inlineStr">
        <is>
          <t>D</t>
        </is>
      </c>
      <c r="DU1753" t="inlineStr">
        <is>
          <t>X</t>
        </is>
      </c>
      <c r="DX1753" t="inlineStr">
        <is>
          <t>X</t>
        </is>
      </c>
      <c r="EA1753" t="inlineStr">
        <is>
          <t>X</t>
        </is>
      </c>
      <c r="EF1753" t="inlineStr">
        <is>
          <t>X</t>
        </is>
      </c>
    </row>
    <row r="1754">
      <c r="A1754" t="inlineStr">
        <is>
          <t>OH0015719656</t>
        </is>
      </c>
      <c r="B1754" t="n">
        <v>78</v>
      </c>
      <c r="C1754" t="n">
        <v>19917</v>
      </c>
      <c r="D1754" t="inlineStr">
        <is>
          <t>BROWN</t>
        </is>
      </c>
      <c r="E1754" t="inlineStr">
        <is>
          <t>CHERYL</t>
        </is>
      </c>
      <c r="F1754">
        <f>CONCATENATE(D1754," ",LEFT(H1754,4),"T=",AU1754,"D=",AV1754,"R=",AW1754,"M=",AX1754,"L=",AY1754,"B=",AZ1754)</f>
        <v/>
      </c>
      <c r="G1754" t="inlineStr">
        <is>
          <t>D</t>
        </is>
      </c>
      <c r="I1754" t="inlineStr">
        <is>
          <t>1961-06-10</t>
        </is>
      </c>
      <c r="J1754" t="inlineStr">
        <is>
          <t>1989-10-05</t>
        </is>
      </c>
      <c r="K1754" t="inlineStr">
        <is>
          <t>ACTIVE</t>
        </is>
      </c>
      <c r="L1754" t="inlineStr">
        <is>
          <t>D</t>
        </is>
      </c>
      <c r="M1754">
        <f>RIGHT(L1754,LEN(L1754)-FIND(" ",L1754))</f>
        <v/>
      </c>
      <c r="N1754" t="inlineStr">
        <is>
          <t>1806 JEFFERSON ST SW</t>
        </is>
      </c>
      <c r="P1754" t="inlineStr">
        <is>
          <t>WARREN</t>
        </is>
      </c>
      <c r="Q1754" t="inlineStr">
        <is>
          <t>OH</t>
        </is>
      </c>
      <c r="R1754" t="n">
        <v>44485</v>
      </c>
      <c r="AD1754" t="inlineStr">
        <is>
          <t>TRUMBULL CAREER &amp; TECH CENTER</t>
        </is>
      </c>
      <c r="AE1754" t="inlineStr">
        <is>
          <t>WARREN CITY</t>
        </is>
      </c>
      <c r="AF1754" t="inlineStr">
        <is>
          <t>WARREN CITY SD</t>
        </is>
      </c>
      <c r="AH1754" t="n">
        <v>14</v>
      </c>
      <c r="AI1754" t="n">
        <v>11</v>
      </c>
      <c r="AN1754" t="inlineStr">
        <is>
          <t>WARREN</t>
        </is>
      </c>
      <c r="AO1754" t="inlineStr">
        <is>
          <t>WARREN CITY 6G</t>
        </is>
      </c>
      <c r="AP1754" t="inlineStr">
        <is>
          <t>78-P-AEH</t>
        </is>
      </c>
      <c r="AQ1754" t="n">
        <v>9</v>
      </c>
      <c r="AR1754" t="n">
        <v>64</v>
      </c>
      <c r="AS1754" t="n">
        <v>32</v>
      </c>
      <c r="AV1754" t="inlineStr">
        <is>
          <t>WARREN-WARD 6</t>
        </is>
      </c>
      <c r="AW1754">
        <f>COUNTA($BA$1754:$EE$1754)</f>
        <v/>
      </c>
      <c r="AX1754">
        <f>COUNTIF($BA$1754:$EE$1754,"D")</f>
        <v/>
      </c>
      <c r="AY1754">
        <f>COUNTIF($BA$1754:$EE$1754,"R")</f>
        <v/>
      </c>
      <c r="AZ1754">
        <f>IF(BL1754="D",1,0)+IF(BM1754="D",1,0)+IF(BR1754="D",1,0)+IF(BS1754="D",1,0)+IF(BU1754="D",1,0)+IF(CA1754="D",1,0)+IF(CB1754="D",1,0)+IF(CC1754="D",1,0)+IF(CD1754="D",1,0)+IF(CJ1754="D",1,0)+IF(CK1754="D",1,0)+IF(CO1754="D",1,0)+IF(CP1754="D",1,0)+IF(CQ1754="D",1,0)+IF(CU1754="D",1,0)+IF(CV1754="D",1,0)+IF(DB1754="D",1,0)+IF(DC1754="D",1,0)+IF(DH1754="D",1,0)+IF(DI1754="D",1,0)+IF(DM1754="D",1,0)+IF(DN1754="D",1,0)+IF(DO1754="D",1,0)+IF(DU1754="D",1,0)+IF(DX1754="D",1,0)</f>
        <v/>
      </c>
      <c r="BA1754">
        <f>IF(DH1754&lt;&gt;"",1,0)+IF(DI1754&lt;&gt;"",1,0)+IF(DK1754&lt;&gt;"",1,0)+IF(DM1754&lt;&gt;"",1,0)+IF(DN1754&lt;&gt;"",1,0)+IF(DO1754&lt;&gt;"",1,0)+IF(DQ1754&lt;&gt;"",1,0)+IF(DR1754&lt;&gt;"",1,0)+IF(DT1754&lt;&gt;"",1,0)+IF(DU1754&lt;&gt;"",1,0)+IF(DV1754&lt;&gt;"",1,0)+IF(DW1754&lt;&gt;"",1,0)+IF(DX1754&lt;&gt;"",1,0)+IF(DZ1754&lt;&gt;"",1,0)+IF(EA1754&lt;&gt;"",1,0)+IF(EB1754&lt;&gt;"",1,0)+IF(EE1754&lt;&gt;"",1,0)</f>
        <v/>
      </c>
      <c r="BB1754">
        <f>IF(AND(AV1754&gt;0, AW1754&gt;0),1,0)</f>
        <v/>
      </c>
      <c r="BC1754" t="inlineStr">
        <is>
          <t>X</t>
        </is>
      </c>
      <c r="BD1754" t="inlineStr">
        <is>
          <t>X</t>
        </is>
      </c>
      <c r="BE1754" t="inlineStr">
        <is>
          <t>X</t>
        </is>
      </c>
      <c r="BF1754" t="inlineStr">
        <is>
          <t>X</t>
        </is>
      </c>
      <c r="BH1754" t="inlineStr">
        <is>
          <t>X</t>
        </is>
      </c>
      <c r="BI1754" t="inlineStr">
        <is>
          <t>X</t>
        </is>
      </c>
      <c r="BJ1754" t="inlineStr">
        <is>
          <t>X</t>
        </is>
      </c>
      <c r="BK1754" t="inlineStr">
        <is>
          <t>X</t>
        </is>
      </c>
      <c r="BL1754" t="inlineStr">
        <is>
          <t>X</t>
        </is>
      </c>
      <c r="BP1754" t="inlineStr">
        <is>
          <t>X</t>
        </is>
      </c>
      <c r="BR1754" t="inlineStr">
        <is>
          <t>X</t>
        </is>
      </c>
      <c r="BS1754" t="inlineStr">
        <is>
          <t>X</t>
        </is>
      </c>
      <c r="BV1754" t="inlineStr">
        <is>
          <t>X</t>
        </is>
      </c>
      <c r="BY1754" t="inlineStr">
        <is>
          <t>D</t>
        </is>
      </c>
      <c r="CA1754" t="inlineStr">
        <is>
          <t>X</t>
        </is>
      </c>
      <c r="CG1754" t="inlineStr">
        <is>
          <t>X</t>
        </is>
      </c>
      <c r="CK1754" t="inlineStr">
        <is>
          <t>X</t>
        </is>
      </c>
      <c r="CL1754" t="inlineStr">
        <is>
          <t>D</t>
        </is>
      </c>
      <c r="CN1754" t="inlineStr">
        <is>
          <t>X</t>
        </is>
      </c>
      <c r="CP1754" t="inlineStr">
        <is>
          <t>X</t>
        </is>
      </c>
      <c r="CV1754" t="inlineStr">
        <is>
          <t>X</t>
        </is>
      </c>
      <c r="CW1754" t="inlineStr">
        <is>
          <t>D</t>
        </is>
      </c>
      <c r="CY1754" t="inlineStr">
        <is>
          <t>X</t>
        </is>
      </c>
      <c r="CZ1754" t="inlineStr">
        <is>
          <t>D</t>
        </is>
      </c>
      <c r="DC1754" t="inlineStr">
        <is>
          <t>X</t>
        </is>
      </c>
      <c r="DD1754" t="inlineStr">
        <is>
          <t>D</t>
        </is>
      </c>
      <c r="DF1754" t="inlineStr">
        <is>
          <t>X</t>
        </is>
      </c>
      <c r="DG1754" t="inlineStr">
        <is>
          <t>D</t>
        </is>
      </c>
      <c r="DI1754" t="inlineStr">
        <is>
          <t>X</t>
        </is>
      </c>
      <c r="DJ1754" t="inlineStr">
        <is>
          <t>D</t>
        </is>
      </c>
      <c r="DL1754" t="inlineStr">
        <is>
          <t>X</t>
        </is>
      </c>
      <c r="DM1754" t="inlineStr">
        <is>
          <t>D</t>
        </is>
      </c>
      <c r="DN1754" t="inlineStr">
        <is>
          <t>X</t>
        </is>
      </c>
      <c r="DO1754" t="inlineStr">
        <is>
          <t>D</t>
        </is>
      </c>
      <c r="DR1754" t="inlineStr">
        <is>
          <t>X</t>
        </is>
      </c>
      <c r="DS1754" t="inlineStr">
        <is>
          <t>D</t>
        </is>
      </c>
      <c r="DT1754" t="inlineStr">
        <is>
          <t>D</t>
        </is>
      </c>
      <c r="DU1754" t="inlineStr">
        <is>
          <t>X</t>
        </is>
      </c>
      <c r="DW1754" t="inlineStr">
        <is>
          <t>D</t>
        </is>
      </c>
      <c r="DX1754" t="inlineStr">
        <is>
          <t>X</t>
        </is>
      </c>
      <c r="EA1754" t="inlineStr">
        <is>
          <t>X</t>
        </is>
      </c>
      <c r="ED1754" t="inlineStr">
        <is>
          <t>D</t>
        </is>
      </c>
      <c r="EF1754" t="inlineStr">
        <is>
          <t>X</t>
        </is>
      </c>
    </row>
    <row r="1755">
      <c r="A1755" t="inlineStr">
        <is>
          <t>OH0015720552</t>
        </is>
      </c>
      <c r="B1755" t="n">
        <v>78</v>
      </c>
      <c r="C1755" t="n">
        <v>20056</v>
      </c>
      <c r="D1755" t="inlineStr">
        <is>
          <t>ANDERSON</t>
        </is>
      </c>
      <c r="E1755" t="inlineStr">
        <is>
          <t>JEWEL</t>
        </is>
      </c>
      <c r="F1755">
        <f>CONCATENATE(D1755," ",LEFT(H1755,4),"T=",AU1755,"D=",AV1755,"R=",AW1755,"M=",AX1755,"L=",AY1755,"B=",AZ1755)</f>
        <v/>
      </c>
      <c r="I1755" t="inlineStr">
        <is>
          <t>1940-01-26</t>
        </is>
      </c>
      <c r="J1755" t="inlineStr">
        <is>
          <t>1963-03-22</t>
        </is>
      </c>
      <c r="K1755" t="inlineStr">
        <is>
          <t>ACTIVE</t>
        </is>
      </c>
      <c r="L1755" t="inlineStr">
        <is>
          <t>D</t>
        </is>
      </c>
      <c r="M1755">
        <f>RIGHT(L1755,LEN(L1755)-FIND(" ",L1755))</f>
        <v/>
      </c>
      <c r="N1755" t="inlineStr">
        <is>
          <t>2164 PALMYRA RD SW</t>
        </is>
      </c>
      <c r="P1755" t="inlineStr">
        <is>
          <t>WARREN</t>
        </is>
      </c>
      <c r="Q1755" t="inlineStr">
        <is>
          <t>OH</t>
        </is>
      </c>
      <c r="R1755" t="n">
        <v>44481</v>
      </c>
      <c r="AD1755" t="inlineStr">
        <is>
          <t>TRUMBULL CAREER &amp; TECH CENTER</t>
        </is>
      </c>
      <c r="AE1755" t="inlineStr">
        <is>
          <t>WARREN CITY</t>
        </is>
      </c>
      <c r="AF1755" t="inlineStr">
        <is>
          <t>WARREN CITY SD</t>
        </is>
      </c>
      <c r="AH1755" t="n">
        <v>14</v>
      </c>
      <c r="AI1755" t="n">
        <v>11</v>
      </c>
      <c r="AN1755" t="inlineStr">
        <is>
          <t>WARREN</t>
        </is>
      </c>
      <c r="AO1755" t="inlineStr">
        <is>
          <t>WARREN CITY 6G</t>
        </is>
      </c>
      <c r="AP1755" t="inlineStr">
        <is>
          <t>78-P-AEH</t>
        </is>
      </c>
      <c r="AQ1755" t="n">
        <v>9</v>
      </c>
      <c r="AR1755" t="n">
        <v>64</v>
      </c>
      <c r="AS1755" t="n">
        <v>32</v>
      </c>
      <c r="AV1755" t="inlineStr">
        <is>
          <t>WARREN-WARD 6</t>
        </is>
      </c>
      <c r="AW1755">
        <f>COUNTA($BA$1755:$EE$1755)</f>
        <v/>
      </c>
      <c r="AX1755">
        <f>COUNTIF($BA$1755:$EE$1755,"D")</f>
        <v/>
      </c>
      <c r="AY1755">
        <f>COUNTIF($BA$1755:$EE$1755,"R")</f>
        <v/>
      </c>
      <c r="AZ1755">
        <f>IF(BL1755="D",1,0)+IF(BM1755="D",1,0)+IF(BR1755="D",1,0)+IF(BS1755="D",1,0)+IF(BU1755="D",1,0)+IF(CA1755="D",1,0)+IF(CB1755="D",1,0)+IF(CC1755="D",1,0)+IF(CD1755="D",1,0)+IF(CJ1755="D",1,0)+IF(CK1755="D",1,0)+IF(CO1755="D",1,0)+IF(CP1755="D",1,0)+IF(CQ1755="D",1,0)+IF(CU1755="D",1,0)+IF(CV1755="D",1,0)+IF(DB1755="D",1,0)+IF(DC1755="D",1,0)+IF(DH1755="D",1,0)+IF(DI1755="D",1,0)+IF(DM1755="D",1,0)+IF(DN1755="D",1,0)+IF(DO1755="D",1,0)+IF(DU1755="D",1,0)+IF(DX1755="D",1,0)</f>
        <v/>
      </c>
      <c r="BA1755">
        <f>IF(DH1755&lt;&gt;"",1,0)+IF(DI1755&lt;&gt;"",1,0)+IF(DK1755&lt;&gt;"",1,0)+IF(DM1755&lt;&gt;"",1,0)+IF(DN1755&lt;&gt;"",1,0)+IF(DO1755&lt;&gt;"",1,0)+IF(DQ1755&lt;&gt;"",1,0)+IF(DR1755&lt;&gt;"",1,0)+IF(DT1755&lt;&gt;"",1,0)+IF(DU1755&lt;&gt;"",1,0)+IF(DV1755&lt;&gt;"",1,0)+IF(DW1755&lt;&gt;"",1,0)+IF(DX1755&lt;&gt;"",1,0)+IF(DZ1755&lt;&gt;"",1,0)+IF(EA1755&lt;&gt;"",1,0)+IF(EB1755&lt;&gt;"",1,0)+IF(EE1755&lt;&gt;"",1,0)</f>
        <v/>
      </c>
      <c r="BB1755">
        <f>IF(AND(AV1755&gt;0, AW1755&gt;0),1,0)</f>
        <v/>
      </c>
      <c r="BC1755" t="inlineStr">
        <is>
          <t>X</t>
        </is>
      </c>
      <c r="BD1755" t="inlineStr">
        <is>
          <t>X</t>
        </is>
      </c>
      <c r="BE1755" t="inlineStr">
        <is>
          <t>X</t>
        </is>
      </c>
      <c r="BF1755" t="inlineStr">
        <is>
          <t>X</t>
        </is>
      </c>
      <c r="BH1755" t="inlineStr">
        <is>
          <t>X</t>
        </is>
      </c>
      <c r="BI1755" t="inlineStr">
        <is>
          <t>X</t>
        </is>
      </c>
      <c r="BJ1755" t="inlineStr">
        <is>
          <t>X</t>
        </is>
      </c>
      <c r="BK1755" t="inlineStr">
        <is>
          <t>X</t>
        </is>
      </c>
      <c r="BL1755" t="inlineStr">
        <is>
          <t>X</t>
        </is>
      </c>
      <c r="BP1755" t="inlineStr">
        <is>
          <t>X</t>
        </is>
      </c>
      <c r="BR1755" t="inlineStr">
        <is>
          <t>X</t>
        </is>
      </c>
      <c r="BS1755" t="inlineStr">
        <is>
          <t>X</t>
        </is>
      </c>
      <c r="BY1755" t="inlineStr">
        <is>
          <t>D</t>
        </is>
      </c>
      <c r="CA1755" t="inlineStr">
        <is>
          <t>X</t>
        </is>
      </c>
      <c r="CC1755" t="inlineStr">
        <is>
          <t>D</t>
        </is>
      </c>
      <c r="CG1755" t="inlineStr">
        <is>
          <t>X</t>
        </is>
      </c>
      <c r="CH1755" t="inlineStr">
        <is>
          <t>D</t>
        </is>
      </c>
      <c r="CK1755" t="inlineStr">
        <is>
          <t>X</t>
        </is>
      </c>
      <c r="CL1755" t="inlineStr">
        <is>
          <t>D</t>
        </is>
      </c>
      <c r="CN1755" t="inlineStr">
        <is>
          <t>X</t>
        </is>
      </c>
      <c r="CO1755" t="inlineStr">
        <is>
          <t>D</t>
        </is>
      </c>
      <c r="CP1755" t="inlineStr">
        <is>
          <t>X</t>
        </is>
      </c>
      <c r="CQ1755" t="inlineStr">
        <is>
          <t>D</t>
        </is>
      </c>
      <c r="CT1755" t="inlineStr">
        <is>
          <t>X</t>
        </is>
      </c>
      <c r="CU1755" t="inlineStr">
        <is>
          <t>D</t>
        </is>
      </c>
      <c r="CV1755" t="inlineStr">
        <is>
          <t>X</t>
        </is>
      </c>
      <c r="CW1755" t="inlineStr">
        <is>
          <t>D</t>
        </is>
      </c>
      <c r="CY1755" t="inlineStr">
        <is>
          <t>X</t>
        </is>
      </c>
      <c r="CZ1755" t="inlineStr">
        <is>
          <t>D</t>
        </is>
      </c>
      <c r="DC1755" t="inlineStr">
        <is>
          <t>X</t>
        </is>
      </c>
      <c r="DF1755" t="inlineStr">
        <is>
          <t>X</t>
        </is>
      </c>
      <c r="DG1755" t="inlineStr">
        <is>
          <t>D</t>
        </is>
      </c>
      <c r="DI1755" t="inlineStr">
        <is>
          <t>X</t>
        </is>
      </c>
      <c r="DL1755" t="inlineStr">
        <is>
          <t>X</t>
        </is>
      </c>
      <c r="DM1755" t="inlineStr">
        <is>
          <t>D</t>
        </is>
      </c>
      <c r="DN1755" t="inlineStr">
        <is>
          <t>X</t>
        </is>
      </c>
      <c r="DS1755" t="inlineStr">
        <is>
          <t>D</t>
        </is>
      </c>
      <c r="DU1755" t="inlineStr">
        <is>
          <t>X</t>
        </is>
      </c>
      <c r="DW1755" t="inlineStr">
        <is>
          <t>D</t>
        </is>
      </c>
      <c r="DX1755" t="inlineStr">
        <is>
          <t>X</t>
        </is>
      </c>
      <c r="EA1755" t="inlineStr">
        <is>
          <t>X</t>
        </is>
      </c>
      <c r="ED1755" t="inlineStr">
        <is>
          <t>D</t>
        </is>
      </c>
      <c r="EF1755" t="inlineStr">
        <is>
          <t>X</t>
        </is>
      </c>
    </row>
    <row r="1756">
      <c r="A1756" t="inlineStr">
        <is>
          <t>OH0021648858</t>
        </is>
      </c>
      <c r="B1756" t="n">
        <v>78</v>
      </c>
      <c r="C1756" t="n">
        <v>383985</v>
      </c>
      <c r="D1756" t="inlineStr">
        <is>
          <t>ALLEN</t>
        </is>
      </c>
      <c r="E1756" t="inlineStr">
        <is>
          <t>RODGER</t>
        </is>
      </c>
      <c r="F1756">
        <f>CONCATENATE(D1756," ",LEFT(H1756,4),"T=",AU1756,"D=",AV1756,"R=",AW1756,"M=",AX1756,"L=",AY1756,"B=",AZ1756)</f>
        <v/>
      </c>
      <c r="G1756" t="inlineStr">
        <is>
          <t>J</t>
        </is>
      </c>
      <c r="I1756" t="inlineStr">
        <is>
          <t>1993-04-05</t>
        </is>
      </c>
      <c r="J1756" t="inlineStr">
        <is>
          <t>2024-04-02</t>
        </is>
      </c>
      <c r="K1756" t="inlineStr">
        <is>
          <t>ACTIVE</t>
        </is>
      </c>
      <c r="M1756">
        <f>RIGHT(L1756,LEN(L1756)-FIND(" ",L1756))</f>
        <v/>
      </c>
      <c r="N1756" t="inlineStr">
        <is>
          <t>2410 OAK ST SW</t>
        </is>
      </c>
      <c r="P1756" t="inlineStr">
        <is>
          <t>WARREN</t>
        </is>
      </c>
      <c r="Q1756" t="inlineStr">
        <is>
          <t>OH</t>
        </is>
      </c>
      <c r="R1756" t="n">
        <v>44485</v>
      </c>
      <c r="AD1756" t="inlineStr">
        <is>
          <t>TRUMBULL CAREER &amp; TECH CENTER</t>
        </is>
      </c>
      <c r="AE1756" t="inlineStr">
        <is>
          <t>WARREN CITY</t>
        </is>
      </c>
      <c r="AF1756" t="inlineStr">
        <is>
          <t>WARREN CITY SD</t>
        </is>
      </c>
      <c r="AH1756" t="n">
        <v>14</v>
      </c>
      <c r="AI1756" t="n">
        <v>11</v>
      </c>
      <c r="AN1756" t="inlineStr">
        <is>
          <t>WARREN</t>
        </is>
      </c>
      <c r="AO1756" t="inlineStr">
        <is>
          <t>WARREN CITY 6G</t>
        </is>
      </c>
      <c r="AP1756" t="inlineStr">
        <is>
          <t>78-P-AEH</t>
        </is>
      </c>
      <c r="AQ1756" t="n">
        <v>9</v>
      </c>
      <c r="AR1756" t="n">
        <v>64</v>
      </c>
      <c r="AS1756" t="n">
        <v>32</v>
      </c>
      <c r="AV1756" t="inlineStr">
        <is>
          <t>WARREN-WARD 6</t>
        </is>
      </c>
      <c r="AW1756">
        <f>COUNTA($BA$1756:$EE$1756)</f>
        <v/>
      </c>
      <c r="AX1756">
        <f>COUNTIF($BA$1756:$EE$1756,"D")</f>
        <v/>
      </c>
      <c r="AY1756">
        <f>COUNTIF($BA$1756:$EE$1756,"R")</f>
        <v/>
      </c>
      <c r="AZ1756">
        <f>IF(BL1756="D",1,0)+IF(BM1756="D",1,0)+IF(BR1756="D",1,0)+IF(BS1756="D",1,0)+IF(BU1756="D",1,0)+IF(CA1756="D",1,0)+IF(CB1756="D",1,0)+IF(CC1756="D",1,0)+IF(CD1756="D",1,0)+IF(CJ1756="D",1,0)+IF(CK1756="D",1,0)+IF(CO1756="D",1,0)+IF(CP1756="D",1,0)+IF(CQ1756="D",1,0)+IF(CU1756="D",1,0)+IF(CV1756="D",1,0)+IF(DB1756="D",1,0)+IF(DC1756="D",1,0)+IF(DH1756="D",1,0)+IF(DI1756="D",1,0)+IF(DM1756="D",1,0)+IF(DN1756="D",1,0)+IF(DO1756="D",1,0)+IF(DU1756="D",1,0)+IF(DX1756="D",1,0)</f>
        <v/>
      </c>
      <c r="BA1756">
        <f>IF(DH1756&lt;&gt;"",1,0)+IF(DI1756&lt;&gt;"",1,0)+IF(DK1756&lt;&gt;"",1,0)+IF(DM1756&lt;&gt;"",1,0)+IF(DN1756&lt;&gt;"",1,0)+IF(DO1756&lt;&gt;"",1,0)+IF(DQ1756&lt;&gt;"",1,0)+IF(DR1756&lt;&gt;"",1,0)+IF(DT1756&lt;&gt;"",1,0)+IF(DU1756&lt;&gt;"",1,0)+IF(DV1756&lt;&gt;"",1,0)+IF(DW1756&lt;&gt;"",1,0)+IF(DX1756&lt;&gt;"",1,0)+IF(DZ1756&lt;&gt;"",1,0)+IF(EA1756&lt;&gt;"",1,0)+IF(EB1756&lt;&gt;"",1,0)+IF(EE1756&lt;&gt;"",1,0)</f>
        <v/>
      </c>
      <c r="BB1756">
        <f>IF(AND(AV1756&gt;0, AW1756&gt;0),1,0)</f>
        <v/>
      </c>
      <c r="CP1756" t="inlineStr">
        <is>
          <t>X</t>
        </is>
      </c>
    </row>
    <row r="1757">
      <c r="A1757" t="inlineStr">
        <is>
          <t>OH0019672328</t>
        </is>
      </c>
      <c r="B1757" t="n">
        <v>78</v>
      </c>
      <c r="C1757" t="n">
        <v>357076</v>
      </c>
      <c r="D1757" t="inlineStr">
        <is>
          <t>CHRISTLIEB</t>
        </is>
      </c>
      <c r="E1757" t="inlineStr">
        <is>
          <t>SCOTT</t>
        </is>
      </c>
      <c r="F1757">
        <f>CONCATENATE(D1757," ",LEFT(H1757,4),"T=",AU1757,"D=",AV1757,"R=",AW1757,"M=",AX1757,"L=",AY1757,"B=",AZ1757)</f>
        <v/>
      </c>
      <c r="G1757" t="inlineStr">
        <is>
          <t>ALLAN</t>
        </is>
      </c>
      <c r="I1757" t="inlineStr">
        <is>
          <t>1983-07-06</t>
        </is>
      </c>
      <c r="J1757" t="inlineStr">
        <is>
          <t>2024-03-05</t>
        </is>
      </c>
      <c r="K1757" t="inlineStr">
        <is>
          <t>ACTIVE</t>
        </is>
      </c>
      <c r="M1757">
        <f>RIGHT(L1757,LEN(L1757)-FIND(" ",L1757))</f>
        <v/>
      </c>
      <c r="N1757" t="inlineStr">
        <is>
          <t>1763 W MARKET ST</t>
        </is>
      </c>
      <c r="P1757" t="inlineStr">
        <is>
          <t>WARREN</t>
        </is>
      </c>
      <c r="Q1757" t="inlineStr">
        <is>
          <t>OH</t>
        </is>
      </c>
      <c r="R1757" t="n">
        <v>44485</v>
      </c>
      <c r="S1757" t="n">
        <v>2722</v>
      </c>
      <c r="AD1757" t="inlineStr">
        <is>
          <t>TRUMBULL CAREER &amp; TECH CENTER</t>
        </is>
      </c>
      <c r="AE1757" t="inlineStr">
        <is>
          <t>WARREN CITY</t>
        </is>
      </c>
      <c r="AF1757" t="inlineStr">
        <is>
          <t>WARREN CITY SD</t>
        </is>
      </c>
      <c r="AH1757" t="n">
        <v>14</v>
      </c>
      <c r="AI1757" t="n">
        <v>11</v>
      </c>
      <c r="AN1757" t="inlineStr">
        <is>
          <t>WARREN</t>
        </is>
      </c>
      <c r="AO1757" t="inlineStr">
        <is>
          <t>WARREN CITY 6G</t>
        </is>
      </c>
      <c r="AP1757" t="inlineStr">
        <is>
          <t>78-P-AEH</t>
        </is>
      </c>
      <c r="AQ1757" t="n">
        <v>9</v>
      </c>
      <c r="AR1757" t="n">
        <v>64</v>
      </c>
      <c r="AS1757" t="n">
        <v>32</v>
      </c>
      <c r="AV1757" t="inlineStr">
        <is>
          <t>WARREN-WARD 6</t>
        </is>
      </c>
      <c r="AW1757">
        <f>COUNTA($BA$1757:$EE$1757)</f>
        <v/>
      </c>
      <c r="AX1757">
        <f>COUNTIF($BA$1757:$EE$1757,"D")</f>
        <v/>
      </c>
      <c r="AY1757">
        <f>COUNTIF($BA$1757:$EE$1757,"R")</f>
        <v/>
      </c>
      <c r="AZ1757">
        <f>IF(BL1757="D",1,0)+IF(BM1757="D",1,0)+IF(BR1757="D",1,0)+IF(BS1757="D",1,0)+IF(BU1757="D",1,0)+IF(CA1757="D",1,0)+IF(CB1757="D",1,0)+IF(CC1757="D",1,0)+IF(CD1757="D",1,0)+IF(CJ1757="D",1,0)+IF(CK1757="D",1,0)+IF(CO1757="D",1,0)+IF(CP1757="D",1,0)+IF(CQ1757="D",1,0)+IF(CU1757="D",1,0)+IF(CV1757="D",1,0)+IF(DB1757="D",1,0)+IF(DC1757="D",1,0)+IF(DH1757="D",1,0)+IF(DI1757="D",1,0)+IF(DM1757="D",1,0)+IF(DN1757="D",1,0)+IF(DO1757="D",1,0)+IF(DU1757="D",1,0)+IF(DX1757="D",1,0)</f>
        <v/>
      </c>
      <c r="BA1757">
        <f>IF(DH1757&lt;&gt;"",1,0)+IF(DI1757&lt;&gt;"",1,0)+IF(DK1757&lt;&gt;"",1,0)+IF(DM1757&lt;&gt;"",1,0)+IF(DN1757&lt;&gt;"",1,0)+IF(DO1757&lt;&gt;"",1,0)+IF(DQ1757&lt;&gt;"",1,0)+IF(DR1757&lt;&gt;"",1,0)+IF(DT1757&lt;&gt;"",1,0)+IF(DU1757&lt;&gt;"",1,0)+IF(DV1757&lt;&gt;"",1,0)+IF(DW1757&lt;&gt;"",1,0)+IF(DX1757&lt;&gt;"",1,0)+IF(DZ1757&lt;&gt;"",1,0)+IF(EA1757&lt;&gt;"",1,0)+IF(EB1757&lt;&gt;"",1,0)+IF(EE1757&lt;&gt;"",1,0)</f>
        <v/>
      </c>
      <c r="BB1757">
        <f>IF(AND(AV1757&gt;0, AW1757&gt;0),1,0)</f>
        <v/>
      </c>
      <c r="CA1757" t="inlineStr">
        <is>
          <t>X</t>
        </is>
      </c>
      <c r="CP1757" t="inlineStr">
        <is>
          <t>X</t>
        </is>
      </c>
      <c r="CY1757" t="inlineStr">
        <is>
          <t>X</t>
        </is>
      </c>
    </row>
    <row r="1758">
      <c r="A1758" t="inlineStr">
        <is>
          <t>OH0015763543</t>
        </is>
      </c>
      <c r="B1758" t="n">
        <v>78</v>
      </c>
      <c r="C1758" t="n">
        <v>25088</v>
      </c>
      <c r="D1758" t="inlineStr">
        <is>
          <t>GRISBY</t>
        </is>
      </c>
      <c r="E1758" t="inlineStr">
        <is>
          <t>LAURETTA</t>
        </is>
      </c>
      <c r="F1758">
        <f>CONCATENATE(D1758," ",LEFT(H1758,4),"T=",AU1758,"D=",AV1758,"R=",AW1758,"M=",AX1758,"L=",AY1758,"B=",AZ1758)</f>
        <v/>
      </c>
      <c r="G1758" t="inlineStr">
        <is>
          <t>JEAN</t>
        </is>
      </c>
      <c r="I1758" t="inlineStr">
        <is>
          <t>1942-02-21</t>
        </is>
      </c>
      <c r="J1758" t="inlineStr">
        <is>
          <t>2015-11-29</t>
        </is>
      </c>
      <c r="K1758" t="inlineStr">
        <is>
          <t>ACTIVE</t>
        </is>
      </c>
      <c r="M1758">
        <f>RIGHT(L1758,LEN(L1758)-FIND(" ",L1758))</f>
        <v/>
      </c>
      <c r="N1758" t="inlineStr">
        <is>
          <t>531 LENER AVE SW</t>
        </is>
      </c>
      <c r="P1758" t="inlineStr">
        <is>
          <t>WARREN</t>
        </is>
      </c>
      <c r="Q1758" t="inlineStr">
        <is>
          <t>OH</t>
        </is>
      </c>
      <c r="R1758" t="n">
        <v>44485</v>
      </c>
      <c r="AD1758" t="inlineStr">
        <is>
          <t>TRUMBULL CAREER &amp; TECH CENTER</t>
        </is>
      </c>
      <c r="AE1758" t="inlineStr">
        <is>
          <t>WARREN CITY</t>
        </is>
      </c>
      <c r="AF1758" t="inlineStr">
        <is>
          <t>WARREN CITY SD</t>
        </is>
      </c>
      <c r="AH1758" t="n">
        <v>14</v>
      </c>
      <c r="AI1758" t="n">
        <v>11</v>
      </c>
      <c r="AN1758" t="inlineStr">
        <is>
          <t>WARREN</t>
        </is>
      </c>
      <c r="AO1758" t="inlineStr">
        <is>
          <t>WARREN CITY 6G</t>
        </is>
      </c>
      <c r="AP1758" t="inlineStr">
        <is>
          <t>78-P-AEH</t>
        </is>
      </c>
      <c r="AQ1758" t="n">
        <v>9</v>
      </c>
      <c r="AR1758" t="n">
        <v>64</v>
      </c>
      <c r="AS1758" t="n">
        <v>32</v>
      </c>
      <c r="AV1758" t="inlineStr">
        <is>
          <t>WARREN-WARD 6</t>
        </is>
      </c>
      <c r="AW1758">
        <f>COUNTA($BA$1758:$EE$1758)</f>
        <v/>
      </c>
      <c r="AX1758">
        <f>COUNTIF($BA$1758:$EE$1758,"D")</f>
        <v/>
      </c>
      <c r="AY1758">
        <f>COUNTIF($BA$1758:$EE$1758,"R")</f>
        <v/>
      </c>
      <c r="AZ1758">
        <f>IF(BL1758="D",1,0)+IF(BM1758="D",1,0)+IF(BR1758="D",1,0)+IF(BS1758="D",1,0)+IF(BU1758="D",1,0)+IF(CA1758="D",1,0)+IF(CB1758="D",1,0)+IF(CC1758="D",1,0)+IF(CD1758="D",1,0)+IF(CJ1758="D",1,0)+IF(CK1758="D",1,0)+IF(CO1758="D",1,0)+IF(CP1758="D",1,0)+IF(CQ1758="D",1,0)+IF(CU1758="D",1,0)+IF(CV1758="D",1,0)+IF(DB1758="D",1,0)+IF(DC1758="D",1,0)+IF(DH1758="D",1,0)+IF(DI1758="D",1,0)+IF(DM1758="D",1,0)+IF(DN1758="D",1,0)+IF(DO1758="D",1,0)+IF(DU1758="D",1,0)+IF(DX1758="D",1,0)</f>
        <v/>
      </c>
      <c r="BA1758">
        <f>IF(DH1758&lt;&gt;"",1,0)+IF(DI1758&lt;&gt;"",1,0)+IF(DK1758&lt;&gt;"",1,0)+IF(DM1758&lt;&gt;"",1,0)+IF(DN1758&lt;&gt;"",1,0)+IF(DO1758&lt;&gt;"",1,0)+IF(DQ1758&lt;&gt;"",1,0)+IF(DR1758&lt;&gt;"",1,0)+IF(DT1758&lt;&gt;"",1,0)+IF(DU1758&lt;&gt;"",1,0)+IF(DV1758&lt;&gt;"",1,0)+IF(DW1758&lt;&gt;"",1,0)+IF(DX1758&lt;&gt;"",1,0)+IF(DZ1758&lt;&gt;"",1,0)+IF(EA1758&lt;&gt;"",1,0)+IF(EB1758&lt;&gt;"",1,0)+IF(EE1758&lt;&gt;"",1,0)</f>
        <v/>
      </c>
      <c r="BB1758">
        <f>IF(AND(AV1758&gt;0, AW1758&gt;0),1,0)</f>
        <v/>
      </c>
      <c r="BC1758" t="inlineStr">
        <is>
          <t>X</t>
        </is>
      </c>
      <c r="BD1758" t="inlineStr">
        <is>
          <t>X</t>
        </is>
      </c>
      <c r="BG1758" t="inlineStr">
        <is>
          <t>X</t>
        </is>
      </c>
      <c r="BH1758" t="inlineStr">
        <is>
          <t>X</t>
        </is>
      </c>
      <c r="BI1758" t="inlineStr">
        <is>
          <t>X</t>
        </is>
      </c>
      <c r="BJ1758" t="inlineStr">
        <is>
          <t>X</t>
        </is>
      </c>
      <c r="BK1758" t="inlineStr">
        <is>
          <t>X</t>
        </is>
      </c>
      <c r="BS1758" t="inlineStr">
        <is>
          <t>X</t>
        </is>
      </c>
      <c r="BY1758" t="inlineStr">
        <is>
          <t>D</t>
        </is>
      </c>
      <c r="CA1758" t="inlineStr">
        <is>
          <t>X</t>
        </is>
      </c>
      <c r="CG1758" t="inlineStr">
        <is>
          <t>X</t>
        </is>
      </c>
      <c r="CK1758" t="inlineStr">
        <is>
          <t>X</t>
        </is>
      </c>
      <c r="CP1758" t="inlineStr">
        <is>
          <t>X</t>
        </is>
      </c>
      <c r="CY1758" t="inlineStr">
        <is>
          <t>X</t>
        </is>
      </c>
      <c r="CZ1758" t="inlineStr">
        <is>
          <t>D</t>
        </is>
      </c>
      <c r="DC1758" t="inlineStr">
        <is>
          <t>X</t>
        </is>
      </c>
      <c r="DI1758" t="inlineStr">
        <is>
          <t>X</t>
        </is>
      </c>
      <c r="DL1758" t="inlineStr">
        <is>
          <t>X</t>
        </is>
      </c>
      <c r="DM1758" t="inlineStr">
        <is>
          <t>D</t>
        </is>
      </c>
      <c r="DN1758" t="inlineStr">
        <is>
          <t>X</t>
        </is>
      </c>
      <c r="DU1758" t="inlineStr">
        <is>
          <t>X</t>
        </is>
      </c>
      <c r="EA1758" t="inlineStr">
        <is>
          <t>X</t>
        </is>
      </c>
      <c r="EF1758" t="inlineStr">
        <is>
          <t>X</t>
        </is>
      </c>
    </row>
    <row r="1759">
      <c r="A1759" t="inlineStr">
        <is>
          <t>OH0015705821</t>
        </is>
      </c>
      <c r="B1759" t="n">
        <v>78</v>
      </c>
      <c r="C1759" t="n">
        <v>168331</v>
      </c>
      <c r="D1759" t="inlineStr">
        <is>
          <t>ANDERSON</t>
        </is>
      </c>
      <c r="E1759" t="inlineStr">
        <is>
          <t>JEWEL</t>
        </is>
      </c>
      <c r="F1759">
        <f>CONCATENATE(D1759," ",LEFT(H1759,4),"T=",AU1759,"D=",AV1759,"R=",AW1759,"M=",AX1759,"L=",AY1759,"B=",AZ1759)</f>
        <v/>
      </c>
      <c r="G1759" t="inlineStr">
        <is>
          <t>ALICIA</t>
        </is>
      </c>
      <c r="I1759" t="inlineStr">
        <is>
          <t>1963-05-25</t>
        </is>
      </c>
      <c r="J1759" t="inlineStr">
        <is>
          <t>1984-04-08</t>
        </is>
      </c>
      <c r="K1759" t="inlineStr">
        <is>
          <t>ACTIVE</t>
        </is>
      </c>
      <c r="L1759" t="inlineStr">
        <is>
          <t>D</t>
        </is>
      </c>
      <c r="M1759">
        <f>RIGHT(L1759,LEN(L1759)-FIND(" ",L1759))</f>
        <v/>
      </c>
      <c r="N1759" t="inlineStr">
        <is>
          <t>2164 PALMYRA RD SW</t>
        </is>
      </c>
      <c r="P1759" t="inlineStr">
        <is>
          <t>WARREN</t>
        </is>
      </c>
      <c r="Q1759" t="inlineStr">
        <is>
          <t>OH</t>
        </is>
      </c>
      <c r="R1759" t="n">
        <v>44481</v>
      </c>
      <c r="AD1759" t="inlineStr">
        <is>
          <t>TRUMBULL CAREER &amp; TECH CENTER</t>
        </is>
      </c>
      <c r="AE1759" t="inlineStr">
        <is>
          <t>WARREN CITY</t>
        </is>
      </c>
      <c r="AF1759" t="inlineStr">
        <is>
          <t>WARREN CITY SD</t>
        </is>
      </c>
      <c r="AH1759" t="n">
        <v>14</v>
      </c>
      <c r="AI1759" t="n">
        <v>11</v>
      </c>
      <c r="AN1759" t="inlineStr">
        <is>
          <t>WARREN</t>
        </is>
      </c>
      <c r="AO1759" t="inlineStr">
        <is>
          <t>WARREN CITY 6G</t>
        </is>
      </c>
      <c r="AP1759" t="inlineStr">
        <is>
          <t>78-P-AEH</t>
        </is>
      </c>
      <c r="AQ1759" t="n">
        <v>9</v>
      </c>
      <c r="AR1759" t="n">
        <v>64</v>
      </c>
      <c r="AS1759" t="n">
        <v>32</v>
      </c>
      <c r="AV1759" t="inlineStr">
        <is>
          <t>WARREN-WARD 6</t>
        </is>
      </c>
      <c r="AW1759">
        <f>COUNTA($BA$1759:$EE$1759)</f>
        <v/>
      </c>
      <c r="AX1759">
        <f>COUNTIF($BA$1759:$EE$1759,"D")</f>
        <v/>
      </c>
      <c r="AY1759">
        <f>COUNTIF($BA$1759:$EE$1759,"R")</f>
        <v/>
      </c>
      <c r="AZ1759">
        <f>IF(BL1759="D",1,0)+IF(BM1759="D",1,0)+IF(BR1759="D",1,0)+IF(BS1759="D",1,0)+IF(BU1759="D",1,0)+IF(CA1759="D",1,0)+IF(CB1759="D",1,0)+IF(CC1759="D",1,0)+IF(CD1759="D",1,0)+IF(CJ1759="D",1,0)+IF(CK1759="D",1,0)+IF(CO1759="D",1,0)+IF(CP1759="D",1,0)+IF(CQ1759="D",1,0)+IF(CU1759="D",1,0)+IF(CV1759="D",1,0)+IF(DB1759="D",1,0)+IF(DC1759="D",1,0)+IF(DH1759="D",1,0)+IF(DI1759="D",1,0)+IF(DM1759="D",1,0)+IF(DN1759="D",1,0)+IF(DO1759="D",1,0)+IF(DU1759="D",1,0)+IF(DX1759="D",1,0)</f>
        <v/>
      </c>
      <c r="BA1759">
        <f>IF(DH1759&lt;&gt;"",1,0)+IF(DI1759&lt;&gt;"",1,0)+IF(DK1759&lt;&gt;"",1,0)+IF(DM1759&lt;&gt;"",1,0)+IF(DN1759&lt;&gt;"",1,0)+IF(DO1759&lt;&gt;"",1,0)+IF(DQ1759&lt;&gt;"",1,0)+IF(DR1759&lt;&gt;"",1,0)+IF(DT1759&lt;&gt;"",1,0)+IF(DU1759&lt;&gt;"",1,0)+IF(DV1759&lt;&gt;"",1,0)+IF(DW1759&lt;&gt;"",1,0)+IF(DX1759&lt;&gt;"",1,0)+IF(DZ1759&lt;&gt;"",1,0)+IF(EA1759&lt;&gt;"",1,0)+IF(EB1759&lt;&gt;"",1,0)+IF(EE1759&lt;&gt;"",1,0)</f>
        <v/>
      </c>
      <c r="BB1759">
        <f>IF(AND(AV1759&gt;0, AW1759&gt;0),1,0)</f>
        <v/>
      </c>
      <c r="BC1759" t="inlineStr">
        <is>
          <t>X</t>
        </is>
      </c>
      <c r="BD1759" t="inlineStr">
        <is>
          <t>X</t>
        </is>
      </c>
      <c r="BE1759" t="inlineStr">
        <is>
          <t>X</t>
        </is>
      </c>
      <c r="BF1759" t="inlineStr">
        <is>
          <t>X</t>
        </is>
      </c>
      <c r="BH1759" t="inlineStr">
        <is>
          <t>X</t>
        </is>
      </c>
      <c r="BI1759" t="inlineStr">
        <is>
          <t>X</t>
        </is>
      </c>
      <c r="BJ1759" t="inlineStr">
        <is>
          <t>X</t>
        </is>
      </c>
      <c r="BK1759" t="inlineStr">
        <is>
          <t>X</t>
        </is>
      </c>
      <c r="BL1759" t="inlineStr">
        <is>
          <t>X</t>
        </is>
      </c>
      <c r="BP1759" t="inlineStr">
        <is>
          <t>X</t>
        </is>
      </c>
      <c r="BR1759" t="inlineStr">
        <is>
          <t>X</t>
        </is>
      </c>
      <c r="BS1759" t="inlineStr">
        <is>
          <t>X</t>
        </is>
      </c>
      <c r="BY1759" t="inlineStr">
        <is>
          <t>D</t>
        </is>
      </c>
      <c r="CA1759" t="inlineStr">
        <is>
          <t>X</t>
        </is>
      </c>
      <c r="CC1759" t="inlineStr">
        <is>
          <t>D</t>
        </is>
      </c>
      <c r="CG1759" t="inlineStr">
        <is>
          <t>X</t>
        </is>
      </c>
      <c r="CK1759" t="inlineStr">
        <is>
          <t>X</t>
        </is>
      </c>
      <c r="CL1759" t="inlineStr">
        <is>
          <t>D</t>
        </is>
      </c>
      <c r="CN1759" t="inlineStr">
        <is>
          <t>X</t>
        </is>
      </c>
      <c r="CO1759" t="inlineStr">
        <is>
          <t>D</t>
        </is>
      </c>
      <c r="CP1759" t="inlineStr">
        <is>
          <t>X</t>
        </is>
      </c>
      <c r="CQ1759" t="inlineStr">
        <is>
          <t>D</t>
        </is>
      </c>
      <c r="CT1759" t="inlineStr">
        <is>
          <t>X</t>
        </is>
      </c>
      <c r="CU1759" t="inlineStr">
        <is>
          <t>D</t>
        </is>
      </c>
      <c r="CV1759" t="inlineStr">
        <is>
          <t>X</t>
        </is>
      </c>
      <c r="CW1759" t="inlineStr">
        <is>
          <t>D</t>
        </is>
      </c>
      <c r="CY1759" t="inlineStr">
        <is>
          <t>X</t>
        </is>
      </c>
      <c r="CZ1759" t="inlineStr">
        <is>
          <t>D</t>
        </is>
      </c>
      <c r="DC1759" t="inlineStr">
        <is>
          <t>X</t>
        </is>
      </c>
      <c r="DF1759" t="inlineStr">
        <is>
          <t>X</t>
        </is>
      </c>
      <c r="DG1759" t="inlineStr">
        <is>
          <t>D</t>
        </is>
      </c>
      <c r="DI1759" t="inlineStr">
        <is>
          <t>X</t>
        </is>
      </c>
      <c r="DL1759" t="inlineStr">
        <is>
          <t>X</t>
        </is>
      </c>
      <c r="DM1759" t="inlineStr">
        <is>
          <t>D</t>
        </is>
      </c>
      <c r="DN1759" t="inlineStr">
        <is>
          <t>X</t>
        </is>
      </c>
      <c r="DS1759" t="inlineStr">
        <is>
          <t>D</t>
        </is>
      </c>
      <c r="DU1759" t="inlineStr">
        <is>
          <t>X</t>
        </is>
      </c>
      <c r="DW1759" t="inlineStr">
        <is>
          <t>D</t>
        </is>
      </c>
      <c r="EA1759" t="inlineStr">
        <is>
          <t>X</t>
        </is>
      </c>
      <c r="ED1759" t="inlineStr">
        <is>
          <t>D</t>
        </is>
      </c>
      <c r="EF1759" t="inlineStr">
        <is>
          <t>X</t>
        </is>
      </c>
    </row>
    <row r="1760">
      <c r="A1760" t="inlineStr">
        <is>
          <t>OH0015733459</t>
        </is>
      </c>
      <c r="B1760" t="n">
        <v>78</v>
      </c>
      <c r="C1760" t="n">
        <v>221630</v>
      </c>
      <c r="D1760" t="inlineStr">
        <is>
          <t>DORSEY</t>
        </is>
      </c>
      <c r="E1760" t="inlineStr">
        <is>
          <t>MICHAEL</t>
        </is>
      </c>
      <c r="F1760">
        <f>CONCATENATE(D1760," ",LEFT(H1760,4),"T=",AU1760,"D=",AV1760,"R=",AW1760,"M=",AX1760,"L=",AY1760,"B=",AZ1760)</f>
        <v/>
      </c>
      <c r="G1760" t="inlineStr">
        <is>
          <t>D</t>
        </is>
      </c>
      <c r="I1760" t="inlineStr">
        <is>
          <t>1965-02-06</t>
        </is>
      </c>
      <c r="J1760" t="inlineStr">
        <is>
          <t>2024-07-11</t>
        </is>
      </c>
      <c r="K1760" t="inlineStr">
        <is>
          <t>ACTIVE</t>
        </is>
      </c>
      <c r="L1760" t="inlineStr">
        <is>
          <t>D</t>
        </is>
      </c>
      <c r="M1760">
        <f>RIGHT(L1760,LEN(L1760)-FIND(" ",L1760))</f>
        <v/>
      </c>
      <c r="N1760" t="inlineStr">
        <is>
          <t>2454 PALMYRA RD SW</t>
        </is>
      </c>
      <c r="P1760" t="inlineStr">
        <is>
          <t>WARREN</t>
        </is>
      </c>
      <c r="Q1760" t="inlineStr">
        <is>
          <t>OH</t>
        </is>
      </c>
      <c r="R1760" t="n">
        <v>44481</v>
      </c>
      <c r="AD1760" t="inlineStr">
        <is>
          <t>TRUMBULL CAREER &amp; TECH CENTER</t>
        </is>
      </c>
      <c r="AE1760" t="inlineStr">
        <is>
          <t>WARREN CITY</t>
        </is>
      </c>
      <c r="AF1760" t="inlineStr">
        <is>
          <t>WARREN CITY SD</t>
        </is>
      </c>
      <c r="AH1760" t="n">
        <v>14</v>
      </c>
      <c r="AI1760" t="n">
        <v>11</v>
      </c>
      <c r="AN1760" t="inlineStr">
        <is>
          <t>WARREN</t>
        </is>
      </c>
      <c r="AO1760" t="inlineStr">
        <is>
          <t>WARREN CITY 6G</t>
        </is>
      </c>
      <c r="AP1760" t="inlineStr">
        <is>
          <t>78-P-AEH</t>
        </is>
      </c>
      <c r="AQ1760" t="n">
        <v>9</v>
      </c>
      <c r="AR1760" t="n">
        <v>64</v>
      </c>
      <c r="AS1760" t="n">
        <v>32</v>
      </c>
      <c r="AV1760" t="inlineStr">
        <is>
          <t>WARREN-WARD 6</t>
        </is>
      </c>
      <c r="AW1760">
        <f>COUNTA($BA$1760:$EE$1760)</f>
        <v/>
      </c>
      <c r="AX1760">
        <f>COUNTIF($BA$1760:$EE$1760,"D")</f>
        <v/>
      </c>
      <c r="AY1760">
        <f>COUNTIF($BA$1760:$EE$1760,"R")</f>
        <v/>
      </c>
      <c r="AZ1760">
        <f>IF(BL1760="D",1,0)+IF(BM1760="D",1,0)+IF(BR1760="D",1,0)+IF(BS1760="D",1,0)+IF(BU1760="D",1,0)+IF(CA1760="D",1,0)+IF(CB1760="D",1,0)+IF(CC1760="D",1,0)+IF(CD1760="D",1,0)+IF(CJ1760="D",1,0)+IF(CK1760="D",1,0)+IF(CO1760="D",1,0)+IF(CP1760="D",1,0)+IF(CQ1760="D",1,0)+IF(CU1760="D",1,0)+IF(CV1760="D",1,0)+IF(DB1760="D",1,0)+IF(DC1760="D",1,0)+IF(DH1760="D",1,0)+IF(DI1760="D",1,0)+IF(DM1760="D",1,0)+IF(DN1760="D",1,0)+IF(DO1760="D",1,0)+IF(DU1760="D",1,0)+IF(DX1760="D",1,0)</f>
        <v/>
      </c>
      <c r="BA1760">
        <f>IF(DH1760&lt;&gt;"",1,0)+IF(DI1760&lt;&gt;"",1,0)+IF(DK1760&lt;&gt;"",1,0)+IF(DM1760&lt;&gt;"",1,0)+IF(DN1760&lt;&gt;"",1,0)+IF(DO1760&lt;&gt;"",1,0)+IF(DQ1760&lt;&gt;"",1,0)+IF(DR1760&lt;&gt;"",1,0)+IF(DT1760&lt;&gt;"",1,0)+IF(DU1760&lt;&gt;"",1,0)+IF(DV1760&lt;&gt;"",1,0)+IF(DW1760&lt;&gt;"",1,0)+IF(DX1760&lt;&gt;"",1,0)+IF(DZ1760&lt;&gt;"",1,0)+IF(EA1760&lt;&gt;"",1,0)+IF(EB1760&lt;&gt;"",1,0)+IF(EE1760&lt;&gt;"",1,0)</f>
        <v/>
      </c>
      <c r="BB1760">
        <f>IF(AND(AV1760&gt;0, AW1760&gt;0),1,0)</f>
        <v/>
      </c>
      <c r="BG1760" t="inlineStr">
        <is>
          <t>X</t>
        </is>
      </c>
      <c r="BH1760" t="inlineStr">
        <is>
          <t>X</t>
        </is>
      </c>
      <c r="CA1760" t="inlineStr">
        <is>
          <t>X</t>
        </is>
      </c>
      <c r="CP1760" t="inlineStr">
        <is>
          <t>X</t>
        </is>
      </c>
      <c r="CU1760" t="inlineStr">
        <is>
          <t>D</t>
        </is>
      </c>
      <c r="CV1760" t="inlineStr">
        <is>
          <t>X</t>
        </is>
      </c>
      <c r="CY1760" t="inlineStr">
        <is>
          <t>X</t>
        </is>
      </c>
      <c r="CZ1760" t="inlineStr">
        <is>
          <t>D</t>
        </is>
      </c>
      <c r="DC1760" t="inlineStr">
        <is>
          <t>X</t>
        </is>
      </c>
      <c r="DF1760" t="inlineStr">
        <is>
          <t>X</t>
        </is>
      </c>
      <c r="DG1760" t="inlineStr">
        <is>
          <t>D</t>
        </is>
      </c>
      <c r="DL1760" t="inlineStr">
        <is>
          <t>X</t>
        </is>
      </c>
      <c r="DM1760" t="inlineStr">
        <is>
          <t>D</t>
        </is>
      </c>
      <c r="DN1760" t="inlineStr">
        <is>
          <t>X</t>
        </is>
      </c>
      <c r="DU1760" t="inlineStr">
        <is>
          <t>X</t>
        </is>
      </c>
      <c r="DW1760" t="inlineStr">
        <is>
          <t>D</t>
        </is>
      </c>
      <c r="DX1760" t="inlineStr">
        <is>
          <t>X</t>
        </is>
      </c>
      <c r="EA1760" t="inlineStr">
        <is>
          <t>X</t>
        </is>
      </c>
      <c r="ED1760" t="inlineStr">
        <is>
          <t>D</t>
        </is>
      </c>
      <c r="EF1760" t="inlineStr">
        <is>
          <t>X</t>
        </is>
      </c>
    </row>
    <row r="1761">
      <c r="A1761" t="inlineStr">
        <is>
          <t>OH0027497218</t>
        </is>
      </c>
      <c r="B1761" t="n">
        <v>78</v>
      </c>
      <c r="C1761" t="n">
        <v>487109</v>
      </c>
      <c r="D1761" t="inlineStr">
        <is>
          <t>HOWARD</t>
        </is>
      </c>
      <c r="E1761" t="inlineStr">
        <is>
          <t>LESLIE</t>
        </is>
      </c>
      <c r="F1761">
        <f>CONCATENATE(D1761," ",LEFT(H1761,4),"T=",AU1761,"D=",AV1761,"R=",AW1761,"M=",AX1761,"L=",AY1761,"B=",AZ1761)</f>
        <v/>
      </c>
      <c r="G1761" t="inlineStr">
        <is>
          <t>D</t>
        </is>
      </c>
      <c r="I1761" t="inlineStr">
        <is>
          <t>1987-07-20</t>
        </is>
      </c>
      <c r="J1761" t="inlineStr">
        <is>
          <t>2024-08-02</t>
        </is>
      </c>
      <c r="K1761" t="inlineStr">
        <is>
          <t>ACTIVE</t>
        </is>
      </c>
      <c r="M1761">
        <f>RIGHT(L1761,LEN(L1761)-FIND(" ",L1761))</f>
        <v/>
      </c>
      <c r="N1761" t="inlineStr">
        <is>
          <t>1447 HAMILTON ST SW</t>
        </is>
      </c>
      <c r="P1761" t="inlineStr">
        <is>
          <t>WARREN</t>
        </is>
      </c>
      <c r="Q1761" t="inlineStr">
        <is>
          <t>OH</t>
        </is>
      </c>
      <c r="R1761" t="n">
        <v>44485</v>
      </c>
      <c r="AD1761" t="inlineStr">
        <is>
          <t>TRUMBULL CAREER &amp; TECH CENTER</t>
        </is>
      </c>
      <c r="AE1761" t="inlineStr">
        <is>
          <t>WARREN CITY</t>
        </is>
      </c>
      <c r="AF1761" t="inlineStr">
        <is>
          <t>WARREN CITY SD</t>
        </is>
      </c>
      <c r="AH1761" t="n">
        <v>14</v>
      </c>
      <c r="AI1761" t="n">
        <v>11</v>
      </c>
      <c r="AN1761" t="inlineStr">
        <is>
          <t>WARREN</t>
        </is>
      </c>
      <c r="AO1761" t="inlineStr">
        <is>
          <t>WARREN CITY 6G</t>
        </is>
      </c>
      <c r="AP1761" t="inlineStr">
        <is>
          <t>78-P-AEH</t>
        </is>
      </c>
      <c r="AQ1761" t="n">
        <v>9</v>
      </c>
      <c r="AR1761" t="n">
        <v>64</v>
      </c>
      <c r="AS1761" t="n">
        <v>32</v>
      </c>
      <c r="AV1761" t="inlineStr">
        <is>
          <t>WARREN-WARD 6</t>
        </is>
      </c>
      <c r="AW1761">
        <f>COUNTA($BA$1761:$EE$1761)</f>
        <v/>
      </c>
      <c r="AX1761">
        <f>COUNTIF($BA$1761:$EE$1761,"D")</f>
        <v/>
      </c>
      <c r="AY1761">
        <f>COUNTIF($BA$1761:$EE$1761,"R")</f>
        <v/>
      </c>
      <c r="AZ1761">
        <f>IF(BL1761="D",1,0)+IF(BM1761="D",1,0)+IF(BR1761="D",1,0)+IF(BS1761="D",1,0)+IF(BU1761="D",1,0)+IF(CA1761="D",1,0)+IF(CB1761="D",1,0)+IF(CC1761="D",1,0)+IF(CD1761="D",1,0)+IF(CJ1761="D",1,0)+IF(CK1761="D",1,0)+IF(CO1761="D",1,0)+IF(CP1761="D",1,0)+IF(CQ1761="D",1,0)+IF(CU1761="D",1,0)+IF(CV1761="D",1,0)+IF(DB1761="D",1,0)+IF(DC1761="D",1,0)+IF(DH1761="D",1,0)+IF(DI1761="D",1,0)+IF(DM1761="D",1,0)+IF(DN1761="D",1,0)+IF(DO1761="D",1,0)+IF(DU1761="D",1,0)+IF(DX1761="D",1,0)</f>
        <v/>
      </c>
      <c r="BA1761">
        <f>IF(DH1761&lt;&gt;"",1,0)+IF(DI1761&lt;&gt;"",1,0)+IF(DK1761&lt;&gt;"",1,0)+IF(DM1761&lt;&gt;"",1,0)+IF(DN1761&lt;&gt;"",1,0)+IF(DO1761&lt;&gt;"",1,0)+IF(DQ1761&lt;&gt;"",1,0)+IF(DR1761&lt;&gt;"",1,0)+IF(DT1761&lt;&gt;"",1,0)+IF(DU1761&lt;&gt;"",1,0)+IF(DV1761&lt;&gt;"",1,0)+IF(DW1761&lt;&gt;"",1,0)+IF(DX1761&lt;&gt;"",1,0)+IF(DZ1761&lt;&gt;"",1,0)+IF(EA1761&lt;&gt;"",1,0)+IF(EB1761&lt;&gt;"",1,0)+IF(EE1761&lt;&gt;"",1,0)</f>
        <v/>
      </c>
      <c r="BB1761">
        <f>IF(AND(AV1761&gt;0, AW1761&gt;0),1,0)</f>
        <v/>
      </c>
    </row>
    <row r="1762">
      <c r="A1762" t="inlineStr">
        <is>
          <t>OH0024509436</t>
        </is>
      </c>
      <c r="B1762" t="n">
        <v>78</v>
      </c>
      <c r="C1762" t="n">
        <v>429586</v>
      </c>
      <c r="D1762" t="inlineStr">
        <is>
          <t>JULIAN</t>
        </is>
      </c>
      <c r="E1762" t="inlineStr">
        <is>
          <t>CHRISTOPHER</t>
        </is>
      </c>
      <c r="F1762">
        <f>CONCATENATE(D1762," ",LEFT(H1762,4),"T=",AU1762,"D=",AV1762,"R=",AW1762,"M=",AX1762,"L=",AY1762,"B=",AZ1762)</f>
        <v/>
      </c>
      <c r="G1762" t="inlineStr">
        <is>
          <t>MICHAEL</t>
        </is>
      </c>
      <c r="H1762" t="inlineStr">
        <is>
          <t>JR</t>
        </is>
      </c>
      <c r="I1762" t="inlineStr">
        <is>
          <t>2000-05-03</t>
        </is>
      </c>
      <c r="J1762" t="inlineStr">
        <is>
          <t>2018-02-06</t>
        </is>
      </c>
      <c r="K1762" t="inlineStr">
        <is>
          <t>ACTIVE</t>
        </is>
      </c>
      <c r="M1762">
        <f>RIGHT(L1762,LEN(L1762)-FIND(" ",L1762))</f>
        <v/>
      </c>
      <c r="N1762" t="inlineStr">
        <is>
          <t>2421 WILLOW DR SW</t>
        </is>
      </c>
      <c r="P1762" t="inlineStr">
        <is>
          <t>WARREN</t>
        </is>
      </c>
      <c r="Q1762" t="inlineStr">
        <is>
          <t>OH</t>
        </is>
      </c>
      <c r="R1762" t="n">
        <v>44485</v>
      </c>
      <c r="AD1762" t="inlineStr">
        <is>
          <t>TRUMBULL CAREER &amp; TECH CENTER</t>
        </is>
      </c>
      <c r="AE1762" t="inlineStr">
        <is>
          <t>WARREN CITY</t>
        </is>
      </c>
      <c r="AF1762" t="inlineStr">
        <is>
          <t>WARREN CITY SD</t>
        </is>
      </c>
      <c r="AH1762" t="n">
        <v>14</v>
      </c>
      <c r="AI1762" t="n">
        <v>11</v>
      </c>
      <c r="AN1762" t="inlineStr">
        <is>
          <t>WARREN</t>
        </is>
      </c>
      <c r="AO1762" t="inlineStr">
        <is>
          <t>WARREN CITY 6G</t>
        </is>
      </c>
      <c r="AP1762" t="inlineStr">
        <is>
          <t>78-P-AEH</t>
        </is>
      </c>
      <c r="AQ1762" t="n">
        <v>9</v>
      </c>
      <c r="AR1762" t="n">
        <v>64</v>
      </c>
      <c r="AS1762" t="n">
        <v>32</v>
      </c>
      <c r="AV1762" t="inlineStr">
        <is>
          <t>WARREN-WARD 6</t>
        </is>
      </c>
      <c r="AW1762">
        <f>COUNTA($BA$1762:$EE$1762)</f>
        <v/>
      </c>
      <c r="AX1762">
        <f>COUNTIF($BA$1762:$EE$1762,"D")</f>
        <v/>
      </c>
      <c r="AY1762">
        <f>COUNTIF($BA$1762:$EE$1762,"R")</f>
        <v/>
      </c>
      <c r="AZ1762">
        <f>IF(BL1762="D",1,0)+IF(BM1762="D",1,0)+IF(BR1762="D",1,0)+IF(BS1762="D",1,0)+IF(BU1762="D",1,0)+IF(CA1762="D",1,0)+IF(CB1762="D",1,0)+IF(CC1762="D",1,0)+IF(CD1762="D",1,0)+IF(CJ1762="D",1,0)+IF(CK1762="D",1,0)+IF(CO1762="D",1,0)+IF(CP1762="D",1,0)+IF(CQ1762="D",1,0)+IF(CU1762="D",1,0)+IF(CV1762="D",1,0)+IF(DB1762="D",1,0)+IF(DC1762="D",1,0)+IF(DH1762="D",1,0)+IF(DI1762="D",1,0)+IF(DM1762="D",1,0)+IF(DN1762="D",1,0)+IF(DO1762="D",1,0)+IF(DU1762="D",1,0)+IF(DX1762="D",1,0)</f>
        <v/>
      </c>
      <c r="BA1762">
        <f>IF(DH1762&lt;&gt;"",1,0)+IF(DI1762&lt;&gt;"",1,0)+IF(DK1762&lt;&gt;"",1,0)+IF(DM1762&lt;&gt;"",1,0)+IF(DN1762&lt;&gt;"",1,0)+IF(DO1762&lt;&gt;"",1,0)+IF(DQ1762&lt;&gt;"",1,0)+IF(DR1762&lt;&gt;"",1,0)+IF(DT1762&lt;&gt;"",1,0)+IF(DU1762&lt;&gt;"",1,0)+IF(DV1762&lt;&gt;"",1,0)+IF(DW1762&lt;&gt;"",1,0)+IF(DX1762&lt;&gt;"",1,0)+IF(DZ1762&lt;&gt;"",1,0)+IF(EA1762&lt;&gt;"",1,0)+IF(EB1762&lt;&gt;"",1,0)+IF(EE1762&lt;&gt;"",1,0)</f>
        <v/>
      </c>
      <c r="BB1762">
        <f>IF(AND(AV1762&gt;0, AW1762&gt;0),1,0)</f>
        <v/>
      </c>
      <c r="DN1762" t="inlineStr">
        <is>
          <t>X</t>
        </is>
      </c>
    </row>
    <row r="1763">
      <c r="A1763" t="inlineStr">
        <is>
          <t>OH0015809751</t>
        </is>
      </c>
      <c r="B1763" t="n">
        <v>78</v>
      </c>
      <c r="C1763" t="n">
        <v>259628</v>
      </c>
      <c r="D1763" t="inlineStr">
        <is>
          <t>THOMAS</t>
        </is>
      </c>
      <c r="E1763" t="inlineStr">
        <is>
          <t>GLORIA</t>
        </is>
      </c>
      <c r="F1763">
        <f>CONCATENATE(D1763," ",LEFT(H1763,4),"T=",AU1763,"D=",AV1763,"R=",AW1763,"M=",AX1763,"L=",AY1763,"B=",AZ1763)</f>
        <v/>
      </c>
      <c r="G1763" t="inlineStr">
        <is>
          <t>A</t>
        </is>
      </c>
      <c r="I1763" t="inlineStr">
        <is>
          <t>1944-01-07</t>
        </is>
      </c>
      <c r="J1763" t="inlineStr">
        <is>
          <t>1995-03-29</t>
        </is>
      </c>
      <c r="K1763" t="inlineStr">
        <is>
          <t>ACTIVE</t>
        </is>
      </c>
      <c r="M1763">
        <f>RIGHT(L1763,LEN(L1763)-FIND(" ",L1763))</f>
        <v/>
      </c>
      <c r="N1763" t="inlineStr">
        <is>
          <t>2096 JEFFERSON ST SW</t>
        </is>
      </c>
      <c r="P1763" t="inlineStr">
        <is>
          <t>WARREN</t>
        </is>
      </c>
      <c r="Q1763" t="inlineStr">
        <is>
          <t>OH</t>
        </is>
      </c>
      <c r="R1763" t="n">
        <v>44485</v>
      </c>
      <c r="AD1763" t="inlineStr">
        <is>
          <t>TRUMBULL CAREER &amp; TECH CENTER</t>
        </is>
      </c>
      <c r="AE1763" t="inlineStr">
        <is>
          <t>WARREN CITY</t>
        </is>
      </c>
      <c r="AF1763" t="inlineStr">
        <is>
          <t>WARREN CITY SD</t>
        </is>
      </c>
      <c r="AH1763" t="n">
        <v>14</v>
      </c>
      <c r="AI1763" t="n">
        <v>11</v>
      </c>
      <c r="AN1763" t="inlineStr">
        <is>
          <t>WARREN</t>
        </is>
      </c>
      <c r="AO1763" t="inlineStr">
        <is>
          <t>WARREN CITY 6G</t>
        </is>
      </c>
      <c r="AP1763" t="inlineStr">
        <is>
          <t>78-P-AEH</t>
        </is>
      </c>
      <c r="AQ1763" t="n">
        <v>9</v>
      </c>
      <c r="AR1763" t="n">
        <v>64</v>
      </c>
      <c r="AS1763" t="n">
        <v>32</v>
      </c>
      <c r="AV1763" t="inlineStr">
        <is>
          <t>WARREN-WARD 6</t>
        </is>
      </c>
      <c r="AW1763">
        <f>COUNTA($BA$1763:$EE$1763)</f>
        <v/>
      </c>
      <c r="AX1763">
        <f>COUNTIF($BA$1763:$EE$1763,"D")</f>
        <v/>
      </c>
      <c r="AY1763">
        <f>COUNTIF($BA$1763:$EE$1763,"R")</f>
        <v/>
      </c>
      <c r="AZ1763">
        <f>IF(BL1763="D",1,0)+IF(BM1763="D",1,0)+IF(BR1763="D",1,0)+IF(BS1763="D",1,0)+IF(BU1763="D",1,0)+IF(CA1763="D",1,0)+IF(CB1763="D",1,0)+IF(CC1763="D",1,0)+IF(CD1763="D",1,0)+IF(CJ1763="D",1,0)+IF(CK1763="D",1,0)+IF(CO1763="D",1,0)+IF(CP1763="D",1,0)+IF(CQ1763="D",1,0)+IF(CU1763="D",1,0)+IF(CV1763="D",1,0)+IF(DB1763="D",1,0)+IF(DC1763="D",1,0)+IF(DH1763="D",1,0)+IF(DI1763="D",1,0)+IF(DM1763="D",1,0)+IF(DN1763="D",1,0)+IF(DO1763="D",1,0)+IF(DU1763="D",1,0)+IF(DX1763="D",1,0)</f>
        <v/>
      </c>
      <c r="BA1763">
        <f>IF(DH1763&lt;&gt;"",1,0)+IF(DI1763&lt;&gt;"",1,0)+IF(DK1763&lt;&gt;"",1,0)+IF(DM1763&lt;&gt;"",1,0)+IF(DN1763&lt;&gt;"",1,0)+IF(DO1763&lt;&gt;"",1,0)+IF(DQ1763&lt;&gt;"",1,0)+IF(DR1763&lt;&gt;"",1,0)+IF(DT1763&lt;&gt;"",1,0)+IF(DU1763&lt;&gt;"",1,0)+IF(DV1763&lt;&gt;"",1,0)+IF(DW1763&lt;&gt;"",1,0)+IF(DX1763&lt;&gt;"",1,0)+IF(DZ1763&lt;&gt;"",1,0)+IF(EA1763&lt;&gt;"",1,0)+IF(EB1763&lt;&gt;"",1,0)+IF(EE1763&lt;&gt;"",1,0)</f>
        <v/>
      </c>
      <c r="BB1763">
        <f>IF(AND(AV1763&gt;0, AW1763&gt;0),1,0)</f>
        <v/>
      </c>
      <c r="BC1763" t="inlineStr">
        <is>
          <t>X</t>
        </is>
      </c>
      <c r="BD1763" t="inlineStr">
        <is>
          <t>X</t>
        </is>
      </c>
      <c r="BE1763" t="inlineStr">
        <is>
          <t>X</t>
        </is>
      </c>
      <c r="BG1763" t="inlineStr">
        <is>
          <t>X</t>
        </is>
      </c>
      <c r="BH1763" t="inlineStr">
        <is>
          <t>X</t>
        </is>
      </c>
      <c r="BJ1763" t="inlineStr">
        <is>
          <t>X</t>
        </is>
      </c>
      <c r="BK1763" t="inlineStr">
        <is>
          <t>X</t>
        </is>
      </c>
      <c r="BL1763" t="inlineStr">
        <is>
          <t>X</t>
        </is>
      </c>
      <c r="BS1763" t="inlineStr">
        <is>
          <t>X</t>
        </is>
      </c>
      <c r="BY1763" t="inlineStr">
        <is>
          <t>D</t>
        </is>
      </c>
      <c r="CA1763" t="inlineStr">
        <is>
          <t>X</t>
        </is>
      </c>
      <c r="CG1763" t="inlineStr">
        <is>
          <t>X</t>
        </is>
      </c>
      <c r="CK1763" t="inlineStr">
        <is>
          <t>X</t>
        </is>
      </c>
      <c r="CN1763" t="inlineStr">
        <is>
          <t>X</t>
        </is>
      </c>
      <c r="CP1763" t="inlineStr">
        <is>
          <t>X</t>
        </is>
      </c>
      <c r="CV1763" t="inlineStr">
        <is>
          <t>X</t>
        </is>
      </c>
      <c r="CY1763" t="inlineStr">
        <is>
          <t>X</t>
        </is>
      </c>
      <c r="CZ1763" t="inlineStr">
        <is>
          <t>D</t>
        </is>
      </c>
      <c r="DC1763" t="inlineStr">
        <is>
          <t>X</t>
        </is>
      </c>
      <c r="DI1763" t="inlineStr">
        <is>
          <t>X</t>
        </is>
      </c>
      <c r="DM1763" t="inlineStr">
        <is>
          <t>D</t>
        </is>
      </c>
      <c r="DN1763" t="inlineStr">
        <is>
          <t>X</t>
        </is>
      </c>
      <c r="DU1763" t="inlineStr">
        <is>
          <t>X</t>
        </is>
      </c>
      <c r="EF1763" t="inlineStr">
        <is>
          <t>X</t>
        </is>
      </c>
    </row>
    <row r="1764">
      <c r="A1764" t="inlineStr">
        <is>
          <t>OH0026082633</t>
        </is>
      </c>
      <c r="B1764" t="n">
        <v>78</v>
      </c>
      <c r="C1764" t="n">
        <v>455710</v>
      </c>
      <c r="D1764" t="inlineStr">
        <is>
          <t>PAYNE</t>
        </is>
      </c>
      <c r="E1764" t="inlineStr">
        <is>
          <t>TULLULAH</t>
        </is>
      </c>
      <c r="F1764">
        <f>CONCATENATE(D1764," ",LEFT(H1764,4),"T=",AU1764,"D=",AV1764,"R=",AW1764,"M=",AX1764,"L=",AY1764,"B=",AZ1764)</f>
        <v/>
      </c>
      <c r="G1764" t="inlineStr">
        <is>
          <t>MCKYLAH MONROE</t>
        </is>
      </c>
      <c r="I1764" t="inlineStr">
        <is>
          <t>2000-06-26</t>
        </is>
      </c>
      <c r="J1764" t="inlineStr">
        <is>
          <t>2020-10-26</t>
        </is>
      </c>
      <c r="K1764" t="inlineStr">
        <is>
          <t>ACTIVE</t>
        </is>
      </c>
      <c r="M1764">
        <f>RIGHT(L1764,LEN(L1764)-FIND(" ",L1764))</f>
        <v/>
      </c>
      <c r="N1764" t="inlineStr">
        <is>
          <t>532 PHILLIPS DR SW</t>
        </is>
      </c>
      <c r="P1764" t="inlineStr">
        <is>
          <t>WARREN</t>
        </is>
      </c>
      <c r="Q1764" t="inlineStr">
        <is>
          <t>OH</t>
        </is>
      </c>
      <c r="R1764" t="n">
        <v>44485</v>
      </c>
      <c r="AD1764" t="inlineStr">
        <is>
          <t>TRUMBULL CAREER &amp; TECH CENTER</t>
        </is>
      </c>
      <c r="AE1764" t="inlineStr">
        <is>
          <t>WARREN CITY</t>
        </is>
      </c>
      <c r="AF1764" t="inlineStr">
        <is>
          <t>WARREN CITY SD</t>
        </is>
      </c>
      <c r="AH1764" t="n">
        <v>14</v>
      </c>
      <c r="AI1764" t="n">
        <v>11</v>
      </c>
      <c r="AN1764" t="inlineStr">
        <is>
          <t>WARREN</t>
        </is>
      </c>
      <c r="AO1764" t="inlineStr">
        <is>
          <t>WARREN CITY 6G</t>
        </is>
      </c>
      <c r="AP1764" t="inlineStr">
        <is>
          <t>78-P-AEH</t>
        </is>
      </c>
      <c r="AQ1764" t="n">
        <v>9</v>
      </c>
      <c r="AR1764" t="n">
        <v>64</v>
      </c>
      <c r="AS1764" t="n">
        <v>32</v>
      </c>
      <c r="AV1764" t="inlineStr">
        <is>
          <t>WARREN-WARD 6</t>
        </is>
      </c>
      <c r="AW1764">
        <f>COUNTA($BA$1764:$EE$1764)</f>
        <v/>
      </c>
      <c r="AX1764">
        <f>COUNTIF($BA$1764:$EE$1764,"D")</f>
        <v/>
      </c>
      <c r="AY1764">
        <f>COUNTIF($BA$1764:$EE$1764,"R")</f>
        <v/>
      </c>
      <c r="AZ1764">
        <f>IF(BL1764="D",1,0)+IF(BM1764="D",1,0)+IF(BR1764="D",1,0)+IF(BS1764="D",1,0)+IF(BU1764="D",1,0)+IF(CA1764="D",1,0)+IF(CB1764="D",1,0)+IF(CC1764="D",1,0)+IF(CD1764="D",1,0)+IF(CJ1764="D",1,0)+IF(CK1764="D",1,0)+IF(CO1764="D",1,0)+IF(CP1764="D",1,0)+IF(CQ1764="D",1,0)+IF(CU1764="D",1,0)+IF(CV1764="D",1,0)+IF(DB1764="D",1,0)+IF(DC1764="D",1,0)+IF(DH1764="D",1,0)+IF(DI1764="D",1,0)+IF(DM1764="D",1,0)+IF(DN1764="D",1,0)+IF(DO1764="D",1,0)+IF(DU1764="D",1,0)+IF(DX1764="D",1,0)</f>
        <v/>
      </c>
      <c r="BA1764">
        <f>IF(DH1764&lt;&gt;"",1,0)+IF(DI1764&lt;&gt;"",1,0)+IF(DK1764&lt;&gt;"",1,0)+IF(DM1764&lt;&gt;"",1,0)+IF(DN1764&lt;&gt;"",1,0)+IF(DO1764&lt;&gt;"",1,0)+IF(DQ1764&lt;&gt;"",1,0)+IF(DR1764&lt;&gt;"",1,0)+IF(DT1764&lt;&gt;"",1,0)+IF(DU1764&lt;&gt;"",1,0)+IF(DV1764&lt;&gt;"",1,0)+IF(DW1764&lt;&gt;"",1,0)+IF(DX1764&lt;&gt;"",1,0)+IF(DZ1764&lt;&gt;"",1,0)+IF(EA1764&lt;&gt;"",1,0)+IF(EB1764&lt;&gt;"",1,0)+IF(EE1764&lt;&gt;"",1,0)</f>
        <v/>
      </c>
      <c r="BB1764">
        <f>IF(AND(AV1764&gt;0, AW1764&gt;0),1,0)</f>
        <v/>
      </c>
    </row>
    <row r="1765">
      <c r="A1765" t="inlineStr">
        <is>
          <t>OH0015688074</t>
        </is>
      </c>
      <c r="B1765" t="n">
        <v>78</v>
      </c>
      <c r="C1765" t="n">
        <v>128627</v>
      </c>
      <c r="D1765" t="inlineStr">
        <is>
          <t>BRADLEY</t>
        </is>
      </c>
      <c r="E1765" t="inlineStr">
        <is>
          <t>LINDA</t>
        </is>
      </c>
      <c r="F1765">
        <f>CONCATENATE(D1765," ",LEFT(H1765,4),"T=",AU1765,"D=",AV1765,"R=",AW1765,"M=",AX1765,"L=",AY1765,"B=",AZ1765)</f>
        <v/>
      </c>
      <c r="G1765" t="inlineStr">
        <is>
          <t>D</t>
        </is>
      </c>
      <c r="I1765" t="inlineStr">
        <is>
          <t>1955-05-20</t>
        </is>
      </c>
      <c r="J1765" t="inlineStr">
        <is>
          <t>1980-09-30</t>
        </is>
      </c>
      <c r="K1765" t="inlineStr">
        <is>
          <t>ACTIVE</t>
        </is>
      </c>
      <c r="L1765" t="inlineStr">
        <is>
          <t>D</t>
        </is>
      </c>
      <c r="M1765">
        <f>RIGHT(L1765,LEN(L1765)-FIND(" ",L1765))</f>
        <v/>
      </c>
      <c r="N1765" t="inlineStr">
        <is>
          <t>2214 RISHER RD SW</t>
        </is>
      </c>
      <c r="P1765" t="inlineStr">
        <is>
          <t>WARREN</t>
        </is>
      </c>
      <c r="Q1765" t="inlineStr">
        <is>
          <t>OH</t>
        </is>
      </c>
      <c r="R1765" t="n">
        <v>44485</v>
      </c>
      <c r="AD1765" t="inlineStr">
        <is>
          <t>TRUMBULL CAREER &amp; TECH CENTER</t>
        </is>
      </c>
      <c r="AE1765" t="inlineStr">
        <is>
          <t>WARREN CITY</t>
        </is>
      </c>
      <c r="AF1765" t="inlineStr">
        <is>
          <t>WARREN CITY SD</t>
        </is>
      </c>
      <c r="AH1765" t="n">
        <v>14</v>
      </c>
      <c r="AI1765" t="n">
        <v>11</v>
      </c>
      <c r="AN1765" t="inlineStr">
        <is>
          <t>WARREN</t>
        </is>
      </c>
      <c r="AO1765" t="inlineStr">
        <is>
          <t>WARREN CITY 6G</t>
        </is>
      </c>
      <c r="AP1765" t="inlineStr">
        <is>
          <t>78-P-AEH</t>
        </is>
      </c>
      <c r="AQ1765" t="n">
        <v>9</v>
      </c>
      <c r="AR1765" t="n">
        <v>64</v>
      </c>
      <c r="AS1765" t="n">
        <v>32</v>
      </c>
      <c r="AV1765" t="inlineStr">
        <is>
          <t>WARREN-WARD 6</t>
        </is>
      </c>
      <c r="AW1765">
        <f>COUNTA($BA$1765:$EE$1765)</f>
        <v/>
      </c>
      <c r="AX1765">
        <f>COUNTIF($BA$1765:$EE$1765,"D")</f>
        <v/>
      </c>
      <c r="AY1765">
        <f>COUNTIF($BA$1765:$EE$1765,"R")</f>
        <v/>
      </c>
      <c r="AZ1765">
        <f>IF(BL1765="D",1,0)+IF(BM1765="D",1,0)+IF(BR1765="D",1,0)+IF(BS1765="D",1,0)+IF(BU1765="D",1,0)+IF(CA1765="D",1,0)+IF(CB1765="D",1,0)+IF(CC1765="D",1,0)+IF(CD1765="D",1,0)+IF(CJ1765="D",1,0)+IF(CK1765="D",1,0)+IF(CO1765="D",1,0)+IF(CP1765="D",1,0)+IF(CQ1765="D",1,0)+IF(CU1765="D",1,0)+IF(CV1765="D",1,0)+IF(DB1765="D",1,0)+IF(DC1765="D",1,0)+IF(DH1765="D",1,0)+IF(DI1765="D",1,0)+IF(DM1765="D",1,0)+IF(DN1765="D",1,0)+IF(DO1765="D",1,0)+IF(DU1765="D",1,0)+IF(DX1765="D",1,0)</f>
        <v/>
      </c>
      <c r="BA1765">
        <f>IF(DH1765&lt;&gt;"",1,0)+IF(DI1765&lt;&gt;"",1,0)+IF(DK1765&lt;&gt;"",1,0)+IF(DM1765&lt;&gt;"",1,0)+IF(DN1765&lt;&gt;"",1,0)+IF(DO1765&lt;&gt;"",1,0)+IF(DQ1765&lt;&gt;"",1,0)+IF(DR1765&lt;&gt;"",1,0)+IF(DT1765&lt;&gt;"",1,0)+IF(DU1765&lt;&gt;"",1,0)+IF(DV1765&lt;&gt;"",1,0)+IF(DW1765&lt;&gt;"",1,0)+IF(DX1765&lt;&gt;"",1,0)+IF(DZ1765&lt;&gt;"",1,0)+IF(EA1765&lt;&gt;"",1,0)+IF(EB1765&lt;&gt;"",1,0)+IF(EE1765&lt;&gt;"",1,0)</f>
        <v/>
      </c>
      <c r="BB1765">
        <f>IF(AND(AV1765&gt;0, AW1765&gt;0),1,0)</f>
        <v/>
      </c>
      <c r="BD1765" t="inlineStr">
        <is>
          <t>X</t>
        </is>
      </c>
      <c r="BH1765" t="inlineStr">
        <is>
          <t>X</t>
        </is>
      </c>
      <c r="BI1765" t="inlineStr">
        <is>
          <t>X</t>
        </is>
      </c>
      <c r="BJ1765" t="inlineStr">
        <is>
          <t>X</t>
        </is>
      </c>
      <c r="BK1765" t="inlineStr">
        <is>
          <t>X</t>
        </is>
      </c>
      <c r="BL1765" t="inlineStr">
        <is>
          <t>X</t>
        </is>
      </c>
      <c r="BP1765" t="inlineStr">
        <is>
          <t>X</t>
        </is>
      </c>
      <c r="BR1765" t="inlineStr">
        <is>
          <t>X</t>
        </is>
      </c>
      <c r="BY1765" t="inlineStr">
        <is>
          <t>D</t>
        </is>
      </c>
      <c r="CA1765" t="inlineStr">
        <is>
          <t>X</t>
        </is>
      </c>
      <c r="CG1765" t="inlineStr">
        <is>
          <t>X</t>
        </is>
      </c>
      <c r="CL1765" t="inlineStr">
        <is>
          <t>D</t>
        </is>
      </c>
      <c r="CP1765" t="inlineStr">
        <is>
          <t>X</t>
        </is>
      </c>
      <c r="CV1765" t="inlineStr">
        <is>
          <t>X</t>
        </is>
      </c>
      <c r="CW1765" t="inlineStr">
        <is>
          <t>D</t>
        </is>
      </c>
      <c r="CY1765" t="inlineStr">
        <is>
          <t>X</t>
        </is>
      </c>
      <c r="CZ1765" t="inlineStr">
        <is>
          <t>D</t>
        </is>
      </c>
      <c r="DC1765" t="inlineStr">
        <is>
          <t>X</t>
        </is>
      </c>
      <c r="DD1765" t="inlineStr">
        <is>
          <t>D</t>
        </is>
      </c>
      <c r="DF1765" t="inlineStr">
        <is>
          <t>X</t>
        </is>
      </c>
      <c r="DG1765" t="inlineStr">
        <is>
          <t>D</t>
        </is>
      </c>
      <c r="DI1765" t="inlineStr">
        <is>
          <t>X</t>
        </is>
      </c>
      <c r="DJ1765" t="inlineStr">
        <is>
          <t>D</t>
        </is>
      </c>
      <c r="DL1765" t="inlineStr">
        <is>
          <t>X</t>
        </is>
      </c>
      <c r="DM1765" t="inlineStr">
        <is>
          <t>D</t>
        </is>
      </c>
      <c r="DN1765" t="inlineStr">
        <is>
          <t>X</t>
        </is>
      </c>
      <c r="DO1765" t="inlineStr">
        <is>
          <t>D</t>
        </is>
      </c>
      <c r="DR1765" t="inlineStr">
        <is>
          <t>X</t>
        </is>
      </c>
      <c r="DS1765" t="inlineStr">
        <is>
          <t>D</t>
        </is>
      </c>
      <c r="DT1765" t="inlineStr">
        <is>
          <t>D</t>
        </is>
      </c>
      <c r="DU1765" t="inlineStr">
        <is>
          <t>X</t>
        </is>
      </c>
      <c r="DW1765" t="inlineStr">
        <is>
          <t>D</t>
        </is>
      </c>
      <c r="DX1765" t="inlineStr">
        <is>
          <t>X</t>
        </is>
      </c>
      <c r="EA1765" t="inlineStr">
        <is>
          <t>X</t>
        </is>
      </c>
      <c r="ED1765" t="inlineStr">
        <is>
          <t>D</t>
        </is>
      </c>
      <c r="EF1765" t="inlineStr">
        <is>
          <t>X</t>
        </is>
      </c>
    </row>
    <row r="1766">
      <c r="A1766" t="inlineStr">
        <is>
          <t>OH0015760504</t>
        </is>
      </c>
      <c r="B1766" t="n">
        <v>78</v>
      </c>
      <c r="C1766" t="n">
        <v>289146</v>
      </c>
      <c r="D1766" t="inlineStr">
        <is>
          <t>DUREN</t>
        </is>
      </c>
      <c r="E1766" t="inlineStr">
        <is>
          <t>GLORIA</t>
        </is>
      </c>
      <c r="F1766">
        <f>CONCATENATE(D1766," ",LEFT(H1766,4),"T=",AU1766,"D=",AV1766,"R=",AW1766,"M=",AX1766,"L=",AY1766,"B=",AZ1766)</f>
        <v/>
      </c>
      <c r="G1766" t="inlineStr">
        <is>
          <t>L</t>
        </is>
      </c>
      <c r="I1766" t="inlineStr">
        <is>
          <t>1930-01-25</t>
        </is>
      </c>
      <c r="J1766" t="inlineStr">
        <is>
          <t>1999-06-04</t>
        </is>
      </c>
      <c r="K1766" t="inlineStr">
        <is>
          <t>ACTIVE</t>
        </is>
      </c>
      <c r="M1766">
        <f>RIGHT(L1766,LEN(L1766)-FIND(" ",L1766))</f>
        <v/>
      </c>
      <c r="N1766" t="inlineStr">
        <is>
          <t>2307 CRANWOOD DR SW</t>
        </is>
      </c>
      <c r="P1766" t="inlineStr">
        <is>
          <t>WARREN</t>
        </is>
      </c>
      <c r="Q1766" t="inlineStr">
        <is>
          <t>OH</t>
        </is>
      </c>
      <c r="R1766" t="n">
        <v>44485</v>
      </c>
      <c r="AD1766" t="inlineStr">
        <is>
          <t>TRUMBULL CAREER &amp; TECH CENTER</t>
        </is>
      </c>
      <c r="AE1766" t="inlineStr">
        <is>
          <t>WARREN CITY</t>
        </is>
      </c>
      <c r="AF1766" t="inlineStr">
        <is>
          <t>WARREN CITY SD</t>
        </is>
      </c>
      <c r="AH1766" t="n">
        <v>14</v>
      </c>
      <c r="AI1766" t="n">
        <v>11</v>
      </c>
      <c r="AN1766" t="inlineStr">
        <is>
          <t>WARREN</t>
        </is>
      </c>
      <c r="AO1766" t="inlineStr">
        <is>
          <t>WARREN CITY 6G</t>
        </is>
      </c>
      <c r="AP1766" t="inlineStr">
        <is>
          <t>78-P-AEH</t>
        </is>
      </c>
      <c r="AQ1766" t="n">
        <v>9</v>
      </c>
      <c r="AR1766" t="n">
        <v>64</v>
      </c>
      <c r="AS1766" t="n">
        <v>32</v>
      </c>
      <c r="AV1766" t="inlineStr">
        <is>
          <t>WARREN-WARD 6</t>
        </is>
      </c>
      <c r="AW1766">
        <f>COUNTA($BA$1766:$EE$1766)</f>
        <v/>
      </c>
      <c r="AX1766">
        <f>COUNTIF($BA$1766:$EE$1766,"D")</f>
        <v/>
      </c>
      <c r="AY1766">
        <f>COUNTIF($BA$1766:$EE$1766,"R")</f>
        <v/>
      </c>
      <c r="AZ1766">
        <f>IF(BL1766="D",1,0)+IF(BM1766="D",1,0)+IF(BR1766="D",1,0)+IF(BS1766="D",1,0)+IF(BU1766="D",1,0)+IF(CA1766="D",1,0)+IF(CB1766="D",1,0)+IF(CC1766="D",1,0)+IF(CD1766="D",1,0)+IF(CJ1766="D",1,0)+IF(CK1766="D",1,0)+IF(CO1766="D",1,0)+IF(CP1766="D",1,0)+IF(CQ1766="D",1,0)+IF(CU1766="D",1,0)+IF(CV1766="D",1,0)+IF(DB1766="D",1,0)+IF(DC1766="D",1,0)+IF(DH1766="D",1,0)+IF(DI1766="D",1,0)+IF(DM1766="D",1,0)+IF(DN1766="D",1,0)+IF(DO1766="D",1,0)+IF(DU1766="D",1,0)+IF(DX1766="D",1,0)</f>
        <v/>
      </c>
      <c r="BA1766">
        <f>IF(DH1766&lt;&gt;"",1,0)+IF(DI1766&lt;&gt;"",1,0)+IF(DK1766&lt;&gt;"",1,0)+IF(DM1766&lt;&gt;"",1,0)+IF(DN1766&lt;&gt;"",1,0)+IF(DO1766&lt;&gt;"",1,0)+IF(DQ1766&lt;&gt;"",1,0)+IF(DR1766&lt;&gt;"",1,0)+IF(DT1766&lt;&gt;"",1,0)+IF(DU1766&lt;&gt;"",1,0)+IF(DV1766&lt;&gt;"",1,0)+IF(DW1766&lt;&gt;"",1,0)+IF(DX1766&lt;&gt;"",1,0)+IF(DZ1766&lt;&gt;"",1,0)+IF(EA1766&lt;&gt;"",1,0)+IF(EB1766&lt;&gt;"",1,0)+IF(EE1766&lt;&gt;"",1,0)</f>
        <v/>
      </c>
      <c r="BB1766">
        <f>IF(AND(AV1766&gt;0, AW1766&gt;0),1,0)</f>
        <v/>
      </c>
      <c r="BL1766" t="inlineStr">
        <is>
          <t>X</t>
        </is>
      </c>
      <c r="BP1766" t="inlineStr">
        <is>
          <t>X</t>
        </is>
      </c>
      <c r="BS1766" t="inlineStr">
        <is>
          <t>X</t>
        </is>
      </c>
      <c r="BY1766" t="inlineStr">
        <is>
          <t>D</t>
        </is>
      </c>
      <c r="CA1766" t="inlineStr">
        <is>
          <t>X</t>
        </is>
      </c>
      <c r="CG1766" t="inlineStr">
        <is>
          <t>X</t>
        </is>
      </c>
      <c r="CK1766" t="inlineStr">
        <is>
          <t>X</t>
        </is>
      </c>
      <c r="CP1766" t="inlineStr">
        <is>
          <t>X</t>
        </is>
      </c>
      <c r="CZ1766" t="inlineStr">
        <is>
          <t>D</t>
        </is>
      </c>
      <c r="DC1766" t="inlineStr">
        <is>
          <t>X</t>
        </is>
      </c>
      <c r="DI1766" t="inlineStr">
        <is>
          <t>X</t>
        </is>
      </c>
      <c r="DN1766" t="inlineStr">
        <is>
          <t>X</t>
        </is>
      </c>
      <c r="DU1766" t="inlineStr">
        <is>
          <t>X</t>
        </is>
      </c>
      <c r="DX1766" t="inlineStr">
        <is>
          <t>X</t>
        </is>
      </c>
      <c r="EA1766" t="inlineStr">
        <is>
          <t>X</t>
        </is>
      </c>
      <c r="EF1766" t="inlineStr">
        <is>
          <t>X</t>
        </is>
      </c>
    </row>
    <row r="1767">
      <c r="A1767" t="inlineStr">
        <is>
          <t>OH0015877396</t>
        </is>
      </c>
      <c r="B1767" t="n">
        <v>78</v>
      </c>
      <c r="C1767" t="n">
        <v>332560</v>
      </c>
      <c r="D1767" t="inlineStr">
        <is>
          <t>DUREN TAYLOR</t>
        </is>
      </c>
      <c r="E1767" t="inlineStr">
        <is>
          <t>KIM</t>
        </is>
      </c>
      <c r="F1767">
        <f>CONCATENATE(D1767," ",LEFT(H1767,4),"T=",AU1767,"D=",AV1767,"R=",AW1767,"M=",AX1767,"L=",AY1767,"B=",AZ1767)</f>
        <v/>
      </c>
      <c r="G1767" t="inlineStr">
        <is>
          <t>Y</t>
        </is>
      </c>
      <c r="I1767" t="inlineStr">
        <is>
          <t>1960-04-17</t>
        </is>
      </c>
      <c r="J1767" t="inlineStr">
        <is>
          <t>2019-10-06</t>
        </is>
      </c>
      <c r="K1767" t="inlineStr">
        <is>
          <t>ACTIVE</t>
        </is>
      </c>
      <c r="M1767">
        <f>RIGHT(L1767,LEN(L1767)-FIND(" ",L1767))</f>
        <v/>
      </c>
      <c r="N1767" t="inlineStr">
        <is>
          <t>2337 CRANWOOD DR SW</t>
        </is>
      </c>
      <c r="P1767" t="inlineStr">
        <is>
          <t>WARREN</t>
        </is>
      </c>
      <c r="Q1767" t="inlineStr">
        <is>
          <t>OH</t>
        </is>
      </c>
      <c r="R1767" t="n">
        <v>44485</v>
      </c>
      <c r="AD1767" t="inlineStr">
        <is>
          <t>TRUMBULL CAREER &amp; TECH CENTER</t>
        </is>
      </c>
      <c r="AE1767" t="inlineStr">
        <is>
          <t>WARREN CITY</t>
        </is>
      </c>
      <c r="AF1767" t="inlineStr">
        <is>
          <t>WARREN CITY SD</t>
        </is>
      </c>
      <c r="AH1767" t="n">
        <v>14</v>
      </c>
      <c r="AI1767" t="n">
        <v>11</v>
      </c>
      <c r="AN1767" t="inlineStr">
        <is>
          <t>WARREN</t>
        </is>
      </c>
      <c r="AO1767" t="inlineStr">
        <is>
          <t>WARREN CITY 6G</t>
        </is>
      </c>
      <c r="AP1767" t="inlineStr">
        <is>
          <t>78-P-AEH</t>
        </is>
      </c>
      <c r="AQ1767" t="n">
        <v>9</v>
      </c>
      <c r="AR1767" t="n">
        <v>64</v>
      </c>
      <c r="AS1767" t="n">
        <v>32</v>
      </c>
      <c r="AV1767" t="inlineStr">
        <is>
          <t>WARREN-WARD 6</t>
        </is>
      </c>
      <c r="AW1767">
        <f>COUNTA($BA$1767:$EE$1767)</f>
        <v/>
      </c>
      <c r="AX1767">
        <f>COUNTIF($BA$1767:$EE$1767,"D")</f>
        <v/>
      </c>
      <c r="AY1767">
        <f>COUNTIF($BA$1767:$EE$1767,"R")</f>
        <v/>
      </c>
      <c r="AZ1767">
        <f>IF(BL1767="D",1,0)+IF(BM1767="D",1,0)+IF(BR1767="D",1,0)+IF(BS1767="D",1,0)+IF(BU1767="D",1,0)+IF(CA1767="D",1,0)+IF(CB1767="D",1,0)+IF(CC1767="D",1,0)+IF(CD1767="D",1,0)+IF(CJ1767="D",1,0)+IF(CK1767="D",1,0)+IF(CO1767="D",1,0)+IF(CP1767="D",1,0)+IF(CQ1767="D",1,0)+IF(CU1767="D",1,0)+IF(CV1767="D",1,0)+IF(DB1767="D",1,0)+IF(DC1767="D",1,0)+IF(DH1767="D",1,0)+IF(DI1767="D",1,0)+IF(DM1767="D",1,0)+IF(DN1767="D",1,0)+IF(DO1767="D",1,0)+IF(DU1767="D",1,0)+IF(DX1767="D",1,0)</f>
        <v/>
      </c>
      <c r="BA1767">
        <f>IF(DH1767&lt;&gt;"",1,0)+IF(DI1767&lt;&gt;"",1,0)+IF(DK1767&lt;&gt;"",1,0)+IF(DM1767&lt;&gt;"",1,0)+IF(DN1767&lt;&gt;"",1,0)+IF(DO1767&lt;&gt;"",1,0)+IF(DQ1767&lt;&gt;"",1,0)+IF(DR1767&lt;&gt;"",1,0)+IF(DT1767&lt;&gt;"",1,0)+IF(DU1767&lt;&gt;"",1,0)+IF(DV1767&lt;&gt;"",1,0)+IF(DW1767&lt;&gt;"",1,0)+IF(DX1767&lt;&gt;"",1,0)+IF(DZ1767&lt;&gt;"",1,0)+IF(EA1767&lt;&gt;"",1,0)+IF(EB1767&lt;&gt;"",1,0)+IF(EE1767&lt;&gt;"",1,0)</f>
        <v/>
      </c>
      <c r="BB1767">
        <f>IF(AND(AV1767&gt;0, AW1767&gt;0),1,0)</f>
        <v/>
      </c>
      <c r="BL1767" t="inlineStr">
        <is>
          <t>X</t>
        </is>
      </c>
      <c r="BP1767" t="inlineStr">
        <is>
          <t>X</t>
        </is>
      </c>
      <c r="BY1767" t="inlineStr">
        <is>
          <t>D</t>
        </is>
      </c>
      <c r="CA1767" t="inlineStr">
        <is>
          <t>X</t>
        </is>
      </c>
      <c r="CG1767" t="inlineStr">
        <is>
          <t>X</t>
        </is>
      </c>
      <c r="CK1767" t="inlineStr">
        <is>
          <t>X</t>
        </is>
      </c>
      <c r="CP1767" t="inlineStr">
        <is>
          <t>X</t>
        </is>
      </c>
      <c r="CZ1767" t="inlineStr">
        <is>
          <t>D</t>
        </is>
      </c>
      <c r="DC1767" t="inlineStr">
        <is>
          <t>X</t>
        </is>
      </c>
      <c r="DN1767" t="inlineStr">
        <is>
          <t>X</t>
        </is>
      </c>
      <c r="DU1767" t="inlineStr">
        <is>
          <t>X</t>
        </is>
      </c>
      <c r="DX1767" t="inlineStr">
        <is>
          <t>X</t>
        </is>
      </c>
      <c r="EA1767" t="inlineStr">
        <is>
          <t>X</t>
        </is>
      </c>
      <c r="EF1767" t="inlineStr">
        <is>
          <t>X</t>
        </is>
      </c>
    </row>
    <row r="1768">
      <c r="A1768" t="inlineStr">
        <is>
          <t>OH0027383889</t>
        </is>
      </c>
      <c r="B1768" t="n">
        <v>78</v>
      </c>
      <c r="C1768" t="n">
        <v>485377</v>
      </c>
      <c r="D1768" t="inlineStr">
        <is>
          <t>BOYETT</t>
        </is>
      </c>
      <c r="E1768" t="inlineStr">
        <is>
          <t>KRISTIN</t>
        </is>
      </c>
      <c r="F1768">
        <f>CONCATENATE(D1768," ",LEFT(H1768,4),"T=",AU1768,"D=",AV1768,"R=",AW1768,"M=",AX1768,"L=",AY1768,"B=",AZ1768)</f>
        <v/>
      </c>
      <c r="G1768" t="inlineStr">
        <is>
          <t>L</t>
        </is>
      </c>
      <c r="I1768" t="inlineStr">
        <is>
          <t>1975-03-02</t>
        </is>
      </c>
      <c r="J1768" t="inlineStr">
        <is>
          <t>2024-06-16</t>
        </is>
      </c>
      <c r="K1768" t="inlineStr">
        <is>
          <t>ACTIVE</t>
        </is>
      </c>
      <c r="M1768">
        <f>RIGHT(L1768,LEN(L1768)-FIND(" ",L1768))</f>
        <v/>
      </c>
      <c r="N1768" t="inlineStr">
        <is>
          <t>2387 RISHER RD SW</t>
        </is>
      </c>
      <c r="P1768" t="inlineStr">
        <is>
          <t>WARREN</t>
        </is>
      </c>
      <c r="Q1768" t="inlineStr">
        <is>
          <t>OH</t>
        </is>
      </c>
      <c r="R1768" t="n">
        <v>44485</v>
      </c>
      <c r="AD1768" t="inlineStr">
        <is>
          <t>TRUMBULL CAREER &amp; TECH CENTER</t>
        </is>
      </c>
      <c r="AE1768" t="inlineStr">
        <is>
          <t>WARREN CITY</t>
        </is>
      </c>
      <c r="AF1768" t="inlineStr">
        <is>
          <t>WARREN CITY SD</t>
        </is>
      </c>
      <c r="AH1768" t="n">
        <v>14</v>
      </c>
      <c r="AI1768" t="n">
        <v>11</v>
      </c>
      <c r="AN1768" t="inlineStr">
        <is>
          <t>WARREN</t>
        </is>
      </c>
      <c r="AO1768" t="inlineStr">
        <is>
          <t>WARREN CITY 6G</t>
        </is>
      </c>
      <c r="AP1768" t="inlineStr">
        <is>
          <t>78-P-AEH</t>
        </is>
      </c>
      <c r="AQ1768" t="n">
        <v>9</v>
      </c>
      <c r="AR1768" t="n">
        <v>64</v>
      </c>
      <c r="AS1768" t="n">
        <v>32</v>
      </c>
      <c r="AV1768" t="inlineStr">
        <is>
          <t>WARREN-WARD 6</t>
        </is>
      </c>
      <c r="AW1768">
        <f>COUNTA($BA$1768:$EE$1768)</f>
        <v/>
      </c>
      <c r="AX1768">
        <f>COUNTIF($BA$1768:$EE$1768,"D")</f>
        <v/>
      </c>
      <c r="AY1768">
        <f>COUNTIF($BA$1768:$EE$1768,"R")</f>
        <v/>
      </c>
      <c r="AZ1768">
        <f>IF(BL1768="D",1,0)+IF(BM1768="D",1,0)+IF(BR1768="D",1,0)+IF(BS1768="D",1,0)+IF(BU1768="D",1,0)+IF(CA1768="D",1,0)+IF(CB1768="D",1,0)+IF(CC1768="D",1,0)+IF(CD1768="D",1,0)+IF(CJ1768="D",1,0)+IF(CK1768="D",1,0)+IF(CO1768="D",1,0)+IF(CP1768="D",1,0)+IF(CQ1768="D",1,0)+IF(CU1768="D",1,0)+IF(CV1768="D",1,0)+IF(DB1768="D",1,0)+IF(DC1768="D",1,0)+IF(DH1768="D",1,0)+IF(DI1768="D",1,0)+IF(DM1768="D",1,0)+IF(DN1768="D",1,0)+IF(DO1768="D",1,0)+IF(DU1768="D",1,0)+IF(DX1768="D",1,0)</f>
        <v/>
      </c>
      <c r="BA1768">
        <f>IF(DH1768&lt;&gt;"",1,0)+IF(DI1768&lt;&gt;"",1,0)+IF(DK1768&lt;&gt;"",1,0)+IF(DM1768&lt;&gt;"",1,0)+IF(DN1768&lt;&gt;"",1,0)+IF(DO1768&lt;&gt;"",1,0)+IF(DQ1768&lt;&gt;"",1,0)+IF(DR1768&lt;&gt;"",1,0)+IF(DT1768&lt;&gt;"",1,0)+IF(DU1768&lt;&gt;"",1,0)+IF(DV1768&lt;&gt;"",1,0)+IF(DW1768&lt;&gt;"",1,0)+IF(DX1768&lt;&gt;"",1,0)+IF(DZ1768&lt;&gt;"",1,0)+IF(EA1768&lt;&gt;"",1,0)+IF(EB1768&lt;&gt;"",1,0)+IF(EE1768&lt;&gt;"",1,0)</f>
        <v/>
      </c>
      <c r="BB1768">
        <f>IF(AND(AV1768&gt;0, AW1768&gt;0),1,0)</f>
        <v/>
      </c>
      <c r="BD1768" t="inlineStr">
        <is>
          <t>X</t>
        </is>
      </c>
      <c r="BF1768" t="inlineStr">
        <is>
          <t>X</t>
        </is>
      </c>
      <c r="BH1768" t="inlineStr">
        <is>
          <t>X</t>
        </is>
      </c>
      <c r="BK1768" t="inlineStr">
        <is>
          <t>D</t>
        </is>
      </c>
      <c r="BL1768" t="inlineStr">
        <is>
          <t>X</t>
        </is>
      </c>
      <c r="BS1768" t="inlineStr">
        <is>
          <t>X</t>
        </is>
      </c>
      <c r="BY1768" t="inlineStr">
        <is>
          <t>D</t>
        </is>
      </c>
      <c r="CA1768" t="inlineStr">
        <is>
          <t>X</t>
        </is>
      </c>
      <c r="CK1768" t="inlineStr">
        <is>
          <t>X</t>
        </is>
      </c>
      <c r="CN1768" t="inlineStr">
        <is>
          <t>X</t>
        </is>
      </c>
      <c r="CP1768" t="inlineStr">
        <is>
          <t>X</t>
        </is>
      </c>
      <c r="CV1768" t="inlineStr">
        <is>
          <t>X</t>
        </is>
      </c>
      <c r="CY1768" t="inlineStr">
        <is>
          <t>X</t>
        </is>
      </c>
      <c r="CZ1768" t="inlineStr">
        <is>
          <t>D</t>
        </is>
      </c>
      <c r="DC1768" t="inlineStr">
        <is>
          <t>X</t>
        </is>
      </c>
      <c r="DI1768" t="inlineStr">
        <is>
          <t>X</t>
        </is>
      </c>
      <c r="DN1768" t="inlineStr">
        <is>
          <t>X</t>
        </is>
      </c>
      <c r="DU1768" t="inlineStr">
        <is>
          <t>X</t>
        </is>
      </c>
      <c r="EA1768" t="inlineStr">
        <is>
          <t>X</t>
        </is>
      </c>
      <c r="EF1768" t="inlineStr">
        <is>
          <t>X</t>
        </is>
      </c>
    </row>
    <row r="1769">
      <c r="A1769" t="inlineStr">
        <is>
          <t>OH0026617673</t>
        </is>
      </c>
      <c r="B1769" t="n">
        <v>78</v>
      </c>
      <c r="C1769" t="n">
        <v>465121</v>
      </c>
      <c r="D1769" t="inlineStr">
        <is>
          <t>YOUNG</t>
        </is>
      </c>
      <c r="E1769" t="inlineStr">
        <is>
          <t>SUSANNA</t>
        </is>
      </c>
      <c r="F1769">
        <f>CONCATENATE(D1769," ",LEFT(H1769,4),"T=",AU1769,"D=",AV1769,"R=",AW1769,"M=",AX1769,"L=",AY1769,"B=",AZ1769)</f>
        <v/>
      </c>
      <c r="G1769" t="inlineStr">
        <is>
          <t>S</t>
        </is>
      </c>
      <c r="I1769" t="inlineStr">
        <is>
          <t>1983-06-26</t>
        </is>
      </c>
      <c r="J1769" t="inlineStr">
        <is>
          <t>2022-08-06</t>
        </is>
      </c>
      <c r="K1769" t="inlineStr">
        <is>
          <t>ACTIVE</t>
        </is>
      </c>
      <c r="M1769">
        <f>RIGHT(L1769,LEN(L1769)-FIND(" ",L1769))</f>
        <v/>
      </c>
      <c r="N1769" t="inlineStr">
        <is>
          <t>1375 HAMILTON ST SW</t>
        </is>
      </c>
      <c r="P1769" t="inlineStr">
        <is>
          <t>WARREN</t>
        </is>
      </c>
      <c r="Q1769" t="inlineStr">
        <is>
          <t>OH</t>
        </is>
      </c>
      <c r="R1769" t="n">
        <v>44485</v>
      </c>
      <c r="AD1769" t="inlineStr">
        <is>
          <t>TRUMBULL CAREER &amp; TECH CENTER</t>
        </is>
      </c>
      <c r="AE1769" t="inlineStr">
        <is>
          <t>WARREN CITY</t>
        </is>
      </c>
      <c r="AF1769" t="inlineStr">
        <is>
          <t>WARREN CITY SD</t>
        </is>
      </c>
      <c r="AH1769" t="n">
        <v>14</v>
      </c>
      <c r="AI1769" t="n">
        <v>11</v>
      </c>
      <c r="AN1769" t="inlineStr">
        <is>
          <t>WARREN</t>
        </is>
      </c>
      <c r="AO1769" t="inlineStr">
        <is>
          <t>WARREN CITY 6G</t>
        </is>
      </c>
      <c r="AP1769" t="inlineStr">
        <is>
          <t>78-P-AEH</t>
        </is>
      </c>
      <c r="AQ1769" t="n">
        <v>9</v>
      </c>
      <c r="AR1769" t="n">
        <v>64</v>
      </c>
      <c r="AS1769" t="n">
        <v>32</v>
      </c>
      <c r="AV1769" t="inlineStr">
        <is>
          <t>WARREN-WARD 6</t>
        </is>
      </c>
      <c r="AW1769">
        <f>COUNTA($BA$1769:$EE$1769)</f>
        <v/>
      </c>
      <c r="AX1769">
        <f>COUNTIF($BA$1769:$EE$1769,"D")</f>
        <v/>
      </c>
      <c r="AY1769">
        <f>COUNTIF($BA$1769:$EE$1769,"R")</f>
        <v/>
      </c>
      <c r="AZ1769">
        <f>IF(BL1769="D",1,0)+IF(BM1769="D",1,0)+IF(BR1769="D",1,0)+IF(BS1769="D",1,0)+IF(BU1769="D",1,0)+IF(CA1769="D",1,0)+IF(CB1769="D",1,0)+IF(CC1769="D",1,0)+IF(CD1769="D",1,0)+IF(CJ1769="D",1,0)+IF(CK1769="D",1,0)+IF(CO1769="D",1,0)+IF(CP1769="D",1,0)+IF(CQ1769="D",1,0)+IF(CU1769="D",1,0)+IF(CV1769="D",1,0)+IF(DB1769="D",1,0)+IF(DC1769="D",1,0)+IF(DH1769="D",1,0)+IF(DI1769="D",1,0)+IF(DM1769="D",1,0)+IF(DN1769="D",1,0)+IF(DO1769="D",1,0)+IF(DU1769="D",1,0)+IF(DX1769="D",1,0)</f>
        <v/>
      </c>
      <c r="BA1769">
        <f>IF(DH1769&lt;&gt;"",1,0)+IF(DI1769&lt;&gt;"",1,0)+IF(DK1769&lt;&gt;"",1,0)+IF(DM1769&lt;&gt;"",1,0)+IF(DN1769&lt;&gt;"",1,0)+IF(DO1769&lt;&gt;"",1,0)+IF(DQ1769&lt;&gt;"",1,0)+IF(DR1769&lt;&gt;"",1,0)+IF(DT1769&lt;&gt;"",1,0)+IF(DU1769&lt;&gt;"",1,0)+IF(DV1769&lt;&gt;"",1,0)+IF(DW1769&lt;&gt;"",1,0)+IF(DX1769&lt;&gt;"",1,0)+IF(DZ1769&lt;&gt;"",1,0)+IF(EA1769&lt;&gt;"",1,0)+IF(EB1769&lt;&gt;"",1,0)+IF(EE1769&lt;&gt;"",1,0)</f>
        <v/>
      </c>
      <c r="BB1769">
        <f>IF(AND(AV1769&gt;0, AW1769&gt;0),1,0)</f>
        <v/>
      </c>
    </row>
    <row r="1770">
      <c r="A1770" t="inlineStr">
        <is>
          <t>OH0026655446</t>
        </is>
      </c>
      <c r="B1770" t="n">
        <v>78</v>
      </c>
      <c r="C1770" t="n">
        <v>465607</v>
      </c>
      <c r="D1770" t="inlineStr">
        <is>
          <t>CROWDER</t>
        </is>
      </c>
      <c r="E1770" t="inlineStr">
        <is>
          <t>TRAY</t>
        </is>
      </c>
      <c r="F1770">
        <f>CONCATENATE(D1770," ",LEFT(H1770,4),"T=",AU1770,"D=",AV1770,"R=",AW1770,"M=",AX1770,"L=",AY1770,"B=",AZ1770)</f>
        <v/>
      </c>
      <c r="I1770" t="inlineStr">
        <is>
          <t>2004-10-06</t>
        </is>
      </c>
      <c r="J1770" t="inlineStr">
        <is>
          <t>2024-10-05</t>
        </is>
      </c>
      <c r="K1770" t="inlineStr">
        <is>
          <t>ACTIVE</t>
        </is>
      </c>
      <c r="M1770">
        <f>RIGHT(L1770,LEN(L1770)-FIND(" ",L1770))</f>
        <v/>
      </c>
      <c r="N1770" t="inlineStr">
        <is>
          <t>2136 PALMYRA RD SW</t>
        </is>
      </c>
      <c r="P1770" t="inlineStr">
        <is>
          <t>WARREN</t>
        </is>
      </c>
      <c r="Q1770" t="inlineStr">
        <is>
          <t>OH</t>
        </is>
      </c>
      <c r="R1770" t="n">
        <v>44481</v>
      </c>
      <c r="AD1770" t="inlineStr">
        <is>
          <t>TRUMBULL CAREER &amp; TECH CENTER</t>
        </is>
      </c>
      <c r="AE1770" t="inlineStr">
        <is>
          <t>WARREN CITY</t>
        </is>
      </c>
      <c r="AF1770" t="inlineStr">
        <is>
          <t>WARREN CITY SD</t>
        </is>
      </c>
      <c r="AH1770" t="n">
        <v>14</v>
      </c>
      <c r="AI1770" t="n">
        <v>11</v>
      </c>
      <c r="AN1770" t="inlineStr">
        <is>
          <t>WARREN</t>
        </is>
      </c>
      <c r="AO1770" t="inlineStr">
        <is>
          <t>WARREN CITY 6G</t>
        </is>
      </c>
      <c r="AP1770" t="inlineStr">
        <is>
          <t>78-P-AEH</t>
        </is>
      </c>
      <c r="AQ1770" t="n">
        <v>9</v>
      </c>
      <c r="AR1770" t="n">
        <v>64</v>
      </c>
      <c r="AS1770" t="n">
        <v>32</v>
      </c>
      <c r="AV1770" t="inlineStr">
        <is>
          <t>WARREN-WARD 6</t>
        </is>
      </c>
      <c r="AW1770">
        <f>COUNTA($BA$1770:$EE$1770)</f>
        <v/>
      </c>
      <c r="AX1770">
        <f>COUNTIF($BA$1770:$EE$1770,"D")</f>
        <v/>
      </c>
      <c r="AY1770">
        <f>COUNTIF($BA$1770:$EE$1770,"R")</f>
        <v/>
      </c>
      <c r="AZ1770">
        <f>IF(BL1770="D",1,0)+IF(BM1770="D",1,0)+IF(BR1770="D",1,0)+IF(BS1770="D",1,0)+IF(BU1770="D",1,0)+IF(CA1770="D",1,0)+IF(CB1770="D",1,0)+IF(CC1770="D",1,0)+IF(CD1770="D",1,0)+IF(CJ1770="D",1,0)+IF(CK1770="D",1,0)+IF(CO1770="D",1,0)+IF(CP1770="D",1,0)+IF(CQ1770="D",1,0)+IF(CU1770="D",1,0)+IF(CV1770="D",1,0)+IF(DB1770="D",1,0)+IF(DC1770="D",1,0)+IF(DH1770="D",1,0)+IF(DI1770="D",1,0)+IF(DM1770="D",1,0)+IF(DN1770="D",1,0)+IF(DO1770="D",1,0)+IF(DU1770="D",1,0)+IF(DX1770="D",1,0)</f>
        <v/>
      </c>
      <c r="BA1770">
        <f>IF(DH1770&lt;&gt;"",1,0)+IF(DI1770&lt;&gt;"",1,0)+IF(DK1770&lt;&gt;"",1,0)+IF(DM1770&lt;&gt;"",1,0)+IF(DN1770&lt;&gt;"",1,0)+IF(DO1770&lt;&gt;"",1,0)+IF(DQ1770&lt;&gt;"",1,0)+IF(DR1770&lt;&gt;"",1,0)+IF(DT1770&lt;&gt;"",1,0)+IF(DU1770&lt;&gt;"",1,0)+IF(DV1770&lt;&gt;"",1,0)+IF(DW1770&lt;&gt;"",1,0)+IF(DX1770&lt;&gt;"",1,0)+IF(DZ1770&lt;&gt;"",1,0)+IF(EA1770&lt;&gt;"",1,0)+IF(EB1770&lt;&gt;"",1,0)+IF(EE1770&lt;&gt;"",1,0)</f>
        <v/>
      </c>
      <c r="BB1770">
        <f>IF(AND(AV1770&gt;0, AW1770&gt;0),1,0)</f>
        <v/>
      </c>
      <c r="DU1770" t="inlineStr">
        <is>
          <t>X</t>
        </is>
      </c>
      <c r="EA1770" t="inlineStr">
        <is>
          <t>X</t>
        </is>
      </c>
      <c r="EF1770" t="inlineStr">
        <is>
          <t>X</t>
        </is>
      </c>
    </row>
    <row r="1771">
      <c r="A1771" t="inlineStr">
        <is>
          <t>OH0015757096</t>
        </is>
      </c>
      <c r="B1771" t="n">
        <v>78</v>
      </c>
      <c r="C1771" t="n">
        <v>281447</v>
      </c>
      <c r="D1771" t="inlineStr">
        <is>
          <t>BRUMMER</t>
        </is>
      </c>
      <c r="E1771" t="inlineStr">
        <is>
          <t>RICK</t>
        </is>
      </c>
      <c r="F1771">
        <f>CONCATENATE(D1771," ",LEFT(H1771,4),"T=",AU1771,"D=",AV1771,"R=",AW1771,"M=",AX1771,"L=",AY1771,"B=",AZ1771)</f>
        <v/>
      </c>
      <c r="I1771" t="inlineStr">
        <is>
          <t>1980-03-13</t>
        </is>
      </c>
      <c r="J1771" t="inlineStr">
        <is>
          <t>2006-09-20</t>
        </is>
      </c>
      <c r="K1771" t="inlineStr">
        <is>
          <t>ACTIVE</t>
        </is>
      </c>
      <c r="L1771" t="inlineStr">
        <is>
          <t>D</t>
        </is>
      </c>
      <c r="M1771">
        <f>RIGHT(L1771,LEN(L1771)-FIND(" ",L1771))</f>
        <v/>
      </c>
      <c r="N1771" t="inlineStr">
        <is>
          <t>1826 JEFFERSON ST SW</t>
        </is>
      </c>
      <c r="P1771" t="inlineStr">
        <is>
          <t>WARREN</t>
        </is>
      </c>
      <c r="Q1771" t="inlineStr">
        <is>
          <t>OH</t>
        </is>
      </c>
      <c r="R1771" t="n">
        <v>44485</v>
      </c>
      <c r="AD1771" t="inlineStr">
        <is>
          <t>TRUMBULL CAREER &amp; TECH CENTER</t>
        </is>
      </c>
      <c r="AE1771" t="inlineStr">
        <is>
          <t>WARREN CITY</t>
        </is>
      </c>
      <c r="AF1771" t="inlineStr">
        <is>
          <t>WARREN CITY SD</t>
        </is>
      </c>
      <c r="AH1771" t="n">
        <v>14</v>
      </c>
      <c r="AI1771" t="n">
        <v>11</v>
      </c>
      <c r="AN1771" t="inlineStr">
        <is>
          <t>WARREN</t>
        </is>
      </c>
      <c r="AO1771" t="inlineStr">
        <is>
          <t>WARREN CITY 6G</t>
        </is>
      </c>
      <c r="AP1771" t="inlineStr">
        <is>
          <t>78-P-AEH</t>
        </is>
      </c>
      <c r="AQ1771" t="n">
        <v>9</v>
      </c>
      <c r="AR1771" t="n">
        <v>64</v>
      </c>
      <c r="AS1771" t="n">
        <v>32</v>
      </c>
      <c r="AV1771" t="inlineStr">
        <is>
          <t>WARREN-WARD 6</t>
        </is>
      </c>
      <c r="AW1771">
        <f>COUNTA($BA$1771:$EE$1771)</f>
        <v/>
      </c>
      <c r="AX1771">
        <f>COUNTIF($BA$1771:$EE$1771,"D")</f>
        <v/>
      </c>
      <c r="AY1771">
        <f>COUNTIF($BA$1771:$EE$1771,"R")</f>
        <v/>
      </c>
      <c r="AZ1771">
        <f>IF(BL1771="D",1,0)+IF(BM1771="D",1,0)+IF(BR1771="D",1,0)+IF(BS1771="D",1,0)+IF(BU1771="D",1,0)+IF(CA1771="D",1,0)+IF(CB1771="D",1,0)+IF(CC1771="D",1,0)+IF(CD1771="D",1,0)+IF(CJ1771="D",1,0)+IF(CK1771="D",1,0)+IF(CO1771="D",1,0)+IF(CP1771="D",1,0)+IF(CQ1771="D",1,0)+IF(CU1771="D",1,0)+IF(CV1771="D",1,0)+IF(DB1771="D",1,0)+IF(DC1771="D",1,0)+IF(DH1771="D",1,0)+IF(DI1771="D",1,0)+IF(DM1771="D",1,0)+IF(DN1771="D",1,0)+IF(DO1771="D",1,0)+IF(DU1771="D",1,0)+IF(DX1771="D",1,0)</f>
        <v/>
      </c>
      <c r="BA1771">
        <f>IF(DH1771&lt;&gt;"",1,0)+IF(DI1771&lt;&gt;"",1,0)+IF(DK1771&lt;&gt;"",1,0)+IF(DM1771&lt;&gt;"",1,0)+IF(DN1771&lt;&gt;"",1,0)+IF(DO1771&lt;&gt;"",1,0)+IF(DQ1771&lt;&gt;"",1,0)+IF(DR1771&lt;&gt;"",1,0)+IF(DT1771&lt;&gt;"",1,0)+IF(DU1771&lt;&gt;"",1,0)+IF(DV1771&lt;&gt;"",1,0)+IF(DW1771&lt;&gt;"",1,0)+IF(DX1771&lt;&gt;"",1,0)+IF(DZ1771&lt;&gt;"",1,0)+IF(EA1771&lt;&gt;"",1,0)+IF(EB1771&lt;&gt;"",1,0)+IF(EE1771&lt;&gt;"",1,0)</f>
        <v/>
      </c>
      <c r="BB1771">
        <f>IF(AND(AV1771&gt;0, AW1771&gt;0),1,0)</f>
        <v/>
      </c>
      <c r="BV1771" t="inlineStr">
        <is>
          <t>X</t>
        </is>
      </c>
      <c r="CG1771" t="inlineStr">
        <is>
          <t>X</t>
        </is>
      </c>
      <c r="CL1771" t="inlineStr">
        <is>
          <t>D</t>
        </is>
      </c>
      <c r="CN1771" t="inlineStr">
        <is>
          <t>X</t>
        </is>
      </c>
      <c r="CO1771" t="inlineStr">
        <is>
          <t>D</t>
        </is>
      </c>
      <c r="CP1771" t="inlineStr">
        <is>
          <t>X</t>
        </is>
      </c>
      <c r="CQ1771" t="inlineStr">
        <is>
          <t>D</t>
        </is>
      </c>
      <c r="CV1771" t="inlineStr">
        <is>
          <t>X</t>
        </is>
      </c>
      <c r="CW1771" t="inlineStr">
        <is>
          <t>D</t>
        </is>
      </c>
      <c r="CY1771" t="inlineStr">
        <is>
          <t>X</t>
        </is>
      </c>
      <c r="DC1771" t="inlineStr">
        <is>
          <t>X</t>
        </is>
      </c>
      <c r="DD1771" t="inlineStr">
        <is>
          <t>D</t>
        </is>
      </c>
      <c r="DG1771" t="inlineStr">
        <is>
          <t>D</t>
        </is>
      </c>
      <c r="DI1771" t="inlineStr">
        <is>
          <t>X</t>
        </is>
      </c>
      <c r="DJ1771" t="inlineStr">
        <is>
          <t>D</t>
        </is>
      </c>
      <c r="DL1771" t="inlineStr">
        <is>
          <t>X</t>
        </is>
      </c>
      <c r="DN1771" t="inlineStr">
        <is>
          <t>X</t>
        </is>
      </c>
      <c r="DO1771" t="inlineStr">
        <is>
          <t>D</t>
        </is>
      </c>
      <c r="DR1771" t="inlineStr">
        <is>
          <t>X</t>
        </is>
      </c>
      <c r="DS1771" t="inlineStr">
        <is>
          <t>D</t>
        </is>
      </c>
      <c r="DU1771" t="inlineStr">
        <is>
          <t>X</t>
        </is>
      </c>
      <c r="DW1771" t="inlineStr">
        <is>
          <t>D</t>
        </is>
      </c>
      <c r="EA1771" t="inlineStr">
        <is>
          <t>X</t>
        </is>
      </c>
      <c r="ED1771" t="inlineStr">
        <is>
          <t>D</t>
        </is>
      </c>
      <c r="EF1771" t="inlineStr">
        <is>
          <t>X</t>
        </is>
      </c>
    </row>
    <row r="1772">
      <c r="A1772" t="inlineStr">
        <is>
          <t>OH0015681200</t>
        </is>
      </c>
      <c r="B1772" t="n">
        <v>78</v>
      </c>
      <c r="C1772" t="n">
        <v>265028</v>
      </c>
      <c r="D1772" t="inlineStr">
        <is>
          <t>PRICE</t>
        </is>
      </c>
      <c r="E1772" t="inlineStr">
        <is>
          <t>NELLIE</t>
        </is>
      </c>
      <c r="F1772">
        <f>CONCATENATE(D1772," ",LEFT(H1772,4),"T=",AU1772,"D=",AV1772,"R=",AW1772,"M=",AX1772,"L=",AY1772,"B=",AZ1772)</f>
        <v/>
      </c>
      <c r="G1772" t="inlineStr">
        <is>
          <t>NADINE</t>
        </is>
      </c>
      <c r="I1772" t="inlineStr">
        <is>
          <t>1953-07-15</t>
        </is>
      </c>
      <c r="J1772" t="inlineStr">
        <is>
          <t>2023-07-17</t>
        </is>
      </c>
      <c r="K1772" t="inlineStr">
        <is>
          <t>ACTIVE</t>
        </is>
      </c>
      <c r="L1772" t="inlineStr">
        <is>
          <t>D</t>
        </is>
      </c>
      <c r="M1772">
        <f>RIGHT(L1772,LEN(L1772)-FIND(" ",L1772))</f>
        <v/>
      </c>
      <c r="N1772" t="inlineStr">
        <is>
          <t>2452 CRANWOOD DR SW</t>
        </is>
      </c>
      <c r="P1772" t="inlineStr">
        <is>
          <t>WARREN</t>
        </is>
      </c>
      <c r="Q1772" t="inlineStr">
        <is>
          <t>OH</t>
        </is>
      </c>
      <c r="R1772" t="n">
        <v>44485</v>
      </c>
      <c r="AD1772" t="inlineStr">
        <is>
          <t>TRUMBULL CAREER &amp; TECH CENTER</t>
        </is>
      </c>
      <c r="AE1772" t="inlineStr">
        <is>
          <t>WARREN CITY</t>
        </is>
      </c>
      <c r="AF1772" t="inlineStr">
        <is>
          <t>WARREN CITY SD</t>
        </is>
      </c>
      <c r="AH1772" t="n">
        <v>14</v>
      </c>
      <c r="AI1772" t="n">
        <v>11</v>
      </c>
      <c r="AN1772" t="inlineStr">
        <is>
          <t>WARREN</t>
        </is>
      </c>
      <c r="AO1772" t="inlineStr">
        <is>
          <t>WARREN CITY 6G</t>
        </is>
      </c>
      <c r="AP1772" t="inlineStr">
        <is>
          <t>78-P-AEH</t>
        </is>
      </c>
      <c r="AQ1772" t="n">
        <v>9</v>
      </c>
      <c r="AR1772" t="n">
        <v>64</v>
      </c>
      <c r="AS1772" t="n">
        <v>32</v>
      </c>
      <c r="AV1772" t="inlineStr">
        <is>
          <t>WARREN-WARD 6</t>
        </is>
      </c>
      <c r="AW1772">
        <f>COUNTA($BA$1772:$EE$1772)</f>
        <v/>
      </c>
      <c r="AX1772">
        <f>COUNTIF($BA$1772:$EE$1772,"D")</f>
        <v/>
      </c>
      <c r="AY1772">
        <f>COUNTIF($BA$1772:$EE$1772,"R")</f>
        <v/>
      </c>
      <c r="AZ1772">
        <f>IF(BL1772="D",1,0)+IF(BM1772="D",1,0)+IF(BR1772="D",1,0)+IF(BS1772="D",1,0)+IF(BU1772="D",1,0)+IF(CA1772="D",1,0)+IF(CB1772="D",1,0)+IF(CC1772="D",1,0)+IF(CD1772="D",1,0)+IF(CJ1772="D",1,0)+IF(CK1772="D",1,0)+IF(CO1772="D",1,0)+IF(CP1772="D",1,0)+IF(CQ1772="D",1,0)+IF(CU1772="D",1,0)+IF(CV1772="D",1,0)+IF(DB1772="D",1,0)+IF(DC1772="D",1,0)+IF(DH1772="D",1,0)+IF(DI1772="D",1,0)+IF(DM1772="D",1,0)+IF(DN1772="D",1,0)+IF(DO1772="D",1,0)+IF(DU1772="D",1,0)+IF(DX1772="D",1,0)</f>
        <v/>
      </c>
      <c r="BA1772">
        <f>IF(DH1772&lt;&gt;"",1,0)+IF(DI1772&lt;&gt;"",1,0)+IF(DK1772&lt;&gt;"",1,0)+IF(DM1772&lt;&gt;"",1,0)+IF(DN1772&lt;&gt;"",1,0)+IF(DO1772&lt;&gt;"",1,0)+IF(DQ1772&lt;&gt;"",1,0)+IF(DR1772&lt;&gt;"",1,0)+IF(DT1772&lt;&gt;"",1,0)+IF(DU1772&lt;&gt;"",1,0)+IF(DV1772&lt;&gt;"",1,0)+IF(DW1772&lt;&gt;"",1,0)+IF(DX1772&lt;&gt;"",1,0)+IF(DZ1772&lt;&gt;"",1,0)+IF(EA1772&lt;&gt;"",1,0)+IF(EB1772&lt;&gt;"",1,0)+IF(EE1772&lt;&gt;"",1,0)</f>
        <v/>
      </c>
      <c r="BB1772">
        <f>IF(AND(AV1772&gt;0, AW1772&gt;0),1,0)</f>
        <v/>
      </c>
      <c r="BD1772" t="inlineStr">
        <is>
          <t>X</t>
        </is>
      </c>
      <c r="BF1772" t="inlineStr">
        <is>
          <t>X</t>
        </is>
      </c>
      <c r="BG1772" t="inlineStr">
        <is>
          <t>X</t>
        </is>
      </c>
      <c r="BH1772" t="inlineStr">
        <is>
          <t>X</t>
        </is>
      </c>
      <c r="BI1772" t="inlineStr">
        <is>
          <t>X</t>
        </is>
      </c>
      <c r="BJ1772" t="inlineStr">
        <is>
          <t>X</t>
        </is>
      </c>
      <c r="BK1772" t="inlineStr">
        <is>
          <t>X</t>
        </is>
      </c>
      <c r="BL1772" t="inlineStr">
        <is>
          <t>X</t>
        </is>
      </c>
      <c r="BP1772" t="inlineStr">
        <is>
          <t>X</t>
        </is>
      </c>
      <c r="BR1772" t="inlineStr">
        <is>
          <t>X</t>
        </is>
      </c>
      <c r="BS1772" t="inlineStr">
        <is>
          <t>X</t>
        </is>
      </c>
      <c r="BV1772" t="inlineStr">
        <is>
          <t>X</t>
        </is>
      </c>
      <c r="BY1772" t="inlineStr">
        <is>
          <t>D</t>
        </is>
      </c>
      <c r="CA1772" t="inlineStr">
        <is>
          <t>X</t>
        </is>
      </c>
      <c r="CG1772" t="inlineStr">
        <is>
          <t>X</t>
        </is>
      </c>
      <c r="CK1772" t="inlineStr">
        <is>
          <t>X</t>
        </is>
      </c>
      <c r="CL1772" t="inlineStr">
        <is>
          <t>D</t>
        </is>
      </c>
      <c r="CP1772" t="inlineStr">
        <is>
          <t>X</t>
        </is>
      </c>
      <c r="CQ1772" t="inlineStr">
        <is>
          <t>D</t>
        </is>
      </c>
      <c r="CV1772" t="inlineStr">
        <is>
          <t>X</t>
        </is>
      </c>
      <c r="CW1772" t="inlineStr">
        <is>
          <t>D</t>
        </is>
      </c>
      <c r="CY1772" t="inlineStr">
        <is>
          <t>X</t>
        </is>
      </c>
      <c r="DC1772" t="inlineStr">
        <is>
          <t>X</t>
        </is>
      </c>
      <c r="DF1772" t="inlineStr">
        <is>
          <t>X</t>
        </is>
      </c>
      <c r="DG1772" t="inlineStr">
        <is>
          <t>D</t>
        </is>
      </c>
      <c r="DI1772" t="inlineStr">
        <is>
          <t>X</t>
        </is>
      </c>
      <c r="DJ1772" t="inlineStr">
        <is>
          <t>D</t>
        </is>
      </c>
      <c r="DL1772" t="inlineStr">
        <is>
          <t>X</t>
        </is>
      </c>
      <c r="DM1772" t="inlineStr">
        <is>
          <t>D</t>
        </is>
      </c>
      <c r="DN1772" t="inlineStr">
        <is>
          <t>X</t>
        </is>
      </c>
      <c r="ED1772" t="inlineStr">
        <is>
          <t>D</t>
        </is>
      </c>
      <c r="EF1772" t="inlineStr">
        <is>
          <t>X</t>
        </is>
      </c>
    </row>
    <row r="1773">
      <c r="A1773" t="inlineStr">
        <is>
          <t>OH0027028269</t>
        </is>
      </c>
      <c r="B1773" t="n">
        <v>78</v>
      </c>
      <c r="C1773" t="n">
        <v>475918</v>
      </c>
      <c r="D1773" t="inlineStr">
        <is>
          <t>WASHINGTON</t>
        </is>
      </c>
      <c r="E1773" t="inlineStr">
        <is>
          <t>FREDDIE</t>
        </is>
      </c>
      <c r="F1773">
        <f>CONCATENATE(D1773," ",LEFT(H1773,4),"T=",AU1773,"D=",AV1773,"R=",AW1773,"M=",AX1773,"L=",AY1773,"B=",AZ1773)</f>
        <v/>
      </c>
      <c r="G1773" t="inlineStr">
        <is>
          <t>L</t>
        </is>
      </c>
      <c r="I1773" t="inlineStr">
        <is>
          <t>1955-01-16</t>
        </is>
      </c>
      <c r="J1773" t="inlineStr">
        <is>
          <t>2023-08-30</t>
        </is>
      </c>
      <c r="K1773" t="inlineStr">
        <is>
          <t>ACTIVE</t>
        </is>
      </c>
      <c r="M1773">
        <f>RIGHT(L1773,LEN(L1773)-FIND(" ",L1773))</f>
        <v/>
      </c>
      <c r="N1773" t="inlineStr">
        <is>
          <t>1614 UNION ST SW</t>
        </is>
      </c>
      <c r="P1773" t="inlineStr">
        <is>
          <t>WARREN</t>
        </is>
      </c>
      <c r="Q1773" t="inlineStr">
        <is>
          <t>OH</t>
        </is>
      </c>
      <c r="R1773" t="n">
        <v>44485</v>
      </c>
      <c r="AD1773" t="inlineStr">
        <is>
          <t>TRUMBULL CAREER &amp; TECH CENTER</t>
        </is>
      </c>
      <c r="AE1773" t="inlineStr">
        <is>
          <t>WARREN CITY</t>
        </is>
      </c>
      <c r="AF1773" t="inlineStr">
        <is>
          <t>WARREN CITY SD</t>
        </is>
      </c>
      <c r="AH1773" t="n">
        <v>14</v>
      </c>
      <c r="AI1773" t="n">
        <v>11</v>
      </c>
      <c r="AN1773" t="inlineStr">
        <is>
          <t>WARREN</t>
        </is>
      </c>
      <c r="AO1773" t="inlineStr">
        <is>
          <t>WARREN CITY 6G</t>
        </is>
      </c>
      <c r="AP1773" t="inlineStr">
        <is>
          <t>78-P-AEH</t>
        </is>
      </c>
      <c r="AQ1773" t="n">
        <v>9</v>
      </c>
      <c r="AR1773" t="n">
        <v>64</v>
      </c>
      <c r="AS1773" t="n">
        <v>32</v>
      </c>
      <c r="AV1773" t="inlineStr">
        <is>
          <t>WARREN-WARD 6</t>
        </is>
      </c>
      <c r="AW1773">
        <f>COUNTA($BA$1773:$EE$1773)</f>
        <v/>
      </c>
      <c r="AX1773">
        <f>COUNTIF($BA$1773:$EE$1773,"D")</f>
        <v/>
      </c>
      <c r="AY1773">
        <f>COUNTIF($BA$1773:$EE$1773,"R")</f>
        <v/>
      </c>
      <c r="AZ1773">
        <f>IF(BL1773="D",1,0)+IF(BM1773="D",1,0)+IF(BR1773="D",1,0)+IF(BS1773="D",1,0)+IF(BU1773="D",1,0)+IF(CA1773="D",1,0)+IF(CB1773="D",1,0)+IF(CC1773="D",1,0)+IF(CD1773="D",1,0)+IF(CJ1773="D",1,0)+IF(CK1773="D",1,0)+IF(CO1773="D",1,0)+IF(CP1773="D",1,0)+IF(CQ1773="D",1,0)+IF(CU1773="D",1,0)+IF(CV1773="D",1,0)+IF(DB1773="D",1,0)+IF(DC1773="D",1,0)+IF(DH1773="D",1,0)+IF(DI1773="D",1,0)+IF(DM1773="D",1,0)+IF(DN1773="D",1,0)+IF(DO1773="D",1,0)+IF(DU1773="D",1,0)+IF(DX1773="D",1,0)</f>
        <v/>
      </c>
      <c r="BA1773">
        <f>IF(DH1773&lt;&gt;"",1,0)+IF(DI1773&lt;&gt;"",1,0)+IF(DK1773&lt;&gt;"",1,0)+IF(DM1773&lt;&gt;"",1,0)+IF(DN1773&lt;&gt;"",1,0)+IF(DO1773&lt;&gt;"",1,0)+IF(DQ1773&lt;&gt;"",1,0)+IF(DR1773&lt;&gt;"",1,0)+IF(DT1773&lt;&gt;"",1,0)+IF(DU1773&lt;&gt;"",1,0)+IF(DV1773&lt;&gt;"",1,0)+IF(DW1773&lt;&gt;"",1,0)+IF(DX1773&lt;&gt;"",1,0)+IF(DZ1773&lt;&gt;"",1,0)+IF(EA1773&lt;&gt;"",1,0)+IF(EB1773&lt;&gt;"",1,0)+IF(EE1773&lt;&gt;"",1,0)</f>
        <v/>
      </c>
      <c r="BB1773">
        <f>IF(AND(AV1773&gt;0, AW1773&gt;0),1,0)</f>
        <v/>
      </c>
    </row>
    <row r="1774">
      <c r="A1774" t="inlineStr">
        <is>
          <t>OH0015747045</t>
        </is>
      </c>
      <c r="B1774" t="n">
        <v>78</v>
      </c>
      <c r="C1774" t="n">
        <v>322062</v>
      </c>
      <c r="D1774" t="inlineStr">
        <is>
          <t>HARRINGTON</t>
        </is>
      </c>
      <c r="E1774" t="inlineStr">
        <is>
          <t>KELLY</t>
        </is>
      </c>
      <c r="F1774">
        <f>CONCATENATE(D1774," ",LEFT(H1774,4),"T=",AU1774,"D=",AV1774,"R=",AW1774,"M=",AX1774,"L=",AY1774,"B=",AZ1774)</f>
        <v/>
      </c>
      <c r="I1774" t="inlineStr">
        <is>
          <t>1959-07-28</t>
        </is>
      </c>
      <c r="J1774" t="inlineStr">
        <is>
          <t>2021-01-29</t>
        </is>
      </c>
      <c r="K1774" t="inlineStr">
        <is>
          <t>ACTIVE</t>
        </is>
      </c>
      <c r="M1774">
        <f>RIGHT(L1774,LEN(L1774)-FIND(" ",L1774))</f>
        <v/>
      </c>
      <c r="N1774" t="inlineStr">
        <is>
          <t>1767 JEFFERSON ST SW</t>
        </is>
      </c>
      <c r="P1774" t="inlineStr">
        <is>
          <t>WARREN</t>
        </is>
      </c>
      <c r="Q1774" t="inlineStr">
        <is>
          <t>OH</t>
        </is>
      </c>
      <c r="R1774" t="n">
        <v>44485</v>
      </c>
      <c r="AD1774" t="inlineStr">
        <is>
          <t>TRUMBULL CAREER &amp; TECH CENTER</t>
        </is>
      </c>
      <c r="AE1774" t="inlineStr">
        <is>
          <t>WARREN CITY</t>
        </is>
      </c>
      <c r="AF1774" t="inlineStr">
        <is>
          <t>WARREN CITY SD</t>
        </is>
      </c>
      <c r="AH1774" t="n">
        <v>14</v>
      </c>
      <c r="AI1774" t="n">
        <v>11</v>
      </c>
      <c r="AN1774" t="inlineStr">
        <is>
          <t>WARREN</t>
        </is>
      </c>
      <c r="AO1774" t="inlineStr">
        <is>
          <t>WARREN CITY 6G</t>
        </is>
      </c>
      <c r="AP1774" t="inlineStr">
        <is>
          <t>78-P-AEH</t>
        </is>
      </c>
      <c r="AQ1774" t="n">
        <v>9</v>
      </c>
      <c r="AR1774" t="n">
        <v>64</v>
      </c>
      <c r="AS1774" t="n">
        <v>32</v>
      </c>
      <c r="AV1774" t="inlineStr">
        <is>
          <t>WARREN-WARD 6</t>
        </is>
      </c>
      <c r="AW1774">
        <f>COUNTA($BA$1774:$EE$1774)</f>
        <v/>
      </c>
      <c r="AX1774">
        <f>COUNTIF($BA$1774:$EE$1774,"D")</f>
        <v/>
      </c>
      <c r="AY1774">
        <f>COUNTIF($BA$1774:$EE$1774,"R")</f>
        <v/>
      </c>
      <c r="AZ1774">
        <f>IF(BL1774="D",1,0)+IF(BM1774="D",1,0)+IF(BR1774="D",1,0)+IF(BS1774="D",1,0)+IF(BU1774="D",1,0)+IF(CA1774="D",1,0)+IF(CB1774="D",1,0)+IF(CC1774="D",1,0)+IF(CD1774="D",1,0)+IF(CJ1774="D",1,0)+IF(CK1774="D",1,0)+IF(CO1774="D",1,0)+IF(CP1774="D",1,0)+IF(CQ1774="D",1,0)+IF(CU1774="D",1,0)+IF(CV1774="D",1,0)+IF(DB1774="D",1,0)+IF(DC1774="D",1,0)+IF(DH1774="D",1,0)+IF(DI1774="D",1,0)+IF(DM1774="D",1,0)+IF(DN1774="D",1,0)+IF(DO1774="D",1,0)+IF(DU1774="D",1,0)+IF(DX1774="D",1,0)</f>
        <v/>
      </c>
      <c r="BA1774">
        <f>IF(DH1774&lt;&gt;"",1,0)+IF(DI1774&lt;&gt;"",1,0)+IF(DK1774&lt;&gt;"",1,0)+IF(DM1774&lt;&gt;"",1,0)+IF(DN1774&lt;&gt;"",1,0)+IF(DO1774&lt;&gt;"",1,0)+IF(DQ1774&lt;&gt;"",1,0)+IF(DR1774&lt;&gt;"",1,0)+IF(DT1774&lt;&gt;"",1,0)+IF(DU1774&lt;&gt;"",1,0)+IF(DV1774&lt;&gt;"",1,0)+IF(DW1774&lt;&gt;"",1,0)+IF(DX1774&lt;&gt;"",1,0)+IF(DZ1774&lt;&gt;"",1,0)+IF(EA1774&lt;&gt;"",1,0)+IF(EB1774&lt;&gt;"",1,0)+IF(EE1774&lt;&gt;"",1,0)</f>
        <v/>
      </c>
      <c r="BB1774">
        <f>IF(AND(AV1774&gt;0, AW1774&gt;0),1,0)</f>
        <v/>
      </c>
      <c r="BL1774" t="inlineStr">
        <is>
          <t>X</t>
        </is>
      </c>
      <c r="BS1774" t="inlineStr">
        <is>
          <t>X</t>
        </is>
      </c>
      <c r="BY1774" t="inlineStr">
        <is>
          <t>D</t>
        </is>
      </c>
      <c r="CA1774" t="inlineStr">
        <is>
          <t>X</t>
        </is>
      </c>
      <c r="CP1774" t="inlineStr">
        <is>
          <t>X</t>
        </is>
      </c>
      <c r="DC1774" t="inlineStr">
        <is>
          <t>X</t>
        </is>
      </c>
      <c r="DN1774" t="inlineStr">
        <is>
          <t>X</t>
        </is>
      </c>
      <c r="EF1774" t="inlineStr">
        <is>
          <t>X</t>
        </is>
      </c>
    </row>
    <row r="1775">
      <c r="A1775" t="inlineStr">
        <is>
          <t>OH0023866256</t>
        </is>
      </c>
      <c r="B1775" t="n">
        <v>78</v>
      </c>
      <c r="C1775" t="n">
        <v>419227</v>
      </c>
      <c r="D1775" t="inlineStr">
        <is>
          <t>FLANNERY</t>
        </is>
      </c>
      <c r="E1775" t="inlineStr">
        <is>
          <t>ROBERT</t>
        </is>
      </c>
      <c r="F1775">
        <f>CONCATENATE(D1775," ",LEFT(H1775,4),"T=",AU1775,"D=",AV1775,"R=",AW1775,"M=",AX1775,"L=",AY1775,"B=",AZ1775)</f>
        <v/>
      </c>
      <c r="G1775" t="inlineStr">
        <is>
          <t>LEE</t>
        </is>
      </c>
      <c r="I1775" t="inlineStr">
        <is>
          <t>1994-07-15</t>
        </is>
      </c>
      <c r="J1775" t="inlineStr">
        <is>
          <t>2023-04-17</t>
        </is>
      </c>
      <c r="K1775" t="inlineStr">
        <is>
          <t>ACTIVE</t>
        </is>
      </c>
      <c r="M1775">
        <f>RIGHT(L1775,LEN(L1775)-FIND(" ",L1775))</f>
        <v/>
      </c>
      <c r="N1775" t="inlineStr">
        <is>
          <t>2066 OAK ST SW</t>
        </is>
      </c>
      <c r="P1775" t="inlineStr">
        <is>
          <t>WARREN</t>
        </is>
      </c>
      <c r="Q1775" t="inlineStr">
        <is>
          <t>OH</t>
        </is>
      </c>
      <c r="R1775" t="n">
        <v>44485</v>
      </c>
      <c r="AD1775" t="inlineStr">
        <is>
          <t>TRUMBULL CAREER &amp; TECH CENTER</t>
        </is>
      </c>
      <c r="AE1775" t="inlineStr">
        <is>
          <t>WARREN CITY</t>
        </is>
      </c>
      <c r="AF1775" t="inlineStr">
        <is>
          <t>WARREN CITY SD</t>
        </is>
      </c>
      <c r="AH1775" t="n">
        <v>14</v>
      </c>
      <c r="AI1775" t="n">
        <v>11</v>
      </c>
      <c r="AN1775" t="inlineStr">
        <is>
          <t>WARREN</t>
        </is>
      </c>
      <c r="AO1775" t="inlineStr">
        <is>
          <t>WARREN CITY 6G</t>
        </is>
      </c>
      <c r="AP1775" t="inlineStr">
        <is>
          <t>78-P-AEH</t>
        </is>
      </c>
      <c r="AQ1775" t="n">
        <v>9</v>
      </c>
      <c r="AR1775" t="n">
        <v>64</v>
      </c>
      <c r="AS1775" t="n">
        <v>32</v>
      </c>
      <c r="AV1775" t="inlineStr">
        <is>
          <t>WARREN-WARD 6</t>
        </is>
      </c>
      <c r="AW1775">
        <f>COUNTA($BA$1775:$EE$1775)</f>
        <v/>
      </c>
      <c r="AX1775">
        <f>COUNTIF($BA$1775:$EE$1775,"D")</f>
        <v/>
      </c>
      <c r="AY1775">
        <f>COUNTIF($BA$1775:$EE$1775,"R")</f>
        <v/>
      </c>
      <c r="AZ1775">
        <f>IF(BL1775="D",1,0)+IF(BM1775="D",1,0)+IF(BR1775="D",1,0)+IF(BS1775="D",1,0)+IF(BU1775="D",1,0)+IF(CA1775="D",1,0)+IF(CB1775="D",1,0)+IF(CC1775="D",1,0)+IF(CD1775="D",1,0)+IF(CJ1775="D",1,0)+IF(CK1775="D",1,0)+IF(CO1775="D",1,0)+IF(CP1775="D",1,0)+IF(CQ1775="D",1,0)+IF(CU1775="D",1,0)+IF(CV1775="D",1,0)+IF(DB1775="D",1,0)+IF(DC1775="D",1,0)+IF(DH1775="D",1,0)+IF(DI1775="D",1,0)+IF(DM1775="D",1,0)+IF(DN1775="D",1,0)+IF(DO1775="D",1,0)+IF(DU1775="D",1,0)+IF(DX1775="D",1,0)</f>
        <v/>
      </c>
      <c r="BA1775">
        <f>IF(DH1775&lt;&gt;"",1,0)+IF(DI1775&lt;&gt;"",1,0)+IF(DK1775&lt;&gt;"",1,0)+IF(DM1775&lt;&gt;"",1,0)+IF(DN1775&lt;&gt;"",1,0)+IF(DO1775&lt;&gt;"",1,0)+IF(DQ1775&lt;&gt;"",1,0)+IF(DR1775&lt;&gt;"",1,0)+IF(DT1775&lt;&gt;"",1,0)+IF(DU1775&lt;&gt;"",1,0)+IF(DV1775&lt;&gt;"",1,0)+IF(DW1775&lt;&gt;"",1,0)+IF(DX1775&lt;&gt;"",1,0)+IF(DZ1775&lt;&gt;"",1,0)+IF(EA1775&lt;&gt;"",1,0)+IF(EB1775&lt;&gt;"",1,0)+IF(EE1775&lt;&gt;"",1,0)</f>
        <v/>
      </c>
      <c r="BB1775">
        <f>IF(AND(AV1775&gt;0, AW1775&gt;0),1,0)</f>
        <v/>
      </c>
    </row>
    <row r="1776">
      <c r="A1776" t="inlineStr">
        <is>
          <t>OH0021977895</t>
        </is>
      </c>
      <c r="B1776" t="n">
        <v>78</v>
      </c>
      <c r="C1776" t="n">
        <v>389690</v>
      </c>
      <c r="D1776" t="inlineStr">
        <is>
          <t>CRIDDLE</t>
        </is>
      </c>
      <c r="E1776" t="inlineStr">
        <is>
          <t>KELLIE</t>
        </is>
      </c>
      <c r="F1776">
        <f>CONCATENATE(D1776," ",LEFT(H1776,4),"T=",AU1776,"D=",AV1776,"R=",AW1776,"M=",AX1776,"L=",AY1776,"B=",AZ1776)</f>
        <v/>
      </c>
      <c r="G1776" t="inlineStr">
        <is>
          <t>LEE</t>
        </is>
      </c>
      <c r="I1776" t="inlineStr">
        <is>
          <t>1963-07-26</t>
        </is>
      </c>
      <c r="J1776" t="inlineStr">
        <is>
          <t>2024-07-13</t>
        </is>
      </c>
      <c r="K1776" t="inlineStr">
        <is>
          <t>ACTIVE</t>
        </is>
      </c>
      <c r="M1776">
        <f>RIGHT(L1776,LEN(L1776)-FIND(" ",L1776))</f>
        <v/>
      </c>
      <c r="N1776" t="inlineStr">
        <is>
          <t>1724 FRONT ST SW</t>
        </is>
      </c>
      <c r="P1776" t="inlineStr">
        <is>
          <t>WARREN</t>
        </is>
      </c>
      <c r="Q1776" t="inlineStr">
        <is>
          <t>OH</t>
        </is>
      </c>
      <c r="R1776" t="n">
        <v>44485</v>
      </c>
      <c r="AD1776" t="inlineStr">
        <is>
          <t>TRUMBULL CAREER &amp; TECH CENTER</t>
        </is>
      </c>
      <c r="AE1776" t="inlineStr">
        <is>
          <t>WARREN CITY</t>
        </is>
      </c>
      <c r="AF1776" t="inlineStr">
        <is>
          <t>WARREN CITY SD</t>
        </is>
      </c>
      <c r="AH1776" t="n">
        <v>14</v>
      </c>
      <c r="AI1776" t="n">
        <v>11</v>
      </c>
      <c r="AN1776" t="inlineStr">
        <is>
          <t>WARREN</t>
        </is>
      </c>
      <c r="AO1776" t="inlineStr">
        <is>
          <t>WARREN CITY 6G</t>
        </is>
      </c>
      <c r="AP1776" t="inlineStr">
        <is>
          <t>78-P-AEH</t>
        </is>
      </c>
      <c r="AQ1776" t="n">
        <v>9</v>
      </c>
      <c r="AR1776" t="n">
        <v>64</v>
      </c>
      <c r="AS1776" t="n">
        <v>32</v>
      </c>
      <c r="AV1776" t="inlineStr">
        <is>
          <t>WARREN-WARD 6</t>
        </is>
      </c>
      <c r="AW1776">
        <f>COUNTA($BA$1776:$EE$1776)</f>
        <v/>
      </c>
      <c r="AX1776">
        <f>COUNTIF($BA$1776:$EE$1776,"D")</f>
        <v/>
      </c>
      <c r="AY1776">
        <f>COUNTIF($BA$1776:$EE$1776,"R")</f>
        <v/>
      </c>
      <c r="AZ1776">
        <f>IF(BL1776="D",1,0)+IF(BM1776="D",1,0)+IF(BR1776="D",1,0)+IF(BS1776="D",1,0)+IF(BU1776="D",1,0)+IF(CA1776="D",1,0)+IF(CB1776="D",1,0)+IF(CC1776="D",1,0)+IF(CD1776="D",1,0)+IF(CJ1776="D",1,0)+IF(CK1776="D",1,0)+IF(CO1776="D",1,0)+IF(CP1776="D",1,0)+IF(CQ1776="D",1,0)+IF(CU1776="D",1,0)+IF(CV1776="D",1,0)+IF(DB1776="D",1,0)+IF(DC1776="D",1,0)+IF(DH1776="D",1,0)+IF(DI1776="D",1,0)+IF(DM1776="D",1,0)+IF(DN1776="D",1,0)+IF(DO1776="D",1,0)+IF(DU1776="D",1,0)+IF(DX1776="D",1,0)</f>
        <v/>
      </c>
      <c r="BA1776">
        <f>IF(DH1776&lt;&gt;"",1,0)+IF(DI1776&lt;&gt;"",1,0)+IF(DK1776&lt;&gt;"",1,0)+IF(DM1776&lt;&gt;"",1,0)+IF(DN1776&lt;&gt;"",1,0)+IF(DO1776&lt;&gt;"",1,0)+IF(DQ1776&lt;&gt;"",1,0)+IF(DR1776&lt;&gt;"",1,0)+IF(DT1776&lt;&gt;"",1,0)+IF(DU1776&lt;&gt;"",1,0)+IF(DV1776&lt;&gt;"",1,0)+IF(DW1776&lt;&gt;"",1,0)+IF(DX1776&lt;&gt;"",1,0)+IF(DZ1776&lt;&gt;"",1,0)+IF(EA1776&lt;&gt;"",1,0)+IF(EB1776&lt;&gt;"",1,0)+IF(EE1776&lt;&gt;"",1,0)</f>
        <v/>
      </c>
      <c r="BB1776">
        <f>IF(AND(AV1776&gt;0, AW1776&gt;0),1,0)</f>
        <v/>
      </c>
      <c r="BL1776" t="inlineStr">
        <is>
          <t>X</t>
        </is>
      </c>
      <c r="BS1776" t="inlineStr">
        <is>
          <t>X</t>
        </is>
      </c>
      <c r="BY1776" t="inlineStr">
        <is>
          <t>D</t>
        </is>
      </c>
      <c r="CA1776" t="inlineStr">
        <is>
          <t>X</t>
        </is>
      </c>
      <c r="CP1776" t="inlineStr">
        <is>
          <t>X</t>
        </is>
      </c>
      <c r="DC1776" t="inlineStr">
        <is>
          <t>X</t>
        </is>
      </c>
      <c r="DN1776" t="inlineStr">
        <is>
          <t>X</t>
        </is>
      </c>
      <c r="DU1776" t="inlineStr">
        <is>
          <t>X</t>
        </is>
      </c>
      <c r="EA1776" t="inlineStr">
        <is>
          <t>X</t>
        </is>
      </c>
      <c r="EF1776" t="inlineStr">
        <is>
          <t>X</t>
        </is>
      </c>
    </row>
    <row r="1777">
      <c r="A1777" t="inlineStr">
        <is>
          <t>OH0015765216</t>
        </is>
      </c>
      <c r="B1777" t="n">
        <v>78</v>
      </c>
      <c r="C1777" t="n">
        <v>25261</v>
      </c>
      <c r="D1777" t="inlineStr">
        <is>
          <t>PUGH</t>
        </is>
      </c>
      <c r="E1777" t="inlineStr">
        <is>
          <t>PATRICIA</t>
        </is>
      </c>
      <c r="F1777">
        <f>CONCATENATE(D1777," ",LEFT(H1777,4),"T=",AU1777,"D=",AV1777,"R=",AW1777,"M=",AX1777,"L=",AY1777,"B=",AZ1777)</f>
        <v/>
      </c>
      <c r="G1777" t="inlineStr">
        <is>
          <t>A</t>
        </is>
      </c>
      <c r="I1777" t="inlineStr">
        <is>
          <t>1947-11-03</t>
        </is>
      </c>
      <c r="J1777" t="inlineStr">
        <is>
          <t>2023-09-17</t>
        </is>
      </c>
      <c r="K1777" t="inlineStr">
        <is>
          <t>ACTIVE</t>
        </is>
      </c>
      <c r="L1777" t="inlineStr">
        <is>
          <t>D</t>
        </is>
      </c>
      <c r="M1777">
        <f>RIGHT(L1777,LEN(L1777)-FIND(" ",L1777))</f>
        <v/>
      </c>
      <c r="N1777" t="inlineStr">
        <is>
          <t>548 PHILLIPS DR SW</t>
        </is>
      </c>
      <c r="P1777" t="inlineStr">
        <is>
          <t>WARREN</t>
        </is>
      </c>
      <c r="Q1777" t="inlineStr">
        <is>
          <t>OH</t>
        </is>
      </c>
      <c r="R1777" t="n">
        <v>44485</v>
      </c>
      <c r="AD1777" t="inlineStr">
        <is>
          <t>TRUMBULL CAREER &amp; TECH CENTER</t>
        </is>
      </c>
      <c r="AE1777" t="inlineStr">
        <is>
          <t>WARREN CITY</t>
        </is>
      </c>
      <c r="AF1777" t="inlineStr">
        <is>
          <t>WARREN CITY SD</t>
        </is>
      </c>
      <c r="AH1777" t="n">
        <v>14</v>
      </c>
      <c r="AI1777" t="n">
        <v>11</v>
      </c>
      <c r="AN1777" t="inlineStr">
        <is>
          <t>WARREN</t>
        </is>
      </c>
      <c r="AO1777" t="inlineStr">
        <is>
          <t>WARREN CITY 6G</t>
        </is>
      </c>
      <c r="AP1777" t="inlineStr">
        <is>
          <t>78-P-AEH</t>
        </is>
      </c>
      <c r="AQ1777" t="n">
        <v>9</v>
      </c>
      <c r="AR1777" t="n">
        <v>64</v>
      </c>
      <c r="AS1777" t="n">
        <v>32</v>
      </c>
      <c r="AV1777" t="inlineStr">
        <is>
          <t>WARREN-WARD 6</t>
        </is>
      </c>
      <c r="AW1777">
        <f>COUNTA($BA$1777:$EE$1777)</f>
        <v/>
      </c>
      <c r="AX1777">
        <f>COUNTIF($BA$1777:$EE$1777,"D")</f>
        <v/>
      </c>
      <c r="AY1777">
        <f>COUNTIF($BA$1777:$EE$1777,"R")</f>
        <v/>
      </c>
      <c r="AZ1777">
        <f>IF(BL1777="D",1,0)+IF(BM1777="D",1,0)+IF(BR1777="D",1,0)+IF(BS1777="D",1,0)+IF(BU1777="D",1,0)+IF(CA1777="D",1,0)+IF(CB1777="D",1,0)+IF(CC1777="D",1,0)+IF(CD1777="D",1,0)+IF(CJ1777="D",1,0)+IF(CK1777="D",1,0)+IF(CO1777="D",1,0)+IF(CP1777="D",1,0)+IF(CQ1777="D",1,0)+IF(CU1777="D",1,0)+IF(CV1777="D",1,0)+IF(DB1777="D",1,0)+IF(DC1777="D",1,0)+IF(DH1777="D",1,0)+IF(DI1777="D",1,0)+IF(DM1777="D",1,0)+IF(DN1777="D",1,0)+IF(DO1777="D",1,0)+IF(DU1777="D",1,0)+IF(DX1777="D",1,0)</f>
        <v/>
      </c>
      <c r="BA1777">
        <f>IF(DH1777&lt;&gt;"",1,0)+IF(DI1777&lt;&gt;"",1,0)+IF(DK1777&lt;&gt;"",1,0)+IF(DM1777&lt;&gt;"",1,0)+IF(DN1777&lt;&gt;"",1,0)+IF(DO1777&lt;&gt;"",1,0)+IF(DQ1777&lt;&gt;"",1,0)+IF(DR1777&lt;&gt;"",1,0)+IF(DT1777&lt;&gt;"",1,0)+IF(DU1777&lt;&gt;"",1,0)+IF(DV1777&lt;&gt;"",1,0)+IF(DW1777&lt;&gt;"",1,0)+IF(DX1777&lt;&gt;"",1,0)+IF(DZ1777&lt;&gt;"",1,0)+IF(EA1777&lt;&gt;"",1,0)+IF(EB1777&lt;&gt;"",1,0)+IF(EE1777&lt;&gt;"",1,0)</f>
        <v/>
      </c>
      <c r="BB1777">
        <f>IF(AND(AV1777&gt;0, AW1777&gt;0),1,0)</f>
        <v/>
      </c>
      <c r="BC1777" t="inlineStr">
        <is>
          <t>X</t>
        </is>
      </c>
      <c r="BD1777" t="inlineStr">
        <is>
          <t>X</t>
        </is>
      </c>
      <c r="BE1777" t="inlineStr">
        <is>
          <t>X</t>
        </is>
      </c>
      <c r="BF1777" t="inlineStr">
        <is>
          <t>X</t>
        </is>
      </c>
      <c r="BG1777" t="inlineStr">
        <is>
          <t>X</t>
        </is>
      </c>
      <c r="BH1777" t="inlineStr">
        <is>
          <t>X</t>
        </is>
      </c>
      <c r="BI1777" t="inlineStr">
        <is>
          <t>X</t>
        </is>
      </c>
      <c r="BJ1777" t="inlineStr">
        <is>
          <t>X</t>
        </is>
      </c>
      <c r="BK1777" t="inlineStr">
        <is>
          <t>X</t>
        </is>
      </c>
      <c r="BL1777" t="inlineStr">
        <is>
          <t>X</t>
        </is>
      </c>
      <c r="BP1777" t="inlineStr">
        <is>
          <t>X</t>
        </is>
      </c>
      <c r="BS1777" t="inlineStr">
        <is>
          <t>X</t>
        </is>
      </c>
      <c r="BV1777" t="inlineStr">
        <is>
          <t>X</t>
        </is>
      </c>
      <c r="BY1777" t="inlineStr">
        <is>
          <t>D</t>
        </is>
      </c>
      <c r="CA1777" t="inlineStr">
        <is>
          <t>X</t>
        </is>
      </c>
      <c r="CC1777" t="inlineStr">
        <is>
          <t>D</t>
        </is>
      </c>
      <c r="CG1777" t="inlineStr">
        <is>
          <t>X</t>
        </is>
      </c>
      <c r="CH1777" t="inlineStr">
        <is>
          <t>D</t>
        </is>
      </c>
      <c r="CK1777" t="inlineStr">
        <is>
          <t>X</t>
        </is>
      </c>
      <c r="CL1777" t="inlineStr">
        <is>
          <t>D</t>
        </is>
      </c>
      <c r="CN1777" t="inlineStr">
        <is>
          <t>X</t>
        </is>
      </c>
      <c r="CO1777" t="inlineStr">
        <is>
          <t>D</t>
        </is>
      </c>
      <c r="CP1777" t="inlineStr">
        <is>
          <t>X</t>
        </is>
      </c>
      <c r="CQ1777" t="inlineStr">
        <is>
          <t>D</t>
        </is>
      </c>
      <c r="CT1777" t="inlineStr">
        <is>
          <t>X</t>
        </is>
      </c>
      <c r="CU1777" t="inlineStr">
        <is>
          <t>D</t>
        </is>
      </c>
      <c r="CV1777" t="inlineStr">
        <is>
          <t>X</t>
        </is>
      </c>
      <c r="CW1777" t="inlineStr">
        <is>
          <t>D</t>
        </is>
      </c>
      <c r="CY1777" t="inlineStr">
        <is>
          <t>X</t>
        </is>
      </c>
      <c r="CZ1777" t="inlineStr">
        <is>
          <t>D</t>
        </is>
      </c>
      <c r="DC1777" t="inlineStr">
        <is>
          <t>X</t>
        </is>
      </c>
      <c r="DD1777" t="inlineStr">
        <is>
          <t>D</t>
        </is>
      </c>
      <c r="DF1777" t="inlineStr">
        <is>
          <t>X</t>
        </is>
      </c>
      <c r="DG1777" t="inlineStr">
        <is>
          <t>D</t>
        </is>
      </c>
      <c r="DI1777" t="inlineStr">
        <is>
          <t>X</t>
        </is>
      </c>
      <c r="DJ1777" t="inlineStr">
        <is>
          <t>D</t>
        </is>
      </c>
      <c r="DL1777" t="inlineStr">
        <is>
          <t>X</t>
        </is>
      </c>
      <c r="DN1777" t="inlineStr">
        <is>
          <t>X</t>
        </is>
      </c>
      <c r="DR1777" t="inlineStr">
        <is>
          <t>X</t>
        </is>
      </c>
      <c r="DS1777" t="inlineStr">
        <is>
          <t>D</t>
        </is>
      </c>
      <c r="DU1777" t="inlineStr">
        <is>
          <t>X</t>
        </is>
      </c>
      <c r="DW1777" t="inlineStr">
        <is>
          <t>D</t>
        </is>
      </c>
      <c r="DX1777" t="inlineStr">
        <is>
          <t>X</t>
        </is>
      </c>
      <c r="EA1777" t="inlineStr">
        <is>
          <t>X</t>
        </is>
      </c>
      <c r="ED1777" t="inlineStr">
        <is>
          <t>D</t>
        </is>
      </c>
      <c r="EF1777" t="inlineStr">
        <is>
          <t>X</t>
        </is>
      </c>
    </row>
    <row r="1778">
      <c r="A1778" t="inlineStr">
        <is>
          <t>OH0015756460</t>
        </is>
      </c>
      <c r="B1778" t="n">
        <v>78</v>
      </c>
      <c r="C1778" t="n">
        <v>24306</v>
      </c>
      <c r="D1778" t="inlineStr">
        <is>
          <t>BROGDON</t>
        </is>
      </c>
      <c r="E1778" t="inlineStr">
        <is>
          <t>JOYCE</t>
        </is>
      </c>
      <c r="F1778">
        <f>CONCATENATE(D1778," ",LEFT(H1778,4),"T=",AU1778,"D=",AV1778,"R=",AW1778,"M=",AX1778,"L=",AY1778,"B=",AZ1778)</f>
        <v/>
      </c>
      <c r="G1778" t="inlineStr">
        <is>
          <t>C</t>
        </is>
      </c>
      <c r="I1778" t="inlineStr">
        <is>
          <t>1955-12-25</t>
        </is>
      </c>
      <c r="J1778" t="inlineStr">
        <is>
          <t>1974-03-29</t>
        </is>
      </c>
      <c r="K1778" t="inlineStr">
        <is>
          <t>ACTIVE</t>
        </is>
      </c>
      <c r="L1778" t="inlineStr">
        <is>
          <t>R</t>
        </is>
      </c>
      <c r="M1778">
        <f>RIGHT(L1778,LEN(L1778)-FIND(" ",L1778))</f>
        <v/>
      </c>
      <c r="N1778" t="inlineStr">
        <is>
          <t>2327 CRANWOOD DR SW</t>
        </is>
      </c>
      <c r="P1778" t="inlineStr">
        <is>
          <t>WARREN</t>
        </is>
      </c>
      <c r="Q1778" t="inlineStr">
        <is>
          <t>OH</t>
        </is>
      </c>
      <c r="R1778" t="n">
        <v>44485</v>
      </c>
      <c r="AD1778" t="inlineStr">
        <is>
          <t>TRUMBULL CAREER &amp; TECH CENTER</t>
        </is>
      </c>
      <c r="AE1778" t="inlineStr">
        <is>
          <t>WARREN CITY</t>
        </is>
      </c>
      <c r="AF1778" t="inlineStr">
        <is>
          <t>WARREN CITY SD</t>
        </is>
      </c>
      <c r="AH1778" t="n">
        <v>14</v>
      </c>
      <c r="AI1778" t="n">
        <v>11</v>
      </c>
      <c r="AN1778" t="inlineStr">
        <is>
          <t>WARREN</t>
        </is>
      </c>
      <c r="AO1778" t="inlineStr">
        <is>
          <t>WARREN CITY 6G</t>
        </is>
      </c>
      <c r="AP1778" t="inlineStr">
        <is>
          <t>78-P-AEH</t>
        </is>
      </c>
      <c r="AQ1778" t="n">
        <v>9</v>
      </c>
      <c r="AR1778" t="n">
        <v>64</v>
      </c>
      <c r="AS1778" t="n">
        <v>32</v>
      </c>
      <c r="AV1778" t="inlineStr">
        <is>
          <t>WARREN-WARD 6</t>
        </is>
      </c>
      <c r="AW1778">
        <f>COUNTA($BA$1778:$EE$1778)</f>
        <v/>
      </c>
      <c r="AX1778">
        <f>COUNTIF($BA$1778:$EE$1778,"D")</f>
        <v/>
      </c>
      <c r="AY1778">
        <f>COUNTIF($BA$1778:$EE$1778,"R")</f>
        <v/>
      </c>
      <c r="AZ1778">
        <f>IF(BL1778="D",1,0)+IF(BM1778="D",1,0)+IF(BR1778="D",1,0)+IF(BS1778="D",1,0)+IF(BU1778="D",1,0)+IF(CA1778="D",1,0)+IF(CB1778="D",1,0)+IF(CC1778="D",1,0)+IF(CD1778="D",1,0)+IF(CJ1778="D",1,0)+IF(CK1778="D",1,0)+IF(CO1778="D",1,0)+IF(CP1778="D",1,0)+IF(CQ1778="D",1,0)+IF(CU1778="D",1,0)+IF(CV1778="D",1,0)+IF(DB1778="D",1,0)+IF(DC1778="D",1,0)+IF(DH1778="D",1,0)+IF(DI1778="D",1,0)+IF(DM1778="D",1,0)+IF(DN1778="D",1,0)+IF(DO1778="D",1,0)+IF(DU1778="D",1,0)+IF(DX1778="D",1,0)</f>
        <v/>
      </c>
      <c r="BA1778">
        <f>IF(DH1778&lt;&gt;"",1,0)+IF(DI1778&lt;&gt;"",1,0)+IF(DK1778&lt;&gt;"",1,0)+IF(DM1778&lt;&gt;"",1,0)+IF(DN1778&lt;&gt;"",1,0)+IF(DO1778&lt;&gt;"",1,0)+IF(DQ1778&lt;&gt;"",1,0)+IF(DR1778&lt;&gt;"",1,0)+IF(DT1778&lt;&gt;"",1,0)+IF(DU1778&lt;&gt;"",1,0)+IF(DV1778&lt;&gt;"",1,0)+IF(DW1778&lt;&gt;"",1,0)+IF(DX1778&lt;&gt;"",1,0)+IF(DZ1778&lt;&gt;"",1,0)+IF(EA1778&lt;&gt;"",1,0)+IF(EB1778&lt;&gt;"",1,0)+IF(EE1778&lt;&gt;"",1,0)</f>
        <v/>
      </c>
      <c r="BB1778">
        <f>IF(AND(AV1778&gt;0, AW1778&gt;0),1,0)</f>
        <v/>
      </c>
      <c r="BC1778" t="inlineStr">
        <is>
          <t>X</t>
        </is>
      </c>
      <c r="BD1778" t="inlineStr">
        <is>
          <t>X</t>
        </is>
      </c>
      <c r="BE1778" t="inlineStr">
        <is>
          <t>X</t>
        </is>
      </c>
      <c r="BF1778" t="inlineStr">
        <is>
          <t>X</t>
        </is>
      </c>
      <c r="BH1778" t="inlineStr">
        <is>
          <t>X</t>
        </is>
      </c>
      <c r="BI1778" t="inlineStr">
        <is>
          <t>X</t>
        </is>
      </c>
      <c r="BJ1778" t="inlineStr">
        <is>
          <t>X</t>
        </is>
      </c>
      <c r="BK1778" t="inlineStr">
        <is>
          <t>X</t>
        </is>
      </c>
      <c r="BL1778" t="inlineStr">
        <is>
          <t>X</t>
        </is>
      </c>
      <c r="BP1778" t="inlineStr">
        <is>
          <t>X</t>
        </is>
      </c>
      <c r="BR1778" t="inlineStr">
        <is>
          <t>X</t>
        </is>
      </c>
      <c r="BY1778" t="inlineStr">
        <is>
          <t>D</t>
        </is>
      </c>
      <c r="CA1778" t="inlineStr">
        <is>
          <t>X</t>
        </is>
      </c>
      <c r="CK1778" t="inlineStr">
        <is>
          <t>X</t>
        </is>
      </c>
      <c r="CN1778" t="inlineStr">
        <is>
          <t>X</t>
        </is>
      </c>
      <c r="CO1778" t="inlineStr">
        <is>
          <t>D</t>
        </is>
      </c>
      <c r="CP1778" t="inlineStr">
        <is>
          <t>X</t>
        </is>
      </c>
      <c r="CQ1778" t="inlineStr">
        <is>
          <t>D</t>
        </is>
      </c>
      <c r="CT1778" t="inlineStr">
        <is>
          <t>X</t>
        </is>
      </c>
      <c r="CU1778" t="inlineStr">
        <is>
          <t>D</t>
        </is>
      </c>
      <c r="CV1778" t="inlineStr">
        <is>
          <t>X</t>
        </is>
      </c>
      <c r="CW1778" t="inlineStr">
        <is>
          <t>D</t>
        </is>
      </c>
      <c r="CY1778" t="inlineStr">
        <is>
          <t>X</t>
        </is>
      </c>
      <c r="CZ1778" t="inlineStr">
        <is>
          <t>D</t>
        </is>
      </c>
      <c r="DC1778" t="inlineStr">
        <is>
          <t>X</t>
        </is>
      </c>
      <c r="DF1778" t="inlineStr">
        <is>
          <t>X</t>
        </is>
      </c>
      <c r="DG1778" t="inlineStr">
        <is>
          <t>D</t>
        </is>
      </c>
      <c r="DI1778" t="inlineStr">
        <is>
          <t>X</t>
        </is>
      </c>
      <c r="DJ1778" t="inlineStr">
        <is>
          <t>D</t>
        </is>
      </c>
      <c r="DL1778" t="inlineStr">
        <is>
          <t>X</t>
        </is>
      </c>
      <c r="DM1778" t="inlineStr">
        <is>
          <t>R</t>
        </is>
      </c>
      <c r="DN1778" t="inlineStr">
        <is>
          <t>X</t>
        </is>
      </c>
      <c r="DR1778" t="inlineStr">
        <is>
          <t>X</t>
        </is>
      </c>
      <c r="DS1778" t="inlineStr">
        <is>
          <t>R</t>
        </is>
      </c>
      <c r="DU1778" t="inlineStr">
        <is>
          <t>X</t>
        </is>
      </c>
      <c r="DX1778" t="inlineStr">
        <is>
          <t>X</t>
        </is>
      </c>
      <c r="EA1778" t="inlineStr">
        <is>
          <t>X</t>
        </is>
      </c>
      <c r="ED1778" t="inlineStr">
        <is>
          <t>R</t>
        </is>
      </c>
      <c r="EF1778" t="inlineStr">
        <is>
          <t>X</t>
        </is>
      </c>
    </row>
    <row r="1779">
      <c r="A1779" t="inlineStr">
        <is>
          <t>OH0018595795</t>
        </is>
      </c>
      <c r="B1779" t="n">
        <v>78</v>
      </c>
      <c r="C1779" t="n">
        <v>340097</v>
      </c>
      <c r="D1779" t="inlineStr">
        <is>
          <t>FAIRCHILD</t>
        </is>
      </c>
      <c r="E1779" t="inlineStr">
        <is>
          <t>CAROL</t>
        </is>
      </c>
      <c r="F1779">
        <f>CONCATENATE(D1779," ",LEFT(H1779,4),"T=",AU1779,"D=",AV1779,"R=",AW1779,"M=",AX1779,"L=",AY1779,"B=",AZ1779)</f>
        <v/>
      </c>
      <c r="G1779" t="inlineStr">
        <is>
          <t>JEAN</t>
        </is>
      </c>
      <c r="I1779" t="inlineStr">
        <is>
          <t>1965-07-28</t>
        </is>
      </c>
      <c r="J1779" t="inlineStr">
        <is>
          <t>2017-07-26</t>
        </is>
      </c>
      <c r="K1779" t="inlineStr">
        <is>
          <t>ACTIVE</t>
        </is>
      </c>
      <c r="M1779">
        <f>RIGHT(L1779,LEN(L1779)-FIND(" ",L1779))</f>
        <v/>
      </c>
      <c r="N1779" t="inlineStr">
        <is>
          <t>1045 HEMLOCK AVE SW</t>
        </is>
      </c>
      <c r="P1779" t="inlineStr">
        <is>
          <t>WARREN</t>
        </is>
      </c>
      <c r="Q1779" t="inlineStr">
        <is>
          <t>OH</t>
        </is>
      </c>
      <c r="R1779" t="n">
        <v>44485</v>
      </c>
      <c r="AD1779" t="inlineStr">
        <is>
          <t>TRUMBULL CAREER &amp; TECH CENTER</t>
        </is>
      </c>
      <c r="AE1779" t="inlineStr">
        <is>
          <t>WARREN CITY</t>
        </is>
      </c>
      <c r="AF1779" t="inlineStr">
        <is>
          <t>WARREN CITY SD</t>
        </is>
      </c>
      <c r="AH1779" t="n">
        <v>14</v>
      </c>
      <c r="AI1779" t="n">
        <v>11</v>
      </c>
      <c r="AN1779" t="inlineStr">
        <is>
          <t>WARREN</t>
        </is>
      </c>
      <c r="AO1779" t="inlineStr">
        <is>
          <t>WARREN CITY 6G</t>
        </is>
      </c>
      <c r="AP1779" t="inlineStr">
        <is>
          <t>78-P-AEH</t>
        </is>
      </c>
      <c r="AQ1779" t="n">
        <v>9</v>
      </c>
      <c r="AR1779" t="n">
        <v>64</v>
      </c>
      <c r="AS1779" t="n">
        <v>32</v>
      </c>
      <c r="AV1779" t="inlineStr">
        <is>
          <t>WARREN-WARD 6</t>
        </is>
      </c>
      <c r="AW1779">
        <f>COUNTA($BA$1779:$EE$1779)</f>
        <v/>
      </c>
      <c r="AX1779">
        <f>COUNTIF($BA$1779:$EE$1779,"D")</f>
        <v/>
      </c>
      <c r="AY1779">
        <f>COUNTIF($BA$1779:$EE$1779,"R")</f>
        <v/>
      </c>
      <c r="AZ1779">
        <f>IF(BL1779="D",1,0)+IF(BM1779="D",1,0)+IF(BR1779="D",1,0)+IF(BS1779="D",1,0)+IF(BU1779="D",1,0)+IF(CA1779="D",1,0)+IF(CB1779="D",1,0)+IF(CC1779="D",1,0)+IF(CD1779="D",1,0)+IF(CJ1779="D",1,0)+IF(CK1779="D",1,0)+IF(CO1779="D",1,0)+IF(CP1779="D",1,0)+IF(CQ1779="D",1,0)+IF(CU1779="D",1,0)+IF(CV1779="D",1,0)+IF(DB1779="D",1,0)+IF(DC1779="D",1,0)+IF(DH1779="D",1,0)+IF(DI1779="D",1,0)+IF(DM1779="D",1,0)+IF(DN1779="D",1,0)+IF(DO1779="D",1,0)+IF(DU1779="D",1,0)+IF(DX1779="D",1,0)</f>
        <v/>
      </c>
      <c r="BA1779">
        <f>IF(DH1779&lt;&gt;"",1,0)+IF(DI1779&lt;&gt;"",1,0)+IF(DK1779&lt;&gt;"",1,0)+IF(DM1779&lt;&gt;"",1,0)+IF(DN1779&lt;&gt;"",1,0)+IF(DO1779&lt;&gt;"",1,0)+IF(DQ1779&lt;&gt;"",1,0)+IF(DR1779&lt;&gt;"",1,0)+IF(DT1779&lt;&gt;"",1,0)+IF(DU1779&lt;&gt;"",1,0)+IF(DV1779&lt;&gt;"",1,0)+IF(DW1779&lt;&gt;"",1,0)+IF(DX1779&lt;&gt;"",1,0)+IF(DZ1779&lt;&gt;"",1,0)+IF(EA1779&lt;&gt;"",1,0)+IF(EB1779&lt;&gt;"",1,0)+IF(EE1779&lt;&gt;"",1,0)</f>
        <v/>
      </c>
      <c r="BB1779">
        <f>IF(AND(AV1779&gt;0, AW1779&gt;0),1,0)</f>
        <v/>
      </c>
      <c r="CP1779" t="inlineStr">
        <is>
          <t>X</t>
        </is>
      </c>
      <c r="DC1779" t="inlineStr">
        <is>
          <t>X</t>
        </is>
      </c>
      <c r="DM1779" t="inlineStr">
        <is>
          <t>D</t>
        </is>
      </c>
      <c r="DN1779" t="inlineStr">
        <is>
          <t>X</t>
        </is>
      </c>
      <c r="DU1779" t="inlineStr">
        <is>
          <t>X</t>
        </is>
      </c>
      <c r="EA1779" t="inlineStr">
        <is>
          <t>X</t>
        </is>
      </c>
      <c r="EF1779" t="inlineStr">
        <is>
          <t>X</t>
        </is>
      </c>
    </row>
    <row r="1780">
      <c r="A1780" t="inlineStr">
        <is>
          <t>OH0024100728</t>
        </is>
      </c>
      <c r="B1780" t="n">
        <v>78</v>
      </c>
      <c r="C1780" t="n">
        <v>422355</v>
      </c>
      <c r="D1780" t="inlineStr">
        <is>
          <t>TAYLOR</t>
        </is>
      </c>
      <c r="E1780" t="inlineStr">
        <is>
          <t>SAVANNAH</t>
        </is>
      </c>
      <c r="F1780">
        <f>CONCATENATE(D1780," ",LEFT(H1780,4),"T=",AU1780,"D=",AV1780,"R=",AW1780,"M=",AX1780,"L=",AY1780,"B=",AZ1780)</f>
        <v/>
      </c>
      <c r="G1780" t="inlineStr">
        <is>
          <t>MARIE</t>
        </is>
      </c>
      <c r="I1780" t="inlineStr">
        <is>
          <t>1995-08-11</t>
        </is>
      </c>
      <c r="J1780" t="inlineStr">
        <is>
          <t>2024-08-10</t>
        </is>
      </c>
      <c r="K1780" t="inlineStr">
        <is>
          <t>ACTIVE</t>
        </is>
      </c>
      <c r="L1780" t="inlineStr">
        <is>
          <t>D</t>
        </is>
      </c>
      <c r="M1780">
        <f>RIGHT(L1780,LEN(L1780)-FIND(" ",L1780))</f>
        <v/>
      </c>
      <c r="N1780" t="inlineStr">
        <is>
          <t>2028 PALMYRA RD SW</t>
        </is>
      </c>
      <c r="P1780" t="inlineStr">
        <is>
          <t>WARREN</t>
        </is>
      </c>
      <c r="Q1780" t="inlineStr">
        <is>
          <t>OH</t>
        </is>
      </c>
      <c r="R1780" t="n">
        <v>44485</v>
      </c>
      <c r="AD1780" t="inlineStr">
        <is>
          <t>TRUMBULL CAREER &amp; TECH CENTER</t>
        </is>
      </c>
      <c r="AE1780" t="inlineStr">
        <is>
          <t>WARREN CITY</t>
        </is>
      </c>
      <c r="AF1780" t="inlineStr">
        <is>
          <t>WARREN CITY SD</t>
        </is>
      </c>
      <c r="AH1780" t="n">
        <v>14</v>
      </c>
      <c r="AI1780" t="n">
        <v>11</v>
      </c>
      <c r="AN1780" t="inlineStr">
        <is>
          <t>WARREN</t>
        </is>
      </c>
      <c r="AO1780" t="inlineStr">
        <is>
          <t>WARREN CITY 6G</t>
        </is>
      </c>
      <c r="AP1780" t="inlineStr">
        <is>
          <t>78-P-AEH</t>
        </is>
      </c>
      <c r="AQ1780" t="n">
        <v>9</v>
      </c>
      <c r="AR1780" t="n">
        <v>64</v>
      </c>
      <c r="AS1780" t="n">
        <v>32</v>
      </c>
      <c r="AV1780" t="inlineStr">
        <is>
          <t>WARREN-WARD 6</t>
        </is>
      </c>
      <c r="AW1780">
        <f>COUNTA($BA$1780:$EE$1780)</f>
        <v/>
      </c>
      <c r="AX1780">
        <f>COUNTIF($BA$1780:$EE$1780,"D")</f>
        <v/>
      </c>
      <c r="AY1780">
        <f>COUNTIF($BA$1780:$EE$1780,"R")</f>
        <v/>
      </c>
      <c r="AZ1780">
        <f>IF(BL1780="D",1,0)+IF(BM1780="D",1,0)+IF(BR1780="D",1,0)+IF(BS1780="D",1,0)+IF(BU1780="D",1,0)+IF(CA1780="D",1,0)+IF(CB1780="D",1,0)+IF(CC1780="D",1,0)+IF(CD1780="D",1,0)+IF(CJ1780="D",1,0)+IF(CK1780="D",1,0)+IF(CO1780="D",1,0)+IF(CP1780="D",1,0)+IF(CQ1780="D",1,0)+IF(CU1780="D",1,0)+IF(CV1780="D",1,0)+IF(DB1780="D",1,0)+IF(DC1780="D",1,0)+IF(DH1780="D",1,0)+IF(DI1780="D",1,0)+IF(DM1780="D",1,0)+IF(DN1780="D",1,0)+IF(DO1780="D",1,0)+IF(DU1780="D",1,0)+IF(DX1780="D",1,0)</f>
        <v/>
      </c>
      <c r="BA1780">
        <f>IF(DH1780&lt;&gt;"",1,0)+IF(DI1780&lt;&gt;"",1,0)+IF(DK1780&lt;&gt;"",1,0)+IF(DM1780&lt;&gt;"",1,0)+IF(DN1780&lt;&gt;"",1,0)+IF(DO1780&lt;&gt;"",1,0)+IF(DQ1780&lt;&gt;"",1,0)+IF(DR1780&lt;&gt;"",1,0)+IF(DT1780&lt;&gt;"",1,0)+IF(DU1780&lt;&gt;"",1,0)+IF(DV1780&lt;&gt;"",1,0)+IF(DW1780&lt;&gt;"",1,0)+IF(DX1780&lt;&gt;"",1,0)+IF(DZ1780&lt;&gt;"",1,0)+IF(EA1780&lt;&gt;"",1,0)+IF(EB1780&lt;&gt;"",1,0)+IF(EE1780&lt;&gt;"",1,0)</f>
        <v/>
      </c>
      <c r="BB1780">
        <f>IF(AND(AV1780&gt;0, AW1780&gt;0),1,0)</f>
        <v/>
      </c>
      <c r="DC1780" t="inlineStr">
        <is>
          <t>X</t>
        </is>
      </c>
      <c r="DI1780" t="inlineStr">
        <is>
          <t>X</t>
        </is>
      </c>
      <c r="DM1780" t="inlineStr">
        <is>
          <t>D</t>
        </is>
      </c>
      <c r="DN1780" t="inlineStr">
        <is>
          <t>X</t>
        </is>
      </c>
      <c r="DS1780" t="inlineStr">
        <is>
          <t>D</t>
        </is>
      </c>
      <c r="DU1780" t="inlineStr">
        <is>
          <t>X</t>
        </is>
      </c>
      <c r="DX1780" t="inlineStr">
        <is>
          <t>X</t>
        </is>
      </c>
      <c r="EA1780" t="inlineStr">
        <is>
          <t>X</t>
        </is>
      </c>
      <c r="EF1780" t="inlineStr">
        <is>
          <t>X</t>
        </is>
      </c>
    </row>
    <row r="1781">
      <c r="A1781" t="inlineStr">
        <is>
          <t>OH0015712276</t>
        </is>
      </c>
      <c r="B1781" t="n">
        <v>78</v>
      </c>
      <c r="C1781" t="n">
        <v>182885</v>
      </c>
      <c r="D1781" t="inlineStr">
        <is>
          <t>WILLIAMS</t>
        </is>
      </c>
      <c r="E1781" t="inlineStr">
        <is>
          <t>ARLENE</t>
        </is>
      </c>
      <c r="F1781">
        <f>CONCATENATE(D1781," ",LEFT(H1781,4),"T=",AU1781,"D=",AV1781,"R=",AW1781,"M=",AX1781,"L=",AY1781,"B=",AZ1781)</f>
        <v/>
      </c>
      <c r="G1781" t="inlineStr">
        <is>
          <t>R</t>
        </is>
      </c>
      <c r="I1781" t="inlineStr">
        <is>
          <t>1954-07-02</t>
        </is>
      </c>
      <c r="J1781" t="inlineStr">
        <is>
          <t>1984-11-06</t>
        </is>
      </c>
      <c r="K1781" t="inlineStr">
        <is>
          <t>ACTIVE</t>
        </is>
      </c>
      <c r="L1781" t="inlineStr">
        <is>
          <t>D</t>
        </is>
      </c>
      <c r="M1781">
        <f>RIGHT(L1781,LEN(L1781)-FIND(" ",L1781))</f>
        <v/>
      </c>
      <c r="N1781" t="inlineStr">
        <is>
          <t>605 PHILLIPS DR SW</t>
        </is>
      </c>
      <c r="P1781" t="inlineStr">
        <is>
          <t>WARREN</t>
        </is>
      </c>
      <c r="Q1781" t="inlineStr">
        <is>
          <t>OH</t>
        </is>
      </c>
      <c r="R1781" t="n">
        <v>44485</v>
      </c>
      <c r="V1781" t="inlineStr">
        <is>
          <t>PO BOX 4005</t>
        </is>
      </c>
      <c r="X1781" t="inlineStr">
        <is>
          <t>WARREN</t>
        </is>
      </c>
      <c r="Y1781" t="inlineStr">
        <is>
          <t>OH</t>
        </is>
      </c>
      <c r="Z1781" t="n">
        <v>44482</v>
      </c>
      <c r="AD1781" t="inlineStr">
        <is>
          <t>TRUMBULL CAREER &amp; TECH CENTER</t>
        </is>
      </c>
      <c r="AE1781" t="inlineStr">
        <is>
          <t>WARREN CITY</t>
        </is>
      </c>
      <c r="AF1781" t="inlineStr">
        <is>
          <t>WARREN CITY SD</t>
        </is>
      </c>
      <c r="AH1781" t="n">
        <v>14</v>
      </c>
      <c r="AI1781" t="n">
        <v>11</v>
      </c>
      <c r="AN1781" t="inlineStr">
        <is>
          <t>WARREN</t>
        </is>
      </c>
      <c r="AO1781" t="inlineStr">
        <is>
          <t>WARREN CITY 6G</t>
        </is>
      </c>
      <c r="AP1781" t="inlineStr">
        <is>
          <t>78-P-AEH</t>
        </is>
      </c>
      <c r="AQ1781" t="n">
        <v>9</v>
      </c>
      <c r="AR1781" t="n">
        <v>64</v>
      </c>
      <c r="AS1781" t="n">
        <v>32</v>
      </c>
      <c r="AV1781" t="inlineStr">
        <is>
          <t>WARREN-WARD 6</t>
        </is>
      </c>
      <c r="AW1781">
        <f>COUNTA($BA$1781:$EE$1781)</f>
        <v/>
      </c>
      <c r="AX1781">
        <f>COUNTIF($BA$1781:$EE$1781,"D")</f>
        <v/>
      </c>
      <c r="AY1781">
        <f>COUNTIF($BA$1781:$EE$1781,"R")</f>
        <v/>
      </c>
      <c r="AZ1781">
        <f>IF(BL1781="D",1,0)+IF(BM1781="D",1,0)+IF(BR1781="D",1,0)+IF(BS1781="D",1,0)+IF(BU1781="D",1,0)+IF(CA1781="D",1,0)+IF(CB1781="D",1,0)+IF(CC1781="D",1,0)+IF(CD1781="D",1,0)+IF(CJ1781="D",1,0)+IF(CK1781="D",1,0)+IF(CO1781="D",1,0)+IF(CP1781="D",1,0)+IF(CQ1781="D",1,0)+IF(CU1781="D",1,0)+IF(CV1781="D",1,0)+IF(DB1781="D",1,0)+IF(DC1781="D",1,0)+IF(DH1781="D",1,0)+IF(DI1781="D",1,0)+IF(DM1781="D",1,0)+IF(DN1781="D",1,0)+IF(DO1781="D",1,0)+IF(DU1781="D",1,0)+IF(DX1781="D",1,0)</f>
        <v/>
      </c>
      <c r="BA1781">
        <f>IF(DH1781&lt;&gt;"",1,0)+IF(DI1781&lt;&gt;"",1,0)+IF(DK1781&lt;&gt;"",1,0)+IF(DM1781&lt;&gt;"",1,0)+IF(DN1781&lt;&gt;"",1,0)+IF(DO1781&lt;&gt;"",1,0)+IF(DQ1781&lt;&gt;"",1,0)+IF(DR1781&lt;&gt;"",1,0)+IF(DT1781&lt;&gt;"",1,0)+IF(DU1781&lt;&gt;"",1,0)+IF(DV1781&lt;&gt;"",1,0)+IF(DW1781&lt;&gt;"",1,0)+IF(DX1781&lt;&gt;"",1,0)+IF(DZ1781&lt;&gt;"",1,0)+IF(EA1781&lt;&gt;"",1,0)+IF(EB1781&lt;&gt;"",1,0)+IF(EE1781&lt;&gt;"",1,0)</f>
        <v/>
      </c>
      <c r="BB1781">
        <f>IF(AND(AV1781&gt;0, AW1781&gt;0),1,0)</f>
        <v/>
      </c>
      <c r="BD1781" t="inlineStr">
        <is>
          <t>X</t>
        </is>
      </c>
      <c r="BH1781" t="inlineStr">
        <is>
          <t>X</t>
        </is>
      </c>
      <c r="BJ1781" t="inlineStr">
        <is>
          <t>X</t>
        </is>
      </c>
      <c r="BK1781" t="inlineStr">
        <is>
          <t>X</t>
        </is>
      </c>
      <c r="BL1781" t="inlineStr">
        <is>
          <t>X</t>
        </is>
      </c>
      <c r="BP1781" t="inlineStr">
        <is>
          <t>X</t>
        </is>
      </c>
      <c r="BS1781" t="inlineStr">
        <is>
          <t>X</t>
        </is>
      </c>
      <c r="BY1781" t="inlineStr">
        <is>
          <t>D</t>
        </is>
      </c>
      <c r="CA1781" t="inlineStr">
        <is>
          <t>X</t>
        </is>
      </c>
      <c r="CG1781" t="inlineStr">
        <is>
          <t>X</t>
        </is>
      </c>
      <c r="CK1781" t="inlineStr">
        <is>
          <t>X</t>
        </is>
      </c>
      <c r="CL1781" t="inlineStr">
        <is>
          <t>D</t>
        </is>
      </c>
      <c r="CN1781" t="inlineStr">
        <is>
          <t>X</t>
        </is>
      </c>
      <c r="CP1781" t="inlineStr">
        <is>
          <t>X</t>
        </is>
      </c>
      <c r="CQ1781" t="inlineStr">
        <is>
          <t>D</t>
        </is>
      </c>
      <c r="CY1781" t="inlineStr">
        <is>
          <t>X</t>
        </is>
      </c>
      <c r="DC1781" t="inlineStr">
        <is>
          <t>X</t>
        </is>
      </c>
      <c r="DI1781" t="inlineStr">
        <is>
          <t>X</t>
        </is>
      </c>
      <c r="DM1781" t="inlineStr">
        <is>
          <t>D</t>
        </is>
      </c>
      <c r="DN1781" t="inlineStr">
        <is>
          <t>X</t>
        </is>
      </c>
      <c r="DS1781" t="inlineStr">
        <is>
          <t>D</t>
        </is>
      </c>
      <c r="DU1781" t="inlineStr">
        <is>
          <t>X</t>
        </is>
      </c>
      <c r="DW1781" t="inlineStr">
        <is>
          <t>D</t>
        </is>
      </c>
      <c r="DX1781" t="inlineStr">
        <is>
          <t>X</t>
        </is>
      </c>
      <c r="EA1781" t="inlineStr">
        <is>
          <t>X</t>
        </is>
      </c>
      <c r="ED1781" t="inlineStr">
        <is>
          <t>D</t>
        </is>
      </c>
      <c r="EF1781" t="inlineStr">
        <is>
          <t>X</t>
        </is>
      </c>
    </row>
    <row r="1782">
      <c r="A1782" t="inlineStr">
        <is>
          <t>OH0015776712</t>
        </is>
      </c>
      <c r="B1782" t="n">
        <v>78</v>
      </c>
      <c r="C1782" t="n">
        <v>265386</v>
      </c>
      <c r="D1782" t="inlineStr">
        <is>
          <t>MARSH</t>
        </is>
      </c>
      <c r="E1782" t="inlineStr">
        <is>
          <t>VICKIE</t>
        </is>
      </c>
      <c r="F1782">
        <f>CONCATENATE(D1782," ",LEFT(H1782,4),"T=",AU1782,"D=",AV1782,"R=",AW1782,"M=",AX1782,"L=",AY1782,"B=",AZ1782)</f>
        <v/>
      </c>
      <c r="G1782" t="inlineStr">
        <is>
          <t>L</t>
        </is>
      </c>
      <c r="I1782" t="inlineStr">
        <is>
          <t>1968-01-10</t>
        </is>
      </c>
      <c r="J1782" t="inlineStr">
        <is>
          <t>2019-10-03</t>
        </is>
      </c>
      <c r="K1782" t="inlineStr">
        <is>
          <t>ACTIVE</t>
        </is>
      </c>
      <c r="L1782" t="inlineStr">
        <is>
          <t>D</t>
        </is>
      </c>
      <c r="M1782">
        <f>RIGHT(L1782,LEN(L1782)-FIND(" ",L1782))</f>
        <v/>
      </c>
      <c r="N1782" t="inlineStr">
        <is>
          <t>2105 JEFFERSON ST SW</t>
        </is>
      </c>
      <c r="P1782" t="inlineStr">
        <is>
          <t>WARREN</t>
        </is>
      </c>
      <c r="Q1782" t="inlineStr">
        <is>
          <t>OH</t>
        </is>
      </c>
      <c r="R1782" t="n">
        <v>44485</v>
      </c>
      <c r="V1782" t="inlineStr">
        <is>
          <t>PO BOX 1363</t>
        </is>
      </c>
      <c r="X1782" t="inlineStr">
        <is>
          <t>WARREN</t>
        </is>
      </c>
      <c r="Y1782" t="inlineStr">
        <is>
          <t>OH</t>
        </is>
      </c>
      <c r="Z1782" t="n">
        <v>44482</v>
      </c>
      <c r="AD1782" t="inlineStr">
        <is>
          <t>TRUMBULL CAREER &amp; TECH CENTER</t>
        </is>
      </c>
      <c r="AE1782" t="inlineStr">
        <is>
          <t>WARREN CITY</t>
        </is>
      </c>
      <c r="AF1782" t="inlineStr">
        <is>
          <t>WARREN CITY SD</t>
        </is>
      </c>
      <c r="AH1782" t="n">
        <v>14</v>
      </c>
      <c r="AI1782" t="n">
        <v>11</v>
      </c>
      <c r="AN1782" t="inlineStr">
        <is>
          <t>WARREN</t>
        </is>
      </c>
      <c r="AO1782" t="inlineStr">
        <is>
          <t>WARREN CITY 6G</t>
        </is>
      </c>
      <c r="AP1782" t="inlineStr">
        <is>
          <t>78-P-AEH</t>
        </is>
      </c>
      <c r="AQ1782" t="n">
        <v>9</v>
      </c>
      <c r="AR1782" t="n">
        <v>64</v>
      </c>
      <c r="AS1782" t="n">
        <v>32</v>
      </c>
      <c r="AV1782" t="inlineStr">
        <is>
          <t>WARREN-WARD 6</t>
        </is>
      </c>
      <c r="AW1782">
        <f>COUNTA($BA$1782:$EE$1782)</f>
        <v/>
      </c>
      <c r="AX1782">
        <f>COUNTIF($BA$1782:$EE$1782,"D")</f>
        <v/>
      </c>
      <c r="AY1782">
        <f>COUNTIF($BA$1782:$EE$1782,"R")</f>
        <v/>
      </c>
      <c r="AZ1782">
        <f>IF(BL1782="D",1,0)+IF(BM1782="D",1,0)+IF(BR1782="D",1,0)+IF(BS1782="D",1,0)+IF(BU1782="D",1,0)+IF(CA1782="D",1,0)+IF(CB1782="D",1,0)+IF(CC1782="D",1,0)+IF(CD1782="D",1,0)+IF(CJ1782="D",1,0)+IF(CK1782="D",1,0)+IF(CO1782="D",1,0)+IF(CP1782="D",1,0)+IF(CQ1782="D",1,0)+IF(CU1782="D",1,0)+IF(CV1782="D",1,0)+IF(DB1782="D",1,0)+IF(DC1782="D",1,0)+IF(DH1782="D",1,0)+IF(DI1782="D",1,0)+IF(DM1782="D",1,0)+IF(DN1782="D",1,0)+IF(DO1782="D",1,0)+IF(DU1782="D",1,0)+IF(DX1782="D",1,0)</f>
        <v/>
      </c>
      <c r="BA1782">
        <f>IF(DH1782&lt;&gt;"",1,0)+IF(DI1782&lt;&gt;"",1,0)+IF(DK1782&lt;&gt;"",1,0)+IF(DM1782&lt;&gt;"",1,0)+IF(DN1782&lt;&gt;"",1,0)+IF(DO1782&lt;&gt;"",1,0)+IF(DQ1782&lt;&gt;"",1,0)+IF(DR1782&lt;&gt;"",1,0)+IF(DT1782&lt;&gt;"",1,0)+IF(DU1782&lt;&gt;"",1,0)+IF(DV1782&lt;&gt;"",1,0)+IF(DW1782&lt;&gt;"",1,0)+IF(DX1782&lt;&gt;"",1,0)+IF(DZ1782&lt;&gt;"",1,0)+IF(EA1782&lt;&gt;"",1,0)+IF(EB1782&lt;&gt;"",1,0)+IF(EE1782&lt;&gt;"",1,0)</f>
        <v/>
      </c>
      <c r="BB1782">
        <f>IF(AND(AV1782&gt;0, AW1782&gt;0),1,0)</f>
        <v/>
      </c>
      <c r="BD1782" t="inlineStr">
        <is>
          <t>X</t>
        </is>
      </c>
      <c r="BL1782" t="inlineStr">
        <is>
          <t>X</t>
        </is>
      </c>
      <c r="BP1782" t="inlineStr">
        <is>
          <t>X</t>
        </is>
      </c>
      <c r="BR1782" t="inlineStr">
        <is>
          <t>X</t>
        </is>
      </c>
      <c r="BS1782" t="inlineStr">
        <is>
          <t>X</t>
        </is>
      </c>
      <c r="BV1782" t="inlineStr">
        <is>
          <t>X</t>
        </is>
      </c>
      <c r="CA1782" t="inlineStr">
        <is>
          <t>X</t>
        </is>
      </c>
      <c r="CC1782" t="inlineStr">
        <is>
          <t>D</t>
        </is>
      </c>
      <c r="CG1782" t="inlineStr">
        <is>
          <t>X</t>
        </is>
      </c>
      <c r="CH1782" t="inlineStr">
        <is>
          <t>D</t>
        </is>
      </c>
      <c r="CK1782" t="inlineStr">
        <is>
          <t>X</t>
        </is>
      </c>
      <c r="CN1782" t="inlineStr">
        <is>
          <t>X</t>
        </is>
      </c>
      <c r="CO1782" t="inlineStr">
        <is>
          <t>D</t>
        </is>
      </c>
      <c r="CP1782" t="inlineStr">
        <is>
          <t>X</t>
        </is>
      </c>
      <c r="CQ1782" t="inlineStr">
        <is>
          <t>D</t>
        </is>
      </c>
      <c r="CT1782" t="inlineStr">
        <is>
          <t>X</t>
        </is>
      </c>
      <c r="CV1782" t="inlineStr">
        <is>
          <t>X</t>
        </is>
      </c>
      <c r="CW1782" t="inlineStr">
        <is>
          <t>D</t>
        </is>
      </c>
      <c r="CY1782" t="inlineStr">
        <is>
          <t>X</t>
        </is>
      </c>
      <c r="CZ1782" t="inlineStr">
        <is>
          <t>D</t>
        </is>
      </c>
      <c r="DC1782" t="inlineStr">
        <is>
          <t>X</t>
        </is>
      </c>
      <c r="DF1782" t="inlineStr">
        <is>
          <t>X</t>
        </is>
      </c>
      <c r="DG1782" t="inlineStr">
        <is>
          <t>D</t>
        </is>
      </c>
      <c r="DI1782" t="inlineStr">
        <is>
          <t>X</t>
        </is>
      </c>
      <c r="DJ1782" t="inlineStr">
        <is>
          <t>D</t>
        </is>
      </c>
      <c r="DL1782" t="inlineStr">
        <is>
          <t>X</t>
        </is>
      </c>
      <c r="DM1782" t="inlineStr">
        <is>
          <t>D</t>
        </is>
      </c>
      <c r="DN1782" t="inlineStr">
        <is>
          <t>X</t>
        </is>
      </c>
      <c r="DO1782" t="inlineStr">
        <is>
          <t>D</t>
        </is>
      </c>
      <c r="DR1782" t="inlineStr">
        <is>
          <t>X</t>
        </is>
      </c>
      <c r="DS1782" t="inlineStr">
        <is>
          <t>D</t>
        </is>
      </c>
      <c r="DT1782" t="inlineStr">
        <is>
          <t>D</t>
        </is>
      </c>
      <c r="DU1782" t="inlineStr">
        <is>
          <t>X</t>
        </is>
      </c>
      <c r="DW1782" t="inlineStr">
        <is>
          <t>D</t>
        </is>
      </c>
      <c r="DX1782" t="inlineStr">
        <is>
          <t>X</t>
        </is>
      </c>
      <c r="EA1782" t="inlineStr">
        <is>
          <t>X</t>
        </is>
      </c>
      <c r="ED1782" t="inlineStr">
        <is>
          <t>D</t>
        </is>
      </c>
      <c r="EF1782" t="inlineStr">
        <is>
          <t>X</t>
        </is>
      </c>
    </row>
    <row r="1783">
      <c r="A1783" t="inlineStr">
        <is>
          <t>OH0020334283</t>
        </is>
      </c>
      <c r="B1783" t="n">
        <v>78</v>
      </c>
      <c r="C1783" t="n">
        <v>366736</v>
      </c>
      <c r="D1783" t="inlineStr">
        <is>
          <t>JEWELL</t>
        </is>
      </c>
      <c r="E1783" t="inlineStr">
        <is>
          <t>BRIANNE</t>
        </is>
      </c>
      <c r="F1783">
        <f>CONCATENATE(D1783," ",LEFT(H1783,4),"T=",AU1783,"D=",AV1783,"R=",AW1783,"M=",AX1783,"L=",AY1783,"B=",AZ1783)</f>
        <v/>
      </c>
      <c r="G1783" t="inlineStr">
        <is>
          <t>JOY</t>
        </is>
      </c>
      <c r="I1783" t="inlineStr">
        <is>
          <t>1990-08-04</t>
        </is>
      </c>
      <c r="J1783" t="inlineStr">
        <is>
          <t>2024-01-07</t>
        </is>
      </c>
      <c r="K1783" t="inlineStr">
        <is>
          <t>ACTIVE</t>
        </is>
      </c>
      <c r="M1783">
        <f>RIGHT(L1783,LEN(L1783)-FIND(" ",L1783))</f>
        <v/>
      </c>
      <c r="N1783" t="inlineStr">
        <is>
          <t>2106 OAK ST SW</t>
        </is>
      </c>
      <c r="P1783" t="inlineStr">
        <is>
          <t>WARREN</t>
        </is>
      </c>
      <c r="Q1783" t="inlineStr">
        <is>
          <t>OH</t>
        </is>
      </c>
      <c r="R1783" t="n">
        <v>44485</v>
      </c>
      <c r="AD1783" t="inlineStr">
        <is>
          <t>TRUMBULL CAREER &amp; TECH CENTER</t>
        </is>
      </c>
      <c r="AE1783" t="inlineStr">
        <is>
          <t>WARREN CITY</t>
        </is>
      </c>
      <c r="AF1783" t="inlineStr">
        <is>
          <t>WARREN CITY SD</t>
        </is>
      </c>
      <c r="AH1783" t="n">
        <v>14</v>
      </c>
      <c r="AI1783" t="n">
        <v>11</v>
      </c>
      <c r="AN1783" t="inlineStr">
        <is>
          <t>WARREN</t>
        </is>
      </c>
      <c r="AO1783" t="inlineStr">
        <is>
          <t>WARREN CITY 6G</t>
        </is>
      </c>
      <c r="AP1783" t="inlineStr">
        <is>
          <t>78-P-AEH</t>
        </is>
      </c>
      <c r="AQ1783" t="n">
        <v>9</v>
      </c>
      <c r="AR1783" t="n">
        <v>64</v>
      </c>
      <c r="AS1783" t="n">
        <v>32</v>
      </c>
      <c r="AV1783" t="inlineStr">
        <is>
          <t>WARREN-WARD 6</t>
        </is>
      </c>
      <c r="AW1783">
        <f>COUNTA($BA$1783:$EE$1783)</f>
        <v/>
      </c>
      <c r="AX1783">
        <f>COUNTIF($BA$1783:$EE$1783,"D")</f>
        <v/>
      </c>
      <c r="AY1783">
        <f>COUNTIF($BA$1783:$EE$1783,"R")</f>
        <v/>
      </c>
      <c r="AZ1783">
        <f>IF(BL1783="D",1,0)+IF(BM1783="D",1,0)+IF(BR1783="D",1,0)+IF(BS1783="D",1,0)+IF(BU1783="D",1,0)+IF(CA1783="D",1,0)+IF(CB1783="D",1,0)+IF(CC1783="D",1,0)+IF(CD1783="D",1,0)+IF(CJ1783="D",1,0)+IF(CK1783="D",1,0)+IF(CO1783="D",1,0)+IF(CP1783="D",1,0)+IF(CQ1783="D",1,0)+IF(CU1783="D",1,0)+IF(CV1783="D",1,0)+IF(DB1783="D",1,0)+IF(DC1783="D",1,0)+IF(DH1783="D",1,0)+IF(DI1783="D",1,0)+IF(DM1783="D",1,0)+IF(DN1783="D",1,0)+IF(DO1783="D",1,0)+IF(DU1783="D",1,0)+IF(DX1783="D",1,0)</f>
        <v/>
      </c>
      <c r="BA1783">
        <f>IF(DH1783&lt;&gt;"",1,0)+IF(DI1783&lt;&gt;"",1,0)+IF(DK1783&lt;&gt;"",1,0)+IF(DM1783&lt;&gt;"",1,0)+IF(DN1783&lt;&gt;"",1,0)+IF(DO1783&lt;&gt;"",1,0)+IF(DQ1783&lt;&gt;"",1,0)+IF(DR1783&lt;&gt;"",1,0)+IF(DT1783&lt;&gt;"",1,0)+IF(DU1783&lt;&gt;"",1,0)+IF(DV1783&lt;&gt;"",1,0)+IF(DW1783&lt;&gt;"",1,0)+IF(DX1783&lt;&gt;"",1,0)+IF(DZ1783&lt;&gt;"",1,0)+IF(EA1783&lt;&gt;"",1,0)+IF(EB1783&lt;&gt;"",1,0)+IF(EE1783&lt;&gt;"",1,0)</f>
        <v/>
      </c>
      <c r="BB1783">
        <f>IF(AND(AV1783&gt;0, AW1783&gt;0),1,0)</f>
        <v/>
      </c>
    </row>
    <row r="1784">
      <c r="A1784" t="inlineStr">
        <is>
          <t>OH0027101353</t>
        </is>
      </c>
      <c r="B1784" t="n">
        <v>78</v>
      </c>
      <c r="C1784" t="n">
        <v>477013</v>
      </c>
      <c r="D1784" t="inlineStr">
        <is>
          <t>HARALSON</t>
        </is>
      </c>
      <c r="E1784" t="inlineStr">
        <is>
          <t>KIMBERLY</t>
        </is>
      </c>
      <c r="F1784">
        <f>CONCATENATE(D1784," ",LEFT(H1784,4),"T=",AU1784,"D=",AV1784,"R=",AW1784,"M=",AX1784,"L=",AY1784,"B=",AZ1784)</f>
        <v/>
      </c>
      <c r="G1784" t="inlineStr">
        <is>
          <t>A</t>
        </is>
      </c>
      <c r="I1784" t="inlineStr">
        <is>
          <t>1968-02-20</t>
        </is>
      </c>
      <c r="J1784" t="inlineStr">
        <is>
          <t>2023-10-08</t>
        </is>
      </c>
      <c r="K1784" t="inlineStr">
        <is>
          <t>ACTIVE</t>
        </is>
      </c>
      <c r="M1784">
        <f>RIGHT(L1784,LEN(L1784)-FIND(" ",L1784))</f>
        <v/>
      </c>
      <c r="N1784" t="inlineStr">
        <is>
          <t>635 LENER AVE SW</t>
        </is>
      </c>
      <c r="P1784" t="inlineStr">
        <is>
          <t>WARREN</t>
        </is>
      </c>
      <c r="Q1784" t="inlineStr">
        <is>
          <t>OH</t>
        </is>
      </c>
      <c r="R1784" t="n">
        <v>44485</v>
      </c>
      <c r="AD1784" t="inlineStr">
        <is>
          <t>TRUMBULL CAREER &amp; TECH CENTER</t>
        </is>
      </c>
      <c r="AE1784" t="inlineStr">
        <is>
          <t>WARREN CITY</t>
        </is>
      </c>
      <c r="AF1784" t="inlineStr">
        <is>
          <t>WARREN CITY SD</t>
        </is>
      </c>
      <c r="AH1784" t="n">
        <v>14</v>
      </c>
      <c r="AI1784" t="n">
        <v>11</v>
      </c>
      <c r="AN1784" t="inlineStr">
        <is>
          <t>WARREN</t>
        </is>
      </c>
      <c r="AO1784" t="inlineStr">
        <is>
          <t>WARREN CITY 6G</t>
        </is>
      </c>
      <c r="AP1784" t="inlineStr">
        <is>
          <t>78-P-AEH</t>
        </is>
      </c>
      <c r="AQ1784" t="n">
        <v>9</v>
      </c>
      <c r="AR1784" t="n">
        <v>64</v>
      </c>
      <c r="AS1784" t="n">
        <v>32</v>
      </c>
      <c r="AV1784" t="inlineStr">
        <is>
          <t>WARREN-WARD 6</t>
        </is>
      </c>
      <c r="AW1784">
        <f>COUNTA($BA$1784:$EE$1784)</f>
        <v/>
      </c>
      <c r="AX1784">
        <f>COUNTIF($BA$1784:$EE$1784,"D")</f>
        <v/>
      </c>
      <c r="AY1784">
        <f>COUNTIF($BA$1784:$EE$1784,"R")</f>
        <v/>
      </c>
      <c r="AZ1784">
        <f>IF(BL1784="D",1,0)+IF(BM1784="D",1,0)+IF(BR1784="D",1,0)+IF(BS1784="D",1,0)+IF(BU1784="D",1,0)+IF(CA1784="D",1,0)+IF(CB1784="D",1,0)+IF(CC1784="D",1,0)+IF(CD1784="D",1,0)+IF(CJ1784="D",1,0)+IF(CK1784="D",1,0)+IF(CO1784="D",1,0)+IF(CP1784="D",1,0)+IF(CQ1784="D",1,0)+IF(CU1784="D",1,0)+IF(CV1784="D",1,0)+IF(DB1784="D",1,0)+IF(DC1784="D",1,0)+IF(DH1784="D",1,0)+IF(DI1784="D",1,0)+IF(DM1784="D",1,0)+IF(DN1784="D",1,0)+IF(DO1784="D",1,0)+IF(DU1784="D",1,0)+IF(DX1784="D",1,0)</f>
        <v/>
      </c>
      <c r="BA1784">
        <f>IF(DH1784&lt;&gt;"",1,0)+IF(DI1784&lt;&gt;"",1,0)+IF(DK1784&lt;&gt;"",1,0)+IF(DM1784&lt;&gt;"",1,0)+IF(DN1784&lt;&gt;"",1,0)+IF(DO1784&lt;&gt;"",1,0)+IF(DQ1784&lt;&gt;"",1,0)+IF(DR1784&lt;&gt;"",1,0)+IF(DT1784&lt;&gt;"",1,0)+IF(DU1784&lt;&gt;"",1,0)+IF(DV1784&lt;&gt;"",1,0)+IF(DW1784&lt;&gt;"",1,0)+IF(DX1784&lt;&gt;"",1,0)+IF(DZ1784&lt;&gt;"",1,0)+IF(EA1784&lt;&gt;"",1,0)+IF(EB1784&lt;&gt;"",1,0)+IF(EE1784&lt;&gt;"",1,0)</f>
        <v/>
      </c>
      <c r="BB1784">
        <f>IF(AND(AV1784&gt;0, AW1784&gt;0),1,0)</f>
        <v/>
      </c>
    </row>
    <row r="1785">
      <c r="A1785" t="inlineStr">
        <is>
          <t>OH0020184039</t>
        </is>
      </c>
      <c r="B1785" t="n">
        <v>78</v>
      </c>
      <c r="C1785" t="n">
        <v>363866</v>
      </c>
      <c r="D1785" t="inlineStr">
        <is>
          <t>MUHAMMAD</t>
        </is>
      </c>
      <c r="E1785" t="inlineStr">
        <is>
          <t>QUINCY</t>
        </is>
      </c>
      <c r="F1785">
        <f>CONCATENATE(D1785," ",LEFT(H1785,4),"T=",AU1785,"D=",AV1785,"R=",AW1785,"M=",AX1785,"L=",AY1785,"B=",AZ1785)</f>
        <v/>
      </c>
      <c r="G1785" t="inlineStr">
        <is>
          <t>D</t>
        </is>
      </c>
      <c r="I1785" t="inlineStr">
        <is>
          <t>1973-04-08</t>
        </is>
      </c>
      <c r="J1785" t="inlineStr">
        <is>
          <t>2014-04-05</t>
        </is>
      </c>
      <c r="K1785" t="inlineStr">
        <is>
          <t>ACTIVE</t>
        </is>
      </c>
      <c r="M1785">
        <f>RIGHT(L1785,LEN(L1785)-FIND(" ",L1785))</f>
        <v/>
      </c>
      <c r="N1785" t="inlineStr">
        <is>
          <t>1136 WOODVIEW AVE SW</t>
        </is>
      </c>
      <c r="P1785" t="inlineStr">
        <is>
          <t>WARREN</t>
        </is>
      </c>
      <c r="Q1785" t="inlineStr">
        <is>
          <t>OH</t>
        </is>
      </c>
      <c r="R1785" t="n">
        <v>44485</v>
      </c>
      <c r="AD1785" t="inlineStr">
        <is>
          <t>TRUMBULL CAREER &amp; TECH CENTER</t>
        </is>
      </c>
      <c r="AE1785" t="inlineStr">
        <is>
          <t>WARREN CITY</t>
        </is>
      </c>
      <c r="AF1785" t="inlineStr">
        <is>
          <t>WARREN CITY SD</t>
        </is>
      </c>
      <c r="AH1785" t="n">
        <v>14</v>
      </c>
      <c r="AI1785" t="n">
        <v>11</v>
      </c>
      <c r="AN1785" t="inlineStr">
        <is>
          <t>WARREN</t>
        </is>
      </c>
      <c r="AO1785" t="inlineStr">
        <is>
          <t>WARREN CITY 6G</t>
        </is>
      </c>
      <c r="AP1785" t="inlineStr">
        <is>
          <t>78-P-AEH</t>
        </is>
      </c>
      <c r="AQ1785" t="n">
        <v>9</v>
      </c>
      <c r="AR1785" t="n">
        <v>64</v>
      </c>
      <c r="AS1785" t="n">
        <v>32</v>
      </c>
      <c r="AV1785" t="inlineStr">
        <is>
          <t>WARREN-WARD 6</t>
        </is>
      </c>
      <c r="AW1785">
        <f>COUNTA($BA$1785:$EE$1785)</f>
        <v/>
      </c>
      <c r="AX1785">
        <f>COUNTIF($BA$1785:$EE$1785,"D")</f>
        <v/>
      </c>
      <c r="AY1785">
        <f>COUNTIF($BA$1785:$EE$1785,"R")</f>
        <v/>
      </c>
      <c r="AZ1785">
        <f>IF(BL1785="D",1,0)+IF(BM1785="D",1,0)+IF(BR1785="D",1,0)+IF(BS1785="D",1,0)+IF(BU1785="D",1,0)+IF(CA1785="D",1,0)+IF(CB1785="D",1,0)+IF(CC1785="D",1,0)+IF(CD1785="D",1,0)+IF(CJ1785="D",1,0)+IF(CK1785="D",1,0)+IF(CO1785="D",1,0)+IF(CP1785="D",1,0)+IF(CQ1785="D",1,0)+IF(CU1785="D",1,0)+IF(CV1785="D",1,0)+IF(DB1785="D",1,0)+IF(DC1785="D",1,0)+IF(DH1785="D",1,0)+IF(DI1785="D",1,0)+IF(DM1785="D",1,0)+IF(DN1785="D",1,0)+IF(DO1785="D",1,0)+IF(DU1785="D",1,0)+IF(DX1785="D",1,0)</f>
        <v/>
      </c>
      <c r="BA1785">
        <f>IF(DH1785&lt;&gt;"",1,0)+IF(DI1785&lt;&gt;"",1,0)+IF(DK1785&lt;&gt;"",1,0)+IF(DM1785&lt;&gt;"",1,0)+IF(DN1785&lt;&gt;"",1,0)+IF(DO1785&lt;&gt;"",1,0)+IF(DQ1785&lt;&gt;"",1,0)+IF(DR1785&lt;&gt;"",1,0)+IF(DT1785&lt;&gt;"",1,0)+IF(DU1785&lt;&gt;"",1,0)+IF(DV1785&lt;&gt;"",1,0)+IF(DW1785&lt;&gt;"",1,0)+IF(DX1785&lt;&gt;"",1,0)+IF(DZ1785&lt;&gt;"",1,0)+IF(EA1785&lt;&gt;"",1,0)+IF(EB1785&lt;&gt;"",1,0)+IF(EE1785&lt;&gt;"",1,0)</f>
        <v/>
      </c>
      <c r="BB1785">
        <f>IF(AND(AV1785&gt;0, AW1785&gt;0),1,0)</f>
        <v/>
      </c>
      <c r="CA1785" t="inlineStr">
        <is>
          <t>X</t>
        </is>
      </c>
      <c r="CY1785" t="inlineStr">
        <is>
          <t>X</t>
        </is>
      </c>
      <c r="DC1785" t="inlineStr">
        <is>
          <t>X</t>
        </is>
      </c>
      <c r="EA1785" t="inlineStr">
        <is>
          <t>X</t>
        </is>
      </c>
    </row>
    <row r="1786">
      <c r="A1786" t="inlineStr">
        <is>
          <t>OH0027233387</t>
        </is>
      </c>
      <c r="B1786" t="n">
        <v>78</v>
      </c>
      <c r="C1786" t="n">
        <v>481115</v>
      </c>
      <c r="D1786" t="inlineStr">
        <is>
          <t>DUDLEY</t>
        </is>
      </c>
      <c r="E1786" t="inlineStr">
        <is>
          <t>JERMALE</t>
        </is>
      </c>
      <c r="F1786">
        <f>CONCATENATE(D1786," ",LEFT(H1786,4),"T=",AU1786,"D=",AV1786,"R=",AW1786,"M=",AX1786,"L=",AY1786,"B=",AZ1786)</f>
        <v/>
      </c>
      <c r="G1786" t="inlineStr">
        <is>
          <t>D</t>
        </is>
      </c>
      <c r="I1786" t="inlineStr">
        <is>
          <t>2006-05-10</t>
        </is>
      </c>
      <c r="J1786" t="inlineStr">
        <is>
          <t>2024-08-06</t>
        </is>
      </c>
      <c r="K1786" t="inlineStr">
        <is>
          <t>ACTIVE</t>
        </is>
      </c>
      <c r="M1786">
        <f>RIGHT(L1786,LEN(L1786)-FIND(" ",L1786))</f>
        <v/>
      </c>
      <c r="N1786" t="inlineStr">
        <is>
          <t>454 AUSTIN AVE SW</t>
        </is>
      </c>
      <c r="P1786" t="inlineStr">
        <is>
          <t>WARREN</t>
        </is>
      </c>
      <c r="Q1786" t="inlineStr">
        <is>
          <t>OH</t>
        </is>
      </c>
      <c r="R1786" t="n">
        <v>44485</v>
      </c>
      <c r="AD1786" t="inlineStr">
        <is>
          <t>TRUMBULL CAREER &amp; TECH CENTER</t>
        </is>
      </c>
      <c r="AE1786" t="inlineStr">
        <is>
          <t>WARREN CITY</t>
        </is>
      </c>
      <c r="AF1786" t="inlineStr">
        <is>
          <t>WARREN CITY SD</t>
        </is>
      </c>
      <c r="AH1786" t="n">
        <v>14</v>
      </c>
      <c r="AI1786" t="n">
        <v>11</v>
      </c>
      <c r="AN1786" t="inlineStr">
        <is>
          <t>WARREN</t>
        </is>
      </c>
      <c r="AO1786" t="inlineStr">
        <is>
          <t>WARREN CITY 6G</t>
        </is>
      </c>
      <c r="AP1786" t="inlineStr">
        <is>
          <t>78-P-AEH</t>
        </is>
      </c>
      <c r="AQ1786" t="n">
        <v>9</v>
      </c>
      <c r="AR1786" t="n">
        <v>64</v>
      </c>
      <c r="AS1786" t="n">
        <v>32</v>
      </c>
      <c r="AV1786" t="inlineStr">
        <is>
          <t>WARREN-WARD 6</t>
        </is>
      </c>
      <c r="AW1786">
        <f>COUNTA($BA$1786:$EE$1786)</f>
        <v/>
      </c>
      <c r="AX1786">
        <f>COUNTIF($BA$1786:$EE$1786,"D")</f>
        <v/>
      </c>
      <c r="AY1786">
        <f>COUNTIF($BA$1786:$EE$1786,"R")</f>
        <v/>
      </c>
      <c r="AZ1786">
        <f>IF(BL1786="D",1,0)+IF(BM1786="D",1,0)+IF(BR1786="D",1,0)+IF(BS1786="D",1,0)+IF(BU1786="D",1,0)+IF(CA1786="D",1,0)+IF(CB1786="D",1,0)+IF(CC1786="D",1,0)+IF(CD1786="D",1,0)+IF(CJ1786="D",1,0)+IF(CK1786="D",1,0)+IF(CO1786="D",1,0)+IF(CP1786="D",1,0)+IF(CQ1786="D",1,0)+IF(CU1786="D",1,0)+IF(CV1786="D",1,0)+IF(DB1786="D",1,0)+IF(DC1786="D",1,0)+IF(DH1786="D",1,0)+IF(DI1786="D",1,0)+IF(DM1786="D",1,0)+IF(DN1786="D",1,0)+IF(DO1786="D",1,0)+IF(DU1786="D",1,0)+IF(DX1786="D",1,0)</f>
        <v/>
      </c>
      <c r="BA1786">
        <f>IF(DH1786&lt;&gt;"",1,0)+IF(DI1786&lt;&gt;"",1,0)+IF(DK1786&lt;&gt;"",1,0)+IF(DM1786&lt;&gt;"",1,0)+IF(DN1786&lt;&gt;"",1,0)+IF(DO1786&lt;&gt;"",1,0)+IF(DQ1786&lt;&gt;"",1,0)+IF(DR1786&lt;&gt;"",1,0)+IF(DT1786&lt;&gt;"",1,0)+IF(DU1786&lt;&gt;"",1,0)+IF(DV1786&lt;&gt;"",1,0)+IF(DW1786&lt;&gt;"",1,0)+IF(DX1786&lt;&gt;"",1,0)+IF(DZ1786&lt;&gt;"",1,0)+IF(EA1786&lt;&gt;"",1,0)+IF(EB1786&lt;&gt;"",1,0)+IF(EE1786&lt;&gt;"",1,0)</f>
        <v/>
      </c>
      <c r="BB1786">
        <f>IF(AND(AV1786&gt;0, AW1786&gt;0),1,0)</f>
        <v/>
      </c>
    </row>
    <row r="1787">
      <c r="A1787" t="inlineStr">
        <is>
          <t>OH0025051175</t>
        </is>
      </c>
      <c r="B1787" t="n">
        <v>78</v>
      </c>
      <c r="C1787" t="n">
        <v>438600</v>
      </c>
      <c r="D1787" t="inlineStr">
        <is>
          <t>KING FRANKLIN</t>
        </is>
      </c>
      <c r="E1787" t="inlineStr">
        <is>
          <t>YAHSEEN</t>
        </is>
      </c>
      <c r="F1787">
        <f>CONCATENATE(D1787," ",LEFT(H1787,4),"T=",AU1787,"D=",AV1787,"R=",AW1787,"M=",AX1787,"L=",AY1787,"B=",AZ1787)</f>
        <v/>
      </c>
      <c r="I1787" t="inlineStr">
        <is>
          <t>2001-03-31</t>
        </is>
      </c>
      <c r="J1787" t="inlineStr">
        <is>
          <t>2024-08-02</t>
        </is>
      </c>
      <c r="K1787" t="inlineStr">
        <is>
          <t>ACTIVE</t>
        </is>
      </c>
      <c r="M1787">
        <f>RIGHT(L1787,LEN(L1787)-FIND(" ",L1787))</f>
        <v/>
      </c>
      <c r="N1787" t="inlineStr">
        <is>
          <t>530 LENER AVE SW</t>
        </is>
      </c>
      <c r="P1787" t="inlineStr">
        <is>
          <t>WARREN</t>
        </is>
      </c>
      <c r="Q1787" t="inlineStr">
        <is>
          <t>OH</t>
        </is>
      </c>
      <c r="R1787" t="n">
        <v>44485</v>
      </c>
      <c r="AD1787" t="inlineStr">
        <is>
          <t>TRUMBULL CAREER &amp; TECH CENTER</t>
        </is>
      </c>
      <c r="AE1787" t="inlineStr">
        <is>
          <t>WARREN CITY</t>
        </is>
      </c>
      <c r="AF1787" t="inlineStr">
        <is>
          <t>WARREN CITY SD</t>
        </is>
      </c>
      <c r="AH1787" t="n">
        <v>14</v>
      </c>
      <c r="AI1787" t="n">
        <v>11</v>
      </c>
      <c r="AN1787" t="inlineStr">
        <is>
          <t>WARREN</t>
        </is>
      </c>
      <c r="AO1787" t="inlineStr">
        <is>
          <t>WARREN CITY 6G</t>
        </is>
      </c>
      <c r="AP1787" t="inlineStr">
        <is>
          <t>78-P-AEH</t>
        </is>
      </c>
      <c r="AQ1787" t="n">
        <v>9</v>
      </c>
      <c r="AR1787" t="n">
        <v>64</v>
      </c>
      <c r="AS1787" t="n">
        <v>32</v>
      </c>
      <c r="AV1787" t="inlineStr">
        <is>
          <t>WARREN-WARD 6</t>
        </is>
      </c>
      <c r="AW1787">
        <f>COUNTA($BA$1787:$EE$1787)</f>
        <v/>
      </c>
      <c r="AX1787">
        <f>COUNTIF($BA$1787:$EE$1787,"D")</f>
        <v/>
      </c>
      <c r="AY1787">
        <f>COUNTIF($BA$1787:$EE$1787,"R")</f>
        <v/>
      </c>
      <c r="AZ1787">
        <f>IF(BL1787="D",1,0)+IF(BM1787="D",1,0)+IF(BR1787="D",1,0)+IF(BS1787="D",1,0)+IF(BU1787="D",1,0)+IF(CA1787="D",1,0)+IF(CB1787="D",1,0)+IF(CC1787="D",1,0)+IF(CD1787="D",1,0)+IF(CJ1787="D",1,0)+IF(CK1787="D",1,0)+IF(CO1787="D",1,0)+IF(CP1787="D",1,0)+IF(CQ1787="D",1,0)+IF(CU1787="D",1,0)+IF(CV1787="D",1,0)+IF(DB1787="D",1,0)+IF(DC1787="D",1,0)+IF(DH1787="D",1,0)+IF(DI1787="D",1,0)+IF(DM1787="D",1,0)+IF(DN1787="D",1,0)+IF(DO1787="D",1,0)+IF(DU1787="D",1,0)+IF(DX1787="D",1,0)</f>
        <v/>
      </c>
      <c r="BA1787">
        <f>IF(DH1787&lt;&gt;"",1,0)+IF(DI1787&lt;&gt;"",1,0)+IF(DK1787&lt;&gt;"",1,0)+IF(DM1787&lt;&gt;"",1,0)+IF(DN1787&lt;&gt;"",1,0)+IF(DO1787&lt;&gt;"",1,0)+IF(DQ1787&lt;&gt;"",1,0)+IF(DR1787&lt;&gt;"",1,0)+IF(DT1787&lt;&gt;"",1,0)+IF(DU1787&lt;&gt;"",1,0)+IF(DV1787&lt;&gt;"",1,0)+IF(DW1787&lt;&gt;"",1,0)+IF(DX1787&lt;&gt;"",1,0)+IF(DZ1787&lt;&gt;"",1,0)+IF(EA1787&lt;&gt;"",1,0)+IF(EB1787&lt;&gt;"",1,0)+IF(EE1787&lt;&gt;"",1,0)</f>
        <v/>
      </c>
      <c r="BB1787">
        <f>IF(AND(AV1787&gt;0, AW1787&gt;0),1,0)</f>
        <v/>
      </c>
    </row>
    <row r="1788">
      <c r="A1788" t="inlineStr">
        <is>
          <t>OH0023079860</t>
        </is>
      </c>
      <c r="B1788" t="n">
        <v>78</v>
      </c>
      <c r="C1788" t="n">
        <v>406517</v>
      </c>
      <c r="D1788" t="inlineStr">
        <is>
          <t>POWELL</t>
        </is>
      </c>
      <c r="E1788" t="inlineStr">
        <is>
          <t>BROOKE</t>
        </is>
      </c>
      <c r="F1788">
        <f>CONCATENATE(D1788," ",LEFT(H1788,4),"T=",AU1788,"D=",AV1788,"R=",AW1788,"M=",AX1788,"L=",AY1788,"B=",AZ1788)</f>
        <v/>
      </c>
      <c r="G1788" t="inlineStr">
        <is>
          <t>N</t>
        </is>
      </c>
      <c r="I1788" t="inlineStr">
        <is>
          <t>1997-02-03</t>
        </is>
      </c>
      <c r="J1788" t="inlineStr">
        <is>
          <t>2024-01-24</t>
        </is>
      </c>
      <c r="K1788" t="inlineStr">
        <is>
          <t>ACTIVE</t>
        </is>
      </c>
      <c r="M1788">
        <f>RIGHT(L1788,LEN(L1788)-FIND(" ",L1788))</f>
        <v/>
      </c>
      <c r="N1788" t="inlineStr">
        <is>
          <t>1828 FRONT ST SW</t>
        </is>
      </c>
      <c r="P1788" t="inlineStr">
        <is>
          <t>WARREN</t>
        </is>
      </c>
      <c r="Q1788" t="inlineStr">
        <is>
          <t>OH</t>
        </is>
      </c>
      <c r="R1788" t="n">
        <v>44485</v>
      </c>
      <c r="AD1788" t="inlineStr">
        <is>
          <t>TRUMBULL CAREER &amp; TECH CENTER</t>
        </is>
      </c>
      <c r="AE1788" t="inlineStr">
        <is>
          <t>WARREN CITY</t>
        </is>
      </c>
      <c r="AF1788" t="inlineStr">
        <is>
          <t>WARREN CITY SD</t>
        </is>
      </c>
      <c r="AH1788" t="n">
        <v>14</v>
      </c>
      <c r="AI1788" t="n">
        <v>11</v>
      </c>
      <c r="AN1788" t="inlineStr">
        <is>
          <t>WARREN</t>
        </is>
      </c>
      <c r="AO1788" t="inlineStr">
        <is>
          <t>WARREN CITY 6G</t>
        </is>
      </c>
      <c r="AP1788" t="inlineStr">
        <is>
          <t>78-P-AEH</t>
        </is>
      </c>
      <c r="AQ1788" t="n">
        <v>9</v>
      </c>
      <c r="AR1788" t="n">
        <v>64</v>
      </c>
      <c r="AS1788" t="n">
        <v>32</v>
      </c>
      <c r="AV1788" t="inlineStr">
        <is>
          <t>WARREN-WARD 6</t>
        </is>
      </c>
      <c r="AW1788">
        <f>COUNTA($BA$1788:$EE$1788)</f>
        <v/>
      </c>
      <c r="AX1788">
        <f>COUNTIF($BA$1788:$EE$1788,"D")</f>
        <v/>
      </c>
      <c r="AY1788">
        <f>COUNTIF($BA$1788:$EE$1788,"R")</f>
        <v/>
      </c>
      <c r="AZ1788">
        <f>IF(BL1788="D",1,0)+IF(BM1788="D",1,0)+IF(BR1788="D",1,0)+IF(BS1788="D",1,0)+IF(BU1788="D",1,0)+IF(CA1788="D",1,0)+IF(CB1788="D",1,0)+IF(CC1788="D",1,0)+IF(CD1788="D",1,0)+IF(CJ1788="D",1,0)+IF(CK1788="D",1,0)+IF(CO1788="D",1,0)+IF(CP1788="D",1,0)+IF(CQ1788="D",1,0)+IF(CU1788="D",1,0)+IF(CV1788="D",1,0)+IF(DB1788="D",1,0)+IF(DC1788="D",1,0)+IF(DH1788="D",1,0)+IF(DI1788="D",1,0)+IF(DM1788="D",1,0)+IF(DN1788="D",1,0)+IF(DO1788="D",1,0)+IF(DU1788="D",1,0)+IF(DX1788="D",1,0)</f>
        <v/>
      </c>
      <c r="BA1788">
        <f>IF(DH1788&lt;&gt;"",1,0)+IF(DI1788&lt;&gt;"",1,0)+IF(DK1788&lt;&gt;"",1,0)+IF(DM1788&lt;&gt;"",1,0)+IF(DN1788&lt;&gt;"",1,0)+IF(DO1788&lt;&gt;"",1,0)+IF(DQ1788&lt;&gt;"",1,0)+IF(DR1788&lt;&gt;"",1,0)+IF(DT1788&lt;&gt;"",1,0)+IF(DU1788&lt;&gt;"",1,0)+IF(DV1788&lt;&gt;"",1,0)+IF(DW1788&lt;&gt;"",1,0)+IF(DX1788&lt;&gt;"",1,0)+IF(DZ1788&lt;&gt;"",1,0)+IF(EA1788&lt;&gt;"",1,0)+IF(EB1788&lt;&gt;"",1,0)+IF(EE1788&lt;&gt;"",1,0)</f>
        <v/>
      </c>
      <c r="BB1788">
        <f>IF(AND(AV1788&gt;0, AW1788&gt;0),1,0)</f>
        <v/>
      </c>
    </row>
    <row r="1789">
      <c r="A1789" t="inlineStr">
        <is>
          <t>OH0019626442</t>
        </is>
      </c>
      <c r="B1789" t="n">
        <v>78</v>
      </c>
      <c r="C1789" t="n">
        <v>356536</v>
      </c>
      <c r="D1789" t="inlineStr">
        <is>
          <t>BUCKLEY</t>
        </is>
      </c>
      <c r="E1789" t="inlineStr">
        <is>
          <t>CHENEE</t>
        </is>
      </c>
      <c r="F1789">
        <f>CONCATENATE(D1789," ",LEFT(H1789,4),"T=",AU1789,"D=",AV1789,"R=",AW1789,"M=",AX1789,"L=",AY1789,"B=",AZ1789)</f>
        <v/>
      </c>
      <c r="I1789" t="inlineStr">
        <is>
          <t>1971-09-01</t>
        </is>
      </c>
      <c r="J1789" t="inlineStr">
        <is>
          <t>2008-03-01</t>
        </is>
      </c>
      <c r="K1789" t="inlineStr">
        <is>
          <t>ACTIVE</t>
        </is>
      </c>
      <c r="M1789">
        <f>RIGHT(L1789,LEN(L1789)-FIND(" ",L1789))</f>
        <v/>
      </c>
      <c r="N1789" t="inlineStr">
        <is>
          <t>1726 OAK ST SW</t>
        </is>
      </c>
      <c r="P1789" t="inlineStr">
        <is>
          <t>WARREN</t>
        </is>
      </c>
      <c r="Q1789" t="inlineStr">
        <is>
          <t>OH</t>
        </is>
      </c>
      <c r="R1789" t="n">
        <v>44485</v>
      </c>
      <c r="AD1789" t="inlineStr">
        <is>
          <t>TRUMBULL CAREER &amp; TECH CENTER</t>
        </is>
      </c>
      <c r="AE1789" t="inlineStr">
        <is>
          <t>WARREN CITY</t>
        </is>
      </c>
      <c r="AF1789" t="inlineStr">
        <is>
          <t>WARREN CITY SD</t>
        </is>
      </c>
      <c r="AH1789" t="n">
        <v>14</v>
      </c>
      <c r="AI1789" t="n">
        <v>11</v>
      </c>
      <c r="AN1789" t="inlineStr">
        <is>
          <t>WARREN</t>
        </is>
      </c>
      <c r="AO1789" t="inlineStr">
        <is>
          <t>WARREN CITY 6G</t>
        </is>
      </c>
      <c r="AP1789" t="inlineStr">
        <is>
          <t>78-P-AEH</t>
        </is>
      </c>
      <c r="AQ1789" t="n">
        <v>9</v>
      </c>
      <c r="AR1789" t="n">
        <v>64</v>
      </c>
      <c r="AS1789" t="n">
        <v>32</v>
      </c>
      <c r="AV1789" t="inlineStr">
        <is>
          <t>WARREN-WARD 6</t>
        </is>
      </c>
      <c r="AW1789">
        <f>COUNTA($BA$1789:$EE$1789)</f>
        <v/>
      </c>
      <c r="AX1789">
        <f>COUNTIF($BA$1789:$EE$1789,"D")</f>
        <v/>
      </c>
      <c r="AY1789">
        <f>COUNTIF($BA$1789:$EE$1789,"R")</f>
        <v/>
      </c>
      <c r="AZ1789">
        <f>IF(BL1789="D",1,0)+IF(BM1789="D",1,0)+IF(BR1789="D",1,0)+IF(BS1789="D",1,0)+IF(BU1789="D",1,0)+IF(CA1789="D",1,0)+IF(CB1789="D",1,0)+IF(CC1789="D",1,0)+IF(CD1789="D",1,0)+IF(CJ1789="D",1,0)+IF(CK1789="D",1,0)+IF(CO1789="D",1,0)+IF(CP1789="D",1,0)+IF(CQ1789="D",1,0)+IF(CU1789="D",1,0)+IF(CV1789="D",1,0)+IF(DB1789="D",1,0)+IF(DC1789="D",1,0)+IF(DH1789="D",1,0)+IF(DI1789="D",1,0)+IF(DM1789="D",1,0)+IF(DN1789="D",1,0)+IF(DO1789="D",1,0)+IF(DU1789="D",1,0)+IF(DX1789="D",1,0)</f>
        <v/>
      </c>
      <c r="BA1789">
        <f>IF(DH1789&lt;&gt;"",1,0)+IF(DI1789&lt;&gt;"",1,0)+IF(DK1789&lt;&gt;"",1,0)+IF(DM1789&lt;&gt;"",1,0)+IF(DN1789&lt;&gt;"",1,0)+IF(DO1789&lt;&gt;"",1,0)+IF(DQ1789&lt;&gt;"",1,0)+IF(DR1789&lt;&gt;"",1,0)+IF(DT1789&lt;&gt;"",1,0)+IF(DU1789&lt;&gt;"",1,0)+IF(DV1789&lt;&gt;"",1,0)+IF(DW1789&lt;&gt;"",1,0)+IF(DX1789&lt;&gt;"",1,0)+IF(DZ1789&lt;&gt;"",1,0)+IF(EA1789&lt;&gt;"",1,0)+IF(EB1789&lt;&gt;"",1,0)+IF(EE1789&lt;&gt;"",1,0)</f>
        <v/>
      </c>
      <c r="BB1789">
        <f>IF(AND(AV1789&gt;0, AW1789&gt;0),1,0)</f>
        <v/>
      </c>
      <c r="BL1789" t="inlineStr">
        <is>
          <t>X</t>
        </is>
      </c>
      <c r="CA1789" t="inlineStr">
        <is>
          <t>X</t>
        </is>
      </c>
      <c r="CK1789" t="inlineStr">
        <is>
          <t>X</t>
        </is>
      </c>
      <c r="CP1789" t="inlineStr">
        <is>
          <t>X</t>
        </is>
      </c>
      <c r="CZ1789" t="inlineStr">
        <is>
          <t>D</t>
        </is>
      </c>
      <c r="DC1789" t="inlineStr">
        <is>
          <t>X</t>
        </is>
      </c>
      <c r="DF1789" t="inlineStr">
        <is>
          <t>X</t>
        </is>
      </c>
      <c r="DI1789" t="inlineStr">
        <is>
          <t>X</t>
        </is>
      </c>
      <c r="DN1789" t="inlineStr">
        <is>
          <t>X</t>
        </is>
      </c>
      <c r="DU1789" t="inlineStr">
        <is>
          <t>X</t>
        </is>
      </c>
      <c r="EA1789" t="inlineStr">
        <is>
          <t>X</t>
        </is>
      </c>
      <c r="EF1789" t="inlineStr">
        <is>
          <t>X</t>
        </is>
      </c>
    </row>
    <row r="1790">
      <c r="A1790" t="inlineStr">
        <is>
          <t>OH0019111924</t>
        </is>
      </c>
      <c r="B1790" t="n">
        <v>78</v>
      </c>
      <c r="C1790" t="n">
        <v>349512</v>
      </c>
      <c r="D1790" t="inlineStr">
        <is>
          <t>HAISLIP</t>
        </is>
      </c>
      <c r="E1790" t="inlineStr">
        <is>
          <t>GEORGE</t>
        </is>
      </c>
      <c r="F1790">
        <f>CONCATENATE(D1790," ",LEFT(H1790,4),"T=",AU1790,"D=",AV1790,"R=",AW1790,"M=",AX1790,"L=",AY1790,"B=",AZ1790)</f>
        <v/>
      </c>
      <c r="G1790" t="inlineStr">
        <is>
          <t>E</t>
        </is>
      </c>
      <c r="H1790" t="inlineStr">
        <is>
          <t>JR</t>
        </is>
      </c>
      <c r="I1790" t="inlineStr">
        <is>
          <t>1967-12-06</t>
        </is>
      </c>
      <c r="J1790" t="inlineStr">
        <is>
          <t>2024-03-04</t>
        </is>
      </c>
      <c r="K1790" t="inlineStr">
        <is>
          <t>ACTIVE</t>
        </is>
      </c>
      <c r="M1790">
        <f>RIGHT(L1790,LEN(L1790)-FIND(" ",L1790))</f>
        <v/>
      </c>
      <c r="N1790" t="inlineStr">
        <is>
          <t>1793 FRONT ST SW</t>
        </is>
      </c>
      <c r="P1790" t="inlineStr">
        <is>
          <t>WARREN</t>
        </is>
      </c>
      <c r="Q1790" t="inlineStr">
        <is>
          <t>OH</t>
        </is>
      </c>
      <c r="R1790" t="n">
        <v>44485</v>
      </c>
      <c r="AD1790" t="inlineStr">
        <is>
          <t>TRUMBULL CAREER &amp; TECH CENTER</t>
        </is>
      </c>
      <c r="AE1790" t="inlineStr">
        <is>
          <t>WARREN CITY</t>
        </is>
      </c>
      <c r="AF1790" t="inlineStr">
        <is>
          <t>WARREN CITY SD</t>
        </is>
      </c>
      <c r="AH1790" t="n">
        <v>14</v>
      </c>
      <c r="AI1790" t="n">
        <v>11</v>
      </c>
      <c r="AN1790" t="inlineStr">
        <is>
          <t>WARREN</t>
        </is>
      </c>
      <c r="AO1790" t="inlineStr">
        <is>
          <t>WARREN CITY 6G</t>
        </is>
      </c>
      <c r="AP1790" t="inlineStr">
        <is>
          <t>78-P-AEH</t>
        </is>
      </c>
      <c r="AQ1790" t="n">
        <v>9</v>
      </c>
      <c r="AR1790" t="n">
        <v>64</v>
      </c>
      <c r="AS1790" t="n">
        <v>32</v>
      </c>
      <c r="AV1790" t="inlineStr">
        <is>
          <t>WARREN-WARD 6</t>
        </is>
      </c>
      <c r="AW1790">
        <f>COUNTA($BA$1790:$EE$1790)</f>
        <v/>
      </c>
      <c r="AX1790">
        <f>COUNTIF($BA$1790:$EE$1790,"D")</f>
        <v/>
      </c>
      <c r="AY1790">
        <f>COUNTIF($BA$1790:$EE$1790,"R")</f>
        <v/>
      </c>
      <c r="AZ1790">
        <f>IF(BL1790="D",1,0)+IF(BM1790="D",1,0)+IF(BR1790="D",1,0)+IF(BS1790="D",1,0)+IF(BU1790="D",1,0)+IF(CA1790="D",1,0)+IF(CB1790="D",1,0)+IF(CC1790="D",1,0)+IF(CD1790="D",1,0)+IF(CJ1790="D",1,0)+IF(CK1790="D",1,0)+IF(CO1790="D",1,0)+IF(CP1790="D",1,0)+IF(CQ1790="D",1,0)+IF(CU1790="D",1,0)+IF(CV1790="D",1,0)+IF(DB1790="D",1,0)+IF(DC1790="D",1,0)+IF(DH1790="D",1,0)+IF(DI1790="D",1,0)+IF(DM1790="D",1,0)+IF(DN1790="D",1,0)+IF(DO1790="D",1,0)+IF(DU1790="D",1,0)+IF(DX1790="D",1,0)</f>
        <v/>
      </c>
      <c r="BA1790">
        <f>IF(DH1790&lt;&gt;"",1,0)+IF(DI1790&lt;&gt;"",1,0)+IF(DK1790&lt;&gt;"",1,0)+IF(DM1790&lt;&gt;"",1,0)+IF(DN1790&lt;&gt;"",1,0)+IF(DO1790&lt;&gt;"",1,0)+IF(DQ1790&lt;&gt;"",1,0)+IF(DR1790&lt;&gt;"",1,0)+IF(DT1790&lt;&gt;"",1,0)+IF(DU1790&lt;&gt;"",1,0)+IF(DV1790&lt;&gt;"",1,0)+IF(DW1790&lt;&gt;"",1,0)+IF(DX1790&lt;&gt;"",1,0)+IF(DZ1790&lt;&gt;"",1,0)+IF(EA1790&lt;&gt;"",1,0)+IF(EB1790&lt;&gt;"",1,0)+IF(EE1790&lt;&gt;"",1,0)</f>
        <v/>
      </c>
      <c r="BB1790">
        <f>IF(AND(AV1790&gt;0, AW1790&gt;0),1,0)</f>
        <v/>
      </c>
      <c r="BY1790" t="inlineStr">
        <is>
          <t>D</t>
        </is>
      </c>
      <c r="CA1790" t="inlineStr">
        <is>
          <t>X</t>
        </is>
      </c>
      <c r="CG1790" t="inlineStr">
        <is>
          <t>X</t>
        </is>
      </c>
      <c r="CZ1790" t="inlineStr">
        <is>
          <t>R</t>
        </is>
      </c>
      <c r="DC1790" t="inlineStr">
        <is>
          <t>X</t>
        </is>
      </c>
      <c r="DI1790" t="inlineStr">
        <is>
          <t>X</t>
        </is>
      </c>
      <c r="DM1790" t="inlineStr">
        <is>
          <t>R</t>
        </is>
      </c>
      <c r="DN1790" t="inlineStr">
        <is>
          <t>X</t>
        </is>
      </c>
      <c r="DU1790" t="inlineStr">
        <is>
          <t>X</t>
        </is>
      </c>
      <c r="EF1790" t="inlineStr">
        <is>
          <t>X</t>
        </is>
      </c>
    </row>
    <row r="1791">
      <c r="A1791" t="inlineStr">
        <is>
          <t>OH0015977550</t>
        </is>
      </c>
      <c r="B1791" t="n">
        <v>78</v>
      </c>
      <c r="C1791" t="n">
        <v>335456</v>
      </c>
      <c r="D1791" t="inlineStr">
        <is>
          <t>ALLEN</t>
        </is>
      </c>
      <c r="E1791" t="inlineStr">
        <is>
          <t>DARLENE</t>
        </is>
      </c>
      <c r="F1791">
        <f>CONCATENATE(D1791," ",LEFT(H1791,4),"T=",AU1791,"D=",AV1791,"R=",AW1791,"M=",AX1791,"L=",AY1791,"B=",AZ1791)</f>
        <v/>
      </c>
      <c r="I1791" t="inlineStr">
        <is>
          <t>1960-02-01</t>
        </is>
      </c>
      <c r="J1791" t="inlineStr">
        <is>
          <t>2017-05-02</t>
        </is>
      </c>
      <c r="K1791" t="inlineStr">
        <is>
          <t>ACTIVE</t>
        </is>
      </c>
      <c r="M1791">
        <f>RIGHT(L1791,LEN(L1791)-FIND(" ",L1791))</f>
        <v/>
      </c>
      <c r="N1791" t="inlineStr">
        <is>
          <t>1682 OAK ST SW</t>
        </is>
      </c>
      <c r="P1791" t="inlineStr">
        <is>
          <t>WARREN</t>
        </is>
      </c>
      <c r="Q1791" t="inlineStr">
        <is>
          <t>OH</t>
        </is>
      </c>
      <c r="R1791" t="n">
        <v>44485</v>
      </c>
      <c r="AD1791" t="inlineStr">
        <is>
          <t>TRUMBULL CAREER &amp; TECH CENTER</t>
        </is>
      </c>
      <c r="AE1791" t="inlineStr">
        <is>
          <t>WARREN CITY</t>
        </is>
      </c>
      <c r="AF1791" t="inlineStr">
        <is>
          <t>WARREN CITY SD</t>
        </is>
      </c>
      <c r="AH1791" t="n">
        <v>14</v>
      </c>
      <c r="AI1791" t="n">
        <v>11</v>
      </c>
      <c r="AN1791" t="inlineStr">
        <is>
          <t>WARREN</t>
        </is>
      </c>
      <c r="AO1791" t="inlineStr">
        <is>
          <t>WARREN CITY 6G</t>
        </is>
      </c>
      <c r="AP1791" t="inlineStr">
        <is>
          <t>78-P-AEH</t>
        </is>
      </c>
      <c r="AQ1791" t="n">
        <v>9</v>
      </c>
      <c r="AR1791" t="n">
        <v>64</v>
      </c>
      <c r="AS1791" t="n">
        <v>32</v>
      </c>
      <c r="AV1791" t="inlineStr">
        <is>
          <t>WARREN-WARD 6</t>
        </is>
      </c>
      <c r="AW1791">
        <f>COUNTA($BA$1791:$EE$1791)</f>
        <v/>
      </c>
      <c r="AX1791">
        <f>COUNTIF($BA$1791:$EE$1791,"D")</f>
        <v/>
      </c>
      <c r="AY1791">
        <f>COUNTIF($BA$1791:$EE$1791,"R")</f>
        <v/>
      </c>
      <c r="AZ1791">
        <f>IF(BL1791="D",1,0)+IF(BM1791="D",1,0)+IF(BR1791="D",1,0)+IF(BS1791="D",1,0)+IF(BU1791="D",1,0)+IF(CA1791="D",1,0)+IF(CB1791="D",1,0)+IF(CC1791="D",1,0)+IF(CD1791="D",1,0)+IF(CJ1791="D",1,0)+IF(CK1791="D",1,0)+IF(CO1791="D",1,0)+IF(CP1791="D",1,0)+IF(CQ1791="D",1,0)+IF(CU1791="D",1,0)+IF(CV1791="D",1,0)+IF(DB1791="D",1,0)+IF(DC1791="D",1,0)+IF(DH1791="D",1,0)+IF(DI1791="D",1,0)+IF(DM1791="D",1,0)+IF(DN1791="D",1,0)+IF(DO1791="D",1,0)+IF(DU1791="D",1,0)+IF(DX1791="D",1,0)</f>
        <v/>
      </c>
      <c r="BA1791">
        <f>IF(DH1791&lt;&gt;"",1,0)+IF(DI1791&lt;&gt;"",1,0)+IF(DK1791&lt;&gt;"",1,0)+IF(DM1791&lt;&gt;"",1,0)+IF(DN1791&lt;&gt;"",1,0)+IF(DO1791&lt;&gt;"",1,0)+IF(DQ1791&lt;&gt;"",1,0)+IF(DR1791&lt;&gt;"",1,0)+IF(DT1791&lt;&gt;"",1,0)+IF(DU1791&lt;&gt;"",1,0)+IF(DV1791&lt;&gt;"",1,0)+IF(DW1791&lt;&gt;"",1,0)+IF(DX1791&lt;&gt;"",1,0)+IF(DZ1791&lt;&gt;"",1,0)+IF(EA1791&lt;&gt;"",1,0)+IF(EB1791&lt;&gt;"",1,0)+IF(EE1791&lt;&gt;"",1,0)</f>
        <v/>
      </c>
      <c r="BB1791">
        <f>IF(AND(AV1791&gt;0, AW1791&gt;0),1,0)</f>
        <v/>
      </c>
      <c r="CA1791" t="inlineStr">
        <is>
          <t>X</t>
        </is>
      </c>
      <c r="CK1791" t="inlineStr">
        <is>
          <t>X</t>
        </is>
      </c>
      <c r="CP1791" t="inlineStr">
        <is>
          <t>X</t>
        </is>
      </c>
      <c r="CY1791" t="inlineStr">
        <is>
          <t>X</t>
        </is>
      </c>
      <c r="DI1791" t="inlineStr">
        <is>
          <t>X</t>
        </is>
      </c>
      <c r="DU1791" t="inlineStr">
        <is>
          <t>X</t>
        </is>
      </c>
      <c r="EF1791" t="inlineStr">
        <is>
          <t>X</t>
        </is>
      </c>
    </row>
    <row r="1792">
      <c r="A1792" t="inlineStr">
        <is>
          <t>OH0019746445</t>
        </is>
      </c>
      <c r="B1792" t="n">
        <v>78</v>
      </c>
      <c r="C1792" t="n">
        <v>358015</v>
      </c>
      <c r="D1792" t="inlineStr">
        <is>
          <t>MELENDEZ</t>
        </is>
      </c>
      <c r="E1792" t="inlineStr">
        <is>
          <t>JENNIFER</t>
        </is>
      </c>
      <c r="F1792">
        <f>CONCATENATE(D1792," ",LEFT(H1792,4),"T=",AU1792,"D=",AV1792,"R=",AW1792,"M=",AX1792,"L=",AY1792,"B=",AZ1792)</f>
        <v/>
      </c>
      <c r="G1792" t="inlineStr">
        <is>
          <t>L</t>
        </is>
      </c>
      <c r="I1792" t="inlineStr">
        <is>
          <t>1973-08-14</t>
        </is>
      </c>
      <c r="J1792" t="inlineStr">
        <is>
          <t>2010-11-24</t>
        </is>
      </c>
      <c r="K1792" t="inlineStr">
        <is>
          <t>ACTIVE</t>
        </is>
      </c>
      <c r="M1792">
        <f>RIGHT(L1792,LEN(L1792)-FIND(" ",L1792))</f>
        <v/>
      </c>
      <c r="N1792" t="inlineStr">
        <is>
          <t>1677 OAK ST SW</t>
        </is>
      </c>
      <c r="P1792" t="inlineStr">
        <is>
          <t>WARREN</t>
        </is>
      </c>
      <c r="Q1792" t="inlineStr">
        <is>
          <t>OH</t>
        </is>
      </c>
      <c r="R1792" t="n">
        <v>44485</v>
      </c>
      <c r="AD1792" t="inlineStr">
        <is>
          <t>TRUMBULL CAREER &amp; TECH CENTER</t>
        </is>
      </c>
      <c r="AE1792" t="inlineStr">
        <is>
          <t>WARREN CITY</t>
        </is>
      </c>
      <c r="AF1792" t="inlineStr">
        <is>
          <t>WARREN CITY SD</t>
        </is>
      </c>
      <c r="AH1792" t="n">
        <v>14</v>
      </c>
      <c r="AI1792" t="n">
        <v>11</v>
      </c>
      <c r="AN1792" t="inlineStr">
        <is>
          <t>WARREN</t>
        </is>
      </c>
      <c r="AO1792" t="inlineStr">
        <is>
          <t>WARREN CITY 6G</t>
        </is>
      </c>
      <c r="AP1792" t="inlineStr">
        <is>
          <t>78-P-AEH</t>
        </is>
      </c>
      <c r="AQ1792" t="n">
        <v>9</v>
      </c>
      <c r="AR1792" t="n">
        <v>64</v>
      </c>
      <c r="AS1792" t="n">
        <v>32</v>
      </c>
      <c r="AV1792" t="inlineStr">
        <is>
          <t>WARREN-WARD 6</t>
        </is>
      </c>
      <c r="AW1792">
        <f>COUNTA($BA$1792:$EE$1792)</f>
        <v/>
      </c>
      <c r="AX1792">
        <f>COUNTIF($BA$1792:$EE$1792,"D")</f>
        <v/>
      </c>
      <c r="AY1792">
        <f>COUNTIF($BA$1792:$EE$1792,"R")</f>
        <v/>
      </c>
      <c r="AZ1792">
        <f>IF(BL1792="D",1,0)+IF(BM1792="D",1,0)+IF(BR1792="D",1,0)+IF(BS1792="D",1,0)+IF(BU1792="D",1,0)+IF(CA1792="D",1,0)+IF(CB1792="D",1,0)+IF(CC1792="D",1,0)+IF(CD1792="D",1,0)+IF(CJ1792="D",1,0)+IF(CK1792="D",1,0)+IF(CO1792="D",1,0)+IF(CP1792="D",1,0)+IF(CQ1792="D",1,0)+IF(CU1792="D",1,0)+IF(CV1792="D",1,0)+IF(DB1792="D",1,0)+IF(DC1792="D",1,0)+IF(DH1792="D",1,0)+IF(DI1792="D",1,0)+IF(DM1792="D",1,0)+IF(DN1792="D",1,0)+IF(DO1792="D",1,0)+IF(DU1792="D",1,0)+IF(DX1792="D",1,0)</f>
        <v/>
      </c>
      <c r="BA1792">
        <f>IF(DH1792&lt;&gt;"",1,0)+IF(DI1792&lt;&gt;"",1,0)+IF(DK1792&lt;&gt;"",1,0)+IF(DM1792&lt;&gt;"",1,0)+IF(DN1792&lt;&gt;"",1,0)+IF(DO1792&lt;&gt;"",1,0)+IF(DQ1792&lt;&gt;"",1,0)+IF(DR1792&lt;&gt;"",1,0)+IF(DT1792&lt;&gt;"",1,0)+IF(DU1792&lt;&gt;"",1,0)+IF(DV1792&lt;&gt;"",1,0)+IF(DW1792&lt;&gt;"",1,0)+IF(DX1792&lt;&gt;"",1,0)+IF(DZ1792&lt;&gt;"",1,0)+IF(EA1792&lt;&gt;"",1,0)+IF(EB1792&lt;&gt;"",1,0)+IF(EE1792&lt;&gt;"",1,0)</f>
        <v/>
      </c>
      <c r="BB1792">
        <f>IF(AND(AV1792&gt;0, AW1792&gt;0),1,0)</f>
        <v/>
      </c>
      <c r="BL1792" t="inlineStr">
        <is>
          <t>X</t>
        </is>
      </c>
      <c r="BS1792" t="inlineStr">
        <is>
          <t>X</t>
        </is>
      </c>
      <c r="CA1792" t="inlineStr">
        <is>
          <t>X</t>
        </is>
      </c>
      <c r="CK1792" t="inlineStr">
        <is>
          <t>X</t>
        </is>
      </c>
      <c r="CN1792" t="inlineStr">
        <is>
          <t>X</t>
        </is>
      </c>
      <c r="CP1792" t="inlineStr">
        <is>
          <t>X</t>
        </is>
      </c>
      <c r="DC1792" t="inlineStr">
        <is>
          <t>X</t>
        </is>
      </c>
      <c r="DN1792" t="inlineStr">
        <is>
          <t>X</t>
        </is>
      </c>
      <c r="EF1792" t="inlineStr">
        <is>
          <t>X</t>
        </is>
      </c>
    </row>
    <row r="1793">
      <c r="A1793" t="inlineStr">
        <is>
          <t>OH0015819586</t>
        </is>
      </c>
      <c r="B1793" t="n">
        <v>78</v>
      </c>
      <c r="C1793" t="n">
        <v>276005</v>
      </c>
      <c r="D1793" t="inlineStr">
        <is>
          <t>JEFFERIES</t>
        </is>
      </c>
      <c r="E1793" t="inlineStr">
        <is>
          <t>TERESA</t>
        </is>
      </c>
      <c r="F1793">
        <f>CONCATENATE(D1793," ",LEFT(H1793,4),"T=",AU1793,"D=",AV1793,"R=",AW1793,"M=",AX1793,"L=",AY1793,"B=",AZ1793)</f>
        <v/>
      </c>
      <c r="I1793" t="inlineStr">
        <is>
          <t>1962-11-07</t>
        </is>
      </c>
      <c r="J1793" t="inlineStr">
        <is>
          <t>1997-03-27</t>
        </is>
      </c>
      <c r="K1793" t="inlineStr">
        <is>
          <t>ACTIVE</t>
        </is>
      </c>
      <c r="M1793">
        <f>RIGHT(L1793,LEN(L1793)-FIND(" ",L1793))</f>
        <v/>
      </c>
      <c r="N1793" t="inlineStr">
        <is>
          <t>1434 JEFFERSON ST SW</t>
        </is>
      </c>
      <c r="P1793" t="inlineStr">
        <is>
          <t>WARREN</t>
        </is>
      </c>
      <c r="Q1793" t="inlineStr">
        <is>
          <t>OH</t>
        </is>
      </c>
      <c r="R1793" t="n">
        <v>44485</v>
      </c>
      <c r="V1793" t="inlineStr">
        <is>
          <t>PO BOX 248</t>
        </is>
      </c>
      <c r="X1793" t="inlineStr">
        <is>
          <t>LEAVITTSBURG</t>
        </is>
      </c>
      <c r="Y1793" t="inlineStr">
        <is>
          <t>OH</t>
        </is>
      </c>
      <c r="Z1793" t="n">
        <v>44430</v>
      </c>
      <c r="AA1793" t="n">
        <v>248</v>
      </c>
      <c r="AD1793" t="inlineStr">
        <is>
          <t>TRUMBULL CAREER &amp; TECH CENTER</t>
        </is>
      </c>
      <c r="AE1793" t="inlineStr">
        <is>
          <t>WARREN CITY</t>
        </is>
      </c>
      <c r="AF1793" t="inlineStr">
        <is>
          <t>WARREN CITY SD</t>
        </is>
      </c>
      <c r="AH1793" t="n">
        <v>14</v>
      </c>
      <c r="AI1793" t="n">
        <v>11</v>
      </c>
      <c r="AN1793" t="inlineStr">
        <is>
          <t>WARREN</t>
        </is>
      </c>
      <c r="AO1793" t="inlineStr">
        <is>
          <t>WARREN CITY 6G</t>
        </is>
      </c>
      <c r="AP1793" t="inlineStr">
        <is>
          <t>78-P-AEH</t>
        </is>
      </c>
      <c r="AQ1793" t="n">
        <v>9</v>
      </c>
      <c r="AR1793" t="n">
        <v>64</v>
      </c>
      <c r="AS1793" t="n">
        <v>32</v>
      </c>
      <c r="AV1793" t="inlineStr">
        <is>
          <t>WARREN-WARD 6</t>
        </is>
      </c>
      <c r="AW1793">
        <f>COUNTA($BA$1793:$EE$1793)</f>
        <v/>
      </c>
      <c r="AX1793">
        <f>COUNTIF($BA$1793:$EE$1793,"D")</f>
        <v/>
      </c>
      <c r="AY1793">
        <f>COUNTIF($BA$1793:$EE$1793,"R")</f>
        <v/>
      </c>
      <c r="AZ1793">
        <f>IF(BL1793="D",1,0)+IF(BM1793="D",1,0)+IF(BR1793="D",1,0)+IF(BS1793="D",1,0)+IF(BU1793="D",1,0)+IF(CA1793="D",1,0)+IF(CB1793="D",1,0)+IF(CC1793="D",1,0)+IF(CD1793="D",1,0)+IF(CJ1793="D",1,0)+IF(CK1793="D",1,0)+IF(CO1793="D",1,0)+IF(CP1793="D",1,0)+IF(CQ1793="D",1,0)+IF(CU1793="D",1,0)+IF(CV1793="D",1,0)+IF(DB1793="D",1,0)+IF(DC1793="D",1,0)+IF(DH1793="D",1,0)+IF(DI1793="D",1,0)+IF(DM1793="D",1,0)+IF(DN1793="D",1,0)+IF(DO1793="D",1,0)+IF(DU1793="D",1,0)+IF(DX1793="D",1,0)</f>
        <v/>
      </c>
      <c r="BA1793">
        <f>IF(DH1793&lt;&gt;"",1,0)+IF(DI1793&lt;&gt;"",1,0)+IF(DK1793&lt;&gt;"",1,0)+IF(DM1793&lt;&gt;"",1,0)+IF(DN1793&lt;&gt;"",1,0)+IF(DO1793&lt;&gt;"",1,0)+IF(DQ1793&lt;&gt;"",1,0)+IF(DR1793&lt;&gt;"",1,0)+IF(DT1793&lt;&gt;"",1,0)+IF(DU1793&lt;&gt;"",1,0)+IF(DV1793&lt;&gt;"",1,0)+IF(DW1793&lt;&gt;"",1,0)+IF(DX1793&lt;&gt;"",1,0)+IF(DZ1793&lt;&gt;"",1,0)+IF(EA1793&lt;&gt;"",1,0)+IF(EB1793&lt;&gt;"",1,0)+IF(EE1793&lt;&gt;"",1,0)</f>
        <v/>
      </c>
      <c r="BB1793">
        <f>IF(AND(AV1793&gt;0, AW1793&gt;0),1,0)</f>
        <v/>
      </c>
      <c r="BL1793" t="inlineStr">
        <is>
          <t>X</t>
        </is>
      </c>
      <c r="BS1793" t="inlineStr">
        <is>
          <t>X</t>
        </is>
      </c>
      <c r="BY1793" t="inlineStr">
        <is>
          <t>D</t>
        </is>
      </c>
      <c r="CA1793" t="inlineStr">
        <is>
          <t>X</t>
        </is>
      </c>
      <c r="CK1793" t="inlineStr">
        <is>
          <t>X</t>
        </is>
      </c>
      <c r="CP1793" t="inlineStr">
        <is>
          <t>X</t>
        </is>
      </c>
      <c r="CY1793" t="inlineStr">
        <is>
          <t>X</t>
        </is>
      </c>
      <c r="CZ1793" t="inlineStr">
        <is>
          <t>D</t>
        </is>
      </c>
      <c r="DC1793" t="inlineStr">
        <is>
          <t>X</t>
        </is>
      </c>
      <c r="DI1793" t="inlineStr">
        <is>
          <t>X</t>
        </is>
      </c>
      <c r="DN1793" t="inlineStr">
        <is>
          <t>X</t>
        </is>
      </c>
      <c r="DU1793" t="inlineStr">
        <is>
          <t>X</t>
        </is>
      </c>
      <c r="EF1793" t="inlineStr">
        <is>
          <t>X</t>
        </is>
      </c>
    </row>
    <row r="1794">
      <c r="A1794" t="inlineStr">
        <is>
          <t>OH0018597755</t>
        </is>
      </c>
      <c r="B1794" t="n">
        <v>78</v>
      </c>
      <c r="C1794" t="n">
        <v>338666</v>
      </c>
      <c r="D1794" t="inlineStr">
        <is>
          <t>FONVILLE</t>
        </is>
      </c>
      <c r="E1794" t="inlineStr">
        <is>
          <t>LEONARD</t>
        </is>
      </c>
      <c r="F1794">
        <f>CONCATENATE(D1794," ",LEFT(H1794,4),"T=",AU1794,"D=",AV1794,"R=",AW1794,"M=",AX1794,"L=",AY1794,"B=",AZ1794)</f>
        <v/>
      </c>
      <c r="G1794" t="inlineStr">
        <is>
          <t>H</t>
        </is>
      </c>
      <c r="I1794" t="inlineStr">
        <is>
          <t>1951-05-03</t>
        </is>
      </c>
      <c r="J1794" t="inlineStr">
        <is>
          <t>2005-04-29</t>
        </is>
      </c>
      <c r="K1794" t="inlineStr">
        <is>
          <t>ACTIVE</t>
        </is>
      </c>
      <c r="L1794" t="inlineStr">
        <is>
          <t>D</t>
        </is>
      </c>
      <c r="M1794">
        <f>RIGHT(L1794,LEN(L1794)-FIND(" ",L1794))</f>
        <v/>
      </c>
      <c r="N1794" t="inlineStr">
        <is>
          <t>1622 OAK ST SW</t>
        </is>
      </c>
      <c r="P1794" t="inlineStr">
        <is>
          <t>WARREN</t>
        </is>
      </c>
      <c r="Q1794" t="inlineStr">
        <is>
          <t>OH</t>
        </is>
      </c>
      <c r="R1794" t="n">
        <v>44485</v>
      </c>
      <c r="AD1794" t="inlineStr">
        <is>
          <t>TRUMBULL CAREER &amp; TECH CENTER</t>
        </is>
      </c>
      <c r="AE1794" t="inlineStr">
        <is>
          <t>WARREN CITY</t>
        </is>
      </c>
      <c r="AF1794" t="inlineStr">
        <is>
          <t>WARREN CITY SD</t>
        </is>
      </c>
      <c r="AH1794" t="n">
        <v>14</v>
      </c>
      <c r="AI1794" t="n">
        <v>11</v>
      </c>
      <c r="AN1794" t="inlineStr">
        <is>
          <t>WARREN</t>
        </is>
      </c>
      <c r="AO1794" t="inlineStr">
        <is>
          <t>WARREN CITY 6G</t>
        </is>
      </c>
      <c r="AP1794" t="inlineStr">
        <is>
          <t>78-P-AEH</t>
        </is>
      </c>
      <c r="AQ1794" t="n">
        <v>9</v>
      </c>
      <c r="AR1794" t="n">
        <v>64</v>
      </c>
      <c r="AS1794" t="n">
        <v>32</v>
      </c>
      <c r="AV1794" t="inlineStr">
        <is>
          <t>WARREN-WARD 6</t>
        </is>
      </c>
      <c r="AW1794">
        <f>COUNTA($BA$1794:$EE$1794)</f>
        <v/>
      </c>
      <c r="AX1794">
        <f>COUNTIF($BA$1794:$EE$1794,"D")</f>
        <v/>
      </c>
      <c r="AY1794">
        <f>COUNTIF($BA$1794:$EE$1794,"R")</f>
        <v/>
      </c>
      <c r="AZ1794">
        <f>IF(BL1794="D",1,0)+IF(BM1794="D",1,0)+IF(BR1794="D",1,0)+IF(BS1794="D",1,0)+IF(BU1794="D",1,0)+IF(CA1794="D",1,0)+IF(CB1794="D",1,0)+IF(CC1794="D",1,0)+IF(CD1794="D",1,0)+IF(CJ1794="D",1,0)+IF(CK1794="D",1,0)+IF(CO1794="D",1,0)+IF(CP1794="D",1,0)+IF(CQ1794="D",1,0)+IF(CU1794="D",1,0)+IF(CV1794="D",1,0)+IF(DB1794="D",1,0)+IF(DC1794="D",1,0)+IF(DH1794="D",1,0)+IF(DI1794="D",1,0)+IF(DM1794="D",1,0)+IF(DN1794="D",1,0)+IF(DO1794="D",1,0)+IF(DU1794="D",1,0)+IF(DX1794="D",1,0)</f>
        <v/>
      </c>
      <c r="BA1794">
        <f>IF(DH1794&lt;&gt;"",1,0)+IF(DI1794&lt;&gt;"",1,0)+IF(DK1794&lt;&gt;"",1,0)+IF(DM1794&lt;&gt;"",1,0)+IF(DN1794&lt;&gt;"",1,0)+IF(DO1794&lt;&gt;"",1,0)+IF(DQ1794&lt;&gt;"",1,0)+IF(DR1794&lt;&gt;"",1,0)+IF(DT1794&lt;&gt;"",1,0)+IF(DU1794&lt;&gt;"",1,0)+IF(DV1794&lt;&gt;"",1,0)+IF(DW1794&lt;&gt;"",1,0)+IF(DX1794&lt;&gt;"",1,0)+IF(DZ1794&lt;&gt;"",1,0)+IF(EA1794&lt;&gt;"",1,0)+IF(EB1794&lt;&gt;"",1,0)+IF(EE1794&lt;&gt;"",1,0)</f>
        <v/>
      </c>
      <c r="BB1794">
        <f>IF(AND(AV1794&gt;0, AW1794&gt;0),1,0)</f>
        <v/>
      </c>
      <c r="CA1794" t="inlineStr">
        <is>
          <t>X</t>
        </is>
      </c>
      <c r="CP1794" t="inlineStr">
        <is>
          <t>X</t>
        </is>
      </c>
      <c r="CY1794" t="inlineStr">
        <is>
          <t>X</t>
        </is>
      </c>
      <c r="CZ1794" t="inlineStr">
        <is>
          <t>D</t>
        </is>
      </c>
      <c r="DC1794" t="inlineStr">
        <is>
          <t>X</t>
        </is>
      </c>
      <c r="DG1794" t="inlineStr">
        <is>
          <t>D</t>
        </is>
      </c>
      <c r="DI1794" t="inlineStr">
        <is>
          <t>X</t>
        </is>
      </c>
      <c r="DL1794" t="inlineStr">
        <is>
          <t>X</t>
        </is>
      </c>
      <c r="DM1794" t="inlineStr">
        <is>
          <t>D</t>
        </is>
      </c>
      <c r="DN1794" t="inlineStr">
        <is>
          <t>X</t>
        </is>
      </c>
      <c r="DO1794" t="inlineStr">
        <is>
          <t>D</t>
        </is>
      </c>
      <c r="DS1794" t="inlineStr">
        <is>
          <t>D</t>
        </is>
      </c>
      <c r="DU1794" t="inlineStr">
        <is>
          <t>X</t>
        </is>
      </c>
      <c r="DW1794" t="inlineStr">
        <is>
          <t>D</t>
        </is>
      </c>
      <c r="DX1794" t="inlineStr">
        <is>
          <t>X</t>
        </is>
      </c>
      <c r="EA1794" t="inlineStr">
        <is>
          <t>X</t>
        </is>
      </c>
      <c r="ED1794" t="inlineStr">
        <is>
          <t>D</t>
        </is>
      </c>
      <c r="EF1794" t="inlineStr">
        <is>
          <t>X</t>
        </is>
      </c>
    </row>
    <row r="1795">
      <c r="A1795" t="inlineStr">
        <is>
          <t>OH0027206925</t>
        </is>
      </c>
      <c r="B1795" t="n">
        <v>78</v>
      </c>
      <c r="C1795" t="n">
        <v>478611</v>
      </c>
      <c r="D1795" t="inlineStr">
        <is>
          <t>NICHOLS</t>
        </is>
      </c>
      <c r="E1795" t="inlineStr">
        <is>
          <t>JERMAINE</t>
        </is>
      </c>
      <c r="F1795">
        <f>CONCATENATE(D1795," ",LEFT(H1795,4),"T=",AU1795,"D=",AV1795,"R=",AW1795,"M=",AX1795,"L=",AY1795,"B=",AZ1795)</f>
        <v/>
      </c>
      <c r="G1795" t="inlineStr">
        <is>
          <t>D</t>
        </is>
      </c>
      <c r="I1795" t="inlineStr">
        <is>
          <t>1971-10-08</t>
        </is>
      </c>
      <c r="J1795" t="inlineStr">
        <is>
          <t>2023-12-29</t>
        </is>
      </c>
      <c r="K1795" t="inlineStr">
        <is>
          <t>ACTIVE</t>
        </is>
      </c>
      <c r="M1795">
        <f>RIGHT(L1795,LEN(L1795)-FIND(" ",L1795))</f>
        <v/>
      </c>
      <c r="N1795" t="inlineStr">
        <is>
          <t>1834 UNION ST SW</t>
        </is>
      </c>
      <c r="P1795" t="inlineStr">
        <is>
          <t>WARREN</t>
        </is>
      </c>
      <c r="Q1795" t="inlineStr">
        <is>
          <t>OH</t>
        </is>
      </c>
      <c r="R1795" t="n">
        <v>44485</v>
      </c>
      <c r="AD1795" t="inlineStr">
        <is>
          <t>TRUMBULL CAREER &amp; TECH CENTER</t>
        </is>
      </c>
      <c r="AE1795" t="inlineStr">
        <is>
          <t>WARREN CITY</t>
        </is>
      </c>
      <c r="AF1795" t="inlineStr">
        <is>
          <t>WARREN CITY SD</t>
        </is>
      </c>
      <c r="AH1795" t="n">
        <v>14</v>
      </c>
      <c r="AI1795" t="n">
        <v>11</v>
      </c>
      <c r="AN1795" t="inlineStr">
        <is>
          <t>WARREN</t>
        </is>
      </c>
      <c r="AO1795" t="inlineStr">
        <is>
          <t>WARREN CITY 6G</t>
        </is>
      </c>
      <c r="AP1795" t="inlineStr">
        <is>
          <t>78-P-AEH</t>
        </is>
      </c>
      <c r="AQ1795" t="n">
        <v>9</v>
      </c>
      <c r="AR1795" t="n">
        <v>64</v>
      </c>
      <c r="AS1795" t="n">
        <v>32</v>
      </c>
      <c r="AV1795" t="inlineStr">
        <is>
          <t>WARREN-WARD 6</t>
        </is>
      </c>
      <c r="AW1795">
        <f>COUNTA($BA$1795:$EE$1795)</f>
        <v/>
      </c>
      <c r="AX1795">
        <f>COUNTIF($BA$1795:$EE$1795,"D")</f>
        <v/>
      </c>
      <c r="AY1795">
        <f>COUNTIF($BA$1795:$EE$1795,"R")</f>
        <v/>
      </c>
      <c r="AZ1795">
        <f>IF(BL1795="D",1,0)+IF(BM1795="D",1,0)+IF(BR1795="D",1,0)+IF(BS1795="D",1,0)+IF(BU1795="D",1,0)+IF(CA1795="D",1,0)+IF(CB1795="D",1,0)+IF(CC1795="D",1,0)+IF(CD1795="D",1,0)+IF(CJ1795="D",1,0)+IF(CK1795="D",1,0)+IF(CO1795="D",1,0)+IF(CP1795="D",1,0)+IF(CQ1795="D",1,0)+IF(CU1795="D",1,0)+IF(CV1795="D",1,0)+IF(DB1795="D",1,0)+IF(DC1795="D",1,0)+IF(DH1795="D",1,0)+IF(DI1795="D",1,0)+IF(DM1795="D",1,0)+IF(DN1795="D",1,0)+IF(DO1795="D",1,0)+IF(DU1795="D",1,0)+IF(DX1795="D",1,0)</f>
        <v/>
      </c>
      <c r="BA1795">
        <f>IF(DH1795&lt;&gt;"",1,0)+IF(DI1795&lt;&gt;"",1,0)+IF(DK1795&lt;&gt;"",1,0)+IF(DM1795&lt;&gt;"",1,0)+IF(DN1795&lt;&gt;"",1,0)+IF(DO1795&lt;&gt;"",1,0)+IF(DQ1795&lt;&gt;"",1,0)+IF(DR1795&lt;&gt;"",1,0)+IF(DT1795&lt;&gt;"",1,0)+IF(DU1795&lt;&gt;"",1,0)+IF(DV1795&lt;&gt;"",1,0)+IF(DW1795&lt;&gt;"",1,0)+IF(DX1795&lt;&gt;"",1,0)+IF(DZ1795&lt;&gt;"",1,0)+IF(EA1795&lt;&gt;"",1,0)+IF(EB1795&lt;&gt;"",1,0)+IF(EE1795&lt;&gt;"",1,0)</f>
        <v/>
      </c>
      <c r="BB1795">
        <f>IF(AND(AV1795&gt;0, AW1795&gt;0),1,0)</f>
        <v/>
      </c>
    </row>
    <row r="1796">
      <c r="A1796" t="inlineStr">
        <is>
          <t>OH0015758899</t>
        </is>
      </c>
      <c r="B1796" t="n">
        <v>78</v>
      </c>
      <c r="C1796" t="n">
        <v>24536</v>
      </c>
      <c r="D1796" t="inlineStr">
        <is>
          <t>WARE</t>
        </is>
      </c>
      <c r="E1796" t="inlineStr">
        <is>
          <t>CLAUDIA</t>
        </is>
      </c>
      <c r="F1796">
        <f>CONCATENATE(D1796," ",LEFT(H1796,4),"T=",AU1796,"D=",AV1796,"R=",AW1796,"M=",AX1796,"L=",AY1796,"B=",AZ1796)</f>
        <v/>
      </c>
      <c r="G1796" t="inlineStr">
        <is>
          <t>J</t>
        </is>
      </c>
      <c r="I1796" t="inlineStr">
        <is>
          <t>1948-10-11</t>
        </is>
      </c>
      <c r="J1796" t="inlineStr">
        <is>
          <t>1972-03-23</t>
        </is>
      </c>
      <c r="K1796" t="inlineStr">
        <is>
          <t>ACTIVE</t>
        </is>
      </c>
      <c r="L1796" t="inlineStr">
        <is>
          <t>D</t>
        </is>
      </c>
      <c r="M1796">
        <f>RIGHT(L1796,LEN(L1796)-FIND(" ",L1796))</f>
        <v/>
      </c>
      <c r="N1796" t="inlineStr">
        <is>
          <t>2442 CRANWOOD DR SW</t>
        </is>
      </c>
      <c r="P1796" t="inlineStr">
        <is>
          <t>WARREN</t>
        </is>
      </c>
      <c r="Q1796" t="inlineStr">
        <is>
          <t>OH</t>
        </is>
      </c>
      <c r="R1796" t="n">
        <v>44485</v>
      </c>
      <c r="AD1796" t="inlineStr">
        <is>
          <t>TRUMBULL CAREER &amp; TECH CENTER</t>
        </is>
      </c>
      <c r="AE1796" t="inlineStr">
        <is>
          <t>WARREN CITY</t>
        </is>
      </c>
      <c r="AF1796" t="inlineStr">
        <is>
          <t>WARREN CITY SD</t>
        </is>
      </c>
      <c r="AH1796" t="n">
        <v>14</v>
      </c>
      <c r="AI1796" t="n">
        <v>11</v>
      </c>
      <c r="AN1796" t="inlineStr">
        <is>
          <t>WARREN</t>
        </is>
      </c>
      <c r="AO1796" t="inlineStr">
        <is>
          <t>WARREN CITY 6G</t>
        </is>
      </c>
      <c r="AP1796" t="inlineStr">
        <is>
          <t>78-P-AEH</t>
        </is>
      </c>
      <c r="AQ1796" t="n">
        <v>9</v>
      </c>
      <c r="AR1796" t="n">
        <v>64</v>
      </c>
      <c r="AS1796" t="n">
        <v>32</v>
      </c>
      <c r="AV1796" t="inlineStr">
        <is>
          <t>WARREN-WARD 6</t>
        </is>
      </c>
      <c r="AW1796">
        <f>COUNTA($BA$1796:$EE$1796)</f>
        <v/>
      </c>
      <c r="AX1796">
        <f>COUNTIF($BA$1796:$EE$1796,"D")</f>
        <v/>
      </c>
      <c r="AY1796">
        <f>COUNTIF($BA$1796:$EE$1796,"R")</f>
        <v/>
      </c>
      <c r="AZ1796">
        <f>IF(BL1796="D",1,0)+IF(BM1796="D",1,0)+IF(BR1796="D",1,0)+IF(BS1796="D",1,0)+IF(BU1796="D",1,0)+IF(CA1796="D",1,0)+IF(CB1796="D",1,0)+IF(CC1796="D",1,0)+IF(CD1796="D",1,0)+IF(CJ1796="D",1,0)+IF(CK1796="D",1,0)+IF(CO1796="D",1,0)+IF(CP1796="D",1,0)+IF(CQ1796="D",1,0)+IF(CU1796="D",1,0)+IF(CV1796="D",1,0)+IF(DB1796="D",1,0)+IF(DC1796="D",1,0)+IF(DH1796="D",1,0)+IF(DI1796="D",1,0)+IF(DM1796="D",1,0)+IF(DN1796="D",1,0)+IF(DO1796="D",1,0)+IF(DU1796="D",1,0)+IF(DX1796="D",1,0)</f>
        <v/>
      </c>
      <c r="BA1796">
        <f>IF(DH1796&lt;&gt;"",1,0)+IF(DI1796&lt;&gt;"",1,0)+IF(DK1796&lt;&gt;"",1,0)+IF(DM1796&lt;&gt;"",1,0)+IF(DN1796&lt;&gt;"",1,0)+IF(DO1796&lt;&gt;"",1,0)+IF(DQ1796&lt;&gt;"",1,0)+IF(DR1796&lt;&gt;"",1,0)+IF(DT1796&lt;&gt;"",1,0)+IF(DU1796&lt;&gt;"",1,0)+IF(DV1796&lt;&gt;"",1,0)+IF(DW1796&lt;&gt;"",1,0)+IF(DX1796&lt;&gt;"",1,0)+IF(DZ1796&lt;&gt;"",1,0)+IF(EA1796&lt;&gt;"",1,0)+IF(EB1796&lt;&gt;"",1,0)+IF(EE1796&lt;&gt;"",1,0)</f>
        <v/>
      </c>
      <c r="BB1796">
        <f>IF(AND(AV1796&gt;0, AW1796&gt;0),1,0)</f>
        <v/>
      </c>
      <c r="BC1796" t="inlineStr">
        <is>
          <t>X</t>
        </is>
      </c>
      <c r="BD1796" t="inlineStr">
        <is>
          <t>X</t>
        </is>
      </c>
      <c r="BE1796" t="inlineStr">
        <is>
          <t>X</t>
        </is>
      </c>
      <c r="BF1796" t="inlineStr">
        <is>
          <t>X</t>
        </is>
      </c>
      <c r="BG1796" t="inlineStr">
        <is>
          <t>X</t>
        </is>
      </c>
      <c r="BH1796" t="inlineStr">
        <is>
          <t>X</t>
        </is>
      </c>
      <c r="BI1796" t="inlineStr">
        <is>
          <t>X</t>
        </is>
      </c>
      <c r="BJ1796" t="inlineStr">
        <is>
          <t>X</t>
        </is>
      </c>
      <c r="BK1796" t="inlineStr">
        <is>
          <t>X</t>
        </is>
      </c>
      <c r="BL1796" t="inlineStr">
        <is>
          <t>X</t>
        </is>
      </c>
      <c r="BP1796" t="inlineStr">
        <is>
          <t>X</t>
        </is>
      </c>
      <c r="BS1796" t="inlineStr">
        <is>
          <t>X</t>
        </is>
      </c>
      <c r="BV1796" t="inlineStr">
        <is>
          <t>X</t>
        </is>
      </c>
      <c r="BY1796" t="inlineStr">
        <is>
          <t>D</t>
        </is>
      </c>
      <c r="CA1796" t="inlineStr">
        <is>
          <t>X</t>
        </is>
      </c>
      <c r="CG1796" t="inlineStr">
        <is>
          <t>X</t>
        </is>
      </c>
      <c r="CK1796" t="inlineStr">
        <is>
          <t>X</t>
        </is>
      </c>
      <c r="CL1796" t="inlineStr">
        <is>
          <t>D</t>
        </is>
      </c>
      <c r="CN1796" t="inlineStr">
        <is>
          <t>X</t>
        </is>
      </c>
      <c r="CO1796" t="inlineStr">
        <is>
          <t>D</t>
        </is>
      </c>
      <c r="CP1796" t="inlineStr">
        <is>
          <t>X</t>
        </is>
      </c>
      <c r="CQ1796" t="inlineStr">
        <is>
          <t>D</t>
        </is>
      </c>
      <c r="CT1796" t="inlineStr">
        <is>
          <t>X</t>
        </is>
      </c>
      <c r="CU1796" t="inlineStr">
        <is>
          <t>D</t>
        </is>
      </c>
      <c r="CV1796" t="inlineStr">
        <is>
          <t>X</t>
        </is>
      </c>
      <c r="CW1796" t="inlineStr">
        <is>
          <t>D</t>
        </is>
      </c>
      <c r="CY1796" t="inlineStr">
        <is>
          <t>X</t>
        </is>
      </c>
      <c r="CZ1796" t="inlineStr">
        <is>
          <t>D</t>
        </is>
      </c>
      <c r="DC1796" t="inlineStr">
        <is>
          <t>X</t>
        </is>
      </c>
      <c r="DF1796" t="inlineStr">
        <is>
          <t>X</t>
        </is>
      </c>
      <c r="DG1796" t="inlineStr">
        <is>
          <t>D</t>
        </is>
      </c>
      <c r="DI1796" t="inlineStr">
        <is>
          <t>X</t>
        </is>
      </c>
      <c r="DL1796" t="inlineStr">
        <is>
          <t>X</t>
        </is>
      </c>
      <c r="DN1796" t="inlineStr">
        <is>
          <t>X</t>
        </is>
      </c>
      <c r="DO1796" t="inlineStr">
        <is>
          <t>D</t>
        </is>
      </c>
      <c r="DR1796" t="inlineStr">
        <is>
          <t>X</t>
        </is>
      </c>
      <c r="DS1796" t="inlineStr">
        <is>
          <t>D</t>
        </is>
      </c>
      <c r="DT1796" t="inlineStr">
        <is>
          <t>D</t>
        </is>
      </c>
      <c r="DU1796" t="inlineStr">
        <is>
          <t>X</t>
        </is>
      </c>
      <c r="DW1796" t="inlineStr">
        <is>
          <t>D</t>
        </is>
      </c>
      <c r="DX1796" t="inlineStr">
        <is>
          <t>X</t>
        </is>
      </c>
      <c r="EA1796" t="inlineStr">
        <is>
          <t>X</t>
        </is>
      </c>
      <c r="ED1796" t="inlineStr">
        <is>
          <t>D</t>
        </is>
      </c>
      <c r="EF1796" t="inlineStr">
        <is>
          <t>X</t>
        </is>
      </c>
    </row>
    <row r="1797">
      <c r="A1797" t="inlineStr">
        <is>
          <t>OH0015738997</t>
        </is>
      </c>
      <c r="B1797" t="n">
        <v>78</v>
      </c>
      <c r="C1797" t="n">
        <v>22504</v>
      </c>
      <c r="D1797" t="inlineStr">
        <is>
          <t>SIMON</t>
        </is>
      </c>
      <c r="E1797" t="inlineStr">
        <is>
          <t>JUDITH</t>
        </is>
      </c>
      <c r="F1797">
        <f>CONCATENATE(D1797," ",LEFT(H1797,4),"T=",AU1797,"D=",AV1797,"R=",AW1797,"M=",AX1797,"L=",AY1797,"B=",AZ1797)</f>
        <v/>
      </c>
      <c r="G1797" t="inlineStr">
        <is>
          <t>A</t>
        </is>
      </c>
      <c r="I1797" t="inlineStr">
        <is>
          <t>1938-10-06</t>
        </is>
      </c>
      <c r="J1797" t="inlineStr">
        <is>
          <t>1980-04-29</t>
        </is>
      </c>
      <c r="K1797" t="inlineStr">
        <is>
          <t>ACTIVE</t>
        </is>
      </c>
      <c r="M1797">
        <f>RIGHT(L1797,LEN(L1797)-FIND(" ",L1797))</f>
        <v/>
      </c>
      <c r="N1797" t="inlineStr">
        <is>
          <t>1604 JEFFERSON ST SW</t>
        </is>
      </c>
      <c r="P1797" t="inlineStr">
        <is>
          <t>WARREN</t>
        </is>
      </c>
      <c r="Q1797" t="inlineStr">
        <is>
          <t>OH</t>
        </is>
      </c>
      <c r="R1797" t="n">
        <v>44485</v>
      </c>
      <c r="AD1797" t="inlineStr">
        <is>
          <t>TRUMBULL CAREER &amp; TECH CENTER</t>
        </is>
      </c>
      <c r="AE1797" t="inlineStr">
        <is>
          <t>WARREN CITY</t>
        </is>
      </c>
      <c r="AF1797" t="inlineStr">
        <is>
          <t>WARREN CITY SD</t>
        </is>
      </c>
      <c r="AH1797" t="n">
        <v>14</v>
      </c>
      <c r="AI1797" t="n">
        <v>11</v>
      </c>
      <c r="AN1797" t="inlineStr">
        <is>
          <t>WARREN</t>
        </is>
      </c>
      <c r="AO1797" t="inlineStr">
        <is>
          <t>WARREN CITY 6G</t>
        </is>
      </c>
      <c r="AP1797" t="inlineStr">
        <is>
          <t>78-P-AEH</t>
        </is>
      </c>
      <c r="AQ1797" t="n">
        <v>9</v>
      </c>
      <c r="AR1797" t="n">
        <v>64</v>
      </c>
      <c r="AS1797" t="n">
        <v>32</v>
      </c>
      <c r="AV1797" t="inlineStr">
        <is>
          <t>WARREN-WARD 6</t>
        </is>
      </c>
      <c r="AW1797">
        <f>COUNTA($BA$1797:$EE$1797)</f>
        <v/>
      </c>
      <c r="AX1797">
        <f>COUNTIF($BA$1797:$EE$1797,"D")</f>
        <v/>
      </c>
      <c r="AY1797">
        <f>COUNTIF($BA$1797:$EE$1797,"R")</f>
        <v/>
      </c>
      <c r="AZ1797">
        <f>IF(BL1797="D",1,0)+IF(BM1797="D",1,0)+IF(BR1797="D",1,0)+IF(BS1797="D",1,0)+IF(BU1797="D",1,0)+IF(CA1797="D",1,0)+IF(CB1797="D",1,0)+IF(CC1797="D",1,0)+IF(CD1797="D",1,0)+IF(CJ1797="D",1,0)+IF(CK1797="D",1,0)+IF(CO1797="D",1,0)+IF(CP1797="D",1,0)+IF(CQ1797="D",1,0)+IF(CU1797="D",1,0)+IF(CV1797="D",1,0)+IF(DB1797="D",1,0)+IF(DC1797="D",1,0)+IF(DH1797="D",1,0)+IF(DI1797="D",1,0)+IF(DM1797="D",1,0)+IF(DN1797="D",1,0)+IF(DO1797="D",1,0)+IF(DU1797="D",1,0)+IF(DX1797="D",1,0)</f>
        <v/>
      </c>
      <c r="BA1797">
        <f>IF(DH1797&lt;&gt;"",1,0)+IF(DI1797&lt;&gt;"",1,0)+IF(DK1797&lt;&gt;"",1,0)+IF(DM1797&lt;&gt;"",1,0)+IF(DN1797&lt;&gt;"",1,0)+IF(DO1797&lt;&gt;"",1,0)+IF(DQ1797&lt;&gt;"",1,0)+IF(DR1797&lt;&gt;"",1,0)+IF(DT1797&lt;&gt;"",1,0)+IF(DU1797&lt;&gt;"",1,0)+IF(DV1797&lt;&gt;"",1,0)+IF(DW1797&lt;&gt;"",1,0)+IF(DX1797&lt;&gt;"",1,0)+IF(DZ1797&lt;&gt;"",1,0)+IF(EA1797&lt;&gt;"",1,0)+IF(EB1797&lt;&gt;"",1,0)+IF(EE1797&lt;&gt;"",1,0)</f>
        <v/>
      </c>
      <c r="BB1797">
        <f>IF(AND(AV1797&gt;0, AW1797&gt;0),1,0)</f>
        <v/>
      </c>
      <c r="BC1797" t="inlineStr">
        <is>
          <t>X</t>
        </is>
      </c>
      <c r="BD1797" t="inlineStr">
        <is>
          <t>X</t>
        </is>
      </c>
      <c r="BE1797" t="inlineStr">
        <is>
          <t>X</t>
        </is>
      </c>
      <c r="BF1797" t="inlineStr">
        <is>
          <t>X</t>
        </is>
      </c>
      <c r="BG1797" t="inlineStr">
        <is>
          <t>X</t>
        </is>
      </c>
      <c r="BH1797" t="inlineStr">
        <is>
          <t>X</t>
        </is>
      </c>
      <c r="BI1797" t="inlineStr">
        <is>
          <t>X</t>
        </is>
      </c>
      <c r="BJ1797" t="inlineStr">
        <is>
          <t>X</t>
        </is>
      </c>
      <c r="BK1797" t="inlineStr">
        <is>
          <t>X</t>
        </is>
      </c>
      <c r="BL1797" t="inlineStr">
        <is>
          <t>X</t>
        </is>
      </c>
      <c r="BR1797" t="inlineStr">
        <is>
          <t>X</t>
        </is>
      </c>
      <c r="BS1797" t="inlineStr">
        <is>
          <t>X</t>
        </is>
      </c>
      <c r="BY1797" t="inlineStr">
        <is>
          <t>D</t>
        </is>
      </c>
      <c r="CA1797" t="inlineStr">
        <is>
          <t>X</t>
        </is>
      </c>
      <c r="CG1797" t="inlineStr">
        <is>
          <t>X</t>
        </is>
      </c>
      <c r="CH1797" t="inlineStr">
        <is>
          <t>D</t>
        </is>
      </c>
      <c r="CK1797" t="inlineStr">
        <is>
          <t>X</t>
        </is>
      </c>
      <c r="CL1797" t="inlineStr">
        <is>
          <t>D</t>
        </is>
      </c>
      <c r="CN1797" t="inlineStr">
        <is>
          <t>X</t>
        </is>
      </c>
      <c r="CO1797" t="inlineStr">
        <is>
          <t>D</t>
        </is>
      </c>
      <c r="CP1797" t="inlineStr">
        <is>
          <t>X</t>
        </is>
      </c>
      <c r="CT1797" t="inlineStr">
        <is>
          <t>X</t>
        </is>
      </c>
      <c r="CU1797" t="inlineStr">
        <is>
          <t>D</t>
        </is>
      </c>
      <c r="CV1797" t="inlineStr">
        <is>
          <t>X</t>
        </is>
      </c>
      <c r="CW1797" t="inlineStr">
        <is>
          <t>D</t>
        </is>
      </c>
      <c r="CY1797" t="inlineStr">
        <is>
          <t>X</t>
        </is>
      </c>
      <c r="CZ1797" t="inlineStr">
        <is>
          <t>D</t>
        </is>
      </c>
      <c r="DC1797" t="inlineStr">
        <is>
          <t>X</t>
        </is>
      </c>
      <c r="DD1797" t="inlineStr">
        <is>
          <t>D</t>
        </is>
      </c>
      <c r="DF1797" t="inlineStr">
        <is>
          <t>X</t>
        </is>
      </c>
      <c r="DG1797" t="inlineStr">
        <is>
          <t>D</t>
        </is>
      </c>
      <c r="DI1797" t="inlineStr">
        <is>
          <t>X</t>
        </is>
      </c>
      <c r="DJ1797" t="inlineStr">
        <is>
          <t>D</t>
        </is>
      </c>
      <c r="DL1797" t="inlineStr">
        <is>
          <t>X</t>
        </is>
      </c>
      <c r="DM1797" t="inlineStr">
        <is>
          <t>D</t>
        </is>
      </c>
      <c r="DN1797" t="inlineStr">
        <is>
          <t>X</t>
        </is>
      </c>
      <c r="DU1797" t="inlineStr">
        <is>
          <t>X</t>
        </is>
      </c>
      <c r="EA1797" t="inlineStr">
        <is>
          <t>X</t>
        </is>
      </c>
      <c r="EF1797" t="inlineStr">
        <is>
          <t>X</t>
        </is>
      </c>
    </row>
    <row r="1798">
      <c r="A1798" t="inlineStr">
        <is>
          <t>OH0015757559</t>
        </is>
      </c>
      <c r="B1798" t="n">
        <v>78</v>
      </c>
      <c r="C1798" t="n">
        <v>328741</v>
      </c>
      <c r="D1798" t="inlineStr">
        <is>
          <t>EICHELBERGER</t>
        </is>
      </c>
      <c r="E1798" t="inlineStr">
        <is>
          <t>ERIC</t>
        </is>
      </c>
      <c r="F1798">
        <f>CONCATENATE(D1798," ",LEFT(H1798,4),"T=",AU1798,"D=",AV1798,"R=",AW1798,"M=",AX1798,"L=",AY1798,"B=",AZ1798)</f>
        <v/>
      </c>
      <c r="I1798" t="inlineStr">
        <is>
          <t>1973-12-05</t>
        </is>
      </c>
      <c r="J1798" t="inlineStr">
        <is>
          <t>2004-08-20</t>
        </is>
      </c>
      <c r="K1798" t="inlineStr">
        <is>
          <t>ACTIVE</t>
        </is>
      </c>
      <c r="M1798">
        <f>RIGHT(L1798,LEN(L1798)-FIND(" ",L1798))</f>
        <v/>
      </c>
      <c r="N1798" t="inlineStr">
        <is>
          <t>2232 PALMYRA RD SW</t>
        </is>
      </c>
      <c r="P1798" t="inlineStr">
        <is>
          <t>WARREN</t>
        </is>
      </c>
      <c r="Q1798" t="inlineStr">
        <is>
          <t>OH</t>
        </is>
      </c>
      <c r="R1798" t="n">
        <v>44481</v>
      </c>
      <c r="AD1798" t="inlineStr">
        <is>
          <t>TRUMBULL CAREER &amp; TECH CENTER</t>
        </is>
      </c>
      <c r="AE1798" t="inlineStr">
        <is>
          <t>WARREN CITY</t>
        </is>
      </c>
      <c r="AF1798" t="inlineStr">
        <is>
          <t>WARREN CITY SD</t>
        </is>
      </c>
      <c r="AH1798" t="n">
        <v>14</v>
      </c>
      <c r="AI1798" t="n">
        <v>11</v>
      </c>
      <c r="AN1798" t="inlineStr">
        <is>
          <t>WARREN</t>
        </is>
      </c>
      <c r="AO1798" t="inlineStr">
        <is>
          <t>WARREN CITY 6G</t>
        </is>
      </c>
      <c r="AP1798" t="inlineStr">
        <is>
          <t>78-P-AEH</t>
        </is>
      </c>
      <c r="AQ1798" t="n">
        <v>9</v>
      </c>
      <c r="AR1798" t="n">
        <v>64</v>
      </c>
      <c r="AS1798" t="n">
        <v>32</v>
      </c>
      <c r="AV1798" t="inlineStr">
        <is>
          <t>WARREN-WARD 6</t>
        </is>
      </c>
      <c r="AW1798">
        <f>COUNTA($BA$1798:$EE$1798)</f>
        <v/>
      </c>
      <c r="AX1798">
        <f>COUNTIF($BA$1798:$EE$1798,"D")</f>
        <v/>
      </c>
      <c r="AY1798">
        <f>COUNTIF($BA$1798:$EE$1798,"R")</f>
        <v/>
      </c>
      <c r="AZ1798">
        <f>IF(BL1798="D",1,0)+IF(BM1798="D",1,0)+IF(BR1798="D",1,0)+IF(BS1798="D",1,0)+IF(BU1798="D",1,0)+IF(CA1798="D",1,0)+IF(CB1798="D",1,0)+IF(CC1798="D",1,0)+IF(CD1798="D",1,0)+IF(CJ1798="D",1,0)+IF(CK1798="D",1,0)+IF(CO1798="D",1,0)+IF(CP1798="D",1,0)+IF(CQ1798="D",1,0)+IF(CU1798="D",1,0)+IF(CV1798="D",1,0)+IF(DB1798="D",1,0)+IF(DC1798="D",1,0)+IF(DH1798="D",1,0)+IF(DI1798="D",1,0)+IF(DM1798="D",1,0)+IF(DN1798="D",1,0)+IF(DO1798="D",1,0)+IF(DU1798="D",1,0)+IF(DX1798="D",1,0)</f>
        <v/>
      </c>
      <c r="BA1798">
        <f>IF(DH1798&lt;&gt;"",1,0)+IF(DI1798&lt;&gt;"",1,0)+IF(DK1798&lt;&gt;"",1,0)+IF(DM1798&lt;&gt;"",1,0)+IF(DN1798&lt;&gt;"",1,0)+IF(DO1798&lt;&gt;"",1,0)+IF(DQ1798&lt;&gt;"",1,0)+IF(DR1798&lt;&gt;"",1,0)+IF(DT1798&lt;&gt;"",1,0)+IF(DU1798&lt;&gt;"",1,0)+IF(DV1798&lt;&gt;"",1,0)+IF(DW1798&lt;&gt;"",1,0)+IF(DX1798&lt;&gt;"",1,0)+IF(DZ1798&lt;&gt;"",1,0)+IF(EA1798&lt;&gt;"",1,0)+IF(EB1798&lt;&gt;"",1,0)+IF(EE1798&lt;&gt;"",1,0)</f>
        <v/>
      </c>
      <c r="BB1798">
        <f>IF(AND(AV1798&gt;0, AW1798&gt;0),1,0)</f>
        <v/>
      </c>
      <c r="BL1798" t="inlineStr">
        <is>
          <t>X</t>
        </is>
      </c>
      <c r="BS1798" t="inlineStr">
        <is>
          <t>X</t>
        </is>
      </c>
      <c r="BY1798" t="inlineStr">
        <is>
          <t>D</t>
        </is>
      </c>
      <c r="CA1798" t="inlineStr">
        <is>
          <t>X</t>
        </is>
      </c>
      <c r="CG1798" t="inlineStr">
        <is>
          <t>X</t>
        </is>
      </c>
      <c r="CK1798" t="inlineStr">
        <is>
          <t>X</t>
        </is>
      </c>
      <c r="CP1798" t="inlineStr">
        <is>
          <t>X</t>
        </is>
      </c>
      <c r="DC1798" t="inlineStr">
        <is>
          <t>X</t>
        </is>
      </c>
      <c r="DI1798" t="inlineStr">
        <is>
          <t>X</t>
        </is>
      </c>
      <c r="DN1798" t="inlineStr">
        <is>
          <t>X</t>
        </is>
      </c>
      <c r="DU1798" t="inlineStr">
        <is>
          <t>X</t>
        </is>
      </c>
      <c r="EF1798" t="inlineStr">
        <is>
          <t>X</t>
        </is>
      </c>
    </row>
    <row r="1799">
      <c r="A1799" t="inlineStr">
        <is>
          <t>OH0015765146</t>
        </is>
      </c>
      <c r="B1799" t="n">
        <v>78</v>
      </c>
      <c r="C1799" t="n">
        <v>252534</v>
      </c>
      <c r="D1799" t="inlineStr">
        <is>
          <t>SMITH</t>
        </is>
      </c>
      <c r="E1799" t="inlineStr">
        <is>
          <t>STEPHANIE</t>
        </is>
      </c>
      <c r="F1799">
        <f>CONCATENATE(D1799," ",LEFT(H1799,4),"T=",AU1799,"D=",AV1799,"R=",AW1799,"M=",AX1799,"L=",AY1799,"B=",AZ1799)</f>
        <v/>
      </c>
      <c r="G1799" t="inlineStr">
        <is>
          <t>L</t>
        </is>
      </c>
      <c r="I1799" t="inlineStr">
        <is>
          <t>1976-07-01</t>
        </is>
      </c>
      <c r="J1799" t="inlineStr">
        <is>
          <t>2023-06-28</t>
        </is>
      </c>
      <c r="K1799" t="inlineStr">
        <is>
          <t>ACTIVE</t>
        </is>
      </c>
      <c r="L1799" t="inlineStr">
        <is>
          <t>R</t>
        </is>
      </c>
      <c r="M1799">
        <f>RIGHT(L1799,LEN(L1799)-FIND(" ",L1799))</f>
        <v/>
      </c>
      <c r="N1799" t="inlineStr">
        <is>
          <t>2465 WILLOW DR SW</t>
        </is>
      </c>
      <c r="P1799" t="inlineStr">
        <is>
          <t>WARREN</t>
        </is>
      </c>
      <c r="Q1799" t="inlineStr">
        <is>
          <t>OH</t>
        </is>
      </c>
      <c r="R1799" t="n">
        <v>44485</v>
      </c>
      <c r="AD1799" t="inlineStr">
        <is>
          <t>TRUMBULL CAREER &amp; TECH CENTER</t>
        </is>
      </c>
      <c r="AE1799" t="inlineStr">
        <is>
          <t>WARREN CITY</t>
        </is>
      </c>
      <c r="AF1799" t="inlineStr">
        <is>
          <t>WARREN CITY SD</t>
        </is>
      </c>
      <c r="AH1799" t="n">
        <v>14</v>
      </c>
      <c r="AI1799" t="n">
        <v>11</v>
      </c>
      <c r="AN1799" t="inlineStr">
        <is>
          <t>WARREN</t>
        </is>
      </c>
      <c r="AO1799" t="inlineStr">
        <is>
          <t>WARREN CITY 6G</t>
        </is>
      </c>
      <c r="AP1799" t="inlineStr">
        <is>
          <t>78-P-AEH</t>
        </is>
      </c>
      <c r="AQ1799" t="n">
        <v>9</v>
      </c>
      <c r="AR1799" t="n">
        <v>64</v>
      </c>
      <c r="AS1799" t="n">
        <v>32</v>
      </c>
      <c r="AV1799" t="inlineStr">
        <is>
          <t>WARREN-WARD 6</t>
        </is>
      </c>
      <c r="AW1799">
        <f>COUNTA($BA$1799:$EE$1799)</f>
        <v/>
      </c>
      <c r="AX1799">
        <f>COUNTIF($BA$1799:$EE$1799,"D")</f>
        <v/>
      </c>
      <c r="AY1799">
        <f>COUNTIF($BA$1799:$EE$1799,"R")</f>
        <v/>
      </c>
      <c r="AZ1799">
        <f>IF(BL1799="D",1,0)+IF(BM1799="D",1,0)+IF(BR1799="D",1,0)+IF(BS1799="D",1,0)+IF(BU1799="D",1,0)+IF(CA1799="D",1,0)+IF(CB1799="D",1,0)+IF(CC1799="D",1,0)+IF(CD1799="D",1,0)+IF(CJ1799="D",1,0)+IF(CK1799="D",1,0)+IF(CO1799="D",1,0)+IF(CP1799="D",1,0)+IF(CQ1799="D",1,0)+IF(CU1799="D",1,0)+IF(CV1799="D",1,0)+IF(DB1799="D",1,0)+IF(DC1799="D",1,0)+IF(DH1799="D",1,0)+IF(DI1799="D",1,0)+IF(DM1799="D",1,0)+IF(DN1799="D",1,0)+IF(DO1799="D",1,0)+IF(DU1799="D",1,0)+IF(DX1799="D",1,0)</f>
        <v/>
      </c>
      <c r="BA1799">
        <f>IF(DH1799&lt;&gt;"",1,0)+IF(DI1799&lt;&gt;"",1,0)+IF(DK1799&lt;&gt;"",1,0)+IF(DM1799&lt;&gt;"",1,0)+IF(DN1799&lt;&gt;"",1,0)+IF(DO1799&lt;&gt;"",1,0)+IF(DQ1799&lt;&gt;"",1,0)+IF(DR1799&lt;&gt;"",1,0)+IF(DT1799&lt;&gt;"",1,0)+IF(DU1799&lt;&gt;"",1,0)+IF(DV1799&lt;&gt;"",1,0)+IF(DW1799&lt;&gt;"",1,0)+IF(DX1799&lt;&gt;"",1,0)+IF(DZ1799&lt;&gt;"",1,0)+IF(EA1799&lt;&gt;"",1,0)+IF(EB1799&lt;&gt;"",1,0)+IF(EE1799&lt;&gt;"",1,0)</f>
        <v/>
      </c>
      <c r="BB1799">
        <f>IF(AND(AV1799&gt;0, AW1799&gt;0),1,0)</f>
        <v/>
      </c>
      <c r="BL1799" t="inlineStr">
        <is>
          <t>X</t>
        </is>
      </c>
      <c r="BS1799" t="inlineStr">
        <is>
          <t>X</t>
        </is>
      </c>
      <c r="BV1799" t="inlineStr">
        <is>
          <t>X</t>
        </is>
      </c>
      <c r="BY1799" t="inlineStr">
        <is>
          <t>R</t>
        </is>
      </c>
      <c r="CA1799" t="inlineStr">
        <is>
          <t>X</t>
        </is>
      </c>
      <c r="CG1799" t="inlineStr">
        <is>
          <t>X</t>
        </is>
      </c>
      <c r="CH1799" t="inlineStr">
        <is>
          <t>R</t>
        </is>
      </c>
      <c r="CK1799" t="inlineStr">
        <is>
          <t>X</t>
        </is>
      </c>
      <c r="CN1799" t="inlineStr">
        <is>
          <t>X</t>
        </is>
      </c>
      <c r="CP1799" t="inlineStr">
        <is>
          <t>X</t>
        </is>
      </c>
      <c r="CT1799" t="inlineStr">
        <is>
          <t>X</t>
        </is>
      </c>
      <c r="CU1799" t="inlineStr">
        <is>
          <t>R</t>
        </is>
      </c>
      <c r="CY1799" t="inlineStr">
        <is>
          <t>X</t>
        </is>
      </c>
      <c r="DC1799" t="inlineStr">
        <is>
          <t>X</t>
        </is>
      </c>
      <c r="DI1799" t="inlineStr">
        <is>
          <t>X</t>
        </is>
      </c>
      <c r="DN1799" t="inlineStr">
        <is>
          <t>X</t>
        </is>
      </c>
      <c r="DR1799" t="inlineStr">
        <is>
          <t>X</t>
        </is>
      </c>
      <c r="DS1799" t="inlineStr">
        <is>
          <t>R</t>
        </is>
      </c>
      <c r="DX1799" t="inlineStr">
        <is>
          <t>X</t>
        </is>
      </c>
      <c r="EF1799" t="inlineStr">
        <is>
          <t>X</t>
        </is>
      </c>
    </row>
    <row r="1800">
      <c r="A1800" t="inlineStr">
        <is>
          <t>OH0015758412</t>
        </is>
      </c>
      <c r="B1800" t="n">
        <v>78</v>
      </c>
      <c r="C1800" t="n">
        <v>24541</v>
      </c>
      <c r="D1800" t="inlineStr">
        <is>
          <t>WARE</t>
        </is>
      </c>
      <c r="E1800" t="inlineStr">
        <is>
          <t>JAKE</t>
        </is>
      </c>
      <c r="F1800">
        <f>CONCATENATE(D1800," ",LEFT(H1800,4),"T=",AU1800,"D=",AV1800,"R=",AW1800,"M=",AX1800,"L=",AY1800,"B=",AZ1800)</f>
        <v/>
      </c>
      <c r="H1800" t="inlineStr">
        <is>
          <t>JR</t>
        </is>
      </c>
      <c r="I1800" t="inlineStr">
        <is>
          <t>1943-02-02</t>
        </is>
      </c>
      <c r="J1800" t="inlineStr">
        <is>
          <t>1972-03-22</t>
        </is>
      </c>
      <c r="K1800" t="inlineStr">
        <is>
          <t>ACTIVE</t>
        </is>
      </c>
      <c r="L1800" t="inlineStr">
        <is>
          <t>D</t>
        </is>
      </c>
      <c r="M1800">
        <f>RIGHT(L1800,LEN(L1800)-FIND(" ",L1800))</f>
        <v/>
      </c>
      <c r="N1800" t="inlineStr">
        <is>
          <t>2442 CRANWOOD DR SW</t>
        </is>
      </c>
      <c r="P1800" t="inlineStr">
        <is>
          <t>WARREN</t>
        </is>
      </c>
      <c r="Q1800" t="inlineStr">
        <is>
          <t>OH</t>
        </is>
      </c>
      <c r="R1800" t="n">
        <v>44485</v>
      </c>
      <c r="AD1800" t="inlineStr">
        <is>
          <t>TRUMBULL CAREER &amp; TECH CENTER</t>
        </is>
      </c>
      <c r="AE1800" t="inlineStr">
        <is>
          <t>WARREN CITY</t>
        </is>
      </c>
      <c r="AF1800" t="inlineStr">
        <is>
          <t>WARREN CITY SD</t>
        </is>
      </c>
      <c r="AH1800" t="n">
        <v>14</v>
      </c>
      <c r="AI1800" t="n">
        <v>11</v>
      </c>
      <c r="AN1800" t="inlineStr">
        <is>
          <t>WARREN</t>
        </is>
      </c>
      <c r="AO1800" t="inlineStr">
        <is>
          <t>WARREN CITY 6G</t>
        </is>
      </c>
      <c r="AP1800" t="inlineStr">
        <is>
          <t>78-P-AEH</t>
        </is>
      </c>
      <c r="AQ1800" t="n">
        <v>9</v>
      </c>
      <c r="AR1800" t="n">
        <v>64</v>
      </c>
      <c r="AS1800" t="n">
        <v>32</v>
      </c>
      <c r="AV1800" t="inlineStr">
        <is>
          <t>WARREN-WARD 6</t>
        </is>
      </c>
      <c r="AW1800">
        <f>COUNTA($BA$1800:$EE$1800)</f>
        <v/>
      </c>
      <c r="AX1800">
        <f>COUNTIF($BA$1800:$EE$1800,"D")</f>
        <v/>
      </c>
      <c r="AY1800">
        <f>COUNTIF($BA$1800:$EE$1800,"R")</f>
        <v/>
      </c>
      <c r="AZ1800">
        <f>IF(BL1800="D",1,0)+IF(BM1800="D",1,0)+IF(BR1800="D",1,0)+IF(BS1800="D",1,0)+IF(BU1800="D",1,0)+IF(CA1800="D",1,0)+IF(CB1800="D",1,0)+IF(CC1800="D",1,0)+IF(CD1800="D",1,0)+IF(CJ1800="D",1,0)+IF(CK1800="D",1,0)+IF(CO1800="D",1,0)+IF(CP1800="D",1,0)+IF(CQ1800="D",1,0)+IF(CU1800="D",1,0)+IF(CV1800="D",1,0)+IF(DB1800="D",1,0)+IF(DC1800="D",1,0)+IF(DH1800="D",1,0)+IF(DI1800="D",1,0)+IF(DM1800="D",1,0)+IF(DN1800="D",1,0)+IF(DO1800="D",1,0)+IF(DU1800="D",1,0)+IF(DX1800="D",1,0)</f>
        <v/>
      </c>
      <c r="BA1800">
        <f>IF(DH1800&lt;&gt;"",1,0)+IF(DI1800&lt;&gt;"",1,0)+IF(DK1800&lt;&gt;"",1,0)+IF(DM1800&lt;&gt;"",1,0)+IF(DN1800&lt;&gt;"",1,0)+IF(DO1800&lt;&gt;"",1,0)+IF(DQ1800&lt;&gt;"",1,0)+IF(DR1800&lt;&gt;"",1,0)+IF(DT1800&lt;&gt;"",1,0)+IF(DU1800&lt;&gt;"",1,0)+IF(DV1800&lt;&gt;"",1,0)+IF(DW1800&lt;&gt;"",1,0)+IF(DX1800&lt;&gt;"",1,0)+IF(DZ1800&lt;&gt;"",1,0)+IF(EA1800&lt;&gt;"",1,0)+IF(EB1800&lt;&gt;"",1,0)+IF(EE1800&lt;&gt;"",1,0)</f>
        <v/>
      </c>
      <c r="BB1800">
        <f>IF(AND(AV1800&gt;0, AW1800&gt;0),1,0)</f>
        <v/>
      </c>
      <c r="BC1800" t="inlineStr">
        <is>
          <t>X</t>
        </is>
      </c>
      <c r="BD1800" t="inlineStr">
        <is>
          <t>X</t>
        </is>
      </c>
      <c r="BE1800" t="inlineStr">
        <is>
          <t>X</t>
        </is>
      </c>
      <c r="BF1800" t="inlineStr">
        <is>
          <t>X</t>
        </is>
      </c>
      <c r="BG1800" t="inlineStr">
        <is>
          <t>X</t>
        </is>
      </c>
      <c r="BH1800" t="inlineStr">
        <is>
          <t>X</t>
        </is>
      </c>
      <c r="BI1800" t="inlineStr">
        <is>
          <t>X</t>
        </is>
      </c>
      <c r="BJ1800" t="inlineStr">
        <is>
          <t>X</t>
        </is>
      </c>
      <c r="BK1800" t="inlineStr">
        <is>
          <t>X</t>
        </is>
      </c>
      <c r="BL1800" t="inlineStr">
        <is>
          <t>X</t>
        </is>
      </c>
      <c r="BP1800" t="inlineStr">
        <is>
          <t>X</t>
        </is>
      </c>
      <c r="BS1800" t="inlineStr">
        <is>
          <t>X</t>
        </is>
      </c>
      <c r="BV1800" t="inlineStr">
        <is>
          <t>X</t>
        </is>
      </c>
      <c r="BY1800" t="inlineStr">
        <is>
          <t>D</t>
        </is>
      </c>
      <c r="CA1800" t="inlineStr">
        <is>
          <t>X</t>
        </is>
      </c>
      <c r="CG1800" t="inlineStr">
        <is>
          <t>X</t>
        </is>
      </c>
      <c r="CK1800" t="inlineStr">
        <is>
          <t>X</t>
        </is>
      </c>
      <c r="CL1800" t="inlineStr">
        <is>
          <t>D</t>
        </is>
      </c>
      <c r="CN1800" t="inlineStr">
        <is>
          <t>X</t>
        </is>
      </c>
      <c r="CO1800" t="inlineStr">
        <is>
          <t>D</t>
        </is>
      </c>
      <c r="CP1800" t="inlineStr">
        <is>
          <t>X</t>
        </is>
      </c>
      <c r="CQ1800" t="inlineStr">
        <is>
          <t>D</t>
        </is>
      </c>
      <c r="CT1800" t="inlineStr">
        <is>
          <t>X</t>
        </is>
      </c>
      <c r="CU1800" t="inlineStr">
        <is>
          <t>D</t>
        </is>
      </c>
      <c r="CV1800" t="inlineStr">
        <is>
          <t>X</t>
        </is>
      </c>
      <c r="CW1800" t="inlineStr">
        <is>
          <t>D</t>
        </is>
      </c>
      <c r="CY1800" t="inlineStr">
        <is>
          <t>X</t>
        </is>
      </c>
      <c r="CZ1800" t="inlineStr">
        <is>
          <t>D</t>
        </is>
      </c>
      <c r="DC1800" t="inlineStr">
        <is>
          <t>X</t>
        </is>
      </c>
      <c r="DF1800" t="inlineStr">
        <is>
          <t>X</t>
        </is>
      </c>
      <c r="DG1800" t="inlineStr">
        <is>
          <t>D</t>
        </is>
      </c>
      <c r="DI1800" t="inlineStr">
        <is>
          <t>X</t>
        </is>
      </c>
      <c r="DL1800" t="inlineStr">
        <is>
          <t>X</t>
        </is>
      </c>
      <c r="DN1800" t="inlineStr">
        <is>
          <t>X</t>
        </is>
      </c>
      <c r="DO1800" t="inlineStr">
        <is>
          <t>D</t>
        </is>
      </c>
      <c r="DS1800" t="inlineStr">
        <is>
          <t>D</t>
        </is>
      </c>
      <c r="DU1800" t="inlineStr">
        <is>
          <t>X</t>
        </is>
      </c>
      <c r="DW1800" t="inlineStr">
        <is>
          <t>D</t>
        </is>
      </c>
      <c r="DX1800" t="inlineStr">
        <is>
          <t>X</t>
        </is>
      </c>
      <c r="EA1800" t="inlineStr">
        <is>
          <t>X</t>
        </is>
      </c>
      <c r="ED1800" t="inlineStr">
        <is>
          <t>D</t>
        </is>
      </c>
      <c r="EF1800" t="inlineStr">
        <is>
          <t>X</t>
        </is>
      </c>
    </row>
    <row r="1801">
      <c r="A1801" t="inlineStr">
        <is>
          <t>OH0015764027</t>
        </is>
      </c>
      <c r="B1801" t="n">
        <v>78</v>
      </c>
      <c r="C1801" t="n">
        <v>327189</v>
      </c>
      <c r="D1801" t="inlineStr">
        <is>
          <t>DUNKLIN</t>
        </is>
      </c>
      <c r="E1801" t="inlineStr">
        <is>
          <t>SANDRA</t>
        </is>
      </c>
      <c r="F1801">
        <f>CONCATENATE(D1801," ",LEFT(H1801,4),"T=",AU1801,"D=",AV1801,"R=",AW1801,"M=",AX1801,"L=",AY1801,"B=",AZ1801)</f>
        <v/>
      </c>
      <c r="G1801" t="inlineStr">
        <is>
          <t>L</t>
        </is>
      </c>
      <c r="I1801" t="inlineStr">
        <is>
          <t>1952-12-27</t>
        </is>
      </c>
      <c r="J1801" t="inlineStr">
        <is>
          <t>2016-06-13</t>
        </is>
      </c>
      <c r="K1801" t="inlineStr">
        <is>
          <t>ACTIVE</t>
        </is>
      </c>
      <c r="L1801" t="inlineStr">
        <is>
          <t>D</t>
        </is>
      </c>
      <c r="M1801">
        <f>RIGHT(L1801,LEN(L1801)-FIND(" ",L1801))</f>
        <v/>
      </c>
      <c r="N1801" t="inlineStr">
        <is>
          <t>1786 OAK ST SW</t>
        </is>
      </c>
      <c r="P1801" t="inlineStr">
        <is>
          <t>WARREN</t>
        </is>
      </c>
      <c r="Q1801" t="inlineStr">
        <is>
          <t>OH</t>
        </is>
      </c>
      <c r="R1801" t="n">
        <v>44485</v>
      </c>
      <c r="AD1801" t="inlineStr">
        <is>
          <t>TRUMBULL CAREER &amp; TECH CENTER</t>
        </is>
      </c>
      <c r="AE1801" t="inlineStr">
        <is>
          <t>WARREN CITY</t>
        </is>
      </c>
      <c r="AF1801" t="inlineStr">
        <is>
          <t>WARREN CITY SD</t>
        </is>
      </c>
      <c r="AH1801" t="n">
        <v>14</v>
      </c>
      <c r="AI1801" t="n">
        <v>11</v>
      </c>
      <c r="AN1801" t="inlineStr">
        <is>
          <t>WARREN</t>
        </is>
      </c>
      <c r="AO1801" t="inlineStr">
        <is>
          <t>WARREN CITY 6G</t>
        </is>
      </c>
      <c r="AP1801" t="inlineStr">
        <is>
          <t>78-P-AEH</t>
        </is>
      </c>
      <c r="AQ1801" t="n">
        <v>9</v>
      </c>
      <c r="AR1801" t="n">
        <v>64</v>
      </c>
      <c r="AS1801" t="n">
        <v>32</v>
      </c>
      <c r="AV1801" t="inlineStr">
        <is>
          <t>WARREN-WARD 6</t>
        </is>
      </c>
      <c r="AW1801">
        <f>COUNTA($BA$1801:$EE$1801)</f>
        <v/>
      </c>
      <c r="AX1801">
        <f>COUNTIF($BA$1801:$EE$1801,"D")</f>
        <v/>
      </c>
      <c r="AY1801">
        <f>COUNTIF($BA$1801:$EE$1801,"R")</f>
        <v/>
      </c>
      <c r="AZ1801">
        <f>IF(BL1801="D",1,0)+IF(BM1801="D",1,0)+IF(BR1801="D",1,0)+IF(BS1801="D",1,0)+IF(BU1801="D",1,0)+IF(CA1801="D",1,0)+IF(CB1801="D",1,0)+IF(CC1801="D",1,0)+IF(CD1801="D",1,0)+IF(CJ1801="D",1,0)+IF(CK1801="D",1,0)+IF(CO1801="D",1,0)+IF(CP1801="D",1,0)+IF(CQ1801="D",1,0)+IF(CU1801="D",1,0)+IF(CV1801="D",1,0)+IF(DB1801="D",1,0)+IF(DC1801="D",1,0)+IF(DH1801="D",1,0)+IF(DI1801="D",1,0)+IF(DM1801="D",1,0)+IF(DN1801="D",1,0)+IF(DO1801="D",1,0)+IF(DU1801="D",1,0)+IF(DX1801="D",1,0)</f>
        <v/>
      </c>
      <c r="BA1801">
        <f>IF(DH1801&lt;&gt;"",1,0)+IF(DI1801&lt;&gt;"",1,0)+IF(DK1801&lt;&gt;"",1,0)+IF(DM1801&lt;&gt;"",1,0)+IF(DN1801&lt;&gt;"",1,0)+IF(DO1801&lt;&gt;"",1,0)+IF(DQ1801&lt;&gt;"",1,0)+IF(DR1801&lt;&gt;"",1,0)+IF(DT1801&lt;&gt;"",1,0)+IF(DU1801&lt;&gt;"",1,0)+IF(DV1801&lt;&gt;"",1,0)+IF(DW1801&lt;&gt;"",1,0)+IF(DX1801&lt;&gt;"",1,0)+IF(DZ1801&lt;&gt;"",1,0)+IF(EA1801&lt;&gt;"",1,0)+IF(EB1801&lt;&gt;"",1,0)+IF(EE1801&lt;&gt;"",1,0)</f>
        <v/>
      </c>
      <c r="BB1801">
        <f>IF(AND(AV1801&gt;0, AW1801&gt;0),1,0)</f>
        <v/>
      </c>
      <c r="BH1801" t="inlineStr">
        <is>
          <t>X</t>
        </is>
      </c>
      <c r="BL1801" t="inlineStr">
        <is>
          <t>X</t>
        </is>
      </c>
      <c r="CA1801" t="inlineStr">
        <is>
          <t>X</t>
        </is>
      </c>
      <c r="CG1801" t="inlineStr">
        <is>
          <t>X</t>
        </is>
      </c>
      <c r="CK1801" t="inlineStr">
        <is>
          <t>X</t>
        </is>
      </c>
      <c r="CP1801" t="inlineStr">
        <is>
          <t>X</t>
        </is>
      </c>
      <c r="DC1801" t="inlineStr">
        <is>
          <t>X</t>
        </is>
      </c>
      <c r="DI1801" t="inlineStr">
        <is>
          <t>X</t>
        </is>
      </c>
      <c r="DN1801" t="inlineStr">
        <is>
          <t>X</t>
        </is>
      </c>
      <c r="DU1801" t="inlineStr">
        <is>
          <t>X</t>
        </is>
      </c>
      <c r="DW1801" t="inlineStr">
        <is>
          <t>D</t>
        </is>
      </c>
      <c r="ED1801" t="inlineStr">
        <is>
          <t>D</t>
        </is>
      </c>
      <c r="EF1801" t="inlineStr">
        <is>
          <t>X</t>
        </is>
      </c>
    </row>
    <row r="1802">
      <c r="A1802" t="inlineStr">
        <is>
          <t>OH0019299391</t>
        </is>
      </c>
      <c r="B1802" t="n">
        <v>78</v>
      </c>
      <c r="C1802" t="n">
        <v>352540</v>
      </c>
      <c r="D1802" t="inlineStr">
        <is>
          <t>CONSTANT</t>
        </is>
      </c>
      <c r="E1802" t="inlineStr">
        <is>
          <t>ANTHONY</t>
        </is>
      </c>
      <c r="F1802">
        <f>CONCATENATE(D1802," ",LEFT(H1802,4),"T=",AU1802,"D=",AV1802,"R=",AW1802,"M=",AX1802,"L=",AY1802,"B=",AZ1802)</f>
        <v/>
      </c>
      <c r="G1802" t="inlineStr">
        <is>
          <t>PAUL</t>
        </is>
      </c>
      <c r="I1802" t="inlineStr">
        <is>
          <t>1959-07-29</t>
        </is>
      </c>
      <c r="J1802" t="inlineStr">
        <is>
          <t>2015-06-22</t>
        </is>
      </c>
      <c r="K1802" t="inlineStr">
        <is>
          <t>ACTIVE</t>
        </is>
      </c>
      <c r="M1802">
        <f>RIGHT(L1802,LEN(L1802)-FIND(" ",L1802))</f>
        <v/>
      </c>
      <c r="N1802" t="inlineStr">
        <is>
          <t>2460 WILLOW DR SW</t>
        </is>
      </c>
      <c r="P1802" t="inlineStr">
        <is>
          <t>WARREN</t>
        </is>
      </c>
      <c r="Q1802" t="inlineStr">
        <is>
          <t>OH</t>
        </is>
      </c>
      <c r="R1802" t="n">
        <v>44485</v>
      </c>
      <c r="AD1802" t="inlineStr">
        <is>
          <t>TRUMBULL CAREER &amp; TECH CENTER</t>
        </is>
      </c>
      <c r="AE1802" t="inlineStr">
        <is>
          <t>WARREN CITY</t>
        </is>
      </c>
      <c r="AF1802" t="inlineStr">
        <is>
          <t>WARREN CITY SD</t>
        </is>
      </c>
      <c r="AH1802" t="n">
        <v>14</v>
      </c>
      <c r="AI1802" t="n">
        <v>11</v>
      </c>
      <c r="AN1802" t="inlineStr">
        <is>
          <t>WARREN</t>
        </is>
      </c>
      <c r="AO1802" t="inlineStr">
        <is>
          <t>WARREN CITY 6G</t>
        </is>
      </c>
      <c r="AP1802" t="inlineStr">
        <is>
          <t>78-P-AEH</t>
        </is>
      </c>
      <c r="AQ1802" t="n">
        <v>9</v>
      </c>
      <c r="AR1802" t="n">
        <v>64</v>
      </c>
      <c r="AS1802" t="n">
        <v>32</v>
      </c>
      <c r="AV1802" t="inlineStr">
        <is>
          <t>WARREN-WARD 6</t>
        </is>
      </c>
      <c r="AW1802">
        <f>COUNTA($BA$1802:$EE$1802)</f>
        <v/>
      </c>
      <c r="AX1802">
        <f>COUNTIF($BA$1802:$EE$1802,"D")</f>
        <v/>
      </c>
      <c r="AY1802">
        <f>COUNTIF($BA$1802:$EE$1802,"R")</f>
        <v/>
      </c>
      <c r="AZ1802">
        <f>IF(BL1802="D",1,0)+IF(BM1802="D",1,0)+IF(BR1802="D",1,0)+IF(BS1802="D",1,0)+IF(BU1802="D",1,0)+IF(CA1802="D",1,0)+IF(CB1802="D",1,0)+IF(CC1802="D",1,0)+IF(CD1802="D",1,0)+IF(CJ1802="D",1,0)+IF(CK1802="D",1,0)+IF(CO1802="D",1,0)+IF(CP1802="D",1,0)+IF(CQ1802="D",1,0)+IF(CU1802="D",1,0)+IF(CV1802="D",1,0)+IF(DB1802="D",1,0)+IF(DC1802="D",1,0)+IF(DH1802="D",1,0)+IF(DI1802="D",1,0)+IF(DM1802="D",1,0)+IF(DN1802="D",1,0)+IF(DO1802="D",1,0)+IF(DU1802="D",1,0)+IF(DX1802="D",1,0)</f>
        <v/>
      </c>
      <c r="BA1802">
        <f>IF(DH1802&lt;&gt;"",1,0)+IF(DI1802&lt;&gt;"",1,0)+IF(DK1802&lt;&gt;"",1,0)+IF(DM1802&lt;&gt;"",1,0)+IF(DN1802&lt;&gt;"",1,0)+IF(DO1802&lt;&gt;"",1,0)+IF(DQ1802&lt;&gt;"",1,0)+IF(DR1802&lt;&gt;"",1,0)+IF(DT1802&lt;&gt;"",1,0)+IF(DU1802&lt;&gt;"",1,0)+IF(DV1802&lt;&gt;"",1,0)+IF(DW1802&lt;&gt;"",1,0)+IF(DX1802&lt;&gt;"",1,0)+IF(DZ1802&lt;&gt;"",1,0)+IF(EA1802&lt;&gt;"",1,0)+IF(EB1802&lt;&gt;"",1,0)+IF(EE1802&lt;&gt;"",1,0)</f>
        <v/>
      </c>
      <c r="BB1802">
        <f>IF(AND(AV1802&gt;0, AW1802&gt;0),1,0)</f>
        <v/>
      </c>
      <c r="BY1802" t="inlineStr">
        <is>
          <t>D</t>
        </is>
      </c>
      <c r="CA1802" t="inlineStr">
        <is>
          <t>X</t>
        </is>
      </c>
      <c r="CP1802" t="inlineStr">
        <is>
          <t>X</t>
        </is>
      </c>
      <c r="CY1802" t="inlineStr">
        <is>
          <t>X</t>
        </is>
      </c>
      <c r="CZ1802" t="inlineStr">
        <is>
          <t>D</t>
        </is>
      </c>
      <c r="DC1802" t="inlineStr">
        <is>
          <t>X</t>
        </is>
      </c>
      <c r="DI1802" t="inlineStr">
        <is>
          <t>X</t>
        </is>
      </c>
      <c r="DL1802" t="inlineStr">
        <is>
          <t>X</t>
        </is>
      </c>
      <c r="DN1802" t="inlineStr">
        <is>
          <t>X</t>
        </is>
      </c>
      <c r="DU1802" t="inlineStr">
        <is>
          <t>X</t>
        </is>
      </c>
      <c r="DX1802" t="inlineStr">
        <is>
          <t>X</t>
        </is>
      </c>
      <c r="EA1802" t="inlineStr">
        <is>
          <t>X</t>
        </is>
      </c>
      <c r="EF1802" t="inlineStr">
        <is>
          <t>X</t>
        </is>
      </c>
    </row>
    <row r="1803">
      <c r="A1803" t="inlineStr">
        <is>
          <t>OH0015709413</t>
        </is>
      </c>
      <c r="B1803" t="n">
        <v>78</v>
      </c>
      <c r="C1803" t="n">
        <v>174930</v>
      </c>
      <c r="D1803" t="inlineStr">
        <is>
          <t>JOHNSON</t>
        </is>
      </c>
      <c r="E1803" t="inlineStr">
        <is>
          <t>JACQUELINE</t>
        </is>
      </c>
      <c r="F1803">
        <f>CONCATENATE(D1803," ",LEFT(H1803,4),"T=",AU1803,"D=",AV1803,"R=",AW1803,"M=",AX1803,"L=",AY1803,"B=",AZ1803)</f>
        <v/>
      </c>
      <c r="G1803" t="inlineStr">
        <is>
          <t>L</t>
        </is>
      </c>
      <c r="I1803" t="inlineStr">
        <is>
          <t>1957-02-11</t>
        </is>
      </c>
      <c r="J1803" t="inlineStr">
        <is>
          <t>2008-04-15</t>
        </is>
      </c>
      <c r="K1803" t="inlineStr">
        <is>
          <t>ACTIVE</t>
        </is>
      </c>
      <c r="L1803" t="inlineStr">
        <is>
          <t>D</t>
        </is>
      </c>
      <c r="M1803">
        <f>RIGHT(L1803,LEN(L1803)-FIND(" ",L1803))</f>
        <v/>
      </c>
      <c r="N1803" t="inlineStr">
        <is>
          <t>1134 MICHELLE AVE SW</t>
        </is>
      </c>
      <c r="P1803" t="inlineStr">
        <is>
          <t>WARREN</t>
        </is>
      </c>
      <c r="Q1803" t="inlineStr">
        <is>
          <t>OH</t>
        </is>
      </c>
      <c r="R1803" t="n">
        <v>44485</v>
      </c>
      <c r="AD1803" t="inlineStr">
        <is>
          <t>TRUMBULL CAREER &amp; TECH CENTER</t>
        </is>
      </c>
      <c r="AE1803" t="inlineStr">
        <is>
          <t>WARREN CITY</t>
        </is>
      </c>
      <c r="AF1803" t="inlineStr">
        <is>
          <t>WARREN CITY SD</t>
        </is>
      </c>
      <c r="AH1803" t="n">
        <v>14</v>
      </c>
      <c r="AI1803" t="n">
        <v>11</v>
      </c>
      <c r="AN1803" t="inlineStr">
        <is>
          <t>WARREN</t>
        </is>
      </c>
      <c r="AO1803" t="inlineStr">
        <is>
          <t>WARREN CITY 6G</t>
        </is>
      </c>
      <c r="AP1803" t="inlineStr">
        <is>
          <t>78-P-AEH</t>
        </is>
      </c>
      <c r="AQ1803" t="n">
        <v>9</v>
      </c>
      <c r="AR1803" t="n">
        <v>64</v>
      </c>
      <c r="AS1803" t="n">
        <v>32</v>
      </c>
      <c r="AV1803" t="inlineStr">
        <is>
          <t>WARREN-WARD 6</t>
        </is>
      </c>
      <c r="AW1803">
        <f>COUNTA($BA$1803:$EE$1803)</f>
        <v/>
      </c>
      <c r="AX1803">
        <f>COUNTIF($BA$1803:$EE$1803,"D")</f>
        <v/>
      </c>
      <c r="AY1803">
        <f>COUNTIF($BA$1803:$EE$1803,"R")</f>
        <v/>
      </c>
      <c r="AZ1803">
        <f>IF(BL1803="D",1,0)+IF(BM1803="D",1,0)+IF(BR1803="D",1,0)+IF(BS1803="D",1,0)+IF(BU1803="D",1,0)+IF(CA1803="D",1,0)+IF(CB1803="D",1,0)+IF(CC1803="D",1,0)+IF(CD1803="D",1,0)+IF(CJ1803="D",1,0)+IF(CK1803="D",1,0)+IF(CO1803="D",1,0)+IF(CP1803="D",1,0)+IF(CQ1803="D",1,0)+IF(CU1803="D",1,0)+IF(CV1803="D",1,0)+IF(DB1803="D",1,0)+IF(DC1803="D",1,0)+IF(DH1803="D",1,0)+IF(DI1803="D",1,0)+IF(DM1803="D",1,0)+IF(DN1803="D",1,0)+IF(DO1803="D",1,0)+IF(DU1803="D",1,0)+IF(DX1803="D",1,0)</f>
        <v/>
      </c>
      <c r="BA1803">
        <f>IF(DH1803&lt;&gt;"",1,0)+IF(DI1803&lt;&gt;"",1,0)+IF(DK1803&lt;&gt;"",1,0)+IF(DM1803&lt;&gt;"",1,0)+IF(DN1803&lt;&gt;"",1,0)+IF(DO1803&lt;&gt;"",1,0)+IF(DQ1803&lt;&gt;"",1,0)+IF(DR1803&lt;&gt;"",1,0)+IF(DT1803&lt;&gt;"",1,0)+IF(DU1803&lt;&gt;"",1,0)+IF(DV1803&lt;&gt;"",1,0)+IF(DW1803&lt;&gt;"",1,0)+IF(DX1803&lt;&gt;"",1,0)+IF(DZ1803&lt;&gt;"",1,0)+IF(EA1803&lt;&gt;"",1,0)+IF(EB1803&lt;&gt;"",1,0)+IF(EE1803&lt;&gt;"",1,0)</f>
        <v/>
      </c>
      <c r="BB1803">
        <f>IF(AND(AV1803&gt;0, AW1803&gt;0),1,0)</f>
        <v/>
      </c>
      <c r="BD1803" t="inlineStr">
        <is>
          <t>X</t>
        </is>
      </c>
      <c r="BH1803" t="inlineStr">
        <is>
          <t>X</t>
        </is>
      </c>
      <c r="BL1803" t="inlineStr">
        <is>
          <t>X</t>
        </is>
      </c>
      <c r="BY1803" t="inlineStr">
        <is>
          <t>D</t>
        </is>
      </c>
      <c r="CA1803" t="inlineStr">
        <is>
          <t>X</t>
        </is>
      </c>
      <c r="CK1803" t="inlineStr">
        <is>
          <t>X</t>
        </is>
      </c>
      <c r="CL1803" t="inlineStr">
        <is>
          <t>D</t>
        </is>
      </c>
      <c r="CN1803" t="inlineStr">
        <is>
          <t>X</t>
        </is>
      </c>
      <c r="CP1803" t="inlineStr">
        <is>
          <t>X</t>
        </is>
      </c>
      <c r="CQ1803" t="inlineStr">
        <is>
          <t>D</t>
        </is>
      </c>
      <c r="CV1803" t="inlineStr">
        <is>
          <t>X</t>
        </is>
      </c>
      <c r="CY1803" t="inlineStr">
        <is>
          <t>X</t>
        </is>
      </c>
      <c r="DC1803" t="inlineStr">
        <is>
          <t>X</t>
        </is>
      </c>
      <c r="DI1803" t="inlineStr">
        <is>
          <t>X</t>
        </is>
      </c>
      <c r="DN1803" t="inlineStr">
        <is>
          <t>X</t>
        </is>
      </c>
      <c r="DU1803" t="inlineStr">
        <is>
          <t>X</t>
        </is>
      </c>
      <c r="EA1803" t="inlineStr">
        <is>
          <t>X</t>
        </is>
      </c>
      <c r="ED1803" t="inlineStr">
        <is>
          <t>D</t>
        </is>
      </c>
      <c r="EF1803" t="inlineStr">
        <is>
          <t>X</t>
        </is>
      </c>
    </row>
    <row r="1804">
      <c r="A1804" t="inlineStr">
        <is>
          <t>OH0027365443</t>
        </is>
      </c>
      <c r="B1804" t="n">
        <v>78</v>
      </c>
      <c r="C1804" t="n">
        <v>485175</v>
      </c>
      <c r="D1804" t="inlineStr">
        <is>
          <t>GORE</t>
        </is>
      </c>
      <c r="E1804" t="inlineStr">
        <is>
          <t>KAMARI</t>
        </is>
      </c>
      <c r="F1804">
        <f>CONCATENATE(D1804," ",LEFT(H1804,4),"T=",AU1804,"D=",AV1804,"R=",AW1804,"M=",AX1804,"L=",AY1804,"B=",AZ1804)</f>
        <v/>
      </c>
      <c r="G1804" t="inlineStr">
        <is>
          <t>R</t>
        </is>
      </c>
      <c r="I1804" t="inlineStr">
        <is>
          <t>2002-02-18</t>
        </is>
      </c>
      <c r="J1804" t="inlineStr">
        <is>
          <t>2024-05-31</t>
        </is>
      </c>
      <c r="K1804" t="inlineStr">
        <is>
          <t>ACTIVE</t>
        </is>
      </c>
      <c r="M1804">
        <f>RIGHT(L1804,LEN(L1804)-FIND(" ",L1804))</f>
        <v/>
      </c>
      <c r="N1804" t="inlineStr">
        <is>
          <t>2305 WILLOW DR SW</t>
        </is>
      </c>
      <c r="P1804" t="inlineStr">
        <is>
          <t>WARREN</t>
        </is>
      </c>
      <c r="Q1804" t="inlineStr">
        <is>
          <t>OH</t>
        </is>
      </c>
      <c r="R1804" t="n">
        <v>44485</v>
      </c>
      <c r="AD1804" t="inlineStr">
        <is>
          <t>TRUMBULL CAREER &amp; TECH CENTER</t>
        </is>
      </c>
      <c r="AE1804" t="inlineStr">
        <is>
          <t>WARREN CITY</t>
        </is>
      </c>
      <c r="AF1804" t="inlineStr">
        <is>
          <t>WARREN CITY SD</t>
        </is>
      </c>
      <c r="AH1804" t="n">
        <v>14</v>
      </c>
      <c r="AI1804" t="n">
        <v>11</v>
      </c>
      <c r="AN1804" t="inlineStr">
        <is>
          <t>WARREN</t>
        </is>
      </c>
      <c r="AO1804" t="inlineStr">
        <is>
          <t>WARREN CITY 6G</t>
        </is>
      </c>
      <c r="AP1804" t="inlineStr">
        <is>
          <t>78-P-AEH</t>
        </is>
      </c>
      <c r="AQ1804" t="n">
        <v>9</v>
      </c>
      <c r="AR1804" t="n">
        <v>64</v>
      </c>
      <c r="AS1804" t="n">
        <v>32</v>
      </c>
      <c r="AV1804" t="inlineStr">
        <is>
          <t>WARREN-WARD 6</t>
        </is>
      </c>
      <c r="AW1804">
        <f>COUNTA($BA$1804:$EE$1804)</f>
        <v/>
      </c>
      <c r="AX1804">
        <f>COUNTIF($BA$1804:$EE$1804,"D")</f>
        <v/>
      </c>
      <c r="AY1804">
        <f>COUNTIF($BA$1804:$EE$1804,"R")</f>
        <v/>
      </c>
      <c r="AZ1804">
        <f>IF(BL1804="D",1,0)+IF(BM1804="D",1,0)+IF(BR1804="D",1,0)+IF(BS1804="D",1,0)+IF(BU1804="D",1,0)+IF(CA1804="D",1,0)+IF(CB1804="D",1,0)+IF(CC1804="D",1,0)+IF(CD1804="D",1,0)+IF(CJ1804="D",1,0)+IF(CK1804="D",1,0)+IF(CO1804="D",1,0)+IF(CP1804="D",1,0)+IF(CQ1804="D",1,0)+IF(CU1804="D",1,0)+IF(CV1804="D",1,0)+IF(DB1804="D",1,0)+IF(DC1804="D",1,0)+IF(DH1804="D",1,0)+IF(DI1804="D",1,0)+IF(DM1804="D",1,0)+IF(DN1804="D",1,0)+IF(DO1804="D",1,0)+IF(DU1804="D",1,0)+IF(DX1804="D",1,0)</f>
        <v/>
      </c>
      <c r="BA1804">
        <f>IF(DH1804&lt;&gt;"",1,0)+IF(DI1804&lt;&gt;"",1,0)+IF(DK1804&lt;&gt;"",1,0)+IF(DM1804&lt;&gt;"",1,0)+IF(DN1804&lt;&gt;"",1,0)+IF(DO1804&lt;&gt;"",1,0)+IF(DQ1804&lt;&gt;"",1,0)+IF(DR1804&lt;&gt;"",1,0)+IF(DT1804&lt;&gt;"",1,0)+IF(DU1804&lt;&gt;"",1,0)+IF(DV1804&lt;&gt;"",1,0)+IF(DW1804&lt;&gt;"",1,0)+IF(DX1804&lt;&gt;"",1,0)+IF(DZ1804&lt;&gt;"",1,0)+IF(EA1804&lt;&gt;"",1,0)+IF(EB1804&lt;&gt;"",1,0)+IF(EE1804&lt;&gt;"",1,0)</f>
        <v/>
      </c>
      <c r="BB1804">
        <f>IF(AND(AV1804&gt;0, AW1804&gt;0),1,0)</f>
        <v/>
      </c>
      <c r="DN1804" t="inlineStr">
        <is>
          <t>X</t>
        </is>
      </c>
      <c r="DX1804" t="inlineStr">
        <is>
          <t>X</t>
        </is>
      </c>
      <c r="EF1804" t="inlineStr">
        <is>
          <t>X</t>
        </is>
      </c>
    </row>
    <row r="1805">
      <c r="A1805" t="inlineStr">
        <is>
          <t>OH0027494681</t>
        </is>
      </c>
      <c r="B1805" t="n">
        <v>78</v>
      </c>
      <c r="C1805" t="n">
        <v>487009</v>
      </c>
      <c r="D1805" t="inlineStr">
        <is>
          <t>MARTIN</t>
        </is>
      </c>
      <c r="E1805" t="inlineStr">
        <is>
          <t>AYANIA</t>
        </is>
      </c>
      <c r="F1805">
        <f>CONCATENATE(D1805," ",LEFT(H1805,4),"T=",AU1805,"D=",AV1805,"R=",AW1805,"M=",AX1805,"L=",AY1805,"B=",AZ1805)</f>
        <v/>
      </c>
      <c r="G1805" t="inlineStr">
        <is>
          <t>D</t>
        </is>
      </c>
      <c r="I1805" t="inlineStr">
        <is>
          <t>1992-04-20</t>
        </is>
      </c>
      <c r="J1805" t="inlineStr">
        <is>
          <t>2024-07-31</t>
        </is>
      </c>
      <c r="K1805" t="inlineStr">
        <is>
          <t>ACTIVE</t>
        </is>
      </c>
      <c r="M1805">
        <f>RIGHT(L1805,LEN(L1805)-FIND(" ",L1805))</f>
        <v/>
      </c>
      <c r="N1805" t="inlineStr">
        <is>
          <t>1725 UNION ST SW</t>
        </is>
      </c>
      <c r="P1805" t="inlineStr">
        <is>
          <t>WARREN</t>
        </is>
      </c>
      <c r="Q1805" t="inlineStr">
        <is>
          <t>OH</t>
        </is>
      </c>
      <c r="R1805" t="n">
        <v>44485</v>
      </c>
      <c r="AD1805" t="inlineStr">
        <is>
          <t>TRUMBULL CAREER &amp; TECH CENTER</t>
        </is>
      </c>
      <c r="AE1805" t="inlineStr">
        <is>
          <t>WARREN CITY</t>
        </is>
      </c>
      <c r="AF1805" t="inlineStr">
        <is>
          <t>WARREN CITY SD</t>
        </is>
      </c>
      <c r="AH1805" t="n">
        <v>14</v>
      </c>
      <c r="AI1805" t="n">
        <v>11</v>
      </c>
      <c r="AN1805" t="inlineStr">
        <is>
          <t>WARREN</t>
        </is>
      </c>
      <c r="AO1805" t="inlineStr">
        <is>
          <t>WARREN CITY 6G</t>
        </is>
      </c>
      <c r="AP1805" t="inlineStr">
        <is>
          <t>78-P-AEH</t>
        </is>
      </c>
      <c r="AQ1805" t="n">
        <v>9</v>
      </c>
      <c r="AR1805" t="n">
        <v>64</v>
      </c>
      <c r="AS1805" t="n">
        <v>32</v>
      </c>
      <c r="AV1805" t="inlineStr">
        <is>
          <t>WARREN-WARD 6</t>
        </is>
      </c>
      <c r="AW1805">
        <f>COUNTA($BA$1805:$EE$1805)</f>
        <v/>
      </c>
      <c r="AX1805">
        <f>COUNTIF($BA$1805:$EE$1805,"D")</f>
        <v/>
      </c>
      <c r="AY1805">
        <f>COUNTIF($BA$1805:$EE$1805,"R")</f>
        <v/>
      </c>
      <c r="AZ1805">
        <f>IF(BL1805="D",1,0)+IF(BM1805="D",1,0)+IF(BR1805="D",1,0)+IF(BS1805="D",1,0)+IF(BU1805="D",1,0)+IF(CA1805="D",1,0)+IF(CB1805="D",1,0)+IF(CC1805="D",1,0)+IF(CD1805="D",1,0)+IF(CJ1805="D",1,0)+IF(CK1805="D",1,0)+IF(CO1805="D",1,0)+IF(CP1805="D",1,0)+IF(CQ1805="D",1,0)+IF(CU1805="D",1,0)+IF(CV1805="D",1,0)+IF(DB1805="D",1,0)+IF(DC1805="D",1,0)+IF(DH1805="D",1,0)+IF(DI1805="D",1,0)+IF(DM1805="D",1,0)+IF(DN1805="D",1,0)+IF(DO1805="D",1,0)+IF(DU1805="D",1,0)+IF(DX1805="D",1,0)</f>
        <v/>
      </c>
      <c r="BA1805">
        <f>IF(DH1805&lt;&gt;"",1,0)+IF(DI1805&lt;&gt;"",1,0)+IF(DK1805&lt;&gt;"",1,0)+IF(DM1805&lt;&gt;"",1,0)+IF(DN1805&lt;&gt;"",1,0)+IF(DO1805&lt;&gt;"",1,0)+IF(DQ1805&lt;&gt;"",1,0)+IF(DR1805&lt;&gt;"",1,0)+IF(DT1805&lt;&gt;"",1,0)+IF(DU1805&lt;&gt;"",1,0)+IF(DV1805&lt;&gt;"",1,0)+IF(DW1805&lt;&gt;"",1,0)+IF(DX1805&lt;&gt;"",1,0)+IF(DZ1805&lt;&gt;"",1,0)+IF(EA1805&lt;&gt;"",1,0)+IF(EB1805&lt;&gt;"",1,0)+IF(EE1805&lt;&gt;"",1,0)</f>
        <v/>
      </c>
      <c r="BB1805">
        <f>IF(AND(AV1805&gt;0, AW1805&gt;0),1,0)</f>
        <v/>
      </c>
    </row>
    <row r="1806">
      <c r="A1806" t="inlineStr">
        <is>
          <t>OH0015716054</t>
        </is>
      </c>
      <c r="B1806" t="n">
        <v>78</v>
      </c>
      <c r="C1806" t="n">
        <v>307052</v>
      </c>
      <c r="D1806" t="inlineStr">
        <is>
          <t>MOORE</t>
        </is>
      </c>
      <c r="E1806" t="inlineStr">
        <is>
          <t>KEIONNA</t>
        </is>
      </c>
      <c r="F1806">
        <f>CONCATENATE(D1806," ",LEFT(H1806,4),"T=",AU1806,"D=",AV1806,"R=",AW1806,"M=",AX1806,"L=",AY1806,"B=",AZ1806)</f>
        <v/>
      </c>
      <c r="G1806" t="inlineStr">
        <is>
          <t>SAMONE</t>
        </is>
      </c>
      <c r="I1806" t="inlineStr">
        <is>
          <t>1984-03-24</t>
        </is>
      </c>
      <c r="J1806" t="inlineStr">
        <is>
          <t>2022-11-30</t>
        </is>
      </c>
      <c r="K1806" t="inlineStr">
        <is>
          <t>ACTIVE</t>
        </is>
      </c>
      <c r="L1806" t="inlineStr">
        <is>
          <t>D</t>
        </is>
      </c>
      <c r="M1806">
        <f>RIGHT(L1806,LEN(L1806)-FIND(" ",L1806))</f>
        <v/>
      </c>
      <c r="N1806" t="inlineStr">
        <is>
          <t>1816 JEFFERSON ST SW</t>
        </is>
      </c>
      <c r="P1806" t="inlineStr">
        <is>
          <t>WARREN</t>
        </is>
      </c>
      <c r="Q1806" t="inlineStr">
        <is>
          <t>OH</t>
        </is>
      </c>
      <c r="R1806" t="n">
        <v>44485</v>
      </c>
      <c r="AD1806" t="inlineStr">
        <is>
          <t>TRUMBULL CAREER &amp; TECH CENTER</t>
        </is>
      </c>
      <c r="AE1806" t="inlineStr">
        <is>
          <t>WARREN CITY</t>
        </is>
      </c>
      <c r="AF1806" t="inlineStr">
        <is>
          <t>WARREN CITY SD</t>
        </is>
      </c>
      <c r="AH1806" t="n">
        <v>14</v>
      </c>
      <c r="AI1806" t="n">
        <v>11</v>
      </c>
      <c r="AN1806" t="inlineStr">
        <is>
          <t>WARREN</t>
        </is>
      </c>
      <c r="AO1806" t="inlineStr">
        <is>
          <t>WARREN CITY 6G</t>
        </is>
      </c>
      <c r="AP1806" t="inlineStr">
        <is>
          <t>78-P-AEH</t>
        </is>
      </c>
      <c r="AQ1806" t="n">
        <v>9</v>
      </c>
      <c r="AR1806" t="n">
        <v>64</v>
      </c>
      <c r="AS1806" t="n">
        <v>32</v>
      </c>
      <c r="AV1806" t="inlineStr">
        <is>
          <t>WARREN-WARD 6</t>
        </is>
      </c>
      <c r="AW1806">
        <f>COUNTA($BA$1806:$EE$1806)</f>
        <v/>
      </c>
      <c r="AX1806">
        <f>COUNTIF($BA$1806:$EE$1806,"D")</f>
        <v/>
      </c>
      <c r="AY1806">
        <f>COUNTIF($BA$1806:$EE$1806,"R")</f>
        <v/>
      </c>
      <c r="AZ1806">
        <f>IF(BL1806="D",1,0)+IF(BM1806="D",1,0)+IF(BR1806="D",1,0)+IF(BS1806="D",1,0)+IF(BU1806="D",1,0)+IF(CA1806="D",1,0)+IF(CB1806="D",1,0)+IF(CC1806="D",1,0)+IF(CD1806="D",1,0)+IF(CJ1806="D",1,0)+IF(CK1806="D",1,0)+IF(CO1806="D",1,0)+IF(CP1806="D",1,0)+IF(CQ1806="D",1,0)+IF(CU1806="D",1,0)+IF(CV1806="D",1,0)+IF(DB1806="D",1,0)+IF(DC1806="D",1,0)+IF(DH1806="D",1,0)+IF(DI1806="D",1,0)+IF(DM1806="D",1,0)+IF(DN1806="D",1,0)+IF(DO1806="D",1,0)+IF(DU1806="D",1,0)+IF(DX1806="D",1,0)</f>
        <v/>
      </c>
      <c r="BA1806">
        <f>IF(DH1806&lt;&gt;"",1,0)+IF(DI1806&lt;&gt;"",1,0)+IF(DK1806&lt;&gt;"",1,0)+IF(DM1806&lt;&gt;"",1,0)+IF(DN1806&lt;&gt;"",1,0)+IF(DO1806&lt;&gt;"",1,0)+IF(DQ1806&lt;&gt;"",1,0)+IF(DR1806&lt;&gt;"",1,0)+IF(DT1806&lt;&gt;"",1,0)+IF(DU1806&lt;&gt;"",1,0)+IF(DV1806&lt;&gt;"",1,0)+IF(DW1806&lt;&gt;"",1,0)+IF(DX1806&lt;&gt;"",1,0)+IF(DZ1806&lt;&gt;"",1,0)+IF(EA1806&lt;&gt;"",1,0)+IF(EB1806&lt;&gt;"",1,0)+IF(EE1806&lt;&gt;"",1,0)</f>
        <v/>
      </c>
      <c r="BB1806">
        <f>IF(AND(AV1806&gt;0, AW1806&gt;0),1,0)</f>
        <v/>
      </c>
      <c r="BI1806" t="inlineStr">
        <is>
          <t>X</t>
        </is>
      </c>
      <c r="BL1806" t="inlineStr">
        <is>
          <t>X</t>
        </is>
      </c>
      <c r="BS1806" t="inlineStr">
        <is>
          <t>X</t>
        </is>
      </c>
      <c r="BY1806" t="inlineStr">
        <is>
          <t>D</t>
        </is>
      </c>
      <c r="CA1806" t="inlineStr">
        <is>
          <t>X</t>
        </is>
      </c>
      <c r="CK1806" t="inlineStr">
        <is>
          <t>X</t>
        </is>
      </c>
      <c r="CN1806" t="inlineStr">
        <is>
          <t>X</t>
        </is>
      </c>
      <c r="CP1806" t="inlineStr">
        <is>
          <t>X</t>
        </is>
      </c>
      <c r="CZ1806" t="inlineStr">
        <is>
          <t>D</t>
        </is>
      </c>
      <c r="DC1806" t="inlineStr">
        <is>
          <t>X</t>
        </is>
      </c>
      <c r="DI1806" t="inlineStr">
        <is>
          <t>X</t>
        </is>
      </c>
      <c r="DN1806" t="inlineStr">
        <is>
          <t>X</t>
        </is>
      </c>
      <c r="DU1806" t="inlineStr">
        <is>
          <t>X</t>
        </is>
      </c>
      <c r="DW1806" t="inlineStr">
        <is>
          <t>D</t>
        </is>
      </c>
      <c r="DX1806" t="inlineStr">
        <is>
          <t>X</t>
        </is>
      </c>
      <c r="EA1806" t="inlineStr">
        <is>
          <t>X</t>
        </is>
      </c>
      <c r="EF1806" t="inlineStr">
        <is>
          <t>X</t>
        </is>
      </c>
    </row>
    <row r="1807">
      <c r="A1807" t="inlineStr">
        <is>
          <t>OH0027038488</t>
        </is>
      </c>
      <c r="B1807" t="n">
        <v>78</v>
      </c>
      <c r="C1807" t="n">
        <v>476020</v>
      </c>
      <c r="D1807" t="inlineStr">
        <is>
          <t>MCNEELY</t>
        </is>
      </c>
      <c r="E1807" t="inlineStr">
        <is>
          <t>DARIAN</t>
        </is>
      </c>
      <c r="F1807">
        <f>CONCATENATE(D1807," ",LEFT(H1807,4),"T=",AU1807,"D=",AV1807,"R=",AW1807,"M=",AX1807,"L=",AY1807,"B=",AZ1807)</f>
        <v/>
      </c>
      <c r="G1807" t="inlineStr">
        <is>
          <t>LEE</t>
        </is>
      </c>
      <c r="I1807" t="inlineStr">
        <is>
          <t>2004-10-21</t>
        </is>
      </c>
      <c r="J1807" t="inlineStr">
        <is>
          <t>2023-07-25</t>
        </is>
      </c>
      <c r="K1807" t="inlineStr">
        <is>
          <t>ACTIVE</t>
        </is>
      </c>
      <c r="M1807">
        <f>RIGHT(L1807,LEN(L1807)-FIND(" ",L1807))</f>
        <v/>
      </c>
      <c r="N1807" t="inlineStr">
        <is>
          <t>2450 WILLOW DR SW</t>
        </is>
      </c>
      <c r="P1807" t="inlineStr">
        <is>
          <t>WARREN</t>
        </is>
      </c>
      <c r="Q1807" t="inlineStr">
        <is>
          <t>OH</t>
        </is>
      </c>
      <c r="R1807" t="n">
        <v>44485</v>
      </c>
      <c r="AD1807" t="inlineStr">
        <is>
          <t>TRUMBULL CAREER &amp; TECH CENTER</t>
        </is>
      </c>
      <c r="AE1807" t="inlineStr">
        <is>
          <t>WARREN CITY</t>
        </is>
      </c>
      <c r="AF1807" t="inlineStr">
        <is>
          <t>WARREN CITY SD</t>
        </is>
      </c>
      <c r="AH1807" t="n">
        <v>14</v>
      </c>
      <c r="AI1807" t="n">
        <v>11</v>
      </c>
      <c r="AN1807" t="inlineStr">
        <is>
          <t>WARREN</t>
        </is>
      </c>
      <c r="AO1807" t="inlineStr">
        <is>
          <t>WARREN CITY 6G</t>
        </is>
      </c>
      <c r="AP1807" t="inlineStr">
        <is>
          <t>78-P-AEH</t>
        </is>
      </c>
      <c r="AQ1807" t="n">
        <v>9</v>
      </c>
      <c r="AR1807" t="n">
        <v>64</v>
      </c>
      <c r="AS1807" t="n">
        <v>32</v>
      </c>
      <c r="AV1807" t="inlineStr">
        <is>
          <t>WARREN-WARD 6</t>
        </is>
      </c>
      <c r="AW1807">
        <f>COUNTA($BA$1807:$EE$1807)</f>
        <v/>
      </c>
      <c r="AX1807">
        <f>COUNTIF($BA$1807:$EE$1807,"D")</f>
        <v/>
      </c>
      <c r="AY1807">
        <f>COUNTIF($BA$1807:$EE$1807,"R")</f>
        <v/>
      </c>
      <c r="AZ1807">
        <f>IF(BL1807="D",1,0)+IF(BM1807="D",1,0)+IF(BR1807="D",1,0)+IF(BS1807="D",1,0)+IF(BU1807="D",1,0)+IF(CA1807="D",1,0)+IF(CB1807="D",1,0)+IF(CC1807="D",1,0)+IF(CD1807="D",1,0)+IF(CJ1807="D",1,0)+IF(CK1807="D",1,0)+IF(CO1807="D",1,0)+IF(CP1807="D",1,0)+IF(CQ1807="D",1,0)+IF(CU1807="D",1,0)+IF(CV1807="D",1,0)+IF(DB1807="D",1,0)+IF(DC1807="D",1,0)+IF(DH1807="D",1,0)+IF(DI1807="D",1,0)+IF(DM1807="D",1,0)+IF(DN1807="D",1,0)+IF(DO1807="D",1,0)+IF(DU1807="D",1,0)+IF(DX1807="D",1,0)</f>
        <v/>
      </c>
      <c r="BA1807">
        <f>IF(DH1807&lt;&gt;"",1,0)+IF(DI1807&lt;&gt;"",1,0)+IF(DK1807&lt;&gt;"",1,0)+IF(DM1807&lt;&gt;"",1,0)+IF(DN1807&lt;&gt;"",1,0)+IF(DO1807&lt;&gt;"",1,0)+IF(DQ1807&lt;&gt;"",1,0)+IF(DR1807&lt;&gt;"",1,0)+IF(DT1807&lt;&gt;"",1,0)+IF(DU1807&lt;&gt;"",1,0)+IF(DV1807&lt;&gt;"",1,0)+IF(DW1807&lt;&gt;"",1,0)+IF(DX1807&lt;&gt;"",1,0)+IF(DZ1807&lt;&gt;"",1,0)+IF(EA1807&lt;&gt;"",1,0)+IF(EB1807&lt;&gt;"",1,0)+IF(EE1807&lt;&gt;"",1,0)</f>
        <v/>
      </c>
      <c r="BB1807">
        <f>IF(AND(AV1807&gt;0, AW1807&gt;0),1,0)</f>
        <v/>
      </c>
      <c r="EA1807" t="inlineStr">
        <is>
          <t>X</t>
        </is>
      </c>
      <c r="EF1807" t="inlineStr">
        <is>
          <t>X</t>
        </is>
      </c>
    </row>
    <row r="1808">
      <c r="A1808" t="inlineStr">
        <is>
          <t>OH0018989431</t>
        </is>
      </c>
      <c r="B1808" t="n">
        <v>78</v>
      </c>
      <c r="C1808" t="n">
        <v>346851</v>
      </c>
      <c r="D1808" t="inlineStr">
        <is>
          <t>REID</t>
        </is>
      </c>
      <c r="E1808" t="inlineStr">
        <is>
          <t>ANTHONY</t>
        </is>
      </c>
      <c r="F1808">
        <f>CONCATENATE(D1808," ",LEFT(H1808,4),"T=",AU1808,"D=",AV1808,"R=",AW1808,"M=",AX1808,"L=",AY1808,"B=",AZ1808)</f>
        <v/>
      </c>
      <c r="H1808" t="inlineStr">
        <is>
          <t>SR</t>
        </is>
      </c>
      <c r="I1808" t="inlineStr">
        <is>
          <t>1954-05-18</t>
        </is>
      </c>
      <c r="J1808" t="inlineStr">
        <is>
          <t>2018-06-22</t>
        </is>
      </c>
      <c r="K1808" t="inlineStr">
        <is>
          <t>ACTIVE</t>
        </is>
      </c>
      <c r="L1808" t="inlineStr">
        <is>
          <t>D</t>
        </is>
      </c>
      <c r="M1808">
        <f>RIGHT(L1808,LEN(L1808)-FIND(" ",L1808))</f>
        <v/>
      </c>
      <c r="N1808" t="inlineStr">
        <is>
          <t>2380 PALMYRA RD SW</t>
        </is>
      </c>
      <c r="P1808" t="inlineStr">
        <is>
          <t>WARREN</t>
        </is>
      </c>
      <c r="Q1808" t="inlineStr">
        <is>
          <t>OH</t>
        </is>
      </c>
      <c r="R1808" t="n">
        <v>44481</v>
      </c>
      <c r="AD1808" t="inlineStr">
        <is>
          <t>TRUMBULL CAREER &amp; TECH CENTER</t>
        </is>
      </c>
      <c r="AE1808" t="inlineStr">
        <is>
          <t>WARREN CITY</t>
        </is>
      </c>
      <c r="AF1808" t="inlineStr">
        <is>
          <t>WARREN CITY SD</t>
        </is>
      </c>
      <c r="AH1808" t="n">
        <v>14</v>
      </c>
      <c r="AI1808" t="n">
        <v>11</v>
      </c>
      <c r="AN1808" t="inlineStr">
        <is>
          <t>WARREN</t>
        </is>
      </c>
      <c r="AO1808" t="inlineStr">
        <is>
          <t>WARREN CITY 6G</t>
        </is>
      </c>
      <c r="AP1808" t="inlineStr">
        <is>
          <t>78-P-AEH</t>
        </is>
      </c>
      <c r="AQ1808" t="n">
        <v>9</v>
      </c>
      <c r="AR1808" t="n">
        <v>64</v>
      </c>
      <c r="AS1808" t="n">
        <v>32</v>
      </c>
      <c r="AV1808" t="inlineStr">
        <is>
          <t>WARREN-WARD 6</t>
        </is>
      </c>
      <c r="AW1808">
        <f>COUNTA($BA$1808:$EE$1808)</f>
        <v/>
      </c>
      <c r="AX1808">
        <f>COUNTIF($BA$1808:$EE$1808,"D")</f>
        <v/>
      </c>
      <c r="AY1808">
        <f>COUNTIF($BA$1808:$EE$1808,"R")</f>
        <v/>
      </c>
      <c r="AZ1808">
        <f>IF(BL1808="D",1,0)+IF(BM1808="D",1,0)+IF(BR1808="D",1,0)+IF(BS1808="D",1,0)+IF(BU1808="D",1,0)+IF(CA1808="D",1,0)+IF(CB1808="D",1,0)+IF(CC1808="D",1,0)+IF(CD1808="D",1,0)+IF(CJ1808="D",1,0)+IF(CK1808="D",1,0)+IF(CO1808="D",1,0)+IF(CP1808="D",1,0)+IF(CQ1808="D",1,0)+IF(CU1808="D",1,0)+IF(CV1808="D",1,0)+IF(DB1808="D",1,0)+IF(DC1808="D",1,0)+IF(DH1808="D",1,0)+IF(DI1808="D",1,0)+IF(DM1808="D",1,0)+IF(DN1808="D",1,0)+IF(DO1808="D",1,0)+IF(DU1808="D",1,0)+IF(DX1808="D",1,0)</f>
        <v/>
      </c>
      <c r="BA1808">
        <f>IF(DH1808&lt;&gt;"",1,0)+IF(DI1808&lt;&gt;"",1,0)+IF(DK1808&lt;&gt;"",1,0)+IF(DM1808&lt;&gt;"",1,0)+IF(DN1808&lt;&gt;"",1,0)+IF(DO1808&lt;&gt;"",1,0)+IF(DQ1808&lt;&gt;"",1,0)+IF(DR1808&lt;&gt;"",1,0)+IF(DT1808&lt;&gt;"",1,0)+IF(DU1808&lt;&gt;"",1,0)+IF(DV1808&lt;&gt;"",1,0)+IF(DW1808&lt;&gt;"",1,0)+IF(DX1808&lt;&gt;"",1,0)+IF(DZ1808&lt;&gt;"",1,0)+IF(EA1808&lt;&gt;"",1,0)+IF(EB1808&lt;&gt;"",1,0)+IF(EE1808&lt;&gt;"",1,0)</f>
        <v/>
      </c>
      <c r="BB1808">
        <f>IF(AND(AV1808&gt;0, AW1808&gt;0),1,0)</f>
        <v/>
      </c>
      <c r="BD1808" t="inlineStr">
        <is>
          <t>X</t>
        </is>
      </c>
      <c r="BF1808" t="inlineStr">
        <is>
          <t>X</t>
        </is>
      </c>
      <c r="BH1808" t="inlineStr">
        <is>
          <t>X</t>
        </is>
      </c>
      <c r="CA1808" t="inlineStr">
        <is>
          <t>X</t>
        </is>
      </c>
      <c r="CK1808" t="inlineStr">
        <is>
          <t>X</t>
        </is>
      </c>
      <c r="CL1808" t="inlineStr">
        <is>
          <t>D</t>
        </is>
      </c>
      <c r="CN1808" t="inlineStr">
        <is>
          <t>X</t>
        </is>
      </c>
      <c r="CO1808" t="inlineStr">
        <is>
          <t>D</t>
        </is>
      </c>
      <c r="CP1808" t="inlineStr">
        <is>
          <t>X</t>
        </is>
      </c>
      <c r="CT1808" t="inlineStr">
        <is>
          <t>X</t>
        </is>
      </c>
      <c r="CV1808" t="inlineStr">
        <is>
          <t>X</t>
        </is>
      </c>
      <c r="CY1808" t="inlineStr">
        <is>
          <t>X</t>
        </is>
      </c>
      <c r="CZ1808" t="inlineStr">
        <is>
          <t>D</t>
        </is>
      </c>
      <c r="DC1808" t="inlineStr">
        <is>
          <t>X</t>
        </is>
      </c>
      <c r="DF1808" t="inlineStr">
        <is>
          <t>X</t>
        </is>
      </c>
      <c r="DI1808" t="inlineStr">
        <is>
          <t>X</t>
        </is>
      </c>
      <c r="DJ1808" t="inlineStr">
        <is>
          <t>D</t>
        </is>
      </c>
      <c r="DL1808" t="inlineStr">
        <is>
          <t>X</t>
        </is>
      </c>
      <c r="DM1808" t="inlineStr">
        <is>
          <t>D</t>
        </is>
      </c>
      <c r="DN1808" t="inlineStr">
        <is>
          <t>X</t>
        </is>
      </c>
      <c r="DO1808" t="inlineStr">
        <is>
          <t>D</t>
        </is>
      </c>
      <c r="DR1808" t="inlineStr">
        <is>
          <t>X</t>
        </is>
      </c>
      <c r="DS1808" t="inlineStr">
        <is>
          <t>D</t>
        </is>
      </c>
      <c r="DU1808" t="inlineStr">
        <is>
          <t>X</t>
        </is>
      </c>
      <c r="DX1808" t="inlineStr">
        <is>
          <t>X</t>
        </is>
      </c>
      <c r="EA1808" t="inlineStr">
        <is>
          <t>X</t>
        </is>
      </c>
      <c r="ED1808" t="inlineStr">
        <is>
          <t>D</t>
        </is>
      </c>
      <c r="EF1808" t="inlineStr">
        <is>
          <t>X</t>
        </is>
      </c>
    </row>
    <row r="1809">
      <c r="A1809" t="inlineStr">
        <is>
          <t>OH0015764656</t>
        </is>
      </c>
      <c r="B1809" t="n">
        <v>78</v>
      </c>
      <c r="C1809" t="n">
        <v>252025</v>
      </c>
      <c r="D1809" t="inlineStr">
        <is>
          <t>MURRAY</t>
        </is>
      </c>
      <c r="E1809" t="inlineStr">
        <is>
          <t>CLAUDINE</t>
        </is>
      </c>
      <c r="F1809">
        <f>CONCATENATE(D1809," ",LEFT(H1809,4),"T=",AU1809,"D=",AV1809,"R=",AW1809,"M=",AX1809,"L=",AY1809,"B=",AZ1809)</f>
        <v/>
      </c>
      <c r="G1809" t="inlineStr">
        <is>
          <t>ELIZABETH</t>
        </is>
      </c>
      <c r="I1809" t="inlineStr">
        <is>
          <t>1955-08-17</t>
        </is>
      </c>
      <c r="J1809" t="inlineStr">
        <is>
          <t>2008-05-05</t>
        </is>
      </c>
      <c r="K1809" t="inlineStr">
        <is>
          <t>ACTIVE</t>
        </is>
      </c>
      <c r="L1809" t="inlineStr">
        <is>
          <t>D</t>
        </is>
      </c>
      <c r="M1809">
        <f>RIGHT(L1809,LEN(L1809)-FIND(" ",L1809))</f>
        <v/>
      </c>
      <c r="N1809" t="inlineStr">
        <is>
          <t>2300 KENWOOD DR SW</t>
        </is>
      </c>
      <c r="P1809" t="inlineStr">
        <is>
          <t>WARREN</t>
        </is>
      </c>
      <c r="Q1809" t="inlineStr">
        <is>
          <t>OH</t>
        </is>
      </c>
      <c r="R1809" t="n">
        <v>44485</v>
      </c>
      <c r="AD1809" t="inlineStr">
        <is>
          <t>TRUMBULL CAREER &amp; TECH CENTER</t>
        </is>
      </c>
      <c r="AE1809" t="inlineStr">
        <is>
          <t>WARREN CITY</t>
        </is>
      </c>
      <c r="AF1809" t="inlineStr">
        <is>
          <t>WARREN CITY SD</t>
        </is>
      </c>
      <c r="AH1809" t="n">
        <v>14</v>
      </c>
      <c r="AI1809" t="n">
        <v>11</v>
      </c>
      <c r="AN1809" t="inlineStr">
        <is>
          <t>WARREN</t>
        </is>
      </c>
      <c r="AO1809" t="inlineStr">
        <is>
          <t>WARREN CITY 6G</t>
        </is>
      </c>
      <c r="AP1809" t="inlineStr">
        <is>
          <t>78-P-AEH</t>
        </is>
      </c>
      <c r="AQ1809" t="n">
        <v>9</v>
      </c>
      <c r="AR1809" t="n">
        <v>64</v>
      </c>
      <c r="AS1809" t="n">
        <v>32</v>
      </c>
      <c r="AV1809" t="inlineStr">
        <is>
          <t>WARREN-WARD 6</t>
        </is>
      </c>
      <c r="AW1809">
        <f>COUNTA($BA$1809:$EE$1809)</f>
        <v/>
      </c>
      <c r="AX1809">
        <f>COUNTIF($BA$1809:$EE$1809,"D")</f>
        <v/>
      </c>
      <c r="AY1809">
        <f>COUNTIF($BA$1809:$EE$1809,"R")</f>
        <v/>
      </c>
      <c r="AZ1809">
        <f>IF(BL1809="D",1,0)+IF(BM1809="D",1,0)+IF(BR1809="D",1,0)+IF(BS1809="D",1,0)+IF(BU1809="D",1,0)+IF(CA1809="D",1,0)+IF(CB1809="D",1,0)+IF(CC1809="D",1,0)+IF(CD1809="D",1,0)+IF(CJ1809="D",1,0)+IF(CK1809="D",1,0)+IF(CO1809="D",1,0)+IF(CP1809="D",1,0)+IF(CQ1809="D",1,0)+IF(CU1809="D",1,0)+IF(CV1809="D",1,0)+IF(DB1809="D",1,0)+IF(DC1809="D",1,0)+IF(DH1809="D",1,0)+IF(DI1809="D",1,0)+IF(DM1809="D",1,0)+IF(DN1809="D",1,0)+IF(DO1809="D",1,0)+IF(DU1809="D",1,0)+IF(DX1809="D",1,0)</f>
        <v/>
      </c>
      <c r="BA1809">
        <f>IF(DH1809&lt;&gt;"",1,0)+IF(DI1809&lt;&gt;"",1,0)+IF(DK1809&lt;&gt;"",1,0)+IF(DM1809&lt;&gt;"",1,0)+IF(DN1809&lt;&gt;"",1,0)+IF(DO1809&lt;&gt;"",1,0)+IF(DQ1809&lt;&gt;"",1,0)+IF(DR1809&lt;&gt;"",1,0)+IF(DT1809&lt;&gt;"",1,0)+IF(DU1809&lt;&gt;"",1,0)+IF(DV1809&lt;&gt;"",1,0)+IF(DW1809&lt;&gt;"",1,0)+IF(DX1809&lt;&gt;"",1,0)+IF(DZ1809&lt;&gt;"",1,0)+IF(EA1809&lt;&gt;"",1,0)+IF(EB1809&lt;&gt;"",1,0)+IF(EE1809&lt;&gt;"",1,0)</f>
        <v/>
      </c>
      <c r="BB1809">
        <f>IF(AND(AV1809&gt;0, AW1809&gt;0),1,0)</f>
        <v/>
      </c>
      <c r="BD1809" t="inlineStr">
        <is>
          <t>X</t>
        </is>
      </c>
      <c r="BG1809" t="inlineStr">
        <is>
          <t>X</t>
        </is>
      </c>
      <c r="BH1809" t="inlineStr">
        <is>
          <t>X</t>
        </is>
      </c>
      <c r="BI1809" t="inlineStr">
        <is>
          <t>X</t>
        </is>
      </c>
      <c r="BJ1809" t="inlineStr">
        <is>
          <t>X</t>
        </is>
      </c>
      <c r="BK1809" t="inlineStr">
        <is>
          <t>X</t>
        </is>
      </c>
      <c r="BL1809" t="inlineStr">
        <is>
          <t>X</t>
        </is>
      </c>
      <c r="BP1809" t="inlineStr">
        <is>
          <t>X</t>
        </is>
      </c>
      <c r="BS1809" t="inlineStr">
        <is>
          <t>X</t>
        </is>
      </c>
      <c r="BV1809" t="inlineStr">
        <is>
          <t>X</t>
        </is>
      </c>
      <c r="BY1809" t="inlineStr">
        <is>
          <t>D</t>
        </is>
      </c>
      <c r="CA1809" t="inlineStr">
        <is>
          <t>X</t>
        </is>
      </c>
      <c r="CG1809" t="inlineStr">
        <is>
          <t>X</t>
        </is>
      </c>
      <c r="CK1809" t="inlineStr">
        <is>
          <t>X</t>
        </is>
      </c>
      <c r="CL1809" t="inlineStr">
        <is>
          <t>D</t>
        </is>
      </c>
      <c r="CN1809" t="inlineStr">
        <is>
          <t>X</t>
        </is>
      </c>
      <c r="CP1809" t="inlineStr">
        <is>
          <t>X</t>
        </is>
      </c>
      <c r="CQ1809" t="inlineStr">
        <is>
          <t>D</t>
        </is>
      </c>
      <c r="CV1809" t="inlineStr">
        <is>
          <t>X</t>
        </is>
      </c>
      <c r="CW1809" t="inlineStr">
        <is>
          <t>D</t>
        </is>
      </c>
      <c r="CY1809" t="inlineStr">
        <is>
          <t>X</t>
        </is>
      </c>
      <c r="CZ1809" t="inlineStr">
        <is>
          <t>D</t>
        </is>
      </c>
      <c r="DC1809" t="inlineStr">
        <is>
          <t>X</t>
        </is>
      </c>
      <c r="DF1809" t="inlineStr">
        <is>
          <t>X</t>
        </is>
      </c>
      <c r="DG1809" t="inlineStr">
        <is>
          <t>D</t>
        </is>
      </c>
      <c r="DI1809" t="inlineStr">
        <is>
          <t>X</t>
        </is>
      </c>
      <c r="DJ1809" t="inlineStr">
        <is>
          <t>D</t>
        </is>
      </c>
      <c r="DL1809" t="inlineStr">
        <is>
          <t>X</t>
        </is>
      </c>
      <c r="DM1809" t="inlineStr">
        <is>
          <t>D</t>
        </is>
      </c>
      <c r="DN1809" t="inlineStr">
        <is>
          <t>X</t>
        </is>
      </c>
      <c r="DO1809" t="inlineStr">
        <is>
          <t>D</t>
        </is>
      </c>
      <c r="DR1809" t="inlineStr">
        <is>
          <t>X</t>
        </is>
      </c>
      <c r="DS1809" t="inlineStr">
        <is>
          <t>D</t>
        </is>
      </c>
      <c r="DU1809" t="inlineStr">
        <is>
          <t>X</t>
        </is>
      </c>
      <c r="DW1809" t="inlineStr">
        <is>
          <t>D</t>
        </is>
      </c>
      <c r="DX1809" t="inlineStr">
        <is>
          <t>X</t>
        </is>
      </c>
      <c r="EA1809" t="inlineStr">
        <is>
          <t>X</t>
        </is>
      </c>
      <c r="ED1809" t="inlineStr">
        <is>
          <t>D</t>
        </is>
      </c>
      <c r="EF1809" t="inlineStr">
        <is>
          <t>X</t>
        </is>
      </c>
    </row>
    <row r="1810">
      <c r="A1810" t="inlineStr">
        <is>
          <t>OH0015753842</t>
        </is>
      </c>
      <c r="B1810" t="n">
        <v>78</v>
      </c>
      <c r="C1810" t="n">
        <v>240558</v>
      </c>
      <c r="D1810" t="inlineStr">
        <is>
          <t>JOHNSON</t>
        </is>
      </c>
      <c r="E1810" t="inlineStr">
        <is>
          <t>CYNTHIA</t>
        </is>
      </c>
      <c r="F1810">
        <f>CONCATENATE(D1810," ",LEFT(H1810,4),"T=",AU1810,"D=",AV1810,"R=",AW1810,"M=",AX1810,"L=",AY1810,"B=",AZ1810)</f>
        <v/>
      </c>
      <c r="G1810" t="inlineStr">
        <is>
          <t>D</t>
        </is>
      </c>
      <c r="H1810" t="inlineStr">
        <is>
          <t>JR</t>
        </is>
      </c>
      <c r="I1810" t="inlineStr">
        <is>
          <t>1974-02-07</t>
        </is>
      </c>
      <c r="J1810" t="inlineStr">
        <is>
          <t>2016-04-04</t>
        </is>
      </c>
      <c r="K1810" t="inlineStr">
        <is>
          <t>ACTIVE</t>
        </is>
      </c>
      <c r="L1810" t="inlineStr">
        <is>
          <t>D</t>
        </is>
      </c>
      <c r="M1810">
        <f>RIGHT(L1810,LEN(L1810)-FIND(" ",L1810))</f>
        <v/>
      </c>
      <c r="N1810" t="inlineStr">
        <is>
          <t>2490 KENWOOD DR SW</t>
        </is>
      </c>
      <c r="P1810" t="inlineStr">
        <is>
          <t>WARREN</t>
        </is>
      </c>
      <c r="Q1810" t="inlineStr">
        <is>
          <t>OH</t>
        </is>
      </c>
      <c r="R1810" t="n">
        <v>44485</v>
      </c>
      <c r="AD1810" t="inlineStr">
        <is>
          <t>TRUMBULL CAREER &amp; TECH CENTER</t>
        </is>
      </c>
      <c r="AE1810" t="inlineStr">
        <is>
          <t>WARREN CITY</t>
        </is>
      </c>
      <c r="AF1810" t="inlineStr">
        <is>
          <t>WARREN CITY SD</t>
        </is>
      </c>
      <c r="AH1810" t="n">
        <v>14</v>
      </c>
      <c r="AI1810" t="n">
        <v>11</v>
      </c>
      <c r="AN1810" t="inlineStr">
        <is>
          <t>WARREN</t>
        </is>
      </c>
      <c r="AO1810" t="inlineStr">
        <is>
          <t>WARREN CITY 6G</t>
        </is>
      </c>
      <c r="AP1810" t="inlineStr">
        <is>
          <t>78-P-AEH</t>
        </is>
      </c>
      <c r="AQ1810" t="n">
        <v>9</v>
      </c>
      <c r="AR1810" t="n">
        <v>64</v>
      </c>
      <c r="AS1810" t="n">
        <v>32</v>
      </c>
      <c r="AV1810" t="inlineStr">
        <is>
          <t>WARREN-WARD 6</t>
        </is>
      </c>
      <c r="AW1810">
        <f>COUNTA($BA$1810:$EE$1810)</f>
        <v/>
      </c>
      <c r="AX1810">
        <f>COUNTIF($BA$1810:$EE$1810,"D")</f>
        <v/>
      </c>
      <c r="AY1810">
        <f>COUNTIF($BA$1810:$EE$1810,"R")</f>
        <v/>
      </c>
      <c r="AZ1810">
        <f>IF(BL1810="D",1,0)+IF(BM1810="D",1,0)+IF(BR1810="D",1,0)+IF(BS1810="D",1,0)+IF(BU1810="D",1,0)+IF(CA1810="D",1,0)+IF(CB1810="D",1,0)+IF(CC1810="D",1,0)+IF(CD1810="D",1,0)+IF(CJ1810="D",1,0)+IF(CK1810="D",1,0)+IF(CO1810="D",1,0)+IF(CP1810="D",1,0)+IF(CQ1810="D",1,0)+IF(CU1810="D",1,0)+IF(CV1810="D",1,0)+IF(DB1810="D",1,0)+IF(DC1810="D",1,0)+IF(DH1810="D",1,0)+IF(DI1810="D",1,0)+IF(DM1810="D",1,0)+IF(DN1810="D",1,0)+IF(DO1810="D",1,0)+IF(DU1810="D",1,0)+IF(DX1810="D",1,0)</f>
        <v/>
      </c>
      <c r="BA1810">
        <f>IF(DH1810&lt;&gt;"",1,0)+IF(DI1810&lt;&gt;"",1,0)+IF(DK1810&lt;&gt;"",1,0)+IF(DM1810&lt;&gt;"",1,0)+IF(DN1810&lt;&gt;"",1,0)+IF(DO1810&lt;&gt;"",1,0)+IF(DQ1810&lt;&gt;"",1,0)+IF(DR1810&lt;&gt;"",1,0)+IF(DT1810&lt;&gt;"",1,0)+IF(DU1810&lt;&gt;"",1,0)+IF(DV1810&lt;&gt;"",1,0)+IF(DW1810&lt;&gt;"",1,0)+IF(DX1810&lt;&gt;"",1,0)+IF(DZ1810&lt;&gt;"",1,0)+IF(EA1810&lt;&gt;"",1,0)+IF(EB1810&lt;&gt;"",1,0)+IF(EE1810&lt;&gt;"",1,0)</f>
        <v/>
      </c>
      <c r="BB1810">
        <f>IF(AND(AV1810&gt;0, AW1810&gt;0),1,0)</f>
        <v/>
      </c>
      <c r="BD1810" t="inlineStr">
        <is>
          <t>X</t>
        </is>
      </c>
      <c r="BG1810" t="inlineStr">
        <is>
          <t>X</t>
        </is>
      </c>
      <c r="BH1810" t="inlineStr">
        <is>
          <t>X</t>
        </is>
      </c>
      <c r="BJ1810" t="inlineStr">
        <is>
          <t>X</t>
        </is>
      </c>
      <c r="BK1810" t="inlineStr">
        <is>
          <t>X</t>
        </is>
      </c>
      <c r="BL1810" t="inlineStr">
        <is>
          <t>X</t>
        </is>
      </c>
      <c r="BR1810" t="inlineStr">
        <is>
          <t>X</t>
        </is>
      </c>
      <c r="BV1810" t="inlineStr">
        <is>
          <t>X</t>
        </is>
      </c>
      <c r="BY1810" t="inlineStr">
        <is>
          <t>D</t>
        </is>
      </c>
      <c r="CA1810" t="inlineStr">
        <is>
          <t>X</t>
        </is>
      </c>
      <c r="CL1810" t="inlineStr">
        <is>
          <t>D</t>
        </is>
      </c>
      <c r="CN1810" t="inlineStr">
        <is>
          <t>X</t>
        </is>
      </c>
      <c r="CP1810" t="inlineStr">
        <is>
          <t>X</t>
        </is>
      </c>
      <c r="CT1810" t="inlineStr">
        <is>
          <t>X</t>
        </is>
      </c>
      <c r="CV1810" t="inlineStr">
        <is>
          <t>X</t>
        </is>
      </c>
      <c r="CY1810" t="inlineStr">
        <is>
          <t>X</t>
        </is>
      </c>
      <c r="CZ1810" t="inlineStr">
        <is>
          <t>D</t>
        </is>
      </c>
      <c r="DC1810" t="inlineStr">
        <is>
          <t>X</t>
        </is>
      </c>
      <c r="DI1810" t="inlineStr">
        <is>
          <t>X</t>
        </is>
      </c>
      <c r="DL1810" t="inlineStr">
        <is>
          <t>X</t>
        </is>
      </c>
      <c r="DN1810" t="inlineStr">
        <is>
          <t>X</t>
        </is>
      </c>
      <c r="DR1810" t="inlineStr">
        <is>
          <t>X</t>
        </is>
      </c>
      <c r="DS1810" t="inlineStr">
        <is>
          <t>D</t>
        </is>
      </c>
      <c r="DU1810" t="inlineStr">
        <is>
          <t>X</t>
        </is>
      </c>
      <c r="EF1810" t="inlineStr">
        <is>
          <t>X</t>
        </is>
      </c>
    </row>
    <row r="1811">
      <c r="A1811" t="inlineStr">
        <is>
          <t>OH0018758365</t>
        </is>
      </c>
      <c r="B1811" t="n">
        <v>78</v>
      </c>
      <c r="C1811" t="n">
        <v>344242</v>
      </c>
      <c r="D1811" t="inlineStr">
        <is>
          <t>SATCHELL</t>
        </is>
      </c>
      <c r="E1811" t="inlineStr">
        <is>
          <t>PAMELA</t>
        </is>
      </c>
      <c r="F1811">
        <f>CONCATENATE(D1811," ",LEFT(H1811,4),"T=",AU1811,"D=",AV1811,"R=",AW1811,"M=",AX1811,"L=",AY1811,"B=",AZ1811)</f>
        <v/>
      </c>
      <c r="G1811" t="inlineStr">
        <is>
          <t>L</t>
        </is>
      </c>
      <c r="I1811" t="inlineStr">
        <is>
          <t>1956-10-26</t>
        </is>
      </c>
      <c r="J1811" t="inlineStr">
        <is>
          <t>2010-11-24</t>
        </is>
      </c>
      <c r="K1811" t="inlineStr">
        <is>
          <t>ACTIVE</t>
        </is>
      </c>
      <c r="M1811">
        <f>RIGHT(L1811,LEN(L1811)-FIND(" ",L1811))</f>
        <v/>
      </c>
      <c r="N1811" t="inlineStr">
        <is>
          <t>2341 KENWOOD DR SW</t>
        </is>
      </c>
      <c r="P1811" t="inlineStr">
        <is>
          <t>WARREN</t>
        </is>
      </c>
      <c r="Q1811" t="inlineStr">
        <is>
          <t>OH</t>
        </is>
      </c>
      <c r="R1811" t="n">
        <v>44485</v>
      </c>
      <c r="AD1811" t="inlineStr">
        <is>
          <t>TRUMBULL CAREER &amp; TECH CENTER</t>
        </is>
      </c>
      <c r="AE1811" t="inlineStr">
        <is>
          <t>WARREN CITY</t>
        </is>
      </c>
      <c r="AF1811" t="inlineStr">
        <is>
          <t>WARREN CITY SD</t>
        </is>
      </c>
      <c r="AH1811" t="n">
        <v>14</v>
      </c>
      <c r="AI1811" t="n">
        <v>11</v>
      </c>
      <c r="AN1811" t="inlineStr">
        <is>
          <t>WARREN</t>
        </is>
      </c>
      <c r="AO1811" t="inlineStr">
        <is>
          <t>WARREN CITY 6G</t>
        </is>
      </c>
      <c r="AP1811" t="inlineStr">
        <is>
          <t>78-P-AEH</t>
        </is>
      </c>
      <c r="AQ1811" t="n">
        <v>9</v>
      </c>
      <c r="AR1811" t="n">
        <v>64</v>
      </c>
      <c r="AS1811" t="n">
        <v>32</v>
      </c>
      <c r="AV1811" t="inlineStr">
        <is>
          <t>WARREN-WARD 6</t>
        </is>
      </c>
      <c r="AW1811">
        <f>COUNTA($BA$1811:$EE$1811)</f>
        <v/>
      </c>
      <c r="AX1811">
        <f>COUNTIF($BA$1811:$EE$1811,"D")</f>
        <v/>
      </c>
      <c r="AY1811">
        <f>COUNTIF($BA$1811:$EE$1811,"R")</f>
        <v/>
      </c>
      <c r="AZ1811">
        <f>IF(BL1811="D",1,0)+IF(BM1811="D",1,0)+IF(BR1811="D",1,0)+IF(BS1811="D",1,0)+IF(BU1811="D",1,0)+IF(CA1811="D",1,0)+IF(CB1811="D",1,0)+IF(CC1811="D",1,0)+IF(CD1811="D",1,0)+IF(CJ1811="D",1,0)+IF(CK1811="D",1,0)+IF(CO1811="D",1,0)+IF(CP1811="D",1,0)+IF(CQ1811="D",1,0)+IF(CU1811="D",1,0)+IF(CV1811="D",1,0)+IF(DB1811="D",1,0)+IF(DC1811="D",1,0)+IF(DH1811="D",1,0)+IF(DI1811="D",1,0)+IF(DM1811="D",1,0)+IF(DN1811="D",1,0)+IF(DO1811="D",1,0)+IF(DU1811="D",1,0)+IF(DX1811="D",1,0)</f>
        <v/>
      </c>
      <c r="BA1811">
        <f>IF(DH1811&lt;&gt;"",1,0)+IF(DI1811&lt;&gt;"",1,0)+IF(DK1811&lt;&gt;"",1,0)+IF(DM1811&lt;&gt;"",1,0)+IF(DN1811&lt;&gt;"",1,0)+IF(DO1811&lt;&gt;"",1,0)+IF(DQ1811&lt;&gt;"",1,0)+IF(DR1811&lt;&gt;"",1,0)+IF(DT1811&lt;&gt;"",1,0)+IF(DU1811&lt;&gt;"",1,0)+IF(DV1811&lt;&gt;"",1,0)+IF(DW1811&lt;&gt;"",1,0)+IF(DX1811&lt;&gt;"",1,0)+IF(DZ1811&lt;&gt;"",1,0)+IF(EA1811&lt;&gt;"",1,0)+IF(EB1811&lt;&gt;"",1,0)+IF(EE1811&lt;&gt;"",1,0)</f>
        <v/>
      </c>
      <c r="BB1811">
        <f>IF(AND(AV1811&gt;0, AW1811&gt;0),1,0)</f>
        <v/>
      </c>
      <c r="BL1811" t="inlineStr">
        <is>
          <t>X</t>
        </is>
      </c>
      <c r="BY1811" t="inlineStr">
        <is>
          <t>D</t>
        </is>
      </c>
      <c r="CA1811" t="inlineStr">
        <is>
          <t>X</t>
        </is>
      </c>
      <c r="CH1811" t="inlineStr">
        <is>
          <t>D</t>
        </is>
      </c>
      <c r="CK1811" t="inlineStr">
        <is>
          <t>X</t>
        </is>
      </c>
      <c r="CN1811" t="inlineStr">
        <is>
          <t>X</t>
        </is>
      </c>
      <c r="CO1811" t="inlineStr">
        <is>
          <t>D</t>
        </is>
      </c>
      <c r="CP1811" t="inlineStr">
        <is>
          <t>X</t>
        </is>
      </c>
      <c r="CQ1811" t="inlineStr">
        <is>
          <t>D</t>
        </is>
      </c>
      <c r="CT1811" t="inlineStr">
        <is>
          <t>X</t>
        </is>
      </c>
      <c r="CU1811" t="inlineStr">
        <is>
          <t>D</t>
        </is>
      </c>
      <c r="CV1811" t="inlineStr">
        <is>
          <t>X</t>
        </is>
      </c>
      <c r="CY1811" t="inlineStr">
        <is>
          <t>X</t>
        </is>
      </c>
      <c r="DC1811" t="inlineStr">
        <is>
          <t>X</t>
        </is>
      </c>
      <c r="DG1811" t="inlineStr">
        <is>
          <t>D</t>
        </is>
      </c>
      <c r="DI1811" t="inlineStr">
        <is>
          <t>X</t>
        </is>
      </c>
      <c r="DJ1811" t="inlineStr">
        <is>
          <t>D</t>
        </is>
      </c>
      <c r="DL1811" t="inlineStr">
        <is>
          <t>X</t>
        </is>
      </c>
      <c r="DN1811" t="inlineStr">
        <is>
          <t>X</t>
        </is>
      </c>
      <c r="DU1811" t="inlineStr">
        <is>
          <t>X</t>
        </is>
      </c>
      <c r="EF1811" t="inlineStr">
        <is>
          <t>X</t>
        </is>
      </c>
    </row>
    <row r="1812">
      <c r="A1812" t="inlineStr">
        <is>
          <t>OH0015759113</t>
        </is>
      </c>
      <c r="B1812" t="n">
        <v>78</v>
      </c>
      <c r="C1812" t="n">
        <v>246256</v>
      </c>
      <c r="D1812" t="inlineStr">
        <is>
          <t>CAMPBELL</t>
        </is>
      </c>
      <c r="E1812" t="inlineStr">
        <is>
          <t>RONALD</t>
        </is>
      </c>
      <c r="F1812">
        <f>CONCATENATE(D1812," ",LEFT(H1812,4),"T=",AU1812,"D=",AV1812,"R=",AW1812,"M=",AX1812,"L=",AY1812,"B=",AZ1812)</f>
        <v/>
      </c>
      <c r="G1812" t="inlineStr">
        <is>
          <t>L</t>
        </is>
      </c>
      <c r="I1812" t="inlineStr">
        <is>
          <t>1954-05-04</t>
        </is>
      </c>
      <c r="J1812" t="inlineStr">
        <is>
          <t>2012-10-05</t>
        </is>
      </c>
      <c r="K1812" t="inlineStr">
        <is>
          <t>ACTIVE</t>
        </is>
      </c>
      <c r="L1812" t="inlineStr">
        <is>
          <t>D</t>
        </is>
      </c>
      <c r="M1812">
        <f>RIGHT(L1812,LEN(L1812)-FIND(" ",L1812))</f>
        <v/>
      </c>
      <c r="N1812" t="inlineStr">
        <is>
          <t>2480 KENWOOD DR SW</t>
        </is>
      </c>
      <c r="P1812" t="inlineStr">
        <is>
          <t>WARREN</t>
        </is>
      </c>
      <c r="Q1812" t="inlineStr">
        <is>
          <t>OH</t>
        </is>
      </c>
      <c r="R1812" t="n">
        <v>44485</v>
      </c>
      <c r="AD1812" t="inlineStr">
        <is>
          <t>TRUMBULL CAREER &amp; TECH CENTER</t>
        </is>
      </c>
      <c r="AE1812" t="inlineStr">
        <is>
          <t>WARREN CITY</t>
        </is>
      </c>
      <c r="AF1812" t="inlineStr">
        <is>
          <t>WARREN CITY SD</t>
        </is>
      </c>
      <c r="AH1812" t="n">
        <v>14</v>
      </c>
      <c r="AI1812" t="n">
        <v>11</v>
      </c>
      <c r="AN1812" t="inlineStr">
        <is>
          <t>WARREN</t>
        </is>
      </c>
      <c r="AO1812" t="inlineStr">
        <is>
          <t>WARREN CITY 6G</t>
        </is>
      </c>
      <c r="AP1812" t="inlineStr">
        <is>
          <t>78-P-AEH</t>
        </is>
      </c>
      <c r="AQ1812" t="n">
        <v>9</v>
      </c>
      <c r="AR1812" t="n">
        <v>64</v>
      </c>
      <c r="AS1812" t="n">
        <v>32</v>
      </c>
      <c r="AV1812" t="inlineStr">
        <is>
          <t>WARREN-WARD 6</t>
        </is>
      </c>
      <c r="AW1812">
        <f>COUNTA($BA$1812:$EE$1812)</f>
        <v/>
      </c>
      <c r="AX1812">
        <f>COUNTIF($BA$1812:$EE$1812,"D")</f>
        <v/>
      </c>
      <c r="AY1812">
        <f>COUNTIF($BA$1812:$EE$1812,"R")</f>
        <v/>
      </c>
      <c r="AZ1812">
        <f>IF(BL1812="D",1,0)+IF(BM1812="D",1,0)+IF(BR1812="D",1,0)+IF(BS1812="D",1,0)+IF(BU1812="D",1,0)+IF(CA1812="D",1,0)+IF(CB1812="D",1,0)+IF(CC1812="D",1,0)+IF(CD1812="D",1,0)+IF(CJ1812="D",1,0)+IF(CK1812="D",1,0)+IF(CO1812="D",1,0)+IF(CP1812="D",1,0)+IF(CQ1812="D",1,0)+IF(CU1812="D",1,0)+IF(CV1812="D",1,0)+IF(DB1812="D",1,0)+IF(DC1812="D",1,0)+IF(DH1812="D",1,0)+IF(DI1812="D",1,0)+IF(DM1812="D",1,0)+IF(DN1812="D",1,0)+IF(DO1812="D",1,0)+IF(DU1812="D",1,0)+IF(DX1812="D",1,0)</f>
        <v/>
      </c>
      <c r="BA1812">
        <f>IF(DH1812&lt;&gt;"",1,0)+IF(DI1812&lt;&gt;"",1,0)+IF(DK1812&lt;&gt;"",1,0)+IF(DM1812&lt;&gt;"",1,0)+IF(DN1812&lt;&gt;"",1,0)+IF(DO1812&lt;&gt;"",1,0)+IF(DQ1812&lt;&gt;"",1,0)+IF(DR1812&lt;&gt;"",1,0)+IF(DT1812&lt;&gt;"",1,0)+IF(DU1812&lt;&gt;"",1,0)+IF(DV1812&lt;&gt;"",1,0)+IF(DW1812&lt;&gt;"",1,0)+IF(DX1812&lt;&gt;"",1,0)+IF(DZ1812&lt;&gt;"",1,0)+IF(EA1812&lt;&gt;"",1,0)+IF(EB1812&lt;&gt;"",1,0)+IF(EE1812&lt;&gt;"",1,0)</f>
        <v/>
      </c>
      <c r="BB1812">
        <f>IF(AND(AV1812&gt;0, AW1812&gt;0),1,0)</f>
        <v/>
      </c>
      <c r="BC1812" t="inlineStr">
        <is>
          <t>X</t>
        </is>
      </c>
      <c r="BD1812" t="inlineStr">
        <is>
          <t>X</t>
        </is>
      </c>
      <c r="BF1812" t="inlineStr">
        <is>
          <t>X</t>
        </is>
      </c>
      <c r="BH1812" t="inlineStr">
        <is>
          <t>X</t>
        </is>
      </c>
      <c r="BJ1812" t="inlineStr">
        <is>
          <t>X</t>
        </is>
      </c>
      <c r="BK1812" t="inlineStr">
        <is>
          <t>X</t>
        </is>
      </c>
      <c r="BL1812" t="inlineStr">
        <is>
          <t>X</t>
        </is>
      </c>
      <c r="BP1812" t="inlineStr">
        <is>
          <t>X</t>
        </is>
      </c>
      <c r="BR1812" t="inlineStr">
        <is>
          <t>X</t>
        </is>
      </c>
      <c r="BS1812" t="inlineStr">
        <is>
          <t>X</t>
        </is>
      </c>
      <c r="BY1812" t="inlineStr">
        <is>
          <t>D</t>
        </is>
      </c>
      <c r="CA1812" t="inlineStr">
        <is>
          <t>X</t>
        </is>
      </c>
      <c r="CG1812" t="inlineStr">
        <is>
          <t>X</t>
        </is>
      </c>
      <c r="CP1812" t="inlineStr">
        <is>
          <t>X</t>
        </is>
      </c>
      <c r="CV1812" t="inlineStr">
        <is>
          <t>X</t>
        </is>
      </c>
      <c r="CW1812" t="inlineStr">
        <is>
          <t>D</t>
        </is>
      </c>
      <c r="CY1812" t="inlineStr">
        <is>
          <t>X</t>
        </is>
      </c>
      <c r="CZ1812" t="inlineStr">
        <is>
          <t>D</t>
        </is>
      </c>
      <c r="DC1812" t="inlineStr">
        <is>
          <t>X</t>
        </is>
      </c>
      <c r="DD1812" t="inlineStr">
        <is>
          <t>D</t>
        </is>
      </c>
      <c r="DF1812" t="inlineStr">
        <is>
          <t>X</t>
        </is>
      </c>
      <c r="DG1812" t="inlineStr">
        <is>
          <t>D</t>
        </is>
      </c>
      <c r="DI1812" t="inlineStr">
        <is>
          <t>X</t>
        </is>
      </c>
      <c r="DJ1812" t="inlineStr">
        <is>
          <t>D</t>
        </is>
      </c>
      <c r="DM1812" t="inlineStr">
        <is>
          <t>D</t>
        </is>
      </c>
      <c r="DN1812" t="inlineStr">
        <is>
          <t>X</t>
        </is>
      </c>
      <c r="DR1812" t="inlineStr">
        <is>
          <t>X</t>
        </is>
      </c>
      <c r="DS1812" t="inlineStr">
        <is>
          <t>D</t>
        </is>
      </c>
      <c r="DT1812" t="inlineStr">
        <is>
          <t>D</t>
        </is>
      </c>
      <c r="DU1812" t="inlineStr">
        <is>
          <t>X</t>
        </is>
      </c>
      <c r="DW1812" t="inlineStr">
        <is>
          <t>D</t>
        </is>
      </c>
      <c r="DX1812" t="inlineStr">
        <is>
          <t>X</t>
        </is>
      </c>
      <c r="EA1812" t="inlineStr">
        <is>
          <t>X</t>
        </is>
      </c>
      <c r="ED1812" t="inlineStr">
        <is>
          <t>D</t>
        </is>
      </c>
      <c r="EF1812" t="inlineStr">
        <is>
          <t>X</t>
        </is>
      </c>
    </row>
    <row r="1813">
      <c r="A1813" t="inlineStr">
        <is>
          <t>OH0015935634</t>
        </is>
      </c>
      <c r="B1813" t="n">
        <v>78</v>
      </c>
      <c r="C1813" t="n">
        <v>334735</v>
      </c>
      <c r="D1813" t="inlineStr">
        <is>
          <t>FROST</t>
        </is>
      </c>
      <c r="E1813" t="inlineStr">
        <is>
          <t>DAVID</t>
        </is>
      </c>
      <c r="F1813">
        <f>CONCATENATE(D1813," ",LEFT(H1813,4),"T=",AU1813,"D=",AV1813,"R=",AW1813,"M=",AX1813,"L=",AY1813,"B=",AZ1813)</f>
        <v/>
      </c>
      <c r="G1813" t="inlineStr">
        <is>
          <t>A</t>
        </is>
      </c>
      <c r="I1813" t="inlineStr">
        <is>
          <t>1960-06-28</t>
        </is>
      </c>
      <c r="J1813" t="inlineStr">
        <is>
          <t>2008-05-01</t>
        </is>
      </c>
      <c r="K1813" t="inlineStr">
        <is>
          <t>ACTIVE</t>
        </is>
      </c>
      <c r="L1813" t="inlineStr">
        <is>
          <t>D</t>
        </is>
      </c>
      <c r="M1813">
        <f>RIGHT(L1813,LEN(L1813)-FIND(" ",L1813))</f>
        <v/>
      </c>
      <c r="N1813" t="inlineStr">
        <is>
          <t>2147 JACKSON ST SW</t>
        </is>
      </c>
      <c r="P1813" t="inlineStr">
        <is>
          <t>WARREN</t>
        </is>
      </c>
      <c r="Q1813" t="inlineStr">
        <is>
          <t>OH</t>
        </is>
      </c>
      <c r="R1813" t="n">
        <v>44485</v>
      </c>
      <c r="AD1813" t="inlineStr">
        <is>
          <t>TRUMBULL CAREER &amp; TECH CENTER</t>
        </is>
      </c>
      <c r="AE1813" t="inlineStr">
        <is>
          <t>WARREN CITY</t>
        </is>
      </c>
      <c r="AF1813" t="inlineStr">
        <is>
          <t>WARREN CITY SD</t>
        </is>
      </c>
      <c r="AH1813" t="n">
        <v>14</v>
      </c>
      <c r="AI1813" t="n">
        <v>11</v>
      </c>
      <c r="AN1813" t="inlineStr">
        <is>
          <t>WARREN</t>
        </is>
      </c>
      <c r="AO1813" t="inlineStr">
        <is>
          <t>WARREN CITY 6G</t>
        </is>
      </c>
      <c r="AP1813" t="inlineStr">
        <is>
          <t>78-P-AEH</t>
        </is>
      </c>
      <c r="AQ1813" t="n">
        <v>9</v>
      </c>
      <c r="AR1813" t="n">
        <v>64</v>
      </c>
      <c r="AS1813" t="n">
        <v>32</v>
      </c>
      <c r="AV1813" t="inlineStr">
        <is>
          <t>WARREN-WARD 6</t>
        </is>
      </c>
      <c r="AW1813">
        <f>COUNTA($BA$1813:$EE$1813)</f>
        <v/>
      </c>
      <c r="AX1813">
        <f>COUNTIF($BA$1813:$EE$1813,"D")</f>
        <v/>
      </c>
      <c r="AY1813">
        <f>COUNTIF($BA$1813:$EE$1813,"R")</f>
        <v/>
      </c>
      <c r="AZ1813">
        <f>IF(BL1813="D",1,0)+IF(BM1813="D",1,0)+IF(BR1813="D",1,0)+IF(BS1813="D",1,0)+IF(BU1813="D",1,0)+IF(CA1813="D",1,0)+IF(CB1813="D",1,0)+IF(CC1813="D",1,0)+IF(CD1813="D",1,0)+IF(CJ1813="D",1,0)+IF(CK1813="D",1,0)+IF(CO1813="D",1,0)+IF(CP1813="D",1,0)+IF(CQ1813="D",1,0)+IF(CU1813="D",1,0)+IF(CV1813="D",1,0)+IF(DB1813="D",1,0)+IF(DC1813="D",1,0)+IF(DH1813="D",1,0)+IF(DI1813="D",1,0)+IF(DM1813="D",1,0)+IF(DN1813="D",1,0)+IF(DO1813="D",1,0)+IF(DU1813="D",1,0)+IF(DX1813="D",1,0)</f>
        <v/>
      </c>
      <c r="BA1813">
        <f>IF(DH1813&lt;&gt;"",1,0)+IF(DI1813&lt;&gt;"",1,0)+IF(DK1813&lt;&gt;"",1,0)+IF(DM1813&lt;&gt;"",1,0)+IF(DN1813&lt;&gt;"",1,0)+IF(DO1813&lt;&gt;"",1,0)+IF(DQ1813&lt;&gt;"",1,0)+IF(DR1813&lt;&gt;"",1,0)+IF(DT1813&lt;&gt;"",1,0)+IF(DU1813&lt;&gt;"",1,0)+IF(DV1813&lt;&gt;"",1,0)+IF(DW1813&lt;&gt;"",1,0)+IF(DX1813&lt;&gt;"",1,0)+IF(DZ1813&lt;&gt;"",1,0)+IF(EA1813&lt;&gt;"",1,0)+IF(EB1813&lt;&gt;"",1,0)+IF(EE1813&lt;&gt;"",1,0)</f>
        <v/>
      </c>
      <c r="BB1813">
        <f>IF(AND(AV1813&gt;0, AW1813&gt;0),1,0)</f>
        <v/>
      </c>
      <c r="BL1813" t="inlineStr">
        <is>
          <t>X</t>
        </is>
      </c>
      <c r="BR1813" t="inlineStr">
        <is>
          <t>X</t>
        </is>
      </c>
      <c r="BS1813" t="inlineStr">
        <is>
          <t>X</t>
        </is>
      </c>
      <c r="CA1813" t="inlineStr">
        <is>
          <t>X</t>
        </is>
      </c>
      <c r="CC1813" t="inlineStr">
        <is>
          <t>D</t>
        </is>
      </c>
      <c r="CG1813" t="inlineStr">
        <is>
          <t>X</t>
        </is>
      </c>
      <c r="CH1813" t="inlineStr">
        <is>
          <t>D</t>
        </is>
      </c>
      <c r="CK1813" t="inlineStr">
        <is>
          <t>X</t>
        </is>
      </c>
      <c r="CL1813" t="inlineStr">
        <is>
          <t>D</t>
        </is>
      </c>
      <c r="CN1813" t="inlineStr">
        <is>
          <t>X</t>
        </is>
      </c>
      <c r="CO1813" t="inlineStr">
        <is>
          <t>D</t>
        </is>
      </c>
      <c r="CP1813" t="inlineStr">
        <is>
          <t>X</t>
        </is>
      </c>
      <c r="CQ1813" t="inlineStr">
        <is>
          <t>D</t>
        </is>
      </c>
      <c r="CT1813" t="inlineStr">
        <is>
          <t>X</t>
        </is>
      </c>
      <c r="CU1813" t="inlineStr">
        <is>
          <t>D</t>
        </is>
      </c>
      <c r="CV1813" t="inlineStr">
        <is>
          <t>X</t>
        </is>
      </c>
      <c r="CW1813" t="inlineStr">
        <is>
          <t>D</t>
        </is>
      </c>
      <c r="CY1813" t="inlineStr">
        <is>
          <t>X</t>
        </is>
      </c>
      <c r="CZ1813" t="inlineStr">
        <is>
          <t>D</t>
        </is>
      </c>
      <c r="DC1813" t="inlineStr">
        <is>
          <t>X</t>
        </is>
      </c>
      <c r="DD1813" t="inlineStr">
        <is>
          <t>D</t>
        </is>
      </c>
      <c r="DF1813" t="inlineStr">
        <is>
          <t>X</t>
        </is>
      </c>
      <c r="DG1813" t="inlineStr">
        <is>
          <t>D</t>
        </is>
      </c>
      <c r="DJ1813" t="inlineStr">
        <is>
          <t>D</t>
        </is>
      </c>
      <c r="DL1813" t="inlineStr">
        <is>
          <t>X</t>
        </is>
      </c>
      <c r="DN1813" t="inlineStr">
        <is>
          <t>X</t>
        </is>
      </c>
      <c r="DO1813" t="inlineStr">
        <is>
          <t>D</t>
        </is>
      </c>
      <c r="DR1813" t="inlineStr">
        <is>
          <t>X</t>
        </is>
      </c>
      <c r="DS1813" t="inlineStr">
        <is>
          <t>D</t>
        </is>
      </c>
      <c r="DU1813" t="inlineStr">
        <is>
          <t>X</t>
        </is>
      </c>
      <c r="EA1813" t="inlineStr">
        <is>
          <t>X</t>
        </is>
      </c>
      <c r="EF1813" t="inlineStr">
        <is>
          <t>X</t>
        </is>
      </c>
    </row>
    <row r="1814">
      <c r="A1814" t="inlineStr">
        <is>
          <t>OH0015763581</t>
        </is>
      </c>
      <c r="B1814" t="n">
        <v>78</v>
      </c>
      <c r="C1814" t="n">
        <v>250918</v>
      </c>
      <c r="D1814" t="inlineStr">
        <is>
          <t>HARSCH</t>
        </is>
      </c>
      <c r="E1814" t="inlineStr">
        <is>
          <t>BRENDA</t>
        </is>
      </c>
      <c r="F1814">
        <f>CONCATENATE(D1814," ",LEFT(H1814,4),"T=",AU1814,"D=",AV1814,"R=",AW1814,"M=",AX1814,"L=",AY1814,"B=",AZ1814)</f>
        <v/>
      </c>
      <c r="I1814" t="inlineStr">
        <is>
          <t>1965-03-11</t>
        </is>
      </c>
      <c r="J1814" t="inlineStr">
        <is>
          <t>1994-01-10</t>
        </is>
      </c>
      <c r="K1814" t="inlineStr">
        <is>
          <t>ACTIVE</t>
        </is>
      </c>
      <c r="M1814">
        <f>RIGHT(L1814,LEN(L1814)-FIND(" ",L1814))</f>
        <v/>
      </c>
      <c r="N1814" t="inlineStr">
        <is>
          <t>2433 OAK ST SW</t>
        </is>
      </c>
      <c r="P1814" t="inlineStr">
        <is>
          <t>WARREN</t>
        </is>
      </c>
      <c r="Q1814" t="inlineStr">
        <is>
          <t>OH</t>
        </is>
      </c>
      <c r="R1814" t="n">
        <v>44485</v>
      </c>
      <c r="AD1814" t="inlineStr">
        <is>
          <t>TRUMBULL CAREER &amp; TECH CENTER</t>
        </is>
      </c>
      <c r="AE1814" t="inlineStr">
        <is>
          <t>WARREN CITY</t>
        </is>
      </c>
      <c r="AF1814" t="inlineStr">
        <is>
          <t>WARREN CITY SD</t>
        </is>
      </c>
      <c r="AH1814" t="n">
        <v>14</v>
      </c>
      <c r="AI1814" t="n">
        <v>11</v>
      </c>
      <c r="AN1814" t="inlineStr">
        <is>
          <t>WARREN</t>
        </is>
      </c>
      <c r="AO1814" t="inlineStr">
        <is>
          <t>WARREN CITY 6G</t>
        </is>
      </c>
      <c r="AP1814" t="inlineStr">
        <is>
          <t>78-P-AEH</t>
        </is>
      </c>
      <c r="AQ1814" t="n">
        <v>9</v>
      </c>
      <c r="AR1814" t="n">
        <v>64</v>
      </c>
      <c r="AS1814" t="n">
        <v>32</v>
      </c>
      <c r="AV1814" t="inlineStr">
        <is>
          <t>WARREN-WARD 6</t>
        </is>
      </c>
      <c r="AW1814">
        <f>COUNTA($BA$1814:$EE$1814)</f>
        <v/>
      </c>
      <c r="AX1814">
        <f>COUNTIF($BA$1814:$EE$1814,"D")</f>
        <v/>
      </c>
      <c r="AY1814">
        <f>COUNTIF($BA$1814:$EE$1814,"R")</f>
        <v/>
      </c>
      <c r="AZ1814">
        <f>IF(BL1814="D",1,0)+IF(BM1814="D",1,0)+IF(BR1814="D",1,0)+IF(BS1814="D",1,0)+IF(BU1814="D",1,0)+IF(CA1814="D",1,0)+IF(CB1814="D",1,0)+IF(CC1814="D",1,0)+IF(CD1814="D",1,0)+IF(CJ1814="D",1,0)+IF(CK1814="D",1,0)+IF(CO1814="D",1,0)+IF(CP1814="D",1,0)+IF(CQ1814="D",1,0)+IF(CU1814="D",1,0)+IF(CV1814="D",1,0)+IF(DB1814="D",1,0)+IF(DC1814="D",1,0)+IF(DH1814="D",1,0)+IF(DI1814="D",1,0)+IF(DM1814="D",1,0)+IF(DN1814="D",1,0)+IF(DO1814="D",1,0)+IF(DU1814="D",1,0)+IF(DX1814="D",1,0)</f>
        <v/>
      </c>
      <c r="BA1814">
        <f>IF(DH1814&lt;&gt;"",1,0)+IF(DI1814&lt;&gt;"",1,0)+IF(DK1814&lt;&gt;"",1,0)+IF(DM1814&lt;&gt;"",1,0)+IF(DN1814&lt;&gt;"",1,0)+IF(DO1814&lt;&gt;"",1,0)+IF(DQ1814&lt;&gt;"",1,0)+IF(DR1814&lt;&gt;"",1,0)+IF(DT1814&lt;&gt;"",1,0)+IF(DU1814&lt;&gt;"",1,0)+IF(DV1814&lt;&gt;"",1,0)+IF(DW1814&lt;&gt;"",1,0)+IF(DX1814&lt;&gt;"",1,0)+IF(DZ1814&lt;&gt;"",1,0)+IF(EA1814&lt;&gt;"",1,0)+IF(EB1814&lt;&gt;"",1,0)+IF(EE1814&lt;&gt;"",1,0)</f>
        <v/>
      </c>
      <c r="BB1814">
        <f>IF(AND(AV1814&gt;0, AW1814&gt;0),1,0)</f>
        <v/>
      </c>
      <c r="BD1814" t="inlineStr">
        <is>
          <t>X</t>
        </is>
      </c>
      <c r="BE1814" t="inlineStr">
        <is>
          <t>X</t>
        </is>
      </c>
      <c r="BL1814" t="inlineStr">
        <is>
          <t>X</t>
        </is>
      </c>
      <c r="BP1814" t="inlineStr">
        <is>
          <t>X</t>
        </is>
      </c>
      <c r="BS1814" t="inlineStr">
        <is>
          <t>X</t>
        </is>
      </c>
      <c r="BY1814" t="inlineStr">
        <is>
          <t>D</t>
        </is>
      </c>
      <c r="CA1814" t="inlineStr">
        <is>
          <t>X</t>
        </is>
      </c>
      <c r="CG1814" t="inlineStr">
        <is>
          <t>X</t>
        </is>
      </c>
      <c r="CK1814" t="inlineStr">
        <is>
          <t>X</t>
        </is>
      </c>
      <c r="CN1814" t="inlineStr">
        <is>
          <t>X</t>
        </is>
      </c>
      <c r="CP1814" t="inlineStr">
        <is>
          <t>X</t>
        </is>
      </c>
      <c r="DC1814" t="inlineStr">
        <is>
          <t>X</t>
        </is>
      </c>
      <c r="DI1814" t="inlineStr">
        <is>
          <t>X</t>
        </is>
      </c>
      <c r="DN1814" t="inlineStr">
        <is>
          <t>X</t>
        </is>
      </c>
      <c r="DU1814" t="inlineStr">
        <is>
          <t>X</t>
        </is>
      </c>
      <c r="EF1814" t="inlineStr">
        <is>
          <t>X</t>
        </is>
      </c>
    </row>
    <row r="1815">
      <c r="A1815" t="inlineStr">
        <is>
          <t>OH0018758358</t>
        </is>
      </c>
      <c r="B1815" t="n">
        <v>78</v>
      </c>
      <c r="C1815" t="n">
        <v>344239</v>
      </c>
      <c r="D1815" t="inlineStr">
        <is>
          <t>SATCHELL</t>
        </is>
      </c>
      <c r="E1815" t="inlineStr">
        <is>
          <t>CALVIN</t>
        </is>
      </c>
      <c r="F1815">
        <f>CONCATENATE(D1815," ",LEFT(H1815,4),"T=",AU1815,"D=",AV1815,"R=",AW1815,"M=",AX1815,"L=",AY1815,"B=",AZ1815)</f>
        <v/>
      </c>
      <c r="G1815" t="inlineStr">
        <is>
          <t>F</t>
        </is>
      </c>
      <c r="I1815" t="inlineStr">
        <is>
          <t>1952-01-06</t>
        </is>
      </c>
      <c r="J1815" t="inlineStr">
        <is>
          <t>2010-11-24</t>
        </is>
      </c>
      <c r="K1815" t="inlineStr">
        <is>
          <t>ACTIVE</t>
        </is>
      </c>
      <c r="M1815">
        <f>RIGHT(L1815,LEN(L1815)-FIND(" ",L1815))</f>
        <v/>
      </c>
      <c r="N1815" t="inlineStr">
        <is>
          <t>2341 KENWOOD DR SW</t>
        </is>
      </c>
      <c r="P1815" t="inlineStr">
        <is>
          <t>WARREN</t>
        </is>
      </c>
      <c r="Q1815" t="inlineStr">
        <is>
          <t>OH</t>
        </is>
      </c>
      <c r="R1815" t="n">
        <v>44485</v>
      </c>
      <c r="AD1815" t="inlineStr">
        <is>
          <t>TRUMBULL CAREER &amp; TECH CENTER</t>
        </is>
      </c>
      <c r="AE1815" t="inlineStr">
        <is>
          <t>WARREN CITY</t>
        </is>
      </c>
      <c r="AF1815" t="inlineStr">
        <is>
          <t>WARREN CITY SD</t>
        </is>
      </c>
      <c r="AH1815" t="n">
        <v>14</v>
      </c>
      <c r="AI1815" t="n">
        <v>11</v>
      </c>
      <c r="AN1815" t="inlineStr">
        <is>
          <t>WARREN</t>
        </is>
      </c>
      <c r="AO1815" t="inlineStr">
        <is>
          <t>WARREN CITY 6G</t>
        </is>
      </c>
      <c r="AP1815" t="inlineStr">
        <is>
          <t>78-P-AEH</t>
        </is>
      </c>
      <c r="AQ1815" t="n">
        <v>9</v>
      </c>
      <c r="AR1815" t="n">
        <v>64</v>
      </c>
      <c r="AS1815" t="n">
        <v>32</v>
      </c>
      <c r="AV1815" t="inlineStr">
        <is>
          <t>WARREN-WARD 6</t>
        </is>
      </c>
      <c r="AW1815">
        <f>COUNTA($BA$1815:$EE$1815)</f>
        <v/>
      </c>
      <c r="AX1815">
        <f>COUNTIF($BA$1815:$EE$1815,"D")</f>
        <v/>
      </c>
      <c r="AY1815">
        <f>COUNTIF($BA$1815:$EE$1815,"R")</f>
        <v/>
      </c>
      <c r="AZ1815">
        <f>IF(BL1815="D",1,0)+IF(BM1815="D",1,0)+IF(BR1815="D",1,0)+IF(BS1815="D",1,0)+IF(BU1815="D",1,0)+IF(CA1815="D",1,0)+IF(CB1815="D",1,0)+IF(CC1815="D",1,0)+IF(CD1815="D",1,0)+IF(CJ1815="D",1,0)+IF(CK1815="D",1,0)+IF(CO1815="D",1,0)+IF(CP1815="D",1,0)+IF(CQ1815="D",1,0)+IF(CU1815="D",1,0)+IF(CV1815="D",1,0)+IF(DB1815="D",1,0)+IF(DC1815="D",1,0)+IF(DH1815="D",1,0)+IF(DI1815="D",1,0)+IF(DM1815="D",1,0)+IF(DN1815="D",1,0)+IF(DO1815="D",1,0)+IF(DU1815="D",1,0)+IF(DX1815="D",1,0)</f>
        <v/>
      </c>
      <c r="BA1815">
        <f>IF(DH1815&lt;&gt;"",1,0)+IF(DI1815&lt;&gt;"",1,0)+IF(DK1815&lt;&gt;"",1,0)+IF(DM1815&lt;&gt;"",1,0)+IF(DN1815&lt;&gt;"",1,0)+IF(DO1815&lt;&gt;"",1,0)+IF(DQ1815&lt;&gt;"",1,0)+IF(DR1815&lt;&gt;"",1,0)+IF(DT1815&lt;&gt;"",1,0)+IF(DU1815&lt;&gt;"",1,0)+IF(DV1815&lt;&gt;"",1,0)+IF(DW1815&lt;&gt;"",1,0)+IF(DX1815&lt;&gt;"",1,0)+IF(DZ1815&lt;&gt;"",1,0)+IF(EA1815&lt;&gt;"",1,0)+IF(EB1815&lt;&gt;"",1,0)+IF(EE1815&lt;&gt;"",1,0)</f>
        <v/>
      </c>
      <c r="BB1815">
        <f>IF(AND(AV1815&gt;0, AW1815&gt;0),1,0)</f>
        <v/>
      </c>
      <c r="BL1815" t="inlineStr">
        <is>
          <t>X</t>
        </is>
      </c>
      <c r="BY1815" t="inlineStr">
        <is>
          <t>D</t>
        </is>
      </c>
      <c r="CA1815" t="inlineStr">
        <is>
          <t>X</t>
        </is>
      </c>
      <c r="CH1815" t="inlineStr">
        <is>
          <t>D</t>
        </is>
      </c>
      <c r="CK1815" t="inlineStr">
        <is>
          <t>X</t>
        </is>
      </c>
      <c r="CN1815" t="inlineStr">
        <is>
          <t>X</t>
        </is>
      </c>
      <c r="CO1815" t="inlineStr">
        <is>
          <t>D</t>
        </is>
      </c>
      <c r="CP1815" t="inlineStr">
        <is>
          <t>X</t>
        </is>
      </c>
      <c r="CU1815" t="inlineStr">
        <is>
          <t>D</t>
        </is>
      </c>
      <c r="CV1815" t="inlineStr">
        <is>
          <t>X</t>
        </is>
      </c>
      <c r="CY1815" t="inlineStr">
        <is>
          <t>X</t>
        </is>
      </c>
      <c r="DC1815" t="inlineStr">
        <is>
          <t>X</t>
        </is>
      </c>
      <c r="DG1815" t="inlineStr">
        <is>
          <t>D</t>
        </is>
      </c>
      <c r="DI1815" t="inlineStr">
        <is>
          <t>X</t>
        </is>
      </c>
      <c r="DJ1815" t="inlineStr">
        <is>
          <t>D</t>
        </is>
      </c>
      <c r="DL1815" t="inlineStr">
        <is>
          <t>X</t>
        </is>
      </c>
      <c r="DN1815" t="inlineStr">
        <is>
          <t>X</t>
        </is>
      </c>
      <c r="DU1815" t="inlineStr">
        <is>
          <t>X</t>
        </is>
      </c>
      <c r="EF1815" t="inlineStr">
        <is>
          <t>X</t>
        </is>
      </c>
    </row>
    <row r="1816">
      <c r="A1816" t="inlineStr">
        <is>
          <t>OH0015750027</t>
        </is>
      </c>
      <c r="B1816" t="n">
        <v>78</v>
      </c>
      <c r="C1816" t="n">
        <v>23662</v>
      </c>
      <c r="D1816" t="inlineStr">
        <is>
          <t>TRIMBLE</t>
        </is>
      </c>
      <c r="E1816" t="inlineStr">
        <is>
          <t>GERALDINE</t>
        </is>
      </c>
      <c r="F1816">
        <f>CONCATENATE(D1816," ",LEFT(H1816,4),"T=",AU1816,"D=",AV1816,"R=",AW1816,"M=",AX1816,"L=",AY1816,"B=",AZ1816)</f>
        <v/>
      </c>
      <c r="I1816" t="inlineStr">
        <is>
          <t>1943-04-15</t>
        </is>
      </c>
      <c r="J1816" t="inlineStr">
        <is>
          <t>2020-11-23</t>
        </is>
      </c>
      <c r="K1816" t="inlineStr">
        <is>
          <t>ACTIVE</t>
        </is>
      </c>
      <c r="L1816" t="inlineStr">
        <is>
          <t>D</t>
        </is>
      </c>
      <c r="M1816">
        <f>RIGHT(L1816,LEN(L1816)-FIND(" ",L1816))</f>
        <v/>
      </c>
      <c r="N1816" t="inlineStr">
        <is>
          <t>1336 UNION ST SW</t>
        </is>
      </c>
      <c r="P1816" t="inlineStr">
        <is>
          <t>WARREN</t>
        </is>
      </c>
      <c r="Q1816" t="inlineStr">
        <is>
          <t>OH</t>
        </is>
      </c>
      <c r="R1816" t="n">
        <v>44485</v>
      </c>
      <c r="AD1816" t="inlineStr">
        <is>
          <t>TRUMBULL CAREER &amp; TECH CENTER</t>
        </is>
      </c>
      <c r="AE1816" t="inlineStr">
        <is>
          <t>WARREN CITY</t>
        </is>
      </c>
      <c r="AF1816" t="inlineStr">
        <is>
          <t>WARREN CITY SD</t>
        </is>
      </c>
      <c r="AH1816" t="n">
        <v>14</v>
      </c>
      <c r="AI1816" t="n">
        <v>11</v>
      </c>
      <c r="AN1816" t="inlineStr">
        <is>
          <t>WARREN</t>
        </is>
      </c>
      <c r="AO1816" t="inlineStr">
        <is>
          <t>WARREN CITY 6G</t>
        </is>
      </c>
      <c r="AP1816" t="inlineStr">
        <is>
          <t>78-P-AEH</t>
        </is>
      </c>
      <c r="AQ1816" t="n">
        <v>9</v>
      </c>
      <c r="AR1816" t="n">
        <v>64</v>
      </c>
      <c r="AS1816" t="n">
        <v>32</v>
      </c>
      <c r="AV1816" t="inlineStr">
        <is>
          <t>WARREN-WARD 6</t>
        </is>
      </c>
      <c r="AW1816">
        <f>COUNTA($BA$1816:$EE$1816)</f>
        <v/>
      </c>
      <c r="AX1816">
        <f>COUNTIF($BA$1816:$EE$1816,"D")</f>
        <v/>
      </c>
      <c r="AY1816">
        <f>COUNTIF($BA$1816:$EE$1816,"R")</f>
        <v/>
      </c>
      <c r="AZ1816">
        <f>IF(BL1816="D",1,0)+IF(BM1816="D",1,0)+IF(BR1816="D",1,0)+IF(BS1816="D",1,0)+IF(BU1816="D",1,0)+IF(CA1816="D",1,0)+IF(CB1816="D",1,0)+IF(CC1816="D",1,0)+IF(CD1816="D",1,0)+IF(CJ1816="D",1,0)+IF(CK1816="D",1,0)+IF(CO1816="D",1,0)+IF(CP1816="D",1,0)+IF(CQ1816="D",1,0)+IF(CU1816="D",1,0)+IF(CV1816="D",1,0)+IF(DB1816="D",1,0)+IF(DC1816="D",1,0)+IF(DH1816="D",1,0)+IF(DI1816="D",1,0)+IF(DM1816="D",1,0)+IF(DN1816="D",1,0)+IF(DO1816="D",1,0)+IF(DU1816="D",1,0)+IF(DX1816="D",1,0)</f>
        <v/>
      </c>
      <c r="BA1816">
        <f>IF(DH1816&lt;&gt;"",1,0)+IF(DI1816&lt;&gt;"",1,0)+IF(DK1816&lt;&gt;"",1,0)+IF(DM1816&lt;&gt;"",1,0)+IF(DN1816&lt;&gt;"",1,0)+IF(DO1816&lt;&gt;"",1,0)+IF(DQ1816&lt;&gt;"",1,0)+IF(DR1816&lt;&gt;"",1,0)+IF(DT1816&lt;&gt;"",1,0)+IF(DU1816&lt;&gt;"",1,0)+IF(DV1816&lt;&gt;"",1,0)+IF(DW1816&lt;&gt;"",1,0)+IF(DX1816&lt;&gt;"",1,0)+IF(DZ1816&lt;&gt;"",1,0)+IF(EA1816&lt;&gt;"",1,0)+IF(EB1816&lt;&gt;"",1,0)+IF(EE1816&lt;&gt;"",1,0)</f>
        <v/>
      </c>
      <c r="BB1816">
        <f>IF(AND(AV1816&gt;0, AW1816&gt;0),1,0)</f>
        <v/>
      </c>
      <c r="BC1816" t="inlineStr">
        <is>
          <t>X</t>
        </is>
      </c>
      <c r="BD1816" t="inlineStr">
        <is>
          <t>X</t>
        </is>
      </c>
      <c r="BE1816" t="inlineStr">
        <is>
          <t>X</t>
        </is>
      </c>
      <c r="BF1816" t="inlineStr">
        <is>
          <t>X</t>
        </is>
      </c>
      <c r="BG1816" t="inlineStr">
        <is>
          <t>X</t>
        </is>
      </c>
      <c r="BH1816" t="inlineStr">
        <is>
          <t>X</t>
        </is>
      </c>
      <c r="BI1816" t="inlineStr">
        <is>
          <t>X</t>
        </is>
      </c>
      <c r="BJ1816" t="inlineStr">
        <is>
          <t>X</t>
        </is>
      </c>
      <c r="BK1816" t="inlineStr">
        <is>
          <t>X</t>
        </is>
      </c>
      <c r="BL1816" t="inlineStr">
        <is>
          <t>X</t>
        </is>
      </c>
      <c r="BP1816" t="inlineStr">
        <is>
          <t>X</t>
        </is>
      </c>
      <c r="BR1816" t="inlineStr">
        <is>
          <t>X</t>
        </is>
      </c>
      <c r="BS1816" t="inlineStr">
        <is>
          <t>X</t>
        </is>
      </c>
      <c r="BV1816" t="inlineStr">
        <is>
          <t>X</t>
        </is>
      </c>
      <c r="BY1816" t="inlineStr">
        <is>
          <t>D</t>
        </is>
      </c>
      <c r="CA1816" t="inlineStr">
        <is>
          <t>X</t>
        </is>
      </c>
      <c r="CC1816" t="inlineStr">
        <is>
          <t>D</t>
        </is>
      </c>
      <c r="CG1816" t="inlineStr">
        <is>
          <t>X</t>
        </is>
      </c>
      <c r="CH1816" t="inlineStr">
        <is>
          <t>D</t>
        </is>
      </c>
      <c r="CK1816" t="inlineStr">
        <is>
          <t>X</t>
        </is>
      </c>
      <c r="CL1816" t="inlineStr">
        <is>
          <t>D</t>
        </is>
      </c>
      <c r="CN1816" t="inlineStr">
        <is>
          <t>X</t>
        </is>
      </c>
      <c r="CO1816" t="inlineStr">
        <is>
          <t>D</t>
        </is>
      </c>
      <c r="CP1816" t="inlineStr">
        <is>
          <t>X</t>
        </is>
      </c>
      <c r="CQ1816" t="inlineStr">
        <is>
          <t>D</t>
        </is>
      </c>
      <c r="CT1816" t="inlineStr">
        <is>
          <t>X</t>
        </is>
      </c>
      <c r="CU1816" t="inlineStr">
        <is>
          <t>D</t>
        </is>
      </c>
      <c r="CV1816" t="inlineStr">
        <is>
          <t>X</t>
        </is>
      </c>
      <c r="CW1816" t="inlineStr">
        <is>
          <t>D</t>
        </is>
      </c>
      <c r="CY1816" t="inlineStr">
        <is>
          <t>X</t>
        </is>
      </c>
      <c r="CZ1816" t="inlineStr">
        <is>
          <t>D</t>
        </is>
      </c>
      <c r="DC1816" t="inlineStr">
        <is>
          <t>X</t>
        </is>
      </c>
      <c r="DD1816" t="inlineStr">
        <is>
          <t>D</t>
        </is>
      </c>
      <c r="DF1816" t="inlineStr">
        <is>
          <t>X</t>
        </is>
      </c>
      <c r="DG1816" t="inlineStr">
        <is>
          <t>D</t>
        </is>
      </c>
      <c r="DI1816" t="inlineStr">
        <is>
          <t>X</t>
        </is>
      </c>
      <c r="DJ1816" t="inlineStr">
        <is>
          <t>D</t>
        </is>
      </c>
      <c r="DL1816" t="inlineStr">
        <is>
          <t>X</t>
        </is>
      </c>
      <c r="DM1816" t="inlineStr">
        <is>
          <t>D</t>
        </is>
      </c>
      <c r="DN1816" t="inlineStr">
        <is>
          <t>X</t>
        </is>
      </c>
      <c r="DS1816" t="inlineStr">
        <is>
          <t>D</t>
        </is>
      </c>
      <c r="DU1816" t="inlineStr">
        <is>
          <t>X</t>
        </is>
      </c>
      <c r="DX1816" t="inlineStr">
        <is>
          <t>X</t>
        </is>
      </c>
      <c r="EA1816" t="inlineStr">
        <is>
          <t>X</t>
        </is>
      </c>
      <c r="ED1816" t="inlineStr">
        <is>
          <t>D</t>
        </is>
      </c>
      <c r="EF1816" t="inlineStr">
        <is>
          <t>X</t>
        </is>
      </c>
    </row>
    <row r="1817">
      <c r="A1817" t="inlineStr">
        <is>
          <t>OH0027022687</t>
        </is>
      </c>
      <c r="B1817" t="n">
        <v>78</v>
      </c>
      <c r="C1817" t="n">
        <v>475827</v>
      </c>
      <c r="D1817" t="inlineStr">
        <is>
          <t>RATHBURN</t>
        </is>
      </c>
      <c r="E1817" t="inlineStr">
        <is>
          <t>JESSE</t>
        </is>
      </c>
      <c r="F1817">
        <f>CONCATENATE(D1817," ",LEFT(H1817,4),"T=",AU1817,"D=",AV1817,"R=",AW1817,"M=",AX1817,"L=",AY1817,"B=",AZ1817)</f>
        <v/>
      </c>
      <c r="G1817" t="inlineStr">
        <is>
          <t>ARTHUR JAMES</t>
        </is>
      </c>
      <c r="I1817" t="inlineStr">
        <is>
          <t>2005-07-19</t>
        </is>
      </c>
      <c r="J1817" t="inlineStr">
        <is>
          <t>2023-08-08</t>
        </is>
      </c>
      <c r="K1817" t="inlineStr">
        <is>
          <t>ACTIVE</t>
        </is>
      </c>
      <c r="M1817">
        <f>RIGHT(L1817,LEN(L1817)-FIND(" ",L1817))</f>
        <v/>
      </c>
      <c r="N1817" t="inlineStr">
        <is>
          <t>1805 UNION ST SW</t>
        </is>
      </c>
      <c r="P1817" t="inlineStr">
        <is>
          <t>WARREN</t>
        </is>
      </c>
      <c r="Q1817" t="inlineStr">
        <is>
          <t>OH</t>
        </is>
      </c>
      <c r="R1817" t="n">
        <v>44485</v>
      </c>
      <c r="AD1817" t="inlineStr">
        <is>
          <t>TRUMBULL CAREER &amp; TECH CENTER</t>
        </is>
      </c>
      <c r="AE1817" t="inlineStr">
        <is>
          <t>WARREN CITY</t>
        </is>
      </c>
      <c r="AF1817" t="inlineStr">
        <is>
          <t>WARREN CITY SD</t>
        </is>
      </c>
      <c r="AH1817" t="n">
        <v>14</v>
      </c>
      <c r="AI1817" t="n">
        <v>11</v>
      </c>
      <c r="AN1817" t="inlineStr">
        <is>
          <t>WARREN</t>
        </is>
      </c>
      <c r="AO1817" t="inlineStr">
        <is>
          <t>WARREN CITY 6G</t>
        </is>
      </c>
      <c r="AP1817" t="inlineStr">
        <is>
          <t>78-P-AEH</t>
        </is>
      </c>
      <c r="AQ1817" t="n">
        <v>9</v>
      </c>
      <c r="AR1817" t="n">
        <v>64</v>
      </c>
      <c r="AS1817" t="n">
        <v>32</v>
      </c>
      <c r="AV1817" t="inlineStr">
        <is>
          <t>WARREN-WARD 6</t>
        </is>
      </c>
      <c r="AW1817">
        <f>COUNTA($BA$1817:$EE$1817)</f>
        <v/>
      </c>
      <c r="AX1817">
        <f>COUNTIF($BA$1817:$EE$1817,"D")</f>
        <v/>
      </c>
      <c r="AY1817">
        <f>COUNTIF($BA$1817:$EE$1817,"R")</f>
        <v/>
      </c>
      <c r="AZ1817">
        <f>IF(BL1817="D",1,0)+IF(BM1817="D",1,0)+IF(BR1817="D",1,0)+IF(BS1817="D",1,0)+IF(BU1817="D",1,0)+IF(CA1817="D",1,0)+IF(CB1817="D",1,0)+IF(CC1817="D",1,0)+IF(CD1817="D",1,0)+IF(CJ1817="D",1,0)+IF(CK1817="D",1,0)+IF(CO1817="D",1,0)+IF(CP1817="D",1,0)+IF(CQ1817="D",1,0)+IF(CU1817="D",1,0)+IF(CV1817="D",1,0)+IF(DB1817="D",1,0)+IF(DC1817="D",1,0)+IF(DH1817="D",1,0)+IF(DI1817="D",1,0)+IF(DM1817="D",1,0)+IF(DN1817="D",1,0)+IF(DO1817="D",1,0)+IF(DU1817="D",1,0)+IF(DX1817="D",1,0)</f>
        <v/>
      </c>
      <c r="BA1817">
        <f>IF(DH1817&lt;&gt;"",1,0)+IF(DI1817&lt;&gt;"",1,0)+IF(DK1817&lt;&gt;"",1,0)+IF(DM1817&lt;&gt;"",1,0)+IF(DN1817&lt;&gt;"",1,0)+IF(DO1817&lt;&gt;"",1,0)+IF(DQ1817&lt;&gt;"",1,0)+IF(DR1817&lt;&gt;"",1,0)+IF(DT1817&lt;&gt;"",1,0)+IF(DU1817&lt;&gt;"",1,0)+IF(DV1817&lt;&gt;"",1,0)+IF(DW1817&lt;&gt;"",1,0)+IF(DX1817&lt;&gt;"",1,0)+IF(DZ1817&lt;&gt;"",1,0)+IF(EA1817&lt;&gt;"",1,0)+IF(EB1817&lt;&gt;"",1,0)+IF(EE1817&lt;&gt;"",1,0)</f>
        <v/>
      </c>
      <c r="BB1817">
        <f>IF(AND(AV1817&gt;0, AW1817&gt;0),1,0)</f>
        <v/>
      </c>
    </row>
    <row r="1818">
      <c r="A1818" t="inlineStr">
        <is>
          <t>OH0026929001</t>
        </is>
      </c>
      <c r="B1818" t="n">
        <v>78</v>
      </c>
      <c r="C1818" t="n">
        <v>474600</v>
      </c>
      <c r="D1818" t="inlineStr">
        <is>
          <t>OMAITS</t>
        </is>
      </c>
      <c r="E1818" t="inlineStr">
        <is>
          <t>CHELSEY</t>
        </is>
      </c>
      <c r="F1818">
        <f>CONCATENATE(D1818," ",LEFT(H1818,4),"T=",AU1818,"D=",AV1818,"R=",AW1818,"M=",AX1818,"L=",AY1818,"B=",AZ1818)</f>
        <v/>
      </c>
      <c r="G1818" t="inlineStr">
        <is>
          <t>NECOLE</t>
        </is>
      </c>
      <c r="I1818" t="inlineStr">
        <is>
          <t>1991-06-25</t>
        </is>
      </c>
      <c r="J1818" t="inlineStr">
        <is>
          <t>2023-06-27</t>
        </is>
      </c>
      <c r="K1818" t="inlineStr">
        <is>
          <t>ACTIVE</t>
        </is>
      </c>
      <c r="M1818">
        <f>RIGHT(L1818,LEN(L1818)-FIND(" ",L1818))</f>
        <v/>
      </c>
      <c r="N1818" t="inlineStr">
        <is>
          <t>626 DELAWARE AVE SW</t>
        </is>
      </c>
      <c r="P1818" t="inlineStr">
        <is>
          <t>WARREN</t>
        </is>
      </c>
      <c r="Q1818" t="inlineStr">
        <is>
          <t>OH</t>
        </is>
      </c>
      <c r="R1818" t="n">
        <v>44485</v>
      </c>
      <c r="AD1818" t="inlineStr">
        <is>
          <t>TRUMBULL CAREER &amp; TECH CENTER</t>
        </is>
      </c>
      <c r="AE1818" t="inlineStr">
        <is>
          <t>WARREN CITY</t>
        </is>
      </c>
      <c r="AF1818" t="inlineStr">
        <is>
          <t>WARREN CITY SD</t>
        </is>
      </c>
      <c r="AH1818" t="n">
        <v>14</v>
      </c>
      <c r="AI1818" t="n">
        <v>11</v>
      </c>
      <c r="AN1818" t="inlineStr">
        <is>
          <t>WARREN</t>
        </is>
      </c>
      <c r="AO1818" t="inlineStr">
        <is>
          <t>WARREN CITY 6G</t>
        </is>
      </c>
      <c r="AP1818" t="inlineStr">
        <is>
          <t>78-P-AEH</t>
        </is>
      </c>
      <c r="AQ1818" t="n">
        <v>9</v>
      </c>
      <c r="AR1818" t="n">
        <v>64</v>
      </c>
      <c r="AS1818" t="n">
        <v>32</v>
      </c>
      <c r="AV1818" t="inlineStr">
        <is>
          <t>WARREN-WARD 6</t>
        </is>
      </c>
      <c r="AW1818">
        <f>COUNTA($BA$1818:$EE$1818)</f>
        <v/>
      </c>
      <c r="AX1818">
        <f>COUNTIF($BA$1818:$EE$1818,"D")</f>
        <v/>
      </c>
      <c r="AY1818">
        <f>COUNTIF($BA$1818:$EE$1818,"R")</f>
        <v/>
      </c>
      <c r="AZ1818">
        <f>IF(BL1818="D",1,0)+IF(BM1818="D",1,0)+IF(BR1818="D",1,0)+IF(BS1818="D",1,0)+IF(BU1818="D",1,0)+IF(CA1818="D",1,0)+IF(CB1818="D",1,0)+IF(CC1818="D",1,0)+IF(CD1818="D",1,0)+IF(CJ1818="D",1,0)+IF(CK1818="D",1,0)+IF(CO1818="D",1,0)+IF(CP1818="D",1,0)+IF(CQ1818="D",1,0)+IF(CU1818="D",1,0)+IF(CV1818="D",1,0)+IF(DB1818="D",1,0)+IF(DC1818="D",1,0)+IF(DH1818="D",1,0)+IF(DI1818="D",1,0)+IF(DM1818="D",1,0)+IF(DN1818="D",1,0)+IF(DO1818="D",1,0)+IF(DU1818="D",1,0)+IF(DX1818="D",1,0)</f>
        <v/>
      </c>
      <c r="BA1818">
        <f>IF(DH1818&lt;&gt;"",1,0)+IF(DI1818&lt;&gt;"",1,0)+IF(DK1818&lt;&gt;"",1,0)+IF(DM1818&lt;&gt;"",1,0)+IF(DN1818&lt;&gt;"",1,0)+IF(DO1818&lt;&gt;"",1,0)+IF(DQ1818&lt;&gt;"",1,0)+IF(DR1818&lt;&gt;"",1,0)+IF(DT1818&lt;&gt;"",1,0)+IF(DU1818&lt;&gt;"",1,0)+IF(DV1818&lt;&gt;"",1,0)+IF(DW1818&lt;&gt;"",1,0)+IF(DX1818&lt;&gt;"",1,0)+IF(DZ1818&lt;&gt;"",1,0)+IF(EA1818&lt;&gt;"",1,0)+IF(EB1818&lt;&gt;"",1,0)+IF(EE1818&lt;&gt;"",1,0)</f>
        <v/>
      </c>
      <c r="BB1818">
        <f>IF(AND(AV1818&gt;0, AW1818&gt;0),1,0)</f>
        <v/>
      </c>
    </row>
    <row r="1819">
      <c r="A1819" t="inlineStr">
        <is>
          <t>OH0020405039</t>
        </is>
      </c>
      <c r="B1819" t="n">
        <v>78</v>
      </c>
      <c r="C1819" t="n">
        <v>363462</v>
      </c>
      <c r="D1819" t="inlineStr">
        <is>
          <t>MCCRACKEN</t>
        </is>
      </c>
      <c r="E1819" t="inlineStr">
        <is>
          <t>WILLIS</t>
        </is>
      </c>
      <c r="F1819">
        <f>CONCATENATE(D1819," ",LEFT(H1819,4),"T=",AU1819,"D=",AV1819,"R=",AW1819,"M=",AX1819,"L=",AY1819,"B=",AZ1819)</f>
        <v/>
      </c>
      <c r="G1819" t="inlineStr">
        <is>
          <t>DENNIS</t>
        </is>
      </c>
      <c r="H1819" t="inlineStr">
        <is>
          <t>JR</t>
        </is>
      </c>
      <c r="I1819" t="inlineStr">
        <is>
          <t>1977-03-26</t>
        </is>
      </c>
      <c r="J1819" t="inlineStr">
        <is>
          <t>2008-09-22</t>
        </is>
      </c>
      <c r="K1819" t="inlineStr">
        <is>
          <t>ACTIVE</t>
        </is>
      </c>
      <c r="L1819" t="inlineStr">
        <is>
          <t>D</t>
        </is>
      </c>
      <c r="M1819">
        <f>RIGHT(L1819,LEN(L1819)-FIND(" ",L1819))</f>
        <v/>
      </c>
      <c r="N1819" t="inlineStr">
        <is>
          <t>1736 HAMILTON ST SW</t>
        </is>
      </c>
      <c r="P1819" t="inlineStr">
        <is>
          <t>WARREN</t>
        </is>
      </c>
      <c r="Q1819" t="inlineStr">
        <is>
          <t>OH</t>
        </is>
      </c>
      <c r="R1819" t="n">
        <v>44485</v>
      </c>
      <c r="AD1819" t="inlineStr">
        <is>
          <t>TRUMBULL CAREER &amp; TECH CENTER</t>
        </is>
      </c>
      <c r="AE1819" t="inlineStr">
        <is>
          <t>WARREN CITY</t>
        </is>
      </c>
      <c r="AF1819" t="inlineStr">
        <is>
          <t>WARREN CITY SD</t>
        </is>
      </c>
      <c r="AH1819" t="n">
        <v>14</v>
      </c>
      <c r="AI1819" t="n">
        <v>11</v>
      </c>
      <c r="AN1819" t="inlineStr">
        <is>
          <t>WARREN</t>
        </is>
      </c>
      <c r="AO1819" t="inlineStr">
        <is>
          <t>WARREN CITY 6G</t>
        </is>
      </c>
      <c r="AP1819" t="inlineStr">
        <is>
          <t>78-P-AEH</t>
        </is>
      </c>
      <c r="AQ1819" t="n">
        <v>9</v>
      </c>
      <c r="AR1819" t="n">
        <v>64</v>
      </c>
      <c r="AS1819" t="n">
        <v>32</v>
      </c>
      <c r="AV1819" t="inlineStr">
        <is>
          <t>WARREN-WARD 6</t>
        </is>
      </c>
      <c r="AW1819">
        <f>COUNTA($BA$1819:$EE$1819)</f>
        <v/>
      </c>
      <c r="AX1819">
        <f>COUNTIF($BA$1819:$EE$1819,"D")</f>
        <v/>
      </c>
      <c r="AY1819">
        <f>COUNTIF($BA$1819:$EE$1819,"R")</f>
        <v/>
      </c>
      <c r="AZ1819">
        <f>IF(BL1819="D",1,0)+IF(BM1819="D",1,0)+IF(BR1819="D",1,0)+IF(BS1819="D",1,0)+IF(BU1819="D",1,0)+IF(CA1819="D",1,0)+IF(CB1819="D",1,0)+IF(CC1819="D",1,0)+IF(CD1819="D",1,0)+IF(CJ1819="D",1,0)+IF(CK1819="D",1,0)+IF(CO1819="D",1,0)+IF(CP1819="D",1,0)+IF(CQ1819="D",1,0)+IF(CU1819="D",1,0)+IF(CV1819="D",1,0)+IF(DB1819="D",1,0)+IF(DC1819="D",1,0)+IF(DH1819="D",1,0)+IF(DI1819="D",1,0)+IF(DM1819="D",1,0)+IF(DN1819="D",1,0)+IF(DO1819="D",1,0)+IF(DU1819="D",1,0)+IF(DX1819="D",1,0)</f>
        <v/>
      </c>
      <c r="BA1819">
        <f>IF(DH1819&lt;&gt;"",1,0)+IF(DI1819&lt;&gt;"",1,0)+IF(DK1819&lt;&gt;"",1,0)+IF(DM1819&lt;&gt;"",1,0)+IF(DN1819&lt;&gt;"",1,0)+IF(DO1819&lt;&gt;"",1,0)+IF(DQ1819&lt;&gt;"",1,0)+IF(DR1819&lt;&gt;"",1,0)+IF(DT1819&lt;&gt;"",1,0)+IF(DU1819&lt;&gt;"",1,0)+IF(DV1819&lt;&gt;"",1,0)+IF(DW1819&lt;&gt;"",1,0)+IF(DX1819&lt;&gt;"",1,0)+IF(DZ1819&lt;&gt;"",1,0)+IF(EA1819&lt;&gt;"",1,0)+IF(EB1819&lt;&gt;"",1,0)+IF(EE1819&lt;&gt;"",1,0)</f>
        <v/>
      </c>
      <c r="BB1819">
        <f>IF(AND(AV1819&gt;0, AW1819&gt;0),1,0)</f>
        <v/>
      </c>
      <c r="CA1819" t="inlineStr">
        <is>
          <t>X</t>
        </is>
      </c>
      <c r="CG1819" t="inlineStr">
        <is>
          <t>X</t>
        </is>
      </c>
      <c r="CH1819" t="inlineStr">
        <is>
          <t>D</t>
        </is>
      </c>
      <c r="CK1819" t="inlineStr">
        <is>
          <t>X</t>
        </is>
      </c>
      <c r="CL1819" t="inlineStr">
        <is>
          <t>D</t>
        </is>
      </c>
      <c r="CN1819" t="inlineStr">
        <is>
          <t>X</t>
        </is>
      </c>
      <c r="CO1819" t="inlineStr">
        <is>
          <t>D</t>
        </is>
      </c>
      <c r="CP1819" t="inlineStr">
        <is>
          <t>X</t>
        </is>
      </c>
      <c r="CT1819" t="inlineStr">
        <is>
          <t>X</t>
        </is>
      </c>
      <c r="CU1819" t="inlineStr">
        <is>
          <t>D</t>
        </is>
      </c>
      <c r="CV1819" t="inlineStr">
        <is>
          <t>X</t>
        </is>
      </c>
      <c r="CW1819" t="inlineStr">
        <is>
          <t>D</t>
        </is>
      </c>
      <c r="CY1819" t="inlineStr">
        <is>
          <t>X</t>
        </is>
      </c>
      <c r="CZ1819" t="inlineStr">
        <is>
          <t>D</t>
        </is>
      </c>
      <c r="DC1819" t="inlineStr">
        <is>
          <t>X</t>
        </is>
      </c>
      <c r="DD1819" t="inlineStr">
        <is>
          <t>D</t>
        </is>
      </c>
      <c r="DF1819" t="inlineStr">
        <is>
          <t>X</t>
        </is>
      </c>
      <c r="DG1819" t="inlineStr">
        <is>
          <t>D</t>
        </is>
      </c>
      <c r="DI1819" t="inlineStr">
        <is>
          <t>X</t>
        </is>
      </c>
      <c r="DL1819" t="inlineStr">
        <is>
          <t>X</t>
        </is>
      </c>
      <c r="DM1819" t="inlineStr">
        <is>
          <t>D</t>
        </is>
      </c>
      <c r="DN1819" t="inlineStr">
        <is>
          <t>X</t>
        </is>
      </c>
      <c r="DR1819" t="inlineStr">
        <is>
          <t>X</t>
        </is>
      </c>
      <c r="DS1819" t="inlineStr">
        <is>
          <t>D</t>
        </is>
      </c>
      <c r="DU1819" t="inlineStr">
        <is>
          <t>X</t>
        </is>
      </c>
      <c r="DX1819" t="inlineStr">
        <is>
          <t>X</t>
        </is>
      </c>
      <c r="EA1819" t="inlineStr">
        <is>
          <t>X</t>
        </is>
      </c>
      <c r="EF1819" t="inlineStr">
        <is>
          <t>X</t>
        </is>
      </c>
    </row>
    <row r="1820">
      <c r="A1820" t="inlineStr">
        <is>
          <t>OH0027270612</t>
        </is>
      </c>
      <c r="B1820" t="n">
        <v>78</v>
      </c>
      <c r="C1820" t="n">
        <v>484076</v>
      </c>
      <c r="D1820" t="inlineStr">
        <is>
          <t>MAIDEN</t>
        </is>
      </c>
      <c r="E1820" t="inlineStr">
        <is>
          <t>TONEYSA</t>
        </is>
      </c>
      <c r="F1820">
        <f>CONCATENATE(D1820," ",LEFT(H1820,4),"T=",AU1820,"D=",AV1820,"R=",AW1820,"M=",AX1820,"L=",AY1820,"B=",AZ1820)</f>
        <v/>
      </c>
      <c r="G1820" t="inlineStr">
        <is>
          <t>L</t>
        </is>
      </c>
      <c r="I1820" t="inlineStr">
        <is>
          <t>2003-02-24</t>
        </is>
      </c>
      <c r="J1820" t="inlineStr">
        <is>
          <t>2024-08-01</t>
        </is>
      </c>
      <c r="K1820" t="inlineStr">
        <is>
          <t>ACTIVE</t>
        </is>
      </c>
      <c r="M1820">
        <f>RIGHT(L1820,LEN(L1820)-FIND(" ",L1820))</f>
        <v/>
      </c>
      <c r="N1820" t="inlineStr">
        <is>
          <t>1432 HAMILTON ST SW</t>
        </is>
      </c>
      <c r="P1820" t="inlineStr">
        <is>
          <t>WARREN</t>
        </is>
      </c>
      <c r="Q1820" t="inlineStr">
        <is>
          <t>OH</t>
        </is>
      </c>
      <c r="R1820" t="n">
        <v>44485</v>
      </c>
      <c r="AD1820" t="inlineStr">
        <is>
          <t>TRUMBULL CAREER &amp; TECH CENTER</t>
        </is>
      </c>
      <c r="AE1820" t="inlineStr">
        <is>
          <t>WARREN CITY</t>
        </is>
      </c>
      <c r="AF1820" t="inlineStr">
        <is>
          <t>WARREN CITY SD</t>
        </is>
      </c>
      <c r="AH1820" t="n">
        <v>14</v>
      </c>
      <c r="AI1820" t="n">
        <v>11</v>
      </c>
      <c r="AN1820" t="inlineStr">
        <is>
          <t>WARREN</t>
        </is>
      </c>
      <c r="AO1820" t="inlineStr">
        <is>
          <t>WARREN CITY 6G</t>
        </is>
      </c>
      <c r="AP1820" t="inlineStr">
        <is>
          <t>78-P-AEH</t>
        </is>
      </c>
      <c r="AQ1820" t="n">
        <v>9</v>
      </c>
      <c r="AR1820" t="n">
        <v>64</v>
      </c>
      <c r="AS1820" t="n">
        <v>32</v>
      </c>
      <c r="AV1820" t="inlineStr">
        <is>
          <t>WARREN-WARD 6</t>
        </is>
      </c>
      <c r="AW1820">
        <f>COUNTA($BA$1820:$EE$1820)</f>
        <v/>
      </c>
      <c r="AX1820">
        <f>COUNTIF($BA$1820:$EE$1820,"D")</f>
        <v/>
      </c>
      <c r="AY1820">
        <f>COUNTIF($BA$1820:$EE$1820,"R")</f>
        <v/>
      </c>
      <c r="AZ1820">
        <f>IF(BL1820="D",1,0)+IF(BM1820="D",1,0)+IF(BR1820="D",1,0)+IF(BS1820="D",1,0)+IF(BU1820="D",1,0)+IF(CA1820="D",1,0)+IF(CB1820="D",1,0)+IF(CC1820="D",1,0)+IF(CD1820="D",1,0)+IF(CJ1820="D",1,0)+IF(CK1820="D",1,0)+IF(CO1820="D",1,0)+IF(CP1820="D",1,0)+IF(CQ1820="D",1,0)+IF(CU1820="D",1,0)+IF(CV1820="D",1,0)+IF(DB1820="D",1,0)+IF(DC1820="D",1,0)+IF(DH1820="D",1,0)+IF(DI1820="D",1,0)+IF(DM1820="D",1,0)+IF(DN1820="D",1,0)+IF(DO1820="D",1,0)+IF(DU1820="D",1,0)+IF(DX1820="D",1,0)</f>
        <v/>
      </c>
      <c r="BA1820">
        <f>IF(DH1820&lt;&gt;"",1,0)+IF(DI1820&lt;&gt;"",1,0)+IF(DK1820&lt;&gt;"",1,0)+IF(DM1820&lt;&gt;"",1,0)+IF(DN1820&lt;&gt;"",1,0)+IF(DO1820&lt;&gt;"",1,0)+IF(DQ1820&lt;&gt;"",1,0)+IF(DR1820&lt;&gt;"",1,0)+IF(DT1820&lt;&gt;"",1,0)+IF(DU1820&lt;&gt;"",1,0)+IF(DV1820&lt;&gt;"",1,0)+IF(DW1820&lt;&gt;"",1,0)+IF(DX1820&lt;&gt;"",1,0)+IF(DZ1820&lt;&gt;"",1,0)+IF(EA1820&lt;&gt;"",1,0)+IF(EB1820&lt;&gt;"",1,0)+IF(EE1820&lt;&gt;"",1,0)</f>
        <v/>
      </c>
      <c r="BB1820">
        <f>IF(AND(AV1820&gt;0, AW1820&gt;0),1,0)</f>
        <v/>
      </c>
    </row>
    <row r="1821">
      <c r="A1821" t="inlineStr">
        <is>
          <t>OH0015696490</t>
        </is>
      </c>
      <c r="B1821" t="n">
        <v>78</v>
      </c>
      <c r="C1821" t="n">
        <v>151356</v>
      </c>
      <c r="D1821" t="inlineStr">
        <is>
          <t>PRICE</t>
        </is>
      </c>
      <c r="E1821" t="inlineStr">
        <is>
          <t>DORADEAN</t>
        </is>
      </c>
      <c r="F1821">
        <f>CONCATENATE(D1821," ",LEFT(H1821,4),"T=",AU1821,"D=",AV1821,"R=",AW1821,"M=",AX1821,"L=",AY1821,"B=",AZ1821)</f>
        <v/>
      </c>
      <c r="I1821" t="inlineStr">
        <is>
          <t>1944-10-06</t>
        </is>
      </c>
      <c r="J1821" t="inlineStr">
        <is>
          <t>1982-10-04</t>
        </is>
      </c>
      <c r="K1821" t="inlineStr">
        <is>
          <t>ACTIVE</t>
        </is>
      </c>
      <c r="L1821" t="inlineStr">
        <is>
          <t>D</t>
        </is>
      </c>
      <c r="M1821">
        <f>RIGHT(L1821,LEN(L1821)-FIND(" ",L1821))</f>
        <v/>
      </c>
      <c r="N1821" t="inlineStr">
        <is>
          <t>1726 OAK ST SW</t>
        </is>
      </c>
      <c r="P1821" t="inlineStr">
        <is>
          <t>WARREN</t>
        </is>
      </c>
      <c r="Q1821" t="inlineStr">
        <is>
          <t>OH</t>
        </is>
      </c>
      <c r="R1821" t="n">
        <v>44485</v>
      </c>
      <c r="AD1821" t="inlineStr">
        <is>
          <t>TRUMBULL CAREER &amp; TECH CENTER</t>
        </is>
      </c>
      <c r="AE1821" t="inlineStr">
        <is>
          <t>WARREN CITY</t>
        </is>
      </c>
      <c r="AF1821" t="inlineStr">
        <is>
          <t>WARREN CITY SD</t>
        </is>
      </c>
      <c r="AH1821" t="n">
        <v>14</v>
      </c>
      <c r="AI1821" t="n">
        <v>11</v>
      </c>
      <c r="AN1821" t="inlineStr">
        <is>
          <t>WARREN</t>
        </is>
      </c>
      <c r="AO1821" t="inlineStr">
        <is>
          <t>WARREN CITY 6G</t>
        </is>
      </c>
      <c r="AP1821" t="inlineStr">
        <is>
          <t>78-P-AEH</t>
        </is>
      </c>
      <c r="AQ1821" t="n">
        <v>9</v>
      </c>
      <c r="AR1821" t="n">
        <v>64</v>
      </c>
      <c r="AS1821" t="n">
        <v>32</v>
      </c>
      <c r="AV1821" t="inlineStr">
        <is>
          <t>WARREN-WARD 6</t>
        </is>
      </c>
      <c r="AW1821">
        <f>COUNTA($BA$1821:$EE$1821)</f>
        <v/>
      </c>
      <c r="AX1821">
        <f>COUNTIF($BA$1821:$EE$1821,"D")</f>
        <v/>
      </c>
      <c r="AY1821">
        <f>COUNTIF($BA$1821:$EE$1821,"R")</f>
        <v/>
      </c>
      <c r="AZ1821">
        <f>IF(BL1821="D",1,0)+IF(BM1821="D",1,0)+IF(BR1821="D",1,0)+IF(BS1821="D",1,0)+IF(BU1821="D",1,0)+IF(CA1821="D",1,0)+IF(CB1821="D",1,0)+IF(CC1821="D",1,0)+IF(CD1821="D",1,0)+IF(CJ1821="D",1,0)+IF(CK1821="D",1,0)+IF(CO1821="D",1,0)+IF(CP1821="D",1,0)+IF(CQ1821="D",1,0)+IF(CU1821="D",1,0)+IF(CV1821="D",1,0)+IF(DB1821="D",1,0)+IF(DC1821="D",1,0)+IF(DH1821="D",1,0)+IF(DI1821="D",1,0)+IF(DM1821="D",1,0)+IF(DN1821="D",1,0)+IF(DO1821="D",1,0)+IF(DU1821="D",1,0)+IF(DX1821="D",1,0)</f>
        <v/>
      </c>
      <c r="BA1821">
        <f>IF(DH1821&lt;&gt;"",1,0)+IF(DI1821&lt;&gt;"",1,0)+IF(DK1821&lt;&gt;"",1,0)+IF(DM1821&lt;&gt;"",1,0)+IF(DN1821&lt;&gt;"",1,0)+IF(DO1821&lt;&gt;"",1,0)+IF(DQ1821&lt;&gt;"",1,0)+IF(DR1821&lt;&gt;"",1,0)+IF(DT1821&lt;&gt;"",1,0)+IF(DU1821&lt;&gt;"",1,0)+IF(DV1821&lt;&gt;"",1,0)+IF(DW1821&lt;&gt;"",1,0)+IF(DX1821&lt;&gt;"",1,0)+IF(DZ1821&lt;&gt;"",1,0)+IF(EA1821&lt;&gt;"",1,0)+IF(EB1821&lt;&gt;"",1,0)+IF(EE1821&lt;&gt;"",1,0)</f>
        <v/>
      </c>
      <c r="BB1821">
        <f>IF(AND(AV1821&gt;0, AW1821&gt;0),1,0)</f>
        <v/>
      </c>
      <c r="BC1821" t="inlineStr">
        <is>
          <t>X</t>
        </is>
      </c>
      <c r="BD1821" t="inlineStr">
        <is>
          <t>X</t>
        </is>
      </c>
      <c r="BE1821" t="inlineStr">
        <is>
          <t>X</t>
        </is>
      </c>
      <c r="BF1821" t="inlineStr">
        <is>
          <t>X</t>
        </is>
      </c>
      <c r="BG1821" t="inlineStr">
        <is>
          <t>X</t>
        </is>
      </c>
      <c r="BH1821" t="inlineStr">
        <is>
          <t>X</t>
        </is>
      </c>
      <c r="BI1821" t="inlineStr">
        <is>
          <t>X</t>
        </is>
      </c>
      <c r="BJ1821" t="inlineStr">
        <is>
          <t>X</t>
        </is>
      </c>
      <c r="BK1821" t="inlineStr">
        <is>
          <t>X</t>
        </is>
      </c>
      <c r="BL1821" t="inlineStr">
        <is>
          <t>X</t>
        </is>
      </c>
      <c r="BP1821" t="inlineStr">
        <is>
          <t>X</t>
        </is>
      </c>
      <c r="BS1821" t="inlineStr">
        <is>
          <t>X</t>
        </is>
      </c>
      <c r="BV1821" t="inlineStr">
        <is>
          <t>X</t>
        </is>
      </c>
      <c r="BY1821" t="inlineStr">
        <is>
          <t>D</t>
        </is>
      </c>
      <c r="CA1821" t="inlineStr">
        <is>
          <t>X</t>
        </is>
      </c>
      <c r="CC1821" t="inlineStr">
        <is>
          <t>D</t>
        </is>
      </c>
      <c r="CG1821" t="inlineStr">
        <is>
          <t>X</t>
        </is>
      </c>
      <c r="CK1821" t="inlineStr">
        <is>
          <t>X</t>
        </is>
      </c>
      <c r="CL1821" t="inlineStr">
        <is>
          <t>D</t>
        </is>
      </c>
      <c r="CN1821" t="inlineStr">
        <is>
          <t>X</t>
        </is>
      </c>
      <c r="CP1821" t="inlineStr">
        <is>
          <t>X</t>
        </is>
      </c>
      <c r="CT1821" t="inlineStr">
        <is>
          <t>X</t>
        </is>
      </c>
      <c r="CU1821" t="inlineStr">
        <is>
          <t>D</t>
        </is>
      </c>
      <c r="CV1821" t="inlineStr">
        <is>
          <t>X</t>
        </is>
      </c>
      <c r="CW1821" t="inlineStr">
        <is>
          <t>D</t>
        </is>
      </c>
      <c r="CY1821" t="inlineStr">
        <is>
          <t>X</t>
        </is>
      </c>
      <c r="CZ1821" t="inlineStr">
        <is>
          <t>D</t>
        </is>
      </c>
      <c r="DC1821" t="inlineStr">
        <is>
          <t>X</t>
        </is>
      </c>
      <c r="DD1821" t="inlineStr">
        <is>
          <t>D</t>
        </is>
      </c>
      <c r="DF1821" t="inlineStr">
        <is>
          <t>X</t>
        </is>
      </c>
      <c r="DG1821" t="inlineStr">
        <is>
          <t>D</t>
        </is>
      </c>
      <c r="DI1821" t="inlineStr">
        <is>
          <t>X</t>
        </is>
      </c>
      <c r="DJ1821" t="inlineStr">
        <is>
          <t>D</t>
        </is>
      </c>
      <c r="DL1821" t="inlineStr">
        <is>
          <t>X</t>
        </is>
      </c>
      <c r="DM1821" t="inlineStr">
        <is>
          <t>D</t>
        </is>
      </c>
      <c r="DN1821" t="inlineStr">
        <is>
          <t>X</t>
        </is>
      </c>
      <c r="DO1821" t="inlineStr">
        <is>
          <t>D</t>
        </is>
      </c>
      <c r="DR1821" t="inlineStr">
        <is>
          <t>X</t>
        </is>
      </c>
      <c r="DS1821" t="inlineStr">
        <is>
          <t>D</t>
        </is>
      </c>
      <c r="DT1821" t="inlineStr">
        <is>
          <t>D</t>
        </is>
      </c>
      <c r="DU1821" t="inlineStr">
        <is>
          <t>X</t>
        </is>
      </c>
      <c r="DW1821" t="inlineStr">
        <is>
          <t>D</t>
        </is>
      </c>
      <c r="DX1821" t="inlineStr">
        <is>
          <t>X</t>
        </is>
      </c>
      <c r="EA1821" t="inlineStr">
        <is>
          <t>X</t>
        </is>
      </c>
      <c r="ED1821" t="inlineStr">
        <is>
          <t>D</t>
        </is>
      </c>
      <c r="EF1821" t="inlineStr">
        <is>
          <t>X</t>
        </is>
      </c>
    </row>
    <row r="1822">
      <c r="A1822" t="inlineStr">
        <is>
          <t>OH0027462032</t>
        </is>
      </c>
      <c r="B1822" t="n">
        <v>78</v>
      </c>
      <c r="C1822" t="n">
        <v>486525</v>
      </c>
      <c r="D1822" t="inlineStr">
        <is>
          <t>HADDEN</t>
        </is>
      </c>
      <c r="E1822" t="inlineStr">
        <is>
          <t>ANTONIO</t>
        </is>
      </c>
      <c r="F1822">
        <f>CONCATENATE(D1822," ",LEFT(H1822,4),"T=",AU1822,"D=",AV1822,"R=",AW1822,"M=",AX1822,"L=",AY1822,"B=",AZ1822)</f>
        <v/>
      </c>
      <c r="H1822" t="inlineStr">
        <is>
          <t>JR</t>
        </is>
      </c>
      <c r="I1822" t="inlineStr">
        <is>
          <t>1982-05-24</t>
        </is>
      </c>
      <c r="J1822" t="inlineStr">
        <is>
          <t>2024-07-25</t>
        </is>
      </c>
      <c r="K1822" t="inlineStr">
        <is>
          <t>ACTIVE</t>
        </is>
      </c>
      <c r="M1822">
        <f>RIGHT(L1822,LEN(L1822)-FIND(" ",L1822))</f>
        <v/>
      </c>
      <c r="N1822" t="inlineStr">
        <is>
          <t>2401 CRANWOOD DR SW</t>
        </is>
      </c>
      <c r="P1822" t="inlineStr">
        <is>
          <t>WARREN</t>
        </is>
      </c>
      <c r="Q1822" t="inlineStr">
        <is>
          <t>OH</t>
        </is>
      </c>
      <c r="R1822" t="n">
        <v>44485</v>
      </c>
      <c r="AD1822" t="inlineStr">
        <is>
          <t>TRUMBULL CAREER &amp; TECH CENTER</t>
        </is>
      </c>
      <c r="AE1822" t="inlineStr">
        <is>
          <t>WARREN CITY</t>
        </is>
      </c>
      <c r="AF1822" t="inlineStr">
        <is>
          <t>WARREN CITY SD</t>
        </is>
      </c>
      <c r="AH1822" t="n">
        <v>14</v>
      </c>
      <c r="AI1822" t="n">
        <v>11</v>
      </c>
      <c r="AN1822" t="inlineStr">
        <is>
          <t>WARREN</t>
        </is>
      </c>
      <c r="AO1822" t="inlineStr">
        <is>
          <t>WARREN CITY 6G</t>
        </is>
      </c>
      <c r="AP1822" t="inlineStr">
        <is>
          <t>78-P-AEH</t>
        </is>
      </c>
      <c r="AQ1822" t="n">
        <v>9</v>
      </c>
      <c r="AR1822" t="n">
        <v>64</v>
      </c>
      <c r="AS1822" t="n">
        <v>32</v>
      </c>
      <c r="AV1822" t="inlineStr">
        <is>
          <t>WARREN-WARD 6</t>
        </is>
      </c>
      <c r="AW1822">
        <f>COUNTA($BA$1822:$EE$1822)</f>
        <v/>
      </c>
      <c r="AX1822">
        <f>COUNTIF($BA$1822:$EE$1822,"D")</f>
        <v/>
      </c>
      <c r="AY1822">
        <f>COUNTIF($BA$1822:$EE$1822,"R")</f>
        <v/>
      </c>
      <c r="AZ1822">
        <f>IF(BL1822="D",1,0)+IF(BM1822="D",1,0)+IF(BR1822="D",1,0)+IF(BS1822="D",1,0)+IF(BU1822="D",1,0)+IF(CA1822="D",1,0)+IF(CB1822="D",1,0)+IF(CC1822="D",1,0)+IF(CD1822="D",1,0)+IF(CJ1822="D",1,0)+IF(CK1822="D",1,0)+IF(CO1822="D",1,0)+IF(CP1822="D",1,0)+IF(CQ1822="D",1,0)+IF(CU1822="D",1,0)+IF(CV1822="D",1,0)+IF(DB1822="D",1,0)+IF(DC1822="D",1,0)+IF(DH1822="D",1,0)+IF(DI1822="D",1,0)+IF(DM1822="D",1,0)+IF(DN1822="D",1,0)+IF(DO1822="D",1,0)+IF(DU1822="D",1,0)+IF(DX1822="D",1,0)</f>
        <v/>
      </c>
      <c r="BA1822">
        <f>IF(DH1822&lt;&gt;"",1,0)+IF(DI1822&lt;&gt;"",1,0)+IF(DK1822&lt;&gt;"",1,0)+IF(DM1822&lt;&gt;"",1,0)+IF(DN1822&lt;&gt;"",1,0)+IF(DO1822&lt;&gt;"",1,0)+IF(DQ1822&lt;&gt;"",1,0)+IF(DR1822&lt;&gt;"",1,0)+IF(DT1822&lt;&gt;"",1,0)+IF(DU1822&lt;&gt;"",1,0)+IF(DV1822&lt;&gt;"",1,0)+IF(DW1822&lt;&gt;"",1,0)+IF(DX1822&lt;&gt;"",1,0)+IF(DZ1822&lt;&gt;"",1,0)+IF(EA1822&lt;&gt;"",1,0)+IF(EB1822&lt;&gt;"",1,0)+IF(EE1822&lt;&gt;"",1,0)</f>
        <v/>
      </c>
      <c r="BB1822">
        <f>IF(AND(AV1822&gt;0, AW1822&gt;0),1,0)</f>
        <v/>
      </c>
    </row>
    <row r="1823">
      <c r="A1823" t="inlineStr">
        <is>
          <t>OH0015688085</t>
        </is>
      </c>
      <c r="B1823" t="n">
        <v>78</v>
      </c>
      <c r="C1823" t="n">
        <v>128661</v>
      </c>
      <c r="D1823" t="inlineStr">
        <is>
          <t>JAMES</t>
        </is>
      </c>
      <c r="E1823" t="inlineStr">
        <is>
          <t>MARION</t>
        </is>
      </c>
      <c r="F1823">
        <f>CONCATENATE(D1823," ",LEFT(H1823,4),"T=",AU1823,"D=",AV1823,"R=",AW1823,"M=",AX1823,"L=",AY1823,"B=",AZ1823)</f>
        <v/>
      </c>
      <c r="G1823" t="inlineStr">
        <is>
          <t>M</t>
        </is>
      </c>
      <c r="I1823" t="inlineStr">
        <is>
          <t>1949-11-12</t>
        </is>
      </c>
      <c r="J1823" t="inlineStr">
        <is>
          <t>1980-10-03</t>
        </is>
      </c>
      <c r="K1823" t="inlineStr">
        <is>
          <t>ACTIVE</t>
        </is>
      </c>
      <c r="M1823">
        <f>RIGHT(L1823,LEN(L1823)-FIND(" ",L1823))</f>
        <v/>
      </c>
      <c r="N1823" t="inlineStr">
        <is>
          <t>1766 OAK ST SW</t>
        </is>
      </c>
      <c r="P1823" t="inlineStr">
        <is>
          <t>WARREN</t>
        </is>
      </c>
      <c r="Q1823" t="inlineStr">
        <is>
          <t>OH</t>
        </is>
      </c>
      <c r="R1823" t="n">
        <v>44485</v>
      </c>
      <c r="AD1823" t="inlineStr">
        <is>
          <t>TRUMBULL CAREER &amp; TECH CENTER</t>
        </is>
      </c>
      <c r="AE1823" t="inlineStr">
        <is>
          <t>WARREN CITY</t>
        </is>
      </c>
      <c r="AF1823" t="inlineStr">
        <is>
          <t>WARREN CITY SD</t>
        </is>
      </c>
      <c r="AH1823" t="n">
        <v>14</v>
      </c>
      <c r="AI1823" t="n">
        <v>11</v>
      </c>
      <c r="AN1823" t="inlineStr">
        <is>
          <t>WARREN</t>
        </is>
      </c>
      <c r="AO1823" t="inlineStr">
        <is>
          <t>WARREN CITY 6G</t>
        </is>
      </c>
      <c r="AP1823" t="inlineStr">
        <is>
          <t>78-P-AEH</t>
        </is>
      </c>
      <c r="AQ1823" t="n">
        <v>9</v>
      </c>
      <c r="AR1823" t="n">
        <v>64</v>
      </c>
      <c r="AS1823" t="n">
        <v>32</v>
      </c>
      <c r="AV1823" t="inlineStr">
        <is>
          <t>WARREN-WARD 6</t>
        </is>
      </c>
      <c r="AW1823">
        <f>COUNTA($BA$1823:$EE$1823)</f>
        <v/>
      </c>
      <c r="AX1823">
        <f>COUNTIF($BA$1823:$EE$1823,"D")</f>
        <v/>
      </c>
      <c r="AY1823">
        <f>COUNTIF($BA$1823:$EE$1823,"R")</f>
        <v/>
      </c>
      <c r="AZ1823">
        <f>IF(BL1823="D",1,0)+IF(BM1823="D",1,0)+IF(BR1823="D",1,0)+IF(BS1823="D",1,0)+IF(BU1823="D",1,0)+IF(CA1823="D",1,0)+IF(CB1823="D",1,0)+IF(CC1823="D",1,0)+IF(CD1823="D",1,0)+IF(CJ1823="D",1,0)+IF(CK1823="D",1,0)+IF(CO1823="D",1,0)+IF(CP1823="D",1,0)+IF(CQ1823="D",1,0)+IF(CU1823="D",1,0)+IF(CV1823="D",1,0)+IF(DB1823="D",1,0)+IF(DC1823="D",1,0)+IF(DH1823="D",1,0)+IF(DI1823="D",1,0)+IF(DM1823="D",1,0)+IF(DN1823="D",1,0)+IF(DO1823="D",1,0)+IF(DU1823="D",1,0)+IF(DX1823="D",1,0)</f>
        <v/>
      </c>
      <c r="BA1823">
        <f>IF(DH1823&lt;&gt;"",1,0)+IF(DI1823&lt;&gt;"",1,0)+IF(DK1823&lt;&gt;"",1,0)+IF(DM1823&lt;&gt;"",1,0)+IF(DN1823&lt;&gt;"",1,0)+IF(DO1823&lt;&gt;"",1,0)+IF(DQ1823&lt;&gt;"",1,0)+IF(DR1823&lt;&gt;"",1,0)+IF(DT1823&lt;&gt;"",1,0)+IF(DU1823&lt;&gt;"",1,0)+IF(DV1823&lt;&gt;"",1,0)+IF(DW1823&lt;&gt;"",1,0)+IF(DX1823&lt;&gt;"",1,0)+IF(DZ1823&lt;&gt;"",1,0)+IF(EA1823&lt;&gt;"",1,0)+IF(EB1823&lt;&gt;"",1,0)+IF(EE1823&lt;&gt;"",1,0)</f>
        <v/>
      </c>
      <c r="BB1823">
        <f>IF(AND(AV1823&gt;0, AW1823&gt;0),1,0)</f>
        <v/>
      </c>
      <c r="BD1823" t="inlineStr">
        <is>
          <t>X</t>
        </is>
      </c>
      <c r="BH1823" t="inlineStr">
        <is>
          <t>X</t>
        </is>
      </c>
      <c r="BJ1823" t="inlineStr">
        <is>
          <t>X</t>
        </is>
      </c>
      <c r="BL1823" t="inlineStr">
        <is>
          <t>X</t>
        </is>
      </c>
      <c r="BP1823" t="inlineStr">
        <is>
          <t>X</t>
        </is>
      </c>
      <c r="BY1823" t="inlineStr">
        <is>
          <t>D</t>
        </is>
      </c>
      <c r="CA1823" t="inlineStr">
        <is>
          <t>X</t>
        </is>
      </c>
      <c r="CG1823" t="inlineStr">
        <is>
          <t>X</t>
        </is>
      </c>
      <c r="CK1823" t="inlineStr">
        <is>
          <t>X</t>
        </is>
      </c>
      <c r="CL1823" t="inlineStr">
        <is>
          <t>D</t>
        </is>
      </c>
      <c r="CN1823" t="inlineStr">
        <is>
          <t>X</t>
        </is>
      </c>
      <c r="CP1823" t="inlineStr">
        <is>
          <t>X</t>
        </is>
      </c>
      <c r="CW1823" t="inlineStr">
        <is>
          <t>D</t>
        </is>
      </c>
      <c r="CY1823" t="inlineStr">
        <is>
          <t>X</t>
        </is>
      </c>
      <c r="CZ1823" t="inlineStr">
        <is>
          <t>D</t>
        </is>
      </c>
      <c r="DC1823" t="inlineStr">
        <is>
          <t>X</t>
        </is>
      </c>
      <c r="DI1823" t="inlineStr">
        <is>
          <t>X</t>
        </is>
      </c>
      <c r="DL1823" t="inlineStr">
        <is>
          <t>X</t>
        </is>
      </c>
      <c r="DN1823" t="inlineStr">
        <is>
          <t>X</t>
        </is>
      </c>
      <c r="DU1823" t="inlineStr">
        <is>
          <t>X</t>
        </is>
      </c>
      <c r="EA1823" t="inlineStr">
        <is>
          <t>X</t>
        </is>
      </c>
      <c r="EF1823" t="inlineStr">
        <is>
          <t>X</t>
        </is>
      </c>
    </row>
    <row r="1824">
      <c r="A1824" t="inlineStr">
        <is>
          <t>OH0027495028</t>
        </is>
      </c>
      <c r="B1824" t="n">
        <v>78</v>
      </c>
      <c r="C1824" t="n">
        <v>487026</v>
      </c>
      <c r="D1824" t="inlineStr">
        <is>
          <t>HAWN</t>
        </is>
      </c>
      <c r="E1824" t="inlineStr">
        <is>
          <t>CIERRA</t>
        </is>
      </c>
      <c r="F1824">
        <f>CONCATENATE(D1824," ",LEFT(H1824,4),"T=",AU1824,"D=",AV1824,"R=",AW1824,"M=",AX1824,"L=",AY1824,"B=",AZ1824)</f>
        <v/>
      </c>
      <c r="G1824" t="inlineStr">
        <is>
          <t>N</t>
        </is>
      </c>
      <c r="I1824" t="inlineStr">
        <is>
          <t>1999-08-08</t>
        </is>
      </c>
      <c r="J1824" t="inlineStr">
        <is>
          <t>2024-07-31</t>
        </is>
      </c>
      <c r="K1824" t="inlineStr">
        <is>
          <t>ACTIVE</t>
        </is>
      </c>
      <c r="M1824">
        <f>RIGHT(L1824,LEN(L1824)-FIND(" ",L1824))</f>
        <v/>
      </c>
      <c r="N1824" t="inlineStr">
        <is>
          <t>509 W PARK DR SW</t>
        </is>
      </c>
      <c r="P1824" t="inlineStr">
        <is>
          <t>WARREN</t>
        </is>
      </c>
      <c r="Q1824" t="inlineStr">
        <is>
          <t>OH</t>
        </is>
      </c>
      <c r="R1824" t="n">
        <v>44485</v>
      </c>
      <c r="AD1824" t="inlineStr">
        <is>
          <t>TRUMBULL CAREER &amp; TECH CENTER</t>
        </is>
      </c>
      <c r="AE1824" t="inlineStr">
        <is>
          <t>WARREN CITY</t>
        </is>
      </c>
      <c r="AF1824" t="inlineStr">
        <is>
          <t>WARREN CITY SD</t>
        </is>
      </c>
      <c r="AH1824" t="n">
        <v>14</v>
      </c>
      <c r="AI1824" t="n">
        <v>11</v>
      </c>
      <c r="AN1824" t="inlineStr">
        <is>
          <t>WARREN</t>
        </is>
      </c>
      <c r="AO1824" t="inlineStr">
        <is>
          <t>WARREN CITY 6G</t>
        </is>
      </c>
      <c r="AP1824" t="inlineStr">
        <is>
          <t>78-P-AEH</t>
        </is>
      </c>
      <c r="AQ1824" t="n">
        <v>9</v>
      </c>
      <c r="AR1824" t="n">
        <v>64</v>
      </c>
      <c r="AS1824" t="n">
        <v>32</v>
      </c>
      <c r="AV1824" t="inlineStr">
        <is>
          <t>WARREN-WARD 6</t>
        </is>
      </c>
      <c r="AW1824">
        <f>COUNTA($BA$1824:$EE$1824)</f>
        <v/>
      </c>
      <c r="AX1824">
        <f>COUNTIF($BA$1824:$EE$1824,"D")</f>
        <v/>
      </c>
      <c r="AY1824">
        <f>COUNTIF($BA$1824:$EE$1824,"R")</f>
        <v/>
      </c>
      <c r="AZ1824">
        <f>IF(BL1824="D",1,0)+IF(BM1824="D",1,0)+IF(BR1824="D",1,0)+IF(BS1824="D",1,0)+IF(BU1824="D",1,0)+IF(CA1824="D",1,0)+IF(CB1824="D",1,0)+IF(CC1824="D",1,0)+IF(CD1824="D",1,0)+IF(CJ1824="D",1,0)+IF(CK1824="D",1,0)+IF(CO1824="D",1,0)+IF(CP1824="D",1,0)+IF(CQ1824="D",1,0)+IF(CU1824="D",1,0)+IF(CV1824="D",1,0)+IF(DB1824="D",1,0)+IF(DC1824="D",1,0)+IF(DH1824="D",1,0)+IF(DI1824="D",1,0)+IF(DM1824="D",1,0)+IF(DN1824="D",1,0)+IF(DO1824="D",1,0)+IF(DU1824="D",1,0)+IF(DX1824="D",1,0)</f>
        <v/>
      </c>
      <c r="BA1824">
        <f>IF(DH1824&lt;&gt;"",1,0)+IF(DI1824&lt;&gt;"",1,0)+IF(DK1824&lt;&gt;"",1,0)+IF(DM1824&lt;&gt;"",1,0)+IF(DN1824&lt;&gt;"",1,0)+IF(DO1824&lt;&gt;"",1,0)+IF(DQ1824&lt;&gt;"",1,0)+IF(DR1824&lt;&gt;"",1,0)+IF(DT1824&lt;&gt;"",1,0)+IF(DU1824&lt;&gt;"",1,0)+IF(DV1824&lt;&gt;"",1,0)+IF(DW1824&lt;&gt;"",1,0)+IF(DX1824&lt;&gt;"",1,0)+IF(DZ1824&lt;&gt;"",1,0)+IF(EA1824&lt;&gt;"",1,0)+IF(EB1824&lt;&gt;"",1,0)+IF(EE1824&lt;&gt;"",1,0)</f>
        <v/>
      </c>
      <c r="BB1824">
        <f>IF(AND(AV1824&gt;0, AW1824&gt;0),1,0)</f>
        <v/>
      </c>
    </row>
    <row r="1825">
      <c r="A1825" t="inlineStr">
        <is>
          <t>OH0015831326</t>
        </is>
      </c>
      <c r="B1825" t="n">
        <v>78</v>
      </c>
      <c r="C1825" t="n">
        <v>331732</v>
      </c>
      <c r="D1825" t="inlineStr">
        <is>
          <t>KEELER</t>
        </is>
      </c>
      <c r="E1825" t="inlineStr">
        <is>
          <t>JANE</t>
        </is>
      </c>
      <c r="F1825">
        <f>CONCATENATE(D1825," ",LEFT(H1825,4),"T=",AU1825,"D=",AV1825,"R=",AW1825,"M=",AX1825,"L=",AY1825,"B=",AZ1825)</f>
        <v/>
      </c>
      <c r="G1825" t="inlineStr">
        <is>
          <t>D</t>
        </is>
      </c>
      <c r="I1825" t="inlineStr">
        <is>
          <t>1945-02-11</t>
        </is>
      </c>
      <c r="J1825" t="inlineStr">
        <is>
          <t>2004-09-18</t>
        </is>
      </c>
      <c r="K1825" t="inlineStr">
        <is>
          <t>ACTIVE</t>
        </is>
      </c>
      <c r="M1825">
        <f>RIGHT(L1825,LEN(L1825)-FIND(" ",L1825))</f>
        <v/>
      </c>
      <c r="N1825" t="inlineStr">
        <is>
          <t>2580 RISHER RD SW</t>
        </is>
      </c>
      <c r="P1825" t="inlineStr">
        <is>
          <t>WARREN</t>
        </is>
      </c>
      <c r="Q1825" t="inlineStr">
        <is>
          <t>OH</t>
        </is>
      </c>
      <c r="R1825" t="n">
        <v>44485</v>
      </c>
      <c r="AD1825" t="inlineStr">
        <is>
          <t>TRUMBULL CAREER &amp; TECH CENTER</t>
        </is>
      </c>
      <c r="AE1825" t="inlineStr">
        <is>
          <t>WARREN CITY</t>
        </is>
      </c>
      <c r="AH1825" t="n">
        <v>14</v>
      </c>
      <c r="AI1825" t="n">
        <v>11</v>
      </c>
      <c r="AJ1825" t="inlineStr">
        <is>
          <t>TRUMBULL COUNTY ESC</t>
        </is>
      </c>
      <c r="AM1825" t="inlineStr">
        <is>
          <t>LABRAE LOCAL SD (TRUMBULL)</t>
        </is>
      </c>
      <c r="AN1825" t="inlineStr">
        <is>
          <t>WARREN</t>
        </is>
      </c>
      <c r="AO1825" t="inlineStr">
        <is>
          <t>WARREN CITY 6G</t>
        </is>
      </c>
      <c r="AP1825" t="inlineStr">
        <is>
          <t>78-P-AEH</t>
        </is>
      </c>
      <c r="AQ1825" t="n">
        <v>9</v>
      </c>
      <c r="AR1825" t="n">
        <v>64</v>
      </c>
      <c r="AS1825" t="n">
        <v>32</v>
      </c>
      <c r="AV1825" t="inlineStr">
        <is>
          <t>WARREN-WARD 6</t>
        </is>
      </c>
      <c r="AW1825">
        <f>COUNTA($BA$1825:$EE$1825)</f>
        <v/>
      </c>
      <c r="AX1825">
        <f>COUNTIF($BA$1825:$EE$1825,"D")</f>
        <v/>
      </c>
      <c r="AY1825">
        <f>COUNTIF($BA$1825:$EE$1825,"R")</f>
        <v/>
      </c>
      <c r="AZ1825">
        <f>IF(BL1825="D",1,0)+IF(BM1825="D",1,0)+IF(BR1825="D",1,0)+IF(BS1825="D",1,0)+IF(BU1825="D",1,0)+IF(CA1825="D",1,0)+IF(CB1825="D",1,0)+IF(CC1825="D",1,0)+IF(CD1825="D",1,0)+IF(CJ1825="D",1,0)+IF(CK1825="D",1,0)+IF(CO1825="D",1,0)+IF(CP1825="D",1,0)+IF(CQ1825="D",1,0)+IF(CU1825="D",1,0)+IF(CV1825="D",1,0)+IF(DB1825="D",1,0)+IF(DC1825="D",1,0)+IF(DH1825="D",1,0)+IF(DI1825="D",1,0)+IF(DM1825="D",1,0)+IF(DN1825="D",1,0)+IF(DO1825="D",1,0)+IF(DU1825="D",1,0)+IF(DX1825="D",1,0)</f>
        <v/>
      </c>
      <c r="BA1825">
        <f>IF(DH1825&lt;&gt;"",1,0)+IF(DI1825&lt;&gt;"",1,0)+IF(DK1825&lt;&gt;"",1,0)+IF(DM1825&lt;&gt;"",1,0)+IF(DN1825&lt;&gt;"",1,0)+IF(DO1825&lt;&gt;"",1,0)+IF(DQ1825&lt;&gt;"",1,0)+IF(DR1825&lt;&gt;"",1,0)+IF(DT1825&lt;&gt;"",1,0)+IF(DU1825&lt;&gt;"",1,0)+IF(DV1825&lt;&gt;"",1,0)+IF(DW1825&lt;&gt;"",1,0)+IF(DX1825&lt;&gt;"",1,0)+IF(DZ1825&lt;&gt;"",1,0)+IF(EA1825&lt;&gt;"",1,0)+IF(EB1825&lt;&gt;"",1,0)+IF(EE1825&lt;&gt;"",1,0)</f>
        <v/>
      </c>
      <c r="BB1825">
        <f>IF(AND(AV1825&gt;0, AW1825&gt;0),1,0)</f>
        <v/>
      </c>
      <c r="BL1825" t="inlineStr">
        <is>
          <t>X</t>
        </is>
      </c>
      <c r="BS1825" t="inlineStr">
        <is>
          <t>X</t>
        </is>
      </c>
      <c r="CA1825" t="inlineStr">
        <is>
          <t>X</t>
        </is>
      </c>
      <c r="CP1825" t="inlineStr">
        <is>
          <t>X</t>
        </is>
      </c>
      <c r="DC1825" t="inlineStr">
        <is>
          <t>X</t>
        </is>
      </c>
      <c r="DI1825" t="inlineStr">
        <is>
          <t>X</t>
        </is>
      </c>
      <c r="DN1825" t="inlineStr">
        <is>
          <t>X</t>
        </is>
      </c>
      <c r="EF1825" t="inlineStr">
        <is>
          <t>X</t>
        </is>
      </c>
    </row>
    <row r="1826">
      <c r="A1826" t="inlineStr">
        <is>
          <t>OH0015693757</t>
        </is>
      </c>
      <c r="B1826" t="n">
        <v>78</v>
      </c>
      <c r="C1826" t="n">
        <v>142987</v>
      </c>
      <c r="D1826" t="inlineStr">
        <is>
          <t>WILLIAMS</t>
        </is>
      </c>
      <c r="E1826" t="inlineStr">
        <is>
          <t>CANDY</t>
        </is>
      </c>
      <c r="F1826">
        <f>CONCATENATE(D1826," ",LEFT(H1826,4),"T=",AU1826,"D=",AV1826,"R=",AW1826,"M=",AX1826,"L=",AY1826,"B=",AZ1826)</f>
        <v/>
      </c>
      <c r="I1826" t="inlineStr">
        <is>
          <t>1955-12-09</t>
        </is>
      </c>
      <c r="J1826" t="inlineStr">
        <is>
          <t>1981-10-29</t>
        </is>
      </c>
      <c r="K1826" t="inlineStr">
        <is>
          <t>ACTIVE</t>
        </is>
      </c>
      <c r="L1826" t="inlineStr">
        <is>
          <t>D</t>
        </is>
      </c>
      <c r="M1826">
        <f>RIGHT(L1826,LEN(L1826)-FIND(" ",L1826))</f>
        <v/>
      </c>
      <c r="N1826" t="inlineStr">
        <is>
          <t>1366 UNION ST SW</t>
        </is>
      </c>
      <c r="P1826" t="inlineStr">
        <is>
          <t>WARREN</t>
        </is>
      </c>
      <c r="Q1826" t="inlineStr">
        <is>
          <t>OH</t>
        </is>
      </c>
      <c r="R1826" t="n">
        <v>44485</v>
      </c>
      <c r="AD1826" t="inlineStr">
        <is>
          <t>TRUMBULL CAREER &amp; TECH CENTER</t>
        </is>
      </c>
      <c r="AE1826" t="inlineStr">
        <is>
          <t>WARREN CITY</t>
        </is>
      </c>
      <c r="AF1826" t="inlineStr">
        <is>
          <t>WARREN CITY SD</t>
        </is>
      </c>
      <c r="AH1826" t="n">
        <v>14</v>
      </c>
      <c r="AI1826" t="n">
        <v>11</v>
      </c>
      <c r="AN1826" t="inlineStr">
        <is>
          <t>WARREN</t>
        </is>
      </c>
      <c r="AO1826" t="inlineStr">
        <is>
          <t>WARREN CITY 6G</t>
        </is>
      </c>
      <c r="AP1826" t="inlineStr">
        <is>
          <t>78-P-AEH</t>
        </is>
      </c>
      <c r="AQ1826" t="n">
        <v>9</v>
      </c>
      <c r="AR1826" t="n">
        <v>64</v>
      </c>
      <c r="AS1826" t="n">
        <v>32</v>
      </c>
      <c r="AV1826" t="inlineStr">
        <is>
          <t>WARREN-WARD 6</t>
        </is>
      </c>
      <c r="AW1826">
        <f>COUNTA($BA$1826:$EE$1826)</f>
        <v/>
      </c>
      <c r="AX1826">
        <f>COUNTIF($BA$1826:$EE$1826,"D")</f>
        <v/>
      </c>
      <c r="AY1826">
        <f>COUNTIF($BA$1826:$EE$1826,"R")</f>
        <v/>
      </c>
      <c r="AZ1826">
        <f>IF(BL1826="D",1,0)+IF(BM1826="D",1,0)+IF(BR1826="D",1,0)+IF(BS1826="D",1,0)+IF(BU1826="D",1,0)+IF(CA1826="D",1,0)+IF(CB1826="D",1,0)+IF(CC1826="D",1,0)+IF(CD1826="D",1,0)+IF(CJ1826="D",1,0)+IF(CK1826="D",1,0)+IF(CO1826="D",1,0)+IF(CP1826="D",1,0)+IF(CQ1826="D",1,0)+IF(CU1826="D",1,0)+IF(CV1826="D",1,0)+IF(DB1826="D",1,0)+IF(DC1826="D",1,0)+IF(DH1826="D",1,0)+IF(DI1826="D",1,0)+IF(DM1826="D",1,0)+IF(DN1826="D",1,0)+IF(DO1826="D",1,0)+IF(DU1826="D",1,0)+IF(DX1826="D",1,0)</f>
        <v/>
      </c>
      <c r="BA1826">
        <f>IF(DH1826&lt;&gt;"",1,0)+IF(DI1826&lt;&gt;"",1,0)+IF(DK1826&lt;&gt;"",1,0)+IF(DM1826&lt;&gt;"",1,0)+IF(DN1826&lt;&gt;"",1,0)+IF(DO1826&lt;&gt;"",1,0)+IF(DQ1826&lt;&gt;"",1,0)+IF(DR1826&lt;&gt;"",1,0)+IF(DT1826&lt;&gt;"",1,0)+IF(DU1826&lt;&gt;"",1,0)+IF(DV1826&lt;&gt;"",1,0)+IF(DW1826&lt;&gt;"",1,0)+IF(DX1826&lt;&gt;"",1,0)+IF(DZ1826&lt;&gt;"",1,0)+IF(EA1826&lt;&gt;"",1,0)+IF(EB1826&lt;&gt;"",1,0)+IF(EE1826&lt;&gt;"",1,0)</f>
        <v/>
      </c>
      <c r="BB1826">
        <f>IF(AND(AV1826&gt;0, AW1826&gt;0),1,0)</f>
        <v/>
      </c>
      <c r="BC1826" t="inlineStr">
        <is>
          <t>X</t>
        </is>
      </c>
      <c r="BD1826" t="inlineStr">
        <is>
          <t>X</t>
        </is>
      </c>
      <c r="BF1826" t="inlineStr">
        <is>
          <t>X</t>
        </is>
      </c>
      <c r="BL1826" t="inlineStr">
        <is>
          <t>X</t>
        </is>
      </c>
      <c r="BP1826" t="inlineStr">
        <is>
          <t>X</t>
        </is>
      </c>
      <c r="BR1826" t="inlineStr">
        <is>
          <t>X</t>
        </is>
      </c>
      <c r="BS1826" t="inlineStr">
        <is>
          <t>X</t>
        </is>
      </c>
      <c r="CA1826" t="inlineStr">
        <is>
          <t>X</t>
        </is>
      </c>
      <c r="CG1826" t="inlineStr">
        <is>
          <t>X</t>
        </is>
      </c>
      <c r="CK1826" t="inlineStr">
        <is>
          <t>X</t>
        </is>
      </c>
      <c r="CL1826" t="inlineStr">
        <is>
          <t>D</t>
        </is>
      </c>
      <c r="CN1826" t="inlineStr">
        <is>
          <t>X</t>
        </is>
      </c>
      <c r="CP1826" t="inlineStr">
        <is>
          <t>X</t>
        </is>
      </c>
      <c r="CT1826" t="inlineStr">
        <is>
          <t>X</t>
        </is>
      </c>
      <c r="CU1826" t="inlineStr">
        <is>
          <t>D</t>
        </is>
      </c>
      <c r="CV1826" t="inlineStr">
        <is>
          <t>X</t>
        </is>
      </c>
      <c r="CW1826" t="inlineStr">
        <is>
          <t>D</t>
        </is>
      </c>
      <c r="CY1826" t="inlineStr">
        <is>
          <t>X</t>
        </is>
      </c>
      <c r="CZ1826" t="inlineStr">
        <is>
          <t>D</t>
        </is>
      </c>
      <c r="DC1826" t="inlineStr">
        <is>
          <t>X</t>
        </is>
      </c>
      <c r="DF1826" t="inlineStr">
        <is>
          <t>X</t>
        </is>
      </c>
      <c r="DG1826" t="inlineStr">
        <is>
          <t>D</t>
        </is>
      </c>
      <c r="DI1826" t="inlineStr">
        <is>
          <t>X</t>
        </is>
      </c>
      <c r="DJ1826" t="inlineStr">
        <is>
          <t>D</t>
        </is>
      </c>
      <c r="DL1826" t="inlineStr">
        <is>
          <t>X</t>
        </is>
      </c>
      <c r="DM1826" t="inlineStr">
        <is>
          <t>D</t>
        </is>
      </c>
      <c r="DN1826" t="inlineStr">
        <is>
          <t>X</t>
        </is>
      </c>
      <c r="DO1826" t="inlineStr">
        <is>
          <t>D</t>
        </is>
      </c>
      <c r="DR1826" t="inlineStr">
        <is>
          <t>X</t>
        </is>
      </c>
      <c r="DS1826" t="inlineStr">
        <is>
          <t>D</t>
        </is>
      </c>
      <c r="DT1826" t="inlineStr">
        <is>
          <t>D</t>
        </is>
      </c>
      <c r="DU1826" t="inlineStr">
        <is>
          <t>X</t>
        </is>
      </c>
      <c r="DW1826" t="inlineStr">
        <is>
          <t>D</t>
        </is>
      </c>
      <c r="DX1826" t="inlineStr">
        <is>
          <t>X</t>
        </is>
      </c>
      <c r="EA1826" t="inlineStr">
        <is>
          <t>X</t>
        </is>
      </c>
      <c r="ED1826" t="inlineStr">
        <is>
          <t>D</t>
        </is>
      </c>
      <c r="EF1826" t="inlineStr">
        <is>
          <t>X</t>
        </is>
      </c>
    </row>
    <row r="1827">
      <c r="A1827" t="inlineStr">
        <is>
          <t>OH0021209100</t>
        </is>
      </c>
      <c r="B1827" t="n">
        <v>78</v>
      </c>
      <c r="C1827" t="n">
        <v>377191</v>
      </c>
      <c r="D1827" t="inlineStr">
        <is>
          <t>BELL</t>
        </is>
      </c>
      <c r="E1827" t="inlineStr">
        <is>
          <t>ANDREA</t>
        </is>
      </c>
      <c r="F1827">
        <f>CONCATENATE(D1827," ",LEFT(H1827,4),"T=",AU1827,"D=",AV1827,"R=",AW1827,"M=",AX1827,"L=",AY1827,"B=",AZ1827)</f>
        <v/>
      </c>
      <c r="G1827" t="inlineStr">
        <is>
          <t>MARIE</t>
        </is>
      </c>
      <c r="I1827" t="inlineStr">
        <is>
          <t>1991-07-27</t>
        </is>
      </c>
      <c r="J1827" t="inlineStr">
        <is>
          <t>2023-08-15</t>
        </is>
      </c>
      <c r="K1827" t="inlineStr">
        <is>
          <t>ACTIVE</t>
        </is>
      </c>
      <c r="L1827" t="inlineStr">
        <is>
          <t>D</t>
        </is>
      </c>
      <c r="M1827">
        <f>RIGHT(L1827,LEN(L1827)-FIND(" ",L1827))</f>
        <v/>
      </c>
      <c r="N1827" t="inlineStr">
        <is>
          <t>2311 RISHER RD SW</t>
        </is>
      </c>
      <c r="P1827" t="inlineStr">
        <is>
          <t>WARREN</t>
        </is>
      </c>
      <c r="Q1827" t="inlineStr">
        <is>
          <t>OH</t>
        </is>
      </c>
      <c r="R1827" t="n">
        <v>44485</v>
      </c>
      <c r="AD1827" t="inlineStr">
        <is>
          <t>TRUMBULL CAREER &amp; TECH CENTER</t>
        </is>
      </c>
      <c r="AE1827" t="inlineStr">
        <is>
          <t>WARREN CITY</t>
        </is>
      </c>
      <c r="AF1827" t="inlineStr">
        <is>
          <t>WARREN CITY SD</t>
        </is>
      </c>
      <c r="AH1827" t="n">
        <v>14</v>
      </c>
      <c r="AI1827" t="n">
        <v>11</v>
      </c>
      <c r="AN1827" t="inlineStr">
        <is>
          <t>WARREN</t>
        </is>
      </c>
      <c r="AO1827" t="inlineStr">
        <is>
          <t>WARREN CITY 6G</t>
        </is>
      </c>
      <c r="AP1827" t="inlineStr">
        <is>
          <t>78-P-AEH</t>
        </is>
      </c>
      <c r="AQ1827" t="n">
        <v>9</v>
      </c>
      <c r="AR1827" t="n">
        <v>64</v>
      </c>
      <c r="AS1827" t="n">
        <v>32</v>
      </c>
      <c r="AV1827" t="inlineStr">
        <is>
          <t>WARREN-WARD 6</t>
        </is>
      </c>
      <c r="AW1827">
        <f>COUNTA($BA$1827:$EE$1827)</f>
        <v/>
      </c>
      <c r="AX1827">
        <f>COUNTIF($BA$1827:$EE$1827,"D")</f>
        <v/>
      </c>
      <c r="AY1827">
        <f>COUNTIF($BA$1827:$EE$1827,"R")</f>
        <v/>
      </c>
      <c r="AZ1827">
        <f>IF(BL1827="D",1,0)+IF(BM1827="D",1,0)+IF(BR1827="D",1,0)+IF(BS1827="D",1,0)+IF(BU1827="D",1,0)+IF(CA1827="D",1,0)+IF(CB1827="D",1,0)+IF(CC1827="D",1,0)+IF(CD1827="D",1,0)+IF(CJ1827="D",1,0)+IF(CK1827="D",1,0)+IF(CO1827="D",1,0)+IF(CP1827="D",1,0)+IF(CQ1827="D",1,0)+IF(CU1827="D",1,0)+IF(CV1827="D",1,0)+IF(DB1827="D",1,0)+IF(DC1827="D",1,0)+IF(DH1827="D",1,0)+IF(DI1827="D",1,0)+IF(DM1827="D",1,0)+IF(DN1827="D",1,0)+IF(DO1827="D",1,0)+IF(DU1827="D",1,0)+IF(DX1827="D",1,0)</f>
        <v/>
      </c>
      <c r="BA1827">
        <f>IF(DH1827&lt;&gt;"",1,0)+IF(DI1827&lt;&gt;"",1,0)+IF(DK1827&lt;&gt;"",1,0)+IF(DM1827&lt;&gt;"",1,0)+IF(DN1827&lt;&gt;"",1,0)+IF(DO1827&lt;&gt;"",1,0)+IF(DQ1827&lt;&gt;"",1,0)+IF(DR1827&lt;&gt;"",1,0)+IF(DT1827&lt;&gt;"",1,0)+IF(DU1827&lt;&gt;"",1,0)+IF(DV1827&lt;&gt;"",1,0)+IF(DW1827&lt;&gt;"",1,0)+IF(DX1827&lt;&gt;"",1,0)+IF(DZ1827&lt;&gt;"",1,0)+IF(EA1827&lt;&gt;"",1,0)+IF(EB1827&lt;&gt;"",1,0)+IF(EE1827&lt;&gt;"",1,0)</f>
        <v/>
      </c>
      <c r="BB1827">
        <f>IF(AND(AV1827&gt;0, AW1827&gt;0),1,0)</f>
        <v/>
      </c>
      <c r="CO1827" t="inlineStr">
        <is>
          <t>D</t>
        </is>
      </c>
      <c r="CP1827" t="inlineStr">
        <is>
          <t>X</t>
        </is>
      </c>
      <c r="CQ1827" t="inlineStr">
        <is>
          <t>D</t>
        </is>
      </c>
      <c r="CT1827" t="inlineStr">
        <is>
          <t>X</t>
        </is>
      </c>
      <c r="CU1827" t="inlineStr">
        <is>
          <t>D</t>
        </is>
      </c>
      <c r="CV1827" t="inlineStr">
        <is>
          <t>X</t>
        </is>
      </c>
      <c r="CW1827" t="inlineStr">
        <is>
          <t>D</t>
        </is>
      </c>
      <c r="CY1827" t="inlineStr">
        <is>
          <t>X</t>
        </is>
      </c>
      <c r="DC1827" t="inlineStr">
        <is>
          <t>X</t>
        </is>
      </c>
      <c r="DF1827" t="inlineStr">
        <is>
          <t>X</t>
        </is>
      </c>
      <c r="DG1827" t="inlineStr">
        <is>
          <t>D</t>
        </is>
      </c>
      <c r="DI1827" t="inlineStr">
        <is>
          <t>X</t>
        </is>
      </c>
      <c r="DL1827" t="inlineStr">
        <is>
          <t>X</t>
        </is>
      </c>
      <c r="DM1827" t="inlineStr">
        <is>
          <t>D</t>
        </is>
      </c>
      <c r="DN1827" t="inlineStr">
        <is>
          <t>X</t>
        </is>
      </c>
      <c r="DR1827" t="inlineStr">
        <is>
          <t>X</t>
        </is>
      </c>
      <c r="DS1827" t="inlineStr">
        <is>
          <t>D</t>
        </is>
      </c>
      <c r="DT1827" t="inlineStr">
        <is>
          <t>D</t>
        </is>
      </c>
      <c r="DU1827" t="inlineStr">
        <is>
          <t>X</t>
        </is>
      </c>
      <c r="DW1827" t="inlineStr">
        <is>
          <t>D</t>
        </is>
      </c>
      <c r="DX1827" t="inlineStr">
        <is>
          <t>X</t>
        </is>
      </c>
      <c r="EA1827" t="inlineStr">
        <is>
          <t>X</t>
        </is>
      </c>
      <c r="ED1827" t="inlineStr">
        <is>
          <t>D</t>
        </is>
      </c>
      <c r="EF1827" t="inlineStr">
        <is>
          <t>X</t>
        </is>
      </c>
    </row>
    <row r="1828">
      <c r="A1828" t="inlineStr">
        <is>
          <t>OH0024936442</t>
        </is>
      </c>
      <c r="B1828" t="n">
        <v>78</v>
      </c>
      <c r="C1828" t="n">
        <v>436509</v>
      </c>
      <c r="D1828" t="inlineStr">
        <is>
          <t>FORTSCH</t>
        </is>
      </c>
      <c r="E1828" t="inlineStr">
        <is>
          <t>KATHRYN</t>
        </is>
      </c>
      <c r="F1828">
        <f>CONCATENATE(D1828," ",LEFT(H1828,4),"T=",AU1828,"D=",AV1828,"R=",AW1828,"M=",AX1828,"L=",AY1828,"B=",AZ1828)</f>
        <v/>
      </c>
      <c r="G1828" t="inlineStr">
        <is>
          <t>ANN</t>
        </is>
      </c>
      <c r="I1828" t="inlineStr">
        <is>
          <t>1962-03-08</t>
        </is>
      </c>
      <c r="J1828" t="inlineStr">
        <is>
          <t>2023-03-06</t>
        </is>
      </c>
      <c r="K1828" t="inlineStr">
        <is>
          <t>ACTIVE</t>
        </is>
      </c>
      <c r="L1828" t="inlineStr">
        <is>
          <t>D</t>
        </is>
      </c>
      <c r="M1828">
        <f>RIGHT(L1828,LEN(L1828)-FIND(" ",L1828))</f>
        <v/>
      </c>
      <c r="N1828" t="inlineStr">
        <is>
          <t>2394 PALMYRA RD SW</t>
        </is>
      </c>
      <c r="P1828" t="inlineStr">
        <is>
          <t>WARREN</t>
        </is>
      </c>
      <c r="Q1828" t="inlineStr">
        <is>
          <t>OH</t>
        </is>
      </c>
      <c r="R1828" t="n">
        <v>44481</v>
      </c>
      <c r="AD1828" t="inlineStr">
        <is>
          <t>TRUMBULL CAREER &amp; TECH CENTER</t>
        </is>
      </c>
      <c r="AE1828" t="inlineStr">
        <is>
          <t>WARREN CITY</t>
        </is>
      </c>
      <c r="AF1828" t="inlineStr">
        <is>
          <t>WARREN CITY SD</t>
        </is>
      </c>
      <c r="AH1828" t="n">
        <v>14</v>
      </c>
      <c r="AI1828" t="n">
        <v>11</v>
      </c>
      <c r="AN1828" t="inlineStr">
        <is>
          <t>WARREN</t>
        </is>
      </c>
      <c r="AO1828" t="inlineStr">
        <is>
          <t>WARREN CITY 6G</t>
        </is>
      </c>
      <c r="AP1828" t="inlineStr">
        <is>
          <t>78-P-AEH</t>
        </is>
      </c>
      <c r="AQ1828" t="n">
        <v>9</v>
      </c>
      <c r="AR1828" t="n">
        <v>64</v>
      </c>
      <c r="AS1828" t="n">
        <v>32</v>
      </c>
      <c r="AV1828" t="inlineStr">
        <is>
          <t>WARREN-WARD 6</t>
        </is>
      </c>
      <c r="AW1828">
        <f>COUNTA($BA$1828:$EE$1828)</f>
        <v/>
      </c>
      <c r="AX1828">
        <f>COUNTIF($BA$1828:$EE$1828,"D")</f>
        <v/>
      </c>
      <c r="AY1828">
        <f>COUNTIF($BA$1828:$EE$1828,"R")</f>
        <v/>
      </c>
      <c r="AZ1828">
        <f>IF(BL1828="D",1,0)+IF(BM1828="D",1,0)+IF(BR1828="D",1,0)+IF(BS1828="D",1,0)+IF(BU1828="D",1,0)+IF(CA1828="D",1,0)+IF(CB1828="D",1,0)+IF(CC1828="D",1,0)+IF(CD1828="D",1,0)+IF(CJ1828="D",1,0)+IF(CK1828="D",1,0)+IF(CO1828="D",1,0)+IF(CP1828="D",1,0)+IF(CQ1828="D",1,0)+IF(CU1828="D",1,0)+IF(CV1828="D",1,0)+IF(DB1828="D",1,0)+IF(DC1828="D",1,0)+IF(DH1828="D",1,0)+IF(DI1828="D",1,0)+IF(DM1828="D",1,0)+IF(DN1828="D",1,0)+IF(DO1828="D",1,0)+IF(DU1828="D",1,0)+IF(DX1828="D",1,0)</f>
        <v/>
      </c>
      <c r="BA1828">
        <f>IF(DH1828&lt;&gt;"",1,0)+IF(DI1828&lt;&gt;"",1,0)+IF(DK1828&lt;&gt;"",1,0)+IF(DM1828&lt;&gt;"",1,0)+IF(DN1828&lt;&gt;"",1,0)+IF(DO1828&lt;&gt;"",1,0)+IF(DQ1828&lt;&gt;"",1,0)+IF(DR1828&lt;&gt;"",1,0)+IF(DT1828&lt;&gt;"",1,0)+IF(DU1828&lt;&gt;"",1,0)+IF(DV1828&lt;&gt;"",1,0)+IF(DW1828&lt;&gt;"",1,0)+IF(DX1828&lt;&gt;"",1,0)+IF(DZ1828&lt;&gt;"",1,0)+IF(EA1828&lt;&gt;"",1,0)+IF(EB1828&lt;&gt;"",1,0)+IF(EE1828&lt;&gt;"",1,0)</f>
        <v/>
      </c>
      <c r="BB1828">
        <f>IF(AND(AV1828&gt;0, AW1828&gt;0),1,0)</f>
        <v/>
      </c>
      <c r="BC1828" t="inlineStr">
        <is>
          <t>X</t>
        </is>
      </c>
      <c r="BD1828" t="inlineStr">
        <is>
          <t>X</t>
        </is>
      </c>
      <c r="BF1828" t="inlineStr">
        <is>
          <t>X</t>
        </is>
      </c>
      <c r="BJ1828" t="inlineStr">
        <is>
          <t>X</t>
        </is>
      </c>
      <c r="BL1828" t="inlineStr">
        <is>
          <t>X</t>
        </is>
      </c>
      <c r="BP1828" t="inlineStr">
        <is>
          <t>X</t>
        </is>
      </c>
      <c r="BR1828" t="inlineStr">
        <is>
          <t>X</t>
        </is>
      </c>
      <c r="BS1828" t="inlineStr">
        <is>
          <t>X</t>
        </is>
      </c>
      <c r="BV1828" t="inlineStr">
        <is>
          <t>X</t>
        </is>
      </c>
      <c r="BY1828" t="inlineStr">
        <is>
          <t>R</t>
        </is>
      </c>
      <c r="CA1828" t="inlineStr">
        <is>
          <t>X</t>
        </is>
      </c>
      <c r="CG1828" t="inlineStr">
        <is>
          <t>X</t>
        </is>
      </c>
      <c r="CK1828" t="inlineStr">
        <is>
          <t>X</t>
        </is>
      </c>
      <c r="DC1828" t="inlineStr">
        <is>
          <t>X</t>
        </is>
      </c>
      <c r="DF1828" t="inlineStr">
        <is>
          <t>X</t>
        </is>
      </c>
      <c r="DI1828" t="inlineStr">
        <is>
          <t>X</t>
        </is>
      </c>
      <c r="DJ1828" t="inlineStr">
        <is>
          <t>D</t>
        </is>
      </c>
      <c r="DL1828" t="inlineStr">
        <is>
          <t>X</t>
        </is>
      </c>
      <c r="DM1828" t="inlineStr">
        <is>
          <t>D</t>
        </is>
      </c>
      <c r="DN1828" t="inlineStr">
        <is>
          <t>X</t>
        </is>
      </c>
      <c r="DO1828" t="inlineStr">
        <is>
          <t>D</t>
        </is>
      </c>
      <c r="DS1828" t="inlineStr">
        <is>
          <t>D</t>
        </is>
      </c>
      <c r="DT1828" t="inlineStr">
        <is>
          <t>D</t>
        </is>
      </c>
      <c r="DU1828" t="inlineStr">
        <is>
          <t>X</t>
        </is>
      </c>
      <c r="DW1828" t="inlineStr">
        <is>
          <t>D</t>
        </is>
      </c>
      <c r="DX1828" t="inlineStr">
        <is>
          <t>X</t>
        </is>
      </c>
      <c r="EA1828" t="inlineStr">
        <is>
          <t>X</t>
        </is>
      </c>
      <c r="ED1828" t="inlineStr">
        <is>
          <t>D</t>
        </is>
      </c>
      <c r="EF1828" t="inlineStr">
        <is>
          <t>X</t>
        </is>
      </c>
    </row>
    <row r="1829">
      <c r="A1829" t="inlineStr">
        <is>
          <t>OH0026624702</t>
        </is>
      </c>
      <c r="B1829" t="n">
        <v>78</v>
      </c>
      <c r="C1829" t="n">
        <v>465220</v>
      </c>
      <c r="D1829" t="inlineStr">
        <is>
          <t>TENNEY</t>
        </is>
      </c>
      <c r="E1829" t="inlineStr">
        <is>
          <t>HANNAH</t>
        </is>
      </c>
      <c r="F1829">
        <f>CONCATENATE(D1829," ",LEFT(H1829,4),"T=",AU1829,"D=",AV1829,"R=",AW1829,"M=",AX1829,"L=",AY1829,"B=",AZ1829)</f>
        <v/>
      </c>
      <c r="G1829" t="inlineStr">
        <is>
          <t>JEAN</t>
        </is>
      </c>
      <c r="I1829" t="inlineStr">
        <is>
          <t>1988-08-30</t>
        </is>
      </c>
      <c r="J1829" t="inlineStr">
        <is>
          <t>2024-08-31</t>
        </is>
      </c>
      <c r="K1829" t="inlineStr">
        <is>
          <t>ACTIVE</t>
        </is>
      </c>
      <c r="M1829">
        <f>RIGHT(L1829,LEN(L1829)-FIND(" ",L1829))</f>
        <v/>
      </c>
      <c r="N1829" t="inlineStr">
        <is>
          <t>895 HEMLOCK AVE SW</t>
        </is>
      </c>
      <c r="P1829" t="inlineStr">
        <is>
          <t>WARREN</t>
        </is>
      </c>
      <c r="Q1829" t="inlineStr">
        <is>
          <t>OH</t>
        </is>
      </c>
      <c r="R1829" t="n">
        <v>44485</v>
      </c>
      <c r="AD1829" t="inlineStr">
        <is>
          <t>TRUMBULL CAREER &amp; TECH CENTER</t>
        </is>
      </c>
      <c r="AE1829" t="inlineStr">
        <is>
          <t>WARREN CITY</t>
        </is>
      </c>
      <c r="AF1829" t="inlineStr">
        <is>
          <t>WARREN CITY SD</t>
        </is>
      </c>
      <c r="AH1829" t="n">
        <v>14</v>
      </c>
      <c r="AI1829" t="n">
        <v>11</v>
      </c>
      <c r="AN1829" t="inlineStr">
        <is>
          <t>WARREN</t>
        </is>
      </c>
      <c r="AO1829" t="inlineStr">
        <is>
          <t>WARREN CITY 6G</t>
        </is>
      </c>
      <c r="AP1829" t="inlineStr">
        <is>
          <t>78-P-AEH</t>
        </is>
      </c>
      <c r="AQ1829" t="n">
        <v>9</v>
      </c>
      <c r="AR1829" t="n">
        <v>64</v>
      </c>
      <c r="AS1829" t="n">
        <v>32</v>
      </c>
      <c r="AV1829" t="inlineStr">
        <is>
          <t>WARREN-WARD 6</t>
        </is>
      </c>
      <c r="AW1829">
        <f>COUNTA($BA$1829:$EE$1829)</f>
        <v/>
      </c>
      <c r="AX1829">
        <f>COUNTIF($BA$1829:$EE$1829,"D")</f>
        <v/>
      </c>
      <c r="AY1829">
        <f>COUNTIF($BA$1829:$EE$1829,"R")</f>
        <v/>
      </c>
      <c r="AZ1829">
        <f>IF(BL1829="D",1,0)+IF(BM1829="D",1,0)+IF(BR1829="D",1,0)+IF(BS1829="D",1,0)+IF(BU1829="D",1,0)+IF(CA1829="D",1,0)+IF(CB1829="D",1,0)+IF(CC1829="D",1,0)+IF(CD1829="D",1,0)+IF(CJ1829="D",1,0)+IF(CK1829="D",1,0)+IF(CO1829="D",1,0)+IF(CP1829="D",1,0)+IF(CQ1829="D",1,0)+IF(CU1829="D",1,0)+IF(CV1829="D",1,0)+IF(DB1829="D",1,0)+IF(DC1829="D",1,0)+IF(DH1829="D",1,0)+IF(DI1829="D",1,0)+IF(DM1829="D",1,0)+IF(DN1829="D",1,0)+IF(DO1829="D",1,0)+IF(DU1829="D",1,0)+IF(DX1829="D",1,0)</f>
        <v/>
      </c>
      <c r="BA1829">
        <f>IF(DH1829&lt;&gt;"",1,0)+IF(DI1829&lt;&gt;"",1,0)+IF(DK1829&lt;&gt;"",1,0)+IF(DM1829&lt;&gt;"",1,0)+IF(DN1829&lt;&gt;"",1,0)+IF(DO1829&lt;&gt;"",1,0)+IF(DQ1829&lt;&gt;"",1,0)+IF(DR1829&lt;&gt;"",1,0)+IF(DT1829&lt;&gt;"",1,0)+IF(DU1829&lt;&gt;"",1,0)+IF(DV1829&lt;&gt;"",1,0)+IF(DW1829&lt;&gt;"",1,0)+IF(DX1829&lt;&gt;"",1,0)+IF(DZ1829&lt;&gt;"",1,0)+IF(EA1829&lt;&gt;"",1,0)+IF(EB1829&lt;&gt;"",1,0)+IF(EE1829&lt;&gt;"",1,0)</f>
        <v/>
      </c>
      <c r="BB1829">
        <f>IF(AND(AV1829&gt;0, AW1829&gt;0),1,0)</f>
        <v/>
      </c>
      <c r="EF1829" t="inlineStr">
        <is>
          <t>X</t>
        </is>
      </c>
    </row>
    <row r="1830">
      <c r="A1830" t="inlineStr">
        <is>
          <t>OH0019538104</t>
        </is>
      </c>
      <c r="B1830" t="n">
        <v>78</v>
      </c>
      <c r="C1830" t="n">
        <v>356182</v>
      </c>
      <c r="D1830" t="inlineStr">
        <is>
          <t>CALBERT</t>
        </is>
      </c>
      <c r="E1830" t="inlineStr">
        <is>
          <t>ASHLEY</t>
        </is>
      </c>
      <c r="F1830">
        <f>CONCATENATE(D1830," ",LEFT(H1830,4),"T=",AU1830,"D=",AV1830,"R=",AW1830,"M=",AX1830,"L=",AY1830,"B=",AZ1830)</f>
        <v/>
      </c>
      <c r="G1830" t="inlineStr">
        <is>
          <t>LENORA</t>
        </is>
      </c>
      <c r="I1830" t="inlineStr">
        <is>
          <t>1990-06-23</t>
        </is>
      </c>
      <c r="J1830" t="inlineStr">
        <is>
          <t>2023-07-26</t>
        </is>
      </c>
      <c r="K1830" t="inlineStr">
        <is>
          <t>ACTIVE</t>
        </is>
      </c>
      <c r="M1830">
        <f>RIGHT(L1830,LEN(L1830)-FIND(" ",L1830))</f>
        <v/>
      </c>
      <c r="N1830" t="inlineStr">
        <is>
          <t>2015 JEFFERSON ST SW</t>
        </is>
      </c>
      <c r="P1830" t="inlineStr">
        <is>
          <t>WARREN</t>
        </is>
      </c>
      <c r="Q1830" t="inlineStr">
        <is>
          <t>OH</t>
        </is>
      </c>
      <c r="R1830" t="n">
        <v>44485</v>
      </c>
      <c r="AD1830" t="inlineStr">
        <is>
          <t>TRUMBULL CAREER &amp; TECH CENTER</t>
        </is>
      </c>
      <c r="AE1830" t="inlineStr">
        <is>
          <t>WARREN CITY</t>
        </is>
      </c>
      <c r="AF1830" t="inlineStr">
        <is>
          <t>WARREN CITY SD</t>
        </is>
      </c>
      <c r="AH1830" t="n">
        <v>14</v>
      </c>
      <c r="AI1830" t="n">
        <v>11</v>
      </c>
      <c r="AN1830" t="inlineStr">
        <is>
          <t>WARREN</t>
        </is>
      </c>
      <c r="AO1830" t="inlineStr">
        <is>
          <t>WARREN CITY 6G</t>
        </is>
      </c>
      <c r="AP1830" t="inlineStr">
        <is>
          <t>78-P-AEH</t>
        </is>
      </c>
      <c r="AQ1830" t="n">
        <v>9</v>
      </c>
      <c r="AR1830" t="n">
        <v>64</v>
      </c>
      <c r="AS1830" t="n">
        <v>32</v>
      </c>
      <c r="AV1830" t="inlineStr">
        <is>
          <t>WARREN-WARD 6</t>
        </is>
      </c>
      <c r="AW1830">
        <f>COUNTA($BA$1830:$EE$1830)</f>
        <v/>
      </c>
      <c r="AX1830">
        <f>COUNTIF($BA$1830:$EE$1830,"D")</f>
        <v/>
      </c>
      <c r="AY1830">
        <f>COUNTIF($BA$1830:$EE$1830,"R")</f>
        <v/>
      </c>
      <c r="AZ1830">
        <f>IF(BL1830="D",1,0)+IF(BM1830="D",1,0)+IF(BR1830="D",1,0)+IF(BS1830="D",1,0)+IF(BU1830="D",1,0)+IF(CA1830="D",1,0)+IF(CB1830="D",1,0)+IF(CC1830="D",1,0)+IF(CD1830="D",1,0)+IF(CJ1830="D",1,0)+IF(CK1830="D",1,0)+IF(CO1830="D",1,0)+IF(CP1830="D",1,0)+IF(CQ1830="D",1,0)+IF(CU1830="D",1,0)+IF(CV1830="D",1,0)+IF(DB1830="D",1,0)+IF(DC1830="D",1,0)+IF(DH1830="D",1,0)+IF(DI1830="D",1,0)+IF(DM1830="D",1,0)+IF(DN1830="D",1,0)+IF(DO1830="D",1,0)+IF(DU1830="D",1,0)+IF(DX1830="D",1,0)</f>
        <v/>
      </c>
      <c r="BA1830">
        <f>IF(DH1830&lt;&gt;"",1,0)+IF(DI1830&lt;&gt;"",1,0)+IF(DK1830&lt;&gt;"",1,0)+IF(DM1830&lt;&gt;"",1,0)+IF(DN1830&lt;&gt;"",1,0)+IF(DO1830&lt;&gt;"",1,0)+IF(DQ1830&lt;&gt;"",1,0)+IF(DR1830&lt;&gt;"",1,0)+IF(DT1830&lt;&gt;"",1,0)+IF(DU1830&lt;&gt;"",1,0)+IF(DV1830&lt;&gt;"",1,0)+IF(DW1830&lt;&gt;"",1,0)+IF(DX1830&lt;&gt;"",1,0)+IF(DZ1830&lt;&gt;"",1,0)+IF(EA1830&lt;&gt;"",1,0)+IF(EB1830&lt;&gt;"",1,0)+IF(EE1830&lt;&gt;"",1,0)</f>
        <v/>
      </c>
      <c r="BB1830">
        <f>IF(AND(AV1830&gt;0, AW1830&gt;0),1,0)</f>
        <v/>
      </c>
      <c r="CA1830" t="inlineStr">
        <is>
          <t>X</t>
        </is>
      </c>
      <c r="EA1830" t="inlineStr">
        <is>
          <t>X</t>
        </is>
      </c>
    </row>
    <row r="1831">
      <c r="A1831" t="inlineStr">
        <is>
          <t>OH0027287401</t>
        </is>
      </c>
      <c r="B1831" t="n">
        <v>78</v>
      </c>
      <c r="C1831" t="n">
        <v>484326</v>
      </c>
      <c r="D1831" t="inlineStr">
        <is>
          <t>SEIFERT</t>
        </is>
      </c>
      <c r="E1831" t="inlineStr">
        <is>
          <t>TABITHA</t>
        </is>
      </c>
      <c r="F1831">
        <f>CONCATENATE(D1831," ",LEFT(H1831,4),"T=",AU1831,"D=",AV1831,"R=",AW1831,"M=",AX1831,"L=",AY1831,"B=",AZ1831)</f>
        <v/>
      </c>
      <c r="G1831" t="inlineStr">
        <is>
          <t>L</t>
        </is>
      </c>
      <c r="I1831" t="inlineStr">
        <is>
          <t>1971-06-03</t>
        </is>
      </c>
      <c r="J1831" t="inlineStr">
        <is>
          <t>2024-04-02</t>
        </is>
      </c>
      <c r="K1831" t="inlineStr">
        <is>
          <t>ACTIVE</t>
        </is>
      </c>
      <c r="M1831">
        <f>RIGHT(L1831,LEN(L1831)-FIND(" ",L1831))</f>
        <v/>
      </c>
      <c r="N1831" t="inlineStr">
        <is>
          <t>1397 HAMILTON ST SW</t>
        </is>
      </c>
      <c r="P1831" t="inlineStr">
        <is>
          <t>WARREN</t>
        </is>
      </c>
      <c r="Q1831" t="inlineStr">
        <is>
          <t>OH</t>
        </is>
      </c>
      <c r="R1831" t="n">
        <v>44485</v>
      </c>
      <c r="AD1831" t="inlineStr">
        <is>
          <t>TRUMBULL CAREER &amp; TECH CENTER</t>
        </is>
      </c>
      <c r="AE1831" t="inlineStr">
        <is>
          <t>WARREN CITY</t>
        </is>
      </c>
      <c r="AF1831" t="inlineStr">
        <is>
          <t>WARREN CITY SD</t>
        </is>
      </c>
      <c r="AH1831" t="n">
        <v>14</v>
      </c>
      <c r="AI1831" t="n">
        <v>11</v>
      </c>
      <c r="AN1831" t="inlineStr">
        <is>
          <t>WARREN</t>
        </is>
      </c>
      <c r="AO1831" t="inlineStr">
        <is>
          <t>WARREN CITY 6G</t>
        </is>
      </c>
      <c r="AP1831" t="inlineStr">
        <is>
          <t>78-P-AEH</t>
        </is>
      </c>
      <c r="AQ1831" t="n">
        <v>9</v>
      </c>
      <c r="AR1831" t="n">
        <v>64</v>
      </c>
      <c r="AS1831" t="n">
        <v>32</v>
      </c>
      <c r="AV1831" t="inlineStr">
        <is>
          <t>WARREN-WARD 6</t>
        </is>
      </c>
      <c r="AW1831">
        <f>COUNTA($BA$1831:$EE$1831)</f>
        <v/>
      </c>
      <c r="AX1831">
        <f>COUNTIF($BA$1831:$EE$1831,"D")</f>
        <v/>
      </c>
      <c r="AY1831">
        <f>COUNTIF($BA$1831:$EE$1831,"R")</f>
        <v/>
      </c>
      <c r="AZ1831">
        <f>IF(BL1831="D",1,0)+IF(BM1831="D",1,0)+IF(BR1831="D",1,0)+IF(BS1831="D",1,0)+IF(BU1831="D",1,0)+IF(CA1831="D",1,0)+IF(CB1831="D",1,0)+IF(CC1831="D",1,0)+IF(CD1831="D",1,0)+IF(CJ1831="D",1,0)+IF(CK1831="D",1,0)+IF(CO1831="D",1,0)+IF(CP1831="D",1,0)+IF(CQ1831="D",1,0)+IF(CU1831="D",1,0)+IF(CV1831="D",1,0)+IF(DB1831="D",1,0)+IF(DC1831="D",1,0)+IF(DH1831="D",1,0)+IF(DI1831="D",1,0)+IF(DM1831="D",1,0)+IF(DN1831="D",1,0)+IF(DO1831="D",1,0)+IF(DU1831="D",1,0)+IF(DX1831="D",1,0)</f>
        <v/>
      </c>
      <c r="BA1831">
        <f>IF(DH1831&lt;&gt;"",1,0)+IF(DI1831&lt;&gt;"",1,0)+IF(DK1831&lt;&gt;"",1,0)+IF(DM1831&lt;&gt;"",1,0)+IF(DN1831&lt;&gt;"",1,0)+IF(DO1831&lt;&gt;"",1,0)+IF(DQ1831&lt;&gt;"",1,0)+IF(DR1831&lt;&gt;"",1,0)+IF(DT1831&lt;&gt;"",1,0)+IF(DU1831&lt;&gt;"",1,0)+IF(DV1831&lt;&gt;"",1,0)+IF(DW1831&lt;&gt;"",1,0)+IF(DX1831&lt;&gt;"",1,0)+IF(DZ1831&lt;&gt;"",1,0)+IF(EA1831&lt;&gt;"",1,0)+IF(EB1831&lt;&gt;"",1,0)+IF(EE1831&lt;&gt;"",1,0)</f>
        <v/>
      </c>
      <c r="BB1831">
        <f>IF(AND(AV1831&gt;0, AW1831&gt;0),1,0)</f>
        <v/>
      </c>
      <c r="BD1831" t="inlineStr">
        <is>
          <t>X</t>
        </is>
      </c>
      <c r="BH1831" t="inlineStr">
        <is>
          <t>X</t>
        </is>
      </c>
      <c r="BJ1831" t="inlineStr">
        <is>
          <t>X</t>
        </is>
      </c>
      <c r="BL1831" t="inlineStr">
        <is>
          <t>X</t>
        </is>
      </c>
      <c r="BS1831" t="inlineStr">
        <is>
          <t>X</t>
        </is>
      </c>
    </row>
    <row r="1832">
      <c r="A1832" t="inlineStr">
        <is>
          <t>OH0018992359</t>
        </is>
      </c>
      <c r="B1832" t="n">
        <v>78</v>
      </c>
      <c r="C1832" t="n">
        <v>347102</v>
      </c>
      <c r="D1832" t="inlineStr">
        <is>
          <t>FRASCARELLI</t>
        </is>
      </c>
      <c r="E1832" t="inlineStr">
        <is>
          <t>JOSEPH</t>
        </is>
      </c>
      <c r="F1832">
        <f>CONCATENATE(D1832," ",LEFT(H1832,4),"T=",AU1832,"D=",AV1832,"R=",AW1832,"M=",AX1832,"L=",AY1832,"B=",AZ1832)</f>
        <v/>
      </c>
      <c r="G1832" t="inlineStr">
        <is>
          <t>L</t>
        </is>
      </c>
      <c r="I1832" t="inlineStr">
        <is>
          <t>1976-06-17</t>
        </is>
      </c>
      <c r="J1832" t="inlineStr">
        <is>
          <t>2016-09-30</t>
        </is>
      </c>
      <c r="K1832" t="inlineStr">
        <is>
          <t>ACTIVE</t>
        </is>
      </c>
      <c r="M1832">
        <f>RIGHT(L1832,LEN(L1832)-FIND(" ",L1832))</f>
        <v/>
      </c>
      <c r="N1832" t="inlineStr">
        <is>
          <t>1426 UNION ST SW</t>
        </is>
      </c>
      <c r="P1832" t="inlineStr">
        <is>
          <t>WARREN</t>
        </is>
      </c>
      <c r="Q1832" t="inlineStr">
        <is>
          <t>OH</t>
        </is>
      </c>
      <c r="R1832" t="n">
        <v>44485</v>
      </c>
      <c r="AD1832" t="inlineStr">
        <is>
          <t>TRUMBULL CAREER &amp; TECH CENTER</t>
        </is>
      </c>
      <c r="AE1832" t="inlineStr">
        <is>
          <t>WARREN CITY</t>
        </is>
      </c>
      <c r="AF1832" t="inlineStr">
        <is>
          <t>WARREN CITY SD</t>
        </is>
      </c>
      <c r="AH1832" t="n">
        <v>14</v>
      </c>
      <c r="AI1832" t="n">
        <v>11</v>
      </c>
      <c r="AN1832" t="inlineStr">
        <is>
          <t>WARREN</t>
        </is>
      </c>
      <c r="AO1832" t="inlineStr">
        <is>
          <t>WARREN CITY 6G</t>
        </is>
      </c>
      <c r="AP1832" t="inlineStr">
        <is>
          <t>78-P-AEH</t>
        </is>
      </c>
      <c r="AQ1832" t="n">
        <v>9</v>
      </c>
      <c r="AR1832" t="n">
        <v>64</v>
      </c>
      <c r="AS1832" t="n">
        <v>32</v>
      </c>
      <c r="AV1832" t="inlineStr">
        <is>
          <t>WARREN-WARD 6</t>
        </is>
      </c>
      <c r="AW1832">
        <f>COUNTA($BA$1832:$EE$1832)</f>
        <v/>
      </c>
      <c r="AX1832">
        <f>COUNTIF($BA$1832:$EE$1832,"D")</f>
        <v/>
      </c>
      <c r="AY1832">
        <f>COUNTIF($BA$1832:$EE$1832,"R")</f>
        <v/>
      </c>
      <c r="AZ1832">
        <f>IF(BL1832="D",1,0)+IF(BM1832="D",1,0)+IF(BR1832="D",1,0)+IF(BS1832="D",1,0)+IF(BU1832="D",1,0)+IF(CA1832="D",1,0)+IF(CB1832="D",1,0)+IF(CC1832="D",1,0)+IF(CD1832="D",1,0)+IF(CJ1832="D",1,0)+IF(CK1832="D",1,0)+IF(CO1832="D",1,0)+IF(CP1832="D",1,0)+IF(CQ1832="D",1,0)+IF(CU1832="D",1,0)+IF(CV1832="D",1,0)+IF(DB1832="D",1,0)+IF(DC1832="D",1,0)+IF(DH1832="D",1,0)+IF(DI1832="D",1,0)+IF(DM1832="D",1,0)+IF(DN1832="D",1,0)+IF(DO1832="D",1,0)+IF(DU1832="D",1,0)+IF(DX1832="D",1,0)</f>
        <v/>
      </c>
      <c r="BA1832">
        <f>IF(DH1832&lt;&gt;"",1,0)+IF(DI1832&lt;&gt;"",1,0)+IF(DK1832&lt;&gt;"",1,0)+IF(DM1832&lt;&gt;"",1,0)+IF(DN1832&lt;&gt;"",1,0)+IF(DO1832&lt;&gt;"",1,0)+IF(DQ1832&lt;&gt;"",1,0)+IF(DR1832&lt;&gt;"",1,0)+IF(DT1832&lt;&gt;"",1,0)+IF(DU1832&lt;&gt;"",1,0)+IF(DV1832&lt;&gt;"",1,0)+IF(DW1832&lt;&gt;"",1,0)+IF(DX1832&lt;&gt;"",1,0)+IF(DZ1832&lt;&gt;"",1,0)+IF(EA1832&lt;&gt;"",1,0)+IF(EB1832&lt;&gt;"",1,0)+IF(EE1832&lt;&gt;"",1,0)</f>
        <v/>
      </c>
      <c r="BB1832">
        <f>IF(AND(AV1832&gt;0, AW1832&gt;0),1,0)</f>
        <v/>
      </c>
      <c r="BI1832" t="inlineStr">
        <is>
          <t>X</t>
        </is>
      </c>
      <c r="CA1832" t="inlineStr">
        <is>
          <t>X</t>
        </is>
      </c>
      <c r="CP1832" t="inlineStr">
        <is>
          <t>X</t>
        </is>
      </c>
      <c r="DC1832" t="inlineStr">
        <is>
          <t>X</t>
        </is>
      </c>
      <c r="DN1832" t="inlineStr">
        <is>
          <t>X</t>
        </is>
      </c>
      <c r="DU1832" t="inlineStr">
        <is>
          <t>X</t>
        </is>
      </c>
      <c r="EF1832" t="inlineStr">
        <is>
          <t>X</t>
        </is>
      </c>
    </row>
    <row r="1833">
      <c r="A1833" t="inlineStr">
        <is>
          <t>OH0019985736</t>
        </is>
      </c>
      <c r="B1833" t="n">
        <v>78</v>
      </c>
      <c r="C1833" t="n">
        <v>361180</v>
      </c>
      <c r="D1833" t="inlineStr">
        <is>
          <t>SETTLES</t>
        </is>
      </c>
      <c r="E1833" t="inlineStr">
        <is>
          <t>DESI</t>
        </is>
      </c>
      <c r="F1833">
        <f>CONCATENATE(D1833," ",LEFT(H1833,4),"T=",AU1833,"D=",AV1833,"R=",AW1833,"M=",AX1833,"L=",AY1833,"B=",AZ1833)</f>
        <v/>
      </c>
      <c r="G1833" t="inlineStr">
        <is>
          <t>A</t>
        </is>
      </c>
      <c r="I1833" t="inlineStr">
        <is>
          <t>1955-03-31</t>
        </is>
      </c>
      <c r="J1833" t="inlineStr">
        <is>
          <t>2012-11-21</t>
        </is>
      </c>
      <c r="K1833" t="inlineStr">
        <is>
          <t>ACTIVE</t>
        </is>
      </c>
      <c r="M1833">
        <f>RIGHT(L1833,LEN(L1833)-FIND(" ",L1833))</f>
        <v/>
      </c>
      <c r="N1833" t="inlineStr">
        <is>
          <t>2084 JACKSON ST SW</t>
        </is>
      </c>
      <c r="P1833" t="inlineStr">
        <is>
          <t>WARREN</t>
        </is>
      </c>
      <c r="Q1833" t="inlineStr">
        <is>
          <t>OH</t>
        </is>
      </c>
      <c r="R1833" t="n">
        <v>44485</v>
      </c>
      <c r="AD1833" t="inlineStr">
        <is>
          <t>TRUMBULL CAREER &amp; TECH CENTER</t>
        </is>
      </c>
      <c r="AE1833" t="inlineStr">
        <is>
          <t>WARREN CITY</t>
        </is>
      </c>
      <c r="AF1833" t="inlineStr">
        <is>
          <t>WARREN CITY SD</t>
        </is>
      </c>
      <c r="AH1833" t="n">
        <v>14</v>
      </c>
      <c r="AI1833" t="n">
        <v>11</v>
      </c>
      <c r="AN1833" t="inlineStr">
        <is>
          <t>WARREN</t>
        </is>
      </c>
      <c r="AO1833" t="inlineStr">
        <is>
          <t>WARREN CITY 6G</t>
        </is>
      </c>
      <c r="AP1833" t="inlineStr">
        <is>
          <t>78-P-AEH</t>
        </is>
      </c>
      <c r="AQ1833" t="n">
        <v>9</v>
      </c>
      <c r="AR1833" t="n">
        <v>64</v>
      </c>
      <c r="AS1833" t="n">
        <v>32</v>
      </c>
      <c r="AV1833" t="inlineStr">
        <is>
          <t>WARREN-WARD 6</t>
        </is>
      </c>
      <c r="AW1833">
        <f>COUNTA($BA$1833:$EE$1833)</f>
        <v/>
      </c>
      <c r="AX1833">
        <f>COUNTIF($BA$1833:$EE$1833,"D")</f>
        <v/>
      </c>
      <c r="AY1833">
        <f>COUNTIF($BA$1833:$EE$1833,"R")</f>
        <v/>
      </c>
      <c r="AZ1833">
        <f>IF(BL1833="D",1,0)+IF(BM1833="D",1,0)+IF(BR1833="D",1,0)+IF(BS1833="D",1,0)+IF(BU1833="D",1,0)+IF(CA1833="D",1,0)+IF(CB1833="D",1,0)+IF(CC1833="D",1,0)+IF(CD1833="D",1,0)+IF(CJ1833="D",1,0)+IF(CK1833="D",1,0)+IF(CO1833="D",1,0)+IF(CP1833="D",1,0)+IF(CQ1833="D",1,0)+IF(CU1833="D",1,0)+IF(CV1833="D",1,0)+IF(DB1833="D",1,0)+IF(DC1833="D",1,0)+IF(DH1833="D",1,0)+IF(DI1833="D",1,0)+IF(DM1833="D",1,0)+IF(DN1833="D",1,0)+IF(DO1833="D",1,0)+IF(DU1833="D",1,0)+IF(DX1833="D",1,0)</f>
        <v/>
      </c>
      <c r="BA1833">
        <f>IF(DH1833&lt;&gt;"",1,0)+IF(DI1833&lt;&gt;"",1,0)+IF(DK1833&lt;&gt;"",1,0)+IF(DM1833&lt;&gt;"",1,0)+IF(DN1833&lt;&gt;"",1,0)+IF(DO1833&lt;&gt;"",1,0)+IF(DQ1833&lt;&gt;"",1,0)+IF(DR1833&lt;&gt;"",1,0)+IF(DT1833&lt;&gt;"",1,0)+IF(DU1833&lt;&gt;"",1,0)+IF(DV1833&lt;&gt;"",1,0)+IF(DW1833&lt;&gt;"",1,0)+IF(DX1833&lt;&gt;"",1,0)+IF(DZ1833&lt;&gt;"",1,0)+IF(EA1833&lt;&gt;"",1,0)+IF(EB1833&lt;&gt;"",1,0)+IF(EE1833&lt;&gt;"",1,0)</f>
        <v/>
      </c>
      <c r="BB1833">
        <f>IF(AND(AV1833&gt;0, AW1833&gt;0),1,0)</f>
        <v/>
      </c>
      <c r="CA1833" t="inlineStr">
        <is>
          <t>X</t>
        </is>
      </c>
      <c r="CP1833" t="inlineStr">
        <is>
          <t>X</t>
        </is>
      </c>
      <c r="DC1833" t="inlineStr">
        <is>
          <t>X</t>
        </is>
      </c>
      <c r="DN1833" t="inlineStr">
        <is>
          <t>X</t>
        </is>
      </c>
      <c r="EF1833" t="inlineStr">
        <is>
          <t>X</t>
        </is>
      </c>
    </row>
    <row r="1834">
      <c r="A1834" t="inlineStr">
        <is>
          <t>OH0022234634</t>
        </is>
      </c>
      <c r="B1834" t="n">
        <v>78</v>
      </c>
      <c r="C1834" t="n">
        <v>383654</v>
      </c>
      <c r="D1834" t="inlineStr">
        <is>
          <t>SMITH</t>
        </is>
      </c>
      <c r="E1834" t="inlineStr">
        <is>
          <t>TONY</t>
        </is>
      </c>
      <c r="F1834">
        <f>CONCATENATE(D1834," ",LEFT(H1834,4),"T=",AU1834,"D=",AV1834,"R=",AW1834,"M=",AX1834,"L=",AY1834,"B=",AZ1834)</f>
        <v/>
      </c>
      <c r="G1834" t="inlineStr">
        <is>
          <t>D</t>
        </is>
      </c>
      <c r="H1834" t="inlineStr">
        <is>
          <t>SR</t>
        </is>
      </c>
      <c r="I1834" t="inlineStr">
        <is>
          <t>1967-01-20</t>
        </is>
      </c>
      <c r="J1834" t="inlineStr">
        <is>
          <t>2023-09-24</t>
        </is>
      </c>
      <c r="K1834" t="inlineStr">
        <is>
          <t>ACTIVE</t>
        </is>
      </c>
      <c r="M1834">
        <f>RIGHT(L1834,LEN(L1834)-FIND(" ",L1834))</f>
        <v/>
      </c>
      <c r="N1834" t="inlineStr">
        <is>
          <t>2448 PALMYRA RD SW</t>
        </is>
      </c>
      <c r="P1834" t="inlineStr">
        <is>
          <t>WARREN</t>
        </is>
      </c>
      <c r="Q1834" t="inlineStr">
        <is>
          <t>OH</t>
        </is>
      </c>
      <c r="R1834" t="n">
        <v>44481</v>
      </c>
      <c r="AD1834" t="inlineStr">
        <is>
          <t>TRUMBULL CAREER &amp; TECH CENTER</t>
        </is>
      </c>
      <c r="AE1834" t="inlineStr">
        <is>
          <t>WARREN CITY</t>
        </is>
      </c>
      <c r="AF1834" t="inlineStr">
        <is>
          <t>WARREN CITY SD</t>
        </is>
      </c>
      <c r="AH1834" t="n">
        <v>14</v>
      </c>
      <c r="AI1834" t="n">
        <v>11</v>
      </c>
      <c r="AN1834" t="inlineStr">
        <is>
          <t>WARREN</t>
        </is>
      </c>
      <c r="AO1834" t="inlineStr">
        <is>
          <t>WARREN CITY 6G</t>
        </is>
      </c>
      <c r="AP1834" t="inlineStr">
        <is>
          <t>78-P-AEH</t>
        </is>
      </c>
      <c r="AQ1834" t="n">
        <v>9</v>
      </c>
      <c r="AR1834" t="n">
        <v>64</v>
      </c>
      <c r="AS1834" t="n">
        <v>32</v>
      </c>
      <c r="AV1834" t="inlineStr">
        <is>
          <t>WARREN-WARD 6</t>
        </is>
      </c>
      <c r="AW1834">
        <f>COUNTA($BA$1834:$EE$1834)</f>
        <v/>
      </c>
      <c r="AX1834">
        <f>COUNTIF($BA$1834:$EE$1834,"D")</f>
        <v/>
      </c>
      <c r="AY1834">
        <f>COUNTIF($BA$1834:$EE$1834,"R")</f>
        <v/>
      </c>
      <c r="AZ1834">
        <f>IF(BL1834="D",1,0)+IF(BM1834="D",1,0)+IF(BR1834="D",1,0)+IF(BS1834="D",1,0)+IF(BU1834="D",1,0)+IF(CA1834="D",1,0)+IF(CB1834="D",1,0)+IF(CC1834="D",1,0)+IF(CD1834="D",1,0)+IF(CJ1834="D",1,0)+IF(CK1834="D",1,0)+IF(CO1834="D",1,0)+IF(CP1834="D",1,0)+IF(CQ1834="D",1,0)+IF(CU1834="D",1,0)+IF(CV1834="D",1,0)+IF(DB1834="D",1,0)+IF(DC1834="D",1,0)+IF(DH1834="D",1,0)+IF(DI1834="D",1,0)+IF(DM1834="D",1,0)+IF(DN1834="D",1,0)+IF(DO1834="D",1,0)+IF(DU1834="D",1,0)+IF(DX1834="D",1,0)</f>
        <v/>
      </c>
      <c r="BA1834">
        <f>IF(DH1834&lt;&gt;"",1,0)+IF(DI1834&lt;&gt;"",1,0)+IF(DK1834&lt;&gt;"",1,0)+IF(DM1834&lt;&gt;"",1,0)+IF(DN1834&lt;&gt;"",1,0)+IF(DO1834&lt;&gt;"",1,0)+IF(DQ1834&lt;&gt;"",1,0)+IF(DR1834&lt;&gt;"",1,0)+IF(DT1834&lt;&gt;"",1,0)+IF(DU1834&lt;&gt;"",1,0)+IF(DV1834&lt;&gt;"",1,0)+IF(DW1834&lt;&gt;"",1,0)+IF(DX1834&lt;&gt;"",1,0)+IF(DZ1834&lt;&gt;"",1,0)+IF(EA1834&lt;&gt;"",1,0)+IF(EB1834&lt;&gt;"",1,0)+IF(EE1834&lt;&gt;"",1,0)</f>
        <v/>
      </c>
      <c r="BB1834">
        <f>IF(AND(AV1834&gt;0, AW1834&gt;0),1,0)</f>
        <v/>
      </c>
      <c r="DC1834" t="inlineStr">
        <is>
          <t>X</t>
        </is>
      </c>
      <c r="DM1834" t="inlineStr">
        <is>
          <t>D</t>
        </is>
      </c>
      <c r="DN1834" t="inlineStr">
        <is>
          <t>X</t>
        </is>
      </c>
      <c r="EF1834" t="inlineStr">
        <is>
          <t>X</t>
        </is>
      </c>
    </row>
    <row r="1835">
      <c r="A1835" t="inlineStr">
        <is>
          <t>OH0015758162</t>
        </is>
      </c>
      <c r="B1835" t="n">
        <v>78</v>
      </c>
      <c r="C1835" t="n">
        <v>24512</v>
      </c>
      <c r="D1835" t="inlineStr">
        <is>
          <t>STROUD</t>
        </is>
      </c>
      <c r="E1835" t="inlineStr">
        <is>
          <t>PEARLIE</t>
        </is>
      </c>
      <c r="F1835">
        <f>CONCATENATE(D1835," ",LEFT(H1835,4),"T=",AU1835,"D=",AV1835,"R=",AW1835,"M=",AX1835,"L=",AY1835,"B=",AZ1835)</f>
        <v/>
      </c>
      <c r="I1835" t="inlineStr">
        <is>
          <t>1941-11-29</t>
        </is>
      </c>
      <c r="J1835" t="inlineStr">
        <is>
          <t>1972-03-31</t>
        </is>
      </c>
      <c r="K1835" t="inlineStr">
        <is>
          <t>ACTIVE</t>
        </is>
      </c>
      <c r="L1835" t="inlineStr">
        <is>
          <t>D</t>
        </is>
      </c>
      <c r="M1835">
        <f>RIGHT(L1835,LEN(L1835)-FIND(" ",L1835))</f>
        <v/>
      </c>
      <c r="N1835" t="inlineStr">
        <is>
          <t>1696 OAK ST SW</t>
        </is>
      </c>
      <c r="P1835" t="inlineStr">
        <is>
          <t>WARREN</t>
        </is>
      </c>
      <c r="Q1835" t="inlineStr">
        <is>
          <t>OH</t>
        </is>
      </c>
      <c r="R1835" t="n">
        <v>44485</v>
      </c>
      <c r="AD1835" t="inlineStr">
        <is>
          <t>TRUMBULL CAREER &amp; TECH CENTER</t>
        </is>
      </c>
      <c r="AE1835" t="inlineStr">
        <is>
          <t>WARREN CITY</t>
        </is>
      </c>
      <c r="AF1835" t="inlineStr">
        <is>
          <t>WARREN CITY SD</t>
        </is>
      </c>
      <c r="AH1835" t="n">
        <v>14</v>
      </c>
      <c r="AI1835" t="n">
        <v>11</v>
      </c>
      <c r="AN1835" t="inlineStr">
        <is>
          <t>WARREN</t>
        </is>
      </c>
      <c r="AO1835" t="inlineStr">
        <is>
          <t>WARREN CITY 6G</t>
        </is>
      </c>
      <c r="AP1835" t="inlineStr">
        <is>
          <t>78-P-AEH</t>
        </is>
      </c>
      <c r="AQ1835" t="n">
        <v>9</v>
      </c>
      <c r="AR1835" t="n">
        <v>64</v>
      </c>
      <c r="AS1835" t="n">
        <v>32</v>
      </c>
      <c r="AV1835" t="inlineStr">
        <is>
          <t>WARREN-WARD 6</t>
        </is>
      </c>
      <c r="AW1835">
        <f>COUNTA($BA$1835:$EE$1835)</f>
        <v/>
      </c>
      <c r="AX1835">
        <f>COUNTIF($BA$1835:$EE$1835,"D")</f>
        <v/>
      </c>
      <c r="AY1835">
        <f>COUNTIF($BA$1835:$EE$1835,"R")</f>
        <v/>
      </c>
      <c r="AZ1835">
        <f>IF(BL1835="D",1,0)+IF(BM1835="D",1,0)+IF(BR1835="D",1,0)+IF(BS1835="D",1,0)+IF(BU1835="D",1,0)+IF(CA1835="D",1,0)+IF(CB1835="D",1,0)+IF(CC1835="D",1,0)+IF(CD1835="D",1,0)+IF(CJ1835="D",1,0)+IF(CK1835="D",1,0)+IF(CO1835="D",1,0)+IF(CP1835="D",1,0)+IF(CQ1835="D",1,0)+IF(CU1835="D",1,0)+IF(CV1835="D",1,0)+IF(DB1835="D",1,0)+IF(DC1835="D",1,0)+IF(DH1835="D",1,0)+IF(DI1835="D",1,0)+IF(DM1835="D",1,0)+IF(DN1835="D",1,0)+IF(DO1835="D",1,0)+IF(DU1835="D",1,0)+IF(DX1835="D",1,0)</f>
        <v/>
      </c>
      <c r="BA1835">
        <f>IF(DH1835&lt;&gt;"",1,0)+IF(DI1835&lt;&gt;"",1,0)+IF(DK1835&lt;&gt;"",1,0)+IF(DM1835&lt;&gt;"",1,0)+IF(DN1835&lt;&gt;"",1,0)+IF(DO1835&lt;&gt;"",1,0)+IF(DQ1835&lt;&gt;"",1,0)+IF(DR1835&lt;&gt;"",1,0)+IF(DT1835&lt;&gt;"",1,0)+IF(DU1835&lt;&gt;"",1,0)+IF(DV1835&lt;&gt;"",1,0)+IF(DW1835&lt;&gt;"",1,0)+IF(DX1835&lt;&gt;"",1,0)+IF(DZ1835&lt;&gt;"",1,0)+IF(EA1835&lt;&gt;"",1,0)+IF(EB1835&lt;&gt;"",1,0)+IF(EE1835&lt;&gt;"",1,0)</f>
        <v/>
      </c>
      <c r="BB1835">
        <f>IF(AND(AV1835&gt;0, AW1835&gt;0),1,0)</f>
        <v/>
      </c>
      <c r="BC1835" t="inlineStr">
        <is>
          <t>X</t>
        </is>
      </c>
      <c r="BD1835" t="inlineStr">
        <is>
          <t>X</t>
        </is>
      </c>
      <c r="BF1835" t="inlineStr">
        <is>
          <t>X</t>
        </is>
      </c>
      <c r="BG1835" t="inlineStr">
        <is>
          <t>X</t>
        </is>
      </c>
      <c r="BH1835" t="inlineStr">
        <is>
          <t>X</t>
        </is>
      </c>
      <c r="BI1835" t="inlineStr">
        <is>
          <t>X</t>
        </is>
      </c>
      <c r="BJ1835" t="inlineStr">
        <is>
          <t>X</t>
        </is>
      </c>
      <c r="BK1835" t="inlineStr">
        <is>
          <t>X</t>
        </is>
      </c>
      <c r="BL1835" t="inlineStr">
        <is>
          <t>X</t>
        </is>
      </c>
      <c r="BP1835" t="inlineStr">
        <is>
          <t>X</t>
        </is>
      </c>
      <c r="BR1835" t="inlineStr">
        <is>
          <t>X</t>
        </is>
      </c>
      <c r="BS1835" t="inlineStr">
        <is>
          <t>X</t>
        </is>
      </c>
      <c r="BV1835" t="inlineStr">
        <is>
          <t>X</t>
        </is>
      </c>
      <c r="BY1835" t="inlineStr">
        <is>
          <t>D</t>
        </is>
      </c>
      <c r="CA1835" t="inlineStr">
        <is>
          <t>X</t>
        </is>
      </c>
      <c r="CC1835" t="inlineStr">
        <is>
          <t>D</t>
        </is>
      </c>
      <c r="CG1835" t="inlineStr">
        <is>
          <t>X</t>
        </is>
      </c>
      <c r="CK1835" t="inlineStr">
        <is>
          <t>X</t>
        </is>
      </c>
      <c r="CL1835" t="inlineStr">
        <is>
          <t>D</t>
        </is>
      </c>
      <c r="CN1835" t="inlineStr">
        <is>
          <t>X</t>
        </is>
      </c>
      <c r="CP1835" t="inlineStr">
        <is>
          <t>X</t>
        </is>
      </c>
      <c r="CV1835" t="inlineStr">
        <is>
          <t>X</t>
        </is>
      </c>
      <c r="CW1835" t="inlineStr">
        <is>
          <t>D</t>
        </is>
      </c>
      <c r="CY1835" t="inlineStr">
        <is>
          <t>X</t>
        </is>
      </c>
      <c r="CZ1835" t="inlineStr">
        <is>
          <t>D</t>
        </is>
      </c>
      <c r="DC1835" t="inlineStr">
        <is>
          <t>X</t>
        </is>
      </c>
      <c r="DF1835" t="inlineStr">
        <is>
          <t>X</t>
        </is>
      </c>
      <c r="DI1835" t="inlineStr">
        <is>
          <t>X</t>
        </is>
      </c>
      <c r="DL1835" t="inlineStr">
        <is>
          <t>X</t>
        </is>
      </c>
      <c r="DM1835" t="inlineStr">
        <is>
          <t>D</t>
        </is>
      </c>
      <c r="DN1835" t="inlineStr">
        <is>
          <t>X</t>
        </is>
      </c>
      <c r="DR1835" t="inlineStr">
        <is>
          <t>X</t>
        </is>
      </c>
      <c r="DS1835" t="inlineStr">
        <is>
          <t>D</t>
        </is>
      </c>
      <c r="DU1835" t="inlineStr">
        <is>
          <t>X</t>
        </is>
      </c>
      <c r="DW1835" t="inlineStr">
        <is>
          <t>D</t>
        </is>
      </c>
      <c r="DX1835" t="inlineStr">
        <is>
          <t>X</t>
        </is>
      </c>
      <c r="EA1835" t="inlineStr">
        <is>
          <t>X</t>
        </is>
      </c>
      <c r="ED1835" t="inlineStr">
        <is>
          <t>D</t>
        </is>
      </c>
      <c r="EF1835" t="inlineStr">
        <is>
          <t>X</t>
        </is>
      </c>
    </row>
    <row r="1836">
      <c r="A1836" t="inlineStr">
        <is>
          <t>OH0015750175</t>
        </is>
      </c>
      <c r="B1836" t="n">
        <v>78</v>
      </c>
      <c r="C1836" t="n">
        <v>23677</v>
      </c>
      <c r="D1836" t="inlineStr">
        <is>
          <t>WILSON</t>
        </is>
      </c>
      <c r="E1836" t="inlineStr">
        <is>
          <t>CHARLES</t>
        </is>
      </c>
      <c r="F1836">
        <f>CONCATENATE(D1836," ",LEFT(H1836,4),"T=",AU1836,"D=",AV1836,"R=",AW1836,"M=",AX1836,"L=",AY1836,"B=",AZ1836)</f>
        <v/>
      </c>
      <c r="G1836" t="inlineStr">
        <is>
          <t>L</t>
        </is>
      </c>
      <c r="I1836" t="inlineStr">
        <is>
          <t>1940-02-07</t>
        </is>
      </c>
      <c r="J1836" t="inlineStr">
        <is>
          <t>1971-03-24</t>
        </is>
      </c>
      <c r="K1836" t="inlineStr">
        <is>
          <t>ACTIVE</t>
        </is>
      </c>
      <c r="L1836" t="inlineStr">
        <is>
          <t>D</t>
        </is>
      </c>
      <c r="M1836">
        <f>RIGHT(L1836,LEN(L1836)-FIND(" ",L1836))</f>
        <v/>
      </c>
      <c r="N1836" t="inlineStr">
        <is>
          <t>1707 HAMILTON ST SW</t>
        </is>
      </c>
      <c r="P1836" t="inlineStr">
        <is>
          <t>WARREN</t>
        </is>
      </c>
      <c r="Q1836" t="inlineStr">
        <is>
          <t>OH</t>
        </is>
      </c>
      <c r="R1836" t="n">
        <v>44485</v>
      </c>
      <c r="AD1836" t="inlineStr">
        <is>
          <t>TRUMBULL CAREER &amp; TECH CENTER</t>
        </is>
      </c>
      <c r="AE1836" t="inlineStr">
        <is>
          <t>WARREN CITY</t>
        </is>
      </c>
      <c r="AF1836" t="inlineStr">
        <is>
          <t>WARREN CITY SD</t>
        </is>
      </c>
      <c r="AH1836" t="n">
        <v>14</v>
      </c>
      <c r="AI1836" t="n">
        <v>11</v>
      </c>
      <c r="AN1836" t="inlineStr">
        <is>
          <t>WARREN</t>
        </is>
      </c>
      <c r="AO1836" t="inlineStr">
        <is>
          <t>WARREN CITY 6G</t>
        </is>
      </c>
      <c r="AP1836" t="inlineStr">
        <is>
          <t>78-P-AEH</t>
        </is>
      </c>
      <c r="AQ1836" t="n">
        <v>9</v>
      </c>
      <c r="AR1836" t="n">
        <v>64</v>
      </c>
      <c r="AS1836" t="n">
        <v>32</v>
      </c>
      <c r="AV1836" t="inlineStr">
        <is>
          <t>WARREN-WARD 6</t>
        </is>
      </c>
      <c r="AW1836">
        <f>COUNTA($BA$1836:$EE$1836)</f>
        <v/>
      </c>
      <c r="AX1836">
        <f>COUNTIF($BA$1836:$EE$1836,"D")</f>
        <v/>
      </c>
      <c r="AY1836">
        <f>COUNTIF($BA$1836:$EE$1836,"R")</f>
        <v/>
      </c>
      <c r="AZ1836">
        <f>IF(BL1836="D",1,0)+IF(BM1836="D",1,0)+IF(BR1836="D",1,0)+IF(BS1836="D",1,0)+IF(BU1836="D",1,0)+IF(CA1836="D",1,0)+IF(CB1836="D",1,0)+IF(CC1836="D",1,0)+IF(CD1836="D",1,0)+IF(CJ1836="D",1,0)+IF(CK1836="D",1,0)+IF(CO1836="D",1,0)+IF(CP1836="D",1,0)+IF(CQ1836="D",1,0)+IF(CU1836="D",1,0)+IF(CV1836="D",1,0)+IF(DB1836="D",1,0)+IF(DC1836="D",1,0)+IF(DH1836="D",1,0)+IF(DI1836="D",1,0)+IF(DM1836="D",1,0)+IF(DN1836="D",1,0)+IF(DO1836="D",1,0)+IF(DU1836="D",1,0)+IF(DX1836="D",1,0)</f>
        <v/>
      </c>
      <c r="BA1836">
        <f>IF(DH1836&lt;&gt;"",1,0)+IF(DI1836&lt;&gt;"",1,0)+IF(DK1836&lt;&gt;"",1,0)+IF(DM1836&lt;&gt;"",1,0)+IF(DN1836&lt;&gt;"",1,0)+IF(DO1836&lt;&gt;"",1,0)+IF(DQ1836&lt;&gt;"",1,0)+IF(DR1836&lt;&gt;"",1,0)+IF(DT1836&lt;&gt;"",1,0)+IF(DU1836&lt;&gt;"",1,0)+IF(DV1836&lt;&gt;"",1,0)+IF(DW1836&lt;&gt;"",1,0)+IF(DX1836&lt;&gt;"",1,0)+IF(DZ1836&lt;&gt;"",1,0)+IF(EA1836&lt;&gt;"",1,0)+IF(EB1836&lt;&gt;"",1,0)+IF(EE1836&lt;&gt;"",1,0)</f>
        <v/>
      </c>
      <c r="BB1836">
        <f>IF(AND(AV1836&gt;0, AW1836&gt;0),1,0)</f>
        <v/>
      </c>
      <c r="BC1836" t="inlineStr">
        <is>
          <t>X</t>
        </is>
      </c>
      <c r="BD1836" t="inlineStr">
        <is>
          <t>X</t>
        </is>
      </c>
      <c r="BE1836" t="inlineStr">
        <is>
          <t>X</t>
        </is>
      </c>
      <c r="BF1836" t="inlineStr">
        <is>
          <t>X</t>
        </is>
      </c>
      <c r="BG1836" t="inlineStr">
        <is>
          <t>X</t>
        </is>
      </c>
      <c r="BH1836" t="inlineStr">
        <is>
          <t>X</t>
        </is>
      </c>
      <c r="BI1836" t="inlineStr">
        <is>
          <t>X</t>
        </is>
      </c>
      <c r="BJ1836" t="inlineStr">
        <is>
          <t>X</t>
        </is>
      </c>
      <c r="BK1836" t="inlineStr">
        <is>
          <t>X</t>
        </is>
      </c>
      <c r="BL1836" t="inlineStr">
        <is>
          <t>X</t>
        </is>
      </c>
      <c r="BP1836" t="inlineStr">
        <is>
          <t>X</t>
        </is>
      </c>
      <c r="BR1836" t="inlineStr">
        <is>
          <t>X</t>
        </is>
      </c>
      <c r="BS1836" t="inlineStr">
        <is>
          <t>X</t>
        </is>
      </c>
      <c r="BV1836" t="inlineStr">
        <is>
          <t>X</t>
        </is>
      </c>
      <c r="BY1836" t="inlineStr">
        <is>
          <t>D</t>
        </is>
      </c>
      <c r="CA1836" t="inlineStr">
        <is>
          <t>X</t>
        </is>
      </c>
      <c r="CC1836" t="inlineStr">
        <is>
          <t>D</t>
        </is>
      </c>
      <c r="CG1836" t="inlineStr">
        <is>
          <t>X</t>
        </is>
      </c>
      <c r="CK1836" t="inlineStr">
        <is>
          <t>X</t>
        </is>
      </c>
      <c r="CL1836" t="inlineStr">
        <is>
          <t>D</t>
        </is>
      </c>
      <c r="CN1836" t="inlineStr">
        <is>
          <t>X</t>
        </is>
      </c>
      <c r="CU1836" t="inlineStr">
        <is>
          <t>D</t>
        </is>
      </c>
      <c r="CV1836" t="inlineStr">
        <is>
          <t>X</t>
        </is>
      </c>
      <c r="CW1836" t="inlineStr">
        <is>
          <t>D</t>
        </is>
      </c>
      <c r="CY1836" t="inlineStr">
        <is>
          <t>X</t>
        </is>
      </c>
      <c r="CZ1836" t="inlineStr">
        <is>
          <t>D</t>
        </is>
      </c>
      <c r="DC1836" t="inlineStr">
        <is>
          <t>X</t>
        </is>
      </c>
      <c r="DD1836" t="inlineStr">
        <is>
          <t>D</t>
        </is>
      </c>
      <c r="DF1836" t="inlineStr">
        <is>
          <t>X</t>
        </is>
      </c>
      <c r="DG1836" t="inlineStr">
        <is>
          <t>D</t>
        </is>
      </c>
      <c r="DI1836" t="inlineStr">
        <is>
          <t>X</t>
        </is>
      </c>
      <c r="DJ1836" t="inlineStr">
        <is>
          <t>D</t>
        </is>
      </c>
      <c r="DL1836" t="inlineStr">
        <is>
          <t>X</t>
        </is>
      </c>
      <c r="DM1836" t="inlineStr">
        <is>
          <t>D</t>
        </is>
      </c>
      <c r="DN1836" t="inlineStr">
        <is>
          <t>X</t>
        </is>
      </c>
      <c r="DO1836" t="inlineStr">
        <is>
          <t>D</t>
        </is>
      </c>
      <c r="DR1836" t="inlineStr">
        <is>
          <t>X</t>
        </is>
      </c>
      <c r="DS1836" t="inlineStr">
        <is>
          <t>D</t>
        </is>
      </c>
      <c r="DT1836" t="inlineStr">
        <is>
          <t>D</t>
        </is>
      </c>
      <c r="DU1836" t="inlineStr">
        <is>
          <t>X</t>
        </is>
      </c>
      <c r="DW1836" t="inlineStr">
        <is>
          <t>D</t>
        </is>
      </c>
      <c r="DX1836" t="inlineStr">
        <is>
          <t>X</t>
        </is>
      </c>
      <c r="EA1836" t="inlineStr">
        <is>
          <t>X</t>
        </is>
      </c>
      <c r="ED1836" t="inlineStr">
        <is>
          <t>D</t>
        </is>
      </c>
      <c r="EF1836" t="inlineStr">
        <is>
          <t>X</t>
        </is>
      </c>
    </row>
    <row r="1837">
      <c r="A1837" t="inlineStr">
        <is>
          <t>OH0015810739</t>
        </is>
      </c>
      <c r="B1837" t="n">
        <v>78</v>
      </c>
      <c r="C1837" t="n">
        <v>260754</v>
      </c>
      <c r="D1837" t="inlineStr">
        <is>
          <t>CLICK</t>
        </is>
      </c>
      <c r="E1837" t="inlineStr">
        <is>
          <t>RODNEY</t>
        </is>
      </c>
      <c r="F1837">
        <f>CONCATENATE(D1837," ",LEFT(H1837,4),"T=",AU1837,"D=",AV1837,"R=",AW1837,"M=",AX1837,"L=",AY1837,"B=",AZ1837)</f>
        <v/>
      </c>
      <c r="G1837" t="inlineStr">
        <is>
          <t>DUANE</t>
        </is>
      </c>
      <c r="I1837" t="inlineStr">
        <is>
          <t>1967-10-23</t>
        </is>
      </c>
      <c r="J1837" t="inlineStr">
        <is>
          <t>2012-06-02</t>
        </is>
      </c>
      <c r="K1837" t="inlineStr">
        <is>
          <t>ACTIVE</t>
        </is>
      </c>
      <c r="L1837" t="inlineStr">
        <is>
          <t>R</t>
        </is>
      </c>
      <c r="M1837">
        <f>RIGHT(L1837,LEN(L1837)-FIND(" ",L1837))</f>
        <v/>
      </c>
      <c r="N1837" t="inlineStr">
        <is>
          <t>1845 UNION ST SW</t>
        </is>
      </c>
      <c r="P1837" t="inlineStr">
        <is>
          <t>WARREN</t>
        </is>
      </c>
      <c r="Q1837" t="inlineStr">
        <is>
          <t>OH</t>
        </is>
      </c>
      <c r="R1837" t="n">
        <v>44485</v>
      </c>
      <c r="AD1837" t="inlineStr">
        <is>
          <t>TRUMBULL CAREER &amp; TECH CENTER</t>
        </is>
      </c>
      <c r="AE1837" t="inlineStr">
        <is>
          <t>WARREN CITY</t>
        </is>
      </c>
      <c r="AF1837" t="inlineStr">
        <is>
          <t>WARREN CITY SD</t>
        </is>
      </c>
      <c r="AH1837" t="n">
        <v>14</v>
      </c>
      <c r="AI1837" t="n">
        <v>11</v>
      </c>
      <c r="AN1837" t="inlineStr">
        <is>
          <t>WARREN</t>
        </is>
      </c>
      <c r="AO1837" t="inlineStr">
        <is>
          <t>WARREN CITY 6G</t>
        </is>
      </c>
      <c r="AP1837" t="inlineStr">
        <is>
          <t>78-P-AEH</t>
        </is>
      </c>
      <c r="AQ1837" t="n">
        <v>9</v>
      </c>
      <c r="AR1837" t="n">
        <v>64</v>
      </c>
      <c r="AS1837" t="n">
        <v>32</v>
      </c>
      <c r="AV1837" t="inlineStr">
        <is>
          <t>WARREN-WARD 6</t>
        </is>
      </c>
      <c r="AW1837">
        <f>COUNTA($BA$1837:$EE$1837)</f>
        <v/>
      </c>
      <c r="AX1837">
        <f>COUNTIF($BA$1837:$EE$1837,"D")</f>
        <v/>
      </c>
      <c r="AY1837">
        <f>COUNTIF($BA$1837:$EE$1837,"R")</f>
        <v/>
      </c>
      <c r="AZ1837">
        <f>IF(BL1837="D",1,0)+IF(BM1837="D",1,0)+IF(BR1837="D",1,0)+IF(BS1837="D",1,0)+IF(BU1837="D",1,0)+IF(CA1837="D",1,0)+IF(CB1837="D",1,0)+IF(CC1837="D",1,0)+IF(CD1837="D",1,0)+IF(CJ1837="D",1,0)+IF(CK1837="D",1,0)+IF(CO1837="D",1,0)+IF(CP1837="D",1,0)+IF(CQ1837="D",1,0)+IF(CU1837="D",1,0)+IF(CV1837="D",1,0)+IF(DB1837="D",1,0)+IF(DC1837="D",1,0)+IF(DH1837="D",1,0)+IF(DI1837="D",1,0)+IF(DM1837="D",1,0)+IF(DN1837="D",1,0)+IF(DO1837="D",1,0)+IF(DU1837="D",1,0)+IF(DX1837="D",1,0)</f>
        <v/>
      </c>
      <c r="BA1837">
        <f>IF(DH1837&lt;&gt;"",1,0)+IF(DI1837&lt;&gt;"",1,0)+IF(DK1837&lt;&gt;"",1,0)+IF(DM1837&lt;&gt;"",1,0)+IF(DN1837&lt;&gt;"",1,0)+IF(DO1837&lt;&gt;"",1,0)+IF(DQ1837&lt;&gt;"",1,0)+IF(DR1837&lt;&gt;"",1,0)+IF(DT1837&lt;&gt;"",1,0)+IF(DU1837&lt;&gt;"",1,0)+IF(DV1837&lt;&gt;"",1,0)+IF(DW1837&lt;&gt;"",1,0)+IF(DX1837&lt;&gt;"",1,0)+IF(DZ1837&lt;&gt;"",1,0)+IF(EA1837&lt;&gt;"",1,0)+IF(EB1837&lt;&gt;"",1,0)+IF(EE1837&lt;&gt;"",1,0)</f>
        <v/>
      </c>
      <c r="BB1837">
        <f>IF(AND(AV1837&gt;0, AW1837&gt;0),1,0)</f>
        <v/>
      </c>
      <c r="BL1837" t="inlineStr">
        <is>
          <t>X</t>
        </is>
      </c>
      <c r="CP1837" t="inlineStr">
        <is>
          <t>X</t>
        </is>
      </c>
      <c r="CY1837" t="inlineStr">
        <is>
          <t>X</t>
        </is>
      </c>
      <c r="DC1837" t="inlineStr">
        <is>
          <t>X</t>
        </is>
      </c>
      <c r="DI1837" t="inlineStr">
        <is>
          <t>X</t>
        </is>
      </c>
      <c r="DN1837" t="inlineStr">
        <is>
          <t>X</t>
        </is>
      </c>
      <c r="DU1837" t="inlineStr">
        <is>
          <t>X</t>
        </is>
      </c>
      <c r="EA1837" t="inlineStr">
        <is>
          <t>X</t>
        </is>
      </c>
      <c r="ED1837" t="inlineStr">
        <is>
          <t>R</t>
        </is>
      </c>
      <c r="EF1837" t="inlineStr">
        <is>
          <t>X</t>
        </is>
      </c>
    </row>
    <row r="1838">
      <c r="A1838" t="inlineStr">
        <is>
          <t>OH0015728713</t>
        </is>
      </c>
      <c r="B1838" t="n">
        <v>78</v>
      </c>
      <c r="C1838" t="n">
        <v>215168</v>
      </c>
      <c r="D1838" t="inlineStr">
        <is>
          <t>PATTON</t>
        </is>
      </c>
      <c r="E1838" t="inlineStr">
        <is>
          <t>DONNA</t>
        </is>
      </c>
      <c r="F1838">
        <f>CONCATENATE(D1838," ",LEFT(H1838,4),"T=",AU1838,"D=",AV1838,"R=",AW1838,"M=",AX1838,"L=",AY1838,"B=",AZ1838)</f>
        <v/>
      </c>
      <c r="G1838" t="inlineStr">
        <is>
          <t>R</t>
        </is>
      </c>
      <c r="I1838" t="inlineStr">
        <is>
          <t>1950-04-18</t>
        </is>
      </c>
      <c r="J1838" t="inlineStr">
        <is>
          <t>1989-03-31</t>
        </is>
      </c>
      <c r="K1838" t="inlineStr">
        <is>
          <t>ACTIVE</t>
        </is>
      </c>
      <c r="L1838" t="inlineStr">
        <is>
          <t>D</t>
        </is>
      </c>
      <c r="M1838">
        <f>RIGHT(L1838,LEN(L1838)-FIND(" ",L1838))</f>
        <v/>
      </c>
      <c r="N1838" t="inlineStr">
        <is>
          <t>1802 UNION ST SW</t>
        </is>
      </c>
      <c r="P1838" t="inlineStr">
        <is>
          <t>WARREN</t>
        </is>
      </c>
      <c r="Q1838" t="inlineStr">
        <is>
          <t>OH</t>
        </is>
      </c>
      <c r="R1838" t="n">
        <v>44485</v>
      </c>
      <c r="AD1838" t="inlineStr">
        <is>
          <t>TRUMBULL CAREER &amp; TECH CENTER</t>
        </is>
      </c>
      <c r="AE1838" t="inlineStr">
        <is>
          <t>WARREN CITY</t>
        </is>
      </c>
      <c r="AF1838" t="inlineStr">
        <is>
          <t>WARREN CITY SD</t>
        </is>
      </c>
      <c r="AH1838" t="n">
        <v>14</v>
      </c>
      <c r="AI1838" t="n">
        <v>11</v>
      </c>
      <c r="AN1838" t="inlineStr">
        <is>
          <t>WARREN</t>
        </is>
      </c>
      <c r="AO1838" t="inlineStr">
        <is>
          <t>WARREN CITY 6G</t>
        </is>
      </c>
      <c r="AP1838" t="inlineStr">
        <is>
          <t>78-P-AEH</t>
        </is>
      </c>
      <c r="AQ1838" t="n">
        <v>9</v>
      </c>
      <c r="AR1838" t="n">
        <v>64</v>
      </c>
      <c r="AS1838" t="n">
        <v>32</v>
      </c>
      <c r="AV1838" t="inlineStr">
        <is>
          <t>WARREN-WARD 6</t>
        </is>
      </c>
      <c r="AW1838">
        <f>COUNTA($BA$1838:$EE$1838)</f>
        <v/>
      </c>
      <c r="AX1838">
        <f>COUNTIF($BA$1838:$EE$1838,"D")</f>
        <v/>
      </c>
      <c r="AY1838">
        <f>COUNTIF($BA$1838:$EE$1838,"R")</f>
        <v/>
      </c>
      <c r="AZ1838">
        <f>IF(BL1838="D",1,0)+IF(BM1838="D",1,0)+IF(BR1838="D",1,0)+IF(BS1838="D",1,0)+IF(BU1838="D",1,0)+IF(CA1838="D",1,0)+IF(CB1838="D",1,0)+IF(CC1838="D",1,0)+IF(CD1838="D",1,0)+IF(CJ1838="D",1,0)+IF(CK1838="D",1,0)+IF(CO1838="D",1,0)+IF(CP1838="D",1,0)+IF(CQ1838="D",1,0)+IF(CU1838="D",1,0)+IF(CV1838="D",1,0)+IF(DB1838="D",1,0)+IF(DC1838="D",1,0)+IF(DH1838="D",1,0)+IF(DI1838="D",1,0)+IF(DM1838="D",1,0)+IF(DN1838="D",1,0)+IF(DO1838="D",1,0)+IF(DU1838="D",1,0)+IF(DX1838="D",1,0)</f>
        <v/>
      </c>
      <c r="BA1838">
        <f>IF(DH1838&lt;&gt;"",1,0)+IF(DI1838&lt;&gt;"",1,0)+IF(DK1838&lt;&gt;"",1,0)+IF(DM1838&lt;&gt;"",1,0)+IF(DN1838&lt;&gt;"",1,0)+IF(DO1838&lt;&gt;"",1,0)+IF(DQ1838&lt;&gt;"",1,0)+IF(DR1838&lt;&gt;"",1,0)+IF(DT1838&lt;&gt;"",1,0)+IF(DU1838&lt;&gt;"",1,0)+IF(DV1838&lt;&gt;"",1,0)+IF(DW1838&lt;&gt;"",1,0)+IF(DX1838&lt;&gt;"",1,0)+IF(DZ1838&lt;&gt;"",1,0)+IF(EA1838&lt;&gt;"",1,0)+IF(EB1838&lt;&gt;"",1,0)+IF(EE1838&lt;&gt;"",1,0)</f>
        <v/>
      </c>
      <c r="BB1838">
        <f>IF(AND(AV1838&gt;0, AW1838&gt;0),1,0)</f>
        <v/>
      </c>
      <c r="BC1838" t="inlineStr">
        <is>
          <t>X</t>
        </is>
      </c>
      <c r="BD1838" t="inlineStr">
        <is>
          <t>X</t>
        </is>
      </c>
      <c r="BF1838" t="inlineStr">
        <is>
          <t>X</t>
        </is>
      </c>
      <c r="BH1838" t="inlineStr">
        <is>
          <t>X</t>
        </is>
      </c>
      <c r="BI1838" t="inlineStr">
        <is>
          <t>X</t>
        </is>
      </c>
      <c r="BJ1838" t="inlineStr">
        <is>
          <t>X</t>
        </is>
      </c>
      <c r="BK1838" t="inlineStr">
        <is>
          <t>X</t>
        </is>
      </c>
      <c r="BL1838" t="inlineStr">
        <is>
          <t>X</t>
        </is>
      </c>
      <c r="BP1838" t="inlineStr">
        <is>
          <t>X</t>
        </is>
      </c>
      <c r="BR1838" t="inlineStr">
        <is>
          <t>X</t>
        </is>
      </c>
      <c r="BS1838" t="inlineStr">
        <is>
          <t>X</t>
        </is>
      </c>
      <c r="BV1838" t="inlineStr">
        <is>
          <t>X</t>
        </is>
      </c>
      <c r="BY1838" t="inlineStr">
        <is>
          <t>D</t>
        </is>
      </c>
      <c r="CA1838" t="inlineStr">
        <is>
          <t>X</t>
        </is>
      </c>
      <c r="CC1838" t="inlineStr">
        <is>
          <t>D</t>
        </is>
      </c>
      <c r="CG1838" t="inlineStr">
        <is>
          <t>X</t>
        </is>
      </c>
      <c r="CH1838" t="inlineStr">
        <is>
          <t>D</t>
        </is>
      </c>
      <c r="CK1838" t="inlineStr">
        <is>
          <t>X</t>
        </is>
      </c>
      <c r="CN1838" t="inlineStr">
        <is>
          <t>X</t>
        </is>
      </c>
      <c r="CP1838" t="inlineStr">
        <is>
          <t>X</t>
        </is>
      </c>
      <c r="CQ1838" t="inlineStr">
        <is>
          <t>D</t>
        </is>
      </c>
      <c r="CT1838" t="inlineStr">
        <is>
          <t>X</t>
        </is>
      </c>
      <c r="CU1838" t="inlineStr">
        <is>
          <t>D</t>
        </is>
      </c>
      <c r="CV1838" t="inlineStr">
        <is>
          <t>X</t>
        </is>
      </c>
      <c r="CW1838" t="inlineStr">
        <is>
          <t>D</t>
        </is>
      </c>
      <c r="CY1838" t="inlineStr">
        <is>
          <t>X</t>
        </is>
      </c>
      <c r="CZ1838" t="inlineStr">
        <is>
          <t>D</t>
        </is>
      </c>
      <c r="DC1838" t="inlineStr">
        <is>
          <t>X</t>
        </is>
      </c>
      <c r="DD1838" t="inlineStr">
        <is>
          <t>D</t>
        </is>
      </c>
      <c r="DF1838" t="inlineStr">
        <is>
          <t>X</t>
        </is>
      </c>
      <c r="DG1838" t="inlineStr">
        <is>
          <t>D</t>
        </is>
      </c>
      <c r="DI1838" t="inlineStr">
        <is>
          <t>X</t>
        </is>
      </c>
      <c r="DJ1838" t="inlineStr">
        <is>
          <t>D</t>
        </is>
      </c>
      <c r="DL1838" t="inlineStr">
        <is>
          <t>X</t>
        </is>
      </c>
      <c r="DM1838" t="inlineStr">
        <is>
          <t>D</t>
        </is>
      </c>
      <c r="DN1838" t="inlineStr">
        <is>
          <t>X</t>
        </is>
      </c>
      <c r="DS1838" t="inlineStr">
        <is>
          <t>D</t>
        </is>
      </c>
      <c r="DU1838" t="inlineStr">
        <is>
          <t>X</t>
        </is>
      </c>
      <c r="DW1838" t="inlineStr">
        <is>
          <t>D</t>
        </is>
      </c>
      <c r="EA1838" t="inlineStr">
        <is>
          <t>X</t>
        </is>
      </c>
      <c r="ED1838" t="inlineStr">
        <is>
          <t>D</t>
        </is>
      </c>
      <c r="EF1838" t="inlineStr">
        <is>
          <t>X</t>
        </is>
      </c>
    </row>
    <row r="1839">
      <c r="A1839" t="inlineStr">
        <is>
          <t>OH0023488674</t>
        </is>
      </c>
      <c r="B1839" t="n">
        <v>78</v>
      </c>
      <c r="C1839" t="n">
        <v>413580</v>
      </c>
      <c r="D1839" t="inlineStr">
        <is>
          <t>WALTER</t>
        </is>
      </c>
      <c r="E1839" t="inlineStr">
        <is>
          <t>DANGELO</t>
        </is>
      </c>
      <c r="F1839">
        <f>CONCATENATE(D1839," ",LEFT(H1839,4),"T=",AU1839,"D=",AV1839,"R=",AW1839,"M=",AX1839,"L=",AY1839,"B=",AZ1839)</f>
        <v/>
      </c>
      <c r="G1839" t="inlineStr">
        <is>
          <t>HAMILTON</t>
        </is>
      </c>
      <c r="I1839" t="inlineStr">
        <is>
          <t>1998-02-14</t>
        </is>
      </c>
      <c r="J1839" t="inlineStr">
        <is>
          <t>2022-10-08</t>
        </is>
      </c>
      <c r="K1839" t="inlineStr">
        <is>
          <t>ACTIVE</t>
        </is>
      </c>
      <c r="M1839">
        <f>RIGHT(L1839,LEN(L1839)-FIND(" ",L1839))</f>
        <v/>
      </c>
      <c r="N1839" t="inlineStr">
        <is>
          <t>2221 JACKSON ST SW</t>
        </is>
      </c>
      <c r="P1839" t="inlineStr">
        <is>
          <t>WARREN</t>
        </is>
      </c>
      <c r="Q1839" t="inlineStr">
        <is>
          <t>OH</t>
        </is>
      </c>
      <c r="R1839" t="n">
        <v>44485</v>
      </c>
      <c r="AD1839" t="inlineStr">
        <is>
          <t>TRUMBULL CAREER &amp; TECH CENTER</t>
        </is>
      </c>
      <c r="AE1839" t="inlineStr">
        <is>
          <t>WARREN CITY</t>
        </is>
      </c>
      <c r="AF1839" t="inlineStr">
        <is>
          <t>WARREN CITY SD</t>
        </is>
      </c>
      <c r="AH1839" t="n">
        <v>14</v>
      </c>
      <c r="AI1839" t="n">
        <v>11</v>
      </c>
      <c r="AN1839" t="inlineStr">
        <is>
          <t>WARREN</t>
        </is>
      </c>
      <c r="AO1839" t="inlineStr">
        <is>
          <t>WARREN CITY 6G</t>
        </is>
      </c>
      <c r="AP1839" t="inlineStr">
        <is>
          <t>78-P-AEH</t>
        </is>
      </c>
      <c r="AQ1839" t="n">
        <v>9</v>
      </c>
      <c r="AR1839" t="n">
        <v>64</v>
      </c>
      <c r="AS1839" t="n">
        <v>32</v>
      </c>
      <c r="AV1839" t="inlineStr">
        <is>
          <t>WARREN-WARD 6</t>
        </is>
      </c>
      <c r="AW1839">
        <f>COUNTA($BA$1839:$EE$1839)</f>
        <v/>
      </c>
      <c r="AX1839">
        <f>COUNTIF($BA$1839:$EE$1839,"D")</f>
        <v/>
      </c>
      <c r="AY1839">
        <f>COUNTIF($BA$1839:$EE$1839,"R")</f>
        <v/>
      </c>
      <c r="AZ1839">
        <f>IF(BL1839="D",1,0)+IF(BM1839="D",1,0)+IF(BR1839="D",1,0)+IF(BS1839="D",1,0)+IF(BU1839="D",1,0)+IF(CA1839="D",1,0)+IF(CB1839="D",1,0)+IF(CC1839="D",1,0)+IF(CD1839="D",1,0)+IF(CJ1839="D",1,0)+IF(CK1839="D",1,0)+IF(CO1839="D",1,0)+IF(CP1839="D",1,0)+IF(CQ1839="D",1,0)+IF(CU1839="D",1,0)+IF(CV1839="D",1,0)+IF(DB1839="D",1,0)+IF(DC1839="D",1,0)+IF(DH1839="D",1,0)+IF(DI1839="D",1,0)+IF(DM1839="D",1,0)+IF(DN1839="D",1,0)+IF(DO1839="D",1,0)+IF(DU1839="D",1,0)+IF(DX1839="D",1,0)</f>
        <v/>
      </c>
      <c r="BA1839">
        <f>IF(DH1839&lt;&gt;"",1,0)+IF(DI1839&lt;&gt;"",1,0)+IF(DK1839&lt;&gt;"",1,0)+IF(DM1839&lt;&gt;"",1,0)+IF(DN1839&lt;&gt;"",1,0)+IF(DO1839&lt;&gt;"",1,0)+IF(DQ1839&lt;&gt;"",1,0)+IF(DR1839&lt;&gt;"",1,0)+IF(DT1839&lt;&gt;"",1,0)+IF(DU1839&lt;&gt;"",1,0)+IF(DV1839&lt;&gt;"",1,0)+IF(DW1839&lt;&gt;"",1,0)+IF(DX1839&lt;&gt;"",1,0)+IF(DZ1839&lt;&gt;"",1,0)+IF(EA1839&lt;&gt;"",1,0)+IF(EB1839&lt;&gt;"",1,0)+IF(EE1839&lt;&gt;"",1,0)</f>
        <v/>
      </c>
      <c r="BB1839">
        <f>IF(AND(AV1839&gt;0, AW1839&gt;0),1,0)</f>
        <v/>
      </c>
    </row>
    <row r="1840">
      <c r="A1840" t="inlineStr">
        <is>
          <t>OH0027043959</t>
        </is>
      </c>
      <c r="B1840" t="n">
        <v>78</v>
      </c>
      <c r="C1840" t="n">
        <v>476190</v>
      </c>
      <c r="D1840" t="inlineStr">
        <is>
          <t>SMITH</t>
        </is>
      </c>
      <c r="E1840" t="inlineStr">
        <is>
          <t>DAVID</t>
        </is>
      </c>
      <c r="F1840">
        <f>CONCATENATE(D1840," ",LEFT(H1840,4),"T=",AU1840,"D=",AV1840,"R=",AW1840,"M=",AX1840,"L=",AY1840,"B=",AZ1840)</f>
        <v/>
      </c>
      <c r="G1840" t="inlineStr">
        <is>
          <t>A</t>
        </is>
      </c>
      <c r="I1840" t="inlineStr">
        <is>
          <t>1971-08-08</t>
        </is>
      </c>
      <c r="J1840" t="inlineStr">
        <is>
          <t>2024-08-09</t>
        </is>
      </c>
      <c r="K1840" t="inlineStr">
        <is>
          <t>ACTIVE</t>
        </is>
      </c>
      <c r="M1840">
        <f>RIGHT(L1840,LEN(L1840)-FIND(" ",L1840))</f>
        <v/>
      </c>
      <c r="N1840" t="inlineStr">
        <is>
          <t>1742 FRONT ST SW</t>
        </is>
      </c>
      <c r="P1840" t="inlineStr">
        <is>
          <t>WARREN</t>
        </is>
      </c>
      <c r="Q1840" t="inlineStr">
        <is>
          <t>OH</t>
        </is>
      </c>
      <c r="R1840" t="n">
        <v>44485</v>
      </c>
      <c r="AD1840" t="inlineStr">
        <is>
          <t>TRUMBULL CAREER &amp; TECH CENTER</t>
        </is>
      </c>
      <c r="AE1840" t="inlineStr">
        <is>
          <t>WARREN CITY</t>
        </is>
      </c>
      <c r="AF1840" t="inlineStr">
        <is>
          <t>WARREN CITY SD</t>
        </is>
      </c>
      <c r="AH1840" t="n">
        <v>14</v>
      </c>
      <c r="AI1840" t="n">
        <v>11</v>
      </c>
      <c r="AN1840" t="inlineStr">
        <is>
          <t>WARREN</t>
        </is>
      </c>
      <c r="AO1840" t="inlineStr">
        <is>
          <t>WARREN CITY 6G</t>
        </is>
      </c>
      <c r="AP1840" t="inlineStr">
        <is>
          <t>78-P-AEH</t>
        </is>
      </c>
      <c r="AQ1840" t="n">
        <v>9</v>
      </c>
      <c r="AR1840" t="n">
        <v>64</v>
      </c>
      <c r="AS1840" t="n">
        <v>32</v>
      </c>
      <c r="AV1840" t="inlineStr">
        <is>
          <t>WARREN-WARD 6</t>
        </is>
      </c>
      <c r="AW1840">
        <f>COUNTA($BA$1840:$EE$1840)</f>
        <v/>
      </c>
      <c r="AX1840">
        <f>COUNTIF($BA$1840:$EE$1840,"D")</f>
        <v/>
      </c>
      <c r="AY1840">
        <f>COUNTIF($BA$1840:$EE$1840,"R")</f>
        <v/>
      </c>
      <c r="AZ1840">
        <f>IF(BL1840="D",1,0)+IF(BM1840="D",1,0)+IF(BR1840="D",1,0)+IF(BS1840="D",1,0)+IF(BU1840="D",1,0)+IF(CA1840="D",1,0)+IF(CB1840="D",1,0)+IF(CC1840="D",1,0)+IF(CD1840="D",1,0)+IF(CJ1840="D",1,0)+IF(CK1840="D",1,0)+IF(CO1840="D",1,0)+IF(CP1840="D",1,0)+IF(CQ1840="D",1,0)+IF(CU1840="D",1,0)+IF(CV1840="D",1,0)+IF(DB1840="D",1,0)+IF(DC1840="D",1,0)+IF(DH1840="D",1,0)+IF(DI1840="D",1,0)+IF(DM1840="D",1,0)+IF(DN1840="D",1,0)+IF(DO1840="D",1,0)+IF(DU1840="D",1,0)+IF(DX1840="D",1,0)</f>
        <v/>
      </c>
      <c r="BA1840">
        <f>IF(DH1840&lt;&gt;"",1,0)+IF(DI1840&lt;&gt;"",1,0)+IF(DK1840&lt;&gt;"",1,0)+IF(DM1840&lt;&gt;"",1,0)+IF(DN1840&lt;&gt;"",1,0)+IF(DO1840&lt;&gt;"",1,0)+IF(DQ1840&lt;&gt;"",1,0)+IF(DR1840&lt;&gt;"",1,0)+IF(DT1840&lt;&gt;"",1,0)+IF(DU1840&lt;&gt;"",1,0)+IF(DV1840&lt;&gt;"",1,0)+IF(DW1840&lt;&gt;"",1,0)+IF(DX1840&lt;&gt;"",1,0)+IF(DZ1840&lt;&gt;"",1,0)+IF(EA1840&lt;&gt;"",1,0)+IF(EB1840&lt;&gt;"",1,0)+IF(EE1840&lt;&gt;"",1,0)</f>
        <v/>
      </c>
      <c r="BB1840">
        <f>IF(AND(AV1840&gt;0, AW1840&gt;0),1,0)</f>
        <v/>
      </c>
      <c r="BL1840" t="inlineStr">
        <is>
          <t>X</t>
        </is>
      </c>
      <c r="EF1840" t="inlineStr">
        <is>
          <t>X</t>
        </is>
      </c>
    </row>
    <row r="1841">
      <c r="A1841" t="inlineStr">
        <is>
          <t>OH0015732363</t>
        </is>
      </c>
      <c r="B1841" t="n">
        <v>78</v>
      </c>
      <c r="C1841" t="n">
        <v>220452</v>
      </c>
      <c r="D1841" t="inlineStr">
        <is>
          <t>BENNETT</t>
        </is>
      </c>
      <c r="E1841" t="inlineStr">
        <is>
          <t>PATRICIA</t>
        </is>
      </c>
      <c r="F1841">
        <f>CONCATENATE(D1841," ",LEFT(H1841,4),"T=",AU1841,"D=",AV1841,"R=",AW1841,"M=",AX1841,"L=",AY1841,"B=",AZ1841)</f>
        <v/>
      </c>
      <c r="I1841" t="inlineStr">
        <is>
          <t>1961-12-02</t>
        </is>
      </c>
      <c r="J1841" t="inlineStr">
        <is>
          <t>2010-10-13</t>
        </is>
      </c>
      <c r="K1841" t="inlineStr">
        <is>
          <t>ACTIVE</t>
        </is>
      </c>
      <c r="L1841" t="inlineStr">
        <is>
          <t>D</t>
        </is>
      </c>
      <c r="M1841">
        <f>RIGHT(L1841,LEN(L1841)-FIND(" ",L1841))</f>
        <v/>
      </c>
      <c r="N1841" t="inlineStr">
        <is>
          <t>2014 JACKSON ST SW</t>
        </is>
      </c>
      <c r="P1841" t="inlineStr">
        <is>
          <t>WARREN</t>
        </is>
      </c>
      <c r="Q1841" t="inlineStr">
        <is>
          <t>OH</t>
        </is>
      </c>
      <c r="R1841" t="n">
        <v>44485</v>
      </c>
      <c r="AD1841" t="inlineStr">
        <is>
          <t>TRUMBULL CAREER &amp; TECH CENTER</t>
        </is>
      </c>
      <c r="AE1841" t="inlineStr">
        <is>
          <t>WARREN CITY</t>
        </is>
      </c>
      <c r="AF1841" t="inlineStr">
        <is>
          <t>WARREN CITY SD</t>
        </is>
      </c>
      <c r="AH1841" t="n">
        <v>14</v>
      </c>
      <c r="AI1841" t="n">
        <v>11</v>
      </c>
      <c r="AN1841" t="inlineStr">
        <is>
          <t>WARREN</t>
        </is>
      </c>
      <c r="AO1841" t="inlineStr">
        <is>
          <t>WARREN CITY 6G</t>
        </is>
      </c>
      <c r="AP1841" t="inlineStr">
        <is>
          <t>78-P-AEH</t>
        </is>
      </c>
      <c r="AQ1841" t="n">
        <v>9</v>
      </c>
      <c r="AR1841" t="n">
        <v>64</v>
      </c>
      <c r="AS1841" t="n">
        <v>32</v>
      </c>
      <c r="AV1841" t="inlineStr">
        <is>
          <t>WARREN-WARD 6</t>
        </is>
      </c>
      <c r="AW1841">
        <f>COUNTA($BA$1841:$EE$1841)</f>
        <v/>
      </c>
      <c r="AX1841">
        <f>COUNTIF($BA$1841:$EE$1841,"D")</f>
        <v/>
      </c>
      <c r="AY1841">
        <f>COUNTIF($BA$1841:$EE$1841,"R")</f>
        <v/>
      </c>
      <c r="AZ1841">
        <f>IF(BL1841="D",1,0)+IF(BM1841="D",1,0)+IF(BR1841="D",1,0)+IF(BS1841="D",1,0)+IF(BU1841="D",1,0)+IF(CA1841="D",1,0)+IF(CB1841="D",1,0)+IF(CC1841="D",1,0)+IF(CD1841="D",1,0)+IF(CJ1841="D",1,0)+IF(CK1841="D",1,0)+IF(CO1841="D",1,0)+IF(CP1841="D",1,0)+IF(CQ1841="D",1,0)+IF(CU1841="D",1,0)+IF(CV1841="D",1,0)+IF(DB1841="D",1,0)+IF(DC1841="D",1,0)+IF(DH1841="D",1,0)+IF(DI1841="D",1,0)+IF(DM1841="D",1,0)+IF(DN1841="D",1,0)+IF(DO1841="D",1,0)+IF(DU1841="D",1,0)+IF(DX1841="D",1,0)</f>
        <v/>
      </c>
      <c r="BA1841">
        <f>IF(DH1841&lt;&gt;"",1,0)+IF(DI1841&lt;&gt;"",1,0)+IF(DK1841&lt;&gt;"",1,0)+IF(DM1841&lt;&gt;"",1,0)+IF(DN1841&lt;&gt;"",1,0)+IF(DO1841&lt;&gt;"",1,0)+IF(DQ1841&lt;&gt;"",1,0)+IF(DR1841&lt;&gt;"",1,0)+IF(DT1841&lt;&gt;"",1,0)+IF(DU1841&lt;&gt;"",1,0)+IF(DV1841&lt;&gt;"",1,0)+IF(DW1841&lt;&gt;"",1,0)+IF(DX1841&lt;&gt;"",1,0)+IF(DZ1841&lt;&gt;"",1,0)+IF(EA1841&lt;&gt;"",1,0)+IF(EB1841&lt;&gt;"",1,0)+IF(EE1841&lt;&gt;"",1,0)</f>
        <v/>
      </c>
      <c r="BB1841">
        <f>IF(AND(AV1841&gt;0, AW1841&gt;0),1,0)</f>
        <v/>
      </c>
      <c r="BC1841" t="inlineStr">
        <is>
          <t>X</t>
        </is>
      </c>
      <c r="BD1841" t="inlineStr">
        <is>
          <t>X</t>
        </is>
      </c>
      <c r="BL1841" t="inlineStr">
        <is>
          <t>X</t>
        </is>
      </c>
      <c r="BP1841" t="inlineStr">
        <is>
          <t>X</t>
        </is>
      </c>
      <c r="BS1841" t="inlineStr">
        <is>
          <t>X</t>
        </is>
      </c>
      <c r="BY1841" t="inlineStr">
        <is>
          <t>D</t>
        </is>
      </c>
      <c r="CA1841" t="inlineStr">
        <is>
          <t>X</t>
        </is>
      </c>
      <c r="CK1841" t="inlineStr">
        <is>
          <t>X</t>
        </is>
      </c>
      <c r="CL1841" t="inlineStr">
        <is>
          <t>D</t>
        </is>
      </c>
      <c r="CN1841" t="inlineStr">
        <is>
          <t>X</t>
        </is>
      </c>
      <c r="CP1841" t="inlineStr">
        <is>
          <t>X</t>
        </is>
      </c>
      <c r="CV1841" t="inlineStr">
        <is>
          <t>X</t>
        </is>
      </c>
      <c r="CW1841" t="inlineStr">
        <is>
          <t>D</t>
        </is>
      </c>
      <c r="CY1841" t="inlineStr">
        <is>
          <t>X</t>
        </is>
      </c>
      <c r="CZ1841" t="inlineStr">
        <is>
          <t>D</t>
        </is>
      </c>
      <c r="DC1841" t="inlineStr">
        <is>
          <t>X</t>
        </is>
      </c>
      <c r="DI1841" t="inlineStr">
        <is>
          <t>X</t>
        </is>
      </c>
      <c r="DL1841" t="inlineStr">
        <is>
          <t>X</t>
        </is>
      </c>
      <c r="DM1841" t="inlineStr">
        <is>
          <t>D</t>
        </is>
      </c>
      <c r="DN1841" t="inlineStr">
        <is>
          <t>X</t>
        </is>
      </c>
      <c r="DT1841" t="inlineStr">
        <is>
          <t>D</t>
        </is>
      </c>
      <c r="DU1841" t="inlineStr">
        <is>
          <t>X</t>
        </is>
      </c>
      <c r="DW1841" t="inlineStr">
        <is>
          <t>D</t>
        </is>
      </c>
      <c r="DX1841" t="inlineStr">
        <is>
          <t>X</t>
        </is>
      </c>
      <c r="EA1841" t="inlineStr">
        <is>
          <t>X</t>
        </is>
      </c>
      <c r="ED1841" t="inlineStr">
        <is>
          <t>D</t>
        </is>
      </c>
      <c r="EF1841" t="inlineStr">
        <is>
          <t>X</t>
        </is>
      </c>
    </row>
    <row r="1842">
      <c r="A1842" t="inlineStr">
        <is>
          <t>OH0015774218</t>
        </is>
      </c>
      <c r="B1842" t="n">
        <v>78</v>
      </c>
      <c r="C1842" t="n">
        <v>265409</v>
      </c>
      <c r="D1842" t="inlineStr">
        <is>
          <t>REED</t>
        </is>
      </c>
      <c r="E1842" t="inlineStr">
        <is>
          <t>BENJAMIN</t>
        </is>
      </c>
      <c r="F1842">
        <f>CONCATENATE(D1842," ",LEFT(H1842,4),"T=",AU1842,"D=",AV1842,"R=",AW1842,"M=",AX1842,"L=",AY1842,"B=",AZ1842)</f>
        <v/>
      </c>
      <c r="G1842" t="inlineStr">
        <is>
          <t>EDWARD</t>
        </is>
      </c>
      <c r="I1842" t="inlineStr">
        <is>
          <t>1977-05-14</t>
        </is>
      </c>
      <c r="J1842" t="inlineStr">
        <is>
          <t>2008-12-01</t>
        </is>
      </c>
      <c r="K1842" t="inlineStr">
        <is>
          <t>ACTIVE</t>
        </is>
      </c>
      <c r="L1842" t="inlineStr">
        <is>
          <t>D</t>
        </is>
      </c>
      <c r="M1842">
        <f>RIGHT(L1842,LEN(L1842)-FIND(" ",L1842))</f>
        <v/>
      </c>
      <c r="N1842" t="inlineStr">
        <is>
          <t>1726 HAMILTON ST SW</t>
        </is>
      </c>
      <c r="P1842" t="inlineStr">
        <is>
          <t>WARREN</t>
        </is>
      </c>
      <c r="Q1842" t="inlineStr">
        <is>
          <t>OH</t>
        </is>
      </c>
      <c r="R1842" t="n">
        <v>44485</v>
      </c>
      <c r="AD1842" t="inlineStr">
        <is>
          <t>TRUMBULL CAREER &amp; TECH CENTER</t>
        </is>
      </c>
      <c r="AE1842" t="inlineStr">
        <is>
          <t>WARREN CITY</t>
        </is>
      </c>
      <c r="AF1842" t="inlineStr">
        <is>
          <t>WARREN CITY SD</t>
        </is>
      </c>
      <c r="AH1842" t="n">
        <v>14</v>
      </c>
      <c r="AI1842" t="n">
        <v>11</v>
      </c>
      <c r="AN1842" t="inlineStr">
        <is>
          <t>WARREN</t>
        </is>
      </c>
      <c r="AO1842" t="inlineStr">
        <is>
          <t>WARREN CITY 6G</t>
        </is>
      </c>
      <c r="AP1842" t="inlineStr">
        <is>
          <t>78-P-AEH</t>
        </is>
      </c>
      <c r="AQ1842" t="n">
        <v>9</v>
      </c>
      <c r="AR1842" t="n">
        <v>64</v>
      </c>
      <c r="AS1842" t="n">
        <v>32</v>
      </c>
      <c r="AV1842" t="inlineStr">
        <is>
          <t>WARREN-WARD 6</t>
        </is>
      </c>
      <c r="AW1842">
        <f>COUNTA($BA$1842:$EE$1842)</f>
        <v/>
      </c>
      <c r="AX1842">
        <f>COUNTIF($BA$1842:$EE$1842,"D")</f>
        <v/>
      </c>
      <c r="AY1842">
        <f>COUNTIF($BA$1842:$EE$1842,"R")</f>
        <v/>
      </c>
      <c r="AZ1842">
        <f>IF(BL1842="D",1,0)+IF(BM1842="D",1,0)+IF(BR1842="D",1,0)+IF(BS1842="D",1,0)+IF(BU1842="D",1,0)+IF(CA1842="D",1,0)+IF(CB1842="D",1,0)+IF(CC1842="D",1,0)+IF(CD1842="D",1,0)+IF(CJ1842="D",1,0)+IF(CK1842="D",1,0)+IF(CO1842="D",1,0)+IF(CP1842="D",1,0)+IF(CQ1842="D",1,0)+IF(CU1842="D",1,0)+IF(CV1842="D",1,0)+IF(DB1842="D",1,0)+IF(DC1842="D",1,0)+IF(DH1842="D",1,0)+IF(DI1842="D",1,0)+IF(DM1842="D",1,0)+IF(DN1842="D",1,0)+IF(DO1842="D",1,0)+IF(DU1842="D",1,0)+IF(DX1842="D",1,0)</f>
        <v/>
      </c>
      <c r="BA1842">
        <f>IF(DH1842&lt;&gt;"",1,0)+IF(DI1842&lt;&gt;"",1,0)+IF(DK1842&lt;&gt;"",1,0)+IF(DM1842&lt;&gt;"",1,0)+IF(DN1842&lt;&gt;"",1,0)+IF(DO1842&lt;&gt;"",1,0)+IF(DQ1842&lt;&gt;"",1,0)+IF(DR1842&lt;&gt;"",1,0)+IF(DT1842&lt;&gt;"",1,0)+IF(DU1842&lt;&gt;"",1,0)+IF(DV1842&lt;&gt;"",1,0)+IF(DW1842&lt;&gt;"",1,0)+IF(DX1842&lt;&gt;"",1,0)+IF(DZ1842&lt;&gt;"",1,0)+IF(EA1842&lt;&gt;"",1,0)+IF(EB1842&lt;&gt;"",1,0)+IF(EE1842&lt;&gt;"",1,0)</f>
        <v/>
      </c>
      <c r="BB1842">
        <f>IF(AND(AV1842&gt;0, AW1842&gt;0),1,0)</f>
        <v/>
      </c>
      <c r="BL1842" t="inlineStr">
        <is>
          <t>X</t>
        </is>
      </c>
      <c r="CA1842" t="inlineStr">
        <is>
          <t>X</t>
        </is>
      </c>
      <c r="CP1842" t="inlineStr">
        <is>
          <t>X</t>
        </is>
      </c>
      <c r="CZ1842" t="inlineStr">
        <is>
          <t>D</t>
        </is>
      </c>
      <c r="DC1842" t="inlineStr">
        <is>
          <t>X</t>
        </is>
      </c>
      <c r="DD1842" t="inlineStr">
        <is>
          <t>D</t>
        </is>
      </c>
      <c r="DF1842" t="inlineStr">
        <is>
          <t>X</t>
        </is>
      </c>
      <c r="DG1842" t="inlineStr">
        <is>
          <t>D</t>
        </is>
      </c>
      <c r="DI1842" t="inlineStr">
        <is>
          <t>X</t>
        </is>
      </c>
      <c r="DL1842" t="inlineStr">
        <is>
          <t>X</t>
        </is>
      </c>
      <c r="DN1842" t="inlineStr">
        <is>
          <t>X</t>
        </is>
      </c>
      <c r="DS1842" t="inlineStr">
        <is>
          <t>D</t>
        </is>
      </c>
      <c r="DU1842" t="inlineStr">
        <is>
          <t>X</t>
        </is>
      </c>
      <c r="DX1842" t="inlineStr">
        <is>
          <t>X</t>
        </is>
      </c>
      <c r="EA1842" t="inlineStr">
        <is>
          <t>X</t>
        </is>
      </c>
      <c r="EF1842" t="inlineStr">
        <is>
          <t>X</t>
        </is>
      </c>
    </row>
    <row r="1843">
      <c r="A1843" t="inlineStr">
        <is>
          <t>OH0026607747</t>
        </is>
      </c>
      <c r="B1843" t="n">
        <v>78</v>
      </c>
      <c r="C1843" t="n">
        <v>465002</v>
      </c>
      <c r="D1843" t="inlineStr">
        <is>
          <t>WARFIELD</t>
        </is>
      </c>
      <c r="E1843" t="inlineStr">
        <is>
          <t>DARON</t>
        </is>
      </c>
      <c r="F1843">
        <f>CONCATENATE(D1843," ",LEFT(H1843,4),"T=",AU1843,"D=",AV1843,"R=",AW1843,"M=",AX1843,"L=",AY1843,"B=",AZ1843)</f>
        <v/>
      </c>
      <c r="H1843" t="inlineStr">
        <is>
          <t>JR</t>
        </is>
      </c>
      <c r="I1843" t="inlineStr">
        <is>
          <t>1988-10-30</t>
        </is>
      </c>
      <c r="J1843" t="inlineStr">
        <is>
          <t>2022-08-30</t>
        </is>
      </c>
      <c r="K1843" t="inlineStr">
        <is>
          <t>ACTIVE</t>
        </is>
      </c>
      <c r="M1843">
        <f>RIGHT(L1843,LEN(L1843)-FIND(" ",L1843))</f>
        <v/>
      </c>
      <c r="N1843" t="inlineStr">
        <is>
          <t>614 AUSTIN AVE SW</t>
        </is>
      </c>
      <c r="P1843" t="inlineStr">
        <is>
          <t>WARREN</t>
        </is>
      </c>
      <c r="Q1843" t="inlineStr">
        <is>
          <t>OH</t>
        </is>
      </c>
      <c r="R1843" t="n">
        <v>44485</v>
      </c>
      <c r="AD1843" t="inlineStr">
        <is>
          <t>TRUMBULL CAREER &amp; TECH CENTER</t>
        </is>
      </c>
      <c r="AE1843" t="inlineStr">
        <is>
          <t>WARREN CITY</t>
        </is>
      </c>
      <c r="AF1843" t="inlineStr">
        <is>
          <t>WARREN CITY SD</t>
        </is>
      </c>
      <c r="AH1843" t="n">
        <v>14</v>
      </c>
      <c r="AI1843" t="n">
        <v>11</v>
      </c>
      <c r="AN1843" t="inlineStr">
        <is>
          <t>WARREN</t>
        </is>
      </c>
      <c r="AO1843" t="inlineStr">
        <is>
          <t>WARREN CITY 6G</t>
        </is>
      </c>
      <c r="AP1843" t="inlineStr">
        <is>
          <t>78-P-AEH</t>
        </is>
      </c>
      <c r="AQ1843" t="n">
        <v>9</v>
      </c>
      <c r="AR1843" t="n">
        <v>64</v>
      </c>
      <c r="AS1843" t="n">
        <v>32</v>
      </c>
      <c r="AV1843" t="inlineStr">
        <is>
          <t>WARREN-WARD 6</t>
        </is>
      </c>
      <c r="AW1843">
        <f>COUNTA($BA$1843:$EE$1843)</f>
        <v/>
      </c>
      <c r="AX1843">
        <f>COUNTIF($BA$1843:$EE$1843,"D")</f>
        <v/>
      </c>
      <c r="AY1843">
        <f>COUNTIF($BA$1843:$EE$1843,"R")</f>
        <v/>
      </c>
      <c r="AZ1843">
        <f>IF(BL1843="D",1,0)+IF(BM1843="D",1,0)+IF(BR1843="D",1,0)+IF(BS1843="D",1,0)+IF(BU1843="D",1,0)+IF(CA1843="D",1,0)+IF(CB1843="D",1,0)+IF(CC1843="D",1,0)+IF(CD1843="D",1,0)+IF(CJ1843="D",1,0)+IF(CK1843="D",1,0)+IF(CO1843="D",1,0)+IF(CP1843="D",1,0)+IF(CQ1843="D",1,0)+IF(CU1843="D",1,0)+IF(CV1843="D",1,0)+IF(DB1843="D",1,0)+IF(DC1843="D",1,0)+IF(DH1843="D",1,0)+IF(DI1843="D",1,0)+IF(DM1843="D",1,0)+IF(DN1843="D",1,0)+IF(DO1843="D",1,0)+IF(DU1843="D",1,0)+IF(DX1843="D",1,0)</f>
        <v/>
      </c>
      <c r="BA1843">
        <f>IF(DH1843&lt;&gt;"",1,0)+IF(DI1843&lt;&gt;"",1,0)+IF(DK1843&lt;&gt;"",1,0)+IF(DM1843&lt;&gt;"",1,0)+IF(DN1843&lt;&gt;"",1,0)+IF(DO1843&lt;&gt;"",1,0)+IF(DQ1843&lt;&gt;"",1,0)+IF(DR1843&lt;&gt;"",1,0)+IF(DT1843&lt;&gt;"",1,0)+IF(DU1843&lt;&gt;"",1,0)+IF(DV1843&lt;&gt;"",1,0)+IF(DW1843&lt;&gt;"",1,0)+IF(DX1843&lt;&gt;"",1,0)+IF(DZ1843&lt;&gt;"",1,0)+IF(EA1843&lt;&gt;"",1,0)+IF(EB1843&lt;&gt;"",1,0)+IF(EE1843&lt;&gt;"",1,0)</f>
        <v/>
      </c>
      <c r="BB1843">
        <f>IF(AND(AV1843&gt;0, AW1843&gt;0),1,0)</f>
        <v/>
      </c>
    </row>
    <row r="1844">
      <c r="A1844" t="inlineStr">
        <is>
          <t>OH0015904601</t>
        </is>
      </c>
      <c r="B1844" t="n">
        <v>78</v>
      </c>
      <c r="C1844" t="n">
        <v>333869</v>
      </c>
      <c r="D1844" t="inlineStr">
        <is>
          <t>ELZY</t>
        </is>
      </c>
      <c r="E1844" t="inlineStr">
        <is>
          <t>MYRON</t>
        </is>
      </c>
      <c r="F1844">
        <f>CONCATENATE(D1844," ",LEFT(H1844,4),"T=",AU1844,"D=",AV1844,"R=",AW1844,"M=",AX1844,"L=",AY1844,"B=",AZ1844)</f>
        <v/>
      </c>
      <c r="G1844" t="inlineStr">
        <is>
          <t>R</t>
        </is>
      </c>
      <c r="I1844" t="inlineStr">
        <is>
          <t>1972-03-08</t>
        </is>
      </c>
      <c r="J1844" t="inlineStr">
        <is>
          <t>2007-09-27</t>
        </is>
      </c>
      <c r="K1844" t="inlineStr">
        <is>
          <t>ACTIVE</t>
        </is>
      </c>
      <c r="L1844" t="inlineStr">
        <is>
          <t>D</t>
        </is>
      </c>
      <c r="M1844">
        <f>RIGHT(L1844,LEN(L1844)-FIND(" ",L1844))</f>
        <v/>
      </c>
      <c r="N1844" t="inlineStr">
        <is>
          <t>1629 UNION ST SW</t>
        </is>
      </c>
      <c r="P1844" t="inlineStr">
        <is>
          <t>WARREN</t>
        </is>
      </c>
      <c r="Q1844" t="inlineStr">
        <is>
          <t>OH</t>
        </is>
      </c>
      <c r="R1844" t="n">
        <v>44485</v>
      </c>
      <c r="AD1844" t="inlineStr">
        <is>
          <t>TRUMBULL CAREER &amp; TECH CENTER</t>
        </is>
      </c>
      <c r="AE1844" t="inlineStr">
        <is>
          <t>WARREN CITY</t>
        </is>
      </c>
      <c r="AF1844" t="inlineStr">
        <is>
          <t>WARREN CITY SD</t>
        </is>
      </c>
      <c r="AH1844" t="n">
        <v>14</v>
      </c>
      <c r="AI1844" t="n">
        <v>11</v>
      </c>
      <c r="AN1844" t="inlineStr">
        <is>
          <t>WARREN</t>
        </is>
      </c>
      <c r="AO1844" t="inlineStr">
        <is>
          <t>WARREN CITY 6G</t>
        </is>
      </c>
      <c r="AP1844" t="inlineStr">
        <is>
          <t>78-P-AEH</t>
        </is>
      </c>
      <c r="AQ1844" t="n">
        <v>9</v>
      </c>
      <c r="AR1844" t="n">
        <v>64</v>
      </c>
      <c r="AS1844" t="n">
        <v>32</v>
      </c>
      <c r="AV1844" t="inlineStr">
        <is>
          <t>WARREN-WARD 6</t>
        </is>
      </c>
      <c r="AW1844">
        <f>COUNTA($BA$1844:$EE$1844)</f>
        <v/>
      </c>
      <c r="AX1844">
        <f>COUNTIF($BA$1844:$EE$1844,"D")</f>
        <v/>
      </c>
      <c r="AY1844">
        <f>COUNTIF($BA$1844:$EE$1844,"R")</f>
        <v/>
      </c>
      <c r="AZ1844">
        <f>IF(BL1844="D",1,0)+IF(BM1844="D",1,0)+IF(BR1844="D",1,0)+IF(BS1844="D",1,0)+IF(BU1844="D",1,0)+IF(CA1844="D",1,0)+IF(CB1844="D",1,0)+IF(CC1844="D",1,0)+IF(CD1844="D",1,0)+IF(CJ1844="D",1,0)+IF(CK1844="D",1,0)+IF(CO1844="D",1,0)+IF(CP1844="D",1,0)+IF(CQ1844="D",1,0)+IF(CU1844="D",1,0)+IF(CV1844="D",1,0)+IF(DB1844="D",1,0)+IF(DC1844="D",1,0)+IF(DH1844="D",1,0)+IF(DI1844="D",1,0)+IF(DM1844="D",1,0)+IF(DN1844="D",1,0)+IF(DO1844="D",1,0)+IF(DU1844="D",1,0)+IF(DX1844="D",1,0)</f>
        <v/>
      </c>
      <c r="BA1844">
        <f>IF(DH1844&lt;&gt;"",1,0)+IF(DI1844&lt;&gt;"",1,0)+IF(DK1844&lt;&gt;"",1,0)+IF(DM1844&lt;&gt;"",1,0)+IF(DN1844&lt;&gt;"",1,0)+IF(DO1844&lt;&gt;"",1,0)+IF(DQ1844&lt;&gt;"",1,0)+IF(DR1844&lt;&gt;"",1,0)+IF(DT1844&lt;&gt;"",1,0)+IF(DU1844&lt;&gt;"",1,0)+IF(DV1844&lt;&gt;"",1,0)+IF(DW1844&lt;&gt;"",1,0)+IF(DX1844&lt;&gt;"",1,0)+IF(DZ1844&lt;&gt;"",1,0)+IF(EA1844&lt;&gt;"",1,0)+IF(EB1844&lt;&gt;"",1,0)+IF(EE1844&lt;&gt;"",1,0)</f>
        <v/>
      </c>
      <c r="BB1844">
        <f>IF(AND(AV1844&gt;0, AW1844&gt;0),1,0)</f>
        <v/>
      </c>
      <c r="BL1844" t="inlineStr">
        <is>
          <t>X</t>
        </is>
      </c>
      <c r="BY1844" t="inlineStr">
        <is>
          <t>D</t>
        </is>
      </c>
      <c r="CA1844" t="inlineStr">
        <is>
          <t>X</t>
        </is>
      </c>
      <c r="CK1844" t="inlineStr">
        <is>
          <t>X</t>
        </is>
      </c>
      <c r="CL1844" t="inlineStr">
        <is>
          <t>D</t>
        </is>
      </c>
      <c r="CN1844" t="inlineStr">
        <is>
          <t>X</t>
        </is>
      </c>
      <c r="CO1844" t="inlineStr">
        <is>
          <t>D</t>
        </is>
      </c>
      <c r="CP1844" t="inlineStr">
        <is>
          <t>X</t>
        </is>
      </c>
      <c r="CY1844" t="inlineStr">
        <is>
          <t>X</t>
        </is>
      </c>
      <c r="CZ1844" t="inlineStr">
        <is>
          <t>D</t>
        </is>
      </c>
      <c r="DC1844" t="inlineStr">
        <is>
          <t>X</t>
        </is>
      </c>
      <c r="DI1844" t="inlineStr">
        <is>
          <t>X</t>
        </is>
      </c>
      <c r="DL1844" t="inlineStr">
        <is>
          <t>X</t>
        </is>
      </c>
      <c r="DM1844" t="inlineStr">
        <is>
          <t>D</t>
        </is>
      </c>
      <c r="DN1844" t="inlineStr">
        <is>
          <t>X</t>
        </is>
      </c>
      <c r="DU1844" t="inlineStr">
        <is>
          <t>X</t>
        </is>
      </c>
      <c r="DX1844" t="inlineStr">
        <is>
          <t>X</t>
        </is>
      </c>
      <c r="EA1844" t="inlineStr">
        <is>
          <t>X</t>
        </is>
      </c>
      <c r="ED1844" t="inlineStr">
        <is>
          <t>D</t>
        </is>
      </c>
      <c r="EF1844" t="inlineStr">
        <is>
          <t>X</t>
        </is>
      </c>
    </row>
    <row r="1845">
      <c r="A1845" t="inlineStr">
        <is>
          <t>OH0022217531</t>
        </is>
      </c>
      <c r="B1845" t="n">
        <v>78</v>
      </c>
      <c r="C1845" t="n">
        <v>393086</v>
      </c>
      <c r="D1845" t="inlineStr">
        <is>
          <t>JORDAN</t>
        </is>
      </c>
      <c r="E1845" t="inlineStr">
        <is>
          <t>TALIB</t>
        </is>
      </c>
      <c r="F1845">
        <f>CONCATENATE(D1845," ",LEFT(H1845,4),"T=",AU1845,"D=",AV1845,"R=",AW1845,"M=",AX1845,"L=",AY1845,"B=",AZ1845)</f>
        <v/>
      </c>
      <c r="G1845" t="inlineStr">
        <is>
          <t>SHABAZZ</t>
        </is>
      </c>
      <c r="I1845" t="inlineStr">
        <is>
          <t>1957-10-20</t>
        </is>
      </c>
      <c r="J1845" t="inlineStr">
        <is>
          <t>2016-08-19</t>
        </is>
      </c>
      <c r="K1845" t="inlineStr">
        <is>
          <t>ACTIVE</t>
        </is>
      </c>
      <c r="L1845" t="inlineStr">
        <is>
          <t>D</t>
        </is>
      </c>
      <c r="M1845">
        <f>RIGHT(L1845,LEN(L1845)-FIND(" ",L1845))</f>
        <v/>
      </c>
      <c r="N1845" t="inlineStr">
        <is>
          <t>1717 HAMILTON ST SW</t>
        </is>
      </c>
      <c r="P1845" t="inlineStr">
        <is>
          <t>WARREN</t>
        </is>
      </c>
      <c r="Q1845" t="inlineStr">
        <is>
          <t>OH</t>
        </is>
      </c>
      <c r="R1845" t="n">
        <v>44485</v>
      </c>
      <c r="AD1845" t="inlineStr">
        <is>
          <t>TRUMBULL CAREER &amp; TECH CENTER</t>
        </is>
      </c>
      <c r="AE1845" t="inlineStr">
        <is>
          <t>WARREN CITY</t>
        </is>
      </c>
      <c r="AF1845" t="inlineStr">
        <is>
          <t>WARREN CITY SD</t>
        </is>
      </c>
      <c r="AH1845" t="n">
        <v>14</v>
      </c>
      <c r="AI1845" t="n">
        <v>11</v>
      </c>
      <c r="AN1845" t="inlineStr">
        <is>
          <t>WARREN</t>
        </is>
      </c>
      <c r="AO1845" t="inlineStr">
        <is>
          <t>WARREN CITY 6G</t>
        </is>
      </c>
      <c r="AP1845" t="inlineStr">
        <is>
          <t>78-P-AEH</t>
        </is>
      </c>
      <c r="AQ1845" t="n">
        <v>9</v>
      </c>
      <c r="AR1845" t="n">
        <v>64</v>
      </c>
      <c r="AS1845" t="n">
        <v>32</v>
      </c>
      <c r="AV1845" t="inlineStr">
        <is>
          <t>WARREN-WARD 6</t>
        </is>
      </c>
      <c r="AW1845">
        <f>COUNTA($BA$1845:$EE$1845)</f>
        <v/>
      </c>
      <c r="AX1845">
        <f>COUNTIF($BA$1845:$EE$1845,"D")</f>
        <v/>
      </c>
      <c r="AY1845">
        <f>COUNTIF($BA$1845:$EE$1845,"R")</f>
        <v/>
      </c>
      <c r="AZ1845">
        <f>IF(BL1845="D",1,0)+IF(BM1845="D",1,0)+IF(BR1845="D",1,0)+IF(BS1845="D",1,0)+IF(BU1845="D",1,0)+IF(CA1845="D",1,0)+IF(CB1845="D",1,0)+IF(CC1845="D",1,0)+IF(CD1845="D",1,0)+IF(CJ1845="D",1,0)+IF(CK1845="D",1,0)+IF(CO1845="D",1,0)+IF(CP1845="D",1,0)+IF(CQ1845="D",1,0)+IF(CU1845="D",1,0)+IF(CV1845="D",1,0)+IF(DB1845="D",1,0)+IF(DC1845="D",1,0)+IF(DH1845="D",1,0)+IF(DI1845="D",1,0)+IF(DM1845="D",1,0)+IF(DN1845="D",1,0)+IF(DO1845="D",1,0)+IF(DU1845="D",1,0)+IF(DX1845="D",1,0)</f>
        <v/>
      </c>
      <c r="BA1845">
        <f>IF(DH1845&lt;&gt;"",1,0)+IF(DI1845&lt;&gt;"",1,0)+IF(DK1845&lt;&gt;"",1,0)+IF(DM1845&lt;&gt;"",1,0)+IF(DN1845&lt;&gt;"",1,0)+IF(DO1845&lt;&gt;"",1,0)+IF(DQ1845&lt;&gt;"",1,0)+IF(DR1845&lt;&gt;"",1,0)+IF(DT1845&lt;&gt;"",1,0)+IF(DU1845&lt;&gt;"",1,0)+IF(DV1845&lt;&gt;"",1,0)+IF(DW1845&lt;&gt;"",1,0)+IF(DX1845&lt;&gt;"",1,0)+IF(DZ1845&lt;&gt;"",1,0)+IF(EA1845&lt;&gt;"",1,0)+IF(EB1845&lt;&gt;"",1,0)+IF(EE1845&lt;&gt;"",1,0)</f>
        <v/>
      </c>
      <c r="BB1845">
        <f>IF(AND(AV1845&gt;0, AW1845&gt;0),1,0)</f>
        <v/>
      </c>
      <c r="DC1845" t="inlineStr">
        <is>
          <t>X</t>
        </is>
      </c>
      <c r="DI1845" t="inlineStr">
        <is>
          <t>X</t>
        </is>
      </c>
      <c r="DN1845" t="inlineStr">
        <is>
          <t>X</t>
        </is>
      </c>
      <c r="DU1845" t="inlineStr">
        <is>
          <t>X</t>
        </is>
      </c>
      <c r="DW1845" t="inlineStr">
        <is>
          <t>D</t>
        </is>
      </c>
      <c r="EA1845" t="inlineStr">
        <is>
          <t>X</t>
        </is>
      </c>
      <c r="EF1845" t="inlineStr">
        <is>
          <t>X</t>
        </is>
      </c>
    </row>
    <row r="1846">
      <c r="A1846" t="inlineStr">
        <is>
          <t>OH0027217873</t>
        </is>
      </c>
      <c r="B1846" t="n">
        <v>78</v>
      </c>
      <c r="C1846" t="n">
        <v>480843</v>
      </c>
      <c r="D1846" t="inlineStr">
        <is>
          <t>LEFFLER</t>
        </is>
      </c>
      <c r="E1846" t="inlineStr">
        <is>
          <t>CARO LYNN</t>
        </is>
      </c>
      <c r="F1846">
        <f>CONCATENATE(D1846," ",LEFT(H1846,4),"T=",AU1846,"D=",AV1846,"R=",AW1846,"M=",AX1846,"L=",AY1846,"B=",AZ1846)</f>
        <v/>
      </c>
      <c r="G1846" t="inlineStr">
        <is>
          <t>G</t>
        </is>
      </c>
      <c r="I1846" t="inlineStr">
        <is>
          <t>1964-11-14</t>
        </is>
      </c>
      <c r="J1846" t="inlineStr">
        <is>
          <t>2024-08-14</t>
        </is>
      </c>
      <c r="K1846" t="inlineStr">
        <is>
          <t>ACTIVE</t>
        </is>
      </c>
      <c r="M1846">
        <f>RIGHT(L1846,LEN(L1846)-FIND(" ",L1846))</f>
        <v/>
      </c>
      <c r="N1846" t="inlineStr">
        <is>
          <t>2067 OAK ST SW</t>
        </is>
      </c>
      <c r="P1846" t="inlineStr">
        <is>
          <t>WARREN</t>
        </is>
      </c>
      <c r="Q1846" t="inlineStr">
        <is>
          <t>OH</t>
        </is>
      </c>
      <c r="R1846" t="n">
        <v>44485</v>
      </c>
      <c r="AD1846" t="inlineStr">
        <is>
          <t>TRUMBULL CAREER &amp; TECH CENTER</t>
        </is>
      </c>
      <c r="AE1846" t="inlineStr">
        <is>
          <t>WARREN CITY</t>
        </is>
      </c>
      <c r="AF1846" t="inlineStr">
        <is>
          <t>WARREN CITY SD</t>
        </is>
      </c>
      <c r="AH1846" t="n">
        <v>14</v>
      </c>
      <c r="AI1846" t="n">
        <v>11</v>
      </c>
      <c r="AN1846" t="inlineStr">
        <is>
          <t>WARREN</t>
        </is>
      </c>
      <c r="AO1846" t="inlineStr">
        <is>
          <t>WARREN CITY 6G</t>
        </is>
      </c>
      <c r="AP1846" t="inlineStr">
        <is>
          <t>78-P-AEH</t>
        </is>
      </c>
      <c r="AQ1846" t="n">
        <v>9</v>
      </c>
      <c r="AR1846" t="n">
        <v>64</v>
      </c>
      <c r="AS1846" t="n">
        <v>32</v>
      </c>
      <c r="AV1846" t="inlineStr">
        <is>
          <t>WARREN-WARD 6</t>
        </is>
      </c>
      <c r="AW1846">
        <f>COUNTA($BA$1846:$EE$1846)</f>
        <v/>
      </c>
      <c r="AX1846">
        <f>COUNTIF($BA$1846:$EE$1846,"D")</f>
        <v/>
      </c>
      <c r="AY1846">
        <f>COUNTIF($BA$1846:$EE$1846,"R")</f>
        <v/>
      </c>
      <c r="AZ1846">
        <f>IF(BL1846="D",1,0)+IF(BM1846="D",1,0)+IF(BR1846="D",1,0)+IF(BS1846="D",1,0)+IF(BU1846="D",1,0)+IF(CA1846="D",1,0)+IF(CB1846="D",1,0)+IF(CC1846="D",1,0)+IF(CD1846="D",1,0)+IF(CJ1846="D",1,0)+IF(CK1846="D",1,0)+IF(CO1846="D",1,0)+IF(CP1846="D",1,0)+IF(CQ1846="D",1,0)+IF(CU1846="D",1,0)+IF(CV1846="D",1,0)+IF(DB1846="D",1,0)+IF(DC1846="D",1,0)+IF(DH1846="D",1,0)+IF(DI1846="D",1,0)+IF(DM1846="D",1,0)+IF(DN1846="D",1,0)+IF(DO1846="D",1,0)+IF(DU1846="D",1,0)+IF(DX1846="D",1,0)</f>
        <v/>
      </c>
      <c r="BA1846">
        <f>IF(DH1846&lt;&gt;"",1,0)+IF(DI1846&lt;&gt;"",1,0)+IF(DK1846&lt;&gt;"",1,0)+IF(DM1846&lt;&gt;"",1,0)+IF(DN1846&lt;&gt;"",1,0)+IF(DO1846&lt;&gt;"",1,0)+IF(DQ1846&lt;&gt;"",1,0)+IF(DR1846&lt;&gt;"",1,0)+IF(DT1846&lt;&gt;"",1,0)+IF(DU1846&lt;&gt;"",1,0)+IF(DV1846&lt;&gt;"",1,0)+IF(DW1846&lt;&gt;"",1,0)+IF(DX1846&lt;&gt;"",1,0)+IF(DZ1846&lt;&gt;"",1,0)+IF(EA1846&lt;&gt;"",1,0)+IF(EB1846&lt;&gt;"",1,0)+IF(EE1846&lt;&gt;"",1,0)</f>
        <v/>
      </c>
      <c r="BB1846">
        <f>IF(AND(AV1846&gt;0, AW1846&gt;0),1,0)</f>
        <v/>
      </c>
    </row>
    <row r="1847">
      <c r="A1847" t="inlineStr">
        <is>
          <t>OH0020291883</t>
        </is>
      </c>
      <c r="B1847" t="n">
        <v>78</v>
      </c>
      <c r="C1847" t="n">
        <v>365429</v>
      </c>
      <c r="D1847" t="inlineStr">
        <is>
          <t>THOMAS</t>
        </is>
      </c>
      <c r="E1847" t="inlineStr">
        <is>
          <t>SANDY</t>
        </is>
      </c>
      <c r="F1847">
        <f>CONCATENATE(D1847," ",LEFT(H1847,4),"T=",AU1847,"D=",AV1847,"R=",AW1847,"M=",AX1847,"L=",AY1847,"B=",AZ1847)</f>
        <v/>
      </c>
      <c r="G1847" t="inlineStr">
        <is>
          <t>R</t>
        </is>
      </c>
      <c r="I1847" t="inlineStr">
        <is>
          <t>1971-08-18</t>
        </is>
      </c>
      <c r="J1847" t="inlineStr">
        <is>
          <t>2008-09-25</t>
        </is>
      </c>
      <c r="K1847" t="inlineStr">
        <is>
          <t>ACTIVE</t>
        </is>
      </c>
      <c r="L1847" t="inlineStr">
        <is>
          <t>D</t>
        </is>
      </c>
      <c r="M1847">
        <f>RIGHT(L1847,LEN(L1847)-FIND(" ",L1847))</f>
        <v/>
      </c>
      <c r="N1847" t="inlineStr">
        <is>
          <t>1720 JACKSON ST SW</t>
        </is>
      </c>
      <c r="P1847" t="inlineStr">
        <is>
          <t>WARREN</t>
        </is>
      </c>
      <c r="Q1847" t="inlineStr">
        <is>
          <t>OH</t>
        </is>
      </c>
      <c r="R1847" t="n">
        <v>44485</v>
      </c>
      <c r="AD1847" t="inlineStr">
        <is>
          <t>TRUMBULL CAREER &amp; TECH CENTER</t>
        </is>
      </c>
      <c r="AE1847" t="inlineStr">
        <is>
          <t>WARREN CITY</t>
        </is>
      </c>
      <c r="AF1847" t="inlineStr">
        <is>
          <t>WARREN CITY SD</t>
        </is>
      </c>
      <c r="AH1847" t="n">
        <v>14</v>
      </c>
      <c r="AI1847" t="n">
        <v>11</v>
      </c>
      <c r="AN1847" t="inlineStr">
        <is>
          <t>WARREN</t>
        </is>
      </c>
      <c r="AO1847" t="inlineStr">
        <is>
          <t>WARREN CITY 6G</t>
        </is>
      </c>
      <c r="AP1847" t="inlineStr">
        <is>
          <t>78-P-AEH</t>
        </is>
      </c>
      <c r="AQ1847" t="n">
        <v>9</v>
      </c>
      <c r="AR1847" t="n">
        <v>64</v>
      </c>
      <c r="AS1847" t="n">
        <v>32</v>
      </c>
      <c r="AV1847" t="inlineStr">
        <is>
          <t>WARREN-WARD 6</t>
        </is>
      </c>
      <c r="AW1847">
        <f>COUNTA($BA$1847:$EE$1847)</f>
        <v/>
      </c>
      <c r="AX1847">
        <f>COUNTIF($BA$1847:$EE$1847,"D")</f>
        <v/>
      </c>
      <c r="AY1847">
        <f>COUNTIF($BA$1847:$EE$1847,"R")</f>
        <v/>
      </c>
      <c r="AZ1847">
        <f>IF(BL1847="D",1,0)+IF(BM1847="D",1,0)+IF(BR1847="D",1,0)+IF(BS1847="D",1,0)+IF(BU1847="D",1,0)+IF(CA1847="D",1,0)+IF(CB1847="D",1,0)+IF(CC1847="D",1,0)+IF(CD1847="D",1,0)+IF(CJ1847="D",1,0)+IF(CK1847="D",1,0)+IF(CO1847="D",1,0)+IF(CP1847="D",1,0)+IF(CQ1847="D",1,0)+IF(CU1847="D",1,0)+IF(CV1847="D",1,0)+IF(DB1847="D",1,0)+IF(DC1847="D",1,0)+IF(DH1847="D",1,0)+IF(DI1847="D",1,0)+IF(DM1847="D",1,0)+IF(DN1847="D",1,0)+IF(DO1847="D",1,0)+IF(DU1847="D",1,0)+IF(DX1847="D",1,0)</f>
        <v/>
      </c>
      <c r="BA1847">
        <f>IF(DH1847&lt;&gt;"",1,0)+IF(DI1847&lt;&gt;"",1,0)+IF(DK1847&lt;&gt;"",1,0)+IF(DM1847&lt;&gt;"",1,0)+IF(DN1847&lt;&gt;"",1,0)+IF(DO1847&lt;&gt;"",1,0)+IF(DQ1847&lt;&gt;"",1,0)+IF(DR1847&lt;&gt;"",1,0)+IF(DT1847&lt;&gt;"",1,0)+IF(DU1847&lt;&gt;"",1,0)+IF(DV1847&lt;&gt;"",1,0)+IF(DW1847&lt;&gt;"",1,0)+IF(DX1847&lt;&gt;"",1,0)+IF(DZ1847&lt;&gt;"",1,0)+IF(EA1847&lt;&gt;"",1,0)+IF(EB1847&lt;&gt;"",1,0)+IF(EE1847&lt;&gt;"",1,0)</f>
        <v/>
      </c>
      <c r="BB1847">
        <f>IF(AND(AV1847&gt;0, AW1847&gt;0),1,0)</f>
        <v/>
      </c>
      <c r="CA1847" t="inlineStr">
        <is>
          <t>X</t>
        </is>
      </c>
      <c r="CP1847" t="inlineStr">
        <is>
          <t>X</t>
        </is>
      </c>
      <c r="CZ1847" t="inlineStr">
        <is>
          <t>D</t>
        </is>
      </c>
      <c r="DN1847" t="inlineStr">
        <is>
          <t>X</t>
        </is>
      </c>
      <c r="DU1847" t="inlineStr">
        <is>
          <t>X</t>
        </is>
      </c>
      <c r="DW1847" t="inlineStr">
        <is>
          <t>D</t>
        </is>
      </c>
      <c r="EA1847" t="inlineStr">
        <is>
          <t>X</t>
        </is>
      </c>
      <c r="EF1847" t="inlineStr">
        <is>
          <t>X</t>
        </is>
      </c>
    </row>
    <row r="1848">
      <c r="A1848" t="inlineStr">
        <is>
          <t>OH0027491489</t>
        </is>
      </c>
      <c r="B1848" t="n">
        <v>78</v>
      </c>
      <c r="C1848" t="n">
        <v>486923</v>
      </c>
      <c r="D1848" t="inlineStr">
        <is>
          <t>WALTERS</t>
        </is>
      </c>
      <c r="E1848" t="inlineStr">
        <is>
          <t>JONATHAN</t>
        </is>
      </c>
      <c r="F1848">
        <f>CONCATENATE(D1848," ",LEFT(H1848,4),"T=",AU1848,"D=",AV1848,"R=",AW1848,"M=",AX1848,"L=",AY1848,"B=",AZ1848)</f>
        <v/>
      </c>
      <c r="G1848" t="inlineStr">
        <is>
          <t>P</t>
        </is>
      </c>
      <c r="I1848" t="inlineStr">
        <is>
          <t>1980-06-06</t>
        </is>
      </c>
      <c r="J1848" t="inlineStr">
        <is>
          <t>2024-07-31</t>
        </is>
      </c>
      <c r="K1848" t="inlineStr">
        <is>
          <t>ACTIVE</t>
        </is>
      </c>
      <c r="M1848">
        <f>RIGHT(L1848,LEN(L1848)-FIND(" ",L1848))</f>
        <v/>
      </c>
      <c r="N1848" t="inlineStr">
        <is>
          <t>2007 HAMILTON ST SW</t>
        </is>
      </c>
      <c r="P1848" t="inlineStr">
        <is>
          <t>WARREN</t>
        </is>
      </c>
      <c r="Q1848" t="inlineStr">
        <is>
          <t>OH</t>
        </is>
      </c>
      <c r="R1848" t="n">
        <v>44485</v>
      </c>
      <c r="AD1848" t="inlineStr">
        <is>
          <t>TRUMBULL CAREER &amp; TECH CENTER</t>
        </is>
      </c>
      <c r="AE1848" t="inlineStr">
        <is>
          <t>WARREN CITY</t>
        </is>
      </c>
      <c r="AF1848" t="inlineStr">
        <is>
          <t>WARREN CITY SD</t>
        </is>
      </c>
      <c r="AH1848" t="n">
        <v>14</v>
      </c>
      <c r="AI1848" t="n">
        <v>11</v>
      </c>
      <c r="AN1848" t="inlineStr">
        <is>
          <t>WARREN</t>
        </is>
      </c>
      <c r="AO1848" t="inlineStr">
        <is>
          <t>WARREN CITY 6G</t>
        </is>
      </c>
      <c r="AP1848" t="inlineStr">
        <is>
          <t>78-P-AEH</t>
        </is>
      </c>
      <c r="AQ1848" t="n">
        <v>9</v>
      </c>
      <c r="AR1848" t="n">
        <v>64</v>
      </c>
      <c r="AS1848" t="n">
        <v>32</v>
      </c>
      <c r="AV1848" t="inlineStr">
        <is>
          <t>WARREN-WARD 6</t>
        </is>
      </c>
      <c r="AW1848">
        <f>COUNTA($BA$1848:$EE$1848)</f>
        <v/>
      </c>
      <c r="AX1848">
        <f>COUNTIF($BA$1848:$EE$1848,"D")</f>
        <v/>
      </c>
      <c r="AY1848">
        <f>COUNTIF($BA$1848:$EE$1848,"R")</f>
        <v/>
      </c>
      <c r="AZ1848">
        <f>IF(BL1848="D",1,0)+IF(BM1848="D",1,0)+IF(BR1848="D",1,0)+IF(BS1848="D",1,0)+IF(BU1848="D",1,0)+IF(CA1848="D",1,0)+IF(CB1848="D",1,0)+IF(CC1848="D",1,0)+IF(CD1848="D",1,0)+IF(CJ1848="D",1,0)+IF(CK1848="D",1,0)+IF(CO1848="D",1,0)+IF(CP1848="D",1,0)+IF(CQ1848="D",1,0)+IF(CU1848="D",1,0)+IF(CV1848="D",1,0)+IF(DB1848="D",1,0)+IF(DC1848="D",1,0)+IF(DH1848="D",1,0)+IF(DI1848="D",1,0)+IF(DM1848="D",1,0)+IF(DN1848="D",1,0)+IF(DO1848="D",1,0)+IF(DU1848="D",1,0)+IF(DX1848="D",1,0)</f>
        <v/>
      </c>
      <c r="BA1848">
        <f>IF(DH1848&lt;&gt;"",1,0)+IF(DI1848&lt;&gt;"",1,0)+IF(DK1848&lt;&gt;"",1,0)+IF(DM1848&lt;&gt;"",1,0)+IF(DN1848&lt;&gt;"",1,0)+IF(DO1848&lt;&gt;"",1,0)+IF(DQ1848&lt;&gt;"",1,0)+IF(DR1848&lt;&gt;"",1,0)+IF(DT1848&lt;&gt;"",1,0)+IF(DU1848&lt;&gt;"",1,0)+IF(DV1848&lt;&gt;"",1,0)+IF(DW1848&lt;&gt;"",1,0)+IF(DX1848&lt;&gt;"",1,0)+IF(DZ1848&lt;&gt;"",1,0)+IF(EA1848&lt;&gt;"",1,0)+IF(EB1848&lt;&gt;"",1,0)+IF(EE1848&lt;&gt;"",1,0)</f>
        <v/>
      </c>
      <c r="BB1848">
        <f>IF(AND(AV1848&gt;0, AW1848&gt;0),1,0)</f>
        <v/>
      </c>
    </row>
    <row r="1849">
      <c r="A1849" t="inlineStr">
        <is>
          <t>OH0027459575</t>
        </is>
      </c>
      <c r="B1849" t="n">
        <v>78</v>
      </c>
      <c r="C1849" t="n">
        <v>486479</v>
      </c>
      <c r="D1849" t="inlineStr">
        <is>
          <t>HARNED</t>
        </is>
      </c>
      <c r="E1849" t="inlineStr">
        <is>
          <t>MELISSA</t>
        </is>
      </c>
      <c r="F1849">
        <f>CONCATENATE(D1849," ",LEFT(H1849,4),"T=",AU1849,"D=",AV1849,"R=",AW1849,"M=",AX1849,"L=",AY1849,"B=",AZ1849)</f>
        <v/>
      </c>
      <c r="G1849" t="inlineStr">
        <is>
          <t>ELLEN</t>
        </is>
      </c>
      <c r="I1849" t="inlineStr">
        <is>
          <t>1995-07-21</t>
        </is>
      </c>
      <c r="J1849" t="inlineStr">
        <is>
          <t>2024-07-26</t>
        </is>
      </c>
      <c r="K1849" t="inlineStr">
        <is>
          <t>ACTIVE</t>
        </is>
      </c>
      <c r="M1849">
        <f>RIGHT(L1849,LEN(L1849)-FIND(" ",L1849))</f>
        <v/>
      </c>
      <c r="N1849" t="inlineStr">
        <is>
          <t>1772 UNION ST SW</t>
        </is>
      </c>
      <c r="P1849" t="inlineStr">
        <is>
          <t>WARREN</t>
        </is>
      </c>
      <c r="Q1849" t="inlineStr">
        <is>
          <t>OH</t>
        </is>
      </c>
      <c r="R1849" t="n">
        <v>44485</v>
      </c>
      <c r="AD1849" t="inlineStr">
        <is>
          <t>TRUMBULL CAREER &amp; TECH CENTER</t>
        </is>
      </c>
      <c r="AE1849" t="inlineStr">
        <is>
          <t>WARREN CITY</t>
        </is>
      </c>
      <c r="AF1849" t="inlineStr">
        <is>
          <t>WARREN CITY SD</t>
        </is>
      </c>
      <c r="AH1849" t="n">
        <v>14</v>
      </c>
      <c r="AI1849" t="n">
        <v>11</v>
      </c>
      <c r="AN1849" t="inlineStr">
        <is>
          <t>WARREN</t>
        </is>
      </c>
      <c r="AO1849" t="inlineStr">
        <is>
          <t>WARREN CITY 6G</t>
        </is>
      </c>
      <c r="AP1849" t="inlineStr">
        <is>
          <t>78-P-AEH</t>
        </is>
      </c>
      <c r="AQ1849" t="n">
        <v>9</v>
      </c>
      <c r="AR1849" t="n">
        <v>64</v>
      </c>
      <c r="AS1849" t="n">
        <v>32</v>
      </c>
      <c r="AV1849" t="inlineStr">
        <is>
          <t>WARREN-WARD 6</t>
        </is>
      </c>
      <c r="AW1849">
        <f>COUNTA($BA$1849:$EE$1849)</f>
        <v/>
      </c>
      <c r="AX1849">
        <f>COUNTIF($BA$1849:$EE$1849,"D")</f>
        <v/>
      </c>
      <c r="AY1849">
        <f>COUNTIF($BA$1849:$EE$1849,"R")</f>
        <v/>
      </c>
      <c r="AZ1849">
        <f>IF(BL1849="D",1,0)+IF(BM1849="D",1,0)+IF(BR1849="D",1,0)+IF(BS1849="D",1,0)+IF(BU1849="D",1,0)+IF(CA1849="D",1,0)+IF(CB1849="D",1,0)+IF(CC1849="D",1,0)+IF(CD1849="D",1,0)+IF(CJ1849="D",1,0)+IF(CK1849="D",1,0)+IF(CO1849="D",1,0)+IF(CP1849="D",1,0)+IF(CQ1849="D",1,0)+IF(CU1849="D",1,0)+IF(CV1849="D",1,0)+IF(DB1849="D",1,0)+IF(DC1849="D",1,0)+IF(DH1849="D",1,0)+IF(DI1849="D",1,0)+IF(DM1849="D",1,0)+IF(DN1849="D",1,0)+IF(DO1849="D",1,0)+IF(DU1849="D",1,0)+IF(DX1849="D",1,0)</f>
        <v/>
      </c>
      <c r="BA1849">
        <f>IF(DH1849&lt;&gt;"",1,0)+IF(DI1849&lt;&gt;"",1,0)+IF(DK1849&lt;&gt;"",1,0)+IF(DM1849&lt;&gt;"",1,0)+IF(DN1849&lt;&gt;"",1,0)+IF(DO1849&lt;&gt;"",1,0)+IF(DQ1849&lt;&gt;"",1,0)+IF(DR1849&lt;&gt;"",1,0)+IF(DT1849&lt;&gt;"",1,0)+IF(DU1849&lt;&gt;"",1,0)+IF(DV1849&lt;&gt;"",1,0)+IF(DW1849&lt;&gt;"",1,0)+IF(DX1849&lt;&gt;"",1,0)+IF(DZ1849&lt;&gt;"",1,0)+IF(EA1849&lt;&gt;"",1,0)+IF(EB1849&lt;&gt;"",1,0)+IF(EE1849&lt;&gt;"",1,0)</f>
        <v/>
      </c>
      <c r="BB1849">
        <f>IF(AND(AV1849&gt;0, AW1849&gt;0),1,0)</f>
        <v/>
      </c>
      <c r="CZ1849" t="inlineStr">
        <is>
          <t>D</t>
        </is>
      </c>
      <c r="DC1849" t="inlineStr">
        <is>
          <t>X</t>
        </is>
      </c>
      <c r="DI1849" t="inlineStr">
        <is>
          <t>X</t>
        </is>
      </c>
      <c r="DN1849" t="inlineStr">
        <is>
          <t>X</t>
        </is>
      </c>
    </row>
    <row r="1850">
      <c r="A1850" t="inlineStr">
        <is>
          <t>OH0021798739</t>
        </is>
      </c>
      <c r="B1850" t="n">
        <v>78</v>
      </c>
      <c r="C1850" t="n">
        <v>387509</v>
      </c>
      <c r="D1850" t="inlineStr">
        <is>
          <t>DELFS</t>
        </is>
      </c>
      <c r="E1850" t="inlineStr">
        <is>
          <t>STEPHANIE</t>
        </is>
      </c>
      <c r="F1850">
        <f>CONCATENATE(D1850," ",LEFT(H1850,4),"T=",AU1850,"D=",AV1850,"R=",AW1850,"M=",AX1850,"L=",AY1850,"B=",AZ1850)</f>
        <v/>
      </c>
      <c r="G1850" t="inlineStr">
        <is>
          <t>MARIE</t>
        </is>
      </c>
      <c r="I1850" t="inlineStr">
        <is>
          <t>1992-09-24</t>
        </is>
      </c>
      <c r="J1850" t="inlineStr">
        <is>
          <t>2024-09-14</t>
        </is>
      </c>
      <c r="K1850" t="inlineStr">
        <is>
          <t>ACTIVE</t>
        </is>
      </c>
      <c r="M1850">
        <f>RIGHT(L1850,LEN(L1850)-FIND(" ",L1850))</f>
        <v/>
      </c>
      <c r="N1850" t="inlineStr">
        <is>
          <t>1375 UNION ST SW</t>
        </is>
      </c>
      <c r="P1850" t="inlineStr">
        <is>
          <t>WARREN</t>
        </is>
      </c>
      <c r="Q1850" t="inlineStr">
        <is>
          <t>OH</t>
        </is>
      </c>
      <c r="R1850" t="n">
        <v>44485</v>
      </c>
      <c r="AD1850" t="inlineStr">
        <is>
          <t>TRUMBULL CAREER &amp; TECH CENTER</t>
        </is>
      </c>
      <c r="AE1850" t="inlineStr">
        <is>
          <t>WARREN CITY</t>
        </is>
      </c>
      <c r="AF1850" t="inlineStr">
        <is>
          <t>WARREN CITY SD</t>
        </is>
      </c>
      <c r="AH1850" t="n">
        <v>14</v>
      </c>
      <c r="AI1850" t="n">
        <v>11</v>
      </c>
      <c r="AN1850" t="inlineStr">
        <is>
          <t>WARREN</t>
        </is>
      </c>
      <c r="AO1850" t="inlineStr">
        <is>
          <t>WARREN CITY 6G</t>
        </is>
      </c>
      <c r="AP1850" t="inlineStr">
        <is>
          <t>78-P-AEH</t>
        </is>
      </c>
      <c r="AQ1850" t="n">
        <v>9</v>
      </c>
      <c r="AR1850" t="n">
        <v>64</v>
      </c>
      <c r="AS1850" t="n">
        <v>32</v>
      </c>
      <c r="AV1850" t="inlineStr">
        <is>
          <t>WARREN-WARD 6</t>
        </is>
      </c>
      <c r="AW1850">
        <f>COUNTA($BA$1850:$EE$1850)</f>
        <v/>
      </c>
      <c r="AX1850">
        <f>COUNTIF($BA$1850:$EE$1850,"D")</f>
        <v/>
      </c>
      <c r="AY1850">
        <f>COUNTIF($BA$1850:$EE$1850,"R")</f>
        <v/>
      </c>
      <c r="AZ1850">
        <f>IF(BL1850="D",1,0)+IF(BM1850="D",1,0)+IF(BR1850="D",1,0)+IF(BS1850="D",1,0)+IF(BU1850="D",1,0)+IF(CA1850="D",1,0)+IF(CB1850="D",1,0)+IF(CC1850="D",1,0)+IF(CD1850="D",1,0)+IF(CJ1850="D",1,0)+IF(CK1850="D",1,0)+IF(CO1850="D",1,0)+IF(CP1850="D",1,0)+IF(CQ1850="D",1,0)+IF(CU1850="D",1,0)+IF(CV1850="D",1,0)+IF(DB1850="D",1,0)+IF(DC1850="D",1,0)+IF(DH1850="D",1,0)+IF(DI1850="D",1,0)+IF(DM1850="D",1,0)+IF(DN1850="D",1,0)+IF(DO1850="D",1,0)+IF(DU1850="D",1,0)+IF(DX1850="D",1,0)</f>
        <v/>
      </c>
      <c r="BA1850">
        <f>IF(DH1850&lt;&gt;"",1,0)+IF(DI1850&lt;&gt;"",1,0)+IF(DK1850&lt;&gt;"",1,0)+IF(DM1850&lt;&gt;"",1,0)+IF(DN1850&lt;&gt;"",1,0)+IF(DO1850&lt;&gt;"",1,0)+IF(DQ1850&lt;&gt;"",1,0)+IF(DR1850&lt;&gt;"",1,0)+IF(DT1850&lt;&gt;"",1,0)+IF(DU1850&lt;&gt;"",1,0)+IF(DV1850&lt;&gt;"",1,0)+IF(DW1850&lt;&gt;"",1,0)+IF(DX1850&lt;&gt;"",1,0)+IF(DZ1850&lt;&gt;"",1,0)+IF(EA1850&lt;&gt;"",1,0)+IF(EB1850&lt;&gt;"",1,0)+IF(EE1850&lt;&gt;"",1,0)</f>
        <v/>
      </c>
      <c r="BB1850">
        <f>IF(AND(AV1850&gt;0, AW1850&gt;0),1,0)</f>
        <v/>
      </c>
      <c r="CP1850" t="inlineStr">
        <is>
          <t>X</t>
        </is>
      </c>
      <c r="DC1850" t="inlineStr">
        <is>
          <t>X</t>
        </is>
      </c>
      <c r="DN1850" t="inlineStr">
        <is>
          <t>X</t>
        </is>
      </c>
      <c r="EF1850" t="inlineStr">
        <is>
          <t>X</t>
        </is>
      </c>
    </row>
    <row r="1851">
      <c r="A1851" t="inlineStr">
        <is>
          <t>OH0015835097</t>
        </is>
      </c>
      <c r="B1851" t="n">
        <v>78</v>
      </c>
      <c r="C1851" t="n">
        <v>331737</v>
      </c>
      <c r="D1851" t="inlineStr">
        <is>
          <t>JULIAN</t>
        </is>
      </c>
      <c r="E1851" t="inlineStr">
        <is>
          <t>CHRISTOPHER</t>
        </is>
      </c>
      <c r="F1851">
        <f>CONCATENATE(D1851," ",LEFT(H1851,4),"T=",AU1851,"D=",AV1851,"R=",AW1851,"M=",AX1851,"L=",AY1851,"B=",AZ1851)</f>
        <v/>
      </c>
      <c r="G1851" t="inlineStr">
        <is>
          <t>M</t>
        </is>
      </c>
      <c r="H1851" t="inlineStr">
        <is>
          <t>SR</t>
        </is>
      </c>
      <c r="I1851" t="inlineStr">
        <is>
          <t>1973-09-21</t>
        </is>
      </c>
      <c r="J1851" t="inlineStr">
        <is>
          <t>2023-03-24</t>
        </is>
      </c>
      <c r="K1851" t="inlineStr">
        <is>
          <t>ACTIVE</t>
        </is>
      </c>
      <c r="M1851">
        <f>RIGHT(L1851,LEN(L1851)-FIND(" ",L1851))</f>
        <v/>
      </c>
      <c r="N1851" t="inlineStr">
        <is>
          <t>2421 WILLOW DR SW</t>
        </is>
      </c>
      <c r="P1851" t="inlineStr">
        <is>
          <t>WARREN</t>
        </is>
      </c>
      <c r="Q1851" t="inlineStr">
        <is>
          <t>OH</t>
        </is>
      </c>
      <c r="R1851" t="n">
        <v>44485</v>
      </c>
      <c r="AD1851" t="inlineStr">
        <is>
          <t>TRUMBULL CAREER &amp; TECH CENTER</t>
        </is>
      </c>
      <c r="AE1851" t="inlineStr">
        <is>
          <t>WARREN CITY</t>
        </is>
      </c>
      <c r="AF1851" t="inlineStr">
        <is>
          <t>WARREN CITY SD</t>
        </is>
      </c>
      <c r="AH1851" t="n">
        <v>14</v>
      </c>
      <c r="AI1851" t="n">
        <v>11</v>
      </c>
      <c r="AN1851" t="inlineStr">
        <is>
          <t>WARREN</t>
        </is>
      </c>
      <c r="AO1851" t="inlineStr">
        <is>
          <t>WARREN CITY 6G</t>
        </is>
      </c>
      <c r="AP1851" t="inlineStr">
        <is>
          <t>78-P-AEH</t>
        </is>
      </c>
      <c r="AQ1851" t="n">
        <v>9</v>
      </c>
      <c r="AR1851" t="n">
        <v>64</v>
      </c>
      <c r="AS1851" t="n">
        <v>32</v>
      </c>
      <c r="AV1851" t="inlineStr">
        <is>
          <t>WARREN-WARD 6</t>
        </is>
      </c>
      <c r="AW1851">
        <f>COUNTA($BA$1851:$EE$1851)</f>
        <v/>
      </c>
      <c r="AX1851">
        <f>COUNTIF($BA$1851:$EE$1851,"D")</f>
        <v/>
      </c>
      <c r="AY1851">
        <f>COUNTIF($BA$1851:$EE$1851,"R")</f>
        <v/>
      </c>
      <c r="AZ1851">
        <f>IF(BL1851="D",1,0)+IF(BM1851="D",1,0)+IF(BR1851="D",1,0)+IF(BS1851="D",1,0)+IF(BU1851="D",1,0)+IF(CA1851="D",1,0)+IF(CB1851="D",1,0)+IF(CC1851="D",1,0)+IF(CD1851="D",1,0)+IF(CJ1851="D",1,0)+IF(CK1851="D",1,0)+IF(CO1851="D",1,0)+IF(CP1851="D",1,0)+IF(CQ1851="D",1,0)+IF(CU1851="D",1,0)+IF(CV1851="D",1,0)+IF(DB1851="D",1,0)+IF(DC1851="D",1,0)+IF(DH1851="D",1,0)+IF(DI1851="D",1,0)+IF(DM1851="D",1,0)+IF(DN1851="D",1,0)+IF(DO1851="D",1,0)+IF(DU1851="D",1,0)+IF(DX1851="D",1,0)</f>
        <v/>
      </c>
      <c r="BA1851">
        <f>IF(DH1851&lt;&gt;"",1,0)+IF(DI1851&lt;&gt;"",1,0)+IF(DK1851&lt;&gt;"",1,0)+IF(DM1851&lt;&gt;"",1,0)+IF(DN1851&lt;&gt;"",1,0)+IF(DO1851&lt;&gt;"",1,0)+IF(DQ1851&lt;&gt;"",1,0)+IF(DR1851&lt;&gt;"",1,0)+IF(DT1851&lt;&gt;"",1,0)+IF(DU1851&lt;&gt;"",1,0)+IF(DV1851&lt;&gt;"",1,0)+IF(DW1851&lt;&gt;"",1,0)+IF(DX1851&lt;&gt;"",1,0)+IF(DZ1851&lt;&gt;"",1,0)+IF(EA1851&lt;&gt;"",1,0)+IF(EB1851&lt;&gt;"",1,0)+IF(EE1851&lt;&gt;"",1,0)</f>
        <v/>
      </c>
      <c r="BB1851">
        <f>IF(AND(AV1851&gt;0, AW1851&gt;0),1,0)</f>
        <v/>
      </c>
      <c r="BL1851" t="inlineStr">
        <is>
          <t>X</t>
        </is>
      </c>
      <c r="BY1851" t="inlineStr">
        <is>
          <t>D</t>
        </is>
      </c>
      <c r="CA1851" t="inlineStr">
        <is>
          <t>X</t>
        </is>
      </c>
      <c r="CP1851" t="inlineStr">
        <is>
          <t>X</t>
        </is>
      </c>
      <c r="EF1851" t="inlineStr">
        <is>
          <t>X</t>
        </is>
      </c>
    </row>
    <row r="1852">
      <c r="A1852" t="inlineStr">
        <is>
          <t>OH0015737112</t>
        </is>
      </c>
      <c r="B1852" t="n">
        <v>78</v>
      </c>
      <c r="C1852" t="n">
        <v>22266</v>
      </c>
      <c r="D1852" t="inlineStr">
        <is>
          <t>CADE</t>
        </is>
      </c>
      <c r="E1852" t="inlineStr">
        <is>
          <t>LOIS</t>
        </is>
      </c>
      <c r="F1852">
        <f>CONCATENATE(D1852," ",LEFT(H1852,4),"T=",AU1852,"D=",AV1852,"R=",AW1852,"M=",AX1852,"L=",AY1852,"B=",AZ1852)</f>
        <v/>
      </c>
      <c r="G1852" t="inlineStr">
        <is>
          <t>A</t>
        </is>
      </c>
      <c r="I1852" t="inlineStr">
        <is>
          <t>1932-08-21</t>
        </is>
      </c>
      <c r="J1852" t="inlineStr">
        <is>
          <t>1954-03-23</t>
        </is>
      </c>
      <c r="K1852" t="inlineStr">
        <is>
          <t>ACTIVE</t>
        </is>
      </c>
      <c r="L1852" t="inlineStr">
        <is>
          <t>D</t>
        </is>
      </c>
      <c r="M1852">
        <f>RIGHT(L1852,LEN(L1852)-FIND(" ",L1852))</f>
        <v/>
      </c>
      <c r="N1852" t="inlineStr">
        <is>
          <t>1690 JACKSON ST SW</t>
        </is>
      </c>
      <c r="P1852" t="inlineStr">
        <is>
          <t>WARREN</t>
        </is>
      </c>
      <c r="Q1852" t="inlineStr">
        <is>
          <t>OH</t>
        </is>
      </c>
      <c r="R1852" t="n">
        <v>44485</v>
      </c>
      <c r="AD1852" t="inlineStr">
        <is>
          <t>TRUMBULL CAREER &amp; TECH CENTER</t>
        </is>
      </c>
      <c r="AE1852" t="inlineStr">
        <is>
          <t>WARREN CITY</t>
        </is>
      </c>
      <c r="AF1852" t="inlineStr">
        <is>
          <t>WARREN CITY SD</t>
        </is>
      </c>
      <c r="AH1852" t="n">
        <v>14</v>
      </c>
      <c r="AI1852" t="n">
        <v>11</v>
      </c>
      <c r="AN1852" t="inlineStr">
        <is>
          <t>WARREN</t>
        </is>
      </c>
      <c r="AO1852" t="inlineStr">
        <is>
          <t>WARREN CITY 6G</t>
        </is>
      </c>
      <c r="AP1852" t="inlineStr">
        <is>
          <t>78-P-AEH</t>
        </is>
      </c>
      <c r="AQ1852" t="n">
        <v>9</v>
      </c>
      <c r="AR1852" t="n">
        <v>64</v>
      </c>
      <c r="AS1852" t="n">
        <v>32</v>
      </c>
      <c r="AV1852" t="inlineStr">
        <is>
          <t>WARREN-WARD 6</t>
        </is>
      </c>
      <c r="AW1852">
        <f>COUNTA($BA$1852:$EE$1852)</f>
        <v/>
      </c>
      <c r="AX1852">
        <f>COUNTIF($BA$1852:$EE$1852,"D")</f>
        <v/>
      </c>
      <c r="AY1852">
        <f>COUNTIF($BA$1852:$EE$1852,"R")</f>
        <v/>
      </c>
      <c r="AZ1852">
        <f>IF(BL1852="D",1,0)+IF(BM1852="D",1,0)+IF(BR1852="D",1,0)+IF(BS1852="D",1,0)+IF(BU1852="D",1,0)+IF(CA1852="D",1,0)+IF(CB1852="D",1,0)+IF(CC1852="D",1,0)+IF(CD1852="D",1,0)+IF(CJ1852="D",1,0)+IF(CK1852="D",1,0)+IF(CO1852="D",1,0)+IF(CP1852="D",1,0)+IF(CQ1852="D",1,0)+IF(CU1852="D",1,0)+IF(CV1852="D",1,0)+IF(DB1852="D",1,0)+IF(DC1852="D",1,0)+IF(DH1852="D",1,0)+IF(DI1852="D",1,0)+IF(DM1852="D",1,0)+IF(DN1852="D",1,0)+IF(DO1852="D",1,0)+IF(DU1852="D",1,0)+IF(DX1852="D",1,0)</f>
        <v/>
      </c>
      <c r="BA1852">
        <f>IF(DH1852&lt;&gt;"",1,0)+IF(DI1852&lt;&gt;"",1,0)+IF(DK1852&lt;&gt;"",1,0)+IF(DM1852&lt;&gt;"",1,0)+IF(DN1852&lt;&gt;"",1,0)+IF(DO1852&lt;&gt;"",1,0)+IF(DQ1852&lt;&gt;"",1,0)+IF(DR1852&lt;&gt;"",1,0)+IF(DT1852&lt;&gt;"",1,0)+IF(DU1852&lt;&gt;"",1,0)+IF(DV1852&lt;&gt;"",1,0)+IF(DW1852&lt;&gt;"",1,0)+IF(DX1852&lt;&gt;"",1,0)+IF(DZ1852&lt;&gt;"",1,0)+IF(EA1852&lt;&gt;"",1,0)+IF(EB1852&lt;&gt;"",1,0)+IF(EE1852&lt;&gt;"",1,0)</f>
        <v/>
      </c>
      <c r="BB1852">
        <f>IF(AND(AV1852&gt;0, AW1852&gt;0),1,0)</f>
        <v/>
      </c>
      <c r="BC1852" t="inlineStr">
        <is>
          <t>X</t>
        </is>
      </c>
      <c r="BD1852" t="inlineStr">
        <is>
          <t>X</t>
        </is>
      </c>
      <c r="BF1852" t="inlineStr">
        <is>
          <t>X</t>
        </is>
      </c>
      <c r="BG1852" t="inlineStr">
        <is>
          <t>X</t>
        </is>
      </c>
      <c r="BH1852" t="inlineStr">
        <is>
          <t>X</t>
        </is>
      </c>
      <c r="BI1852" t="inlineStr">
        <is>
          <t>X</t>
        </is>
      </c>
      <c r="BJ1852" t="inlineStr">
        <is>
          <t>X</t>
        </is>
      </c>
      <c r="BK1852" t="inlineStr">
        <is>
          <t>X</t>
        </is>
      </c>
      <c r="BL1852" t="inlineStr">
        <is>
          <t>X</t>
        </is>
      </c>
      <c r="BP1852" t="inlineStr">
        <is>
          <t>X</t>
        </is>
      </c>
      <c r="BR1852" t="inlineStr">
        <is>
          <t>X</t>
        </is>
      </c>
      <c r="BS1852" t="inlineStr">
        <is>
          <t>X</t>
        </is>
      </c>
      <c r="BV1852" t="inlineStr">
        <is>
          <t>X</t>
        </is>
      </c>
      <c r="BY1852" t="inlineStr">
        <is>
          <t>D</t>
        </is>
      </c>
      <c r="CA1852" t="inlineStr">
        <is>
          <t>X</t>
        </is>
      </c>
      <c r="CG1852" t="inlineStr">
        <is>
          <t>X</t>
        </is>
      </c>
      <c r="CK1852" t="inlineStr">
        <is>
          <t>X</t>
        </is>
      </c>
      <c r="CL1852" t="inlineStr">
        <is>
          <t>D</t>
        </is>
      </c>
      <c r="CN1852" t="inlineStr">
        <is>
          <t>X</t>
        </is>
      </c>
      <c r="CO1852" t="inlineStr">
        <is>
          <t>D</t>
        </is>
      </c>
      <c r="CP1852" t="inlineStr">
        <is>
          <t>X</t>
        </is>
      </c>
      <c r="CQ1852" t="inlineStr">
        <is>
          <t>D</t>
        </is>
      </c>
      <c r="CT1852" t="inlineStr">
        <is>
          <t>X</t>
        </is>
      </c>
      <c r="CU1852" t="inlineStr">
        <is>
          <t>D</t>
        </is>
      </c>
      <c r="CV1852" t="inlineStr">
        <is>
          <t>X</t>
        </is>
      </c>
      <c r="CW1852" t="inlineStr">
        <is>
          <t>D</t>
        </is>
      </c>
      <c r="CY1852" t="inlineStr">
        <is>
          <t>X</t>
        </is>
      </c>
      <c r="CZ1852" t="inlineStr">
        <is>
          <t>D</t>
        </is>
      </c>
      <c r="DC1852" t="inlineStr">
        <is>
          <t>X</t>
        </is>
      </c>
      <c r="DF1852" t="inlineStr">
        <is>
          <t>X</t>
        </is>
      </c>
      <c r="DG1852" t="inlineStr">
        <is>
          <t>D</t>
        </is>
      </c>
      <c r="DI1852" t="inlineStr">
        <is>
          <t>X</t>
        </is>
      </c>
      <c r="DJ1852" t="inlineStr">
        <is>
          <t>D</t>
        </is>
      </c>
      <c r="DL1852" t="inlineStr">
        <is>
          <t>X</t>
        </is>
      </c>
      <c r="DM1852" t="inlineStr">
        <is>
          <t>D</t>
        </is>
      </c>
      <c r="DN1852" t="inlineStr">
        <is>
          <t>X</t>
        </is>
      </c>
      <c r="DO1852" t="inlineStr">
        <is>
          <t>D</t>
        </is>
      </c>
      <c r="DR1852" t="inlineStr">
        <is>
          <t>X</t>
        </is>
      </c>
      <c r="DS1852" t="inlineStr">
        <is>
          <t>D</t>
        </is>
      </c>
      <c r="DT1852" t="inlineStr">
        <is>
          <t>D</t>
        </is>
      </c>
      <c r="DU1852" t="inlineStr">
        <is>
          <t>X</t>
        </is>
      </c>
      <c r="DW1852" t="inlineStr">
        <is>
          <t>D</t>
        </is>
      </c>
      <c r="DX1852" t="inlineStr">
        <is>
          <t>X</t>
        </is>
      </c>
      <c r="EA1852" t="inlineStr">
        <is>
          <t>X</t>
        </is>
      </c>
      <c r="ED1852" t="inlineStr">
        <is>
          <t>D</t>
        </is>
      </c>
      <c r="EF1852" t="inlineStr">
        <is>
          <t>X</t>
        </is>
      </c>
    </row>
    <row r="1853">
      <c r="A1853" t="inlineStr">
        <is>
          <t>OH0026607719</t>
        </is>
      </c>
      <c r="B1853" t="n">
        <v>78</v>
      </c>
      <c r="C1853" t="n">
        <v>465001</v>
      </c>
      <c r="D1853" t="inlineStr">
        <is>
          <t>PARKER</t>
        </is>
      </c>
      <c r="E1853" t="inlineStr">
        <is>
          <t>MYKAAL</t>
        </is>
      </c>
      <c r="F1853">
        <f>CONCATENATE(D1853," ",LEFT(H1853,4),"T=",AU1853,"D=",AV1853,"R=",AW1853,"M=",AX1853,"L=",AY1853,"B=",AZ1853)</f>
        <v/>
      </c>
      <c r="G1853" t="inlineStr">
        <is>
          <t>CYNTELL</t>
        </is>
      </c>
      <c r="I1853" t="inlineStr">
        <is>
          <t>1994-09-14</t>
        </is>
      </c>
      <c r="J1853" t="inlineStr">
        <is>
          <t>2022-08-30</t>
        </is>
      </c>
      <c r="K1853" t="inlineStr">
        <is>
          <t>ACTIVE</t>
        </is>
      </c>
      <c r="M1853">
        <f>RIGHT(L1853,LEN(L1853)-FIND(" ",L1853))</f>
        <v/>
      </c>
      <c r="N1853" t="inlineStr">
        <is>
          <t>2490 KENWOOD DR SW</t>
        </is>
      </c>
      <c r="P1853" t="inlineStr">
        <is>
          <t>WARREN</t>
        </is>
      </c>
      <c r="Q1853" t="inlineStr">
        <is>
          <t>OH</t>
        </is>
      </c>
      <c r="R1853" t="n">
        <v>44485</v>
      </c>
      <c r="AD1853" t="inlineStr">
        <is>
          <t>TRUMBULL CAREER &amp; TECH CENTER</t>
        </is>
      </c>
      <c r="AE1853" t="inlineStr">
        <is>
          <t>WARREN CITY</t>
        </is>
      </c>
      <c r="AF1853" t="inlineStr">
        <is>
          <t>WARREN CITY SD</t>
        </is>
      </c>
      <c r="AH1853" t="n">
        <v>14</v>
      </c>
      <c r="AI1853" t="n">
        <v>11</v>
      </c>
      <c r="AN1853" t="inlineStr">
        <is>
          <t>WARREN</t>
        </is>
      </c>
      <c r="AO1853" t="inlineStr">
        <is>
          <t>WARREN CITY 6G</t>
        </is>
      </c>
      <c r="AP1853" t="inlineStr">
        <is>
          <t>78-P-AEH</t>
        </is>
      </c>
      <c r="AQ1853" t="n">
        <v>9</v>
      </c>
      <c r="AR1853" t="n">
        <v>64</v>
      </c>
      <c r="AS1853" t="n">
        <v>32</v>
      </c>
      <c r="AV1853" t="inlineStr">
        <is>
          <t>WARREN-WARD 6</t>
        </is>
      </c>
      <c r="AW1853">
        <f>COUNTA($BA$1853:$EE$1853)</f>
        <v/>
      </c>
      <c r="AX1853">
        <f>COUNTIF($BA$1853:$EE$1853,"D")</f>
        <v/>
      </c>
      <c r="AY1853">
        <f>COUNTIF($BA$1853:$EE$1853,"R")</f>
        <v/>
      </c>
      <c r="AZ1853">
        <f>IF(BL1853="D",1,0)+IF(BM1853="D",1,0)+IF(BR1853="D",1,0)+IF(BS1853="D",1,0)+IF(BU1853="D",1,0)+IF(CA1853="D",1,0)+IF(CB1853="D",1,0)+IF(CC1853="D",1,0)+IF(CD1853="D",1,0)+IF(CJ1853="D",1,0)+IF(CK1853="D",1,0)+IF(CO1853="D",1,0)+IF(CP1853="D",1,0)+IF(CQ1853="D",1,0)+IF(CU1853="D",1,0)+IF(CV1853="D",1,0)+IF(DB1853="D",1,0)+IF(DC1853="D",1,0)+IF(DH1853="D",1,0)+IF(DI1853="D",1,0)+IF(DM1853="D",1,0)+IF(DN1853="D",1,0)+IF(DO1853="D",1,0)+IF(DU1853="D",1,0)+IF(DX1853="D",1,0)</f>
        <v/>
      </c>
      <c r="BA1853">
        <f>IF(DH1853&lt;&gt;"",1,0)+IF(DI1853&lt;&gt;"",1,0)+IF(DK1853&lt;&gt;"",1,0)+IF(DM1853&lt;&gt;"",1,0)+IF(DN1853&lt;&gt;"",1,0)+IF(DO1853&lt;&gt;"",1,0)+IF(DQ1853&lt;&gt;"",1,0)+IF(DR1853&lt;&gt;"",1,0)+IF(DT1853&lt;&gt;"",1,0)+IF(DU1853&lt;&gt;"",1,0)+IF(DV1853&lt;&gt;"",1,0)+IF(DW1853&lt;&gt;"",1,0)+IF(DX1853&lt;&gt;"",1,0)+IF(DZ1853&lt;&gt;"",1,0)+IF(EA1853&lt;&gt;"",1,0)+IF(EB1853&lt;&gt;"",1,0)+IF(EE1853&lt;&gt;"",1,0)</f>
        <v/>
      </c>
      <c r="BB1853">
        <f>IF(AND(AV1853&gt;0, AW1853&gt;0),1,0)</f>
        <v/>
      </c>
      <c r="CP1853" t="inlineStr">
        <is>
          <t>X</t>
        </is>
      </c>
      <c r="DU1853" t="inlineStr">
        <is>
          <t>X</t>
        </is>
      </c>
    </row>
    <row r="1854">
      <c r="A1854" t="inlineStr">
        <is>
          <t>OH0015754930</t>
        </is>
      </c>
      <c r="B1854" t="n">
        <v>78</v>
      </c>
      <c r="C1854" t="n">
        <v>329233</v>
      </c>
      <c r="D1854" t="inlineStr">
        <is>
          <t>CALLAHAN</t>
        </is>
      </c>
      <c r="E1854" t="inlineStr">
        <is>
          <t>CHARLOTTE</t>
        </is>
      </c>
      <c r="F1854">
        <f>CONCATENATE(D1854," ",LEFT(H1854,4),"T=",AU1854,"D=",AV1854,"R=",AW1854,"M=",AX1854,"L=",AY1854,"B=",AZ1854)</f>
        <v/>
      </c>
      <c r="G1854" t="inlineStr">
        <is>
          <t>ANN</t>
        </is>
      </c>
      <c r="I1854" t="inlineStr">
        <is>
          <t>1957-10-28</t>
        </is>
      </c>
      <c r="J1854" t="inlineStr">
        <is>
          <t>2015-11-29</t>
        </is>
      </c>
      <c r="K1854" t="inlineStr">
        <is>
          <t>ACTIVE</t>
        </is>
      </c>
      <c r="L1854" t="inlineStr">
        <is>
          <t>R</t>
        </is>
      </c>
      <c r="M1854">
        <f>RIGHT(L1854,LEN(L1854)-FIND(" ",L1854))</f>
        <v/>
      </c>
      <c r="N1854" t="inlineStr">
        <is>
          <t>2500 RISHER RD SW</t>
        </is>
      </c>
      <c r="P1854" t="inlineStr">
        <is>
          <t>WARREN</t>
        </is>
      </c>
      <c r="Q1854" t="inlineStr">
        <is>
          <t>OH</t>
        </is>
      </c>
      <c r="R1854" t="n">
        <v>44485</v>
      </c>
      <c r="AD1854" t="inlineStr">
        <is>
          <t>TRUMBULL CAREER &amp; TECH CENTER</t>
        </is>
      </c>
      <c r="AE1854" t="inlineStr">
        <is>
          <t>WARREN CITY</t>
        </is>
      </c>
      <c r="AH1854" t="n">
        <v>14</v>
      </c>
      <c r="AI1854" t="n">
        <v>11</v>
      </c>
      <c r="AJ1854" t="inlineStr">
        <is>
          <t>TRUMBULL COUNTY ESC</t>
        </is>
      </c>
      <c r="AM1854" t="inlineStr">
        <is>
          <t>LABRAE LOCAL SD (TRUMBULL)</t>
        </is>
      </c>
      <c r="AN1854" t="inlineStr">
        <is>
          <t>WARREN</t>
        </is>
      </c>
      <c r="AO1854" t="inlineStr">
        <is>
          <t>WARREN CITY 6G</t>
        </is>
      </c>
      <c r="AP1854" t="inlineStr">
        <is>
          <t>78-P-AEH</t>
        </is>
      </c>
      <c r="AQ1854" t="n">
        <v>9</v>
      </c>
      <c r="AR1854" t="n">
        <v>64</v>
      </c>
      <c r="AS1854" t="n">
        <v>32</v>
      </c>
      <c r="AV1854" t="inlineStr">
        <is>
          <t>WARREN-WARD 6</t>
        </is>
      </c>
      <c r="AW1854">
        <f>COUNTA($BA$1854:$EE$1854)</f>
        <v/>
      </c>
      <c r="AX1854">
        <f>COUNTIF($BA$1854:$EE$1854,"D")</f>
        <v/>
      </c>
      <c r="AY1854">
        <f>COUNTIF($BA$1854:$EE$1854,"R")</f>
        <v/>
      </c>
      <c r="AZ1854">
        <f>IF(BL1854="D",1,0)+IF(BM1854="D",1,0)+IF(BR1854="D",1,0)+IF(BS1854="D",1,0)+IF(BU1854="D",1,0)+IF(CA1854="D",1,0)+IF(CB1854="D",1,0)+IF(CC1854="D",1,0)+IF(CD1854="D",1,0)+IF(CJ1854="D",1,0)+IF(CK1854="D",1,0)+IF(CO1854="D",1,0)+IF(CP1854="D",1,0)+IF(CQ1854="D",1,0)+IF(CU1854="D",1,0)+IF(CV1854="D",1,0)+IF(DB1854="D",1,0)+IF(DC1854="D",1,0)+IF(DH1854="D",1,0)+IF(DI1854="D",1,0)+IF(DM1854="D",1,0)+IF(DN1854="D",1,0)+IF(DO1854="D",1,0)+IF(DU1854="D",1,0)+IF(DX1854="D",1,0)</f>
        <v/>
      </c>
      <c r="BA1854">
        <f>IF(DH1854&lt;&gt;"",1,0)+IF(DI1854&lt;&gt;"",1,0)+IF(DK1854&lt;&gt;"",1,0)+IF(DM1854&lt;&gt;"",1,0)+IF(DN1854&lt;&gt;"",1,0)+IF(DO1854&lt;&gt;"",1,0)+IF(DQ1854&lt;&gt;"",1,0)+IF(DR1854&lt;&gt;"",1,0)+IF(DT1854&lt;&gt;"",1,0)+IF(DU1854&lt;&gt;"",1,0)+IF(DV1854&lt;&gt;"",1,0)+IF(DW1854&lt;&gt;"",1,0)+IF(DX1854&lt;&gt;"",1,0)+IF(DZ1854&lt;&gt;"",1,0)+IF(EA1854&lt;&gt;"",1,0)+IF(EB1854&lt;&gt;"",1,0)+IF(EE1854&lt;&gt;"",1,0)</f>
        <v/>
      </c>
      <c r="BB1854">
        <f>IF(AND(AV1854&gt;0, AW1854&gt;0),1,0)</f>
        <v/>
      </c>
      <c r="BL1854" t="inlineStr">
        <is>
          <t>X</t>
        </is>
      </c>
      <c r="BP1854" t="inlineStr">
        <is>
          <t>X</t>
        </is>
      </c>
      <c r="BS1854" t="inlineStr">
        <is>
          <t>X</t>
        </is>
      </c>
      <c r="CA1854" t="inlineStr">
        <is>
          <t>X</t>
        </is>
      </c>
      <c r="CG1854" t="inlineStr">
        <is>
          <t>X</t>
        </is>
      </c>
      <c r="CK1854" t="inlineStr">
        <is>
          <t>X</t>
        </is>
      </c>
      <c r="CL1854" t="inlineStr">
        <is>
          <t>D</t>
        </is>
      </c>
      <c r="CP1854" t="inlineStr">
        <is>
          <t>X</t>
        </is>
      </c>
      <c r="CY1854" t="inlineStr">
        <is>
          <t>X</t>
        </is>
      </c>
      <c r="CZ1854" t="inlineStr">
        <is>
          <t>R</t>
        </is>
      </c>
      <c r="DC1854" t="inlineStr">
        <is>
          <t>X</t>
        </is>
      </c>
      <c r="DF1854" t="inlineStr">
        <is>
          <t>X</t>
        </is>
      </c>
      <c r="DI1854" t="inlineStr">
        <is>
          <t>X</t>
        </is>
      </c>
      <c r="DL1854" t="inlineStr">
        <is>
          <t>X</t>
        </is>
      </c>
      <c r="DM1854" t="inlineStr">
        <is>
          <t>R</t>
        </is>
      </c>
      <c r="DN1854" t="inlineStr">
        <is>
          <t>X</t>
        </is>
      </c>
      <c r="DS1854" t="inlineStr">
        <is>
          <t>R</t>
        </is>
      </c>
      <c r="DU1854" t="inlineStr">
        <is>
          <t>X</t>
        </is>
      </c>
      <c r="DX1854" t="inlineStr">
        <is>
          <t>X</t>
        </is>
      </c>
      <c r="EA1854" t="inlineStr">
        <is>
          <t>X</t>
        </is>
      </c>
      <c r="ED1854" t="inlineStr">
        <is>
          <t>R</t>
        </is>
      </c>
      <c r="EF1854" t="inlineStr">
        <is>
          <t>X</t>
        </is>
      </c>
    </row>
    <row r="1855">
      <c r="A1855" t="inlineStr">
        <is>
          <t>OH0015728211</t>
        </is>
      </c>
      <c r="B1855" t="n">
        <v>78</v>
      </c>
      <c r="C1855" t="n">
        <v>214313</v>
      </c>
      <c r="D1855" t="inlineStr">
        <is>
          <t>CANFIELD</t>
        </is>
      </c>
      <c r="E1855" t="inlineStr">
        <is>
          <t>NANCY</t>
        </is>
      </c>
      <c r="F1855">
        <f>CONCATENATE(D1855," ",LEFT(H1855,4),"T=",AU1855,"D=",AV1855,"R=",AW1855,"M=",AX1855,"L=",AY1855,"B=",AZ1855)</f>
        <v/>
      </c>
      <c r="G1855" t="inlineStr">
        <is>
          <t>ILENE</t>
        </is>
      </c>
      <c r="I1855" t="inlineStr">
        <is>
          <t>1948-12-18</t>
        </is>
      </c>
      <c r="J1855" t="inlineStr">
        <is>
          <t>2008-05-09</t>
        </is>
      </c>
      <c r="K1855" t="inlineStr">
        <is>
          <t>ACTIVE</t>
        </is>
      </c>
      <c r="L1855" t="inlineStr">
        <is>
          <t>D</t>
        </is>
      </c>
      <c r="M1855">
        <f>RIGHT(L1855,LEN(L1855)-FIND(" ",L1855))</f>
        <v/>
      </c>
      <c r="N1855" t="inlineStr">
        <is>
          <t>1375 UNION ST SW</t>
        </is>
      </c>
      <c r="P1855" t="inlineStr">
        <is>
          <t>WARREN</t>
        </is>
      </c>
      <c r="Q1855" t="inlineStr">
        <is>
          <t>OH</t>
        </is>
      </c>
      <c r="R1855" t="n">
        <v>44485</v>
      </c>
      <c r="AD1855" t="inlineStr">
        <is>
          <t>TRUMBULL CAREER &amp; TECH CENTER</t>
        </is>
      </c>
      <c r="AE1855" t="inlineStr">
        <is>
          <t>WARREN CITY</t>
        </is>
      </c>
      <c r="AF1855" t="inlineStr">
        <is>
          <t>WARREN CITY SD</t>
        </is>
      </c>
      <c r="AH1855" t="n">
        <v>14</v>
      </c>
      <c r="AI1855" t="n">
        <v>11</v>
      </c>
      <c r="AN1855" t="inlineStr">
        <is>
          <t>WARREN</t>
        </is>
      </c>
      <c r="AO1855" t="inlineStr">
        <is>
          <t>WARREN CITY 6G</t>
        </is>
      </c>
      <c r="AP1855" t="inlineStr">
        <is>
          <t>78-P-AEH</t>
        </is>
      </c>
      <c r="AQ1855" t="n">
        <v>9</v>
      </c>
      <c r="AR1855" t="n">
        <v>64</v>
      </c>
      <c r="AS1855" t="n">
        <v>32</v>
      </c>
      <c r="AV1855" t="inlineStr">
        <is>
          <t>WARREN-WARD 6</t>
        </is>
      </c>
      <c r="AW1855">
        <f>COUNTA($BA$1855:$EE$1855)</f>
        <v/>
      </c>
      <c r="AX1855">
        <f>COUNTIF($BA$1855:$EE$1855,"D")</f>
        <v/>
      </c>
      <c r="AY1855">
        <f>COUNTIF($BA$1855:$EE$1855,"R")</f>
        <v/>
      </c>
      <c r="AZ1855">
        <f>IF(BL1855="D",1,0)+IF(BM1855="D",1,0)+IF(BR1855="D",1,0)+IF(BS1855="D",1,0)+IF(BU1855="D",1,0)+IF(CA1855="D",1,0)+IF(CB1855="D",1,0)+IF(CC1855="D",1,0)+IF(CD1855="D",1,0)+IF(CJ1855="D",1,0)+IF(CK1855="D",1,0)+IF(CO1855="D",1,0)+IF(CP1855="D",1,0)+IF(CQ1855="D",1,0)+IF(CU1855="D",1,0)+IF(CV1855="D",1,0)+IF(DB1855="D",1,0)+IF(DC1855="D",1,0)+IF(DH1855="D",1,0)+IF(DI1855="D",1,0)+IF(DM1855="D",1,0)+IF(DN1855="D",1,0)+IF(DO1855="D",1,0)+IF(DU1855="D",1,0)+IF(DX1855="D",1,0)</f>
        <v/>
      </c>
      <c r="BA1855">
        <f>IF(DH1855&lt;&gt;"",1,0)+IF(DI1855&lt;&gt;"",1,0)+IF(DK1855&lt;&gt;"",1,0)+IF(DM1855&lt;&gt;"",1,0)+IF(DN1855&lt;&gt;"",1,0)+IF(DO1855&lt;&gt;"",1,0)+IF(DQ1855&lt;&gt;"",1,0)+IF(DR1855&lt;&gt;"",1,0)+IF(DT1855&lt;&gt;"",1,0)+IF(DU1855&lt;&gt;"",1,0)+IF(DV1855&lt;&gt;"",1,0)+IF(DW1855&lt;&gt;"",1,0)+IF(DX1855&lt;&gt;"",1,0)+IF(DZ1855&lt;&gt;"",1,0)+IF(EA1855&lt;&gt;"",1,0)+IF(EB1855&lt;&gt;"",1,0)+IF(EE1855&lt;&gt;"",1,0)</f>
        <v/>
      </c>
      <c r="BB1855">
        <f>IF(AND(AV1855&gt;0, AW1855&gt;0),1,0)</f>
        <v/>
      </c>
      <c r="BD1855" t="inlineStr">
        <is>
          <t>X</t>
        </is>
      </c>
      <c r="BI1855" t="inlineStr">
        <is>
          <t>X</t>
        </is>
      </c>
      <c r="BL1855" t="inlineStr">
        <is>
          <t>X</t>
        </is>
      </c>
      <c r="BP1855" t="inlineStr">
        <is>
          <t>X</t>
        </is>
      </c>
      <c r="BR1855" t="inlineStr">
        <is>
          <t>X</t>
        </is>
      </c>
      <c r="BS1855" t="inlineStr">
        <is>
          <t>X</t>
        </is>
      </c>
      <c r="BV1855" t="inlineStr">
        <is>
          <t>X</t>
        </is>
      </c>
      <c r="BY1855" t="inlineStr">
        <is>
          <t>D</t>
        </is>
      </c>
      <c r="CA1855" t="inlineStr">
        <is>
          <t>X</t>
        </is>
      </c>
      <c r="CG1855" t="inlineStr">
        <is>
          <t>X</t>
        </is>
      </c>
      <c r="CH1855" t="inlineStr">
        <is>
          <t>D</t>
        </is>
      </c>
      <c r="CK1855" t="inlineStr">
        <is>
          <t>X</t>
        </is>
      </c>
      <c r="CL1855" t="inlineStr">
        <is>
          <t>D</t>
        </is>
      </c>
      <c r="CN1855" t="inlineStr">
        <is>
          <t>X</t>
        </is>
      </c>
      <c r="CO1855" t="inlineStr">
        <is>
          <t>D</t>
        </is>
      </c>
      <c r="CP1855" t="inlineStr">
        <is>
          <t>X</t>
        </is>
      </c>
      <c r="CU1855" t="inlineStr">
        <is>
          <t>D</t>
        </is>
      </c>
      <c r="CV1855" t="inlineStr">
        <is>
          <t>X</t>
        </is>
      </c>
      <c r="CY1855" t="inlineStr">
        <is>
          <t>X</t>
        </is>
      </c>
      <c r="CZ1855" t="inlineStr">
        <is>
          <t>D</t>
        </is>
      </c>
      <c r="DC1855" t="inlineStr">
        <is>
          <t>X</t>
        </is>
      </c>
      <c r="DI1855" t="inlineStr">
        <is>
          <t>X</t>
        </is>
      </c>
      <c r="DJ1855" t="inlineStr">
        <is>
          <t>D</t>
        </is>
      </c>
      <c r="DM1855" t="inlineStr">
        <is>
          <t>D</t>
        </is>
      </c>
      <c r="DN1855" t="inlineStr">
        <is>
          <t>X</t>
        </is>
      </c>
      <c r="DU1855" t="inlineStr">
        <is>
          <t>X</t>
        </is>
      </c>
      <c r="DW1855" t="inlineStr">
        <is>
          <t>D</t>
        </is>
      </c>
      <c r="EF1855" t="inlineStr">
        <is>
          <t>X</t>
        </is>
      </c>
    </row>
    <row r="1856">
      <c r="A1856" t="inlineStr">
        <is>
          <t>OH0027443403</t>
        </is>
      </c>
      <c r="B1856" t="n">
        <v>78</v>
      </c>
      <c r="C1856" t="n">
        <v>486212</v>
      </c>
      <c r="D1856" t="inlineStr">
        <is>
          <t>DAVIS</t>
        </is>
      </c>
      <c r="E1856" t="inlineStr">
        <is>
          <t>MICHAEL</t>
        </is>
      </c>
      <c r="F1856">
        <f>CONCATENATE(D1856," ",LEFT(H1856,4),"T=",AU1856,"D=",AV1856,"R=",AW1856,"M=",AX1856,"L=",AY1856,"B=",AZ1856)</f>
        <v/>
      </c>
      <c r="G1856" t="inlineStr">
        <is>
          <t>C</t>
        </is>
      </c>
      <c r="I1856" t="inlineStr">
        <is>
          <t>1971-07-24</t>
        </is>
      </c>
      <c r="J1856" t="inlineStr">
        <is>
          <t>2024-09-12</t>
        </is>
      </c>
      <c r="K1856" t="inlineStr">
        <is>
          <t>ACTIVE</t>
        </is>
      </c>
      <c r="M1856">
        <f>RIGHT(L1856,LEN(L1856)-FIND(" ",L1856))</f>
        <v/>
      </c>
      <c r="N1856" t="inlineStr">
        <is>
          <t>2470 WILLOW DR SW</t>
        </is>
      </c>
      <c r="P1856" t="inlineStr">
        <is>
          <t>WARREN</t>
        </is>
      </c>
      <c r="Q1856" t="inlineStr">
        <is>
          <t>OH</t>
        </is>
      </c>
      <c r="R1856" t="n">
        <v>44485</v>
      </c>
      <c r="AD1856" t="inlineStr">
        <is>
          <t>TRUMBULL CAREER &amp; TECH CENTER</t>
        </is>
      </c>
      <c r="AE1856" t="inlineStr">
        <is>
          <t>WARREN CITY</t>
        </is>
      </c>
      <c r="AF1856" t="inlineStr">
        <is>
          <t>WARREN CITY SD</t>
        </is>
      </c>
      <c r="AH1856" t="n">
        <v>14</v>
      </c>
      <c r="AI1856" t="n">
        <v>11</v>
      </c>
      <c r="AN1856" t="inlineStr">
        <is>
          <t>WARREN</t>
        </is>
      </c>
      <c r="AO1856" t="inlineStr">
        <is>
          <t>WARREN CITY 6G</t>
        </is>
      </c>
      <c r="AP1856" t="inlineStr">
        <is>
          <t>78-P-AEH</t>
        </is>
      </c>
      <c r="AQ1856" t="n">
        <v>9</v>
      </c>
      <c r="AR1856" t="n">
        <v>64</v>
      </c>
      <c r="AS1856" t="n">
        <v>32</v>
      </c>
      <c r="AV1856" t="inlineStr">
        <is>
          <t>WARREN-WARD 6</t>
        </is>
      </c>
      <c r="AW1856">
        <f>COUNTA($BA$1856:$EE$1856)</f>
        <v/>
      </c>
      <c r="AX1856">
        <f>COUNTIF($BA$1856:$EE$1856,"D")</f>
        <v/>
      </c>
      <c r="AY1856">
        <f>COUNTIF($BA$1856:$EE$1856,"R")</f>
        <v/>
      </c>
      <c r="AZ1856">
        <f>IF(BL1856="D",1,0)+IF(BM1856="D",1,0)+IF(BR1856="D",1,0)+IF(BS1856="D",1,0)+IF(BU1856="D",1,0)+IF(CA1856="D",1,0)+IF(CB1856="D",1,0)+IF(CC1856="D",1,0)+IF(CD1856="D",1,0)+IF(CJ1856="D",1,0)+IF(CK1856="D",1,0)+IF(CO1856="D",1,0)+IF(CP1856="D",1,0)+IF(CQ1856="D",1,0)+IF(CU1856="D",1,0)+IF(CV1856="D",1,0)+IF(DB1856="D",1,0)+IF(DC1856="D",1,0)+IF(DH1856="D",1,0)+IF(DI1856="D",1,0)+IF(DM1856="D",1,0)+IF(DN1856="D",1,0)+IF(DO1856="D",1,0)+IF(DU1856="D",1,0)+IF(DX1856="D",1,0)</f>
        <v/>
      </c>
      <c r="BA1856">
        <f>IF(DH1856&lt;&gt;"",1,0)+IF(DI1856&lt;&gt;"",1,0)+IF(DK1856&lt;&gt;"",1,0)+IF(DM1856&lt;&gt;"",1,0)+IF(DN1856&lt;&gt;"",1,0)+IF(DO1856&lt;&gt;"",1,0)+IF(DQ1856&lt;&gt;"",1,0)+IF(DR1856&lt;&gt;"",1,0)+IF(DT1856&lt;&gt;"",1,0)+IF(DU1856&lt;&gt;"",1,0)+IF(DV1856&lt;&gt;"",1,0)+IF(DW1856&lt;&gt;"",1,0)+IF(DX1856&lt;&gt;"",1,0)+IF(DZ1856&lt;&gt;"",1,0)+IF(EA1856&lt;&gt;"",1,0)+IF(EB1856&lt;&gt;"",1,0)+IF(EE1856&lt;&gt;"",1,0)</f>
        <v/>
      </c>
      <c r="BB1856">
        <f>IF(AND(AV1856&gt;0, AW1856&gt;0),1,0)</f>
        <v/>
      </c>
    </row>
    <row r="1857">
      <c r="A1857" t="inlineStr">
        <is>
          <t>OH0015761623</t>
        </is>
      </c>
      <c r="B1857" t="n">
        <v>78</v>
      </c>
      <c r="C1857" t="n">
        <v>248855</v>
      </c>
      <c r="D1857" t="inlineStr">
        <is>
          <t>BISHOP</t>
        </is>
      </c>
      <c r="E1857" t="inlineStr">
        <is>
          <t>JACQUELINE</t>
        </is>
      </c>
      <c r="F1857">
        <f>CONCATENATE(D1857," ",LEFT(H1857,4),"T=",AU1857,"D=",AV1857,"R=",AW1857,"M=",AX1857,"L=",AY1857,"B=",AZ1857)</f>
        <v/>
      </c>
      <c r="G1857" t="inlineStr">
        <is>
          <t>RANA</t>
        </is>
      </c>
      <c r="I1857" t="inlineStr">
        <is>
          <t>1973-07-14</t>
        </is>
      </c>
      <c r="J1857" t="inlineStr">
        <is>
          <t>2023-08-02</t>
        </is>
      </c>
      <c r="K1857" t="inlineStr">
        <is>
          <t>ACTIVE</t>
        </is>
      </c>
      <c r="M1857">
        <f>RIGHT(L1857,LEN(L1857)-FIND(" ",L1857))</f>
        <v/>
      </c>
      <c r="N1857" t="inlineStr">
        <is>
          <t>2455 WILLOW DR SW</t>
        </is>
      </c>
      <c r="P1857" t="inlineStr">
        <is>
          <t>WARREN</t>
        </is>
      </c>
      <c r="Q1857" t="inlineStr">
        <is>
          <t>OH</t>
        </is>
      </c>
      <c r="R1857" t="n">
        <v>44485</v>
      </c>
      <c r="AD1857" t="inlineStr">
        <is>
          <t>TRUMBULL CAREER &amp; TECH CENTER</t>
        </is>
      </c>
      <c r="AE1857" t="inlineStr">
        <is>
          <t>WARREN CITY</t>
        </is>
      </c>
      <c r="AF1857" t="inlineStr">
        <is>
          <t>WARREN CITY SD</t>
        </is>
      </c>
      <c r="AH1857" t="n">
        <v>14</v>
      </c>
      <c r="AI1857" t="n">
        <v>11</v>
      </c>
      <c r="AN1857" t="inlineStr">
        <is>
          <t>WARREN</t>
        </is>
      </c>
      <c r="AO1857" t="inlineStr">
        <is>
          <t>WARREN CITY 6G</t>
        </is>
      </c>
      <c r="AP1857" t="inlineStr">
        <is>
          <t>78-P-AEH</t>
        </is>
      </c>
      <c r="AQ1857" t="n">
        <v>9</v>
      </c>
      <c r="AR1857" t="n">
        <v>64</v>
      </c>
      <c r="AS1857" t="n">
        <v>32</v>
      </c>
      <c r="AV1857" t="inlineStr">
        <is>
          <t>WARREN-WARD 6</t>
        </is>
      </c>
      <c r="AW1857">
        <f>COUNTA($BA$1857:$EE$1857)</f>
        <v/>
      </c>
      <c r="AX1857">
        <f>COUNTIF($BA$1857:$EE$1857,"D")</f>
        <v/>
      </c>
      <c r="AY1857">
        <f>COUNTIF($BA$1857:$EE$1857,"R")</f>
        <v/>
      </c>
      <c r="AZ1857">
        <f>IF(BL1857="D",1,0)+IF(BM1857="D",1,0)+IF(BR1857="D",1,0)+IF(BS1857="D",1,0)+IF(BU1857="D",1,0)+IF(CA1857="D",1,0)+IF(CB1857="D",1,0)+IF(CC1857="D",1,0)+IF(CD1857="D",1,0)+IF(CJ1857="D",1,0)+IF(CK1857="D",1,0)+IF(CO1857="D",1,0)+IF(CP1857="D",1,0)+IF(CQ1857="D",1,0)+IF(CU1857="D",1,0)+IF(CV1857="D",1,0)+IF(DB1857="D",1,0)+IF(DC1857="D",1,0)+IF(DH1857="D",1,0)+IF(DI1857="D",1,0)+IF(DM1857="D",1,0)+IF(DN1857="D",1,0)+IF(DO1857="D",1,0)+IF(DU1857="D",1,0)+IF(DX1857="D",1,0)</f>
        <v/>
      </c>
      <c r="BA1857">
        <f>IF(DH1857&lt;&gt;"",1,0)+IF(DI1857&lt;&gt;"",1,0)+IF(DK1857&lt;&gt;"",1,0)+IF(DM1857&lt;&gt;"",1,0)+IF(DN1857&lt;&gt;"",1,0)+IF(DO1857&lt;&gt;"",1,0)+IF(DQ1857&lt;&gt;"",1,0)+IF(DR1857&lt;&gt;"",1,0)+IF(DT1857&lt;&gt;"",1,0)+IF(DU1857&lt;&gt;"",1,0)+IF(DV1857&lt;&gt;"",1,0)+IF(DW1857&lt;&gt;"",1,0)+IF(DX1857&lt;&gt;"",1,0)+IF(DZ1857&lt;&gt;"",1,0)+IF(EA1857&lt;&gt;"",1,0)+IF(EB1857&lt;&gt;"",1,0)+IF(EE1857&lt;&gt;"",1,0)</f>
        <v/>
      </c>
      <c r="BB1857">
        <f>IF(AND(AV1857&gt;0, AW1857&gt;0),1,0)</f>
        <v/>
      </c>
      <c r="BF1857" t="inlineStr">
        <is>
          <t>X</t>
        </is>
      </c>
      <c r="BJ1857" t="inlineStr">
        <is>
          <t>X</t>
        </is>
      </c>
      <c r="BL1857" t="inlineStr">
        <is>
          <t>X</t>
        </is>
      </c>
      <c r="BR1857" t="inlineStr">
        <is>
          <t>X</t>
        </is>
      </c>
      <c r="BY1857" t="inlineStr">
        <is>
          <t>D</t>
        </is>
      </c>
      <c r="CA1857" t="inlineStr">
        <is>
          <t>X</t>
        </is>
      </c>
      <c r="CP1857" t="inlineStr">
        <is>
          <t>X</t>
        </is>
      </c>
      <c r="CW1857" t="inlineStr">
        <is>
          <t>D</t>
        </is>
      </c>
      <c r="CY1857" t="inlineStr">
        <is>
          <t>X</t>
        </is>
      </c>
      <c r="CZ1857" t="inlineStr">
        <is>
          <t>D</t>
        </is>
      </c>
      <c r="DC1857" t="inlineStr">
        <is>
          <t>X</t>
        </is>
      </c>
      <c r="EF1857" t="inlineStr">
        <is>
          <t>X</t>
        </is>
      </c>
    </row>
    <row r="1858">
      <c r="A1858" t="inlineStr">
        <is>
          <t>OH0015762339</t>
        </is>
      </c>
      <c r="B1858" t="n">
        <v>78</v>
      </c>
      <c r="C1858" t="n">
        <v>286889</v>
      </c>
      <c r="D1858" t="inlineStr">
        <is>
          <t>JOHNSON</t>
        </is>
      </c>
      <c r="E1858" t="inlineStr">
        <is>
          <t>EDGAR</t>
        </is>
      </c>
      <c r="F1858">
        <f>CONCATENATE(D1858," ",LEFT(H1858,4),"T=",AU1858,"D=",AV1858,"R=",AW1858,"M=",AX1858,"L=",AY1858,"B=",AZ1858)</f>
        <v/>
      </c>
      <c r="I1858" t="inlineStr">
        <is>
          <t>1956-09-22</t>
        </is>
      </c>
      <c r="J1858" t="inlineStr">
        <is>
          <t>2021-01-05</t>
        </is>
      </c>
      <c r="K1858" t="inlineStr">
        <is>
          <t>ACTIVE</t>
        </is>
      </c>
      <c r="L1858" t="inlineStr">
        <is>
          <t>D</t>
        </is>
      </c>
      <c r="M1858">
        <f>RIGHT(L1858,LEN(L1858)-FIND(" ",L1858))</f>
        <v/>
      </c>
      <c r="N1858" t="inlineStr">
        <is>
          <t>2414 PALMYRA RD SW</t>
        </is>
      </c>
      <c r="P1858" t="inlineStr">
        <is>
          <t>WARREN</t>
        </is>
      </c>
      <c r="Q1858" t="inlineStr">
        <is>
          <t>OH</t>
        </is>
      </c>
      <c r="R1858" t="n">
        <v>44481</v>
      </c>
      <c r="AD1858" t="inlineStr">
        <is>
          <t>TRUMBULL CAREER &amp; TECH CENTER</t>
        </is>
      </c>
      <c r="AE1858" t="inlineStr">
        <is>
          <t>WARREN CITY</t>
        </is>
      </c>
      <c r="AF1858" t="inlineStr">
        <is>
          <t>WARREN CITY SD</t>
        </is>
      </c>
      <c r="AH1858" t="n">
        <v>14</v>
      </c>
      <c r="AI1858" t="n">
        <v>11</v>
      </c>
      <c r="AN1858" t="inlineStr">
        <is>
          <t>WARREN</t>
        </is>
      </c>
      <c r="AO1858" t="inlineStr">
        <is>
          <t>WARREN CITY 6G</t>
        </is>
      </c>
      <c r="AP1858" t="inlineStr">
        <is>
          <t>78-P-AEH</t>
        </is>
      </c>
      <c r="AQ1858" t="n">
        <v>9</v>
      </c>
      <c r="AR1858" t="n">
        <v>64</v>
      </c>
      <c r="AS1858" t="n">
        <v>32</v>
      </c>
      <c r="AV1858" t="inlineStr">
        <is>
          <t>WARREN-WARD 6</t>
        </is>
      </c>
      <c r="AW1858">
        <f>COUNTA($BA$1858:$EE$1858)</f>
        <v/>
      </c>
      <c r="AX1858">
        <f>COUNTIF($BA$1858:$EE$1858,"D")</f>
        <v/>
      </c>
      <c r="AY1858">
        <f>COUNTIF($BA$1858:$EE$1858,"R")</f>
        <v/>
      </c>
      <c r="AZ1858">
        <f>IF(BL1858="D",1,0)+IF(BM1858="D",1,0)+IF(BR1858="D",1,0)+IF(BS1858="D",1,0)+IF(BU1858="D",1,0)+IF(CA1858="D",1,0)+IF(CB1858="D",1,0)+IF(CC1858="D",1,0)+IF(CD1858="D",1,0)+IF(CJ1858="D",1,0)+IF(CK1858="D",1,0)+IF(CO1858="D",1,0)+IF(CP1858="D",1,0)+IF(CQ1858="D",1,0)+IF(CU1858="D",1,0)+IF(CV1858="D",1,0)+IF(DB1858="D",1,0)+IF(DC1858="D",1,0)+IF(DH1858="D",1,0)+IF(DI1858="D",1,0)+IF(DM1858="D",1,0)+IF(DN1858="D",1,0)+IF(DO1858="D",1,0)+IF(DU1858="D",1,0)+IF(DX1858="D",1,0)</f>
        <v/>
      </c>
      <c r="BA1858">
        <f>IF(DH1858&lt;&gt;"",1,0)+IF(DI1858&lt;&gt;"",1,0)+IF(DK1858&lt;&gt;"",1,0)+IF(DM1858&lt;&gt;"",1,0)+IF(DN1858&lt;&gt;"",1,0)+IF(DO1858&lt;&gt;"",1,0)+IF(DQ1858&lt;&gt;"",1,0)+IF(DR1858&lt;&gt;"",1,0)+IF(DT1858&lt;&gt;"",1,0)+IF(DU1858&lt;&gt;"",1,0)+IF(DV1858&lt;&gt;"",1,0)+IF(DW1858&lt;&gt;"",1,0)+IF(DX1858&lt;&gt;"",1,0)+IF(DZ1858&lt;&gt;"",1,0)+IF(EA1858&lt;&gt;"",1,0)+IF(EB1858&lt;&gt;"",1,0)+IF(EE1858&lt;&gt;"",1,0)</f>
        <v/>
      </c>
      <c r="BB1858">
        <f>IF(AND(AV1858&gt;0, AW1858&gt;0),1,0)</f>
        <v/>
      </c>
      <c r="BC1858" t="inlineStr">
        <is>
          <t>X</t>
        </is>
      </c>
      <c r="BD1858" t="inlineStr">
        <is>
          <t>X</t>
        </is>
      </c>
      <c r="BE1858" t="inlineStr">
        <is>
          <t>X</t>
        </is>
      </c>
      <c r="BF1858" t="inlineStr">
        <is>
          <t>X</t>
        </is>
      </c>
      <c r="BG1858" t="inlineStr">
        <is>
          <t>X</t>
        </is>
      </c>
      <c r="BH1858" t="inlineStr">
        <is>
          <t>X</t>
        </is>
      </c>
      <c r="BI1858" t="inlineStr">
        <is>
          <t>X</t>
        </is>
      </c>
      <c r="BJ1858" t="inlineStr">
        <is>
          <t>X</t>
        </is>
      </c>
      <c r="BK1858" t="inlineStr">
        <is>
          <t>X</t>
        </is>
      </c>
      <c r="BL1858" t="inlineStr">
        <is>
          <t>X</t>
        </is>
      </c>
      <c r="BP1858" t="inlineStr">
        <is>
          <t>X</t>
        </is>
      </c>
      <c r="BS1858" t="inlineStr">
        <is>
          <t>X</t>
        </is>
      </c>
      <c r="BY1858" t="inlineStr">
        <is>
          <t>D</t>
        </is>
      </c>
      <c r="CA1858" t="inlineStr">
        <is>
          <t>X</t>
        </is>
      </c>
      <c r="CC1858" t="inlineStr">
        <is>
          <t>D</t>
        </is>
      </c>
      <c r="CG1858" t="inlineStr">
        <is>
          <t>X</t>
        </is>
      </c>
      <c r="CK1858" t="inlineStr">
        <is>
          <t>X</t>
        </is>
      </c>
      <c r="CL1858" t="inlineStr">
        <is>
          <t>D</t>
        </is>
      </c>
      <c r="CN1858" t="inlineStr">
        <is>
          <t>X</t>
        </is>
      </c>
      <c r="CP1858" t="inlineStr">
        <is>
          <t>X</t>
        </is>
      </c>
      <c r="CV1858" t="inlineStr">
        <is>
          <t>X</t>
        </is>
      </c>
      <c r="CW1858" t="inlineStr">
        <is>
          <t>D</t>
        </is>
      </c>
      <c r="CZ1858" t="inlineStr">
        <is>
          <t>D</t>
        </is>
      </c>
      <c r="DC1858" t="inlineStr">
        <is>
          <t>X</t>
        </is>
      </c>
      <c r="DD1858" t="inlineStr">
        <is>
          <t>D</t>
        </is>
      </c>
      <c r="DI1858" t="inlineStr">
        <is>
          <t>X</t>
        </is>
      </c>
      <c r="DJ1858" t="inlineStr">
        <is>
          <t>D</t>
        </is>
      </c>
      <c r="DL1858" t="inlineStr">
        <is>
          <t>X</t>
        </is>
      </c>
      <c r="DN1858" t="inlineStr">
        <is>
          <t>X</t>
        </is>
      </c>
      <c r="DS1858" t="inlineStr">
        <is>
          <t>D</t>
        </is>
      </c>
      <c r="DT1858" t="inlineStr">
        <is>
          <t>D</t>
        </is>
      </c>
      <c r="DU1858" t="inlineStr">
        <is>
          <t>X</t>
        </is>
      </c>
      <c r="DW1858" t="inlineStr">
        <is>
          <t>D</t>
        </is>
      </c>
      <c r="DX1858" t="inlineStr">
        <is>
          <t>X</t>
        </is>
      </c>
      <c r="EA1858" t="inlineStr">
        <is>
          <t>X</t>
        </is>
      </c>
      <c r="EF1858" t="inlineStr">
        <is>
          <t>X</t>
        </is>
      </c>
    </row>
    <row r="1859">
      <c r="A1859" t="inlineStr">
        <is>
          <t>OH0026818005</t>
        </is>
      </c>
      <c r="B1859" t="n">
        <v>78</v>
      </c>
      <c r="C1859" t="n">
        <v>470901</v>
      </c>
      <c r="D1859" t="inlineStr">
        <is>
          <t>WILLIAMS</t>
        </is>
      </c>
      <c r="E1859" t="inlineStr">
        <is>
          <t>CIERA</t>
        </is>
      </c>
      <c r="F1859">
        <f>CONCATENATE(D1859," ",LEFT(H1859,4),"T=",AU1859,"D=",AV1859,"R=",AW1859,"M=",AX1859,"L=",AY1859,"B=",AZ1859)</f>
        <v/>
      </c>
      <c r="G1859" t="inlineStr">
        <is>
          <t>K</t>
        </is>
      </c>
      <c r="I1859" t="inlineStr">
        <is>
          <t>2005-06-15</t>
        </is>
      </c>
      <c r="J1859" t="inlineStr">
        <is>
          <t>2023-02-15</t>
        </is>
      </c>
      <c r="K1859" t="inlineStr">
        <is>
          <t>ACTIVE</t>
        </is>
      </c>
      <c r="M1859">
        <f>RIGHT(L1859,LEN(L1859)-FIND(" ",L1859))</f>
        <v/>
      </c>
      <c r="N1859" t="inlineStr">
        <is>
          <t>1785 OAK ST SW</t>
        </is>
      </c>
      <c r="P1859" t="inlineStr">
        <is>
          <t>WARREN</t>
        </is>
      </c>
      <c r="Q1859" t="inlineStr">
        <is>
          <t>OH</t>
        </is>
      </c>
      <c r="R1859" t="n">
        <v>44485</v>
      </c>
      <c r="AD1859" t="inlineStr">
        <is>
          <t>TRUMBULL CAREER &amp; TECH CENTER</t>
        </is>
      </c>
      <c r="AE1859" t="inlineStr">
        <is>
          <t>WARREN CITY</t>
        </is>
      </c>
      <c r="AF1859" t="inlineStr">
        <is>
          <t>WARREN CITY SD</t>
        </is>
      </c>
      <c r="AH1859" t="n">
        <v>14</v>
      </c>
      <c r="AI1859" t="n">
        <v>11</v>
      </c>
      <c r="AN1859" t="inlineStr">
        <is>
          <t>WARREN</t>
        </is>
      </c>
      <c r="AO1859" t="inlineStr">
        <is>
          <t>WARREN CITY 6G</t>
        </is>
      </c>
      <c r="AP1859" t="inlineStr">
        <is>
          <t>78-P-AEH</t>
        </is>
      </c>
      <c r="AQ1859" t="n">
        <v>9</v>
      </c>
      <c r="AR1859" t="n">
        <v>64</v>
      </c>
      <c r="AS1859" t="n">
        <v>32</v>
      </c>
      <c r="AV1859" t="inlineStr">
        <is>
          <t>WARREN-WARD 6</t>
        </is>
      </c>
      <c r="AW1859">
        <f>COUNTA($BA$1859:$EE$1859)</f>
        <v/>
      </c>
      <c r="AX1859">
        <f>COUNTIF($BA$1859:$EE$1859,"D")</f>
        <v/>
      </c>
      <c r="AY1859">
        <f>COUNTIF($BA$1859:$EE$1859,"R")</f>
        <v/>
      </c>
      <c r="AZ1859">
        <f>IF(BL1859="D",1,0)+IF(BM1859="D",1,0)+IF(BR1859="D",1,0)+IF(BS1859="D",1,0)+IF(BU1859="D",1,0)+IF(CA1859="D",1,0)+IF(CB1859="D",1,0)+IF(CC1859="D",1,0)+IF(CD1859="D",1,0)+IF(CJ1859="D",1,0)+IF(CK1859="D",1,0)+IF(CO1859="D",1,0)+IF(CP1859="D",1,0)+IF(CQ1859="D",1,0)+IF(CU1859="D",1,0)+IF(CV1859="D",1,0)+IF(DB1859="D",1,0)+IF(DC1859="D",1,0)+IF(DH1859="D",1,0)+IF(DI1859="D",1,0)+IF(DM1859="D",1,0)+IF(DN1859="D",1,0)+IF(DO1859="D",1,0)+IF(DU1859="D",1,0)+IF(DX1859="D",1,0)</f>
        <v/>
      </c>
      <c r="BA1859">
        <f>IF(DH1859&lt;&gt;"",1,0)+IF(DI1859&lt;&gt;"",1,0)+IF(DK1859&lt;&gt;"",1,0)+IF(DM1859&lt;&gt;"",1,0)+IF(DN1859&lt;&gt;"",1,0)+IF(DO1859&lt;&gt;"",1,0)+IF(DQ1859&lt;&gt;"",1,0)+IF(DR1859&lt;&gt;"",1,0)+IF(DT1859&lt;&gt;"",1,0)+IF(DU1859&lt;&gt;"",1,0)+IF(DV1859&lt;&gt;"",1,0)+IF(DW1859&lt;&gt;"",1,0)+IF(DX1859&lt;&gt;"",1,0)+IF(DZ1859&lt;&gt;"",1,0)+IF(EA1859&lt;&gt;"",1,0)+IF(EB1859&lt;&gt;"",1,0)+IF(EE1859&lt;&gt;"",1,0)</f>
        <v/>
      </c>
      <c r="BB1859">
        <f>IF(AND(AV1859&gt;0, AW1859&gt;0),1,0)</f>
        <v/>
      </c>
    </row>
    <row r="1860">
      <c r="A1860" t="inlineStr">
        <is>
          <t>OH0015749347</t>
        </is>
      </c>
      <c r="B1860" t="n">
        <v>78</v>
      </c>
      <c r="C1860" t="n">
        <v>23590</v>
      </c>
      <c r="D1860" t="inlineStr">
        <is>
          <t>PATTON</t>
        </is>
      </c>
      <c r="E1860" t="inlineStr">
        <is>
          <t>ROBERT</t>
        </is>
      </c>
      <c r="F1860">
        <f>CONCATENATE(D1860," ",LEFT(H1860,4),"T=",AU1860,"D=",AV1860,"R=",AW1860,"M=",AX1860,"L=",AY1860,"B=",AZ1860)</f>
        <v/>
      </c>
      <c r="G1860" t="inlineStr">
        <is>
          <t>L</t>
        </is>
      </c>
      <c r="I1860" t="inlineStr">
        <is>
          <t>1950-06-19</t>
        </is>
      </c>
      <c r="J1860" t="inlineStr">
        <is>
          <t>1972-03-23</t>
        </is>
      </c>
      <c r="K1860" t="inlineStr">
        <is>
          <t>ACTIVE</t>
        </is>
      </c>
      <c r="L1860" t="inlineStr">
        <is>
          <t>D</t>
        </is>
      </c>
      <c r="M1860">
        <f>RIGHT(L1860,LEN(L1860)-FIND(" ",L1860))</f>
        <v/>
      </c>
      <c r="N1860" t="inlineStr">
        <is>
          <t>1802 UNION ST SW</t>
        </is>
      </c>
      <c r="P1860" t="inlineStr">
        <is>
          <t>WARREN</t>
        </is>
      </c>
      <c r="Q1860" t="inlineStr">
        <is>
          <t>OH</t>
        </is>
      </c>
      <c r="R1860" t="n">
        <v>44485</v>
      </c>
      <c r="AD1860" t="inlineStr">
        <is>
          <t>TRUMBULL CAREER &amp; TECH CENTER</t>
        </is>
      </c>
      <c r="AE1860" t="inlineStr">
        <is>
          <t>WARREN CITY</t>
        </is>
      </c>
      <c r="AF1860" t="inlineStr">
        <is>
          <t>WARREN CITY SD</t>
        </is>
      </c>
      <c r="AH1860" t="n">
        <v>14</v>
      </c>
      <c r="AI1860" t="n">
        <v>11</v>
      </c>
      <c r="AN1860" t="inlineStr">
        <is>
          <t>WARREN</t>
        </is>
      </c>
      <c r="AO1860" t="inlineStr">
        <is>
          <t>WARREN CITY 6G</t>
        </is>
      </c>
      <c r="AP1860" t="inlineStr">
        <is>
          <t>78-P-AEH</t>
        </is>
      </c>
      <c r="AQ1860" t="n">
        <v>9</v>
      </c>
      <c r="AR1860" t="n">
        <v>64</v>
      </c>
      <c r="AS1860" t="n">
        <v>32</v>
      </c>
      <c r="AV1860" t="inlineStr">
        <is>
          <t>WARREN-WARD 6</t>
        </is>
      </c>
      <c r="AW1860">
        <f>COUNTA($BA$1860:$EE$1860)</f>
        <v/>
      </c>
      <c r="AX1860">
        <f>COUNTIF($BA$1860:$EE$1860,"D")</f>
        <v/>
      </c>
      <c r="AY1860">
        <f>COUNTIF($BA$1860:$EE$1860,"R")</f>
        <v/>
      </c>
      <c r="AZ1860">
        <f>IF(BL1860="D",1,0)+IF(BM1860="D",1,0)+IF(BR1860="D",1,0)+IF(BS1860="D",1,0)+IF(BU1860="D",1,0)+IF(CA1860="D",1,0)+IF(CB1860="D",1,0)+IF(CC1860="D",1,0)+IF(CD1860="D",1,0)+IF(CJ1860="D",1,0)+IF(CK1860="D",1,0)+IF(CO1860="D",1,0)+IF(CP1860="D",1,0)+IF(CQ1860="D",1,0)+IF(CU1860="D",1,0)+IF(CV1860="D",1,0)+IF(DB1860="D",1,0)+IF(DC1860="D",1,0)+IF(DH1860="D",1,0)+IF(DI1860="D",1,0)+IF(DM1860="D",1,0)+IF(DN1860="D",1,0)+IF(DO1860="D",1,0)+IF(DU1860="D",1,0)+IF(DX1860="D",1,0)</f>
        <v/>
      </c>
      <c r="BA1860">
        <f>IF(DH1860&lt;&gt;"",1,0)+IF(DI1860&lt;&gt;"",1,0)+IF(DK1860&lt;&gt;"",1,0)+IF(DM1860&lt;&gt;"",1,0)+IF(DN1860&lt;&gt;"",1,0)+IF(DO1860&lt;&gt;"",1,0)+IF(DQ1860&lt;&gt;"",1,0)+IF(DR1860&lt;&gt;"",1,0)+IF(DT1860&lt;&gt;"",1,0)+IF(DU1860&lt;&gt;"",1,0)+IF(DV1860&lt;&gt;"",1,0)+IF(DW1860&lt;&gt;"",1,0)+IF(DX1860&lt;&gt;"",1,0)+IF(DZ1860&lt;&gt;"",1,0)+IF(EA1860&lt;&gt;"",1,0)+IF(EB1860&lt;&gt;"",1,0)+IF(EE1860&lt;&gt;"",1,0)</f>
        <v/>
      </c>
      <c r="BB1860">
        <f>IF(AND(AV1860&gt;0, AW1860&gt;0),1,0)</f>
        <v/>
      </c>
      <c r="BC1860" t="inlineStr">
        <is>
          <t>X</t>
        </is>
      </c>
      <c r="BD1860" t="inlineStr">
        <is>
          <t>X</t>
        </is>
      </c>
      <c r="BF1860" t="inlineStr">
        <is>
          <t>X</t>
        </is>
      </c>
      <c r="BH1860" t="inlineStr">
        <is>
          <t>X</t>
        </is>
      </c>
      <c r="BI1860" t="inlineStr">
        <is>
          <t>X</t>
        </is>
      </c>
      <c r="BJ1860" t="inlineStr">
        <is>
          <t>X</t>
        </is>
      </c>
      <c r="BK1860" t="inlineStr">
        <is>
          <t>X</t>
        </is>
      </c>
      <c r="BL1860" t="inlineStr">
        <is>
          <t>X</t>
        </is>
      </c>
      <c r="BP1860" t="inlineStr">
        <is>
          <t>X</t>
        </is>
      </c>
      <c r="BR1860" t="inlineStr">
        <is>
          <t>X</t>
        </is>
      </c>
      <c r="BS1860" t="inlineStr">
        <is>
          <t>X</t>
        </is>
      </c>
      <c r="BV1860" t="inlineStr">
        <is>
          <t>X</t>
        </is>
      </c>
      <c r="BY1860" t="inlineStr">
        <is>
          <t>D</t>
        </is>
      </c>
      <c r="CA1860" t="inlineStr">
        <is>
          <t>X</t>
        </is>
      </c>
      <c r="CC1860" t="inlineStr">
        <is>
          <t>D</t>
        </is>
      </c>
      <c r="CG1860" t="inlineStr">
        <is>
          <t>X</t>
        </is>
      </c>
      <c r="CH1860" t="inlineStr">
        <is>
          <t>D</t>
        </is>
      </c>
      <c r="CK1860" t="inlineStr">
        <is>
          <t>X</t>
        </is>
      </c>
      <c r="CN1860" t="inlineStr">
        <is>
          <t>X</t>
        </is>
      </c>
      <c r="CP1860" t="inlineStr">
        <is>
          <t>X</t>
        </is>
      </c>
      <c r="CQ1860" t="inlineStr">
        <is>
          <t>D</t>
        </is>
      </c>
      <c r="CT1860" t="inlineStr">
        <is>
          <t>X</t>
        </is>
      </c>
      <c r="CU1860" t="inlineStr">
        <is>
          <t>D</t>
        </is>
      </c>
      <c r="CV1860" t="inlineStr">
        <is>
          <t>X</t>
        </is>
      </c>
      <c r="CW1860" t="inlineStr">
        <is>
          <t>D</t>
        </is>
      </c>
      <c r="CY1860" t="inlineStr">
        <is>
          <t>X</t>
        </is>
      </c>
      <c r="CZ1860" t="inlineStr">
        <is>
          <t>D</t>
        </is>
      </c>
      <c r="DC1860" t="inlineStr">
        <is>
          <t>X</t>
        </is>
      </c>
      <c r="DD1860" t="inlineStr">
        <is>
          <t>D</t>
        </is>
      </c>
      <c r="DF1860" t="inlineStr">
        <is>
          <t>X</t>
        </is>
      </c>
      <c r="DG1860" t="inlineStr">
        <is>
          <t>D</t>
        </is>
      </c>
      <c r="DI1860" t="inlineStr">
        <is>
          <t>X</t>
        </is>
      </c>
      <c r="DJ1860" t="inlineStr">
        <is>
          <t>D</t>
        </is>
      </c>
      <c r="DL1860" t="inlineStr">
        <is>
          <t>X</t>
        </is>
      </c>
      <c r="DM1860" t="inlineStr">
        <is>
          <t>D</t>
        </is>
      </c>
      <c r="DN1860" t="inlineStr">
        <is>
          <t>X</t>
        </is>
      </c>
      <c r="DR1860" t="inlineStr">
        <is>
          <t>X</t>
        </is>
      </c>
      <c r="DS1860" t="inlineStr">
        <is>
          <t>R</t>
        </is>
      </c>
      <c r="DU1860" t="inlineStr">
        <is>
          <t>X</t>
        </is>
      </c>
      <c r="DW1860" t="inlineStr">
        <is>
          <t>D</t>
        </is>
      </c>
      <c r="EA1860" t="inlineStr">
        <is>
          <t>X</t>
        </is>
      </c>
      <c r="ED1860" t="inlineStr">
        <is>
          <t>D</t>
        </is>
      </c>
      <c r="EF1860" t="inlineStr">
        <is>
          <t>X</t>
        </is>
      </c>
    </row>
    <row r="1861">
      <c r="A1861" t="inlineStr">
        <is>
          <t>OH0015822765</t>
        </is>
      </c>
      <c r="B1861" t="n">
        <v>78</v>
      </c>
      <c r="C1861" t="n">
        <v>301468</v>
      </c>
      <c r="D1861" t="inlineStr">
        <is>
          <t>LOWERY</t>
        </is>
      </c>
      <c r="E1861" t="inlineStr">
        <is>
          <t>ROSE</t>
        </is>
      </c>
      <c r="F1861">
        <f>CONCATENATE(D1861," ",LEFT(H1861,4),"T=",AU1861,"D=",AV1861,"R=",AW1861,"M=",AX1861,"L=",AY1861,"B=",AZ1861)</f>
        <v/>
      </c>
      <c r="G1861" t="inlineStr">
        <is>
          <t>M</t>
        </is>
      </c>
      <c r="I1861" t="inlineStr">
        <is>
          <t>1957-05-03</t>
        </is>
      </c>
      <c r="J1861" t="inlineStr">
        <is>
          <t>2017-11-01</t>
        </is>
      </c>
      <c r="K1861" t="inlineStr">
        <is>
          <t>ACTIVE</t>
        </is>
      </c>
      <c r="M1861">
        <f>RIGHT(L1861,LEN(L1861)-FIND(" ",L1861))</f>
        <v/>
      </c>
      <c r="N1861" t="inlineStr">
        <is>
          <t>2231 JACKSON ST SW</t>
        </is>
      </c>
      <c r="P1861" t="inlineStr">
        <is>
          <t>WARREN</t>
        </is>
      </c>
      <c r="Q1861" t="inlineStr">
        <is>
          <t>OH</t>
        </is>
      </c>
      <c r="R1861" t="n">
        <v>44485</v>
      </c>
      <c r="AD1861" t="inlineStr">
        <is>
          <t>TRUMBULL CAREER &amp; TECH CENTER</t>
        </is>
      </c>
      <c r="AE1861" t="inlineStr">
        <is>
          <t>WARREN CITY</t>
        </is>
      </c>
      <c r="AF1861" t="inlineStr">
        <is>
          <t>WARREN CITY SD</t>
        </is>
      </c>
      <c r="AH1861" t="n">
        <v>14</v>
      </c>
      <c r="AI1861" t="n">
        <v>11</v>
      </c>
      <c r="AN1861" t="inlineStr">
        <is>
          <t>WARREN</t>
        </is>
      </c>
      <c r="AO1861" t="inlineStr">
        <is>
          <t>WARREN CITY 6G</t>
        </is>
      </c>
      <c r="AP1861" t="inlineStr">
        <is>
          <t>78-P-AEH</t>
        </is>
      </c>
      <c r="AQ1861" t="n">
        <v>9</v>
      </c>
      <c r="AR1861" t="n">
        <v>64</v>
      </c>
      <c r="AS1861" t="n">
        <v>32</v>
      </c>
      <c r="AV1861" t="inlineStr">
        <is>
          <t>WARREN-WARD 6</t>
        </is>
      </c>
      <c r="AW1861">
        <f>COUNTA($BA$1861:$EE$1861)</f>
        <v/>
      </c>
      <c r="AX1861">
        <f>COUNTIF($BA$1861:$EE$1861,"D")</f>
        <v/>
      </c>
      <c r="AY1861">
        <f>COUNTIF($BA$1861:$EE$1861,"R")</f>
        <v/>
      </c>
      <c r="AZ1861">
        <f>IF(BL1861="D",1,0)+IF(BM1861="D",1,0)+IF(BR1861="D",1,0)+IF(BS1861="D",1,0)+IF(BU1861="D",1,0)+IF(CA1861="D",1,0)+IF(CB1861="D",1,0)+IF(CC1861="D",1,0)+IF(CD1861="D",1,0)+IF(CJ1861="D",1,0)+IF(CK1861="D",1,0)+IF(CO1861="D",1,0)+IF(CP1861="D",1,0)+IF(CQ1861="D",1,0)+IF(CU1861="D",1,0)+IF(CV1861="D",1,0)+IF(DB1861="D",1,0)+IF(DC1861="D",1,0)+IF(DH1861="D",1,0)+IF(DI1861="D",1,0)+IF(DM1861="D",1,0)+IF(DN1861="D",1,0)+IF(DO1861="D",1,0)+IF(DU1861="D",1,0)+IF(DX1861="D",1,0)</f>
        <v/>
      </c>
      <c r="BA1861">
        <f>IF(DH1861&lt;&gt;"",1,0)+IF(DI1861&lt;&gt;"",1,0)+IF(DK1861&lt;&gt;"",1,0)+IF(DM1861&lt;&gt;"",1,0)+IF(DN1861&lt;&gt;"",1,0)+IF(DO1861&lt;&gt;"",1,0)+IF(DQ1861&lt;&gt;"",1,0)+IF(DR1861&lt;&gt;"",1,0)+IF(DT1861&lt;&gt;"",1,0)+IF(DU1861&lt;&gt;"",1,0)+IF(DV1861&lt;&gt;"",1,0)+IF(DW1861&lt;&gt;"",1,0)+IF(DX1861&lt;&gt;"",1,0)+IF(DZ1861&lt;&gt;"",1,0)+IF(EA1861&lt;&gt;"",1,0)+IF(EB1861&lt;&gt;"",1,0)+IF(EE1861&lt;&gt;"",1,0)</f>
        <v/>
      </c>
      <c r="BB1861">
        <f>IF(AND(AV1861&gt;0, AW1861&gt;0),1,0)</f>
        <v/>
      </c>
      <c r="BL1861" t="inlineStr">
        <is>
          <t>X</t>
        </is>
      </c>
      <c r="BS1861" t="inlineStr">
        <is>
          <t>X</t>
        </is>
      </c>
      <c r="BY1861" t="inlineStr">
        <is>
          <t>D</t>
        </is>
      </c>
      <c r="CA1861" t="inlineStr">
        <is>
          <t>X</t>
        </is>
      </c>
      <c r="CP1861" t="inlineStr">
        <is>
          <t>X</t>
        </is>
      </c>
      <c r="DC1861" t="inlineStr">
        <is>
          <t>X</t>
        </is>
      </c>
      <c r="DI1861" t="inlineStr">
        <is>
          <t>X</t>
        </is>
      </c>
      <c r="DN1861" t="inlineStr">
        <is>
          <t>X</t>
        </is>
      </c>
      <c r="EF1861" t="inlineStr">
        <is>
          <t>X</t>
        </is>
      </c>
    </row>
    <row r="1862">
      <c r="A1862" t="inlineStr">
        <is>
          <t>OH0026823258</t>
        </is>
      </c>
      <c r="B1862" t="n">
        <v>78</v>
      </c>
      <c r="C1862" t="n">
        <v>470988</v>
      </c>
      <c r="D1862" t="inlineStr">
        <is>
          <t>KING</t>
        </is>
      </c>
      <c r="E1862" t="inlineStr">
        <is>
          <t>SHARON</t>
        </is>
      </c>
      <c r="F1862">
        <f>CONCATENATE(D1862," ",LEFT(H1862,4),"T=",AU1862,"D=",AV1862,"R=",AW1862,"M=",AX1862,"L=",AY1862,"B=",AZ1862)</f>
        <v/>
      </c>
      <c r="G1862" t="inlineStr">
        <is>
          <t>Y</t>
        </is>
      </c>
      <c r="I1862" t="inlineStr">
        <is>
          <t>1957-08-19</t>
        </is>
      </c>
      <c r="J1862" t="inlineStr">
        <is>
          <t>2023-02-02</t>
        </is>
      </c>
      <c r="K1862" t="inlineStr">
        <is>
          <t>ACTIVE</t>
        </is>
      </c>
      <c r="L1862" t="inlineStr">
        <is>
          <t>D</t>
        </is>
      </c>
      <c r="M1862">
        <f>RIGHT(L1862,LEN(L1862)-FIND(" ",L1862))</f>
        <v/>
      </c>
      <c r="N1862" t="inlineStr">
        <is>
          <t>2388 WILLOW DR SW</t>
        </is>
      </c>
      <c r="P1862" t="inlineStr">
        <is>
          <t>WARREN</t>
        </is>
      </c>
      <c r="Q1862" t="inlineStr">
        <is>
          <t>OH</t>
        </is>
      </c>
      <c r="R1862" t="n">
        <v>44485</v>
      </c>
      <c r="AD1862" t="inlineStr">
        <is>
          <t>TRUMBULL CAREER &amp; TECH CENTER</t>
        </is>
      </c>
      <c r="AE1862" t="inlineStr">
        <is>
          <t>WARREN CITY</t>
        </is>
      </c>
      <c r="AF1862" t="inlineStr">
        <is>
          <t>WARREN CITY SD</t>
        </is>
      </c>
      <c r="AH1862" t="n">
        <v>14</v>
      </c>
      <c r="AI1862" t="n">
        <v>11</v>
      </c>
      <c r="AN1862" t="inlineStr">
        <is>
          <t>WARREN</t>
        </is>
      </c>
      <c r="AO1862" t="inlineStr">
        <is>
          <t>WARREN CITY 6G</t>
        </is>
      </c>
      <c r="AP1862" t="inlineStr">
        <is>
          <t>78-P-AEH</t>
        </is>
      </c>
      <c r="AQ1862" t="n">
        <v>9</v>
      </c>
      <c r="AR1862" t="n">
        <v>64</v>
      </c>
      <c r="AS1862" t="n">
        <v>32</v>
      </c>
      <c r="AV1862" t="inlineStr">
        <is>
          <t>WARREN-WARD 6</t>
        </is>
      </c>
      <c r="AW1862">
        <f>COUNTA($BA$1862:$EE$1862)</f>
        <v/>
      </c>
      <c r="AX1862">
        <f>COUNTIF($BA$1862:$EE$1862,"D")</f>
        <v/>
      </c>
      <c r="AY1862">
        <f>COUNTIF($BA$1862:$EE$1862,"R")</f>
        <v/>
      </c>
      <c r="AZ1862">
        <f>IF(BL1862="D",1,0)+IF(BM1862="D",1,0)+IF(BR1862="D",1,0)+IF(BS1862="D",1,0)+IF(BU1862="D",1,0)+IF(CA1862="D",1,0)+IF(CB1862="D",1,0)+IF(CC1862="D",1,0)+IF(CD1862="D",1,0)+IF(CJ1862="D",1,0)+IF(CK1862="D",1,0)+IF(CO1862="D",1,0)+IF(CP1862="D",1,0)+IF(CQ1862="D",1,0)+IF(CU1862="D",1,0)+IF(CV1862="D",1,0)+IF(DB1862="D",1,0)+IF(DC1862="D",1,0)+IF(DH1862="D",1,0)+IF(DI1862="D",1,0)+IF(DM1862="D",1,0)+IF(DN1862="D",1,0)+IF(DO1862="D",1,0)+IF(DU1862="D",1,0)+IF(DX1862="D",1,0)</f>
        <v/>
      </c>
      <c r="BA1862">
        <f>IF(DH1862&lt;&gt;"",1,0)+IF(DI1862&lt;&gt;"",1,0)+IF(DK1862&lt;&gt;"",1,0)+IF(DM1862&lt;&gt;"",1,0)+IF(DN1862&lt;&gt;"",1,0)+IF(DO1862&lt;&gt;"",1,0)+IF(DQ1862&lt;&gt;"",1,0)+IF(DR1862&lt;&gt;"",1,0)+IF(DT1862&lt;&gt;"",1,0)+IF(DU1862&lt;&gt;"",1,0)+IF(DV1862&lt;&gt;"",1,0)+IF(DW1862&lt;&gt;"",1,0)+IF(DX1862&lt;&gt;"",1,0)+IF(DZ1862&lt;&gt;"",1,0)+IF(EA1862&lt;&gt;"",1,0)+IF(EB1862&lt;&gt;"",1,0)+IF(EE1862&lt;&gt;"",1,0)</f>
        <v/>
      </c>
      <c r="BB1862">
        <f>IF(AND(AV1862&gt;0, AW1862&gt;0),1,0)</f>
        <v/>
      </c>
      <c r="BH1862" t="inlineStr">
        <is>
          <t>X</t>
        </is>
      </c>
      <c r="BJ1862" t="inlineStr">
        <is>
          <t>X</t>
        </is>
      </c>
      <c r="BL1862" t="inlineStr">
        <is>
          <t>X</t>
        </is>
      </c>
      <c r="BY1862" t="inlineStr">
        <is>
          <t>D</t>
        </is>
      </c>
      <c r="CA1862" t="inlineStr">
        <is>
          <t>X</t>
        </is>
      </c>
      <c r="CK1862" t="inlineStr">
        <is>
          <t>X</t>
        </is>
      </c>
      <c r="CP1862" t="inlineStr">
        <is>
          <t>X</t>
        </is>
      </c>
      <c r="DC1862" t="inlineStr">
        <is>
          <t>X</t>
        </is>
      </c>
      <c r="DI1862" t="inlineStr">
        <is>
          <t>X</t>
        </is>
      </c>
      <c r="DW1862" t="inlineStr">
        <is>
          <t>D</t>
        </is>
      </c>
      <c r="EA1862" t="inlineStr">
        <is>
          <t>X</t>
        </is>
      </c>
      <c r="EF1862" t="inlineStr">
        <is>
          <t>X</t>
        </is>
      </c>
    </row>
    <row r="1863">
      <c r="A1863" t="inlineStr">
        <is>
          <t>OH0027178458</t>
        </is>
      </c>
      <c r="B1863" t="n">
        <v>78</v>
      </c>
      <c r="C1863" t="n">
        <v>478232</v>
      </c>
      <c r="D1863" t="inlineStr">
        <is>
          <t>ST AMOUR</t>
        </is>
      </c>
      <c r="E1863" t="inlineStr">
        <is>
          <t>ERIC</t>
        </is>
      </c>
      <c r="F1863">
        <f>CONCATENATE(D1863," ",LEFT(H1863,4),"T=",AU1863,"D=",AV1863,"R=",AW1863,"M=",AX1863,"L=",AY1863,"B=",AZ1863)</f>
        <v/>
      </c>
      <c r="G1863" t="inlineStr">
        <is>
          <t>MICHAEL</t>
        </is>
      </c>
      <c r="I1863" t="inlineStr">
        <is>
          <t>1979-08-09</t>
        </is>
      </c>
      <c r="J1863" t="inlineStr">
        <is>
          <t>2023-11-16</t>
        </is>
      </c>
      <c r="K1863" t="inlineStr">
        <is>
          <t>ACTIVE</t>
        </is>
      </c>
      <c r="M1863">
        <f>RIGHT(L1863,LEN(L1863)-FIND(" ",L1863))</f>
        <v/>
      </c>
      <c r="N1863" t="inlineStr">
        <is>
          <t>1687 OAK ST SW</t>
        </is>
      </c>
      <c r="P1863" t="inlineStr">
        <is>
          <t>WARREN</t>
        </is>
      </c>
      <c r="Q1863" t="inlineStr">
        <is>
          <t>OH</t>
        </is>
      </c>
      <c r="R1863" t="n">
        <v>44485</v>
      </c>
      <c r="S1863" t="n">
        <v>3569</v>
      </c>
      <c r="AD1863" t="inlineStr">
        <is>
          <t>TRUMBULL CAREER &amp; TECH CENTER</t>
        </is>
      </c>
      <c r="AE1863" t="inlineStr">
        <is>
          <t>WARREN CITY</t>
        </is>
      </c>
      <c r="AF1863" t="inlineStr">
        <is>
          <t>WARREN CITY SD</t>
        </is>
      </c>
      <c r="AH1863" t="n">
        <v>14</v>
      </c>
      <c r="AI1863" t="n">
        <v>11</v>
      </c>
      <c r="AN1863" t="inlineStr">
        <is>
          <t>WARREN</t>
        </is>
      </c>
      <c r="AO1863" t="inlineStr">
        <is>
          <t>WARREN CITY 6G</t>
        </is>
      </c>
      <c r="AP1863" t="inlineStr">
        <is>
          <t>78-P-AEH</t>
        </is>
      </c>
      <c r="AQ1863" t="n">
        <v>9</v>
      </c>
      <c r="AR1863" t="n">
        <v>64</v>
      </c>
      <c r="AS1863" t="n">
        <v>32</v>
      </c>
      <c r="AV1863" t="inlineStr">
        <is>
          <t>WARREN-WARD 6</t>
        </is>
      </c>
      <c r="AW1863">
        <f>COUNTA($BA$1863:$EE$1863)</f>
        <v/>
      </c>
      <c r="AX1863">
        <f>COUNTIF($BA$1863:$EE$1863,"D")</f>
        <v/>
      </c>
      <c r="AY1863">
        <f>COUNTIF($BA$1863:$EE$1863,"R")</f>
        <v/>
      </c>
      <c r="AZ1863">
        <f>IF(BL1863="D",1,0)+IF(BM1863="D",1,0)+IF(BR1863="D",1,0)+IF(BS1863="D",1,0)+IF(BU1863="D",1,0)+IF(CA1863="D",1,0)+IF(CB1863="D",1,0)+IF(CC1863="D",1,0)+IF(CD1863="D",1,0)+IF(CJ1863="D",1,0)+IF(CK1863="D",1,0)+IF(CO1863="D",1,0)+IF(CP1863="D",1,0)+IF(CQ1863="D",1,0)+IF(CU1863="D",1,0)+IF(CV1863="D",1,0)+IF(DB1863="D",1,0)+IF(DC1863="D",1,0)+IF(DH1863="D",1,0)+IF(DI1863="D",1,0)+IF(DM1863="D",1,0)+IF(DN1863="D",1,0)+IF(DO1863="D",1,0)+IF(DU1863="D",1,0)+IF(DX1863="D",1,0)</f>
        <v/>
      </c>
      <c r="BA1863">
        <f>IF(DH1863&lt;&gt;"",1,0)+IF(DI1863&lt;&gt;"",1,0)+IF(DK1863&lt;&gt;"",1,0)+IF(DM1863&lt;&gt;"",1,0)+IF(DN1863&lt;&gt;"",1,0)+IF(DO1863&lt;&gt;"",1,0)+IF(DQ1863&lt;&gt;"",1,0)+IF(DR1863&lt;&gt;"",1,0)+IF(DT1863&lt;&gt;"",1,0)+IF(DU1863&lt;&gt;"",1,0)+IF(DV1863&lt;&gt;"",1,0)+IF(DW1863&lt;&gt;"",1,0)+IF(DX1863&lt;&gt;"",1,0)+IF(DZ1863&lt;&gt;"",1,0)+IF(EA1863&lt;&gt;"",1,0)+IF(EB1863&lt;&gt;"",1,0)+IF(EE1863&lt;&gt;"",1,0)</f>
        <v/>
      </c>
      <c r="BB1863">
        <f>IF(AND(AV1863&gt;0, AW1863&gt;0),1,0)</f>
        <v/>
      </c>
    </row>
    <row r="1864">
      <c r="A1864" t="inlineStr">
        <is>
          <t>OH0026341845</t>
        </is>
      </c>
      <c r="B1864" t="n">
        <v>78</v>
      </c>
      <c r="C1864" t="n">
        <v>460629</v>
      </c>
      <c r="D1864" t="inlineStr">
        <is>
          <t>PABON</t>
        </is>
      </c>
      <c r="E1864" t="inlineStr">
        <is>
          <t>ABIGNOE</t>
        </is>
      </c>
      <c r="F1864">
        <f>CONCATENATE(D1864," ",LEFT(H1864,4),"T=",AU1864,"D=",AV1864,"R=",AW1864,"M=",AX1864,"L=",AY1864,"B=",AZ1864)</f>
        <v/>
      </c>
      <c r="G1864" t="inlineStr">
        <is>
          <t>CINTRON</t>
        </is>
      </c>
      <c r="I1864" t="inlineStr">
        <is>
          <t>1994-01-14</t>
        </is>
      </c>
      <c r="J1864" t="inlineStr">
        <is>
          <t>2023-11-10</t>
        </is>
      </c>
      <c r="K1864" t="inlineStr">
        <is>
          <t>ACTIVE</t>
        </is>
      </c>
      <c r="M1864">
        <f>RIGHT(L1864,LEN(L1864)-FIND(" ",L1864))</f>
        <v/>
      </c>
      <c r="N1864" t="inlineStr">
        <is>
          <t>702 LENER AVE SW</t>
        </is>
      </c>
      <c r="P1864" t="inlineStr">
        <is>
          <t>WARREN</t>
        </is>
      </c>
      <c r="Q1864" t="inlineStr">
        <is>
          <t>OH</t>
        </is>
      </c>
      <c r="R1864" t="n">
        <v>44485</v>
      </c>
      <c r="S1864" t="n">
        <v>3374</v>
      </c>
      <c r="AD1864" t="inlineStr">
        <is>
          <t>TRUMBULL CAREER &amp; TECH CENTER</t>
        </is>
      </c>
      <c r="AE1864" t="inlineStr">
        <is>
          <t>WARREN CITY</t>
        </is>
      </c>
      <c r="AF1864" t="inlineStr">
        <is>
          <t>WARREN CITY SD</t>
        </is>
      </c>
      <c r="AH1864" t="n">
        <v>14</v>
      </c>
      <c r="AI1864" t="n">
        <v>11</v>
      </c>
      <c r="AN1864" t="inlineStr">
        <is>
          <t>WARREN</t>
        </is>
      </c>
      <c r="AO1864" t="inlineStr">
        <is>
          <t>WARREN CITY 6G</t>
        </is>
      </c>
      <c r="AP1864" t="inlineStr">
        <is>
          <t>78-P-AEH</t>
        </is>
      </c>
      <c r="AQ1864" t="n">
        <v>9</v>
      </c>
      <c r="AR1864" t="n">
        <v>64</v>
      </c>
      <c r="AS1864" t="n">
        <v>32</v>
      </c>
      <c r="AV1864" t="inlineStr">
        <is>
          <t>WARREN-WARD 6</t>
        </is>
      </c>
      <c r="AW1864">
        <f>COUNTA($BA$1864:$EE$1864)</f>
        <v/>
      </c>
      <c r="AX1864">
        <f>COUNTIF($BA$1864:$EE$1864,"D")</f>
        <v/>
      </c>
      <c r="AY1864">
        <f>COUNTIF($BA$1864:$EE$1864,"R")</f>
        <v/>
      </c>
      <c r="AZ1864">
        <f>IF(BL1864="D",1,0)+IF(BM1864="D",1,0)+IF(BR1864="D",1,0)+IF(BS1864="D",1,0)+IF(BU1864="D",1,0)+IF(CA1864="D",1,0)+IF(CB1864="D",1,0)+IF(CC1864="D",1,0)+IF(CD1864="D",1,0)+IF(CJ1864="D",1,0)+IF(CK1864="D",1,0)+IF(CO1864="D",1,0)+IF(CP1864="D",1,0)+IF(CQ1864="D",1,0)+IF(CU1864="D",1,0)+IF(CV1864="D",1,0)+IF(DB1864="D",1,0)+IF(DC1864="D",1,0)+IF(DH1864="D",1,0)+IF(DI1864="D",1,0)+IF(DM1864="D",1,0)+IF(DN1864="D",1,0)+IF(DO1864="D",1,0)+IF(DU1864="D",1,0)+IF(DX1864="D",1,0)</f>
        <v/>
      </c>
      <c r="BA1864">
        <f>IF(DH1864&lt;&gt;"",1,0)+IF(DI1864&lt;&gt;"",1,0)+IF(DK1864&lt;&gt;"",1,0)+IF(DM1864&lt;&gt;"",1,0)+IF(DN1864&lt;&gt;"",1,0)+IF(DO1864&lt;&gt;"",1,0)+IF(DQ1864&lt;&gt;"",1,0)+IF(DR1864&lt;&gt;"",1,0)+IF(DT1864&lt;&gt;"",1,0)+IF(DU1864&lt;&gt;"",1,0)+IF(DV1864&lt;&gt;"",1,0)+IF(DW1864&lt;&gt;"",1,0)+IF(DX1864&lt;&gt;"",1,0)+IF(DZ1864&lt;&gt;"",1,0)+IF(EA1864&lt;&gt;"",1,0)+IF(EB1864&lt;&gt;"",1,0)+IF(EE1864&lt;&gt;"",1,0)</f>
        <v/>
      </c>
      <c r="BB1864">
        <f>IF(AND(AV1864&gt;0, AW1864&gt;0),1,0)</f>
        <v/>
      </c>
    </row>
    <row r="1865">
      <c r="A1865" t="inlineStr">
        <is>
          <t>OH0015741897</t>
        </is>
      </c>
      <c r="B1865" t="n">
        <v>78</v>
      </c>
      <c r="C1865" t="n">
        <v>228160</v>
      </c>
      <c r="D1865" t="inlineStr">
        <is>
          <t>SPEARS</t>
        </is>
      </c>
      <c r="E1865" t="inlineStr">
        <is>
          <t>LLOYD</t>
        </is>
      </c>
      <c r="F1865">
        <f>CONCATENATE(D1865," ",LEFT(H1865,4),"T=",AU1865,"D=",AV1865,"R=",AW1865,"M=",AX1865,"L=",AY1865,"B=",AZ1865)</f>
        <v/>
      </c>
      <c r="I1865" t="inlineStr">
        <is>
          <t>1942-08-13</t>
        </is>
      </c>
      <c r="J1865" t="inlineStr">
        <is>
          <t>1991-05-06</t>
        </is>
      </c>
      <c r="K1865" t="inlineStr">
        <is>
          <t>ACTIVE</t>
        </is>
      </c>
      <c r="L1865" t="inlineStr">
        <is>
          <t>D</t>
        </is>
      </c>
      <c r="M1865">
        <f>RIGHT(L1865,LEN(L1865)-FIND(" ",L1865))</f>
        <v/>
      </c>
      <c r="N1865" t="inlineStr">
        <is>
          <t>1701 UNION ST SW</t>
        </is>
      </c>
      <c r="P1865" t="inlineStr">
        <is>
          <t>WARREN</t>
        </is>
      </c>
      <c r="Q1865" t="inlineStr">
        <is>
          <t>OH</t>
        </is>
      </c>
      <c r="R1865" t="n">
        <v>44485</v>
      </c>
      <c r="AD1865" t="inlineStr">
        <is>
          <t>TRUMBULL CAREER &amp; TECH CENTER</t>
        </is>
      </c>
      <c r="AE1865" t="inlineStr">
        <is>
          <t>WARREN CITY</t>
        </is>
      </c>
      <c r="AF1865" t="inlineStr">
        <is>
          <t>WARREN CITY SD</t>
        </is>
      </c>
      <c r="AH1865" t="n">
        <v>14</v>
      </c>
      <c r="AI1865" t="n">
        <v>11</v>
      </c>
      <c r="AN1865" t="inlineStr">
        <is>
          <t>WARREN</t>
        </is>
      </c>
      <c r="AO1865" t="inlineStr">
        <is>
          <t>WARREN CITY 6G</t>
        </is>
      </c>
      <c r="AP1865" t="inlineStr">
        <is>
          <t>78-P-AEH</t>
        </is>
      </c>
      <c r="AQ1865" t="n">
        <v>9</v>
      </c>
      <c r="AR1865" t="n">
        <v>64</v>
      </c>
      <c r="AS1865" t="n">
        <v>32</v>
      </c>
      <c r="AV1865" t="inlineStr">
        <is>
          <t>WARREN-WARD 6</t>
        </is>
      </c>
      <c r="AW1865">
        <f>COUNTA($BA$1865:$EE$1865)</f>
        <v/>
      </c>
      <c r="AX1865">
        <f>COUNTIF($BA$1865:$EE$1865,"D")</f>
        <v/>
      </c>
      <c r="AY1865">
        <f>COUNTIF($BA$1865:$EE$1865,"R")</f>
        <v/>
      </c>
      <c r="AZ1865">
        <f>IF(BL1865="D",1,0)+IF(BM1865="D",1,0)+IF(BR1865="D",1,0)+IF(BS1865="D",1,0)+IF(BU1865="D",1,0)+IF(CA1865="D",1,0)+IF(CB1865="D",1,0)+IF(CC1865="D",1,0)+IF(CD1865="D",1,0)+IF(CJ1865="D",1,0)+IF(CK1865="D",1,0)+IF(CO1865="D",1,0)+IF(CP1865="D",1,0)+IF(CQ1865="D",1,0)+IF(CU1865="D",1,0)+IF(CV1865="D",1,0)+IF(DB1865="D",1,0)+IF(DC1865="D",1,0)+IF(DH1865="D",1,0)+IF(DI1865="D",1,0)+IF(DM1865="D",1,0)+IF(DN1865="D",1,0)+IF(DO1865="D",1,0)+IF(DU1865="D",1,0)+IF(DX1865="D",1,0)</f>
        <v/>
      </c>
      <c r="BA1865">
        <f>IF(DH1865&lt;&gt;"",1,0)+IF(DI1865&lt;&gt;"",1,0)+IF(DK1865&lt;&gt;"",1,0)+IF(DM1865&lt;&gt;"",1,0)+IF(DN1865&lt;&gt;"",1,0)+IF(DO1865&lt;&gt;"",1,0)+IF(DQ1865&lt;&gt;"",1,0)+IF(DR1865&lt;&gt;"",1,0)+IF(DT1865&lt;&gt;"",1,0)+IF(DU1865&lt;&gt;"",1,0)+IF(DV1865&lt;&gt;"",1,0)+IF(DW1865&lt;&gt;"",1,0)+IF(DX1865&lt;&gt;"",1,0)+IF(DZ1865&lt;&gt;"",1,0)+IF(EA1865&lt;&gt;"",1,0)+IF(EB1865&lt;&gt;"",1,0)+IF(EE1865&lt;&gt;"",1,0)</f>
        <v/>
      </c>
      <c r="BB1865">
        <f>IF(AND(AV1865&gt;0, AW1865&gt;0),1,0)</f>
        <v/>
      </c>
      <c r="BD1865" t="inlineStr">
        <is>
          <t>X</t>
        </is>
      </c>
      <c r="BF1865" t="inlineStr">
        <is>
          <t>X</t>
        </is>
      </c>
      <c r="BH1865" t="inlineStr">
        <is>
          <t>X</t>
        </is>
      </c>
      <c r="BI1865" t="inlineStr">
        <is>
          <t>X</t>
        </is>
      </c>
      <c r="BJ1865" t="inlineStr">
        <is>
          <t>X</t>
        </is>
      </c>
      <c r="BK1865" t="inlineStr">
        <is>
          <t>X</t>
        </is>
      </c>
      <c r="BL1865" t="inlineStr">
        <is>
          <t>X</t>
        </is>
      </c>
      <c r="BP1865" t="inlineStr">
        <is>
          <t>X</t>
        </is>
      </c>
      <c r="BR1865" t="inlineStr">
        <is>
          <t>X</t>
        </is>
      </c>
      <c r="BS1865" t="inlineStr">
        <is>
          <t>X</t>
        </is>
      </c>
      <c r="BY1865" t="inlineStr">
        <is>
          <t>D</t>
        </is>
      </c>
      <c r="CA1865" t="inlineStr">
        <is>
          <t>X</t>
        </is>
      </c>
      <c r="CG1865" t="inlineStr">
        <is>
          <t>X</t>
        </is>
      </c>
      <c r="CK1865" t="inlineStr">
        <is>
          <t>X</t>
        </is>
      </c>
      <c r="CN1865" t="inlineStr">
        <is>
          <t>X</t>
        </is>
      </c>
      <c r="CP1865" t="inlineStr">
        <is>
          <t>X</t>
        </is>
      </c>
      <c r="CQ1865" t="inlineStr">
        <is>
          <t>D</t>
        </is>
      </c>
      <c r="CT1865" t="inlineStr">
        <is>
          <t>X</t>
        </is>
      </c>
      <c r="CV1865" t="inlineStr">
        <is>
          <t>X</t>
        </is>
      </c>
      <c r="CW1865" t="inlineStr">
        <is>
          <t>D</t>
        </is>
      </c>
      <c r="CY1865" t="inlineStr">
        <is>
          <t>X</t>
        </is>
      </c>
      <c r="CZ1865" t="inlineStr">
        <is>
          <t>D</t>
        </is>
      </c>
      <c r="DC1865" t="inlineStr">
        <is>
          <t>X</t>
        </is>
      </c>
      <c r="DG1865" t="inlineStr">
        <is>
          <t>D</t>
        </is>
      </c>
      <c r="DI1865" t="inlineStr">
        <is>
          <t>X</t>
        </is>
      </c>
      <c r="DJ1865" t="inlineStr">
        <is>
          <t>D</t>
        </is>
      </c>
      <c r="DL1865" t="inlineStr">
        <is>
          <t>X</t>
        </is>
      </c>
      <c r="DM1865" t="inlineStr">
        <is>
          <t>D</t>
        </is>
      </c>
      <c r="DN1865" t="inlineStr">
        <is>
          <t>X</t>
        </is>
      </c>
      <c r="DR1865" t="inlineStr">
        <is>
          <t>X</t>
        </is>
      </c>
      <c r="DU1865" t="inlineStr">
        <is>
          <t>X</t>
        </is>
      </c>
      <c r="DW1865" t="inlineStr">
        <is>
          <t>D</t>
        </is>
      </c>
      <c r="EF1865" t="inlineStr">
        <is>
          <t>X</t>
        </is>
      </c>
    </row>
    <row r="1866">
      <c r="A1866" t="inlineStr">
        <is>
          <t>OH0015731243</t>
        </is>
      </c>
      <c r="B1866" t="n">
        <v>78</v>
      </c>
      <c r="C1866" t="n">
        <v>308625</v>
      </c>
      <c r="D1866" t="inlineStr">
        <is>
          <t>BRACCINI</t>
        </is>
      </c>
      <c r="E1866" t="inlineStr">
        <is>
          <t>STEPHANIE</t>
        </is>
      </c>
      <c r="F1866">
        <f>CONCATENATE(D1866," ",LEFT(H1866,4),"T=",AU1866,"D=",AV1866,"R=",AW1866,"M=",AX1866,"L=",AY1866,"B=",AZ1866)</f>
        <v/>
      </c>
      <c r="G1866" t="inlineStr">
        <is>
          <t>L</t>
        </is>
      </c>
      <c r="I1866" t="inlineStr">
        <is>
          <t>1982-12-29</t>
        </is>
      </c>
      <c r="J1866" t="inlineStr">
        <is>
          <t>2015-07-17</t>
        </is>
      </c>
      <c r="K1866" t="inlineStr">
        <is>
          <t>ACTIVE</t>
        </is>
      </c>
      <c r="M1866">
        <f>RIGHT(L1866,LEN(L1866)-FIND(" ",L1866))</f>
        <v/>
      </c>
      <c r="N1866" t="inlineStr">
        <is>
          <t>1824 UNION ST SW</t>
        </is>
      </c>
      <c r="P1866" t="inlineStr">
        <is>
          <t>WARREN</t>
        </is>
      </c>
      <c r="Q1866" t="inlineStr">
        <is>
          <t>OH</t>
        </is>
      </c>
      <c r="R1866" t="n">
        <v>44485</v>
      </c>
      <c r="AD1866" t="inlineStr">
        <is>
          <t>TRUMBULL CAREER &amp; TECH CENTER</t>
        </is>
      </c>
      <c r="AE1866" t="inlineStr">
        <is>
          <t>WARREN CITY</t>
        </is>
      </c>
      <c r="AF1866" t="inlineStr">
        <is>
          <t>WARREN CITY SD</t>
        </is>
      </c>
      <c r="AH1866" t="n">
        <v>14</v>
      </c>
      <c r="AI1866" t="n">
        <v>11</v>
      </c>
      <c r="AN1866" t="inlineStr">
        <is>
          <t>WARREN</t>
        </is>
      </c>
      <c r="AO1866" t="inlineStr">
        <is>
          <t>WARREN CITY 6G</t>
        </is>
      </c>
      <c r="AP1866" t="inlineStr">
        <is>
          <t>78-P-AEH</t>
        </is>
      </c>
      <c r="AQ1866" t="n">
        <v>9</v>
      </c>
      <c r="AR1866" t="n">
        <v>64</v>
      </c>
      <c r="AS1866" t="n">
        <v>32</v>
      </c>
      <c r="AV1866" t="inlineStr">
        <is>
          <t>WARREN-WARD 6</t>
        </is>
      </c>
      <c r="AW1866">
        <f>COUNTA($BA$1866:$EE$1866)</f>
        <v/>
      </c>
      <c r="AX1866">
        <f>COUNTIF($BA$1866:$EE$1866,"D")</f>
        <v/>
      </c>
      <c r="AY1866">
        <f>COUNTIF($BA$1866:$EE$1866,"R")</f>
        <v/>
      </c>
      <c r="AZ1866">
        <f>IF(BL1866="D",1,0)+IF(BM1866="D",1,0)+IF(BR1866="D",1,0)+IF(BS1866="D",1,0)+IF(BU1866="D",1,0)+IF(CA1866="D",1,0)+IF(CB1866="D",1,0)+IF(CC1866="D",1,0)+IF(CD1866="D",1,0)+IF(CJ1866="D",1,0)+IF(CK1866="D",1,0)+IF(CO1866="D",1,0)+IF(CP1866="D",1,0)+IF(CQ1866="D",1,0)+IF(CU1866="D",1,0)+IF(CV1866="D",1,0)+IF(DB1866="D",1,0)+IF(DC1866="D",1,0)+IF(DH1866="D",1,0)+IF(DI1866="D",1,0)+IF(DM1866="D",1,0)+IF(DN1866="D",1,0)+IF(DO1866="D",1,0)+IF(DU1866="D",1,0)+IF(DX1866="D",1,0)</f>
        <v/>
      </c>
      <c r="BA1866">
        <f>IF(DH1866&lt;&gt;"",1,0)+IF(DI1866&lt;&gt;"",1,0)+IF(DK1866&lt;&gt;"",1,0)+IF(DM1866&lt;&gt;"",1,0)+IF(DN1866&lt;&gt;"",1,0)+IF(DO1866&lt;&gt;"",1,0)+IF(DQ1866&lt;&gt;"",1,0)+IF(DR1866&lt;&gt;"",1,0)+IF(DT1866&lt;&gt;"",1,0)+IF(DU1866&lt;&gt;"",1,0)+IF(DV1866&lt;&gt;"",1,0)+IF(DW1866&lt;&gt;"",1,0)+IF(DX1866&lt;&gt;"",1,0)+IF(DZ1866&lt;&gt;"",1,0)+IF(EA1866&lt;&gt;"",1,0)+IF(EB1866&lt;&gt;"",1,0)+IF(EE1866&lt;&gt;"",1,0)</f>
        <v/>
      </c>
      <c r="BB1866">
        <f>IF(AND(AV1866&gt;0, AW1866&gt;0),1,0)</f>
        <v/>
      </c>
      <c r="CA1866" t="inlineStr">
        <is>
          <t>X</t>
        </is>
      </c>
      <c r="CK1866" t="inlineStr">
        <is>
          <t>X</t>
        </is>
      </c>
      <c r="CL1866" t="inlineStr">
        <is>
          <t>D</t>
        </is>
      </c>
      <c r="CN1866" t="inlineStr">
        <is>
          <t>X</t>
        </is>
      </c>
      <c r="CP1866" t="inlineStr">
        <is>
          <t>X</t>
        </is>
      </c>
      <c r="DC1866" t="inlineStr">
        <is>
          <t>X</t>
        </is>
      </c>
      <c r="DI1866" t="inlineStr">
        <is>
          <t>X</t>
        </is>
      </c>
      <c r="DN1866" t="inlineStr">
        <is>
          <t>X</t>
        </is>
      </c>
      <c r="DU1866" t="inlineStr">
        <is>
          <t>X</t>
        </is>
      </c>
      <c r="DX1866" t="inlineStr">
        <is>
          <t>X</t>
        </is>
      </c>
      <c r="EA1866" t="inlineStr">
        <is>
          <t>X</t>
        </is>
      </c>
      <c r="EF1866" t="inlineStr">
        <is>
          <t>X</t>
        </is>
      </c>
    </row>
    <row r="1867">
      <c r="A1867" t="inlineStr">
        <is>
          <t>OH0023742637</t>
        </is>
      </c>
      <c r="B1867" t="n">
        <v>78</v>
      </c>
      <c r="C1867" t="n">
        <v>417624</v>
      </c>
      <c r="D1867" t="inlineStr">
        <is>
          <t>NELSON</t>
        </is>
      </c>
      <c r="E1867" t="inlineStr">
        <is>
          <t>TOREAN</t>
        </is>
      </c>
      <c r="F1867">
        <f>CONCATENATE(D1867," ",LEFT(H1867,4),"T=",AU1867,"D=",AV1867,"R=",AW1867,"M=",AX1867,"L=",AY1867,"B=",AZ1867)</f>
        <v/>
      </c>
      <c r="G1867" t="inlineStr">
        <is>
          <t>D</t>
        </is>
      </c>
      <c r="I1867" t="inlineStr">
        <is>
          <t>1996-10-01</t>
        </is>
      </c>
      <c r="J1867" t="inlineStr">
        <is>
          <t>2022-12-23</t>
        </is>
      </c>
      <c r="K1867" t="inlineStr">
        <is>
          <t>ACTIVE</t>
        </is>
      </c>
      <c r="M1867">
        <f>RIGHT(L1867,LEN(L1867)-FIND(" ",L1867))</f>
        <v/>
      </c>
      <c r="N1867" t="inlineStr">
        <is>
          <t>2245 WILLOW DR SW</t>
        </is>
      </c>
      <c r="P1867" t="inlineStr">
        <is>
          <t>WARREN</t>
        </is>
      </c>
      <c r="Q1867" t="inlineStr">
        <is>
          <t>OH</t>
        </is>
      </c>
      <c r="R1867" t="n">
        <v>44485</v>
      </c>
      <c r="AD1867" t="inlineStr">
        <is>
          <t>TRUMBULL CAREER &amp; TECH CENTER</t>
        </is>
      </c>
      <c r="AE1867" t="inlineStr">
        <is>
          <t>WARREN CITY</t>
        </is>
      </c>
      <c r="AF1867" t="inlineStr">
        <is>
          <t>WARREN CITY SD</t>
        </is>
      </c>
      <c r="AH1867" t="n">
        <v>14</v>
      </c>
      <c r="AI1867" t="n">
        <v>11</v>
      </c>
      <c r="AN1867" t="inlineStr">
        <is>
          <t>WARREN</t>
        </is>
      </c>
      <c r="AO1867" t="inlineStr">
        <is>
          <t>WARREN CITY 6G</t>
        </is>
      </c>
      <c r="AP1867" t="inlineStr">
        <is>
          <t>78-P-AEH</t>
        </is>
      </c>
      <c r="AQ1867" t="n">
        <v>9</v>
      </c>
      <c r="AR1867" t="n">
        <v>64</v>
      </c>
      <c r="AS1867" t="n">
        <v>32</v>
      </c>
      <c r="AV1867" t="inlineStr">
        <is>
          <t>WARREN-WARD 6</t>
        </is>
      </c>
      <c r="AW1867">
        <f>COUNTA($BA$1867:$EE$1867)</f>
        <v/>
      </c>
      <c r="AX1867">
        <f>COUNTIF($BA$1867:$EE$1867,"D")</f>
        <v/>
      </c>
      <c r="AY1867">
        <f>COUNTIF($BA$1867:$EE$1867,"R")</f>
        <v/>
      </c>
      <c r="AZ1867">
        <f>IF(BL1867="D",1,0)+IF(BM1867="D",1,0)+IF(BR1867="D",1,0)+IF(BS1867="D",1,0)+IF(BU1867="D",1,0)+IF(CA1867="D",1,0)+IF(CB1867="D",1,0)+IF(CC1867="D",1,0)+IF(CD1867="D",1,0)+IF(CJ1867="D",1,0)+IF(CK1867="D",1,0)+IF(CO1867="D",1,0)+IF(CP1867="D",1,0)+IF(CQ1867="D",1,0)+IF(CU1867="D",1,0)+IF(CV1867="D",1,0)+IF(DB1867="D",1,0)+IF(DC1867="D",1,0)+IF(DH1867="D",1,0)+IF(DI1867="D",1,0)+IF(DM1867="D",1,0)+IF(DN1867="D",1,0)+IF(DO1867="D",1,0)+IF(DU1867="D",1,0)+IF(DX1867="D",1,0)</f>
        <v/>
      </c>
      <c r="BA1867">
        <f>IF(DH1867&lt;&gt;"",1,0)+IF(DI1867&lt;&gt;"",1,0)+IF(DK1867&lt;&gt;"",1,0)+IF(DM1867&lt;&gt;"",1,0)+IF(DN1867&lt;&gt;"",1,0)+IF(DO1867&lt;&gt;"",1,0)+IF(DQ1867&lt;&gt;"",1,0)+IF(DR1867&lt;&gt;"",1,0)+IF(DT1867&lt;&gt;"",1,0)+IF(DU1867&lt;&gt;"",1,0)+IF(DV1867&lt;&gt;"",1,0)+IF(DW1867&lt;&gt;"",1,0)+IF(DX1867&lt;&gt;"",1,0)+IF(DZ1867&lt;&gt;"",1,0)+IF(EA1867&lt;&gt;"",1,0)+IF(EB1867&lt;&gt;"",1,0)+IF(EE1867&lt;&gt;"",1,0)</f>
        <v/>
      </c>
      <c r="BB1867">
        <f>IF(AND(AV1867&gt;0, AW1867&gt;0),1,0)</f>
        <v/>
      </c>
      <c r="DC1867" t="inlineStr">
        <is>
          <t>X</t>
        </is>
      </c>
    </row>
    <row r="1868">
      <c r="A1868" t="inlineStr">
        <is>
          <t>OH0015859560</t>
        </is>
      </c>
      <c r="B1868" t="n">
        <v>78</v>
      </c>
      <c r="C1868" t="n">
        <v>332118</v>
      </c>
      <c r="D1868" t="inlineStr">
        <is>
          <t>CADE</t>
        </is>
      </c>
      <c r="E1868" t="inlineStr">
        <is>
          <t>TRACEY</t>
        </is>
      </c>
      <c r="F1868">
        <f>CONCATENATE(D1868," ",LEFT(H1868,4),"T=",AU1868,"D=",AV1868,"R=",AW1868,"M=",AX1868,"L=",AY1868,"B=",AZ1868)</f>
        <v/>
      </c>
      <c r="I1868" t="inlineStr">
        <is>
          <t>1959-08-29</t>
        </is>
      </c>
      <c r="J1868" t="inlineStr">
        <is>
          <t>2004-10-04</t>
        </is>
      </c>
      <c r="K1868" t="inlineStr">
        <is>
          <t>ACTIVE</t>
        </is>
      </c>
      <c r="L1868" t="inlineStr">
        <is>
          <t>D</t>
        </is>
      </c>
      <c r="M1868">
        <f>RIGHT(L1868,LEN(L1868)-FIND(" ",L1868))</f>
        <v/>
      </c>
      <c r="N1868" t="inlineStr">
        <is>
          <t>1690 JACKSON ST SW</t>
        </is>
      </c>
      <c r="P1868" t="inlineStr">
        <is>
          <t>WARREN</t>
        </is>
      </c>
      <c r="Q1868" t="inlineStr">
        <is>
          <t>OH</t>
        </is>
      </c>
      <c r="R1868" t="n">
        <v>44485</v>
      </c>
      <c r="AD1868" t="inlineStr">
        <is>
          <t>TRUMBULL CAREER &amp; TECH CENTER</t>
        </is>
      </c>
      <c r="AE1868" t="inlineStr">
        <is>
          <t>WARREN CITY</t>
        </is>
      </c>
      <c r="AF1868" t="inlineStr">
        <is>
          <t>WARREN CITY SD</t>
        </is>
      </c>
      <c r="AH1868" t="n">
        <v>14</v>
      </c>
      <c r="AI1868" t="n">
        <v>11</v>
      </c>
      <c r="AN1868" t="inlineStr">
        <is>
          <t>WARREN</t>
        </is>
      </c>
      <c r="AO1868" t="inlineStr">
        <is>
          <t>WARREN CITY 6G</t>
        </is>
      </c>
      <c r="AP1868" t="inlineStr">
        <is>
          <t>78-P-AEH</t>
        </is>
      </c>
      <c r="AQ1868" t="n">
        <v>9</v>
      </c>
      <c r="AR1868" t="n">
        <v>64</v>
      </c>
      <c r="AS1868" t="n">
        <v>32</v>
      </c>
      <c r="AV1868" t="inlineStr">
        <is>
          <t>WARREN-WARD 6</t>
        </is>
      </c>
      <c r="AW1868">
        <f>COUNTA($BA$1868:$EE$1868)</f>
        <v/>
      </c>
      <c r="AX1868">
        <f>COUNTIF($BA$1868:$EE$1868,"D")</f>
        <v/>
      </c>
      <c r="AY1868">
        <f>COUNTIF($BA$1868:$EE$1868,"R")</f>
        <v/>
      </c>
      <c r="AZ1868">
        <f>IF(BL1868="D",1,0)+IF(BM1868="D",1,0)+IF(BR1868="D",1,0)+IF(BS1868="D",1,0)+IF(BU1868="D",1,0)+IF(CA1868="D",1,0)+IF(CB1868="D",1,0)+IF(CC1868="D",1,0)+IF(CD1868="D",1,0)+IF(CJ1868="D",1,0)+IF(CK1868="D",1,0)+IF(CO1868="D",1,0)+IF(CP1868="D",1,0)+IF(CQ1868="D",1,0)+IF(CU1868="D",1,0)+IF(CV1868="D",1,0)+IF(DB1868="D",1,0)+IF(DC1868="D",1,0)+IF(DH1868="D",1,0)+IF(DI1868="D",1,0)+IF(DM1868="D",1,0)+IF(DN1868="D",1,0)+IF(DO1868="D",1,0)+IF(DU1868="D",1,0)+IF(DX1868="D",1,0)</f>
        <v/>
      </c>
      <c r="BA1868">
        <f>IF(DH1868&lt;&gt;"",1,0)+IF(DI1868&lt;&gt;"",1,0)+IF(DK1868&lt;&gt;"",1,0)+IF(DM1868&lt;&gt;"",1,0)+IF(DN1868&lt;&gt;"",1,0)+IF(DO1868&lt;&gt;"",1,0)+IF(DQ1868&lt;&gt;"",1,0)+IF(DR1868&lt;&gt;"",1,0)+IF(DT1868&lt;&gt;"",1,0)+IF(DU1868&lt;&gt;"",1,0)+IF(DV1868&lt;&gt;"",1,0)+IF(DW1868&lt;&gt;"",1,0)+IF(DX1868&lt;&gt;"",1,0)+IF(DZ1868&lt;&gt;"",1,0)+IF(EA1868&lt;&gt;"",1,0)+IF(EB1868&lt;&gt;"",1,0)+IF(EE1868&lt;&gt;"",1,0)</f>
        <v/>
      </c>
      <c r="BB1868">
        <f>IF(AND(AV1868&gt;0, AW1868&gt;0),1,0)</f>
        <v/>
      </c>
      <c r="BD1868" t="inlineStr">
        <is>
          <t>X</t>
        </is>
      </c>
      <c r="BF1868" t="inlineStr">
        <is>
          <t>X</t>
        </is>
      </c>
      <c r="BL1868" t="inlineStr">
        <is>
          <t>X</t>
        </is>
      </c>
      <c r="BS1868" t="inlineStr">
        <is>
          <t>X</t>
        </is>
      </c>
      <c r="BV1868" t="inlineStr">
        <is>
          <t>X</t>
        </is>
      </c>
      <c r="BY1868" t="inlineStr">
        <is>
          <t>D</t>
        </is>
      </c>
      <c r="CA1868" t="inlineStr">
        <is>
          <t>X</t>
        </is>
      </c>
      <c r="CG1868" t="inlineStr">
        <is>
          <t>X</t>
        </is>
      </c>
      <c r="CH1868" t="inlineStr">
        <is>
          <t>D</t>
        </is>
      </c>
      <c r="CK1868" t="inlineStr">
        <is>
          <t>X</t>
        </is>
      </c>
      <c r="CL1868" t="inlineStr">
        <is>
          <t>D</t>
        </is>
      </c>
      <c r="CN1868" t="inlineStr">
        <is>
          <t>X</t>
        </is>
      </c>
      <c r="CO1868" t="inlineStr">
        <is>
          <t>D</t>
        </is>
      </c>
      <c r="CP1868" t="inlineStr">
        <is>
          <t>X</t>
        </is>
      </c>
      <c r="CQ1868" t="inlineStr">
        <is>
          <t>D</t>
        </is>
      </c>
      <c r="CT1868" t="inlineStr">
        <is>
          <t>X</t>
        </is>
      </c>
      <c r="CU1868" t="inlineStr">
        <is>
          <t>D</t>
        </is>
      </c>
      <c r="CV1868" t="inlineStr">
        <is>
          <t>X</t>
        </is>
      </c>
      <c r="CW1868" t="inlineStr">
        <is>
          <t>D</t>
        </is>
      </c>
      <c r="CY1868" t="inlineStr">
        <is>
          <t>X</t>
        </is>
      </c>
      <c r="CZ1868" t="inlineStr">
        <is>
          <t>D</t>
        </is>
      </c>
      <c r="DC1868" t="inlineStr">
        <is>
          <t>X</t>
        </is>
      </c>
      <c r="DF1868" t="inlineStr">
        <is>
          <t>X</t>
        </is>
      </c>
      <c r="DG1868" t="inlineStr">
        <is>
          <t>D</t>
        </is>
      </c>
      <c r="DI1868" t="inlineStr">
        <is>
          <t>X</t>
        </is>
      </c>
      <c r="DJ1868" t="inlineStr">
        <is>
          <t>D</t>
        </is>
      </c>
      <c r="DL1868" t="inlineStr">
        <is>
          <t>X</t>
        </is>
      </c>
      <c r="DM1868" t="inlineStr">
        <is>
          <t>D</t>
        </is>
      </c>
      <c r="DN1868" t="inlineStr">
        <is>
          <t>X</t>
        </is>
      </c>
      <c r="DO1868" t="inlineStr">
        <is>
          <t>D</t>
        </is>
      </c>
      <c r="DR1868" t="inlineStr">
        <is>
          <t>X</t>
        </is>
      </c>
      <c r="DS1868" t="inlineStr">
        <is>
          <t>D</t>
        </is>
      </c>
      <c r="DT1868" t="inlineStr">
        <is>
          <t>D</t>
        </is>
      </c>
      <c r="DU1868" t="inlineStr">
        <is>
          <t>X</t>
        </is>
      </c>
      <c r="DW1868" t="inlineStr">
        <is>
          <t>D</t>
        </is>
      </c>
      <c r="DX1868" t="inlineStr">
        <is>
          <t>X</t>
        </is>
      </c>
      <c r="EA1868" t="inlineStr">
        <is>
          <t>X</t>
        </is>
      </c>
      <c r="ED1868" t="inlineStr">
        <is>
          <t>D</t>
        </is>
      </c>
      <c r="EF1868" t="inlineStr">
        <is>
          <t>X</t>
        </is>
      </c>
    </row>
    <row r="1869">
      <c r="A1869" t="inlineStr">
        <is>
          <t>OH0026610231</t>
        </is>
      </c>
      <c r="B1869" t="n">
        <v>78</v>
      </c>
      <c r="C1869" t="n">
        <v>465032</v>
      </c>
      <c r="D1869" t="inlineStr">
        <is>
          <t>RUTKOWSKI</t>
        </is>
      </c>
      <c r="E1869" t="inlineStr">
        <is>
          <t>ROBERT</t>
        </is>
      </c>
      <c r="F1869">
        <f>CONCATENATE(D1869," ",LEFT(H1869,4),"T=",AU1869,"D=",AV1869,"R=",AW1869,"M=",AX1869,"L=",AY1869,"B=",AZ1869)</f>
        <v/>
      </c>
      <c r="G1869" t="inlineStr">
        <is>
          <t>R</t>
        </is>
      </c>
      <c r="I1869" t="inlineStr">
        <is>
          <t>1957-11-07</t>
        </is>
      </c>
      <c r="J1869" t="inlineStr">
        <is>
          <t>2022-09-02</t>
        </is>
      </c>
      <c r="K1869" t="inlineStr">
        <is>
          <t>ACTIVE</t>
        </is>
      </c>
      <c r="M1869">
        <f>RIGHT(L1869,LEN(L1869)-FIND(" ",L1869))</f>
        <v/>
      </c>
      <c r="N1869" t="inlineStr">
        <is>
          <t>1454 JEFFERSON ST SW</t>
        </is>
      </c>
      <c r="P1869" t="inlineStr">
        <is>
          <t>WARREN</t>
        </is>
      </c>
      <c r="Q1869" t="inlineStr">
        <is>
          <t>OH</t>
        </is>
      </c>
      <c r="R1869" t="n">
        <v>44485</v>
      </c>
      <c r="AD1869" t="inlineStr">
        <is>
          <t>TRUMBULL CAREER &amp; TECH CENTER</t>
        </is>
      </c>
      <c r="AE1869" t="inlineStr">
        <is>
          <t>WARREN CITY</t>
        </is>
      </c>
      <c r="AF1869" t="inlineStr">
        <is>
          <t>WARREN CITY SD</t>
        </is>
      </c>
      <c r="AH1869" t="n">
        <v>14</v>
      </c>
      <c r="AI1869" t="n">
        <v>11</v>
      </c>
      <c r="AN1869" t="inlineStr">
        <is>
          <t>WARREN</t>
        </is>
      </c>
      <c r="AO1869" t="inlineStr">
        <is>
          <t>WARREN CITY 6G</t>
        </is>
      </c>
      <c r="AP1869" t="inlineStr">
        <is>
          <t>78-P-AEH</t>
        </is>
      </c>
      <c r="AQ1869" t="n">
        <v>9</v>
      </c>
      <c r="AR1869" t="n">
        <v>64</v>
      </c>
      <c r="AS1869" t="n">
        <v>32</v>
      </c>
      <c r="AV1869" t="inlineStr">
        <is>
          <t>WARREN-WARD 6</t>
        </is>
      </c>
      <c r="AW1869">
        <f>COUNTA($BA$1869:$EE$1869)</f>
        <v/>
      </c>
      <c r="AX1869">
        <f>COUNTIF($BA$1869:$EE$1869,"D")</f>
        <v/>
      </c>
      <c r="AY1869">
        <f>COUNTIF($BA$1869:$EE$1869,"R")</f>
        <v/>
      </c>
      <c r="AZ1869">
        <f>IF(BL1869="D",1,0)+IF(BM1869="D",1,0)+IF(BR1869="D",1,0)+IF(BS1869="D",1,0)+IF(BU1869="D",1,0)+IF(CA1869="D",1,0)+IF(CB1869="D",1,0)+IF(CC1869="D",1,0)+IF(CD1869="D",1,0)+IF(CJ1869="D",1,0)+IF(CK1869="D",1,0)+IF(CO1869="D",1,0)+IF(CP1869="D",1,0)+IF(CQ1869="D",1,0)+IF(CU1869="D",1,0)+IF(CV1869="D",1,0)+IF(DB1869="D",1,0)+IF(DC1869="D",1,0)+IF(DH1869="D",1,0)+IF(DI1869="D",1,0)+IF(DM1869="D",1,0)+IF(DN1869="D",1,0)+IF(DO1869="D",1,0)+IF(DU1869="D",1,0)+IF(DX1869="D",1,0)</f>
        <v/>
      </c>
      <c r="BA1869">
        <f>IF(DH1869&lt;&gt;"",1,0)+IF(DI1869&lt;&gt;"",1,0)+IF(DK1869&lt;&gt;"",1,0)+IF(DM1869&lt;&gt;"",1,0)+IF(DN1869&lt;&gt;"",1,0)+IF(DO1869&lt;&gt;"",1,0)+IF(DQ1869&lt;&gt;"",1,0)+IF(DR1869&lt;&gt;"",1,0)+IF(DT1869&lt;&gt;"",1,0)+IF(DU1869&lt;&gt;"",1,0)+IF(DV1869&lt;&gt;"",1,0)+IF(DW1869&lt;&gt;"",1,0)+IF(DX1869&lt;&gt;"",1,0)+IF(DZ1869&lt;&gt;"",1,0)+IF(EA1869&lt;&gt;"",1,0)+IF(EB1869&lt;&gt;"",1,0)+IF(EE1869&lt;&gt;"",1,0)</f>
        <v/>
      </c>
      <c r="BB1869">
        <f>IF(AND(AV1869&gt;0, AW1869&gt;0),1,0)</f>
        <v/>
      </c>
      <c r="BR1869" t="inlineStr">
        <is>
          <t>D</t>
        </is>
      </c>
      <c r="BS1869" t="inlineStr">
        <is>
          <t>X</t>
        </is>
      </c>
      <c r="BV1869" t="inlineStr">
        <is>
          <t>X</t>
        </is>
      </c>
      <c r="BY1869" t="inlineStr">
        <is>
          <t>D</t>
        </is>
      </c>
      <c r="CA1869" t="inlineStr">
        <is>
          <t>X</t>
        </is>
      </c>
      <c r="CG1869" t="inlineStr">
        <is>
          <t>X</t>
        </is>
      </c>
      <c r="CK1869" t="inlineStr">
        <is>
          <t>X</t>
        </is>
      </c>
      <c r="CN1869" t="inlineStr">
        <is>
          <t>X</t>
        </is>
      </c>
      <c r="CP1869" t="inlineStr">
        <is>
          <t>X</t>
        </is>
      </c>
      <c r="CT1869" t="inlineStr">
        <is>
          <t>X</t>
        </is>
      </c>
      <c r="CU1869" t="inlineStr">
        <is>
          <t>D</t>
        </is>
      </c>
      <c r="CV1869" t="inlineStr">
        <is>
          <t>X</t>
        </is>
      </c>
      <c r="CY1869" t="inlineStr">
        <is>
          <t>X</t>
        </is>
      </c>
      <c r="CZ1869" t="inlineStr">
        <is>
          <t>R</t>
        </is>
      </c>
      <c r="DC1869" t="inlineStr">
        <is>
          <t>X</t>
        </is>
      </c>
      <c r="DU1869" t="inlineStr">
        <is>
          <t>X</t>
        </is>
      </c>
    </row>
    <row r="1870">
      <c r="A1870" t="inlineStr">
        <is>
          <t>OH0023544435</t>
        </is>
      </c>
      <c r="B1870" t="n">
        <v>78</v>
      </c>
      <c r="C1870" t="n">
        <v>414643</v>
      </c>
      <c r="D1870" t="inlineStr">
        <is>
          <t>KILPATRICK</t>
        </is>
      </c>
      <c r="E1870" t="inlineStr">
        <is>
          <t>KEELEY</t>
        </is>
      </c>
      <c r="F1870">
        <f>CONCATENATE(D1870," ",LEFT(H1870,4),"T=",AU1870,"D=",AV1870,"R=",AW1870,"M=",AX1870,"L=",AY1870,"B=",AZ1870)</f>
        <v/>
      </c>
      <c r="G1870" t="inlineStr">
        <is>
          <t>R</t>
        </is>
      </c>
      <c r="I1870" t="inlineStr">
        <is>
          <t>1998-03-17</t>
        </is>
      </c>
      <c r="J1870" t="inlineStr">
        <is>
          <t>2024-01-25</t>
        </is>
      </c>
      <c r="K1870" t="inlineStr">
        <is>
          <t>ACTIVE</t>
        </is>
      </c>
      <c r="M1870">
        <f>RIGHT(L1870,LEN(L1870)-FIND(" ",L1870))</f>
        <v/>
      </c>
      <c r="N1870" t="inlineStr">
        <is>
          <t>2338 RISHER RD SW</t>
        </is>
      </c>
      <c r="P1870" t="inlineStr">
        <is>
          <t>WARREN</t>
        </is>
      </c>
      <c r="Q1870" t="inlineStr">
        <is>
          <t>OH</t>
        </is>
      </c>
      <c r="R1870" t="n">
        <v>44485</v>
      </c>
      <c r="AD1870" t="inlineStr">
        <is>
          <t>TRUMBULL CAREER &amp; TECH CENTER</t>
        </is>
      </c>
      <c r="AE1870" t="inlineStr">
        <is>
          <t>WARREN CITY</t>
        </is>
      </c>
      <c r="AF1870" t="inlineStr">
        <is>
          <t>WARREN CITY SD</t>
        </is>
      </c>
      <c r="AH1870" t="n">
        <v>14</v>
      </c>
      <c r="AI1870" t="n">
        <v>11</v>
      </c>
      <c r="AN1870" t="inlineStr">
        <is>
          <t>WARREN</t>
        </is>
      </c>
      <c r="AO1870" t="inlineStr">
        <is>
          <t>WARREN CITY 6G</t>
        </is>
      </c>
      <c r="AP1870" t="inlineStr">
        <is>
          <t>78-P-AEH</t>
        </is>
      </c>
      <c r="AQ1870" t="n">
        <v>9</v>
      </c>
      <c r="AR1870" t="n">
        <v>64</v>
      </c>
      <c r="AS1870" t="n">
        <v>32</v>
      </c>
      <c r="AV1870" t="inlineStr">
        <is>
          <t>WARREN-WARD 6</t>
        </is>
      </c>
      <c r="AW1870">
        <f>COUNTA($BA$1870:$EE$1870)</f>
        <v/>
      </c>
      <c r="AX1870">
        <f>COUNTIF($BA$1870:$EE$1870,"D")</f>
        <v/>
      </c>
      <c r="AY1870">
        <f>COUNTIF($BA$1870:$EE$1870,"R")</f>
        <v/>
      </c>
      <c r="AZ1870">
        <f>IF(BL1870="D",1,0)+IF(BM1870="D",1,0)+IF(BR1870="D",1,0)+IF(BS1870="D",1,0)+IF(BU1870="D",1,0)+IF(CA1870="D",1,0)+IF(CB1870="D",1,0)+IF(CC1870="D",1,0)+IF(CD1870="D",1,0)+IF(CJ1870="D",1,0)+IF(CK1870="D",1,0)+IF(CO1870="D",1,0)+IF(CP1870="D",1,0)+IF(CQ1870="D",1,0)+IF(CU1870="D",1,0)+IF(CV1870="D",1,0)+IF(DB1870="D",1,0)+IF(DC1870="D",1,0)+IF(DH1870="D",1,0)+IF(DI1870="D",1,0)+IF(DM1870="D",1,0)+IF(DN1870="D",1,0)+IF(DO1870="D",1,0)+IF(DU1870="D",1,0)+IF(DX1870="D",1,0)</f>
        <v/>
      </c>
      <c r="BA1870">
        <f>IF(DH1870&lt;&gt;"",1,0)+IF(DI1870&lt;&gt;"",1,0)+IF(DK1870&lt;&gt;"",1,0)+IF(DM1870&lt;&gt;"",1,0)+IF(DN1870&lt;&gt;"",1,0)+IF(DO1870&lt;&gt;"",1,0)+IF(DQ1870&lt;&gt;"",1,0)+IF(DR1870&lt;&gt;"",1,0)+IF(DT1870&lt;&gt;"",1,0)+IF(DU1870&lt;&gt;"",1,0)+IF(DV1870&lt;&gt;"",1,0)+IF(DW1870&lt;&gt;"",1,0)+IF(DX1870&lt;&gt;"",1,0)+IF(DZ1870&lt;&gt;"",1,0)+IF(EA1870&lt;&gt;"",1,0)+IF(EB1870&lt;&gt;"",1,0)+IF(EE1870&lt;&gt;"",1,0)</f>
        <v/>
      </c>
      <c r="BB1870">
        <f>IF(AND(AV1870&gt;0, AW1870&gt;0),1,0)</f>
        <v/>
      </c>
      <c r="DN1870" t="inlineStr">
        <is>
          <t>X</t>
        </is>
      </c>
    </row>
    <row r="1871">
      <c r="A1871" t="inlineStr">
        <is>
          <t>OH0020320057</t>
        </is>
      </c>
      <c r="B1871" t="n">
        <v>78</v>
      </c>
      <c r="C1871" t="n">
        <v>366386</v>
      </c>
      <c r="D1871" t="inlineStr">
        <is>
          <t>TAYLOR</t>
        </is>
      </c>
      <c r="E1871" t="inlineStr">
        <is>
          <t>DERRICK</t>
        </is>
      </c>
      <c r="F1871">
        <f>CONCATENATE(D1871," ",LEFT(H1871,4),"T=",AU1871,"D=",AV1871,"R=",AW1871,"M=",AX1871,"L=",AY1871,"B=",AZ1871)</f>
        <v/>
      </c>
      <c r="G1871" t="inlineStr">
        <is>
          <t>B</t>
        </is>
      </c>
      <c r="I1871" t="inlineStr">
        <is>
          <t>1967-11-30</t>
        </is>
      </c>
      <c r="J1871" t="inlineStr">
        <is>
          <t>2015-01-13</t>
        </is>
      </c>
      <c r="K1871" t="inlineStr">
        <is>
          <t>ACTIVE</t>
        </is>
      </c>
      <c r="M1871">
        <f>RIGHT(L1871,LEN(L1871)-FIND(" ",L1871))</f>
        <v/>
      </c>
      <c r="N1871" t="inlineStr">
        <is>
          <t>2237 HAMILTON ST SW</t>
        </is>
      </c>
      <c r="P1871" t="inlineStr">
        <is>
          <t>WARREN</t>
        </is>
      </c>
      <c r="Q1871" t="inlineStr">
        <is>
          <t>OH</t>
        </is>
      </c>
      <c r="R1871" t="n">
        <v>44485</v>
      </c>
      <c r="AD1871" t="inlineStr">
        <is>
          <t>TRUMBULL CAREER &amp; TECH CENTER</t>
        </is>
      </c>
      <c r="AE1871" t="inlineStr">
        <is>
          <t>WARREN CITY</t>
        </is>
      </c>
      <c r="AF1871" t="inlineStr">
        <is>
          <t>WARREN CITY SD</t>
        </is>
      </c>
      <c r="AH1871" t="n">
        <v>14</v>
      </c>
      <c r="AI1871" t="n">
        <v>11</v>
      </c>
      <c r="AN1871" t="inlineStr">
        <is>
          <t>WARREN</t>
        </is>
      </c>
      <c r="AO1871" t="inlineStr">
        <is>
          <t>WARREN CITY 6G</t>
        </is>
      </c>
      <c r="AP1871" t="inlineStr">
        <is>
          <t>78-P-AEH</t>
        </is>
      </c>
      <c r="AQ1871" t="n">
        <v>9</v>
      </c>
      <c r="AR1871" t="n">
        <v>64</v>
      </c>
      <c r="AS1871" t="n">
        <v>32</v>
      </c>
      <c r="AV1871" t="inlineStr">
        <is>
          <t>WARREN-WARD 6</t>
        </is>
      </c>
      <c r="AW1871">
        <f>COUNTA($BA$1871:$EE$1871)</f>
        <v/>
      </c>
      <c r="AX1871">
        <f>COUNTIF($BA$1871:$EE$1871,"D")</f>
        <v/>
      </c>
      <c r="AY1871">
        <f>COUNTIF($BA$1871:$EE$1871,"R")</f>
        <v/>
      </c>
      <c r="AZ1871">
        <f>IF(BL1871="D",1,0)+IF(BM1871="D",1,0)+IF(BR1871="D",1,0)+IF(BS1871="D",1,0)+IF(BU1871="D",1,0)+IF(CA1871="D",1,0)+IF(CB1871="D",1,0)+IF(CC1871="D",1,0)+IF(CD1871="D",1,0)+IF(CJ1871="D",1,0)+IF(CK1871="D",1,0)+IF(CO1871="D",1,0)+IF(CP1871="D",1,0)+IF(CQ1871="D",1,0)+IF(CU1871="D",1,0)+IF(CV1871="D",1,0)+IF(DB1871="D",1,0)+IF(DC1871="D",1,0)+IF(DH1871="D",1,0)+IF(DI1871="D",1,0)+IF(DM1871="D",1,0)+IF(DN1871="D",1,0)+IF(DO1871="D",1,0)+IF(DU1871="D",1,0)+IF(DX1871="D",1,0)</f>
        <v/>
      </c>
      <c r="BA1871">
        <f>IF(DH1871&lt;&gt;"",1,0)+IF(DI1871&lt;&gt;"",1,0)+IF(DK1871&lt;&gt;"",1,0)+IF(DM1871&lt;&gt;"",1,0)+IF(DN1871&lt;&gt;"",1,0)+IF(DO1871&lt;&gt;"",1,0)+IF(DQ1871&lt;&gt;"",1,0)+IF(DR1871&lt;&gt;"",1,0)+IF(DT1871&lt;&gt;"",1,0)+IF(DU1871&lt;&gt;"",1,0)+IF(DV1871&lt;&gt;"",1,0)+IF(DW1871&lt;&gt;"",1,0)+IF(DX1871&lt;&gt;"",1,0)+IF(DZ1871&lt;&gt;"",1,0)+IF(EA1871&lt;&gt;"",1,0)+IF(EB1871&lt;&gt;"",1,0)+IF(EE1871&lt;&gt;"",1,0)</f>
        <v/>
      </c>
      <c r="BB1871">
        <f>IF(AND(AV1871&gt;0, AW1871&gt;0),1,0)</f>
        <v/>
      </c>
      <c r="CA1871" t="inlineStr">
        <is>
          <t>X</t>
        </is>
      </c>
      <c r="CP1871" t="inlineStr">
        <is>
          <t>X</t>
        </is>
      </c>
      <c r="DN1871" t="inlineStr">
        <is>
          <t>X</t>
        </is>
      </c>
    </row>
    <row r="1872">
      <c r="A1872" t="inlineStr">
        <is>
          <t>OH0023462871</t>
        </is>
      </c>
      <c r="B1872" t="n">
        <v>78</v>
      </c>
      <c r="C1872" t="n">
        <v>412683</v>
      </c>
      <c r="D1872" t="inlineStr">
        <is>
          <t>BISHOP</t>
        </is>
      </c>
      <c r="E1872" t="inlineStr">
        <is>
          <t>CANDACE</t>
        </is>
      </c>
      <c r="F1872">
        <f>CONCATENATE(D1872," ",LEFT(H1872,4),"T=",AU1872,"D=",AV1872,"R=",AW1872,"M=",AX1872,"L=",AY1872,"B=",AZ1872)</f>
        <v/>
      </c>
      <c r="G1872" t="inlineStr">
        <is>
          <t>J</t>
        </is>
      </c>
      <c r="I1872" t="inlineStr">
        <is>
          <t>1998-10-19</t>
        </is>
      </c>
      <c r="J1872" t="inlineStr">
        <is>
          <t>2024-07-31</t>
        </is>
      </c>
      <c r="K1872" t="inlineStr">
        <is>
          <t>ACTIVE</t>
        </is>
      </c>
      <c r="M1872">
        <f>RIGHT(L1872,LEN(L1872)-FIND(" ",L1872))</f>
        <v/>
      </c>
      <c r="N1872" t="inlineStr">
        <is>
          <t>2489 WILLOW DR SW</t>
        </is>
      </c>
      <c r="P1872" t="inlineStr">
        <is>
          <t>WARREN</t>
        </is>
      </c>
      <c r="Q1872" t="inlineStr">
        <is>
          <t>OH</t>
        </is>
      </c>
      <c r="R1872" t="n">
        <v>44485</v>
      </c>
      <c r="AD1872" t="inlineStr">
        <is>
          <t>TRUMBULL CAREER &amp; TECH CENTER</t>
        </is>
      </c>
      <c r="AE1872" t="inlineStr">
        <is>
          <t>WARREN CITY</t>
        </is>
      </c>
      <c r="AF1872" t="inlineStr">
        <is>
          <t>WARREN CITY SD</t>
        </is>
      </c>
      <c r="AH1872" t="n">
        <v>14</v>
      </c>
      <c r="AI1872" t="n">
        <v>11</v>
      </c>
      <c r="AN1872" t="inlineStr">
        <is>
          <t>WARREN</t>
        </is>
      </c>
      <c r="AO1872" t="inlineStr">
        <is>
          <t>WARREN CITY 6G</t>
        </is>
      </c>
      <c r="AP1872" t="inlineStr">
        <is>
          <t>78-P-AEH</t>
        </is>
      </c>
      <c r="AQ1872" t="n">
        <v>9</v>
      </c>
      <c r="AR1872" t="n">
        <v>64</v>
      </c>
      <c r="AS1872" t="n">
        <v>32</v>
      </c>
      <c r="AV1872" t="inlineStr">
        <is>
          <t>WARREN-WARD 6</t>
        </is>
      </c>
      <c r="AW1872">
        <f>COUNTA($BA$1872:$EE$1872)</f>
        <v/>
      </c>
      <c r="AX1872">
        <f>COUNTIF($BA$1872:$EE$1872,"D")</f>
        <v/>
      </c>
      <c r="AY1872">
        <f>COUNTIF($BA$1872:$EE$1872,"R")</f>
        <v/>
      </c>
      <c r="AZ1872">
        <f>IF(BL1872="D",1,0)+IF(BM1872="D",1,0)+IF(BR1872="D",1,0)+IF(BS1872="D",1,0)+IF(BU1872="D",1,0)+IF(CA1872="D",1,0)+IF(CB1872="D",1,0)+IF(CC1872="D",1,0)+IF(CD1872="D",1,0)+IF(CJ1872="D",1,0)+IF(CK1872="D",1,0)+IF(CO1872="D",1,0)+IF(CP1872="D",1,0)+IF(CQ1872="D",1,0)+IF(CU1872="D",1,0)+IF(CV1872="D",1,0)+IF(DB1872="D",1,0)+IF(DC1872="D",1,0)+IF(DH1872="D",1,0)+IF(DI1872="D",1,0)+IF(DM1872="D",1,0)+IF(DN1872="D",1,0)+IF(DO1872="D",1,0)+IF(DU1872="D",1,0)+IF(DX1872="D",1,0)</f>
        <v/>
      </c>
      <c r="BA1872">
        <f>IF(DH1872&lt;&gt;"",1,0)+IF(DI1872&lt;&gt;"",1,0)+IF(DK1872&lt;&gt;"",1,0)+IF(DM1872&lt;&gt;"",1,0)+IF(DN1872&lt;&gt;"",1,0)+IF(DO1872&lt;&gt;"",1,0)+IF(DQ1872&lt;&gt;"",1,0)+IF(DR1872&lt;&gt;"",1,0)+IF(DT1872&lt;&gt;"",1,0)+IF(DU1872&lt;&gt;"",1,0)+IF(DV1872&lt;&gt;"",1,0)+IF(DW1872&lt;&gt;"",1,0)+IF(DX1872&lt;&gt;"",1,0)+IF(DZ1872&lt;&gt;"",1,0)+IF(EA1872&lt;&gt;"",1,0)+IF(EB1872&lt;&gt;"",1,0)+IF(EE1872&lt;&gt;"",1,0)</f>
        <v/>
      </c>
      <c r="BB1872">
        <f>IF(AND(AV1872&gt;0, AW1872&gt;0),1,0)</f>
        <v/>
      </c>
      <c r="CZ1872" t="inlineStr">
        <is>
          <t>D</t>
        </is>
      </c>
      <c r="DC1872" t="inlineStr">
        <is>
          <t>X</t>
        </is>
      </c>
    </row>
    <row r="1873">
      <c r="A1873" t="inlineStr">
        <is>
          <t>OH0015822168</t>
        </is>
      </c>
      <c r="B1873" t="n">
        <v>78</v>
      </c>
      <c r="C1873" t="n">
        <v>285230</v>
      </c>
      <c r="D1873" t="inlineStr">
        <is>
          <t>JACKSON</t>
        </is>
      </c>
      <c r="E1873" t="inlineStr">
        <is>
          <t>CLARA</t>
        </is>
      </c>
      <c r="F1873">
        <f>CONCATENATE(D1873," ",LEFT(H1873,4),"T=",AU1873,"D=",AV1873,"R=",AW1873,"M=",AX1873,"L=",AY1873,"B=",AZ1873)</f>
        <v/>
      </c>
      <c r="I1873" t="inlineStr">
        <is>
          <t>1948-09-22</t>
        </is>
      </c>
      <c r="J1873" t="inlineStr">
        <is>
          <t>2024-12-10</t>
        </is>
      </c>
      <c r="K1873" t="inlineStr">
        <is>
          <t>ACTIVE</t>
        </is>
      </c>
      <c r="M1873">
        <f>RIGHT(L1873,LEN(L1873)-FIND(" ",L1873))</f>
        <v/>
      </c>
      <c r="N1873" t="inlineStr">
        <is>
          <t>1386 UNION ST SW</t>
        </is>
      </c>
      <c r="P1873" t="inlineStr">
        <is>
          <t>WARREN</t>
        </is>
      </c>
      <c r="Q1873" t="inlineStr">
        <is>
          <t>OH</t>
        </is>
      </c>
      <c r="R1873" t="n">
        <v>44485</v>
      </c>
      <c r="AD1873" t="inlineStr">
        <is>
          <t>TRUMBULL CAREER &amp; TECH CENTER</t>
        </is>
      </c>
      <c r="AE1873" t="inlineStr">
        <is>
          <t>WARREN CITY</t>
        </is>
      </c>
      <c r="AF1873" t="inlineStr">
        <is>
          <t>WARREN CITY SD</t>
        </is>
      </c>
      <c r="AH1873" t="n">
        <v>14</v>
      </c>
      <c r="AI1873" t="n">
        <v>11</v>
      </c>
      <c r="AN1873" t="inlineStr">
        <is>
          <t>WARREN</t>
        </is>
      </c>
      <c r="AO1873" t="inlineStr">
        <is>
          <t>WARREN CITY 6G</t>
        </is>
      </c>
      <c r="AP1873" t="inlineStr">
        <is>
          <t>78-P-AEH</t>
        </is>
      </c>
      <c r="AQ1873" t="n">
        <v>9</v>
      </c>
      <c r="AR1873" t="n">
        <v>64</v>
      </c>
      <c r="AS1873" t="n">
        <v>32</v>
      </c>
      <c r="AV1873" t="inlineStr">
        <is>
          <t>WARREN-WARD 6</t>
        </is>
      </c>
      <c r="AW1873">
        <f>COUNTA($BA$1873:$EE$1873)</f>
        <v/>
      </c>
      <c r="AX1873">
        <f>COUNTIF($BA$1873:$EE$1873,"D")</f>
        <v/>
      </c>
      <c r="AY1873">
        <f>COUNTIF($BA$1873:$EE$1873,"R")</f>
        <v/>
      </c>
      <c r="AZ1873">
        <f>IF(BL1873="D",1,0)+IF(BM1873="D",1,0)+IF(BR1873="D",1,0)+IF(BS1873="D",1,0)+IF(BU1873="D",1,0)+IF(CA1873="D",1,0)+IF(CB1873="D",1,0)+IF(CC1873="D",1,0)+IF(CD1873="D",1,0)+IF(CJ1873="D",1,0)+IF(CK1873="D",1,0)+IF(CO1873="D",1,0)+IF(CP1873="D",1,0)+IF(CQ1873="D",1,0)+IF(CU1873="D",1,0)+IF(CV1873="D",1,0)+IF(DB1873="D",1,0)+IF(DC1873="D",1,0)+IF(DH1873="D",1,0)+IF(DI1873="D",1,0)+IF(DM1873="D",1,0)+IF(DN1873="D",1,0)+IF(DO1873="D",1,0)+IF(DU1873="D",1,0)+IF(DX1873="D",1,0)</f>
        <v/>
      </c>
      <c r="BA1873">
        <f>IF(DH1873&lt;&gt;"",1,0)+IF(DI1873&lt;&gt;"",1,0)+IF(DK1873&lt;&gt;"",1,0)+IF(DM1873&lt;&gt;"",1,0)+IF(DN1873&lt;&gt;"",1,0)+IF(DO1873&lt;&gt;"",1,0)+IF(DQ1873&lt;&gt;"",1,0)+IF(DR1873&lt;&gt;"",1,0)+IF(DT1873&lt;&gt;"",1,0)+IF(DU1873&lt;&gt;"",1,0)+IF(DV1873&lt;&gt;"",1,0)+IF(DW1873&lt;&gt;"",1,0)+IF(DX1873&lt;&gt;"",1,0)+IF(DZ1873&lt;&gt;"",1,0)+IF(EA1873&lt;&gt;"",1,0)+IF(EB1873&lt;&gt;"",1,0)+IF(EE1873&lt;&gt;"",1,0)</f>
        <v/>
      </c>
      <c r="BB1873">
        <f>IF(AND(AV1873&gt;0, AW1873&gt;0),1,0)</f>
        <v/>
      </c>
      <c r="BS1873" t="inlineStr">
        <is>
          <t>X</t>
        </is>
      </c>
      <c r="CA1873" t="inlineStr">
        <is>
          <t>X</t>
        </is>
      </c>
      <c r="CG1873" t="inlineStr">
        <is>
          <t>X</t>
        </is>
      </c>
      <c r="CH1873" t="inlineStr">
        <is>
          <t>D</t>
        </is>
      </c>
      <c r="CK1873" t="inlineStr">
        <is>
          <t>X</t>
        </is>
      </c>
      <c r="CN1873" t="inlineStr">
        <is>
          <t>X</t>
        </is>
      </c>
      <c r="CP1873" t="inlineStr">
        <is>
          <t>X</t>
        </is>
      </c>
    </row>
    <row r="1874">
      <c r="A1874" t="inlineStr">
        <is>
          <t>OH0015765092</t>
        </is>
      </c>
      <c r="B1874" t="n">
        <v>78</v>
      </c>
      <c r="C1874" t="n">
        <v>25249</v>
      </c>
      <c r="D1874" t="inlineStr">
        <is>
          <t>PEARSON</t>
        </is>
      </c>
      <c r="E1874" t="inlineStr">
        <is>
          <t>DELORIS</t>
        </is>
      </c>
      <c r="F1874">
        <f>CONCATENATE(D1874," ",LEFT(H1874,4),"T=",AU1874,"D=",AV1874,"R=",AW1874,"M=",AX1874,"L=",AY1874,"B=",AZ1874)</f>
        <v/>
      </c>
      <c r="G1874" t="inlineStr">
        <is>
          <t>G</t>
        </is>
      </c>
      <c r="I1874" t="inlineStr">
        <is>
          <t>1941-10-11</t>
        </is>
      </c>
      <c r="J1874" t="inlineStr">
        <is>
          <t>2024-09-05</t>
        </is>
      </c>
      <c r="K1874" t="inlineStr">
        <is>
          <t>ACTIVE</t>
        </is>
      </c>
      <c r="L1874" t="inlineStr">
        <is>
          <t>D</t>
        </is>
      </c>
      <c r="M1874">
        <f>RIGHT(L1874,LEN(L1874)-FIND(" ",L1874))</f>
        <v/>
      </c>
      <c r="N1874" t="inlineStr">
        <is>
          <t>2065 JEFFERSON ST SW</t>
        </is>
      </c>
      <c r="P1874" t="inlineStr">
        <is>
          <t>WARREN</t>
        </is>
      </c>
      <c r="Q1874" t="inlineStr">
        <is>
          <t>OH</t>
        </is>
      </c>
      <c r="R1874" t="n">
        <v>44485</v>
      </c>
      <c r="AD1874" t="inlineStr">
        <is>
          <t>TRUMBULL CAREER &amp; TECH CENTER</t>
        </is>
      </c>
      <c r="AE1874" t="inlineStr">
        <is>
          <t>WARREN CITY</t>
        </is>
      </c>
      <c r="AF1874" t="inlineStr">
        <is>
          <t>WARREN CITY SD</t>
        </is>
      </c>
      <c r="AH1874" t="n">
        <v>14</v>
      </c>
      <c r="AI1874" t="n">
        <v>11</v>
      </c>
      <c r="AN1874" t="inlineStr">
        <is>
          <t>WARREN</t>
        </is>
      </c>
      <c r="AO1874" t="inlineStr">
        <is>
          <t>WARREN CITY 6G</t>
        </is>
      </c>
      <c r="AP1874" t="inlineStr">
        <is>
          <t>78-P-AEH</t>
        </is>
      </c>
      <c r="AQ1874" t="n">
        <v>9</v>
      </c>
      <c r="AR1874" t="n">
        <v>64</v>
      </c>
      <c r="AS1874" t="n">
        <v>32</v>
      </c>
      <c r="AV1874" t="inlineStr">
        <is>
          <t>WARREN-WARD 6</t>
        </is>
      </c>
      <c r="AW1874">
        <f>COUNTA($BA$1874:$EE$1874)</f>
        <v/>
      </c>
      <c r="AX1874">
        <f>COUNTIF($BA$1874:$EE$1874,"D")</f>
        <v/>
      </c>
      <c r="AY1874">
        <f>COUNTIF($BA$1874:$EE$1874,"R")</f>
        <v/>
      </c>
      <c r="AZ1874">
        <f>IF(BL1874="D",1,0)+IF(BM1874="D",1,0)+IF(BR1874="D",1,0)+IF(BS1874="D",1,0)+IF(BU1874="D",1,0)+IF(CA1874="D",1,0)+IF(CB1874="D",1,0)+IF(CC1874="D",1,0)+IF(CD1874="D",1,0)+IF(CJ1874="D",1,0)+IF(CK1874="D",1,0)+IF(CO1874="D",1,0)+IF(CP1874="D",1,0)+IF(CQ1874="D",1,0)+IF(CU1874="D",1,0)+IF(CV1874="D",1,0)+IF(DB1874="D",1,0)+IF(DC1874="D",1,0)+IF(DH1874="D",1,0)+IF(DI1874="D",1,0)+IF(DM1874="D",1,0)+IF(DN1874="D",1,0)+IF(DO1874="D",1,0)+IF(DU1874="D",1,0)+IF(DX1874="D",1,0)</f>
        <v/>
      </c>
      <c r="BA1874">
        <f>IF(DH1874&lt;&gt;"",1,0)+IF(DI1874&lt;&gt;"",1,0)+IF(DK1874&lt;&gt;"",1,0)+IF(DM1874&lt;&gt;"",1,0)+IF(DN1874&lt;&gt;"",1,0)+IF(DO1874&lt;&gt;"",1,0)+IF(DQ1874&lt;&gt;"",1,0)+IF(DR1874&lt;&gt;"",1,0)+IF(DT1874&lt;&gt;"",1,0)+IF(DU1874&lt;&gt;"",1,0)+IF(DV1874&lt;&gt;"",1,0)+IF(DW1874&lt;&gt;"",1,0)+IF(DX1874&lt;&gt;"",1,0)+IF(DZ1874&lt;&gt;"",1,0)+IF(EA1874&lt;&gt;"",1,0)+IF(EB1874&lt;&gt;"",1,0)+IF(EE1874&lt;&gt;"",1,0)</f>
        <v/>
      </c>
      <c r="BB1874">
        <f>IF(AND(AV1874&gt;0, AW1874&gt;0),1,0)</f>
        <v/>
      </c>
      <c r="BC1874" t="inlineStr">
        <is>
          <t>X</t>
        </is>
      </c>
      <c r="BD1874" t="inlineStr">
        <is>
          <t>X</t>
        </is>
      </c>
      <c r="BE1874" t="inlineStr">
        <is>
          <t>X</t>
        </is>
      </c>
      <c r="BH1874" t="inlineStr">
        <is>
          <t>X</t>
        </is>
      </c>
      <c r="BI1874" t="inlineStr">
        <is>
          <t>X</t>
        </is>
      </c>
      <c r="BK1874" t="inlineStr">
        <is>
          <t>X</t>
        </is>
      </c>
      <c r="BL1874" t="inlineStr">
        <is>
          <t>X</t>
        </is>
      </c>
      <c r="BP1874" t="inlineStr">
        <is>
          <t>X</t>
        </is>
      </c>
      <c r="BS1874" t="inlineStr">
        <is>
          <t>X</t>
        </is>
      </c>
      <c r="BV1874" t="inlineStr">
        <is>
          <t>X</t>
        </is>
      </c>
      <c r="BY1874" t="inlineStr">
        <is>
          <t>D</t>
        </is>
      </c>
      <c r="CA1874" t="inlineStr">
        <is>
          <t>X</t>
        </is>
      </c>
      <c r="CG1874" t="inlineStr">
        <is>
          <t>X</t>
        </is>
      </c>
      <c r="CK1874" t="inlineStr">
        <is>
          <t>X</t>
        </is>
      </c>
      <c r="CL1874" t="inlineStr">
        <is>
          <t>D</t>
        </is>
      </c>
      <c r="CN1874" t="inlineStr">
        <is>
          <t>X</t>
        </is>
      </c>
      <c r="CO1874" t="inlineStr">
        <is>
          <t>D</t>
        </is>
      </c>
      <c r="CP1874" t="inlineStr">
        <is>
          <t>X</t>
        </is>
      </c>
      <c r="CQ1874" t="inlineStr">
        <is>
          <t>D</t>
        </is>
      </c>
      <c r="CT1874" t="inlineStr">
        <is>
          <t>X</t>
        </is>
      </c>
      <c r="CV1874" t="inlineStr">
        <is>
          <t>X</t>
        </is>
      </c>
      <c r="CY1874" t="inlineStr">
        <is>
          <t>X</t>
        </is>
      </c>
      <c r="CZ1874" t="inlineStr">
        <is>
          <t>D</t>
        </is>
      </c>
      <c r="DC1874" t="inlineStr">
        <is>
          <t>X</t>
        </is>
      </c>
      <c r="DD1874" t="inlineStr">
        <is>
          <t>D</t>
        </is>
      </c>
      <c r="DF1874" t="inlineStr">
        <is>
          <t>X</t>
        </is>
      </c>
      <c r="DG1874" t="inlineStr">
        <is>
          <t>D</t>
        </is>
      </c>
      <c r="DI1874" t="inlineStr">
        <is>
          <t>X</t>
        </is>
      </c>
      <c r="DJ1874" t="inlineStr">
        <is>
          <t>D</t>
        </is>
      </c>
      <c r="DL1874" t="inlineStr">
        <is>
          <t>X</t>
        </is>
      </c>
      <c r="DM1874" t="inlineStr">
        <is>
          <t>D</t>
        </is>
      </c>
      <c r="DN1874" t="inlineStr">
        <is>
          <t>X</t>
        </is>
      </c>
      <c r="DO1874" t="inlineStr">
        <is>
          <t>D</t>
        </is>
      </c>
      <c r="DR1874" t="inlineStr">
        <is>
          <t>X</t>
        </is>
      </c>
      <c r="DS1874" t="inlineStr">
        <is>
          <t>D</t>
        </is>
      </c>
      <c r="DT1874" t="inlineStr">
        <is>
          <t>D</t>
        </is>
      </c>
      <c r="DU1874" t="inlineStr">
        <is>
          <t>X</t>
        </is>
      </c>
      <c r="DW1874" t="inlineStr">
        <is>
          <t>D</t>
        </is>
      </c>
      <c r="DX1874" t="inlineStr">
        <is>
          <t>X</t>
        </is>
      </c>
      <c r="EA1874" t="inlineStr">
        <is>
          <t>X</t>
        </is>
      </c>
      <c r="ED1874" t="inlineStr">
        <is>
          <t>D</t>
        </is>
      </c>
      <c r="EF1874" t="inlineStr">
        <is>
          <t>X</t>
        </is>
      </c>
    </row>
    <row r="1875">
      <c r="A1875" t="inlineStr">
        <is>
          <t>OH0015765659</t>
        </is>
      </c>
      <c r="B1875" t="n">
        <v>78</v>
      </c>
      <c r="C1875" t="n">
        <v>25306</v>
      </c>
      <c r="D1875" t="inlineStr">
        <is>
          <t>STARGELL</t>
        </is>
      </c>
      <c r="E1875" t="inlineStr">
        <is>
          <t>ELESTINE</t>
        </is>
      </c>
      <c r="F1875">
        <f>CONCATENATE(D1875," ",LEFT(H1875,4),"T=",AU1875,"D=",AV1875,"R=",AW1875,"M=",AX1875,"L=",AY1875,"B=",AZ1875)</f>
        <v/>
      </c>
      <c r="G1875" t="inlineStr">
        <is>
          <t>C</t>
        </is>
      </c>
      <c r="I1875" t="inlineStr">
        <is>
          <t>1943-02-19</t>
        </is>
      </c>
      <c r="J1875" t="inlineStr">
        <is>
          <t>1966-09-26</t>
        </is>
      </c>
      <c r="K1875" t="inlineStr">
        <is>
          <t>ACTIVE</t>
        </is>
      </c>
      <c r="L1875" t="inlineStr">
        <is>
          <t>D</t>
        </is>
      </c>
      <c r="M1875">
        <f>RIGHT(L1875,LEN(L1875)-FIND(" ",L1875))</f>
        <v/>
      </c>
      <c r="N1875" t="inlineStr">
        <is>
          <t>2115 JEFFERSON ST SW</t>
        </is>
      </c>
      <c r="P1875" t="inlineStr">
        <is>
          <t>WARREN</t>
        </is>
      </c>
      <c r="Q1875" t="inlineStr">
        <is>
          <t>OH</t>
        </is>
      </c>
      <c r="R1875" t="n">
        <v>44485</v>
      </c>
      <c r="AD1875" t="inlineStr">
        <is>
          <t>TRUMBULL CAREER &amp; TECH CENTER</t>
        </is>
      </c>
      <c r="AE1875" t="inlineStr">
        <is>
          <t>WARREN CITY</t>
        </is>
      </c>
      <c r="AF1875" t="inlineStr">
        <is>
          <t>WARREN CITY SD</t>
        </is>
      </c>
      <c r="AH1875" t="n">
        <v>14</v>
      </c>
      <c r="AI1875" t="n">
        <v>11</v>
      </c>
      <c r="AN1875" t="inlineStr">
        <is>
          <t>WARREN</t>
        </is>
      </c>
      <c r="AO1875" t="inlineStr">
        <is>
          <t>WARREN CITY 6G</t>
        </is>
      </c>
      <c r="AP1875" t="inlineStr">
        <is>
          <t>78-P-AEH</t>
        </is>
      </c>
      <c r="AQ1875" t="n">
        <v>9</v>
      </c>
      <c r="AR1875" t="n">
        <v>64</v>
      </c>
      <c r="AS1875" t="n">
        <v>32</v>
      </c>
      <c r="AV1875" t="inlineStr">
        <is>
          <t>WARREN-WARD 6</t>
        </is>
      </c>
      <c r="AW1875">
        <f>COUNTA($BA$1875:$EE$1875)</f>
        <v/>
      </c>
      <c r="AX1875">
        <f>COUNTIF($BA$1875:$EE$1875,"D")</f>
        <v/>
      </c>
      <c r="AY1875">
        <f>COUNTIF($BA$1875:$EE$1875,"R")</f>
        <v/>
      </c>
      <c r="AZ1875">
        <f>IF(BL1875="D",1,0)+IF(BM1875="D",1,0)+IF(BR1875="D",1,0)+IF(BS1875="D",1,0)+IF(BU1875="D",1,0)+IF(CA1875="D",1,0)+IF(CB1875="D",1,0)+IF(CC1875="D",1,0)+IF(CD1875="D",1,0)+IF(CJ1875="D",1,0)+IF(CK1875="D",1,0)+IF(CO1875="D",1,0)+IF(CP1875="D",1,0)+IF(CQ1875="D",1,0)+IF(CU1875="D",1,0)+IF(CV1875="D",1,0)+IF(DB1875="D",1,0)+IF(DC1875="D",1,0)+IF(DH1875="D",1,0)+IF(DI1875="D",1,0)+IF(DM1875="D",1,0)+IF(DN1875="D",1,0)+IF(DO1875="D",1,0)+IF(DU1875="D",1,0)+IF(DX1875="D",1,0)</f>
        <v/>
      </c>
      <c r="BA1875">
        <f>IF(DH1875&lt;&gt;"",1,0)+IF(DI1875&lt;&gt;"",1,0)+IF(DK1875&lt;&gt;"",1,0)+IF(DM1875&lt;&gt;"",1,0)+IF(DN1875&lt;&gt;"",1,0)+IF(DO1875&lt;&gt;"",1,0)+IF(DQ1875&lt;&gt;"",1,0)+IF(DR1875&lt;&gt;"",1,0)+IF(DT1875&lt;&gt;"",1,0)+IF(DU1875&lt;&gt;"",1,0)+IF(DV1875&lt;&gt;"",1,0)+IF(DW1875&lt;&gt;"",1,0)+IF(DX1875&lt;&gt;"",1,0)+IF(DZ1875&lt;&gt;"",1,0)+IF(EA1875&lt;&gt;"",1,0)+IF(EB1875&lt;&gt;"",1,0)+IF(EE1875&lt;&gt;"",1,0)</f>
        <v/>
      </c>
      <c r="BB1875">
        <f>IF(AND(AV1875&gt;0, AW1875&gt;0),1,0)</f>
        <v/>
      </c>
      <c r="BC1875" t="inlineStr">
        <is>
          <t>X</t>
        </is>
      </c>
      <c r="BD1875" t="inlineStr">
        <is>
          <t>X</t>
        </is>
      </c>
      <c r="BE1875" t="inlineStr">
        <is>
          <t>X</t>
        </is>
      </c>
      <c r="BF1875" t="inlineStr">
        <is>
          <t>X</t>
        </is>
      </c>
      <c r="BG1875" t="inlineStr">
        <is>
          <t>X</t>
        </is>
      </c>
      <c r="BH1875" t="inlineStr">
        <is>
          <t>X</t>
        </is>
      </c>
      <c r="BI1875" t="inlineStr">
        <is>
          <t>X</t>
        </is>
      </c>
      <c r="BJ1875" t="inlineStr">
        <is>
          <t>X</t>
        </is>
      </c>
      <c r="BK1875" t="inlineStr">
        <is>
          <t>X</t>
        </is>
      </c>
      <c r="BL1875" t="inlineStr">
        <is>
          <t>X</t>
        </is>
      </c>
      <c r="BP1875" t="inlineStr">
        <is>
          <t>X</t>
        </is>
      </c>
      <c r="BR1875" t="inlineStr">
        <is>
          <t>X</t>
        </is>
      </c>
      <c r="BS1875" t="inlineStr">
        <is>
          <t>X</t>
        </is>
      </c>
      <c r="BV1875" t="inlineStr">
        <is>
          <t>X</t>
        </is>
      </c>
      <c r="BY1875" t="inlineStr">
        <is>
          <t>D</t>
        </is>
      </c>
      <c r="CA1875" t="inlineStr">
        <is>
          <t>X</t>
        </is>
      </c>
      <c r="CC1875" t="inlineStr">
        <is>
          <t>D</t>
        </is>
      </c>
      <c r="CG1875" t="inlineStr">
        <is>
          <t>X</t>
        </is>
      </c>
      <c r="CH1875" t="inlineStr">
        <is>
          <t>D</t>
        </is>
      </c>
      <c r="CK1875" t="inlineStr">
        <is>
          <t>X</t>
        </is>
      </c>
      <c r="CL1875" t="inlineStr">
        <is>
          <t>D</t>
        </is>
      </c>
      <c r="CN1875" t="inlineStr">
        <is>
          <t>X</t>
        </is>
      </c>
      <c r="CO1875" t="inlineStr">
        <is>
          <t>D</t>
        </is>
      </c>
      <c r="CP1875" t="inlineStr">
        <is>
          <t>X</t>
        </is>
      </c>
      <c r="CQ1875" t="inlineStr">
        <is>
          <t>D</t>
        </is>
      </c>
      <c r="CT1875" t="inlineStr">
        <is>
          <t>X</t>
        </is>
      </c>
      <c r="CU1875" t="inlineStr">
        <is>
          <t>D</t>
        </is>
      </c>
      <c r="CV1875" t="inlineStr">
        <is>
          <t>X</t>
        </is>
      </c>
      <c r="CW1875" t="inlineStr">
        <is>
          <t>D</t>
        </is>
      </c>
      <c r="CY1875" t="inlineStr">
        <is>
          <t>X</t>
        </is>
      </c>
      <c r="CZ1875" t="inlineStr">
        <is>
          <t>D</t>
        </is>
      </c>
      <c r="DC1875" t="inlineStr">
        <is>
          <t>X</t>
        </is>
      </c>
      <c r="DD1875" t="inlineStr">
        <is>
          <t>D</t>
        </is>
      </c>
      <c r="DF1875" t="inlineStr">
        <is>
          <t>X</t>
        </is>
      </c>
      <c r="DG1875" t="inlineStr">
        <is>
          <t>D</t>
        </is>
      </c>
      <c r="DI1875" t="inlineStr">
        <is>
          <t>X</t>
        </is>
      </c>
      <c r="DJ1875" t="inlineStr">
        <is>
          <t>D</t>
        </is>
      </c>
      <c r="DL1875" t="inlineStr">
        <is>
          <t>X</t>
        </is>
      </c>
      <c r="DM1875" t="inlineStr">
        <is>
          <t>D</t>
        </is>
      </c>
      <c r="DN1875" t="inlineStr">
        <is>
          <t>X</t>
        </is>
      </c>
      <c r="DO1875" t="inlineStr">
        <is>
          <t>D</t>
        </is>
      </c>
      <c r="DR1875" t="inlineStr">
        <is>
          <t>X</t>
        </is>
      </c>
      <c r="DS1875" t="inlineStr">
        <is>
          <t>D</t>
        </is>
      </c>
      <c r="DT1875" t="inlineStr">
        <is>
          <t>D</t>
        </is>
      </c>
      <c r="DU1875" t="inlineStr">
        <is>
          <t>X</t>
        </is>
      </c>
      <c r="DW1875" t="inlineStr">
        <is>
          <t>D</t>
        </is>
      </c>
      <c r="DX1875" t="inlineStr">
        <is>
          <t>X</t>
        </is>
      </c>
      <c r="EA1875" t="inlineStr">
        <is>
          <t>X</t>
        </is>
      </c>
      <c r="ED1875" t="inlineStr">
        <is>
          <t>D</t>
        </is>
      </c>
      <c r="EF1875" t="inlineStr">
        <is>
          <t>X</t>
        </is>
      </c>
    </row>
    <row r="1876">
      <c r="A1876" t="inlineStr">
        <is>
          <t>OH0015720365</t>
        </is>
      </c>
      <c r="B1876" t="n">
        <v>78</v>
      </c>
      <c r="C1876" t="n">
        <v>20062</v>
      </c>
      <c r="D1876" t="inlineStr">
        <is>
          <t>BARNES</t>
        </is>
      </c>
      <c r="E1876" t="inlineStr">
        <is>
          <t>PAULETTE</t>
        </is>
      </c>
      <c r="F1876">
        <f>CONCATENATE(D1876," ",LEFT(H1876,4),"T=",AU1876,"D=",AV1876,"R=",AW1876,"M=",AX1876,"L=",AY1876,"B=",AZ1876)</f>
        <v/>
      </c>
      <c r="G1876" t="inlineStr">
        <is>
          <t>D</t>
        </is>
      </c>
      <c r="I1876" t="inlineStr">
        <is>
          <t>1944-09-22</t>
        </is>
      </c>
      <c r="J1876" t="inlineStr">
        <is>
          <t>1978-10-01</t>
        </is>
      </c>
      <c r="K1876" t="inlineStr">
        <is>
          <t>ACTIVE</t>
        </is>
      </c>
      <c r="L1876" t="inlineStr">
        <is>
          <t>D</t>
        </is>
      </c>
      <c r="M1876">
        <f>RIGHT(L1876,LEN(L1876)-FIND(" ",L1876))</f>
        <v/>
      </c>
      <c r="N1876" t="inlineStr">
        <is>
          <t>2046 PALMYRA RD SW</t>
        </is>
      </c>
      <c r="P1876" t="inlineStr">
        <is>
          <t>WARREN</t>
        </is>
      </c>
      <c r="Q1876" t="inlineStr">
        <is>
          <t>OH</t>
        </is>
      </c>
      <c r="R1876" t="n">
        <v>44485</v>
      </c>
      <c r="V1876" t="inlineStr">
        <is>
          <t>PO BOX 1923</t>
        </is>
      </c>
      <c r="X1876" t="inlineStr">
        <is>
          <t>WARREN</t>
        </is>
      </c>
      <c r="Y1876" t="inlineStr">
        <is>
          <t>OH</t>
        </is>
      </c>
      <c r="Z1876" t="n">
        <v>44482</v>
      </c>
      <c r="AD1876" t="inlineStr">
        <is>
          <t>TRUMBULL CAREER &amp; TECH CENTER</t>
        </is>
      </c>
      <c r="AE1876" t="inlineStr">
        <is>
          <t>WARREN CITY</t>
        </is>
      </c>
      <c r="AF1876" t="inlineStr">
        <is>
          <t>WARREN CITY SD</t>
        </is>
      </c>
      <c r="AH1876" t="n">
        <v>14</v>
      </c>
      <c r="AI1876" t="n">
        <v>11</v>
      </c>
      <c r="AN1876" t="inlineStr">
        <is>
          <t>WARREN</t>
        </is>
      </c>
      <c r="AO1876" t="inlineStr">
        <is>
          <t>WARREN CITY 6G</t>
        </is>
      </c>
      <c r="AP1876" t="inlineStr">
        <is>
          <t>78-P-AEH</t>
        </is>
      </c>
      <c r="AQ1876" t="n">
        <v>9</v>
      </c>
      <c r="AR1876" t="n">
        <v>64</v>
      </c>
      <c r="AS1876" t="n">
        <v>32</v>
      </c>
      <c r="AV1876" t="inlineStr">
        <is>
          <t>WARREN-WARD 6</t>
        </is>
      </c>
      <c r="AW1876">
        <f>COUNTA($BA$1876:$EE$1876)</f>
        <v/>
      </c>
      <c r="AX1876">
        <f>COUNTIF($BA$1876:$EE$1876,"D")</f>
        <v/>
      </c>
      <c r="AY1876">
        <f>COUNTIF($BA$1876:$EE$1876,"R")</f>
        <v/>
      </c>
      <c r="AZ1876">
        <f>IF(BL1876="D",1,0)+IF(BM1876="D",1,0)+IF(BR1876="D",1,0)+IF(BS1876="D",1,0)+IF(BU1876="D",1,0)+IF(CA1876="D",1,0)+IF(CB1876="D",1,0)+IF(CC1876="D",1,0)+IF(CD1876="D",1,0)+IF(CJ1876="D",1,0)+IF(CK1876="D",1,0)+IF(CO1876="D",1,0)+IF(CP1876="D",1,0)+IF(CQ1876="D",1,0)+IF(CU1876="D",1,0)+IF(CV1876="D",1,0)+IF(DB1876="D",1,0)+IF(DC1876="D",1,0)+IF(DH1876="D",1,0)+IF(DI1876="D",1,0)+IF(DM1876="D",1,0)+IF(DN1876="D",1,0)+IF(DO1876="D",1,0)+IF(DU1876="D",1,0)+IF(DX1876="D",1,0)</f>
        <v/>
      </c>
      <c r="BA1876">
        <f>IF(DH1876&lt;&gt;"",1,0)+IF(DI1876&lt;&gt;"",1,0)+IF(DK1876&lt;&gt;"",1,0)+IF(DM1876&lt;&gt;"",1,0)+IF(DN1876&lt;&gt;"",1,0)+IF(DO1876&lt;&gt;"",1,0)+IF(DQ1876&lt;&gt;"",1,0)+IF(DR1876&lt;&gt;"",1,0)+IF(DT1876&lt;&gt;"",1,0)+IF(DU1876&lt;&gt;"",1,0)+IF(DV1876&lt;&gt;"",1,0)+IF(DW1876&lt;&gt;"",1,0)+IF(DX1876&lt;&gt;"",1,0)+IF(DZ1876&lt;&gt;"",1,0)+IF(EA1876&lt;&gt;"",1,0)+IF(EB1876&lt;&gt;"",1,0)+IF(EE1876&lt;&gt;"",1,0)</f>
        <v/>
      </c>
      <c r="BB1876">
        <f>IF(AND(AV1876&gt;0, AW1876&gt;0),1,0)</f>
        <v/>
      </c>
      <c r="BC1876" t="inlineStr">
        <is>
          <t>X</t>
        </is>
      </c>
      <c r="BD1876" t="inlineStr">
        <is>
          <t>X</t>
        </is>
      </c>
      <c r="BE1876" t="inlineStr">
        <is>
          <t>X</t>
        </is>
      </c>
      <c r="BR1876" t="inlineStr">
        <is>
          <t>X</t>
        </is>
      </c>
      <c r="CA1876" t="inlineStr">
        <is>
          <t>X</t>
        </is>
      </c>
      <c r="CK1876" t="inlineStr">
        <is>
          <t>X</t>
        </is>
      </c>
      <c r="CN1876" t="inlineStr">
        <is>
          <t>X</t>
        </is>
      </c>
      <c r="CP1876" t="inlineStr">
        <is>
          <t>X</t>
        </is>
      </c>
      <c r="CQ1876" t="inlineStr">
        <is>
          <t>D</t>
        </is>
      </c>
      <c r="CV1876" t="inlineStr">
        <is>
          <t>X</t>
        </is>
      </c>
      <c r="CY1876" t="inlineStr">
        <is>
          <t>X</t>
        </is>
      </c>
      <c r="CZ1876" t="inlineStr">
        <is>
          <t>D</t>
        </is>
      </c>
      <c r="DC1876" t="inlineStr">
        <is>
          <t>X</t>
        </is>
      </c>
      <c r="DI1876" t="inlineStr">
        <is>
          <t>X</t>
        </is>
      </c>
      <c r="DL1876" t="inlineStr">
        <is>
          <t>X</t>
        </is>
      </c>
      <c r="DN1876" t="inlineStr">
        <is>
          <t>X</t>
        </is>
      </c>
      <c r="DU1876" t="inlineStr">
        <is>
          <t>X</t>
        </is>
      </c>
      <c r="DX1876" t="inlineStr">
        <is>
          <t>X</t>
        </is>
      </c>
      <c r="EA1876" t="inlineStr">
        <is>
          <t>X</t>
        </is>
      </c>
      <c r="ED1876" t="inlineStr">
        <is>
          <t>D</t>
        </is>
      </c>
      <c r="EF1876" t="inlineStr">
        <is>
          <t>X</t>
        </is>
      </c>
    </row>
    <row r="1877">
      <c r="A1877" t="inlineStr">
        <is>
          <t>OH0022526807</t>
        </is>
      </c>
      <c r="B1877" t="n">
        <v>78</v>
      </c>
      <c r="C1877" t="n">
        <v>395679</v>
      </c>
      <c r="D1877" t="inlineStr">
        <is>
          <t>GILLESPIE</t>
        </is>
      </c>
      <c r="E1877" t="inlineStr">
        <is>
          <t>KARRICK</t>
        </is>
      </c>
      <c r="F1877">
        <f>CONCATENATE(D1877," ",LEFT(H1877,4),"T=",AU1877,"D=",AV1877,"R=",AW1877,"M=",AX1877,"L=",AY1877,"B=",AZ1877)</f>
        <v/>
      </c>
      <c r="G1877" t="inlineStr">
        <is>
          <t>LEE</t>
        </is>
      </c>
      <c r="I1877" t="inlineStr">
        <is>
          <t>1995-01-18</t>
        </is>
      </c>
      <c r="J1877" t="inlineStr">
        <is>
          <t>2024-07-25</t>
        </is>
      </c>
      <c r="K1877" t="inlineStr">
        <is>
          <t>ACTIVE</t>
        </is>
      </c>
      <c r="M1877">
        <f>RIGHT(L1877,LEN(L1877)-FIND(" ",L1877))</f>
        <v/>
      </c>
      <c r="N1877" t="inlineStr">
        <is>
          <t>2028 PALMYRA RD SW</t>
        </is>
      </c>
      <c r="P1877" t="inlineStr">
        <is>
          <t>WARREN</t>
        </is>
      </c>
      <c r="Q1877" t="inlineStr">
        <is>
          <t>OH</t>
        </is>
      </c>
      <c r="R1877" t="n">
        <v>44485</v>
      </c>
      <c r="AD1877" t="inlineStr">
        <is>
          <t>TRUMBULL CAREER &amp; TECH CENTER</t>
        </is>
      </c>
      <c r="AE1877" t="inlineStr">
        <is>
          <t>WARREN CITY</t>
        </is>
      </c>
      <c r="AF1877" t="inlineStr">
        <is>
          <t>WARREN CITY SD</t>
        </is>
      </c>
      <c r="AH1877" t="n">
        <v>14</v>
      </c>
      <c r="AI1877" t="n">
        <v>11</v>
      </c>
      <c r="AN1877" t="inlineStr">
        <is>
          <t>WARREN</t>
        </is>
      </c>
      <c r="AO1877" t="inlineStr">
        <is>
          <t>WARREN CITY 6G</t>
        </is>
      </c>
      <c r="AP1877" t="inlineStr">
        <is>
          <t>78-P-AEH</t>
        </is>
      </c>
      <c r="AQ1877" t="n">
        <v>9</v>
      </c>
      <c r="AR1877" t="n">
        <v>64</v>
      </c>
      <c r="AS1877" t="n">
        <v>32</v>
      </c>
      <c r="AV1877" t="inlineStr">
        <is>
          <t>WARREN-WARD 6</t>
        </is>
      </c>
      <c r="AW1877">
        <f>COUNTA($BA$1877:$EE$1877)</f>
        <v/>
      </c>
      <c r="AX1877">
        <f>COUNTIF($BA$1877:$EE$1877,"D")</f>
        <v/>
      </c>
      <c r="AY1877">
        <f>COUNTIF($BA$1877:$EE$1877,"R")</f>
        <v/>
      </c>
      <c r="AZ1877">
        <f>IF(BL1877="D",1,0)+IF(BM1877="D",1,0)+IF(BR1877="D",1,0)+IF(BS1877="D",1,0)+IF(BU1877="D",1,0)+IF(CA1877="D",1,0)+IF(CB1877="D",1,0)+IF(CC1877="D",1,0)+IF(CD1877="D",1,0)+IF(CJ1877="D",1,0)+IF(CK1877="D",1,0)+IF(CO1877="D",1,0)+IF(CP1877="D",1,0)+IF(CQ1877="D",1,0)+IF(CU1877="D",1,0)+IF(CV1877="D",1,0)+IF(DB1877="D",1,0)+IF(DC1877="D",1,0)+IF(DH1877="D",1,0)+IF(DI1877="D",1,0)+IF(DM1877="D",1,0)+IF(DN1877="D",1,0)+IF(DO1877="D",1,0)+IF(DU1877="D",1,0)+IF(DX1877="D",1,0)</f>
        <v/>
      </c>
      <c r="BA1877">
        <f>IF(DH1877&lt;&gt;"",1,0)+IF(DI1877&lt;&gt;"",1,0)+IF(DK1877&lt;&gt;"",1,0)+IF(DM1877&lt;&gt;"",1,0)+IF(DN1877&lt;&gt;"",1,0)+IF(DO1877&lt;&gt;"",1,0)+IF(DQ1877&lt;&gt;"",1,0)+IF(DR1877&lt;&gt;"",1,0)+IF(DT1877&lt;&gt;"",1,0)+IF(DU1877&lt;&gt;"",1,0)+IF(DV1877&lt;&gt;"",1,0)+IF(DW1877&lt;&gt;"",1,0)+IF(DX1877&lt;&gt;"",1,0)+IF(DZ1877&lt;&gt;"",1,0)+IF(EA1877&lt;&gt;"",1,0)+IF(EB1877&lt;&gt;"",1,0)+IF(EE1877&lt;&gt;"",1,0)</f>
        <v/>
      </c>
      <c r="BB1877">
        <f>IF(AND(AV1877&gt;0, AW1877&gt;0),1,0)</f>
        <v/>
      </c>
      <c r="DC1877" t="inlineStr">
        <is>
          <t>X</t>
        </is>
      </c>
      <c r="DI1877" t="inlineStr">
        <is>
          <t>X</t>
        </is>
      </c>
      <c r="DM1877" t="inlineStr">
        <is>
          <t>D</t>
        </is>
      </c>
      <c r="DN1877" t="inlineStr">
        <is>
          <t>X</t>
        </is>
      </c>
      <c r="DU1877" t="inlineStr">
        <is>
          <t>X</t>
        </is>
      </c>
      <c r="DX1877" t="inlineStr">
        <is>
          <t>X</t>
        </is>
      </c>
      <c r="EA1877" t="inlineStr">
        <is>
          <t>X</t>
        </is>
      </c>
      <c r="EF1877" t="inlineStr">
        <is>
          <t>X</t>
        </is>
      </c>
    </row>
    <row r="1878">
      <c r="A1878" t="inlineStr">
        <is>
          <t>OH0015704469</t>
        </is>
      </c>
      <c r="B1878" t="n">
        <v>78</v>
      </c>
      <c r="C1878" t="n">
        <v>166098</v>
      </c>
      <c r="D1878" t="inlineStr">
        <is>
          <t>THOMAS</t>
        </is>
      </c>
      <c r="E1878" t="inlineStr">
        <is>
          <t>HOWARD</t>
        </is>
      </c>
      <c r="F1878">
        <f>CONCATENATE(D1878," ",LEFT(H1878,4),"T=",AU1878,"D=",AV1878,"R=",AW1878,"M=",AX1878,"L=",AY1878,"B=",AZ1878)</f>
        <v/>
      </c>
      <c r="G1878" t="inlineStr">
        <is>
          <t>E</t>
        </is>
      </c>
      <c r="I1878" t="inlineStr">
        <is>
          <t>1940-01-01</t>
        </is>
      </c>
      <c r="J1878" t="inlineStr">
        <is>
          <t>1984-04-03</t>
        </is>
      </c>
      <c r="K1878" t="inlineStr">
        <is>
          <t>ACTIVE</t>
        </is>
      </c>
      <c r="M1878">
        <f>RIGHT(L1878,LEN(L1878)-FIND(" ",L1878))</f>
        <v/>
      </c>
      <c r="N1878" t="inlineStr">
        <is>
          <t>2096 JEFFERSON ST SW</t>
        </is>
      </c>
      <c r="P1878" t="inlineStr">
        <is>
          <t>WARREN</t>
        </is>
      </c>
      <c r="Q1878" t="inlineStr">
        <is>
          <t>OH</t>
        </is>
      </c>
      <c r="R1878" t="n">
        <v>44485</v>
      </c>
      <c r="AD1878" t="inlineStr">
        <is>
          <t>TRUMBULL CAREER &amp; TECH CENTER</t>
        </is>
      </c>
      <c r="AE1878" t="inlineStr">
        <is>
          <t>WARREN CITY</t>
        </is>
      </c>
      <c r="AF1878" t="inlineStr">
        <is>
          <t>WARREN CITY SD</t>
        </is>
      </c>
      <c r="AH1878" t="n">
        <v>14</v>
      </c>
      <c r="AI1878" t="n">
        <v>11</v>
      </c>
      <c r="AN1878" t="inlineStr">
        <is>
          <t>WARREN</t>
        </is>
      </c>
      <c r="AO1878" t="inlineStr">
        <is>
          <t>WARREN CITY 6G</t>
        </is>
      </c>
      <c r="AP1878" t="inlineStr">
        <is>
          <t>78-P-AEH</t>
        </is>
      </c>
      <c r="AQ1878" t="n">
        <v>9</v>
      </c>
      <c r="AR1878" t="n">
        <v>64</v>
      </c>
      <c r="AS1878" t="n">
        <v>32</v>
      </c>
      <c r="AV1878" t="inlineStr">
        <is>
          <t>WARREN-WARD 6</t>
        </is>
      </c>
      <c r="AW1878">
        <f>COUNTA($BA$1878:$EE$1878)</f>
        <v/>
      </c>
      <c r="AX1878">
        <f>COUNTIF($BA$1878:$EE$1878,"D")</f>
        <v/>
      </c>
      <c r="AY1878">
        <f>COUNTIF($BA$1878:$EE$1878,"R")</f>
        <v/>
      </c>
      <c r="AZ1878">
        <f>IF(BL1878="D",1,0)+IF(BM1878="D",1,0)+IF(BR1878="D",1,0)+IF(BS1878="D",1,0)+IF(BU1878="D",1,0)+IF(CA1878="D",1,0)+IF(CB1878="D",1,0)+IF(CC1878="D",1,0)+IF(CD1878="D",1,0)+IF(CJ1878="D",1,0)+IF(CK1878="D",1,0)+IF(CO1878="D",1,0)+IF(CP1878="D",1,0)+IF(CQ1878="D",1,0)+IF(CU1878="D",1,0)+IF(CV1878="D",1,0)+IF(DB1878="D",1,0)+IF(DC1878="D",1,0)+IF(DH1878="D",1,0)+IF(DI1878="D",1,0)+IF(DM1878="D",1,0)+IF(DN1878="D",1,0)+IF(DO1878="D",1,0)+IF(DU1878="D",1,0)+IF(DX1878="D",1,0)</f>
        <v/>
      </c>
      <c r="BA1878">
        <f>IF(DH1878&lt;&gt;"",1,0)+IF(DI1878&lt;&gt;"",1,0)+IF(DK1878&lt;&gt;"",1,0)+IF(DM1878&lt;&gt;"",1,0)+IF(DN1878&lt;&gt;"",1,0)+IF(DO1878&lt;&gt;"",1,0)+IF(DQ1878&lt;&gt;"",1,0)+IF(DR1878&lt;&gt;"",1,0)+IF(DT1878&lt;&gt;"",1,0)+IF(DU1878&lt;&gt;"",1,0)+IF(DV1878&lt;&gt;"",1,0)+IF(DW1878&lt;&gt;"",1,0)+IF(DX1878&lt;&gt;"",1,0)+IF(DZ1878&lt;&gt;"",1,0)+IF(EA1878&lt;&gt;"",1,0)+IF(EB1878&lt;&gt;"",1,0)+IF(EE1878&lt;&gt;"",1,0)</f>
        <v/>
      </c>
      <c r="BB1878">
        <f>IF(AND(AV1878&gt;0, AW1878&gt;0),1,0)</f>
        <v/>
      </c>
      <c r="BC1878" t="inlineStr">
        <is>
          <t>X</t>
        </is>
      </c>
      <c r="BD1878" t="inlineStr">
        <is>
          <t>X</t>
        </is>
      </c>
      <c r="BE1878" t="inlineStr">
        <is>
          <t>X</t>
        </is>
      </c>
      <c r="BG1878" t="inlineStr">
        <is>
          <t>X</t>
        </is>
      </c>
      <c r="BH1878" t="inlineStr">
        <is>
          <t>X</t>
        </is>
      </c>
      <c r="BJ1878" t="inlineStr">
        <is>
          <t>X</t>
        </is>
      </c>
      <c r="BK1878" t="inlineStr">
        <is>
          <t>X</t>
        </is>
      </c>
      <c r="BL1878" t="inlineStr">
        <is>
          <t>X</t>
        </is>
      </c>
      <c r="BR1878" t="inlineStr">
        <is>
          <t>X</t>
        </is>
      </c>
      <c r="BS1878" t="inlineStr">
        <is>
          <t>X</t>
        </is>
      </c>
      <c r="BY1878" t="inlineStr">
        <is>
          <t>D</t>
        </is>
      </c>
      <c r="CA1878" t="inlineStr">
        <is>
          <t>X</t>
        </is>
      </c>
      <c r="CG1878" t="inlineStr">
        <is>
          <t>X</t>
        </is>
      </c>
      <c r="CK1878" t="inlineStr">
        <is>
          <t>X</t>
        </is>
      </c>
      <c r="CL1878" t="inlineStr">
        <is>
          <t>D</t>
        </is>
      </c>
      <c r="CN1878" t="inlineStr">
        <is>
          <t>X</t>
        </is>
      </c>
      <c r="CP1878" t="inlineStr">
        <is>
          <t>X</t>
        </is>
      </c>
      <c r="CV1878" t="inlineStr">
        <is>
          <t>X</t>
        </is>
      </c>
      <c r="CY1878" t="inlineStr">
        <is>
          <t>X</t>
        </is>
      </c>
      <c r="CZ1878" t="inlineStr">
        <is>
          <t>D</t>
        </is>
      </c>
      <c r="DC1878" t="inlineStr">
        <is>
          <t>X</t>
        </is>
      </c>
      <c r="DI1878" t="inlineStr">
        <is>
          <t>X</t>
        </is>
      </c>
      <c r="DM1878" t="inlineStr">
        <is>
          <t>D</t>
        </is>
      </c>
      <c r="DN1878" t="inlineStr">
        <is>
          <t>X</t>
        </is>
      </c>
      <c r="DU1878" t="inlineStr">
        <is>
          <t>X</t>
        </is>
      </c>
      <c r="EF1878" t="inlineStr">
        <is>
          <t>X</t>
        </is>
      </c>
    </row>
    <row r="1879">
      <c r="A1879" t="inlineStr">
        <is>
          <t>OH0024986960</t>
        </is>
      </c>
      <c r="B1879" t="n">
        <v>78</v>
      </c>
      <c r="C1879" t="n">
        <v>437123</v>
      </c>
      <c r="D1879" t="inlineStr">
        <is>
          <t>CHEATHAM</t>
        </is>
      </c>
      <c r="E1879" t="inlineStr">
        <is>
          <t>BRAD</t>
        </is>
      </c>
      <c r="F1879">
        <f>CONCATENATE(D1879," ",LEFT(H1879,4),"T=",AU1879,"D=",AV1879,"R=",AW1879,"M=",AX1879,"L=",AY1879,"B=",AZ1879)</f>
        <v/>
      </c>
      <c r="G1879" t="inlineStr">
        <is>
          <t>LAVOY</t>
        </is>
      </c>
      <c r="I1879" t="inlineStr">
        <is>
          <t>1999-02-04</t>
        </is>
      </c>
      <c r="J1879" t="inlineStr">
        <is>
          <t>2024-03-23</t>
        </is>
      </c>
      <c r="K1879" t="inlineStr">
        <is>
          <t>ACTIVE</t>
        </is>
      </c>
      <c r="M1879">
        <f>RIGHT(L1879,LEN(L1879)-FIND(" ",L1879))</f>
        <v/>
      </c>
      <c r="N1879" t="inlineStr">
        <is>
          <t>1784 JACKSON ST SW</t>
        </is>
      </c>
      <c r="P1879" t="inlineStr">
        <is>
          <t>WARREN</t>
        </is>
      </c>
      <c r="Q1879" t="inlineStr">
        <is>
          <t>OH</t>
        </is>
      </c>
      <c r="R1879" t="n">
        <v>44485</v>
      </c>
      <c r="AD1879" t="inlineStr">
        <is>
          <t>TRUMBULL CAREER &amp; TECH CENTER</t>
        </is>
      </c>
      <c r="AE1879" t="inlineStr">
        <is>
          <t>WARREN CITY</t>
        </is>
      </c>
      <c r="AF1879" t="inlineStr">
        <is>
          <t>WARREN CITY SD</t>
        </is>
      </c>
      <c r="AH1879" t="n">
        <v>14</v>
      </c>
      <c r="AI1879" t="n">
        <v>11</v>
      </c>
      <c r="AN1879" t="inlineStr">
        <is>
          <t>WARREN</t>
        </is>
      </c>
      <c r="AO1879" t="inlineStr">
        <is>
          <t>WARREN CITY 6G</t>
        </is>
      </c>
      <c r="AP1879" t="inlineStr">
        <is>
          <t>78-P-AEH</t>
        </is>
      </c>
      <c r="AQ1879" t="n">
        <v>9</v>
      </c>
      <c r="AR1879" t="n">
        <v>64</v>
      </c>
      <c r="AS1879" t="n">
        <v>32</v>
      </c>
      <c r="AV1879" t="inlineStr">
        <is>
          <t>WARREN-WARD 6</t>
        </is>
      </c>
      <c r="AW1879">
        <f>COUNTA($BA$1879:$EE$1879)</f>
        <v/>
      </c>
      <c r="AX1879">
        <f>COUNTIF($BA$1879:$EE$1879,"D")</f>
        <v/>
      </c>
      <c r="AY1879">
        <f>COUNTIF($BA$1879:$EE$1879,"R")</f>
        <v/>
      </c>
      <c r="AZ1879">
        <f>IF(BL1879="D",1,0)+IF(BM1879="D",1,0)+IF(BR1879="D",1,0)+IF(BS1879="D",1,0)+IF(BU1879="D",1,0)+IF(CA1879="D",1,0)+IF(CB1879="D",1,0)+IF(CC1879="D",1,0)+IF(CD1879="D",1,0)+IF(CJ1879="D",1,0)+IF(CK1879="D",1,0)+IF(CO1879="D",1,0)+IF(CP1879="D",1,0)+IF(CQ1879="D",1,0)+IF(CU1879="D",1,0)+IF(CV1879="D",1,0)+IF(DB1879="D",1,0)+IF(DC1879="D",1,0)+IF(DH1879="D",1,0)+IF(DI1879="D",1,0)+IF(DM1879="D",1,0)+IF(DN1879="D",1,0)+IF(DO1879="D",1,0)+IF(DU1879="D",1,0)+IF(DX1879="D",1,0)</f>
        <v/>
      </c>
      <c r="BA1879">
        <f>IF(DH1879&lt;&gt;"",1,0)+IF(DI1879&lt;&gt;"",1,0)+IF(DK1879&lt;&gt;"",1,0)+IF(DM1879&lt;&gt;"",1,0)+IF(DN1879&lt;&gt;"",1,0)+IF(DO1879&lt;&gt;"",1,0)+IF(DQ1879&lt;&gt;"",1,0)+IF(DR1879&lt;&gt;"",1,0)+IF(DT1879&lt;&gt;"",1,0)+IF(DU1879&lt;&gt;"",1,0)+IF(DV1879&lt;&gt;"",1,0)+IF(DW1879&lt;&gt;"",1,0)+IF(DX1879&lt;&gt;"",1,0)+IF(DZ1879&lt;&gt;"",1,0)+IF(EA1879&lt;&gt;"",1,0)+IF(EB1879&lt;&gt;"",1,0)+IF(EE1879&lt;&gt;"",1,0)</f>
        <v/>
      </c>
      <c r="BB1879">
        <f>IF(AND(AV1879&gt;0, AW1879&gt;0),1,0)</f>
        <v/>
      </c>
    </row>
    <row r="1880">
      <c r="A1880" t="inlineStr">
        <is>
          <t>OH0026571086</t>
        </is>
      </c>
      <c r="B1880" t="n">
        <v>78</v>
      </c>
      <c r="C1880" t="n">
        <v>464121</v>
      </c>
      <c r="D1880" t="inlineStr">
        <is>
          <t>SMITH YOUNG</t>
        </is>
      </c>
      <c r="E1880" t="inlineStr">
        <is>
          <t>DAYTIIMA</t>
        </is>
      </c>
      <c r="F1880">
        <f>CONCATENATE(D1880," ",LEFT(H1880,4),"T=",AU1880,"D=",AV1880,"R=",AW1880,"M=",AX1880,"L=",AY1880,"B=",AZ1880)</f>
        <v/>
      </c>
      <c r="G1880" t="inlineStr">
        <is>
          <t>JENA ONA</t>
        </is>
      </c>
      <c r="I1880" t="inlineStr">
        <is>
          <t>1999-10-25</t>
        </is>
      </c>
      <c r="J1880" t="inlineStr">
        <is>
          <t>2022-07-08</t>
        </is>
      </c>
      <c r="K1880" t="inlineStr">
        <is>
          <t>ACTIVE</t>
        </is>
      </c>
      <c r="M1880">
        <f>RIGHT(L1880,LEN(L1880)-FIND(" ",L1880))</f>
        <v/>
      </c>
      <c r="N1880" t="inlineStr">
        <is>
          <t>518 OAK CIR SW</t>
        </is>
      </c>
      <c r="P1880" t="inlineStr">
        <is>
          <t>WARREN</t>
        </is>
      </c>
      <c r="Q1880" t="inlineStr">
        <is>
          <t>OH</t>
        </is>
      </c>
      <c r="R1880" t="n">
        <v>44485</v>
      </c>
      <c r="AD1880" t="inlineStr">
        <is>
          <t>TRUMBULL CAREER &amp; TECH CENTER</t>
        </is>
      </c>
      <c r="AE1880" t="inlineStr">
        <is>
          <t>WARREN CITY</t>
        </is>
      </c>
      <c r="AF1880" t="inlineStr">
        <is>
          <t>WARREN CITY SD</t>
        </is>
      </c>
      <c r="AH1880" t="n">
        <v>14</v>
      </c>
      <c r="AI1880" t="n">
        <v>11</v>
      </c>
      <c r="AN1880" t="inlineStr">
        <is>
          <t>WARREN</t>
        </is>
      </c>
      <c r="AO1880" t="inlineStr">
        <is>
          <t>WARREN CITY 6G</t>
        </is>
      </c>
      <c r="AP1880" t="inlineStr">
        <is>
          <t>78-P-AEH</t>
        </is>
      </c>
      <c r="AQ1880" t="n">
        <v>9</v>
      </c>
      <c r="AR1880" t="n">
        <v>64</v>
      </c>
      <c r="AS1880" t="n">
        <v>32</v>
      </c>
      <c r="AV1880" t="inlineStr">
        <is>
          <t>WARREN-WARD 6</t>
        </is>
      </c>
      <c r="AW1880">
        <f>COUNTA($BA$1880:$EE$1880)</f>
        <v/>
      </c>
      <c r="AX1880">
        <f>COUNTIF($BA$1880:$EE$1880,"D")</f>
        <v/>
      </c>
      <c r="AY1880">
        <f>COUNTIF($BA$1880:$EE$1880,"R")</f>
        <v/>
      </c>
      <c r="AZ1880">
        <f>IF(BL1880="D",1,0)+IF(BM1880="D",1,0)+IF(BR1880="D",1,0)+IF(BS1880="D",1,0)+IF(BU1880="D",1,0)+IF(CA1880="D",1,0)+IF(CB1880="D",1,0)+IF(CC1880="D",1,0)+IF(CD1880="D",1,0)+IF(CJ1880="D",1,0)+IF(CK1880="D",1,0)+IF(CO1880="D",1,0)+IF(CP1880="D",1,0)+IF(CQ1880="D",1,0)+IF(CU1880="D",1,0)+IF(CV1880="D",1,0)+IF(DB1880="D",1,0)+IF(DC1880="D",1,0)+IF(DH1880="D",1,0)+IF(DI1880="D",1,0)+IF(DM1880="D",1,0)+IF(DN1880="D",1,0)+IF(DO1880="D",1,0)+IF(DU1880="D",1,0)+IF(DX1880="D",1,0)</f>
        <v/>
      </c>
      <c r="BA1880">
        <f>IF(DH1880&lt;&gt;"",1,0)+IF(DI1880&lt;&gt;"",1,0)+IF(DK1880&lt;&gt;"",1,0)+IF(DM1880&lt;&gt;"",1,0)+IF(DN1880&lt;&gt;"",1,0)+IF(DO1880&lt;&gt;"",1,0)+IF(DQ1880&lt;&gt;"",1,0)+IF(DR1880&lt;&gt;"",1,0)+IF(DT1880&lt;&gt;"",1,0)+IF(DU1880&lt;&gt;"",1,0)+IF(DV1880&lt;&gt;"",1,0)+IF(DW1880&lt;&gt;"",1,0)+IF(DX1880&lt;&gt;"",1,0)+IF(DZ1880&lt;&gt;"",1,0)+IF(EA1880&lt;&gt;"",1,0)+IF(EB1880&lt;&gt;"",1,0)+IF(EE1880&lt;&gt;"",1,0)</f>
        <v/>
      </c>
      <c r="BB1880">
        <f>IF(AND(AV1880&gt;0, AW1880&gt;0),1,0)</f>
        <v/>
      </c>
    </row>
    <row r="1881">
      <c r="A1881" t="inlineStr">
        <is>
          <t>OH0015765668</t>
        </is>
      </c>
      <c r="B1881" t="n">
        <v>78</v>
      </c>
      <c r="C1881" t="n">
        <v>25307</v>
      </c>
      <c r="D1881" t="inlineStr">
        <is>
          <t>STARGELL</t>
        </is>
      </c>
      <c r="E1881" t="inlineStr">
        <is>
          <t>ROYAL</t>
        </is>
      </c>
      <c r="F1881">
        <f>CONCATENATE(D1881," ",LEFT(H1881,4),"T=",AU1881,"D=",AV1881,"R=",AW1881,"M=",AX1881,"L=",AY1881,"B=",AZ1881)</f>
        <v/>
      </c>
      <c r="G1881" t="inlineStr">
        <is>
          <t>C</t>
        </is>
      </c>
      <c r="I1881" t="inlineStr">
        <is>
          <t>1942-10-31</t>
        </is>
      </c>
      <c r="J1881" t="inlineStr">
        <is>
          <t>1964-09-23</t>
        </is>
      </c>
      <c r="K1881" t="inlineStr">
        <is>
          <t>ACTIVE</t>
        </is>
      </c>
      <c r="L1881" t="inlineStr">
        <is>
          <t>D</t>
        </is>
      </c>
      <c r="M1881">
        <f>RIGHT(L1881,LEN(L1881)-FIND(" ",L1881))</f>
        <v/>
      </c>
      <c r="N1881" t="inlineStr">
        <is>
          <t>2115 JEFFERSON ST SW</t>
        </is>
      </c>
      <c r="P1881" t="inlineStr">
        <is>
          <t>WARREN</t>
        </is>
      </c>
      <c r="Q1881" t="inlineStr">
        <is>
          <t>OH</t>
        </is>
      </c>
      <c r="R1881" t="n">
        <v>44485</v>
      </c>
      <c r="AD1881" t="inlineStr">
        <is>
          <t>TRUMBULL CAREER &amp; TECH CENTER</t>
        </is>
      </c>
      <c r="AE1881" t="inlineStr">
        <is>
          <t>WARREN CITY</t>
        </is>
      </c>
      <c r="AF1881" t="inlineStr">
        <is>
          <t>WARREN CITY SD</t>
        </is>
      </c>
      <c r="AH1881" t="n">
        <v>14</v>
      </c>
      <c r="AI1881" t="n">
        <v>11</v>
      </c>
      <c r="AN1881" t="inlineStr">
        <is>
          <t>WARREN</t>
        </is>
      </c>
      <c r="AO1881" t="inlineStr">
        <is>
          <t>WARREN CITY 6G</t>
        </is>
      </c>
      <c r="AP1881" t="inlineStr">
        <is>
          <t>78-P-AEH</t>
        </is>
      </c>
      <c r="AQ1881" t="n">
        <v>9</v>
      </c>
      <c r="AR1881" t="n">
        <v>64</v>
      </c>
      <c r="AS1881" t="n">
        <v>32</v>
      </c>
      <c r="AV1881" t="inlineStr">
        <is>
          <t>WARREN-WARD 6</t>
        </is>
      </c>
      <c r="AW1881">
        <f>COUNTA($BA$1881:$EE$1881)</f>
        <v/>
      </c>
      <c r="AX1881">
        <f>COUNTIF($BA$1881:$EE$1881,"D")</f>
        <v/>
      </c>
      <c r="AY1881">
        <f>COUNTIF($BA$1881:$EE$1881,"R")</f>
        <v/>
      </c>
      <c r="AZ1881">
        <f>IF(BL1881="D",1,0)+IF(BM1881="D",1,0)+IF(BR1881="D",1,0)+IF(BS1881="D",1,0)+IF(BU1881="D",1,0)+IF(CA1881="D",1,0)+IF(CB1881="D",1,0)+IF(CC1881="D",1,0)+IF(CD1881="D",1,0)+IF(CJ1881="D",1,0)+IF(CK1881="D",1,0)+IF(CO1881="D",1,0)+IF(CP1881="D",1,0)+IF(CQ1881="D",1,0)+IF(CU1881="D",1,0)+IF(CV1881="D",1,0)+IF(DB1881="D",1,0)+IF(DC1881="D",1,0)+IF(DH1881="D",1,0)+IF(DI1881="D",1,0)+IF(DM1881="D",1,0)+IF(DN1881="D",1,0)+IF(DO1881="D",1,0)+IF(DU1881="D",1,0)+IF(DX1881="D",1,0)</f>
        <v/>
      </c>
      <c r="BA1881">
        <f>IF(DH1881&lt;&gt;"",1,0)+IF(DI1881&lt;&gt;"",1,0)+IF(DK1881&lt;&gt;"",1,0)+IF(DM1881&lt;&gt;"",1,0)+IF(DN1881&lt;&gt;"",1,0)+IF(DO1881&lt;&gt;"",1,0)+IF(DQ1881&lt;&gt;"",1,0)+IF(DR1881&lt;&gt;"",1,0)+IF(DT1881&lt;&gt;"",1,0)+IF(DU1881&lt;&gt;"",1,0)+IF(DV1881&lt;&gt;"",1,0)+IF(DW1881&lt;&gt;"",1,0)+IF(DX1881&lt;&gt;"",1,0)+IF(DZ1881&lt;&gt;"",1,0)+IF(EA1881&lt;&gt;"",1,0)+IF(EB1881&lt;&gt;"",1,0)+IF(EE1881&lt;&gt;"",1,0)</f>
        <v/>
      </c>
      <c r="BB1881">
        <f>IF(AND(AV1881&gt;0, AW1881&gt;0),1,0)</f>
        <v/>
      </c>
      <c r="BC1881" t="inlineStr">
        <is>
          <t>X</t>
        </is>
      </c>
      <c r="BD1881" t="inlineStr">
        <is>
          <t>X</t>
        </is>
      </c>
      <c r="BE1881" t="inlineStr">
        <is>
          <t>X</t>
        </is>
      </c>
      <c r="BF1881" t="inlineStr">
        <is>
          <t>X</t>
        </is>
      </c>
      <c r="BG1881" t="inlineStr">
        <is>
          <t>X</t>
        </is>
      </c>
      <c r="BH1881" t="inlineStr">
        <is>
          <t>X</t>
        </is>
      </c>
      <c r="BI1881" t="inlineStr">
        <is>
          <t>X</t>
        </is>
      </c>
      <c r="BJ1881" t="inlineStr">
        <is>
          <t>X</t>
        </is>
      </c>
      <c r="BK1881" t="inlineStr">
        <is>
          <t>X</t>
        </is>
      </c>
      <c r="BL1881" t="inlineStr">
        <is>
          <t>X</t>
        </is>
      </c>
      <c r="BP1881" t="inlineStr">
        <is>
          <t>X</t>
        </is>
      </c>
      <c r="BR1881" t="inlineStr">
        <is>
          <t>X</t>
        </is>
      </c>
      <c r="BS1881" t="inlineStr">
        <is>
          <t>X</t>
        </is>
      </c>
      <c r="BV1881" t="inlineStr">
        <is>
          <t>X</t>
        </is>
      </c>
      <c r="BY1881" t="inlineStr">
        <is>
          <t>D</t>
        </is>
      </c>
      <c r="CA1881" t="inlineStr">
        <is>
          <t>X</t>
        </is>
      </c>
      <c r="CC1881" t="inlineStr">
        <is>
          <t>D</t>
        </is>
      </c>
      <c r="CG1881" t="inlineStr">
        <is>
          <t>X</t>
        </is>
      </c>
      <c r="CH1881" t="inlineStr">
        <is>
          <t>D</t>
        </is>
      </c>
      <c r="CK1881" t="inlineStr">
        <is>
          <t>X</t>
        </is>
      </c>
      <c r="CL1881" t="inlineStr">
        <is>
          <t>D</t>
        </is>
      </c>
      <c r="CN1881" t="inlineStr">
        <is>
          <t>X</t>
        </is>
      </c>
      <c r="CO1881" t="inlineStr">
        <is>
          <t>D</t>
        </is>
      </c>
      <c r="CP1881" t="inlineStr">
        <is>
          <t>X</t>
        </is>
      </c>
      <c r="CQ1881" t="inlineStr">
        <is>
          <t>D</t>
        </is>
      </c>
      <c r="CT1881" t="inlineStr">
        <is>
          <t>X</t>
        </is>
      </c>
      <c r="CU1881" t="inlineStr">
        <is>
          <t>D</t>
        </is>
      </c>
      <c r="CV1881" t="inlineStr">
        <is>
          <t>X</t>
        </is>
      </c>
      <c r="CW1881" t="inlineStr">
        <is>
          <t>D</t>
        </is>
      </c>
      <c r="CY1881" t="inlineStr">
        <is>
          <t>X</t>
        </is>
      </c>
      <c r="CZ1881" t="inlineStr">
        <is>
          <t>D</t>
        </is>
      </c>
      <c r="DC1881" t="inlineStr">
        <is>
          <t>X</t>
        </is>
      </c>
      <c r="DD1881" t="inlineStr">
        <is>
          <t>D</t>
        </is>
      </c>
      <c r="DF1881" t="inlineStr">
        <is>
          <t>X</t>
        </is>
      </c>
      <c r="DG1881" t="inlineStr">
        <is>
          <t>D</t>
        </is>
      </c>
      <c r="DI1881" t="inlineStr">
        <is>
          <t>X</t>
        </is>
      </c>
      <c r="DJ1881" t="inlineStr">
        <is>
          <t>D</t>
        </is>
      </c>
      <c r="DL1881" t="inlineStr">
        <is>
          <t>X</t>
        </is>
      </c>
      <c r="DM1881" t="inlineStr">
        <is>
          <t>D</t>
        </is>
      </c>
      <c r="DN1881" t="inlineStr">
        <is>
          <t>X</t>
        </is>
      </c>
      <c r="DO1881" t="inlineStr">
        <is>
          <t>D</t>
        </is>
      </c>
      <c r="DR1881" t="inlineStr">
        <is>
          <t>X</t>
        </is>
      </c>
      <c r="DS1881" t="inlineStr">
        <is>
          <t>D</t>
        </is>
      </c>
      <c r="DT1881" t="inlineStr">
        <is>
          <t>D</t>
        </is>
      </c>
      <c r="DU1881" t="inlineStr">
        <is>
          <t>X</t>
        </is>
      </c>
      <c r="DW1881" t="inlineStr">
        <is>
          <t>D</t>
        </is>
      </c>
      <c r="DX1881" t="inlineStr">
        <is>
          <t>X</t>
        </is>
      </c>
      <c r="EA1881" t="inlineStr">
        <is>
          <t>X</t>
        </is>
      </c>
      <c r="ED1881" t="inlineStr">
        <is>
          <t>D</t>
        </is>
      </c>
      <c r="EF1881" t="inlineStr">
        <is>
          <t>X</t>
        </is>
      </c>
    </row>
    <row r="1882">
      <c r="A1882" t="inlineStr">
        <is>
          <t>OH0027370379</t>
        </is>
      </c>
      <c r="B1882" t="n">
        <v>78</v>
      </c>
      <c r="C1882" t="n">
        <v>485234</v>
      </c>
      <c r="D1882" t="inlineStr">
        <is>
          <t>WALKER</t>
        </is>
      </c>
      <c r="E1882" t="inlineStr">
        <is>
          <t>DONTA</t>
        </is>
      </c>
      <c r="F1882">
        <f>CONCATENATE(D1882," ",LEFT(H1882,4),"T=",AU1882,"D=",AV1882,"R=",AW1882,"M=",AX1882,"L=",AY1882,"B=",AZ1882)</f>
        <v/>
      </c>
      <c r="G1882" t="inlineStr">
        <is>
          <t>YUHANS</t>
        </is>
      </c>
      <c r="H1882" t="inlineStr">
        <is>
          <t>JR</t>
        </is>
      </c>
      <c r="I1882" t="inlineStr">
        <is>
          <t>2006-03-25</t>
        </is>
      </c>
      <c r="J1882" t="inlineStr">
        <is>
          <t>2024-05-24</t>
        </is>
      </c>
      <c r="K1882" t="inlineStr">
        <is>
          <t>ACTIVE</t>
        </is>
      </c>
      <c r="M1882">
        <f>RIGHT(L1882,LEN(L1882)-FIND(" ",L1882))</f>
        <v/>
      </c>
      <c r="N1882" t="inlineStr">
        <is>
          <t>1397 JEFFERSON ST SW</t>
        </is>
      </c>
      <c r="P1882" t="inlineStr">
        <is>
          <t>WARREN</t>
        </is>
      </c>
      <c r="Q1882" t="inlineStr">
        <is>
          <t>OH</t>
        </is>
      </c>
      <c r="R1882" t="n">
        <v>44485</v>
      </c>
      <c r="S1882" t="n">
        <v>3554</v>
      </c>
      <c r="AD1882" t="inlineStr">
        <is>
          <t>TRUMBULL CAREER &amp; TECH CENTER</t>
        </is>
      </c>
      <c r="AE1882" t="inlineStr">
        <is>
          <t>WARREN CITY</t>
        </is>
      </c>
      <c r="AF1882" t="inlineStr">
        <is>
          <t>WARREN CITY SD</t>
        </is>
      </c>
      <c r="AH1882" t="n">
        <v>14</v>
      </c>
      <c r="AI1882" t="n">
        <v>11</v>
      </c>
      <c r="AN1882" t="inlineStr">
        <is>
          <t>WARREN</t>
        </is>
      </c>
      <c r="AO1882" t="inlineStr">
        <is>
          <t>WARREN CITY 6G</t>
        </is>
      </c>
      <c r="AP1882" t="inlineStr">
        <is>
          <t>78-P-AEH</t>
        </is>
      </c>
      <c r="AQ1882" t="n">
        <v>9</v>
      </c>
      <c r="AR1882" t="n">
        <v>64</v>
      </c>
      <c r="AS1882" t="n">
        <v>32</v>
      </c>
      <c r="AV1882" t="inlineStr">
        <is>
          <t>WARREN-WARD 6</t>
        </is>
      </c>
      <c r="AW1882">
        <f>COUNTA($BA$1882:$EE$1882)</f>
        <v/>
      </c>
      <c r="AX1882">
        <f>COUNTIF($BA$1882:$EE$1882,"D")</f>
        <v/>
      </c>
      <c r="AY1882">
        <f>COUNTIF($BA$1882:$EE$1882,"R")</f>
        <v/>
      </c>
      <c r="AZ1882">
        <f>IF(BL1882="D",1,0)+IF(BM1882="D",1,0)+IF(BR1882="D",1,0)+IF(BS1882="D",1,0)+IF(BU1882="D",1,0)+IF(CA1882="D",1,0)+IF(CB1882="D",1,0)+IF(CC1882="D",1,0)+IF(CD1882="D",1,0)+IF(CJ1882="D",1,0)+IF(CK1882="D",1,0)+IF(CO1882="D",1,0)+IF(CP1882="D",1,0)+IF(CQ1882="D",1,0)+IF(CU1882="D",1,0)+IF(CV1882="D",1,0)+IF(DB1882="D",1,0)+IF(DC1882="D",1,0)+IF(DH1882="D",1,0)+IF(DI1882="D",1,0)+IF(DM1882="D",1,0)+IF(DN1882="D",1,0)+IF(DO1882="D",1,0)+IF(DU1882="D",1,0)+IF(DX1882="D",1,0)</f>
        <v/>
      </c>
      <c r="BA1882">
        <f>IF(DH1882&lt;&gt;"",1,0)+IF(DI1882&lt;&gt;"",1,0)+IF(DK1882&lt;&gt;"",1,0)+IF(DM1882&lt;&gt;"",1,0)+IF(DN1882&lt;&gt;"",1,0)+IF(DO1882&lt;&gt;"",1,0)+IF(DQ1882&lt;&gt;"",1,0)+IF(DR1882&lt;&gt;"",1,0)+IF(DT1882&lt;&gt;"",1,0)+IF(DU1882&lt;&gt;"",1,0)+IF(DV1882&lt;&gt;"",1,0)+IF(DW1882&lt;&gt;"",1,0)+IF(DX1882&lt;&gt;"",1,0)+IF(DZ1882&lt;&gt;"",1,0)+IF(EA1882&lt;&gt;"",1,0)+IF(EB1882&lt;&gt;"",1,0)+IF(EE1882&lt;&gt;"",1,0)</f>
        <v/>
      </c>
      <c r="BB1882">
        <f>IF(AND(AV1882&gt;0, AW1882&gt;0),1,0)</f>
        <v/>
      </c>
    </row>
    <row r="1883">
      <c r="A1883" t="inlineStr">
        <is>
          <t>OH0015709797</t>
        </is>
      </c>
      <c r="B1883" t="n">
        <v>78</v>
      </c>
      <c r="C1883" t="n">
        <v>176031</v>
      </c>
      <c r="D1883" t="inlineStr">
        <is>
          <t>THOMPSON</t>
        </is>
      </c>
      <c r="E1883" t="inlineStr">
        <is>
          <t>ELIZABETH</t>
        </is>
      </c>
      <c r="F1883">
        <f>CONCATENATE(D1883," ",LEFT(H1883,4),"T=",AU1883,"D=",AV1883,"R=",AW1883,"M=",AX1883,"L=",AY1883,"B=",AZ1883)</f>
        <v/>
      </c>
      <c r="I1883" t="inlineStr">
        <is>
          <t>1946-09-10</t>
        </is>
      </c>
      <c r="J1883" t="inlineStr">
        <is>
          <t>1984-10-01</t>
        </is>
      </c>
      <c r="K1883" t="inlineStr">
        <is>
          <t>ACTIVE</t>
        </is>
      </c>
      <c r="L1883" t="inlineStr">
        <is>
          <t>D</t>
        </is>
      </c>
      <c r="M1883">
        <f>RIGHT(L1883,LEN(L1883)-FIND(" ",L1883))</f>
        <v/>
      </c>
      <c r="N1883" t="inlineStr">
        <is>
          <t>2055 JEFFERSON ST SW</t>
        </is>
      </c>
      <c r="P1883" t="inlineStr">
        <is>
          <t>WARREN</t>
        </is>
      </c>
      <c r="Q1883" t="inlineStr">
        <is>
          <t>OH</t>
        </is>
      </c>
      <c r="R1883" t="n">
        <v>44485</v>
      </c>
      <c r="AD1883" t="inlineStr">
        <is>
          <t>TRUMBULL CAREER &amp; TECH CENTER</t>
        </is>
      </c>
      <c r="AE1883" t="inlineStr">
        <is>
          <t>WARREN CITY</t>
        </is>
      </c>
      <c r="AF1883" t="inlineStr">
        <is>
          <t>WARREN CITY SD</t>
        </is>
      </c>
      <c r="AH1883" t="n">
        <v>14</v>
      </c>
      <c r="AI1883" t="n">
        <v>11</v>
      </c>
      <c r="AN1883" t="inlineStr">
        <is>
          <t>WARREN</t>
        </is>
      </c>
      <c r="AO1883" t="inlineStr">
        <is>
          <t>WARREN CITY 6G</t>
        </is>
      </c>
      <c r="AP1883" t="inlineStr">
        <is>
          <t>78-P-AEH</t>
        </is>
      </c>
      <c r="AQ1883" t="n">
        <v>9</v>
      </c>
      <c r="AR1883" t="n">
        <v>64</v>
      </c>
      <c r="AS1883" t="n">
        <v>32</v>
      </c>
      <c r="AV1883" t="inlineStr">
        <is>
          <t>WARREN-WARD 6</t>
        </is>
      </c>
      <c r="AW1883">
        <f>COUNTA($BA$1883:$EE$1883)</f>
        <v/>
      </c>
      <c r="AX1883">
        <f>COUNTIF($BA$1883:$EE$1883,"D")</f>
        <v/>
      </c>
      <c r="AY1883">
        <f>COUNTIF($BA$1883:$EE$1883,"R")</f>
        <v/>
      </c>
      <c r="AZ1883">
        <f>IF(BL1883="D",1,0)+IF(BM1883="D",1,0)+IF(BR1883="D",1,0)+IF(BS1883="D",1,0)+IF(BU1883="D",1,0)+IF(CA1883="D",1,0)+IF(CB1883="D",1,0)+IF(CC1883="D",1,0)+IF(CD1883="D",1,0)+IF(CJ1883="D",1,0)+IF(CK1883="D",1,0)+IF(CO1883="D",1,0)+IF(CP1883="D",1,0)+IF(CQ1883="D",1,0)+IF(CU1883="D",1,0)+IF(CV1883="D",1,0)+IF(DB1883="D",1,0)+IF(DC1883="D",1,0)+IF(DH1883="D",1,0)+IF(DI1883="D",1,0)+IF(DM1883="D",1,0)+IF(DN1883="D",1,0)+IF(DO1883="D",1,0)+IF(DU1883="D",1,0)+IF(DX1883="D",1,0)</f>
        <v/>
      </c>
      <c r="BA1883">
        <f>IF(DH1883&lt;&gt;"",1,0)+IF(DI1883&lt;&gt;"",1,0)+IF(DK1883&lt;&gt;"",1,0)+IF(DM1883&lt;&gt;"",1,0)+IF(DN1883&lt;&gt;"",1,0)+IF(DO1883&lt;&gt;"",1,0)+IF(DQ1883&lt;&gt;"",1,0)+IF(DR1883&lt;&gt;"",1,0)+IF(DT1883&lt;&gt;"",1,0)+IF(DU1883&lt;&gt;"",1,0)+IF(DV1883&lt;&gt;"",1,0)+IF(DW1883&lt;&gt;"",1,0)+IF(DX1883&lt;&gt;"",1,0)+IF(DZ1883&lt;&gt;"",1,0)+IF(EA1883&lt;&gt;"",1,0)+IF(EB1883&lt;&gt;"",1,0)+IF(EE1883&lt;&gt;"",1,0)</f>
        <v/>
      </c>
      <c r="BB1883">
        <f>IF(AND(AV1883&gt;0, AW1883&gt;0),1,0)</f>
        <v/>
      </c>
      <c r="BC1883" t="inlineStr">
        <is>
          <t>X</t>
        </is>
      </c>
      <c r="BD1883" t="inlineStr">
        <is>
          <t>X</t>
        </is>
      </c>
      <c r="BE1883" t="inlineStr">
        <is>
          <t>X</t>
        </is>
      </c>
      <c r="BH1883" t="inlineStr">
        <is>
          <t>X</t>
        </is>
      </c>
      <c r="BJ1883" t="inlineStr">
        <is>
          <t>X</t>
        </is>
      </c>
      <c r="BK1883" t="inlineStr">
        <is>
          <t>X</t>
        </is>
      </c>
      <c r="BL1883" t="inlineStr">
        <is>
          <t>X</t>
        </is>
      </c>
      <c r="BR1883" t="inlineStr">
        <is>
          <t>X</t>
        </is>
      </c>
      <c r="BS1883" t="inlineStr">
        <is>
          <t>X</t>
        </is>
      </c>
      <c r="BY1883" t="inlineStr">
        <is>
          <t>D</t>
        </is>
      </c>
      <c r="CA1883" t="inlineStr">
        <is>
          <t>X</t>
        </is>
      </c>
      <c r="CG1883" t="inlineStr">
        <is>
          <t>X</t>
        </is>
      </c>
      <c r="CH1883" t="inlineStr">
        <is>
          <t>D</t>
        </is>
      </c>
      <c r="CK1883" t="inlineStr">
        <is>
          <t>X</t>
        </is>
      </c>
      <c r="CL1883" t="inlineStr">
        <is>
          <t>D</t>
        </is>
      </c>
      <c r="CN1883" t="inlineStr">
        <is>
          <t>X</t>
        </is>
      </c>
      <c r="CO1883" t="inlineStr">
        <is>
          <t>D</t>
        </is>
      </c>
      <c r="CP1883" t="inlineStr">
        <is>
          <t>X</t>
        </is>
      </c>
      <c r="CQ1883" t="inlineStr">
        <is>
          <t>D</t>
        </is>
      </c>
      <c r="CT1883" t="inlineStr">
        <is>
          <t>X</t>
        </is>
      </c>
      <c r="CU1883" t="inlineStr">
        <is>
          <t>D</t>
        </is>
      </c>
      <c r="CV1883" t="inlineStr">
        <is>
          <t>X</t>
        </is>
      </c>
      <c r="CW1883" t="inlineStr">
        <is>
          <t>D</t>
        </is>
      </c>
      <c r="CY1883" t="inlineStr">
        <is>
          <t>X</t>
        </is>
      </c>
      <c r="DC1883" t="inlineStr">
        <is>
          <t>X</t>
        </is>
      </c>
      <c r="DF1883" t="inlineStr">
        <is>
          <t>X</t>
        </is>
      </c>
      <c r="DG1883" t="inlineStr">
        <is>
          <t>D</t>
        </is>
      </c>
      <c r="DI1883" t="inlineStr">
        <is>
          <t>X</t>
        </is>
      </c>
      <c r="DJ1883" t="inlineStr">
        <is>
          <t>D</t>
        </is>
      </c>
      <c r="DL1883" t="inlineStr">
        <is>
          <t>X</t>
        </is>
      </c>
      <c r="DN1883" t="inlineStr">
        <is>
          <t>X</t>
        </is>
      </c>
      <c r="DO1883" t="inlineStr">
        <is>
          <t>D</t>
        </is>
      </c>
      <c r="DR1883" t="inlineStr">
        <is>
          <t>X</t>
        </is>
      </c>
      <c r="DS1883" t="inlineStr">
        <is>
          <t>D</t>
        </is>
      </c>
      <c r="DT1883" t="inlineStr">
        <is>
          <t>D</t>
        </is>
      </c>
      <c r="DU1883" t="inlineStr">
        <is>
          <t>X</t>
        </is>
      </c>
      <c r="DW1883" t="inlineStr">
        <is>
          <t>D</t>
        </is>
      </c>
      <c r="DX1883" t="inlineStr">
        <is>
          <t>X</t>
        </is>
      </c>
      <c r="EA1883" t="inlineStr">
        <is>
          <t>X</t>
        </is>
      </c>
      <c r="ED1883" t="inlineStr">
        <is>
          <t>D</t>
        </is>
      </c>
      <c r="EF1883" t="inlineStr">
        <is>
          <t>X</t>
        </is>
      </c>
    </row>
    <row r="1884">
      <c r="A1884" t="inlineStr">
        <is>
          <t>OH0015786519</t>
        </is>
      </c>
      <c r="B1884" t="n">
        <v>78</v>
      </c>
      <c r="C1884" t="n">
        <v>289848</v>
      </c>
      <c r="D1884" t="inlineStr">
        <is>
          <t>WELLS</t>
        </is>
      </c>
      <c r="E1884" t="inlineStr">
        <is>
          <t>GAIL</t>
        </is>
      </c>
      <c r="F1884">
        <f>CONCATENATE(D1884," ",LEFT(H1884,4),"T=",AU1884,"D=",AV1884,"R=",AW1884,"M=",AX1884,"L=",AY1884,"B=",AZ1884)</f>
        <v/>
      </c>
      <c r="G1884" t="inlineStr">
        <is>
          <t>LEE</t>
        </is>
      </c>
      <c r="I1884" t="inlineStr">
        <is>
          <t>1958-02-09</t>
        </is>
      </c>
      <c r="J1884" t="inlineStr">
        <is>
          <t>2024-12-06</t>
        </is>
      </c>
      <c r="K1884" t="inlineStr">
        <is>
          <t>ACTIVE</t>
        </is>
      </c>
      <c r="L1884" t="inlineStr">
        <is>
          <t>R</t>
        </is>
      </c>
      <c r="M1884">
        <f>RIGHT(L1884,LEN(L1884)-FIND(" ",L1884))</f>
        <v/>
      </c>
      <c r="N1884" t="inlineStr">
        <is>
          <t>708 DELAWARE AVE SW</t>
        </is>
      </c>
      <c r="P1884" t="inlineStr">
        <is>
          <t>WARREN</t>
        </is>
      </c>
      <c r="Q1884" t="inlineStr">
        <is>
          <t>OH</t>
        </is>
      </c>
      <c r="R1884" t="n">
        <v>44485</v>
      </c>
      <c r="AD1884" t="inlineStr">
        <is>
          <t>TRUMBULL CAREER &amp; TECH CENTER</t>
        </is>
      </c>
      <c r="AE1884" t="inlineStr">
        <is>
          <t>WARREN CITY</t>
        </is>
      </c>
      <c r="AF1884" t="inlineStr">
        <is>
          <t>WARREN CITY SD</t>
        </is>
      </c>
      <c r="AH1884" t="n">
        <v>14</v>
      </c>
      <c r="AI1884" t="n">
        <v>11</v>
      </c>
      <c r="AN1884" t="inlineStr">
        <is>
          <t>WARREN</t>
        </is>
      </c>
      <c r="AO1884" t="inlineStr">
        <is>
          <t>WARREN CITY 6G</t>
        </is>
      </c>
      <c r="AP1884" t="inlineStr">
        <is>
          <t>78-P-AEH</t>
        </is>
      </c>
      <c r="AQ1884" t="n">
        <v>9</v>
      </c>
      <c r="AR1884" t="n">
        <v>64</v>
      </c>
      <c r="AS1884" t="n">
        <v>32</v>
      </c>
      <c r="AV1884" t="inlineStr">
        <is>
          <t>WARREN-WARD 6</t>
        </is>
      </c>
      <c r="AW1884">
        <f>COUNTA($BA$1884:$EE$1884)</f>
        <v/>
      </c>
      <c r="AX1884">
        <f>COUNTIF($BA$1884:$EE$1884,"D")</f>
        <v/>
      </c>
      <c r="AY1884">
        <f>COUNTIF($BA$1884:$EE$1884,"R")</f>
        <v/>
      </c>
      <c r="AZ1884">
        <f>IF(BL1884="D",1,0)+IF(BM1884="D",1,0)+IF(BR1884="D",1,0)+IF(BS1884="D",1,0)+IF(BU1884="D",1,0)+IF(CA1884="D",1,0)+IF(CB1884="D",1,0)+IF(CC1884="D",1,0)+IF(CD1884="D",1,0)+IF(CJ1884="D",1,0)+IF(CK1884="D",1,0)+IF(CO1884="D",1,0)+IF(CP1884="D",1,0)+IF(CQ1884="D",1,0)+IF(CU1884="D",1,0)+IF(CV1884="D",1,0)+IF(DB1884="D",1,0)+IF(DC1884="D",1,0)+IF(DH1884="D",1,0)+IF(DI1884="D",1,0)+IF(DM1884="D",1,0)+IF(DN1884="D",1,0)+IF(DO1884="D",1,0)+IF(DU1884="D",1,0)+IF(DX1884="D",1,0)</f>
        <v/>
      </c>
      <c r="BA1884">
        <f>IF(DH1884&lt;&gt;"",1,0)+IF(DI1884&lt;&gt;"",1,0)+IF(DK1884&lt;&gt;"",1,0)+IF(DM1884&lt;&gt;"",1,0)+IF(DN1884&lt;&gt;"",1,0)+IF(DO1884&lt;&gt;"",1,0)+IF(DQ1884&lt;&gt;"",1,0)+IF(DR1884&lt;&gt;"",1,0)+IF(DT1884&lt;&gt;"",1,0)+IF(DU1884&lt;&gt;"",1,0)+IF(DV1884&lt;&gt;"",1,0)+IF(DW1884&lt;&gt;"",1,0)+IF(DX1884&lt;&gt;"",1,0)+IF(DZ1884&lt;&gt;"",1,0)+IF(EA1884&lt;&gt;"",1,0)+IF(EB1884&lt;&gt;"",1,0)+IF(EE1884&lt;&gt;"",1,0)</f>
        <v/>
      </c>
      <c r="BB1884">
        <f>IF(AND(AV1884&gt;0, AW1884&gt;0),1,0)</f>
        <v/>
      </c>
      <c r="BC1884" t="inlineStr">
        <is>
          <t>X</t>
        </is>
      </c>
      <c r="BD1884" t="inlineStr">
        <is>
          <t>X</t>
        </is>
      </c>
      <c r="BE1884" t="inlineStr">
        <is>
          <t>X</t>
        </is>
      </c>
      <c r="BF1884" t="inlineStr">
        <is>
          <t>X</t>
        </is>
      </c>
      <c r="BG1884" t="inlineStr">
        <is>
          <t>X</t>
        </is>
      </c>
      <c r="BH1884" t="inlineStr">
        <is>
          <t>X</t>
        </is>
      </c>
      <c r="BJ1884" t="inlineStr">
        <is>
          <t>X</t>
        </is>
      </c>
      <c r="BK1884" t="inlineStr">
        <is>
          <t>X</t>
        </is>
      </c>
      <c r="BL1884" t="inlineStr">
        <is>
          <t>X</t>
        </is>
      </c>
      <c r="BP1884" t="inlineStr">
        <is>
          <t>X</t>
        </is>
      </c>
      <c r="BR1884" t="inlineStr">
        <is>
          <t>X</t>
        </is>
      </c>
      <c r="BS1884" t="inlineStr">
        <is>
          <t>X</t>
        </is>
      </c>
      <c r="BV1884" t="inlineStr">
        <is>
          <t>X</t>
        </is>
      </c>
      <c r="BY1884" t="inlineStr">
        <is>
          <t>R</t>
        </is>
      </c>
      <c r="CA1884" t="inlineStr">
        <is>
          <t>X</t>
        </is>
      </c>
      <c r="CC1884" t="inlineStr">
        <is>
          <t>D</t>
        </is>
      </c>
      <c r="CG1884" t="inlineStr">
        <is>
          <t>X</t>
        </is>
      </c>
      <c r="CH1884" t="inlineStr">
        <is>
          <t>R</t>
        </is>
      </c>
      <c r="CK1884" t="inlineStr">
        <is>
          <t>X</t>
        </is>
      </c>
      <c r="CN1884" t="inlineStr">
        <is>
          <t>X</t>
        </is>
      </c>
      <c r="CO1884" t="inlineStr">
        <is>
          <t>R</t>
        </is>
      </c>
      <c r="CP1884" t="inlineStr">
        <is>
          <t>X</t>
        </is>
      </c>
      <c r="CQ1884" t="inlineStr">
        <is>
          <t>D</t>
        </is>
      </c>
      <c r="CU1884" t="inlineStr">
        <is>
          <t>R</t>
        </is>
      </c>
      <c r="CV1884" t="inlineStr">
        <is>
          <t>X</t>
        </is>
      </c>
      <c r="CY1884" t="inlineStr">
        <is>
          <t>X</t>
        </is>
      </c>
      <c r="CZ1884" t="inlineStr">
        <is>
          <t>R</t>
        </is>
      </c>
      <c r="DC1884" t="inlineStr">
        <is>
          <t>X</t>
        </is>
      </c>
      <c r="DF1884" t="inlineStr">
        <is>
          <t>X</t>
        </is>
      </c>
      <c r="DI1884" t="inlineStr">
        <is>
          <t>X</t>
        </is>
      </c>
      <c r="DJ1884" t="inlineStr">
        <is>
          <t>D</t>
        </is>
      </c>
      <c r="DL1884" t="inlineStr">
        <is>
          <t>X</t>
        </is>
      </c>
      <c r="DN1884" t="inlineStr">
        <is>
          <t>X</t>
        </is>
      </c>
      <c r="DO1884" t="inlineStr">
        <is>
          <t>D</t>
        </is>
      </c>
      <c r="DR1884" t="inlineStr">
        <is>
          <t>X</t>
        </is>
      </c>
      <c r="DS1884" t="inlineStr">
        <is>
          <t>R</t>
        </is>
      </c>
      <c r="DU1884" t="inlineStr">
        <is>
          <t>X</t>
        </is>
      </c>
      <c r="DW1884" t="inlineStr">
        <is>
          <t>X</t>
        </is>
      </c>
      <c r="DX1884" t="inlineStr">
        <is>
          <t>X</t>
        </is>
      </c>
      <c r="EA1884" t="inlineStr">
        <is>
          <t>X</t>
        </is>
      </c>
      <c r="ED1884" t="inlineStr">
        <is>
          <t>R</t>
        </is>
      </c>
      <c r="EF1884" t="inlineStr">
        <is>
          <t>X</t>
        </is>
      </c>
    </row>
    <row r="1885">
      <c r="A1885" t="inlineStr">
        <is>
          <t>OH0015749138</t>
        </is>
      </c>
      <c r="B1885" t="n">
        <v>78</v>
      </c>
      <c r="C1885" t="n">
        <v>265787</v>
      </c>
      <c r="D1885" t="inlineStr">
        <is>
          <t>HENRY</t>
        </is>
      </c>
      <c r="E1885" t="inlineStr">
        <is>
          <t>MARLO</t>
        </is>
      </c>
      <c r="F1885">
        <f>CONCATENATE(D1885," ",LEFT(H1885,4),"T=",AU1885,"D=",AV1885,"R=",AW1885,"M=",AX1885,"L=",AY1885,"B=",AZ1885)</f>
        <v/>
      </c>
      <c r="I1885" t="inlineStr">
        <is>
          <t>1971-11-08</t>
        </is>
      </c>
      <c r="J1885" t="inlineStr">
        <is>
          <t>1996-02-08</t>
        </is>
      </c>
      <c r="K1885" t="inlineStr">
        <is>
          <t>ACTIVE</t>
        </is>
      </c>
      <c r="L1885" t="inlineStr">
        <is>
          <t>D</t>
        </is>
      </c>
      <c r="M1885">
        <f>RIGHT(L1885,LEN(L1885)-FIND(" ",L1885))</f>
        <v/>
      </c>
      <c r="N1885" t="inlineStr">
        <is>
          <t>648 LENER AVE SW</t>
        </is>
      </c>
      <c r="P1885" t="inlineStr">
        <is>
          <t>WARREN</t>
        </is>
      </c>
      <c r="Q1885" t="inlineStr">
        <is>
          <t>OH</t>
        </is>
      </c>
      <c r="R1885" t="n">
        <v>44485</v>
      </c>
      <c r="AD1885" t="inlineStr">
        <is>
          <t>TRUMBULL CAREER &amp; TECH CENTER</t>
        </is>
      </c>
      <c r="AE1885" t="inlineStr">
        <is>
          <t>WARREN CITY</t>
        </is>
      </c>
      <c r="AF1885" t="inlineStr">
        <is>
          <t>WARREN CITY SD</t>
        </is>
      </c>
      <c r="AH1885" t="n">
        <v>14</v>
      </c>
      <c r="AI1885" t="n">
        <v>11</v>
      </c>
      <c r="AN1885" t="inlineStr">
        <is>
          <t>WARREN</t>
        </is>
      </c>
      <c r="AO1885" t="inlineStr">
        <is>
          <t>WARREN CITY 6G</t>
        </is>
      </c>
      <c r="AP1885" t="inlineStr">
        <is>
          <t>78-P-AEH</t>
        </is>
      </c>
      <c r="AQ1885" t="n">
        <v>9</v>
      </c>
      <c r="AR1885" t="n">
        <v>64</v>
      </c>
      <c r="AS1885" t="n">
        <v>32</v>
      </c>
      <c r="AV1885" t="inlineStr">
        <is>
          <t>WARREN-WARD 6</t>
        </is>
      </c>
      <c r="AW1885">
        <f>COUNTA($BA$1885:$EE$1885)</f>
        <v/>
      </c>
      <c r="AX1885">
        <f>COUNTIF($BA$1885:$EE$1885,"D")</f>
        <v/>
      </c>
      <c r="AY1885">
        <f>COUNTIF($BA$1885:$EE$1885,"R")</f>
        <v/>
      </c>
      <c r="AZ1885">
        <f>IF(BL1885="D",1,0)+IF(BM1885="D",1,0)+IF(BR1885="D",1,0)+IF(BS1885="D",1,0)+IF(BU1885="D",1,0)+IF(CA1885="D",1,0)+IF(CB1885="D",1,0)+IF(CC1885="D",1,0)+IF(CD1885="D",1,0)+IF(CJ1885="D",1,0)+IF(CK1885="D",1,0)+IF(CO1885="D",1,0)+IF(CP1885="D",1,0)+IF(CQ1885="D",1,0)+IF(CU1885="D",1,0)+IF(CV1885="D",1,0)+IF(DB1885="D",1,0)+IF(DC1885="D",1,0)+IF(DH1885="D",1,0)+IF(DI1885="D",1,0)+IF(DM1885="D",1,0)+IF(DN1885="D",1,0)+IF(DO1885="D",1,0)+IF(DU1885="D",1,0)+IF(DX1885="D",1,0)</f>
        <v/>
      </c>
      <c r="BA1885">
        <f>IF(DH1885&lt;&gt;"",1,0)+IF(DI1885&lt;&gt;"",1,0)+IF(DK1885&lt;&gt;"",1,0)+IF(DM1885&lt;&gt;"",1,0)+IF(DN1885&lt;&gt;"",1,0)+IF(DO1885&lt;&gt;"",1,0)+IF(DQ1885&lt;&gt;"",1,0)+IF(DR1885&lt;&gt;"",1,0)+IF(DT1885&lt;&gt;"",1,0)+IF(DU1885&lt;&gt;"",1,0)+IF(DV1885&lt;&gt;"",1,0)+IF(DW1885&lt;&gt;"",1,0)+IF(DX1885&lt;&gt;"",1,0)+IF(DZ1885&lt;&gt;"",1,0)+IF(EA1885&lt;&gt;"",1,0)+IF(EB1885&lt;&gt;"",1,0)+IF(EE1885&lt;&gt;"",1,0)</f>
        <v/>
      </c>
      <c r="BB1885">
        <f>IF(AND(AV1885&gt;0, AW1885&gt;0),1,0)</f>
        <v/>
      </c>
      <c r="BC1885" t="inlineStr">
        <is>
          <t>X</t>
        </is>
      </c>
      <c r="BD1885" t="inlineStr">
        <is>
          <t>X</t>
        </is>
      </c>
      <c r="BK1885" t="inlineStr">
        <is>
          <t>X</t>
        </is>
      </c>
      <c r="BL1885" t="inlineStr">
        <is>
          <t>X</t>
        </is>
      </c>
      <c r="CP1885" t="inlineStr">
        <is>
          <t>X</t>
        </is>
      </c>
      <c r="CV1885" t="inlineStr">
        <is>
          <t>X</t>
        </is>
      </c>
      <c r="CY1885" t="inlineStr">
        <is>
          <t>X</t>
        </is>
      </c>
      <c r="CZ1885" t="inlineStr">
        <is>
          <t>D</t>
        </is>
      </c>
      <c r="DC1885" t="inlineStr">
        <is>
          <t>X</t>
        </is>
      </c>
      <c r="DF1885" t="inlineStr">
        <is>
          <t>X</t>
        </is>
      </c>
      <c r="DI1885" t="inlineStr">
        <is>
          <t>X</t>
        </is>
      </c>
      <c r="DL1885" t="inlineStr">
        <is>
          <t>X</t>
        </is>
      </c>
      <c r="DN1885" t="inlineStr">
        <is>
          <t>X</t>
        </is>
      </c>
      <c r="DS1885" t="inlineStr">
        <is>
          <t>D</t>
        </is>
      </c>
      <c r="DU1885" t="inlineStr">
        <is>
          <t>X</t>
        </is>
      </c>
      <c r="DX1885" t="inlineStr">
        <is>
          <t>X</t>
        </is>
      </c>
      <c r="EA1885" t="inlineStr">
        <is>
          <t>X</t>
        </is>
      </c>
      <c r="EF1885" t="inlineStr">
        <is>
          <t>X</t>
        </is>
      </c>
    </row>
    <row r="1886">
      <c r="A1886" t="inlineStr">
        <is>
          <t>OH0015809754</t>
        </is>
      </c>
      <c r="B1886" t="n">
        <v>78</v>
      </c>
      <c r="C1886" t="n">
        <v>259632</v>
      </c>
      <c r="D1886" t="inlineStr">
        <is>
          <t>CHIEFFO</t>
        </is>
      </c>
      <c r="E1886" t="inlineStr">
        <is>
          <t>BARBARA</t>
        </is>
      </c>
      <c r="F1886">
        <f>CONCATENATE(D1886," ",LEFT(H1886,4),"T=",AU1886,"D=",AV1886,"R=",AW1886,"M=",AX1886,"L=",AY1886,"B=",AZ1886)</f>
        <v/>
      </c>
      <c r="G1886" t="inlineStr">
        <is>
          <t>S</t>
        </is>
      </c>
      <c r="I1886" t="inlineStr">
        <is>
          <t>1938-08-01</t>
        </is>
      </c>
      <c r="J1886" t="inlineStr">
        <is>
          <t>2015-07-02</t>
        </is>
      </c>
      <c r="K1886" t="inlineStr">
        <is>
          <t>ACTIVE</t>
        </is>
      </c>
      <c r="L1886" t="inlineStr">
        <is>
          <t>D</t>
        </is>
      </c>
      <c r="M1886">
        <f>RIGHT(L1886,LEN(L1886)-FIND(" ",L1886))</f>
        <v/>
      </c>
      <c r="N1886" t="inlineStr">
        <is>
          <t>1392 JEFFERSON ST SW</t>
        </is>
      </c>
      <c r="P1886" t="inlineStr">
        <is>
          <t>WARREN</t>
        </is>
      </c>
      <c r="Q1886" t="inlineStr">
        <is>
          <t>OH</t>
        </is>
      </c>
      <c r="R1886" t="n">
        <v>44485</v>
      </c>
      <c r="AD1886" t="inlineStr">
        <is>
          <t>TRUMBULL CAREER &amp; TECH CENTER</t>
        </is>
      </c>
      <c r="AE1886" t="inlineStr">
        <is>
          <t>WARREN CITY</t>
        </is>
      </c>
      <c r="AF1886" t="inlineStr">
        <is>
          <t>WARREN CITY SD</t>
        </is>
      </c>
      <c r="AH1886" t="n">
        <v>14</v>
      </c>
      <c r="AI1886" t="n">
        <v>11</v>
      </c>
      <c r="AN1886" t="inlineStr">
        <is>
          <t>WARREN</t>
        </is>
      </c>
      <c r="AO1886" t="inlineStr">
        <is>
          <t>WARREN CITY 6G</t>
        </is>
      </c>
      <c r="AP1886" t="inlineStr">
        <is>
          <t>78-P-AEH</t>
        </is>
      </c>
      <c r="AQ1886" t="n">
        <v>9</v>
      </c>
      <c r="AR1886" t="n">
        <v>64</v>
      </c>
      <c r="AS1886" t="n">
        <v>32</v>
      </c>
      <c r="AV1886" t="inlineStr">
        <is>
          <t>WARREN-WARD 6</t>
        </is>
      </c>
      <c r="AW1886">
        <f>COUNTA($BA$1886:$EE$1886)</f>
        <v/>
      </c>
      <c r="AX1886">
        <f>COUNTIF($BA$1886:$EE$1886,"D")</f>
        <v/>
      </c>
      <c r="AY1886">
        <f>COUNTIF($BA$1886:$EE$1886,"R")</f>
        <v/>
      </c>
      <c r="AZ1886">
        <f>IF(BL1886="D",1,0)+IF(BM1886="D",1,0)+IF(BR1886="D",1,0)+IF(BS1886="D",1,0)+IF(BU1886="D",1,0)+IF(CA1886="D",1,0)+IF(CB1886="D",1,0)+IF(CC1886="D",1,0)+IF(CD1886="D",1,0)+IF(CJ1886="D",1,0)+IF(CK1886="D",1,0)+IF(CO1886="D",1,0)+IF(CP1886="D",1,0)+IF(CQ1886="D",1,0)+IF(CU1886="D",1,0)+IF(CV1886="D",1,0)+IF(DB1886="D",1,0)+IF(DC1886="D",1,0)+IF(DH1886="D",1,0)+IF(DI1886="D",1,0)+IF(DM1886="D",1,0)+IF(DN1886="D",1,0)+IF(DO1886="D",1,0)+IF(DU1886="D",1,0)+IF(DX1886="D",1,0)</f>
        <v/>
      </c>
      <c r="BA1886">
        <f>IF(DH1886&lt;&gt;"",1,0)+IF(DI1886&lt;&gt;"",1,0)+IF(DK1886&lt;&gt;"",1,0)+IF(DM1886&lt;&gt;"",1,0)+IF(DN1886&lt;&gt;"",1,0)+IF(DO1886&lt;&gt;"",1,0)+IF(DQ1886&lt;&gt;"",1,0)+IF(DR1886&lt;&gt;"",1,0)+IF(DT1886&lt;&gt;"",1,0)+IF(DU1886&lt;&gt;"",1,0)+IF(DV1886&lt;&gt;"",1,0)+IF(DW1886&lt;&gt;"",1,0)+IF(DX1886&lt;&gt;"",1,0)+IF(DZ1886&lt;&gt;"",1,0)+IF(EA1886&lt;&gt;"",1,0)+IF(EB1886&lt;&gt;"",1,0)+IF(EE1886&lt;&gt;"",1,0)</f>
        <v/>
      </c>
      <c r="BB1886">
        <f>IF(AND(AV1886&gt;0, AW1886&gt;0),1,0)</f>
        <v/>
      </c>
      <c r="BD1886" t="inlineStr">
        <is>
          <t>X</t>
        </is>
      </c>
      <c r="BH1886" t="inlineStr">
        <is>
          <t>X</t>
        </is>
      </c>
      <c r="BL1886" t="inlineStr">
        <is>
          <t>X</t>
        </is>
      </c>
      <c r="BS1886" t="inlineStr">
        <is>
          <t>X</t>
        </is>
      </c>
      <c r="BY1886" t="inlineStr">
        <is>
          <t>D</t>
        </is>
      </c>
      <c r="CA1886" t="inlineStr">
        <is>
          <t>X</t>
        </is>
      </c>
      <c r="CP1886" t="inlineStr">
        <is>
          <t>X</t>
        </is>
      </c>
      <c r="CY1886" t="inlineStr">
        <is>
          <t>X</t>
        </is>
      </c>
      <c r="DC1886" t="inlineStr">
        <is>
          <t>X</t>
        </is>
      </c>
      <c r="DL1886" t="inlineStr">
        <is>
          <t>X</t>
        </is>
      </c>
      <c r="DN1886" t="inlineStr">
        <is>
          <t>X</t>
        </is>
      </c>
      <c r="DT1886" t="inlineStr">
        <is>
          <t>D</t>
        </is>
      </c>
    </row>
    <row r="1887">
      <c r="A1887" t="inlineStr">
        <is>
          <t>OH0027269889</t>
        </is>
      </c>
      <c r="B1887" t="n">
        <v>78</v>
      </c>
      <c r="C1887" t="n">
        <v>483809</v>
      </c>
      <c r="D1887" t="inlineStr">
        <is>
          <t>MCGHEE</t>
        </is>
      </c>
      <c r="E1887" t="inlineStr">
        <is>
          <t>BASIA</t>
        </is>
      </c>
      <c r="F1887">
        <f>CONCATENATE(D1887," ",LEFT(H1887,4),"T=",AU1887,"D=",AV1887,"R=",AW1887,"M=",AX1887,"L=",AY1887,"B=",AZ1887)</f>
        <v/>
      </c>
      <c r="G1887" t="inlineStr">
        <is>
          <t>A</t>
        </is>
      </c>
      <c r="I1887" t="inlineStr">
        <is>
          <t>2001-12-09</t>
        </is>
      </c>
      <c r="J1887" t="inlineStr">
        <is>
          <t>2024-03-01</t>
        </is>
      </c>
      <c r="K1887" t="inlineStr">
        <is>
          <t>ACTIVE</t>
        </is>
      </c>
      <c r="M1887">
        <f>RIGHT(L1887,LEN(L1887)-FIND(" ",L1887))</f>
        <v/>
      </c>
      <c r="N1887" t="inlineStr">
        <is>
          <t>1815 HAMILTON ST SW</t>
        </is>
      </c>
      <c r="P1887" t="inlineStr">
        <is>
          <t>WARREN</t>
        </is>
      </c>
      <c r="Q1887" t="inlineStr">
        <is>
          <t>OH</t>
        </is>
      </c>
      <c r="R1887" t="n">
        <v>44485</v>
      </c>
      <c r="AD1887" t="inlineStr">
        <is>
          <t>TRUMBULL CAREER &amp; TECH CENTER</t>
        </is>
      </c>
      <c r="AE1887" t="inlineStr">
        <is>
          <t>WARREN CITY</t>
        </is>
      </c>
      <c r="AF1887" t="inlineStr">
        <is>
          <t>WARREN CITY SD</t>
        </is>
      </c>
      <c r="AH1887" t="n">
        <v>14</v>
      </c>
      <c r="AI1887" t="n">
        <v>11</v>
      </c>
      <c r="AN1887" t="inlineStr">
        <is>
          <t>WARREN</t>
        </is>
      </c>
      <c r="AO1887" t="inlineStr">
        <is>
          <t>WARREN CITY 6G</t>
        </is>
      </c>
      <c r="AP1887" t="inlineStr">
        <is>
          <t>78-P-AEH</t>
        </is>
      </c>
      <c r="AQ1887" t="n">
        <v>9</v>
      </c>
      <c r="AR1887" t="n">
        <v>64</v>
      </c>
      <c r="AS1887" t="n">
        <v>32</v>
      </c>
      <c r="AV1887" t="inlineStr">
        <is>
          <t>WARREN-WARD 6</t>
        </is>
      </c>
      <c r="AW1887">
        <f>COUNTA($BA$1887:$EE$1887)</f>
        <v/>
      </c>
      <c r="AX1887">
        <f>COUNTIF($BA$1887:$EE$1887,"D")</f>
        <v/>
      </c>
      <c r="AY1887">
        <f>COUNTIF($BA$1887:$EE$1887,"R")</f>
        <v/>
      </c>
      <c r="AZ1887">
        <f>IF(BL1887="D",1,0)+IF(BM1887="D",1,0)+IF(BR1887="D",1,0)+IF(BS1887="D",1,0)+IF(BU1887="D",1,0)+IF(CA1887="D",1,0)+IF(CB1887="D",1,0)+IF(CC1887="D",1,0)+IF(CD1887="D",1,0)+IF(CJ1887="D",1,0)+IF(CK1887="D",1,0)+IF(CO1887="D",1,0)+IF(CP1887="D",1,0)+IF(CQ1887="D",1,0)+IF(CU1887="D",1,0)+IF(CV1887="D",1,0)+IF(DB1887="D",1,0)+IF(DC1887="D",1,0)+IF(DH1887="D",1,0)+IF(DI1887="D",1,0)+IF(DM1887="D",1,0)+IF(DN1887="D",1,0)+IF(DO1887="D",1,0)+IF(DU1887="D",1,0)+IF(DX1887="D",1,0)</f>
        <v/>
      </c>
      <c r="BA1887">
        <f>IF(DH1887&lt;&gt;"",1,0)+IF(DI1887&lt;&gt;"",1,0)+IF(DK1887&lt;&gt;"",1,0)+IF(DM1887&lt;&gt;"",1,0)+IF(DN1887&lt;&gt;"",1,0)+IF(DO1887&lt;&gt;"",1,0)+IF(DQ1887&lt;&gt;"",1,0)+IF(DR1887&lt;&gt;"",1,0)+IF(DT1887&lt;&gt;"",1,0)+IF(DU1887&lt;&gt;"",1,0)+IF(DV1887&lt;&gt;"",1,0)+IF(DW1887&lt;&gt;"",1,0)+IF(DX1887&lt;&gt;"",1,0)+IF(DZ1887&lt;&gt;"",1,0)+IF(EA1887&lt;&gt;"",1,0)+IF(EB1887&lt;&gt;"",1,0)+IF(EE1887&lt;&gt;"",1,0)</f>
        <v/>
      </c>
      <c r="BB1887">
        <f>IF(AND(AV1887&gt;0, AW1887&gt;0),1,0)</f>
        <v/>
      </c>
      <c r="DM1887" t="inlineStr">
        <is>
          <t>D</t>
        </is>
      </c>
      <c r="EF1887" t="inlineStr">
        <is>
          <t>X</t>
        </is>
      </c>
    </row>
    <row r="1888">
      <c r="A1888" t="inlineStr">
        <is>
          <t>OH0026402292</t>
        </is>
      </c>
      <c r="B1888" t="n">
        <v>78</v>
      </c>
      <c r="C1888" t="n">
        <v>461507</v>
      </c>
      <c r="D1888" t="inlineStr">
        <is>
          <t>FROST</t>
        </is>
      </c>
      <c r="E1888" t="inlineStr">
        <is>
          <t>DALLAS</t>
        </is>
      </c>
      <c r="F1888">
        <f>CONCATENATE(D1888," ",LEFT(H1888,4),"T=",AU1888,"D=",AV1888,"R=",AW1888,"M=",AX1888,"L=",AY1888,"B=",AZ1888)</f>
        <v/>
      </c>
      <c r="G1888" t="inlineStr">
        <is>
          <t>CLARK</t>
        </is>
      </c>
      <c r="I1888" t="inlineStr">
        <is>
          <t>2004-01-27</t>
        </is>
      </c>
      <c r="J1888" t="inlineStr">
        <is>
          <t>2024-09-23</t>
        </is>
      </c>
      <c r="K1888" t="inlineStr">
        <is>
          <t>ACTIVE</t>
        </is>
      </c>
      <c r="L1888" t="inlineStr">
        <is>
          <t>R</t>
        </is>
      </c>
      <c r="M1888">
        <f>RIGHT(L1888,LEN(L1888)-FIND(" ",L1888))</f>
        <v/>
      </c>
      <c r="N1888" t="inlineStr">
        <is>
          <t>1864 UNION ST SW</t>
        </is>
      </c>
      <c r="P1888" t="inlineStr">
        <is>
          <t>WARREN</t>
        </is>
      </c>
      <c r="Q1888" t="inlineStr">
        <is>
          <t>OH</t>
        </is>
      </c>
      <c r="R1888" t="n">
        <v>44485</v>
      </c>
      <c r="AD1888" t="inlineStr">
        <is>
          <t>TRUMBULL CAREER &amp; TECH CENTER</t>
        </is>
      </c>
      <c r="AE1888" t="inlineStr">
        <is>
          <t>WARREN CITY</t>
        </is>
      </c>
      <c r="AF1888" t="inlineStr">
        <is>
          <t>WARREN CITY SD</t>
        </is>
      </c>
      <c r="AH1888" t="n">
        <v>14</v>
      </c>
      <c r="AI1888" t="n">
        <v>11</v>
      </c>
      <c r="AN1888" t="inlineStr">
        <is>
          <t>WARREN</t>
        </is>
      </c>
      <c r="AO1888" t="inlineStr">
        <is>
          <t>WARREN CITY 6G</t>
        </is>
      </c>
      <c r="AP1888" t="inlineStr">
        <is>
          <t>78-P-AEH</t>
        </is>
      </c>
      <c r="AQ1888" t="n">
        <v>9</v>
      </c>
      <c r="AR1888" t="n">
        <v>64</v>
      </c>
      <c r="AS1888" t="n">
        <v>32</v>
      </c>
      <c r="AV1888" t="inlineStr">
        <is>
          <t>WARREN-WARD 6</t>
        </is>
      </c>
      <c r="AW1888">
        <f>COUNTA($BA$1888:$EE$1888)</f>
        <v/>
      </c>
      <c r="AX1888">
        <f>COUNTIF($BA$1888:$EE$1888,"D")</f>
        <v/>
      </c>
      <c r="AY1888">
        <f>COUNTIF($BA$1888:$EE$1888,"R")</f>
        <v/>
      </c>
      <c r="AZ1888">
        <f>IF(BL1888="D",1,0)+IF(BM1888="D",1,0)+IF(BR1888="D",1,0)+IF(BS1888="D",1,0)+IF(BU1888="D",1,0)+IF(CA1888="D",1,0)+IF(CB1888="D",1,0)+IF(CC1888="D",1,0)+IF(CD1888="D",1,0)+IF(CJ1888="D",1,0)+IF(CK1888="D",1,0)+IF(CO1888="D",1,0)+IF(CP1888="D",1,0)+IF(CQ1888="D",1,0)+IF(CU1888="D",1,0)+IF(CV1888="D",1,0)+IF(DB1888="D",1,0)+IF(DC1888="D",1,0)+IF(DH1888="D",1,0)+IF(DI1888="D",1,0)+IF(DM1888="D",1,0)+IF(DN1888="D",1,0)+IF(DO1888="D",1,0)+IF(DU1888="D",1,0)+IF(DX1888="D",1,0)</f>
        <v/>
      </c>
      <c r="BA1888">
        <f>IF(DH1888&lt;&gt;"",1,0)+IF(DI1888&lt;&gt;"",1,0)+IF(DK1888&lt;&gt;"",1,0)+IF(DM1888&lt;&gt;"",1,0)+IF(DN1888&lt;&gt;"",1,0)+IF(DO1888&lt;&gt;"",1,0)+IF(DQ1888&lt;&gt;"",1,0)+IF(DR1888&lt;&gt;"",1,0)+IF(DT1888&lt;&gt;"",1,0)+IF(DU1888&lt;&gt;"",1,0)+IF(DV1888&lt;&gt;"",1,0)+IF(DW1888&lt;&gt;"",1,0)+IF(DX1888&lt;&gt;"",1,0)+IF(DZ1888&lt;&gt;"",1,0)+IF(EA1888&lt;&gt;"",1,0)+IF(EB1888&lt;&gt;"",1,0)+IF(EE1888&lt;&gt;"",1,0)</f>
        <v/>
      </c>
      <c r="BB1888">
        <f>IF(AND(AV1888&gt;0, AW1888&gt;0),1,0)</f>
        <v/>
      </c>
      <c r="DS1888" t="inlineStr">
        <is>
          <t>R</t>
        </is>
      </c>
      <c r="EA1888" t="inlineStr">
        <is>
          <t>X</t>
        </is>
      </c>
      <c r="EF1888" t="inlineStr">
        <is>
          <t>X</t>
        </is>
      </c>
    </row>
    <row r="1889">
      <c r="A1889" t="inlineStr">
        <is>
          <t>OH0021784158</t>
        </is>
      </c>
      <c r="B1889" t="n">
        <v>78</v>
      </c>
      <c r="C1889" t="n">
        <v>387286</v>
      </c>
      <c r="D1889" t="inlineStr">
        <is>
          <t>BRIGHT</t>
        </is>
      </c>
      <c r="E1889" t="inlineStr">
        <is>
          <t>AMANDA</t>
        </is>
      </c>
      <c r="F1889">
        <f>CONCATENATE(D1889," ",LEFT(H1889,4),"T=",AU1889,"D=",AV1889,"R=",AW1889,"M=",AX1889,"L=",AY1889,"B=",AZ1889)</f>
        <v/>
      </c>
      <c r="G1889" t="inlineStr">
        <is>
          <t>L</t>
        </is>
      </c>
      <c r="I1889" t="inlineStr">
        <is>
          <t>1987-12-25</t>
        </is>
      </c>
      <c r="J1889" t="inlineStr">
        <is>
          <t>2024-01-06</t>
        </is>
      </c>
      <c r="K1889" t="inlineStr">
        <is>
          <t>ACTIVE</t>
        </is>
      </c>
      <c r="M1889">
        <f>RIGHT(L1889,LEN(L1889)-FIND(" ",L1889))</f>
        <v/>
      </c>
      <c r="N1889" t="inlineStr">
        <is>
          <t>1795 UNION ST SW</t>
        </is>
      </c>
      <c r="P1889" t="inlineStr">
        <is>
          <t>WARREN</t>
        </is>
      </c>
      <c r="Q1889" t="inlineStr">
        <is>
          <t>OH</t>
        </is>
      </c>
      <c r="R1889" t="n">
        <v>44485</v>
      </c>
      <c r="AD1889" t="inlineStr">
        <is>
          <t>TRUMBULL CAREER &amp; TECH CENTER</t>
        </is>
      </c>
      <c r="AE1889" t="inlineStr">
        <is>
          <t>WARREN CITY</t>
        </is>
      </c>
      <c r="AF1889" t="inlineStr">
        <is>
          <t>WARREN CITY SD</t>
        </is>
      </c>
      <c r="AH1889" t="n">
        <v>14</v>
      </c>
      <c r="AI1889" t="n">
        <v>11</v>
      </c>
      <c r="AN1889" t="inlineStr">
        <is>
          <t>WARREN</t>
        </is>
      </c>
      <c r="AO1889" t="inlineStr">
        <is>
          <t>WARREN CITY 6G</t>
        </is>
      </c>
      <c r="AP1889" t="inlineStr">
        <is>
          <t>78-P-AEH</t>
        </is>
      </c>
      <c r="AQ1889" t="n">
        <v>9</v>
      </c>
      <c r="AR1889" t="n">
        <v>64</v>
      </c>
      <c r="AS1889" t="n">
        <v>32</v>
      </c>
      <c r="AV1889" t="inlineStr">
        <is>
          <t>WARREN-WARD 6</t>
        </is>
      </c>
      <c r="AW1889">
        <f>COUNTA($BA$1889:$EE$1889)</f>
        <v/>
      </c>
      <c r="AX1889">
        <f>COUNTIF($BA$1889:$EE$1889,"D")</f>
        <v/>
      </c>
      <c r="AY1889">
        <f>COUNTIF($BA$1889:$EE$1889,"R")</f>
        <v/>
      </c>
      <c r="AZ1889">
        <f>IF(BL1889="D",1,0)+IF(BM1889="D",1,0)+IF(BR1889="D",1,0)+IF(BS1889="D",1,0)+IF(BU1889="D",1,0)+IF(CA1889="D",1,0)+IF(CB1889="D",1,0)+IF(CC1889="D",1,0)+IF(CD1889="D",1,0)+IF(CJ1889="D",1,0)+IF(CK1889="D",1,0)+IF(CO1889="D",1,0)+IF(CP1889="D",1,0)+IF(CQ1889="D",1,0)+IF(CU1889="D",1,0)+IF(CV1889="D",1,0)+IF(DB1889="D",1,0)+IF(DC1889="D",1,0)+IF(DH1889="D",1,0)+IF(DI1889="D",1,0)+IF(DM1889="D",1,0)+IF(DN1889="D",1,0)+IF(DO1889="D",1,0)+IF(DU1889="D",1,0)+IF(DX1889="D",1,0)</f>
        <v/>
      </c>
      <c r="BA1889">
        <f>IF(DH1889&lt;&gt;"",1,0)+IF(DI1889&lt;&gt;"",1,0)+IF(DK1889&lt;&gt;"",1,0)+IF(DM1889&lt;&gt;"",1,0)+IF(DN1889&lt;&gt;"",1,0)+IF(DO1889&lt;&gt;"",1,0)+IF(DQ1889&lt;&gt;"",1,0)+IF(DR1889&lt;&gt;"",1,0)+IF(DT1889&lt;&gt;"",1,0)+IF(DU1889&lt;&gt;"",1,0)+IF(DV1889&lt;&gt;"",1,0)+IF(DW1889&lt;&gt;"",1,0)+IF(DX1889&lt;&gt;"",1,0)+IF(DZ1889&lt;&gt;"",1,0)+IF(EA1889&lt;&gt;"",1,0)+IF(EB1889&lt;&gt;"",1,0)+IF(EE1889&lt;&gt;"",1,0)</f>
        <v/>
      </c>
      <c r="BB1889">
        <f>IF(AND(AV1889&gt;0, AW1889&gt;0),1,0)</f>
        <v/>
      </c>
      <c r="CP1889" t="inlineStr">
        <is>
          <t>X</t>
        </is>
      </c>
      <c r="DN1889" t="inlineStr">
        <is>
          <t>X</t>
        </is>
      </c>
    </row>
    <row r="1890">
      <c r="A1890" t="inlineStr">
        <is>
          <t>OH0027359513</t>
        </is>
      </c>
      <c r="B1890" t="n">
        <v>78</v>
      </c>
      <c r="C1890" t="n">
        <v>485102</v>
      </c>
      <c r="D1890" t="inlineStr">
        <is>
          <t>WILLIAMS</t>
        </is>
      </c>
      <c r="E1890" t="inlineStr">
        <is>
          <t>WILLIAM</t>
        </is>
      </c>
      <c r="F1890">
        <f>CONCATENATE(D1890," ",LEFT(H1890,4),"T=",AU1890,"D=",AV1890,"R=",AW1890,"M=",AX1890,"L=",AY1890,"B=",AZ1890)</f>
        <v/>
      </c>
      <c r="G1890" t="inlineStr">
        <is>
          <t>T</t>
        </is>
      </c>
      <c r="H1890" t="inlineStr">
        <is>
          <t>II</t>
        </is>
      </c>
      <c r="I1890" t="inlineStr">
        <is>
          <t>1974-12-29</t>
        </is>
      </c>
      <c r="J1890" t="inlineStr">
        <is>
          <t>2024-05-22</t>
        </is>
      </c>
      <c r="K1890" t="inlineStr">
        <is>
          <t>ACTIVE</t>
        </is>
      </c>
      <c r="M1890">
        <f>RIGHT(L1890,LEN(L1890)-FIND(" ",L1890))</f>
        <v/>
      </c>
      <c r="N1890" t="inlineStr">
        <is>
          <t>2427 KENWOOD DR SW</t>
        </is>
      </c>
      <c r="P1890" t="inlineStr">
        <is>
          <t>WARREN</t>
        </is>
      </c>
      <c r="Q1890" t="inlineStr">
        <is>
          <t>OH</t>
        </is>
      </c>
      <c r="R1890" t="n">
        <v>44485</v>
      </c>
      <c r="AD1890" t="inlineStr">
        <is>
          <t>TRUMBULL CAREER &amp; TECH CENTER</t>
        </is>
      </c>
      <c r="AE1890" t="inlineStr">
        <is>
          <t>WARREN CITY</t>
        </is>
      </c>
      <c r="AF1890" t="inlineStr">
        <is>
          <t>WARREN CITY SD</t>
        </is>
      </c>
      <c r="AH1890" t="n">
        <v>14</v>
      </c>
      <c r="AI1890" t="n">
        <v>11</v>
      </c>
      <c r="AN1890" t="inlineStr">
        <is>
          <t>WARREN</t>
        </is>
      </c>
      <c r="AO1890" t="inlineStr">
        <is>
          <t>WARREN CITY 6G</t>
        </is>
      </c>
      <c r="AP1890" t="inlineStr">
        <is>
          <t>78-P-AEH</t>
        </is>
      </c>
      <c r="AQ1890" t="n">
        <v>9</v>
      </c>
      <c r="AR1890" t="n">
        <v>64</v>
      </c>
      <c r="AS1890" t="n">
        <v>32</v>
      </c>
      <c r="AV1890" t="inlineStr">
        <is>
          <t>WARREN-WARD 6</t>
        </is>
      </c>
      <c r="AW1890">
        <f>COUNTA($BA$1890:$EE$1890)</f>
        <v/>
      </c>
      <c r="AX1890">
        <f>COUNTIF($BA$1890:$EE$1890,"D")</f>
        <v/>
      </c>
      <c r="AY1890">
        <f>COUNTIF($BA$1890:$EE$1890,"R")</f>
        <v/>
      </c>
      <c r="AZ1890">
        <f>IF(BL1890="D",1,0)+IF(BM1890="D",1,0)+IF(BR1890="D",1,0)+IF(BS1890="D",1,0)+IF(BU1890="D",1,0)+IF(CA1890="D",1,0)+IF(CB1890="D",1,0)+IF(CC1890="D",1,0)+IF(CD1890="D",1,0)+IF(CJ1890="D",1,0)+IF(CK1890="D",1,0)+IF(CO1890="D",1,0)+IF(CP1890="D",1,0)+IF(CQ1890="D",1,0)+IF(CU1890="D",1,0)+IF(CV1890="D",1,0)+IF(DB1890="D",1,0)+IF(DC1890="D",1,0)+IF(DH1890="D",1,0)+IF(DI1890="D",1,0)+IF(DM1890="D",1,0)+IF(DN1890="D",1,0)+IF(DO1890="D",1,0)+IF(DU1890="D",1,0)+IF(DX1890="D",1,0)</f>
        <v/>
      </c>
      <c r="BA1890">
        <f>IF(DH1890&lt;&gt;"",1,0)+IF(DI1890&lt;&gt;"",1,0)+IF(DK1890&lt;&gt;"",1,0)+IF(DM1890&lt;&gt;"",1,0)+IF(DN1890&lt;&gt;"",1,0)+IF(DO1890&lt;&gt;"",1,0)+IF(DQ1890&lt;&gt;"",1,0)+IF(DR1890&lt;&gt;"",1,0)+IF(DT1890&lt;&gt;"",1,0)+IF(DU1890&lt;&gt;"",1,0)+IF(DV1890&lt;&gt;"",1,0)+IF(DW1890&lt;&gt;"",1,0)+IF(DX1890&lt;&gt;"",1,0)+IF(DZ1890&lt;&gt;"",1,0)+IF(EA1890&lt;&gt;"",1,0)+IF(EB1890&lt;&gt;"",1,0)+IF(EE1890&lt;&gt;"",1,0)</f>
        <v/>
      </c>
      <c r="BB1890">
        <f>IF(AND(AV1890&gt;0, AW1890&gt;0),1,0)</f>
        <v/>
      </c>
      <c r="BY1890" t="inlineStr">
        <is>
          <t>D</t>
        </is>
      </c>
      <c r="CA1890" t="inlineStr">
        <is>
          <t>X</t>
        </is>
      </c>
      <c r="CP1890" t="inlineStr">
        <is>
          <t>X</t>
        </is>
      </c>
      <c r="EF1890" t="inlineStr">
        <is>
          <t>X</t>
        </is>
      </c>
    </row>
    <row r="1891">
      <c r="A1891" t="inlineStr">
        <is>
          <t>OH0015822704</t>
        </is>
      </c>
      <c r="B1891" t="n">
        <v>78</v>
      </c>
      <c r="C1891" t="n">
        <v>287565</v>
      </c>
      <c r="D1891" t="inlineStr">
        <is>
          <t>ELLIOTT</t>
        </is>
      </c>
      <c r="E1891" t="inlineStr">
        <is>
          <t>DORIAN</t>
        </is>
      </c>
      <c r="F1891">
        <f>CONCATENATE(D1891," ",LEFT(H1891,4),"T=",AU1891,"D=",AV1891,"R=",AW1891,"M=",AX1891,"L=",AY1891,"B=",AZ1891)</f>
        <v/>
      </c>
      <c r="G1891" t="inlineStr">
        <is>
          <t>A</t>
        </is>
      </c>
      <c r="I1891" t="inlineStr">
        <is>
          <t>1979-08-22</t>
        </is>
      </c>
      <c r="J1891" t="inlineStr">
        <is>
          <t>2020-11-23</t>
        </is>
      </c>
      <c r="K1891" t="inlineStr">
        <is>
          <t>ACTIVE</t>
        </is>
      </c>
      <c r="M1891">
        <f>RIGHT(L1891,LEN(L1891)-FIND(" ",L1891))</f>
        <v/>
      </c>
      <c r="N1891" t="inlineStr">
        <is>
          <t>1335 FRONT ST SW</t>
        </is>
      </c>
      <c r="P1891" t="inlineStr">
        <is>
          <t>WARREN</t>
        </is>
      </c>
      <c r="Q1891" t="inlineStr">
        <is>
          <t>OH</t>
        </is>
      </c>
      <c r="R1891" t="n">
        <v>44485</v>
      </c>
      <c r="AD1891" t="inlineStr">
        <is>
          <t>TRUMBULL CAREER &amp; TECH CENTER</t>
        </is>
      </c>
      <c r="AE1891" t="inlineStr">
        <is>
          <t>WARREN CITY</t>
        </is>
      </c>
      <c r="AF1891" t="inlineStr">
        <is>
          <t>WARREN CITY SD</t>
        </is>
      </c>
      <c r="AH1891" t="n">
        <v>14</v>
      </c>
      <c r="AI1891" t="n">
        <v>11</v>
      </c>
      <c r="AN1891" t="inlineStr">
        <is>
          <t>WARREN</t>
        </is>
      </c>
      <c r="AO1891" t="inlineStr">
        <is>
          <t>WARREN CITY 6G</t>
        </is>
      </c>
      <c r="AP1891" t="inlineStr">
        <is>
          <t>78-P-AEH</t>
        </is>
      </c>
      <c r="AQ1891" t="n">
        <v>9</v>
      </c>
      <c r="AR1891" t="n">
        <v>64</v>
      </c>
      <c r="AS1891" t="n">
        <v>32</v>
      </c>
      <c r="AV1891" t="inlineStr">
        <is>
          <t>WARREN-WARD 6</t>
        </is>
      </c>
      <c r="AW1891">
        <f>COUNTA($BA$1891:$EE$1891)</f>
        <v/>
      </c>
      <c r="AX1891">
        <f>COUNTIF($BA$1891:$EE$1891,"D")</f>
        <v/>
      </c>
      <c r="AY1891">
        <f>COUNTIF($BA$1891:$EE$1891,"R")</f>
        <v/>
      </c>
      <c r="AZ1891">
        <f>IF(BL1891="D",1,0)+IF(BM1891="D",1,0)+IF(BR1891="D",1,0)+IF(BS1891="D",1,0)+IF(BU1891="D",1,0)+IF(CA1891="D",1,0)+IF(CB1891="D",1,0)+IF(CC1891="D",1,0)+IF(CD1891="D",1,0)+IF(CJ1891="D",1,0)+IF(CK1891="D",1,0)+IF(CO1891="D",1,0)+IF(CP1891="D",1,0)+IF(CQ1891="D",1,0)+IF(CU1891="D",1,0)+IF(CV1891="D",1,0)+IF(DB1891="D",1,0)+IF(DC1891="D",1,0)+IF(DH1891="D",1,0)+IF(DI1891="D",1,0)+IF(DM1891="D",1,0)+IF(DN1891="D",1,0)+IF(DO1891="D",1,0)+IF(DU1891="D",1,0)+IF(DX1891="D",1,0)</f>
        <v/>
      </c>
      <c r="BA1891">
        <f>IF(DH1891&lt;&gt;"",1,0)+IF(DI1891&lt;&gt;"",1,0)+IF(DK1891&lt;&gt;"",1,0)+IF(DM1891&lt;&gt;"",1,0)+IF(DN1891&lt;&gt;"",1,0)+IF(DO1891&lt;&gt;"",1,0)+IF(DQ1891&lt;&gt;"",1,0)+IF(DR1891&lt;&gt;"",1,0)+IF(DT1891&lt;&gt;"",1,0)+IF(DU1891&lt;&gt;"",1,0)+IF(DV1891&lt;&gt;"",1,0)+IF(DW1891&lt;&gt;"",1,0)+IF(DX1891&lt;&gt;"",1,0)+IF(DZ1891&lt;&gt;"",1,0)+IF(EA1891&lt;&gt;"",1,0)+IF(EB1891&lt;&gt;"",1,0)+IF(EE1891&lt;&gt;"",1,0)</f>
        <v/>
      </c>
      <c r="BB1891">
        <f>IF(AND(AV1891&gt;0, AW1891&gt;0),1,0)</f>
        <v/>
      </c>
      <c r="BD1891" t="inlineStr">
        <is>
          <t>X</t>
        </is>
      </c>
      <c r="BL1891" t="inlineStr">
        <is>
          <t>X</t>
        </is>
      </c>
      <c r="CA1891" t="inlineStr">
        <is>
          <t>X</t>
        </is>
      </c>
      <c r="DN1891" t="inlineStr">
        <is>
          <t>X</t>
        </is>
      </c>
    </row>
    <row r="1892">
      <c r="A1892" t="inlineStr">
        <is>
          <t>OH0025362623</t>
        </is>
      </c>
      <c r="B1892" t="n">
        <v>78</v>
      </c>
      <c r="C1892" t="n">
        <v>443093</v>
      </c>
      <c r="D1892" t="inlineStr">
        <is>
          <t>WALLACE</t>
        </is>
      </c>
      <c r="E1892" t="inlineStr">
        <is>
          <t>DATHEN</t>
        </is>
      </c>
      <c r="F1892">
        <f>CONCATENATE(D1892," ",LEFT(H1892,4),"T=",AU1892,"D=",AV1892,"R=",AW1892,"M=",AX1892,"L=",AY1892,"B=",AZ1892)</f>
        <v/>
      </c>
      <c r="G1892" t="inlineStr">
        <is>
          <t>ALLYN</t>
        </is>
      </c>
      <c r="H1892" t="inlineStr">
        <is>
          <t>JR</t>
        </is>
      </c>
      <c r="I1892" t="inlineStr">
        <is>
          <t>1997-09-27</t>
        </is>
      </c>
      <c r="J1892" t="inlineStr">
        <is>
          <t>2024-06-18</t>
        </is>
      </c>
      <c r="K1892" t="inlineStr">
        <is>
          <t>ACTIVE</t>
        </is>
      </c>
      <c r="M1892">
        <f>RIGHT(L1892,LEN(L1892)-FIND(" ",L1892))</f>
        <v/>
      </c>
      <c r="N1892" t="inlineStr">
        <is>
          <t>2406 KENWOOD DR SW</t>
        </is>
      </c>
      <c r="P1892" t="inlineStr">
        <is>
          <t>WARREN</t>
        </is>
      </c>
      <c r="Q1892" t="inlineStr">
        <is>
          <t>OH</t>
        </is>
      </c>
      <c r="R1892" t="n">
        <v>44485</v>
      </c>
      <c r="S1892" t="n">
        <v>3318</v>
      </c>
      <c r="AD1892" t="inlineStr">
        <is>
          <t>TRUMBULL CAREER &amp; TECH CENTER</t>
        </is>
      </c>
      <c r="AE1892" t="inlineStr">
        <is>
          <t>WARREN CITY</t>
        </is>
      </c>
      <c r="AF1892" t="inlineStr">
        <is>
          <t>WARREN CITY SD</t>
        </is>
      </c>
      <c r="AH1892" t="n">
        <v>14</v>
      </c>
      <c r="AI1892" t="n">
        <v>11</v>
      </c>
      <c r="AN1892" t="inlineStr">
        <is>
          <t>WARREN</t>
        </is>
      </c>
      <c r="AO1892" t="inlineStr">
        <is>
          <t>WARREN CITY 6G</t>
        </is>
      </c>
      <c r="AP1892" t="inlineStr">
        <is>
          <t>78-P-AEH</t>
        </is>
      </c>
      <c r="AQ1892" t="n">
        <v>9</v>
      </c>
      <c r="AR1892" t="n">
        <v>64</v>
      </c>
      <c r="AS1892" t="n">
        <v>32</v>
      </c>
      <c r="AV1892" t="inlineStr">
        <is>
          <t>WARREN-WARD 6</t>
        </is>
      </c>
      <c r="AW1892">
        <f>COUNTA($BA$1892:$EE$1892)</f>
        <v/>
      </c>
      <c r="AX1892">
        <f>COUNTIF($BA$1892:$EE$1892,"D")</f>
        <v/>
      </c>
      <c r="AY1892">
        <f>COUNTIF($BA$1892:$EE$1892,"R")</f>
        <v/>
      </c>
      <c r="AZ1892">
        <f>IF(BL1892="D",1,0)+IF(BM1892="D",1,0)+IF(BR1892="D",1,0)+IF(BS1892="D",1,0)+IF(BU1892="D",1,0)+IF(CA1892="D",1,0)+IF(CB1892="D",1,0)+IF(CC1892="D",1,0)+IF(CD1892="D",1,0)+IF(CJ1892="D",1,0)+IF(CK1892="D",1,0)+IF(CO1892="D",1,0)+IF(CP1892="D",1,0)+IF(CQ1892="D",1,0)+IF(CU1892="D",1,0)+IF(CV1892="D",1,0)+IF(DB1892="D",1,0)+IF(DC1892="D",1,0)+IF(DH1892="D",1,0)+IF(DI1892="D",1,0)+IF(DM1892="D",1,0)+IF(DN1892="D",1,0)+IF(DO1892="D",1,0)+IF(DU1892="D",1,0)+IF(DX1892="D",1,0)</f>
        <v/>
      </c>
      <c r="BA1892">
        <f>IF(DH1892&lt;&gt;"",1,0)+IF(DI1892&lt;&gt;"",1,0)+IF(DK1892&lt;&gt;"",1,0)+IF(DM1892&lt;&gt;"",1,0)+IF(DN1892&lt;&gt;"",1,0)+IF(DO1892&lt;&gt;"",1,0)+IF(DQ1892&lt;&gt;"",1,0)+IF(DR1892&lt;&gt;"",1,0)+IF(DT1892&lt;&gt;"",1,0)+IF(DU1892&lt;&gt;"",1,0)+IF(DV1892&lt;&gt;"",1,0)+IF(DW1892&lt;&gt;"",1,0)+IF(DX1892&lt;&gt;"",1,0)+IF(DZ1892&lt;&gt;"",1,0)+IF(EA1892&lt;&gt;"",1,0)+IF(EB1892&lt;&gt;"",1,0)+IF(EE1892&lt;&gt;"",1,0)</f>
        <v/>
      </c>
      <c r="BB1892">
        <f>IF(AND(AV1892&gt;0, AW1892&gt;0),1,0)</f>
        <v/>
      </c>
      <c r="DC1892" t="inlineStr">
        <is>
          <t>X</t>
        </is>
      </c>
      <c r="DF1892" t="inlineStr">
        <is>
          <t>X</t>
        </is>
      </c>
      <c r="DG1892" t="inlineStr">
        <is>
          <t>D</t>
        </is>
      </c>
      <c r="DI1892" t="inlineStr">
        <is>
          <t>X</t>
        </is>
      </c>
      <c r="DL1892" t="inlineStr">
        <is>
          <t>X</t>
        </is>
      </c>
      <c r="DM1892" t="inlineStr">
        <is>
          <t>D</t>
        </is>
      </c>
      <c r="DN1892" t="inlineStr">
        <is>
          <t>X</t>
        </is>
      </c>
      <c r="EF1892" t="inlineStr">
        <is>
          <t>X</t>
        </is>
      </c>
    </row>
    <row r="1893">
      <c r="A1893" t="inlineStr">
        <is>
          <t>OH0026063232</t>
        </is>
      </c>
      <c r="B1893" t="n">
        <v>78</v>
      </c>
      <c r="C1893" t="n">
        <v>455040</v>
      </c>
      <c r="D1893" t="inlineStr">
        <is>
          <t>PETERS</t>
        </is>
      </c>
      <c r="E1893" t="inlineStr">
        <is>
          <t>DERRICK</t>
        </is>
      </c>
      <c r="F1893">
        <f>CONCATENATE(D1893," ",LEFT(H1893,4),"T=",AU1893,"D=",AV1893,"R=",AW1893,"M=",AX1893,"L=",AY1893,"B=",AZ1893)</f>
        <v/>
      </c>
      <c r="G1893" t="inlineStr">
        <is>
          <t>ANTHONY</t>
        </is>
      </c>
      <c r="I1893" t="inlineStr">
        <is>
          <t>1974-03-28</t>
        </is>
      </c>
      <c r="J1893" t="inlineStr">
        <is>
          <t>2022-12-02</t>
        </is>
      </c>
      <c r="K1893" t="inlineStr">
        <is>
          <t>ACTIVE</t>
        </is>
      </c>
      <c r="M1893">
        <f>RIGHT(L1893,LEN(L1893)-FIND(" ",L1893))</f>
        <v/>
      </c>
      <c r="N1893" t="inlineStr">
        <is>
          <t>1687 OAK ST SW</t>
        </is>
      </c>
      <c r="P1893" t="inlineStr">
        <is>
          <t>WARREN</t>
        </is>
      </c>
      <c r="Q1893" t="inlineStr">
        <is>
          <t>OH</t>
        </is>
      </c>
      <c r="R1893" t="n">
        <v>44485</v>
      </c>
      <c r="AD1893" t="inlineStr">
        <is>
          <t>TRUMBULL CAREER &amp; TECH CENTER</t>
        </is>
      </c>
      <c r="AE1893" t="inlineStr">
        <is>
          <t>WARREN CITY</t>
        </is>
      </c>
      <c r="AF1893" t="inlineStr">
        <is>
          <t>WARREN CITY SD</t>
        </is>
      </c>
      <c r="AH1893" t="n">
        <v>14</v>
      </c>
      <c r="AI1893" t="n">
        <v>11</v>
      </c>
      <c r="AN1893" t="inlineStr">
        <is>
          <t>WARREN</t>
        </is>
      </c>
      <c r="AO1893" t="inlineStr">
        <is>
          <t>WARREN CITY 6G</t>
        </is>
      </c>
      <c r="AP1893" t="inlineStr">
        <is>
          <t>78-P-AEH</t>
        </is>
      </c>
      <c r="AQ1893" t="n">
        <v>9</v>
      </c>
      <c r="AR1893" t="n">
        <v>64</v>
      </c>
      <c r="AS1893" t="n">
        <v>32</v>
      </c>
      <c r="AV1893" t="inlineStr">
        <is>
          <t>WARREN-WARD 6</t>
        </is>
      </c>
      <c r="AW1893">
        <f>COUNTA($BA$1893:$EE$1893)</f>
        <v/>
      </c>
      <c r="AX1893">
        <f>COUNTIF($BA$1893:$EE$1893,"D")</f>
        <v/>
      </c>
      <c r="AY1893">
        <f>COUNTIF($BA$1893:$EE$1893,"R")</f>
        <v/>
      </c>
      <c r="AZ1893">
        <f>IF(BL1893="D",1,0)+IF(BM1893="D",1,0)+IF(BR1893="D",1,0)+IF(BS1893="D",1,0)+IF(BU1893="D",1,0)+IF(CA1893="D",1,0)+IF(CB1893="D",1,0)+IF(CC1893="D",1,0)+IF(CD1893="D",1,0)+IF(CJ1893="D",1,0)+IF(CK1893="D",1,0)+IF(CO1893="D",1,0)+IF(CP1893="D",1,0)+IF(CQ1893="D",1,0)+IF(CU1893="D",1,0)+IF(CV1893="D",1,0)+IF(DB1893="D",1,0)+IF(DC1893="D",1,0)+IF(DH1893="D",1,0)+IF(DI1893="D",1,0)+IF(DM1893="D",1,0)+IF(DN1893="D",1,0)+IF(DO1893="D",1,0)+IF(DU1893="D",1,0)+IF(DX1893="D",1,0)</f>
        <v/>
      </c>
      <c r="BA1893">
        <f>IF(DH1893&lt;&gt;"",1,0)+IF(DI1893&lt;&gt;"",1,0)+IF(DK1893&lt;&gt;"",1,0)+IF(DM1893&lt;&gt;"",1,0)+IF(DN1893&lt;&gt;"",1,0)+IF(DO1893&lt;&gt;"",1,0)+IF(DQ1893&lt;&gt;"",1,0)+IF(DR1893&lt;&gt;"",1,0)+IF(DT1893&lt;&gt;"",1,0)+IF(DU1893&lt;&gt;"",1,0)+IF(DV1893&lt;&gt;"",1,0)+IF(DW1893&lt;&gt;"",1,0)+IF(DX1893&lt;&gt;"",1,0)+IF(DZ1893&lt;&gt;"",1,0)+IF(EA1893&lt;&gt;"",1,0)+IF(EB1893&lt;&gt;"",1,0)+IF(EE1893&lt;&gt;"",1,0)</f>
        <v/>
      </c>
      <c r="BB1893">
        <f>IF(AND(AV1893&gt;0, AW1893&gt;0),1,0)</f>
        <v/>
      </c>
      <c r="CP1893" t="inlineStr">
        <is>
          <t>X</t>
        </is>
      </c>
      <c r="CV1893" t="inlineStr">
        <is>
          <t>X</t>
        </is>
      </c>
      <c r="CX1893" t="inlineStr">
        <is>
          <t>X</t>
        </is>
      </c>
      <c r="CZ1893" t="inlineStr">
        <is>
          <t>D</t>
        </is>
      </c>
      <c r="DC1893" t="inlineStr">
        <is>
          <t>X</t>
        </is>
      </c>
      <c r="DE1893" t="inlineStr">
        <is>
          <t>X</t>
        </is>
      </c>
      <c r="DF1893" t="inlineStr">
        <is>
          <t>X</t>
        </is>
      </c>
      <c r="DL1893" t="inlineStr">
        <is>
          <t>X</t>
        </is>
      </c>
      <c r="DN1893" t="inlineStr">
        <is>
          <t>X</t>
        </is>
      </c>
    </row>
    <row r="1894">
      <c r="A1894" t="inlineStr">
        <is>
          <t>OH0027360231</t>
        </is>
      </c>
      <c r="B1894" t="n">
        <v>78</v>
      </c>
      <c r="C1894" t="n">
        <v>485121</v>
      </c>
      <c r="D1894" t="inlineStr">
        <is>
          <t>EASTHON</t>
        </is>
      </c>
      <c r="E1894" t="inlineStr">
        <is>
          <t>JERRY</t>
        </is>
      </c>
      <c r="F1894">
        <f>CONCATENATE(D1894," ",LEFT(H1894,4),"T=",AU1894,"D=",AV1894,"R=",AW1894,"M=",AX1894,"L=",AY1894,"B=",AZ1894)</f>
        <v/>
      </c>
      <c r="I1894" t="inlineStr">
        <is>
          <t>1950-06-11</t>
        </is>
      </c>
      <c r="J1894" t="inlineStr">
        <is>
          <t>2024-05-13</t>
        </is>
      </c>
      <c r="K1894" t="inlineStr">
        <is>
          <t>ACTIVE</t>
        </is>
      </c>
      <c r="M1894">
        <f>RIGHT(L1894,LEN(L1894)-FIND(" ",L1894))</f>
        <v/>
      </c>
      <c r="N1894" t="inlineStr">
        <is>
          <t>1754 VICTORIA ST SW</t>
        </is>
      </c>
      <c r="P1894" t="inlineStr">
        <is>
          <t>WARREN</t>
        </is>
      </c>
      <c r="Q1894" t="inlineStr">
        <is>
          <t>OH</t>
        </is>
      </c>
      <c r="R1894" t="n">
        <v>44485</v>
      </c>
      <c r="AD1894" t="inlineStr">
        <is>
          <t>TRUMBULL CAREER &amp; TECH CENTER</t>
        </is>
      </c>
      <c r="AE1894" t="inlineStr">
        <is>
          <t>WARREN CITY</t>
        </is>
      </c>
      <c r="AF1894" t="inlineStr">
        <is>
          <t>WARREN CITY SD</t>
        </is>
      </c>
      <c r="AH1894" t="n">
        <v>14</v>
      </c>
      <c r="AI1894" t="n">
        <v>11</v>
      </c>
      <c r="AN1894" t="inlineStr">
        <is>
          <t>WARREN</t>
        </is>
      </c>
      <c r="AO1894" t="inlineStr">
        <is>
          <t>WARREN CITY 6G</t>
        </is>
      </c>
      <c r="AP1894" t="inlineStr">
        <is>
          <t>78-P-AEH</t>
        </is>
      </c>
      <c r="AQ1894" t="n">
        <v>9</v>
      </c>
      <c r="AR1894" t="n">
        <v>64</v>
      </c>
      <c r="AS1894" t="n">
        <v>32</v>
      </c>
      <c r="AV1894" t="inlineStr">
        <is>
          <t>WARREN-WARD 6</t>
        </is>
      </c>
      <c r="AW1894">
        <f>COUNTA($BA$1894:$EE$1894)</f>
        <v/>
      </c>
      <c r="AX1894">
        <f>COUNTIF($BA$1894:$EE$1894,"D")</f>
        <v/>
      </c>
      <c r="AY1894">
        <f>COUNTIF($BA$1894:$EE$1894,"R")</f>
        <v/>
      </c>
      <c r="AZ1894">
        <f>IF(BL1894="D",1,0)+IF(BM1894="D",1,0)+IF(BR1894="D",1,0)+IF(BS1894="D",1,0)+IF(BU1894="D",1,0)+IF(CA1894="D",1,0)+IF(CB1894="D",1,0)+IF(CC1894="D",1,0)+IF(CD1894="D",1,0)+IF(CJ1894="D",1,0)+IF(CK1894="D",1,0)+IF(CO1894="D",1,0)+IF(CP1894="D",1,0)+IF(CQ1894="D",1,0)+IF(CU1894="D",1,0)+IF(CV1894="D",1,0)+IF(DB1894="D",1,0)+IF(DC1894="D",1,0)+IF(DH1894="D",1,0)+IF(DI1894="D",1,0)+IF(DM1894="D",1,0)+IF(DN1894="D",1,0)+IF(DO1894="D",1,0)+IF(DU1894="D",1,0)+IF(DX1894="D",1,0)</f>
        <v/>
      </c>
      <c r="BA1894">
        <f>IF(DH1894&lt;&gt;"",1,0)+IF(DI1894&lt;&gt;"",1,0)+IF(DK1894&lt;&gt;"",1,0)+IF(DM1894&lt;&gt;"",1,0)+IF(DN1894&lt;&gt;"",1,0)+IF(DO1894&lt;&gt;"",1,0)+IF(DQ1894&lt;&gt;"",1,0)+IF(DR1894&lt;&gt;"",1,0)+IF(DT1894&lt;&gt;"",1,0)+IF(DU1894&lt;&gt;"",1,0)+IF(DV1894&lt;&gt;"",1,0)+IF(DW1894&lt;&gt;"",1,0)+IF(DX1894&lt;&gt;"",1,0)+IF(DZ1894&lt;&gt;"",1,0)+IF(EA1894&lt;&gt;"",1,0)+IF(EB1894&lt;&gt;"",1,0)+IF(EE1894&lt;&gt;"",1,0)</f>
        <v/>
      </c>
      <c r="BB1894">
        <f>IF(AND(AV1894&gt;0, AW1894&gt;0),1,0)</f>
        <v/>
      </c>
    </row>
    <row r="1895">
      <c r="A1895" t="inlineStr">
        <is>
          <t>OH0026913392</t>
        </is>
      </c>
      <c r="B1895" t="n">
        <v>78</v>
      </c>
      <c r="C1895" t="n">
        <v>474070</v>
      </c>
      <c r="D1895" t="inlineStr">
        <is>
          <t>MOSS</t>
        </is>
      </c>
      <c r="E1895" t="inlineStr">
        <is>
          <t>ANTOINETTE</t>
        </is>
      </c>
      <c r="F1895">
        <f>CONCATENATE(D1895," ",LEFT(H1895,4),"T=",AU1895,"D=",AV1895,"R=",AW1895,"M=",AX1895,"L=",AY1895,"B=",AZ1895)</f>
        <v/>
      </c>
      <c r="G1895" t="inlineStr">
        <is>
          <t>N</t>
        </is>
      </c>
      <c r="I1895" t="inlineStr">
        <is>
          <t>1980-07-16</t>
        </is>
      </c>
      <c r="J1895" t="inlineStr">
        <is>
          <t>2024-11-12</t>
        </is>
      </c>
      <c r="K1895" t="inlineStr">
        <is>
          <t>ACTIVE</t>
        </is>
      </c>
      <c r="M1895">
        <f>RIGHT(L1895,LEN(L1895)-FIND(" ",L1895))</f>
        <v/>
      </c>
      <c r="N1895" t="inlineStr">
        <is>
          <t>2447 HAMILTON ST SW</t>
        </is>
      </c>
      <c r="P1895" t="inlineStr">
        <is>
          <t>WARREN</t>
        </is>
      </c>
      <c r="Q1895" t="inlineStr">
        <is>
          <t>OH</t>
        </is>
      </c>
      <c r="R1895" t="n">
        <v>44485</v>
      </c>
      <c r="AD1895" t="inlineStr">
        <is>
          <t>TRUMBULL CAREER &amp; TECH CENTER</t>
        </is>
      </c>
      <c r="AE1895" t="inlineStr">
        <is>
          <t>WARREN CITY</t>
        </is>
      </c>
      <c r="AF1895" t="inlineStr">
        <is>
          <t>WARREN CITY SD</t>
        </is>
      </c>
      <c r="AH1895" t="n">
        <v>14</v>
      </c>
      <c r="AI1895" t="n">
        <v>11</v>
      </c>
      <c r="AN1895" t="inlineStr">
        <is>
          <t>WARREN</t>
        </is>
      </c>
      <c r="AO1895" t="inlineStr">
        <is>
          <t>WARREN CITY 6G</t>
        </is>
      </c>
      <c r="AP1895" t="inlineStr">
        <is>
          <t>78-P-AEH</t>
        </is>
      </c>
      <c r="AQ1895" t="n">
        <v>9</v>
      </c>
      <c r="AR1895" t="n">
        <v>64</v>
      </c>
      <c r="AS1895" t="n">
        <v>32</v>
      </c>
      <c r="AV1895" t="inlineStr">
        <is>
          <t>WARREN-WARD 6</t>
        </is>
      </c>
      <c r="AW1895">
        <f>COUNTA($BA$1895:$EE$1895)</f>
        <v/>
      </c>
      <c r="AX1895">
        <f>COUNTIF($BA$1895:$EE$1895,"D")</f>
        <v/>
      </c>
      <c r="AY1895">
        <f>COUNTIF($BA$1895:$EE$1895,"R")</f>
        <v/>
      </c>
      <c r="AZ1895">
        <f>IF(BL1895="D",1,0)+IF(BM1895="D",1,0)+IF(BR1895="D",1,0)+IF(BS1895="D",1,0)+IF(BU1895="D",1,0)+IF(CA1895="D",1,0)+IF(CB1895="D",1,0)+IF(CC1895="D",1,0)+IF(CD1895="D",1,0)+IF(CJ1895="D",1,0)+IF(CK1895="D",1,0)+IF(CO1895="D",1,0)+IF(CP1895="D",1,0)+IF(CQ1895="D",1,0)+IF(CU1895="D",1,0)+IF(CV1895="D",1,0)+IF(DB1895="D",1,0)+IF(DC1895="D",1,0)+IF(DH1895="D",1,0)+IF(DI1895="D",1,0)+IF(DM1895="D",1,0)+IF(DN1895="D",1,0)+IF(DO1895="D",1,0)+IF(DU1895="D",1,0)+IF(DX1895="D",1,0)</f>
        <v/>
      </c>
      <c r="BA1895">
        <f>IF(DH1895&lt;&gt;"",1,0)+IF(DI1895&lt;&gt;"",1,0)+IF(DK1895&lt;&gt;"",1,0)+IF(DM1895&lt;&gt;"",1,0)+IF(DN1895&lt;&gt;"",1,0)+IF(DO1895&lt;&gt;"",1,0)+IF(DQ1895&lt;&gt;"",1,0)+IF(DR1895&lt;&gt;"",1,0)+IF(DT1895&lt;&gt;"",1,0)+IF(DU1895&lt;&gt;"",1,0)+IF(DV1895&lt;&gt;"",1,0)+IF(DW1895&lt;&gt;"",1,0)+IF(DX1895&lt;&gt;"",1,0)+IF(DZ1895&lt;&gt;"",1,0)+IF(EA1895&lt;&gt;"",1,0)+IF(EB1895&lt;&gt;"",1,0)+IF(EE1895&lt;&gt;"",1,0)</f>
        <v/>
      </c>
      <c r="BB1895">
        <f>IF(AND(AV1895&gt;0, AW1895&gt;0),1,0)</f>
        <v/>
      </c>
      <c r="CP1895" t="inlineStr">
        <is>
          <t>X</t>
        </is>
      </c>
      <c r="CV1895" t="inlineStr">
        <is>
          <t>X</t>
        </is>
      </c>
      <c r="DC1895" t="inlineStr">
        <is>
          <t>X</t>
        </is>
      </c>
      <c r="DI1895" t="inlineStr">
        <is>
          <t>X</t>
        </is>
      </c>
      <c r="DN1895" t="inlineStr">
        <is>
          <t>X</t>
        </is>
      </c>
    </row>
    <row r="1896">
      <c r="A1896" t="inlineStr">
        <is>
          <t>OH0027161944</t>
        </is>
      </c>
      <c r="B1896" t="n">
        <v>78</v>
      </c>
      <c r="C1896" t="n">
        <v>477957</v>
      </c>
      <c r="D1896" t="inlineStr">
        <is>
          <t>OLIVER</t>
        </is>
      </c>
      <c r="E1896" t="inlineStr">
        <is>
          <t>DAWN</t>
        </is>
      </c>
      <c r="F1896">
        <f>CONCATENATE(D1896," ",LEFT(H1896,4),"T=",AU1896,"D=",AV1896,"R=",AW1896,"M=",AX1896,"L=",AY1896,"B=",AZ1896)</f>
        <v/>
      </c>
      <c r="G1896" t="inlineStr">
        <is>
          <t>MARIE</t>
        </is>
      </c>
      <c r="I1896" t="inlineStr">
        <is>
          <t>1986-10-07</t>
        </is>
      </c>
      <c r="J1896" t="inlineStr">
        <is>
          <t>2023-10-12</t>
        </is>
      </c>
      <c r="K1896" t="inlineStr">
        <is>
          <t>ACTIVE</t>
        </is>
      </c>
      <c r="M1896">
        <f>RIGHT(L1896,LEN(L1896)-FIND(" ",L1896))</f>
        <v/>
      </c>
      <c r="N1896" t="inlineStr">
        <is>
          <t>2350 RISHER RD SW</t>
        </is>
      </c>
      <c r="P1896" t="inlineStr">
        <is>
          <t>WARREN</t>
        </is>
      </c>
      <c r="Q1896" t="inlineStr">
        <is>
          <t>OH</t>
        </is>
      </c>
      <c r="R1896" t="n">
        <v>44485</v>
      </c>
      <c r="AD1896" t="inlineStr">
        <is>
          <t>TRUMBULL CAREER &amp; TECH CENTER</t>
        </is>
      </c>
      <c r="AE1896" t="inlineStr">
        <is>
          <t>WARREN CITY</t>
        </is>
      </c>
      <c r="AF1896" t="inlineStr">
        <is>
          <t>WARREN CITY SD</t>
        </is>
      </c>
      <c r="AH1896" t="n">
        <v>14</v>
      </c>
      <c r="AI1896" t="n">
        <v>11</v>
      </c>
      <c r="AN1896" t="inlineStr">
        <is>
          <t>WARREN</t>
        </is>
      </c>
      <c r="AO1896" t="inlineStr">
        <is>
          <t>WARREN CITY 6G</t>
        </is>
      </c>
      <c r="AP1896" t="inlineStr">
        <is>
          <t>78-P-AEH</t>
        </is>
      </c>
      <c r="AQ1896" t="n">
        <v>9</v>
      </c>
      <c r="AR1896" t="n">
        <v>64</v>
      </c>
      <c r="AS1896" t="n">
        <v>32</v>
      </c>
      <c r="AV1896" t="inlineStr">
        <is>
          <t>WARREN-WARD 6</t>
        </is>
      </c>
      <c r="AW1896">
        <f>COUNTA($BA$1896:$EE$1896)</f>
        <v/>
      </c>
      <c r="AX1896">
        <f>COUNTIF($BA$1896:$EE$1896,"D")</f>
        <v/>
      </c>
      <c r="AY1896">
        <f>COUNTIF($BA$1896:$EE$1896,"R")</f>
        <v/>
      </c>
      <c r="AZ1896">
        <f>IF(BL1896="D",1,0)+IF(BM1896="D",1,0)+IF(BR1896="D",1,0)+IF(BS1896="D",1,0)+IF(BU1896="D",1,0)+IF(CA1896="D",1,0)+IF(CB1896="D",1,0)+IF(CC1896="D",1,0)+IF(CD1896="D",1,0)+IF(CJ1896="D",1,0)+IF(CK1896="D",1,0)+IF(CO1896="D",1,0)+IF(CP1896="D",1,0)+IF(CQ1896="D",1,0)+IF(CU1896="D",1,0)+IF(CV1896="D",1,0)+IF(DB1896="D",1,0)+IF(DC1896="D",1,0)+IF(DH1896="D",1,0)+IF(DI1896="D",1,0)+IF(DM1896="D",1,0)+IF(DN1896="D",1,0)+IF(DO1896="D",1,0)+IF(DU1896="D",1,0)+IF(DX1896="D",1,0)</f>
        <v/>
      </c>
      <c r="BA1896">
        <f>IF(DH1896&lt;&gt;"",1,0)+IF(DI1896&lt;&gt;"",1,0)+IF(DK1896&lt;&gt;"",1,0)+IF(DM1896&lt;&gt;"",1,0)+IF(DN1896&lt;&gt;"",1,0)+IF(DO1896&lt;&gt;"",1,0)+IF(DQ1896&lt;&gt;"",1,0)+IF(DR1896&lt;&gt;"",1,0)+IF(DT1896&lt;&gt;"",1,0)+IF(DU1896&lt;&gt;"",1,0)+IF(DV1896&lt;&gt;"",1,0)+IF(DW1896&lt;&gt;"",1,0)+IF(DX1896&lt;&gt;"",1,0)+IF(DZ1896&lt;&gt;"",1,0)+IF(EA1896&lt;&gt;"",1,0)+IF(EB1896&lt;&gt;"",1,0)+IF(EE1896&lt;&gt;"",1,0)</f>
        <v/>
      </c>
      <c r="BB1896">
        <f>IF(AND(AV1896&gt;0, AW1896&gt;0),1,0)</f>
        <v/>
      </c>
      <c r="BL1896" t="inlineStr">
        <is>
          <t>X</t>
        </is>
      </c>
      <c r="CY1896" t="inlineStr">
        <is>
          <t>X</t>
        </is>
      </c>
      <c r="EF1896" t="inlineStr">
        <is>
          <t>X</t>
        </is>
      </c>
    </row>
    <row r="1897">
      <c r="A1897" t="inlineStr">
        <is>
          <t>OH0027289796</t>
        </is>
      </c>
      <c r="B1897" t="n">
        <v>78</v>
      </c>
      <c r="C1897" t="n">
        <v>484349</v>
      </c>
      <c r="D1897" t="inlineStr">
        <is>
          <t>HUGHEY</t>
        </is>
      </c>
      <c r="E1897" t="inlineStr">
        <is>
          <t>CHESTER</t>
        </is>
      </c>
      <c r="F1897">
        <f>CONCATENATE(D1897," ",LEFT(H1897,4),"T=",AU1897,"D=",AV1897,"R=",AW1897,"M=",AX1897,"L=",AY1897,"B=",AZ1897)</f>
        <v/>
      </c>
      <c r="G1897" t="inlineStr">
        <is>
          <t>L</t>
        </is>
      </c>
      <c r="I1897" t="inlineStr">
        <is>
          <t>1972-05-23</t>
        </is>
      </c>
      <c r="J1897" t="inlineStr">
        <is>
          <t>2024-03-22</t>
        </is>
      </c>
      <c r="K1897" t="inlineStr">
        <is>
          <t>ACTIVE</t>
        </is>
      </c>
      <c r="M1897">
        <f>RIGHT(L1897,LEN(L1897)-FIND(" ",L1897))</f>
        <v/>
      </c>
      <c r="N1897" t="inlineStr">
        <is>
          <t>2305 WILLOW DR SW</t>
        </is>
      </c>
      <c r="P1897" t="inlineStr">
        <is>
          <t>WARREN</t>
        </is>
      </c>
      <c r="Q1897" t="inlineStr">
        <is>
          <t>OH</t>
        </is>
      </c>
      <c r="R1897" t="n">
        <v>44485</v>
      </c>
      <c r="AD1897" t="inlineStr">
        <is>
          <t>TRUMBULL CAREER &amp; TECH CENTER</t>
        </is>
      </c>
      <c r="AE1897" t="inlineStr">
        <is>
          <t>WARREN CITY</t>
        </is>
      </c>
      <c r="AF1897" t="inlineStr">
        <is>
          <t>WARREN CITY SD</t>
        </is>
      </c>
      <c r="AH1897" t="n">
        <v>14</v>
      </c>
      <c r="AI1897" t="n">
        <v>11</v>
      </c>
      <c r="AN1897" t="inlineStr">
        <is>
          <t>WARREN</t>
        </is>
      </c>
      <c r="AO1897" t="inlineStr">
        <is>
          <t>WARREN CITY 6G</t>
        </is>
      </c>
      <c r="AP1897" t="inlineStr">
        <is>
          <t>78-P-AEH</t>
        </is>
      </c>
      <c r="AQ1897" t="n">
        <v>9</v>
      </c>
      <c r="AR1897" t="n">
        <v>64</v>
      </c>
      <c r="AS1897" t="n">
        <v>32</v>
      </c>
      <c r="AV1897" t="inlineStr">
        <is>
          <t>WARREN-WARD 6</t>
        </is>
      </c>
      <c r="AW1897">
        <f>COUNTA($BA$1897:$EE$1897)</f>
        <v/>
      </c>
      <c r="AX1897">
        <f>COUNTIF($BA$1897:$EE$1897,"D")</f>
        <v/>
      </c>
      <c r="AY1897">
        <f>COUNTIF($BA$1897:$EE$1897,"R")</f>
        <v/>
      </c>
      <c r="AZ1897">
        <f>IF(BL1897="D",1,0)+IF(BM1897="D",1,0)+IF(BR1897="D",1,0)+IF(BS1897="D",1,0)+IF(BU1897="D",1,0)+IF(CA1897="D",1,0)+IF(CB1897="D",1,0)+IF(CC1897="D",1,0)+IF(CD1897="D",1,0)+IF(CJ1897="D",1,0)+IF(CK1897="D",1,0)+IF(CO1897="D",1,0)+IF(CP1897="D",1,0)+IF(CQ1897="D",1,0)+IF(CU1897="D",1,0)+IF(CV1897="D",1,0)+IF(DB1897="D",1,0)+IF(DC1897="D",1,0)+IF(DH1897="D",1,0)+IF(DI1897="D",1,0)+IF(DM1897="D",1,0)+IF(DN1897="D",1,0)+IF(DO1897="D",1,0)+IF(DU1897="D",1,0)+IF(DX1897="D",1,0)</f>
        <v/>
      </c>
      <c r="BA1897">
        <f>IF(DH1897&lt;&gt;"",1,0)+IF(DI1897&lt;&gt;"",1,0)+IF(DK1897&lt;&gt;"",1,0)+IF(DM1897&lt;&gt;"",1,0)+IF(DN1897&lt;&gt;"",1,0)+IF(DO1897&lt;&gt;"",1,0)+IF(DQ1897&lt;&gt;"",1,0)+IF(DR1897&lt;&gt;"",1,0)+IF(DT1897&lt;&gt;"",1,0)+IF(DU1897&lt;&gt;"",1,0)+IF(DV1897&lt;&gt;"",1,0)+IF(DW1897&lt;&gt;"",1,0)+IF(DX1897&lt;&gt;"",1,0)+IF(DZ1897&lt;&gt;"",1,0)+IF(EA1897&lt;&gt;"",1,0)+IF(EB1897&lt;&gt;"",1,0)+IF(EE1897&lt;&gt;"",1,0)</f>
        <v/>
      </c>
      <c r="BB1897">
        <f>IF(AND(AV1897&gt;0, AW1897&gt;0),1,0)</f>
        <v/>
      </c>
    </row>
    <row r="1898">
      <c r="A1898" t="inlineStr">
        <is>
          <t>OH0027360252</t>
        </is>
      </c>
      <c r="B1898" t="n">
        <v>78</v>
      </c>
      <c r="C1898" t="n">
        <v>485122</v>
      </c>
      <c r="D1898" t="inlineStr">
        <is>
          <t>JACKSON</t>
        </is>
      </c>
      <c r="E1898" t="inlineStr">
        <is>
          <t>TOMMY</t>
        </is>
      </c>
      <c r="F1898">
        <f>CONCATENATE(D1898," ",LEFT(H1898,4),"T=",AU1898,"D=",AV1898,"R=",AW1898,"M=",AX1898,"L=",AY1898,"B=",AZ1898)</f>
        <v/>
      </c>
      <c r="G1898" t="inlineStr">
        <is>
          <t>LEE</t>
        </is>
      </c>
      <c r="I1898" t="inlineStr">
        <is>
          <t>1948-09-19</t>
        </is>
      </c>
      <c r="J1898" t="inlineStr">
        <is>
          <t>2024-08-14</t>
        </is>
      </c>
      <c r="K1898" t="inlineStr">
        <is>
          <t>ACTIVE</t>
        </is>
      </c>
      <c r="M1898">
        <f>RIGHT(L1898,LEN(L1898)-FIND(" ",L1898))</f>
        <v/>
      </c>
      <c r="N1898" t="inlineStr">
        <is>
          <t>2116 JEFFERSON ST SW</t>
        </is>
      </c>
      <c r="P1898" t="inlineStr">
        <is>
          <t>WARREN</t>
        </is>
      </c>
      <c r="Q1898" t="inlineStr">
        <is>
          <t>OH</t>
        </is>
      </c>
      <c r="R1898" t="n">
        <v>44485</v>
      </c>
      <c r="AD1898" t="inlineStr">
        <is>
          <t>TRUMBULL CAREER &amp; TECH CENTER</t>
        </is>
      </c>
      <c r="AE1898" t="inlineStr">
        <is>
          <t>WARREN CITY</t>
        </is>
      </c>
      <c r="AF1898" t="inlineStr">
        <is>
          <t>WARREN CITY SD</t>
        </is>
      </c>
      <c r="AH1898" t="n">
        <v>14</v>
      </c>
      <c r="AI1898" t="n">
        <v>11</v>
      </c>
      <c r="AN1898" t="inlineStr">
        <is>
          <t>WARREN</t>
        </is>
      </c>
      <c r="AO1898" t="inlineStr">
        <is>
          <t>WARREN CITY 6G</t>
        </is>
      </c>
      <c r="AP1898" t="inlineStr">
        <is>
          <t>78-P-AEH</t>
        </is>
      </c>
      <c r="AQ1898" t="n">
        <v>9</v>
      </c>
      <c r="AR1898" t="n">
        <v>64</v>
      </c>
      <c r="AS1898" t="n">
        <v>32</v>
      </c>
      <c r="AV1898" t="inlineStr">
        <is>
          <t>WARREN-WARD 6</t>
        </is>
      </c>
      <c r="AW1898">
        <f>COUNTA($BA$1898:$EE$1898)</f>
        <v/>
      </c>
      <c r="AX1898">
        <f>COUNTIF($BA$1898:$EE$1898,"D")</f>
        <v/>
      </c>
      <c r="AY1898">
        <f>COUNTIF($BA$1898:$EE$1898,"R")</f>
        <v/>
      </c>
      <c r="AZ1898">
        <f>IF(BL1898="D",1,0)+IF(BM1898="D",1,0)+IF(BR1898="D",1,0)+IF(BS1898="D",1,0)+IF(BU1898="D",1,0)+IF(CA1898="D",1,0)+IF(CB1898="D",1,0)+IF(CC1898="D",1,0)+IF(CD1898="D",1,0)+IF(CJ1898="D",1,0)+IF(CK1898="D",1,0)+IF(CO1898="D",1,0)+IF(CP1898="D",1,0)+IF(CQ1898="D",1,0)+IF(CU1898="D",1,0)+IF(CV1898="D",1,0)+IF(DB1898="D",1,0)+IF(DC1898="D",1,0)+IF(DH1898="D",1,0)+IF(DI1898="D",1,0)+IF(DM1898="D",1,0)+IF(DN1898="D",1,0)+IF(DO1898="D",1,0)+IF(DU1898="D",1,0)+IF(DX1898="D",1,0)</f>
        <v/>
      </c>
      <c r="BA1898">
        <f>IF(DH1898&lt;&gt;"",1,0)+IF(DI1898&lt;&gt;"",1,0)+IF(DK1898&lt;&gt;"",1,0)+IF(DM1898&lt;&gt;"",1,0)+IF(DN1898&lt;&gt;"",1,0)+IF(DO1898&lt;&gt;"",1,0)+IF(DQ1898&lt;&gt;"",1,0)+IF(DR1898&lt;&gt;"",1,0)+IF(DT1898&lt;&gt;"",1,0)+IF(DU1898&lt;&gt;"",1,0)+IF(DV1898&lt;&gt;"",1,0)+IF(DW1898&lt;&gt;"",1,0)+IF(DX1898&lt;&gt;"",1,0)+IF(DZ1898&lt;&gt;"",1,0)+IF(EA1898&lt;&gt;"",1,0)+IF(EB1898&lt;&gt;"",1,0)+IF(EE1898&lt;&gt;"",1,0)</f>
        <v/>
      </c>
      <c r="BB1898">
        <f>IF(AND(AV1898&gt;0, AW1898&gt;0),1,0)</f>
        <v/>
      </c>
      <c r="BL1898" t="inlineStr">
        <is>
          <t>X</t>
        </is>
      </c>
      <c r="CA1898" t="inlineStr">
        <is>
          <t>X</t>
        </is>
      </c>
      <c r="CK1898" t="inlineStr">
        <is>
          <t>X</t>
        </is>
      </c>
      <c r="CL1898" t="inlineStr">
        <is>
          <t>D</t>
        </is>
      </c>
      <c r="CN1898" t="inlineStr">
        <is>
          <t>X</t>
        </is>
      </c>
      <c r="CP1898" t="inlineStr">
        <is>
          <t>X</t>
        </is>
      </c>
      <c r="EF1898" t="inlineStr">
        <is>
          <t>X</t>
        </is>
      </c>
    </row>
    <row r="1899">
      <c r="A1899" t="inlineStr">
        <is>
          <t>OH0026734283</t>
        </is>
      </c>
      <c r="B1899" t="n">
        <v>78</v>
      </c>
      <c r="C1899" t="n">
        <v>466623</v>
      </c>
      <c r="D1899" t="inlineStr">
        <is>
          <t>LEWIS</t>
        </is>
      </c>
      <c r="E1899" t="inlineStr">
        <is>
          <t>CINDY</t>
        </is>
      </c>
      <c r="F1899">
        <f>CONCATENATE(D1899," ",LEFT(H1899,4),"T=",AU1899,"D=",AV1899,"R=",AW1899,"M=",AX1899,"L=",AY1899,"B=",AZ1899)</f>
        <v/>
      </c>
      <c r="G1899" t="inlineStr">
        <is>
          <t>LUCILLE</t>
        </is>
      </c>
      <c r="I1899" t="inlineStr">
        <is>
          <t>1972-11-25</t>
        </is>
      </c>
      <c r="J1899" t="inlineStr">
        <is>
          <t>2022-11-03</t>
        </is>
      </c>
      <c r="K1899" t="inlineStr">
        <is>
          <t>ACTIVE</t>
        </is>
      </c>
      <c r="M1899">
        <f>RIGHT(L1899,LEN(L1899)-FIND(" ",L1899))</f>
        <v/>
      </c>
      <c r="N1899" t="inlineStr">
        <is>
          <t>1387 UNION ST SW</t>
        </is>
      </c>
      <c r="P1899" t="inlineStr">
        <is>
          <t>WARREN</t>
        </is>
      </c>
      <c r="Q1899" t="inlineStr">
        <is>
          <t>OH</t>
        </is>
      </c>
      <c r="R1899" t="n">
        <v>44485</v>
      </c>
      <c r="AD1899" t="inlineStr">
        <is>
          <t>TRUMBULL CAREER &amp; TECH CENTER</t>
        </is>
      </c>
      <c r="AE1899" t="inlineStr">
        <is>
          <t>WARREN CITY</t>
        </is>
      </c>
      <c r="AF1899" t="inlineStr">
        <is>
          <t>WARREN CITY SD</t>
        </is>
      </c>
      <c r="AH1899" t="n">
        <v>14</v>
      </c>
      <c r="AI1899" t="n">
        <v>11</v>
      </c>
      <c r="AN1899" t="inlineStr">
        <is>
          <t>WARREN</t>
        </is>
      </c>
      <c r="AO1899" t="inlineStr">
        <is>
          <t>WARREN CITY 6G</t>
        </is>
      </c>
      <c r="AP1899" t="inlineStr">
        <is>
          <t>78-P-AEH</t>
        </is>
      </c>
      <c r="AQ1899" t="n">
        <v>9</v>
      </c>
      <c r="AR1899" t="n">
        <v>64</v>
      </c>
      <c r="AS1899" t="n">
        <v>32</v>
      </c>
      <c r="AV1899" t="inlineStr">
        <is>
          <t>WARREN-WARD 6</t>
        </is>
      </c>
      <c r="AW1899">
        <f>COUNTA($BA$1899:$EE$1899)</f>
        <v/>
      </c>
      <c r="AX1899">
        <f>COUNTIF($BA$1899:$EE$1899,"D")</f>
        <v/>
      </c>
      <c r="AY1899">
        <f>COUNTIF($BA$1899:$EE$1899,"R")</f>
        <v/>
      </c>
      <c r="AZ1899">
        <f>IF(BL1899="D",1,0)+IF(BM1899="D",1,0)+IF(BR1899="D",1,0)+IF(BS1899="D",1,0)+IF(BU1899="D",1,0)+IF(CA1899="D",1,0)+IF(CB1899="D",1,0)+IF(CC1899="D",1,0)+IF(CD1899="D",1,0)+IF(CJ1899="D",1,0)+IF(CK1899="D",1,0)+IF(CO1899="D",1,0)+IF(CP1899="D",1,0)+IF(CQ1899="D",1,0)+IF(CU1899="D",1,0)+IF(CV1899="D",1,0)+IF(DB1899="D",1,0)+IF(DC1899="D",1,0)+IF(DH1899="D",1,0)+IF(DI1899="D",1,0)+IF(DM1899="D",1,0)+IF(DN1899="D",1,0)+IF(DO1899="D",1,0)+IF(DU1899="D",1,0)+IF(DX1899="D",1,0)</f>
        <v/>
      </c>
      <c r="BA1899">
        <f>IF(DH1899&lt;&gt;"",1,0)+IF(DI1899&lt;&gt;"",1,0)+IF(DK1899&lt;&gt;"",1,0)+IF(DM1899&lt;&gt;"",1,0)+IF(DN1899&lt;&gt;"",1,0)+IF(DO1899&lt;&gt;"",1,0)+IF(DQ1899&lt;&gt;"",1,0)+IF(DR1899&lt;&gt;"",1,0)+IF(DT1899&lt;&gt;"",1,0)+IF(DU1899&lt;&gt;"",1,0)+IF(DV1899&lt;&gt;"",1,0)+IF(DW1899&lt;&gt;"",1,0)+IF(DX1899&lt;&gt;"",1,0)+IF(DZ1899&lt;&gt;"",1,0)+IF(EA1899&lt;&gt;"",1,0)+IF(EB1899&lt;&gt;"",1,0)+IF(EE1899&lt;&gt;"",1,0)</f>
        <v/>
      </c>
      <c r="BB1899">
        <f>IF(AND(AV1899&gt;0, AW1899&gt;0),1,0)</f>
        <v/>
      </c>
      <c r="DI1899" t="inlineStr">
        <is>
          <t>X</t>
        </is>
      </c>
    </row>
    <row r="1900">
      <c r="A1900" t="inlineStr">
        <is>
          <t>OH0015738731</t>
        </is>
      </c>
      <c r="B1900" t="n">
        <v>78</v>
      </c>
      <c r="C1900" t="n">
        <v>322627</v>
      </c>
      <c r="D1900" t="inlineStr">
        <is>
          <t>ERKARD</t>
        </is>
      </c>
      <c r="E1900" t="inlineStr">
        <is>
          <t>MARYLYNN</t>
        </is>
      </c>
      <c r="F1900">
        <f>CONCATENATE(D1900," ",LEFT(H1900,4),"T=",AU1900,"D=",AV1900,"R=",AW1900,"M=",AX1900,"L=",AY1900,"B=",AZ1900)</f>
        <v/>
      </c>
      <c r="I1900" t="inlineStr">
        <is>
          <t>1936-08-25</t>
        </is>
      </c>
      <c r="J1900" t="inlineStr">
        <is>
          <t>2023-09-16</t>
        </is>
      </c>
      <c r="K1900" t="inlineStr">
        <is>
          <t>ACTIVE</t>
        </is>
      </c>
      <c r="M1900">
        <f>RIGHT(L1900,LEN(L1900)-FIND(" ",L1900))</f>
        <v/>
      </c>
      <c r="N1900" t="inlineStr">
        <is>
          <t>2233 WILLOW DR SW</t>
        </is>
      </c>
      <c r="P1900" t="inlineStr">
        <is>
          <t>WARREN</t>
        </is>
      </c>
      <c r="Q1900" t="inlineStr">
        <is>
          <t>OH</t>
        </is>
      </c>
      <c r="R1900" t="n">
        <v>44485</v>
      </c>
      <c r="AD1900" t="inlineStr">
        <is>
          <t>TRUMBULL CAREER &amp; TECH CENTER</t>
        </is>
      </c>
      <c r="AE1900" t="inlineStr">
        <is>
          <t>WARREN CITY</t>
        </is>
      </c>
      <c r="AF1900" t="inlineStr">
        <is>
          <t>WARREN CITY SD</t>
        </is>
      </c>
      <c r="AH1900" t="n">
        <v>14</v>
      </c>
      <c r="AI1900" t="n">
        <v>11</v>
      </c>
      <c r="AN1900" t="inlineStr">
        <is>
          <t>WARREN</t>
        </is>
      </c>
      <c r="AO1900" t="inlineStr">
        <is>
          <t>WARREN CITY 6G</t>
        </is>
      </c>
      <c r="AP1900" t="inlineStr">
        <is>
          <t>78-P-AEH</t>
        </is>
      </c>
      <c r="AQ1900" t="n">
        <v>9</v>
      </c>
      <c r="AR1900" t="n">
        <v>64</v>
      </c>
      <c r="AS1900" t="n">
        <v>32</v>
      </c>
      <c r="AV1900" t="inlineStr">
        <is>
          <t>WARREN-WARD 6</t>
        </is>
      </c>
      <c r="AW1900">
        <f>COUNTA($BA$1900:$EE$1900)</f>
        <v/>
      </c>
      <c r="AX1900">
        <f>COUNTIF($BA$1900:$EE$1900,"D")</f>
        <v/>
      </c>
      <c r="AY1900">
        <f>COUNTIF($BA$1900:$EE$1900,"R")</f>
        <v/>
      </c>
      <c r="AZ1900">
        <f>IF(BL1900="D",1,0)+IF(BM1900="D",1,0)+IF(BR1900="D",1,0)+IF(BS1900="D",1,0)+IF(BU1900="D",1,0)+IF(CA1900="D",1,0)+IF(CB1900="D",1,0)+IF(CC1900="D",1,0)+IF(CD1900="D",1,0)+IF(CJ1900="D",1,0)+IF(CK1900="D",1,0)+IF(CO1900="D",1,0)+IF(CP1900="D",1,0)+IF(CQ1900="D",1,0)+IF(CU1900="D",1,0)+IF(CV1900="D",1,0)+IF(DB1900="D",1,0)+IF(DC1900="D",1,0)+IF(DH1900="D",1,0)+IF(DI1900="D",1,0)+IF(DM1900="D",1,0)+IF(DN1900="D",1,0)+IF(DO1900="D",1,0)+IF(DU1900="D",1,0)+IF(DX1900="D",1,0)</f>
        <v/>
      </c>
      <c r="BA1900">
        <f>IF(DH1900&lt;&gt;"",1,0)+IF(DI1900&lt;&gt;"",1,0)+IF(DK1900&lt;&gt;"",1,0)+IF(DM1900&lt;&gt;"",1,0)+IF(DN1900&lt;&gt;"",1,0)+IF(DO1900&lt;&gt;"",1,0)+IF(DQ1900&lt;&gt;"",1,0)+IF(DR1900&lt;&gt;"",1,0)+IF(DT1900&lt;&gt;"",1,0)+IF(DU1900&lt;&gt;"",1,0)+IF(DV1900&lt;&gt;"",1,0)+IF(DW1900&lt;&gt;"",1,0)+IF(DX1900&lt;&gt;"",1,0)+IF(DZ1900&lt;&gt;"",1,0)+IF(EA1900&lt;&gt;"",1,0)+IF(EB1900&lt;&gt;"",1,0)+IF(EE1900&lt;&gt;"",1,0)</f>
        <v/>
      </c>
      <c r="BB1900">
        <f>IF(AND(AV1900&gt;0, AW1900&gt;0),1,0)</f>
        <v/>
      </c>
      <c r="BL1900" t="inlineStr">
        <is>
          <t>X</t>
        </is>
      </c>
      <c r="BP1900" t="inlineStr">
        <is>
          <t>X</t>
        </is>
      </c>
      <c r="BS1900" t="inlineStr">
        <is>
          <t>X</t>
        </is>
      </c>
      <c r="BY1900" t="inlineStr">
        <is>
          <t>D</t>
        </is>
      </c>
      <c r="CA1900" t="inlineStr">
        <is>
          <t>X</t>
        </is>
      </c>
      <c r="CG1900" t="inlineStr">
        <is>
          <t>X</t>
        </is>
      </c>
      <c r="CK1900" t="inlineStr">
        <is>
          <t>X</t>
        </is>
      </c>
      <c r="CP1900" t="inlineStr">
        <is>
          <t>X</t>
        </is>
      </c>
      <c r="CV1900" t="inlineStr">
        <is>
          <t>X</t>
        </is>
      </c>
      <c r="CZ1900" t="inlineStr">
        <is>
          <t>D</t>
        </is>
      </c>
      <c r="DC1900" t="inlineStr">
        <is>
          <t>X</t>
        </is>
      </c>
      <c r="DJ1900" t="inlineStr">
        <is>
          <t>D</t>
        </is>
      </c>
      <c r="DN1900" t="inlineStr">
        <is>
          <t>X</t>
        </is>
      </c>
      <c r="DU1900" t="inlineStr">
        <is>
          <t>X</t>
        </is>
      </c>
      <c r="EA1900" t="inlineStr">
        <is>
          <t>X</t>
        </is>
      </c>
      <c r="EF1900" t="inlineStr">
        <is>
          <t>X</t>
        </is>
      </c>
    </row>
    <row r="1901">
      <c r="A1901" t="inlineStr">
        <is>
          <t>OH0027235869</t>
        </is>
      </c>
      <c r="B1901" t="n">
        <v>78</v>
      </c>
      <c r="C1901" t="n">
        <v>481172</v>
      </c>
      <c r="D1901" t="inlineStr">
        <is>
          <t>FRONTZ</t>
        </is>
      </c>
      <c r="E1901" t="inlineStr">
        <is>
          <t>KAREN</t>
        </is>
      </c>
      <c r="F1901">
        <f>CONCATENATE(D1901," ",LEFT(H1901,4),"T=",AU1901,"D=",AV1901,"R=",AW1901,"M=",AX1901,"L=",AY1901,"B=",AZ1901)</f>
        <v/>
      </c>
      <c r="G1901" t="inlineStr">
        <is>
          <t>ANNE</t>
        </is>
      </c>
      <c r="I1901" t="inlineStr">
        <is>
          <t>1979-01-20</t>
        </is>
      </c>
      <c r="J1901" t="inlineStr">
        <is>
          <t>2024-02-06</t>
        </is>
      </c>
      <c r="K1901" t="inlineStr">
        <is>
          <t>ACTIVE</t>
        </is>
      </c>
      <c r="M1901">
        <f>RIGHT(L1901,LEN(L1901)-FIND(" ",L1901))</f>
        <v/>
      </c>
      <c r="N1901" t="inlineStr">
        <is>
          <t>508 DELAWARE AVE SW</t>
        </is>
      </c>
      <c r="P1901" t="inlineStr">
        <is>
          <t>WARREN</t>
        </is>
      </c>
      <c r="Q1901" t="inlineStr">
        <is>
          <t>OH</t>
        </is>
      </c>
      <c r="R1901" t="n">
        <v>44485</v>
      </c>
      <c r="AD1901" t="inlineStr">
        <is>
          <t>TRUMBULL CAREER &amp; TECH CENTER</t>
        </is>
      </c>
      <c r="AE1901" t="inlineStr">
        <is>
          <t>WARREN CITY</t>
        </is>
      </c>
      <c r="AF1901" t="inlineStr">
        <is>
          <t>WARREN CITY SD</t>
        </is>
      </c>
      <c r="AH1901" t="n">
        <v>14</v>
      </c>
      <c r="AI1901" t="n">
        <v>11</v>
      </c>
      <c r="AN1901" t="inlineStr">
        <is>
          <t>WARREN</t>
        </is>
      </c>
      <c r="AO1901" t="inlineStr">
        <is>
          <t>WARREN CITY 6G</t>
        </is>
      </c>
      <c r="AP1901" t="inlineStr">
        <is>
          <t>78-P-AEH</t>
        </is>
      </c>
      <c r="AQ1901" t="n">
        <v>9</v>
      </c>
      <c r="AR1901" t="n">
        <v>64</v>
      </c>
      <c r="AS1901" t="n">
        <v>32</v>
      </c>
      <c r="AV1901" t="inlineStr">
        <is>
          <t>WARREN-WARD 6</t>
        </is>
      </c>
      <c r="AW1901">
        <f>COUNTA($BA$1901:$EE$1901)</f>
        <v/>
      </c>
      <c r="AX1901">
        <f>COUNTIF($BA$1901:$EE$1901,"D")</f>
        <v/>
      </c>
      <c r="AY1901">
        <f>COUNTIF($BA$1901:$EE$1901,"R")</f>
        <v/>
      </c>
      <c r="AZ1901">
        <f>IF(BL1901="D",1,0)+IF(BM1901="D",1,0)+IF(BR1901="D",1,0)+IF(BS1901="D",1,0)+IF(BU1901="D",1,0)+IF(CA1901="D",1,0)+IF(CB1901="D",1,0)+IF(CC1901="D",1,0)+IF(CD1901="D",1,0)+IF(CJ1901="D",1,0)+IF(CK1901="D",1,0)+IF(CO1901="D",1,0)+IF(CP1901="D",1,0)+IF(CQ1901="D",1,0)+IF(CU1901="D",1,0)+IF(CV1901="D",1,0)+IF(DB1901="D",1,0)+IF(DC1901="D",1,0)+IF(DH1901="D",1,0)+IF(DI1901="D",1,0)+IF(DM1901="D",1,0)+IF(DN1901="D",1,0)+IF(DO1901="D",1,0)+IF(DU1901="D",1,0)+IF(DX1901="D",1,0)</f>
        <v/>
      </c>
      <c r="BA1901">
        <f>IF(DH1901&lt;&gt;"",1,0)+IF(DI1901&lt;&gt;"",1,0)+IF(DK1901&lt;&gt;"",1,0)+IF(DM1901&lt;&gt;"",1,0)+IF(DN1901&lt;&gt;"",1,0)+IF(DO1901&lt;&gt;"",1,0)+IF(DQ1901&lt;&gt;"",1,0)+IF(DR1901&lt;&gt;"",1,0)+IF(DT1901&lt;&gt;"",1,0)+IF(DU1901&lt;&gt;"",1,0)+IF(DV1901&lt;&gt;"",1,0)+IF(DW1901&lt;&gt;"",1,0)+IF(DX1901&lt;&gt;"",1,0)+IF(DZ1901&lt;&gt;"",1,0)+IF(EA1901&lt;&gt;"",1,0)+IF(EB1901&lt;&gt;"",1,0)+IF(EE1901&lt;&gt;"",1,0)</f>
        <v/>
      </c>
      <c r="BB1901">
        <f>IF(AND(AV1901&gt;0, AW1901&gt;0),1,0)</f>
        <v/>
      </c>
      <c r="BK1901" t="inlineStr">
        <is>
          <t>X</t>
        </is>
      </c>
      <c r="BL1901" t="inlineStr">
        <is>
          <t>X</t>
        </is>
      </c>
      <c r="BP1901" t="inlineStr">
        <is>
          <t>X</t>
        </is>
      </c>
      <c r="BV1901" t="inlineStr">
        <is>
          <t>X</t>
        </is>
      </c>
      <c r="BY1901" t="inlineStr">
        <is>
          <t>R</t>
        </is>
      </c>
      <c r="CA1901" t="inlineStr">
        <is>
          <t>X</t>
        </is>
      </c>
      <c r="CK1901" t="inlineStr">
        <is>
          <t>X</t>
        </is>
      </c>
      <c r="CP1901" t="inlineStr">
        <is>
          <t>X</t>
        </is>
      </c>
      <c r="EF1901" t="inlineStr">
        <is>
          <t>X</t>
        </is>
      </c>
    </row>
    <row r="1902">
      <c r="A1902" t="inlineStr">
        <is>
          <t>OH0027354079</t>
        </is>
      </c>
      <c r="B1902" t="n">
        <v>78</v>
      </c>
      <c r="C1902" t="n">
        <v>485024</v>
      </c>
      <c r="D1902" t="inlineStr">
        <is>
          <t>FROST</t>
        </is>
      </c>
      <c r="E1902" t="inlineStr">
        <is>
          <t>CHEYENNE</t>
        </is>
      </c>
      <c r="F1902">
        <f>CONCATENATE(D1902," ",LEFT(H1902,4),"T=",AU1902,"D=",AV1902,"R=",AW1902,"M=",AX1902,"L=",AY1902,"B=",AZ1902)</f>
        <v/>
      </c>
      <c r="G1902" t="inlineStr">
        <is>
          <t>SUMMER</t>
        </is>
      </c>
      <c r="I1902" t="inlineStr">
        <is>
          <t>2005-11-17</t>
        </is>
      </c>
      <c r="J1902" t="inlineStr">
        <is>
          <t>2024-05-11</t>
        </is>
      </c>
      <c r="K1902" t="inlineStr">
        <is>
          <t>ACTIVE</t>
        </is>
      </c>
      <c r="M1902">
        <f>RIGHT(L1902,LEN(L1902)-FIND(" ",L1902))</f>
        <v/>
      </c>
      <c r="N1902" t="inlineStr">
        <is>
          <t>2147 JACKSON ST SW</t>
        </is>
      </c>
      <c r="P1902" t="inlineStr">
        <is>
          <t>WARREN</t>
        </is>
      </c>
      <c r="Q1902" t="inlineStr">
        <is>
          <t>OH</t>
        </is>
      </c>
      <c r="R1902" t="n">
        <v>44485</v>
      </c>
      <c r="AD1902" t="inlineStr">
        <is>
          <t>TRUMBULL CAREER &amp; TECH CENTER</t>
        </is>
      </c>
      <c r="AE1902" t="inlineStr">
        <is>
          <t>WARREN CITY</t>
        </is>
      </c>
      <c r="AF1902" t="inlineStr">
        <is>
          <t>WARREN CITY SD</t>
        </is>
      </c>
      <c r="AH1902" t="n">
        <v>14</v>
      </c>
      <c r="AI1902" t="n">
        <v>11</v>
      </c>
      <c r="AN1902" t="inlineStr">
        <is>
          <t>WARREN</t>
        </is>
      </c>
      <c r="AO1902" t="inlineStr">
        <is>
          <t>WARREN CITY 6G</t>
        </is>
      </c>
      <c r="AP1902" t="inlineStr">
        <is>
          <t>78-P-AEH</t>
        </is>
      </c>
      <c r="AQ1902" t="n">
        <v>9</v>
      </c>
      <c r="AR1902" t="n">
        <v>64</v>
      </c>
      <c r="AS1902" t="n">
        <v>32</v>
      </c>
      <c r="AV1902" t="inlineStr">
        <is>
          <t>WARREN-WARD 6</t>
        </is>
      </c>
      <c r="AW1902">
        <f>COUNTA($BA$1902:$EE$1902)</f>
        <v/>
      </c>
      <c r="AX1902">
        <f>COUNTIF($BA$1902:$EE$1902,"D")</f>
        <v/>
      </c>
      <c r="AY1902">
        <f>COUNTIF($BA$1902:$EE$1902,"R")</f>
        <v/>
      </c>
      <c r="AZ1902">
        <f>IF(BL1902="D",1,0)+IF(BM1902="D",1,0)+IF(BR1902="D",1,0)+IF(BS1902="D",1,0)+IF(BU1902="D",1,0)+IF(CA1902="D",1,0)+IF(CB1902="D",1,0)+IF(CC1902="D",1,0)+IF(CD1902="D",1,0)+IF(CJ1902="D",1,0)+IF(CK1902="D",1,0)+IF(CO1902="D",1,0)+IF(CP1902="D",1,0)+IF(CQ1902="D",1,0)+IF(CU1902="D",1,0)+IF(CV1902="D",1,0)+IF(DB1902="D",1,0)+IF(DC1902="D",1,0)+IF(DH1902="D",1,0)+IF(DI1902="D",1,0)+IF(DM1902="D",1,0)+IF(DN1902="D",1,0)+IF(DO1902="D",1,0)+IF(DU1902="D",1,0)+IF(DX1902="D",1,0)</f>
        <v/>
      </c>
      <c r="BA1902">
        <f>IF(DH1902&lt;&gt;"",1,0)+IF(DI1902&lt;&gt;"",1,0)+IF(DK1902&lt;&gt;"",1,0)+IF(DM1902&lt;&gt;"",1,0)+IF(DN1902&lt;&gt;"",1,0)+IF(DO1902&lt;&gt;"",1,0)+IF(DQ1902&lt;&gt;"",1,0)+IF(DR1902&lt;&gt;"",1,0)+IF(DT1902&lt;&gt;"",1,0)+IF(DU1902&lt;&gt;"",1,0)+IF(DV1902&lt;&gt;"",1,0)+IF(DW1902&lt;&gt;"",1,0)+IF(DX1902&lt;&gt;"",1,0)+IF(DZ1902&lt;&gt;"",1,0)+IF(EA1902&lt;&gt;"",1,0)+IF(EB1902&lt;&gt;"",1,0)+IF(EE1902&lt;&gt;"",1,0)</f>
        <v/>
      </c>
      <c r="BB1902">
        <f>IF(AND(AV1902&gt;0, AW1902&gt;0),1,0)</f>
        <v/>
      </c>
      <c r="EF1902" t="inlineStr">
        <is>
          <t>X</t>
        </is>
      </c>
    </row>
    <row r="1903">
      <c r="A1903" t="inlineStr">
        <is>
          <t>OH0019088620</t>
        </is>
      </c>
      <c r="B1903" t="n">
        <v>78</v>
      </c>
      <c r="C1903" t="n">
        <v>348958</v>
      </c>
      <c r="D1903" t="inlineStr">
        <is>
          <t>VAUGHN</t>
        </is>
      </c>
      <c r="E1903" t="inlineStr">
        <is>
          <t>NATASHA</t>
        </is>
      </c>
      <c r="F1903">
        <f>CONCATENATE(D1903," ",LEFT(H1903,4),"T=",AU1903,"D=",AV1903,"R=",AW1903,"M=",AX1903,"L=",AY1903,"B=",AZ1903)</f>
        <v/>
      </c>
      <c r="G1903" t="inlineStr">
        <is>
          <t>M</t>
        </is>
      </c>
      <c r="I1903" t="inlineStr">
        <is>
          <t>1989-01-29</t>
        </is>
      </c>
      <c r="J1903" t="inlineStr">
        <is>
          <t>2023-02-06</t>
        </is>
      </c>
      <c r="K1903" t="inlineStr">
        <is>
          <t>ACTIVE</t>
        </is>
      </c>
      <c r="M1903">
        <f>RIGHT(L1903,LEN(L1903)-FIND(" ",L1903))</f>
        <v/>
      </c>
      <c r="N1903" t="inlineStr">
        <is>
          <t>1718 JEFFERSON ST SW</t>
        </is>
      </c>
      <c r="P1903" t="inlineStr">
        <is>
          <t>WARREN</t>
        </is>
      </c>
      <c r="Q1903" t="inlineStr">
        <is>
          <t>OH</t>
        </is>
      </c>
      <c r="R1903" t="n">
        <v>44485</v>
      </c>
      <c r="AD1903" t="inlineStr">
        <is>
          <t>TRUMBULL CAREER &amp; TECH CENTER</t>
        </is>
      </c>
      <c r="AE1903" t="inlineStr">
        <is>
          <t>WARREN CITY</t>
        </is>
      </c>
      <c r="AF1903" t="inlineStr">
        <is>
          <t>WARREN CITY SD</t>
        </is>
      </c>
      <c r="AH1903" t="n">
        <v>14</v>
      </c>
      <c r="AI1903" t="n">
        <v>11</v>
      </c>
      <c r="AN1903" t="inlineStr">
        <is>
          <t>WARREN</t>
        </is>
      </c>
      <c r="AO1903" t="inlineStr">
        <is>
          <t>WARREN CITY 6G</t>
        </is>
      </c>
      <c r="AP1903" t="inlineStr">
        <is>
          <t>78-P-AEH</t>
        </is>
      </c>
      <c r="AQ1903" t="n">
        <v>9</v>
      </c>
      <c r="AR1903" t="n">
        <v>64</v>
      </c>
      <c r="AS1903" t="n">
        <v>32</v>
      </c>
      <c r="AV1903" t="inlineStr">
        <is>
          <t>WARREN-WARD 6</t>
        </is>
      </c>
      <c r="AW1903">
        <f>COUNTA($BA$1903:$EE$1903)</f>
        <v/>
      </c>
      <c r="AX1903">
        <f>COUNTIF($BA$1903:$EE$1903,"D")</f>
        <v/>
      </c>
      <c r="AY1903">
        <f>COUNTIF($BA$1903:$EE$1903,"R")</f>
        <v/>
      </c>
      <c r="AZ1903">
        <f>IF(BL1903="D",1,0)+IF(BM1903="D",1,0)+IF(BR1903="D",1,0)+IF(BS1903="D",1,0)+IF(BU1903="D",1,0)+IF(CA1903="D",1,0)+IF(CB1903="D",1,0)+IF(CC1903="D",1,0)+IF(CD1903="D",1,0)+IF(CJ1903="D",1,0)+IF(CK1903="D",1,0)+IF(CO1903="D",1,0)+IF(CP1903="D",1,0)+IF(CQ1903="D",1,0)+IF(CU1903="D",1,0)+IF(CV1903="D",1,0)+IF(DB1903="D",1,0)+IF(DC1903="D",1,0)+IF(DH1903="D",1,0)+IF(DI1903="D",1,0)+IF(DM1903="D",1,0)+IF(DN1903="D",1,0)+IF(DO1903="D",1,0)+IF(DU1903="D",1,0)+IF(DX1903="D",1,0)</f>
        <v/>
      </c>
      <c r="BA1903">
        <f>IF(DH1903&lt;&gt;"",1,0)+IF(DI1903&lt;&gt;"",1,0)+IF(DK1903&lt;&gt;"",1,0)+IF(DM1903&lt;&gt;"",1,0)+IF(DN1903&lt;&gt;"",1,0)+IF(DO1903&lt;&gt;"",1,0)+IF(DQ1903&lt;&gt;"",1,0)+IF(DR1903&lt;&gt;"",1,0)+IF(DT1903&lt;&gt;"",1,0)+IF(DU1903&lt;&gt;"",1,0)+IF(DV1903&lt;&gt;"",1,0)+IF(DW1903&lt;&gt;"",1,0)+IF(DX1903&lt;&gt;"",1,0)+IF(DZ1903&lt;&gt;"",1,0)+IF(EA1903&lt;&gt;"",1,0)+IF(EB1903&lt;&gt;"",1,0)+IF(EE1903&lt;&gt;"",1,0)</f>
        <v/>
      </c>
      <c r="BB1903">
        <f>IF(AND(AV1903&gt;0, AW1903&gt;0),1,0)</f>
        <v/>
      </c>
      <c r="BY1903" t="inlineStr">
        <is>
          <t>D</t>
        </is>
      </c>
      <c r="CA1903" t="inlineStr">
        <is>
          <t>X</t>
        </is>
      </c>
      <c r="CN1903" t="inlineStr">
        <is>
          <t>X</t>
        </is>
      </c>
      <c r="CP1903" t="inlineStr">
        <is>
          <t>X</t>
        </is>
      </c>
      <c r="CV1903" t="inlineStr">
        <is>
          <t>X</t>
        </is>
      </c>
      <c r="CY1903" t="inlineStr">
        <is>
          <t>X</t>
        </is>
      </c>
      <c r="CZ1903" t="inlineStr">
        <is>
          <t>D</t>
        </is>
      </c>
      <c r="DC1903" t="inlineStr">
        <is>
          <t>X</t>
        </is>
      </c>
      <c r="EF1903" t="inlineStr">
        <is>
          <t>X</t>
        </is>
      </c>
    </row>
    <row r="1904">
      <c r="A1904" t="inlineStr">
        <is>
          <t>OH0026414748</t>
        </is>
      </c>
      <c r="B1904" t="n">
        <v>78</v>
      </c>
      <c r="C1904" t="n">
        <v>461801</v>
      </c>
      <c r="D1904" t="inlineStr">
        <is>
          <t>RAY</t>
        </is>
      </c>
      <c r="E1904" t="inlineStr">
        <is>
          <t>CHRISTINA</t>
        </is>
      </c>
      <c r="F1904">
        <f>CONCATENATE(D1904," ",LEFT(H1904,4),"T=",AU1904,"D=",AV1904,"R=",AW1904,"M=",AX1904,"L=",AY1904,"B=",AZ1904)</f>
        <v/>
      </c>
      <c r="G1904" t="inlineStr">
        <is>
          <t>LEE</t>
        </is>
      </c>
      <c r="I1904" t="inlineStr">
        <is>
          <t>1988-12-13</t>
        </is>
      </c>
      <c r="J1904" t="inlineStr">
        <is>
          <t>2022-02-11</t>
        </is>
      </c>
      <c r="K1904" t="inlineStr">
        <is>
          <t>ACTIVE</t>
        </is>
      </c>
      <c r="M1904">
        <f>RIGHT(L1904,LEN(L1904)-FIND(" ",L1904))</f>
        <v/>
      </c>
      <c r="N1904" t="inlineStr">
        <is>
          <t>516 AUSTIN AVE SW</t>
        </is>
      </c>
      <c r="P1904" t="inlineStr">
        <is>
          <t>WARREN</t>
        </is>
      </c>
      <c r="Q1904" t="inlineStr">
        <is>
          <t>OH</t>
        </is>
      </c>
      <c r="R1904" t="n">
        <v>44485</v>
      </c>
      <c r="AD1904" t="inlineStr">
        <is>
          <t>TRUMBULL CAREER &amp; TECH CENTER</t>
        </is>
      </c>
      <c r="AE1904" t="inlineStr">
        <is>
          <t>WARREN CITY</t>
        </is>
      </c>
      <c r="AF1904" t="inlineStr">
        <is>
          <t>WARREN CITY SD</t>
        </is>
      </c>
      <c r="AH1904" t="n">
        <v>14</v>
      </c>
      <c r="AI1904" t="n">
        <v>11</v>
      </c>
      <c r="AN1904" t="inlineStr">
        <is>
          <t>WARREN</t>
        </is>
      </c>
      <c r="AO1904" t="inlineStr">
        <is>
          <t>WARREN CITY 6G</t>
        </is>
      </c>
      <c r="AP1904" t="inlineStr">
        <is>
          <t>78-P-AEH</t>
        </is>
      </c>
      <c r="AQ1904" t="n">
        <v>9</v>
      </c>
      <c r="AR1904" t="n">
        <v>64</v>
      </c>
      <c r="AS1904" t="n">
        <v>32</v>
      </c>
      <c r="AV1904" t="inlineStr">
        <is>
          <t>WARREN-WARD 6</t>
        </is>
      </c>
      <c r="AW1904">
        <f>COUNTA($BA$1904:$EE$1904)</f>
        <v/>
      </c>
      <c r="AX1904">
        <f>COUNTIF($BA$1904:$EE$1904,"D")</f>
        <v/>
      </c>
      <c r="AY1904">
        <f>COUNTIF($BA$1904:$EE$1904,"R")</f>
        <v/>
      </c>
      <c r="AZ1904">
        <f>IF(BL1904="D",1,0)+IF(BM1904="D",1,0)+IF(BR1904="D",1,0)+IF(BS1904="D",1,0)+IF(BU1904="D",1,0)+IF(CA1904="D",1,0)+IF(CB1904="D",1,0)+IF(CC1904="D",1,0)+IF(CD1904="D",1,0)+IF(CJ1904="D",1,0)+IF(CK1904="D",1,0)+IF(CO1904="D",1,0)+IF(CP1904="D",1,0)+IF(CQ1904="D",1,0)+IF(CU1904="D",1,0)+IF(CV1904="D",1,0)+IF(DB1904="D",1,0)+IF(DC1904="D",1,0)+IF(DH1904="D",1,0)+IF(DI1904="D",1,0)+IF(DM1904="D",1,0)+IF(DN1904="D",1,0)+IF(DO1904="D",1,0)+IF(DU1904="D",1,0)+IF(DX1904="D",1,0)</f>
        <v/>
      </c>
      <c r="BA1904">
        <f>IF(DH1904&lt;&gt;"",1,0)+IF(DI1904&lt;&gt;"",1,0)+IF(DK1904&lt;&gt;"",1,0)+IF(DM1904&lt;&gt;"",1,0)+IF(DN1904&lt;&gt;"",1,0)+IF(DO1904&lt;&gt;"",1,0)+IF(DQ1904&lt;&gt;"",1,0)+IF(DR1904&lt;&gt;"",1,0)+IF(DT1904&lt;&gt;"",1,0)+IF(DU1904&lt;&gt;"",1,0)+IF(DV1904&lt;&gt;"",1,0)+IF(DW1904&lt;&gt;"",1,0)+IF(DX1904&lt;&gt;"",1,0)+IF(DZ1904&lt;&gt;"",1,0)+IF(EA1904&lt;&gt;"",1,0)+IF(EB1904&lt;&gt;"",1,0)+IF(EE1904&lt;&gt;"",1,0)</f>
        <v/>
      </c>
      <c r="BB1904">
        <f>IF(AND(AV1904&gt;0, AW1904&gt;0),1,0)</f>
        <v/>
      </c>
    </row>
    <row r="1905">
      <c r="A1905" t="inlineStr">
        <is>
          <t>OH0020342534</t>
        </is>
      </c>
      <c r="B1905" t="n">
        <v>78</v>
      </c>
      <c r="C1905" t="n">
        <v>366891</v>
      </c>
      <c r="D1905" t="inlineStr">
        <is>
          <t>HENRY</t>
        </is>
      </c>
      <c r="E1905" t="inlineStr">
        <is>
          <t>FREDRICA</t>
        </is>
      </c>
      <c r="F1905">
        <f>CONCATENATE(D1905," ",LEFT(H1905,4),"T=",AU1905,"D=",AV1905,"R=",AW1905,"M=",AX1905,"L=",AY1905,"B=",AZ1905)</f>
        <v/>
      </c>
      <c r="G1905" t="inlineStr">
        <is>
          <t>B</t>
        </is>
      </c>
      <c r="I1905" t="inlineStr">
        <is>
          <t>1944-02-14</t>
        </is>
      </c>
      <c r="J1905" t="inlineStr">
        <is>
          <t>2016-09-13</t>
        </is>
      </c>
      <c r="K1905" t="inlineStr">
        <is>
          <t>ACTIVE</t>
        </is>
      </c>
      <c r="L1905" t="inlineStr">
        <is>
          <t>D</t>
        </is>
      </c>
      <c r="M1905">
        <f>RIGHT(L1905,LEN(L1905)-FIND(" ",L1905))</f>
        <v/>
      </c>
      <c r="N1905" t="inlineStr">
        <is>
          <t>648 LENER AVE SW</t>
        </is>
      </c>
      <c r="P1905" t="inlineStr">
        <is>
          <t>WARREN</t>
        </is>
      </c>
      <c r="Q1905" t="inlineStr">
        <is>
          <t>OH</t>
        </is>
      </c>
      <c r="R1905" t="n">
        <v>44485</v>
      </c>
      <c r="AD1905" t="inlineStr">
        <is>
          <t>TRUMBULL CAREER &amp; TECH CENTER</t>
        </is>
      </c>
      <c r="AE1905" t="inlineStr">
        <is>
          <t>WARREN CITY</t>
        </is>
      </c>
      <c r="AF1905" t="inlineStr">
        <is>
          <t>WARREN CITY SD</t>
        </is>
      </c>
      <c r="AH1905" t="n">
        <v>14</v>
      </c>
      <c r="AI1905" t="n">
        <v>11</v>
      </c>
      <c r="AN1905" t="inlineStr">
        <is>
          <t>WARREN</t>
        </is>
      </c>
      <c r="AO1905" t="inlineStr">
        <is>
          <t>WARREN CITY 6G</t>
        </is>
      </c>
      <c r="AP1905" t="inlineStr">
        <is>
          <t>78-P-AEH</t>
        </is>
      </c>
      <c r="AQ1905" t="n">
        <v>9</v>
      </c>
      <c r="AR1905" t="n">
        <v>64</v>
      </c>
      <c r="AS1905" t="n">
        <v>32</v>
      </c>
      <c r="AV1905" t="inlineStr">
        <is>
          <t>WARREN-WARD 6</t>
        </is>
      </c>
      <c r="AW1905">
        <f>COUNTA($BA$1905:$EE$1905)</f>
        <v/>
      </c>
      <c r="AX1905">
        <f>COUNTIF($BA$1905:$EE$1905,"D")</f>
        <v/>
      </c>
      <c r="AY1905">
        <f>COUNTIF($BA$1905:$EE$1905,"R")</f>
        <v/>
      </c>
      <c r="AZ1905">
        <f>IF(BL1905="D",1,0)+IF(BM1905="D",1,0)+IF(BR1905="D",1,0)+IF(BS1905="D",1,0)+IF(BU1905="D",1,0)+IF(CA1905="D",1,0)+IF(CB1905="D",1,0)+IF(CC1905="D",1,0)+IF(CD1905="D",1,0)+IF(CJ1905="D",1,0)+IF(CK1905="D",1,0)+IF(CO1905="D",1,0)+IF(CP1905="D",1,0)+IF(CQ1905="D",1,0)+IF(CU1905="D",1,0)+IF(CV1905="D",1,0)+IF(DB1905="D",1,0)+IF(DC1905="D",1,0)+IF(DH1905="D",1,0)+IF(DI1905="D",1,0)+IF(DM1905="D",1,0)+IF(DN1905="D",1,0)+IF(DO1905="D",1,0)+IF(DU1905="D",1,0)+IF(DX1905="D",1,0)</f>
        <v/>
      </c>
      <c r="BA1905">
        <f>IF(DH1905&lt;&gt;"",1,0)+IF(DI1905&lt;&gt;"",1,0)+IF(DK1905&lt;&gt;"",1,0)+IF(DM1905&lt;&gt;"",1,0)+IF(DN1905&lt;&gt;"",1,0)+IF(DO1905&lt;&gt;"",1,0)+IF(DQ1905&lt;&gt;"",1,0)+IF(DR1905&lt;&gt;"",1,0)+IF(DT1905&lt;&gt;"",1,0)+IF(DU1905&lt;&gt;"",1,0)+IF(DV1905&lt;&gt;"",1,0)+IF(DW1905&lt;&gt;"",1,0)+IF(DX1905&lt;&gt;"",1,0)+IF(DZ1905&lt;&gt;"",1,0)+IF(EA1905&lt;&gt;"",1,0)+IF(EB1905&lt;&gt;"",1,0)+IF(EE1905&lt;&gt;"",1,0)</f>
        <v/>
      </c>
      <c r="BB1905">
        <f>IF(AND(AV1905&gt;0, AW1905&gt;0),1,0)</f>
        <v/>
      </c>
      <c r="CA1905" t="inlineStr">
        <is>
          <t>X</t>
        </is>
      </c>
      <c r="CK1905" t="inlineStr">
        <is>
          <t>X</t>
        </is>
      </c>
      <c r="CP1905" t="inlineStr">
        <is>
          <t>X</t>
        </is>
      </c>
      <c r="DI1905" t="inlineStr">
        <is>
          <t>X</t>
        </is>
      </c>
      <c r="DN1905" t="inlineStr">
        <is>
          <t>X</t>
        </is>
      </c>
      <c r="DS1905" t="inlineStr">
        <is>
          <t>D</t>
        </is>
      </c>
      <c r="DU1905" t="inlineStr">
        <is>
          <t>X</t>
        </is>
      </c>
      <c r="DX1905" t="inlineStr">
        <is>
          <t>X</t>
        </is>
      </c>
      <c r="EA1905" t="inlineStr">
        <is>
          <t>X</t>
        </is>
      </c>
      <c r="EF1905" t="inlineStr">
        <is>
          <t>X</t>
        </is>
      </c>
    </row>
    <row r="1906">
      <c r="A1906" t="inlineStr">
        <is>
          <t>OH0026230845</t>
        </is>
      </c>
      <c r="B1906" t="n">
        <v>78</v>
      </c>
      <c r="C1906" t="n">
        <v>458753</v>
      </c>
      <c r="D1906" t="inlineStr">
        <is>
          <t>TEMPLE</t>
        </is>
      </c>
      <c r="E1906" t="inlineStr">
        <is>
          <t>DAVID</t>
        </is>
      </c>
      <c r="F1906">
        <f>CONCATENATE(D1906," ",LEFT(H1906,4),"T=",AU1906,"D=",AV1906,"R=",AW1906,"M=",AX1906,"L=",AY1906,"B=",AZ1906)</f>
        <v/>
      </c>
      <c r="G1906" t="inlineStr">
        <is>
          <t>CAMERON</t>
        </is>
      </c>
      <c r="I1906" t="inlineStr">
        <is>
          <t>1973-07-06</t>
        </is>
      </c>
      <c r="J1906" t="inlineStr">
        <is>
          <t>2024-07-26</t>
        </is>
      </c>
      <c r="K1906" t="inlineStr">
        <is>
          <t>ACTIVE</t>
        </is>
      </c>
      <c r="M1906">
        <f>RIGHT(L1906,LEN(L1906)-FIND(" ",L1906))</f>
        <v/>
      </c>
      <c r="N1906" t="inlineStr">
        <is>
          <t>1687 OAK ST SW</t>
        </is>
      </c>
      <c r="P1906" t="inlineStr">
        <is>
          <t>WARREN</t>
        </is>
      </c>
      <c r="Q1906" t="inlineStr">
        <is>
          <t>OH</t>
        </is>
      </c>
      <c r="R1906" t="n">
        <v>44485</v>
      </c>
      <c r="AD1906" t="inlineStr">
        <is>
          <t>TRUMBULL CAREER &amp; TECH CENTER</t>
        </is>
      </c>
      <c r="AE1906" t="inlineStr">
        <is>
          <t>WARREN CITY</t>
        </is>
      </c>
      <c r="AF1906" t="inlineStr">
        <is>
          <t>WARREN CITY SD</t>
        </is>
      </c>
      <c r="AH1906" t="n">
        <v>14</v>
      </c>
      <c r="AI1906" t="n">
        <v>11</v>
      </c>
      <c r="AN1906" t="inlineStr">
        <is>
          <t>WARREN</t>
        </is>
      </c>
      <c r="AO1906" t="inlineStr">
        <is>
          <t>WARREN CITY 6G</t>
        </is>
      </c>
      <c r="AP1906" t="inlineStr">
        <is>
          <t>78-P-AEH</t>
        </is>
      </c>
      <c r="AQ1906" t="n">
        <v>9</v>
      </c>
      <c r="AR1906" t="n">
        <v>64</v>
      </c>
      <c r="AS1906" t="n">
        <v>32</v>
      </c>
      <c r="AV1906" t="inlineStr">
        <is>
          <t>WARREN-WARD 6</t>
        </is>
      </c>
      <c r="AW1906">
        <f>COUNTA($BA$1906:$EE$1906)</f>
        <v/>
      </c>
      <c r="AX1906">
        <f>COUNTIF($BA$1906:$EE$1906,"D")</f>
        <v/>
      </c>
      <c r="AY1906">
        <f>COUNTIF($BA$1906:$EE$1906,"R")</f>
        <v/>
      </c>
      <c r="AZ1906">
        <f>IF(BL1906="D",1,0)+IF(BM1906="D",1,0)+IF(BR1906="D",1,0)+IF(BS1906="D",1,0)+IF(BU1906="D",1,0)+IF(CA1906="D",1,0)+IF(CB1906="D",1,0)+IF(CC1906="D",1,0)+IF(CD1906="D",1,0)+IF(CJ1906="D",1,0)+IF(CK1906="D",1,0)+IF(CO1906="D",1,0)+IF(CP1906="D",1,0)+IF(CQ1906="D",1,0)+IF(CU1906="D",1,0)+IF(CV1906="D",1,0)+IF(DB1906="D",1,0)+IF(DC1906="D",1,0)+IF(DH1906="D",1,0)+IF(DI1906="D",1,0)+IF(DM1906="D",1,0)+IF(DN1906="D",1,0)+IF(DO1906="D",1,0)+IF(DU1906="D",1,0)+IF(DX1906="D",1,0)</f>
        <v/>
      </c>
      <c r="BA1906">
        <f>IF(DH1906&lt;&gt;"",1,0)+IF(DI1906&lt;&gt;"",1,0)+IF(DK1906&lt;&gt;"",1,0)+IF(DM1906&lt;&gt;"",1,0)+IF(DN1906&lt;&gt;"",1,0)+IF(DO1906&lt;&gt;"",1,0)+IF(DQ1906&lt;&gt;"",1,0)+IF(DR1906&lt;&gt;"",1,0)+IF(DT1906&lt;&gt;"",1,0)+IF(DU1906&lt;&gt;"",1,0)+IF(DV1906&lt;&gt;"",1,0)+IF(DW1906&lt;&gt;"",1,0)+IF(DX1906&lt;&gt;"",1,0)+IF(DZ1906&lt;&gt;"",1,0)+IF(EA1906&lt;&gt;"",1,0)+IF(EB1906&lt;&gt;"",1,0)+IF(EE1906&lt;&gt;"",1,0)</f>
        <v/>
      </c>
      <c r="BB1906">
        <f>IF(AND(AV1906&gt;0, AW1906&gt;0),1,0)</f>
        <v/>
      </c>
      <c r="EF1906" t="inlineStr">
        <is>
          <t>X</t>
        </is>
      </c>
    </row>
    <row r="1907">
      <c r="A1907" t="inlineStr">
        <is>
          <t>OH0015742640</t>
        </is>
      </c>
      <c r="B1907" t="n">
        <v>78</v>
      </c>
      <c r="C1907" t="n">
        <v>331308</v>
      </c>
      <c r="D1907" t="inlineStr">
        <is>
          <t>HENRY</t>
        </is>
      </c>
      <c r="E1907" t="inlineStr">
        <is>
          <t>JAMES</t>
        </is>
      </c>
      <c r="F1907">
        <f>CONCATENATE(D1907," ",LEFT(H1907,4),"T=",AU1907,"D=",AV1907,"R=",AW1907,"M=",AX1907,"L=",AY1907,"B=",AZ1907)</f>
        <v/>
      </c>
      <c r="G1907" t="inlineStr">
        <is>
          <t>E</t>
        </is>
      </c>
      <c r="I1907" t="inlineStr">
        <is>
          <t>1939-03-31</t>
        </is>
      </c>
      <c r="J1907" t="inlineStr">
        <is>
          <t>2017-11-29</t>
        </is>
      </c>
      <c r="K1907" t="inlineStr">
        <is>
          <t>ACTIVE</t>
        </is>
      </c>
      <c r="L1907" t="inlineStr">
        <is>
          <t>D</t>
        </is>
      </c>
      <c r="M1907">
        <f>RIGHT(L1907,LEN(L1907)-FIND(" ",L1907))</f>
        <v/>
      </c>
      <c r="N1907" t="inlineStr">
        <is>
          <t>648 LENER AVE SW</t>
        </is>
      </c>
      <c r="P1907" t="inlineStr">
        <is>
          <t>WARREN</t>
        </is>
      </c>
      <c r="Q1907" t="inlineStr">
        <is>
          <t>OH</t>
        </is>
      </c>
      <c r="R1907" t="n">
        <v>44485</v>
      </c>
      <c r="AD1907" t="inlineStr">
        <is>
          <t>TRUMBULL CAREER &amp; TECH CENTER</t>
        </is>
      </c>
      <c r="AE1907" t="inlineStr">
        <is>
          <t>WARREN CITY</t>
        </is>
      </c>
      <c r="AF1907" t="inlineStr">
        <is>
          <t>WARREN CITY SD</t>
        </is>
      </c>
      <c r="AH1907" t="n">
        <v>14</v>
      </c>
      <c r="AI1907" t="n">
        <v>11</v>
      </c>
      <c r="AN1907" t="inlineStr">
        <is>
          <t>WARREN</t>
        </is>
      </c>
      <c r="AO1907" t="inlineStr">
        <is>
          <t>WARREN CITY 6G</t>
        </is>
      </c>
      <c r="AP1907" t="inlineStr">
        <is>
          <t>78-P-AEH</t>
        </is>
      </c>
      <c r="AQ1907" t="n">
        <v>9</v>
      </c>
      <c r="AR1907" t="n">
        <v>64</v>
      </c>
      <c r="AS1907" t="n">
        <v>32</v>
      </c>
      <c r="AV1907" t="inlineStr">
        <is>
          <t>WARREN-WARD 6</t>
        </is>
      </c>
      <c r="AW1907">
        <f>COUNTA($BA$1907:$EE$1907)</f>
        <v/>
      </c>
      <c r="AX1907">
        <f>COUNTIF($BA$1907:$EE$1907,"D")</f>
        <v/>
      </c>
      <c r="AY1907">
        <f>COUNTIF($BA$1907:$EE$1907,"R")</f>
        <v/>
      </c>
      <c r="AZ1907">
        <f>IF(BL1907="D",1,0)+IF(BM1907="D",1,0)+IF(BR1907="D",1,0)+IF(BS1907="D",1,0)+IF(BU1907="D",1,0)+IF(CA1907="D",1,0)+IF(CB1907="D",1,0)+IF(CC1907="D",1,0)+IF(CD1907="D",1,0)+IF(CJ1907="D",1,0)+IF(CK1907="D",1,0)+IF(CO1907="D",1,0)+IF(CP1907="D",1,0)+IF(CQ1907="D",1,0)+IF(CU1907="D",1,0)+IF(CV1907="D",1,0)+IF(DB1907="D",1,0)+IF(DC1907="D",1,0)+IF(DH1907="D",1,0)+IF(DI1907="D",1,0)+IF(DM1907="D",1,0)+IF(DN1907="D",1,0)+IF(DO1907="D",1,0)+IF(DU1907="D",1,0)+IF(DX1907="D",1,0)</f>
        <v/>
      </c>
      <c r="BA1907">
        <f>IF(DH1907&lt;&gt;"",1,0)+IF(DI1907&lt;&gt;"",1,0)+IF(DK1907&lt;&gt;"",1,0)+IF(DM1907&lt;&gt;"",1,0)+IF(DN1907&lt;&gt;"",1,0)+IF(DO1907&lt;&gt;"",1,0)+IF(DQ1907&lt;&gt;"",1,0)+IF(DR1907&lt;&gt;"",1,0)+IF(DT1907&lt;&gt;"",1,0)+IF(DU1907&lt;&gt;"",1,0)+IF(DV1907&lt;&gt;"",1,0)+IF(DW1907&lt;&gt;"",1,0)+IF(DX1907&lt;&gt;"",1,0)+IF(DZ1907&lt;&gt;"",1,0)+IF(EA1907&lt;&gt;"",1,0)+IF(EB1907&lt;&gt;"",1,0)+IF(EE1907&lt;&gt;"",1,0)</f>
        <v/>
      </c>
      <c r="BB1907">
        <f>IF(AND(AV1907&gt;0, AW1907&gt;0),1,0)</f>
        <v/>
      </c>
      <c r="BL1907" t="inlineStr">
        <is>
          <t>X</t>
        </is>
      </c>
      <c r="BS1907" t="inlineStr">
        <is>
          <t>X</t>
        </is>
      </c>
      <c r="BY1907" t="inlineStr">
        <is>
          <t>D</t>
        </is>
      </c>
      <c r="CA1907" t="inlineStr">
        <is>
          <t>X</t>
        </is>
      </c>
      <c r="CK1907" t="inlineStr">
        <is>
          <t>X</t>
        </is>
      </c>
      <c r="CN1907" t="inlineStr">
        <is>
          <t>X</t>
        </is>
      </c>
      <c r="CP1907" t="inlineStr">
        <is>
          <t>X</t>
        </is>
      </c>
      <c r="CV1907" t="inlineStr">
        <is>
          <t>X</t>
        </is>
      </c>
      <c r="CW1907" t="inlineStr">
        <is>
          <t>D</t>
        </is>
      </c>
      <c r="CY1907" t="inlineStr">
        <is>
          <t>X</t>
        </is>
      </c>
      <c r="DC1907" t="inlineStr">
        <is>
          <t>X</t>
        </is>
      </c>
      <c r="DF1907" t="inlineStr">
        <is>
          <t>X</t>
        </is>
      </c>
      <c r="DI1907" t="inlineStr">
        <is>
          <t>X</t>
        </is>
      </c>
      <c r="DN1907" t="inlineStr">
        <is>
          <t>X</t>
        </is>
      </c>
      <c r="DS1907" t="inlineStr">
        <is>
          <t>D</t>
        </is>
      </c>
      <c r="EF1907" t="inlineStr">
        <is>
          <t>X</t>
        </is>
      </c>
    </row>
    <row r="1908">
      <c r="A1908" t="inlineStr">
        <is>
          <t>OH0015711427</t>
        </is>
      </c>
      <c r="B1908" t="n">
        <v>78</v>
      </c>
      <c r="C1908" t="n">
        <v>180204</v>
      </c>
      <c r="D1908" t="inlineStr">
        <is>
          <t>CLICK</t>
        </is>
      </c>
      <c r="E1908" t="inlineStr">
        <is>
          <t>WILLIAM</t>
        </is>
      </c>
      <c r="F1908">
        <f>CONCATENATE(D1908," ",LEFT(H1908,4),"T=",AU1908,"D=",AV1908,"R=",AW1908,"M=",AX1908,"L=",AY1908,"B=",AZ1908)</f>
        <v/>
      </c>
      <c r="G1908" t="inlineStr">
        <is>
          <t>KENNIETH</t>
        </is>
      </c>
      <c r="I1908" t="inlineStr">
        <is>
          <t>1947-08-15</t>
        </is>
      </c>
      <c r="J1908" t="inlineStr">
        <is>
          <t>2023-07-31</t>
        </is>
      </c>
      <c r="K1908" t="inlineStr">
        <is>
          <t>ACTIVE</t>
        </is>
      </c>
      <c r="M1908">
        <f>RIGHT(L1908,LEN(L1908)-FIND(" ",L1908))</f>
        <v/>
      </c>
      <c r="N1908" t="inlineStr">
        <is>
          <t>2266 RISHER RD SW</t>
        </is>
      </c>
      <c r="P1908" t="inlineStr">
        <is>
          <t>WARREN</t>
        </is>
      </c>
      <c r="Q1908" t="inlineStr">
        <is>
          <t>OH</t>
        </is>
      </c>
      <c r="R1908" t="n">
        <v>44485</v>
      </c>
      <c r="AD1908" t="inlineStr">
        <is>
          <t>TRUMBULL CAREER &amp; TECH CENTER</t>
        </is>
      </c>
      <c r="AE1908" t="inlineStr">
        <is>
          <t>WARREN CITY</t>
        </is>
      </c>
      <c r="AF1908" t="inlineStr">
        <is>
          <t>WARREN CITY SD</t>
        </is>
      </c>
      <c r="AH1908" t="n">
        <v>14</v>
      </c>
      <c r="AI1908" t="n">
        <v>11</v>
      </c>
      <c r="AN1908" t="inlineStr">
        <is>
          <t>WARREN</t>
        </is>
      </c>
      <c r="AO1908" t="inlineStr">
        <is>
          <t>WARREN CITY 6G</t>
        </is>
      </c>
      <c r="AP1908" t="inlineStr">
        <is>
          <t>78-P-AEH</t>
        </is>
      </c>
      <c r="AQ1908" t="n">
        <v>9</v>
      </c>
      <c r="AR1908" t="n">
        <v>64</v>
      </c>
      <c r="AS1908" t="n">
        <v>32</v>
      </c>
      <c r="AV1908" t="inlineStr">
        <is>
          <t>WARREN-WARD 6</t>
        </is>
      </c>
      <c r="AW1908">
        <f>COUNTA($BA$1908:$EE$1908)</f>
        <v/>
      </c>
      <c r="AX1908">
        <f>COUNTIF($BA$1908:$EE$1908,"D")</f>
        <v/>
      </c>
      <c r="AY1908">
        <f>COUNTIF($BA$1908:$EE$1908,"R")</f>
        <v/>
      </c>
      <c r="AZ1908">
        <f>IF(BL1908="D",1,0)+IF(BM1908="D",1,0)+IF(BR1908="D",1,0)+IF(BS1908="D",1,0)+IF(BU1908="D",1,0)+IF(CA1908="D",1,0)+IF(CB1908="D",1,0)+IF(CC1908="D",1,0)+IF(CD1908="D",1,0)+IF(CJ1908="D",1,0)+IF(CK1908="D",1,0)+IF(CO1908="D",1,0)+IF(CP1908="D",1,0)+IF(CQ1908="D",1,0)+IF(CU1908="D",1,0)+IF(CV1908="D",1,0)+IF(DB1908="D",1,0)+IF(DC1908="D",1,0)+IF(DH1908="D",1,0)+IF(DI1908="D",1,0)+IF(DM1908="D",1,0)+IF(DN1908="D",1,0)+IF(DO1908="D",1,0)+IF(DU1908="D",1,0)+IF(DX1908="D",1,0)</f>
        <v/>
      </c>
      <c r="BA1908">
        <f>IF(DH1908&lt;&gt;"",1,0)+IF(DI1908&lt;&gt;"",1,0)+IF(DK1908&lt;&gt;"",1,0)+IF(DM1908&lt;&gt;"",1,0)+IF(DN1908&lt;&gt;"",1,0)+IF(DO1908&lt;&gt;"",1,0)+IF(DQ1908&lt;&gt;"",1,0)+IF(DR1908&lt;&gt;"",1,0)+IF(DT1908&lt;&gt;"",1,0)+IF(DU1908&lt;&gt;"",1,0)+IF(DV1908&lt;&gt;"",1,0)+IF(DW1908&lt;&gt;"",1,0)+IF(DX1908&lt;&gt;"",1,0)+IF(DZ1908&lt;&gt;"",1,0)+IF(EA1908&lt;&gt;"",1,0)+IF(EB1908&lt;&gt;"",1,0)+IF(EE1908&lt;&gt;"",1,0)</f>
        <v/>
      </c>
      <c r="BB1908">
        <f>IF(AND(AV1908&gt;0, AW1908&gt;0),1,0)</f>
        <v/>
      </c>
      <c r="BL1908" t="inlineStr">
        <is>
          <t>X</t>
        </is>
      </c>
      <c r="BY1908" t="inlineStr">
        <is>
          <t>D</t>
        </is>
      </c>
      <c r="CA1908" t="inlineStr">
        <is>
          <t>X</t>
        </is>
      </c>
      <c r="CK1908" t="inlineStr">
        <is>
          <t>X</t>
        </is>
      </c>
      <c r="CL1908" t="inlineStr">
        <is>
          <t>D</t>
        </is>
      </c>
      <c r="CN1908" t="inlineStr">
        <is>
          <t>X</t>
        </is>
      </c>
      <c r="CP1908" t="inlineStr">
        <is>
          <t>X</t>
        </is>
      </c>
      <c r="CW1908" t="inlineStr">
        <is>
          <t>D</t>
        </is>
      </c>
      <c r="CY1908" t="inlineStr">
        <is>
          <t>X</t>
        </is>
      </c>
      <c r="DC1908" t="inlineStr">
        <is>
          <t>X</t>
        </is>
      </c>
      <c r="DF1908" t="inlineStr">
        <is>
          <t>X</t>
        </is>
      </c>
      <c r="DI1908" t="inlineStr">
        <is>
          <t>X</t>
        </is>
      </c>
      <c r="DN1908" t="inlineStr">
        <is>
          <t>X</t>
        </is>
      </c>
      <c r="EA1908" t="inlineStr">
        <is>
          <t>X</t>
        </is>
      </c>
      <c r="EF1908" t="inlineStr">
        <is>
          <t>X</t>
        </is>
      </c>
    </row>
    <row r="1909">
      <c r="A1909" t="inlineStr">
        <is>
          <t>OH0027139551</t>
        </is>
      </c>
      <c r="B1909" t="n">
        <v>78</v>
      </c>
      <c r="C1909" t="n">
        <v>477703</v>
      </c>
      <c r="D1909" t="inlineStr">
        <is>
          <t>MILLER</t>
        </is>
      </c>
      <c r="E1909" t="inlineStr">
        <is>
          <t>RUKAYAH</t>
        </is>
      </c>
      <c r="F1909">
        <f>CONCATENATE(D1909," ",LEFT(H1909,4),"T=",AU1909,"D=",AV1909,"R=",AW1909,"M=",AX1909,"L=",AY1909,"B=",AZ1909)</f>
        <v/>
      </c>
      <c r="G1909" t="inlineStr">
        <is>
          <t>A</t>
        </is>
      </c>
      <c r="I1909" t="inlineStr">
        <is>
          <t>1980-04-26</t>
        </is>
      </c>
      <c r="J1909" t="inlineStr">
        <is>
          <t>2024-06-25</t>
        </is>
      </c>
      <c r="K1909" t="inlineStr">
        <is>
          <t>ACTIVE</t>
        </is>
      </c>
      <c r="M1909">
        <f>RIGHT(L1909,LEN(L1909)-FIND(" ",L1909))</f>
        <v/>
      </c>
      <c r="N1909" t="inlineStr">
        <is>
          <t>2470 WILLOW DR SW</t>
        </is>
      </c>
      <c r="P1909" t="inlineStr">
        <is>
          <t>WARREN</t>
        </is>
      </c>
      <c r="Q1909" t="inlineStr">
        <is>
          <t>OH</t>
        </is>
      </c>
      <c r="R1909" t="n">
        <v>44485</v>
      </c>
      <c r="AD1909" t="inlineStr">
        <is>
          <t>TRUMBULL CAREER &amp; TECH CENTER</t>
        </is>
      </c>
      <c r="AE1909" t="inlineStr">
        <is>
          <t>WARREN CITY</t>
        </is>
      </c>
      <c r="AF1909" t="inlineStr">
        <is>
          <t>WARREN CITY SD</t>
        </is>
      </c>
      <c r="AH1909" t="n">
        <v>14</v>
      </c>
      <c r="AI1909" t="n">
        <v>11</v>
      </c>
      <c r="AN1909" t="inlineStr">
        <is>
          <t>WARREN</t>
        </is>
      </c>
      <c r="AO1909" t="inlineStr">
        <is>
          <t>WARREN CITY 6G</t>
        </is>
      </c>
      <c r="AP1909" t="inlineStr">
        <is>
          <t>78-P-AEH</t>
        </is>
      </c>
      <c r="AQ1909" t="n">
        <v>9</v>
      </c>
      <c r="AR1909" t="n">
        <v>64</v>
      </c>
      <c r="AS1909" t="n">
        <v>32</v>
      </c>
      <c r="AV1909" t="inlineStr">
        <is>
          <t>WARREN-WARD 6</t>
        </is>
      </c>
      <c r="AW1909">
        <f>COUNTA($BA$1909:$EE$1909)</f>
        <v/>
      </c>
      <c r="AX1909">
        <f>COUNTIF($BA$1909:$EE$1909,"D")</f>
        <v/>
      </c>
      <c r="AY1909">
        <f>COUNTIF($BA$1909:$EE$1909,"R")</f>
        <v/>
      </c>
      <c r="AZ1909">
        <f>IF(BL1909="D",1,0)+IF(BM1909="D",1,0)+IF(BR1909="D",1,0)+IF(BS1909="D",1,0)+IF(BU1909="D",1,0)+IF(CA1909="D",1,0)+IF(CB1909="D",1,0)+IF(CC1909="D",1,0)+IF(CD1909="D",1,0)+IF(CJ1909="D",1,0)+IF(CK1909="D",1,0)+IF(CO1909="D",1,0)+IF(CP1909="D",1,0)+IF(CQ1909="D",1,0)+IF(CU1909="D",1,0)+IF(CV1909="D",1,0)+IF(DB1909="D",1,0)+IF(DC1909="D",1,0)+IF(DH1909="D",1,0)+IF(DI1909="D",1,0)+IF(DM1909="D",1,0)+IF(DN1909="D",1,0)+IF(DO1909="D",1,0)+IF(DU1909="D",1,0)+IF(DX1909="D",1,0)</f>
        <v/>
      </c>
      <c r="BA1909">
        <f>IF(DH1909&lt;&gt;"",1,0)+IF(DI1909&lt;&gt;"",1,0)+IF(DK1909&lt;&gt;"",1,0)+IF(DM1909&lt;&gt;"",1,0)+IF(DN1909&lt;&gt;"",1,0)+IF(DO1909&lt;&gt;"",1,0)+IF(DQ1909&lt;&gt;"",1,0)+IF(DR1909&lt;&gt;"",1,0)+IF(DT1909&lt;&gt;"",1,0)+IF(DU1909&lt;&gt;"",1,0)+IF(DV1909&lt;&gt;"",1,0)+IF(DW1909&lt;&gt;"",1,0)+IF(DX1909&lt;&gt;"",1,0)+IF(DZ1909&lt;&gt;"",1,0)+IF(EA1909&lt;&gt;"",1,0)+IF(EB1909&lt;&gt;"",1,0)+IF(EE1909&lt;&gt;"",1,0)</f>
        <v/>
      </c>
      <c r="BB1909">
        <f>IF(AND(AV1909&gt;0, AW1909&gt;0),1,0)</f>
        <v/>
      </c>
      <c r="BS1909" t="inlineStr">
        <is>
          <t>X</t>
        </is>
      </c>
      <c r="BY1909" t="inlineStr">
        <is>
          <t>D</t>
        </is>
      </c>
      <c r="CA1909" t="inlineStr">
        <is>
          <t>X</t>
        </is>
      </c>
      <c r="CP1909" t="inlineStr">
        <is>
          <t>X</t>
        </is>
      </c>
      <c r="CZ1909" t="inlineStr">
        <is>
          <t>D</t>
        </is>
      </c>
      <c r="DC1909" t="inlineStr">
        <is>
          <t>X</t>
        </is>
      </c>
      <c r="DI1909" t="inlineStr">
        <is>
          <t>X</t>
        </is>
      </c>
      <c r="DN1909" t="inlineStr">
        <is>
          <t>X</t>
        </is>
      </c>
      <c r="DU1909" t="inlineStr">
        <is>
          <t>X</t>
        </is>
      </c>
      <c r="EA1909" t="inlineStr">
        <is>
          <t>X</t>
        </is>
      </c>
      <c r="EF1909" t="inlineStr">
        <is>
          <t>X</t>
        </is>
      </c>
    </row>
    <row r="1910">
      <c r="A1910" t="inlineStr">
        <is>
          <t>OH0015747601</t>
        </is>
      </c>
      <c r="B1910" t="n">
        <v>78</v>
      </c>
      <c r="C1910" t="n">
        <v>23410</v>
      </c>
      <c r="D1910" t="inlineStr">
        <is>
          <t>BUFFONE</t>
        </is>
      </c>
      <c r="E1910" t="inlineStr">
        <is>
          <t>CARL</t>
        </is>
      </c>
      <c r="F1910">
        <f>CONCATENATE(D1910," ",LEFT(H1910,4),"T=",AU1910,"D=",AV1910,"R=",AW1910,"M=",AX1910,"L=",AY1910,"B=",AZ1910)</f>
        <v/>
      </c>
      <c r="G1910" t="inlineStr">
        <is>
          <t>A</t>
        </is>
      </c>
      <c r="I1910" t="inlineStr">
        <is>
          <t>1939-06-18</t>
        </is>
      </c>
      <c r="J1910" t="inlineStr">
        <is>
          <t>1960-09-20</t>
        </is>
      </c>
      <c r="K1910" t="inlineStr">
        <is>
          <t>ACTIVE</t>
        </is>
      </c>
      <c r="L1910" t="inlineStr">
        <is>
          <t>D</t>
        </is>
      </c>
      <c r="M1910">
        <f>RIGHT(L1910,LEN(L1910)-FIND(" ",L1910))</f>
        <v/>
      </c>
      <c r="N1910" t="inlineStr">
        <is>
          <t>1747 HAMILTON ST SW</t>
        </is>
      </c>
      <c r="P1910" t="inlineStr">
        <is>
          <t>WARREN</t>
        </is>
      </c>
      <c r="Q1910" t="inlineStr">
        <is>
          <t>OH</t>
        </is>
      </c>
      <c r="R1910" t="n">
        <v>44485</v>
      </c>
      <c r="AD1910" t="inlineStr">
        <is>
          <t>TRUMBULL CAREER &amp; TECH CENTER</t>
        </is>
      </c>
      <c r="AE1910" t="inlineStr">
        <is>
          <t>WARREN CITY</t>
        </is>
      </c>
      <c r="AF1910" t="inlineStr">
        <is>
          <t>WARREN CITY SD</t>
        </is>
      </c>
      <c r="AH1910" t="n">
        <v>14</v>
      </c>
      <c r="AI1910" t="n">
        <v>11</v>
      </c>
      <c r="AN1910" t="inlineStr">
        <is>
          <t>WARREN</t>
        </is>
      </c>
      <c r="AO1910" t="inlineStr">
        <is>
          <t>WARREN CITY 6G</t>
        </is>
      </c>
      <c r="AP1910" t="inlineStr">
        <is>
          <t>78-P-AEH</t>
        </is>
      </c>
      <c r="AQ1910" t="n">
        <v>9</v>
      </c>
      <c r="AR1910" t="n">
        <v>64</v>
      </c>
      <c r="AS1910" t="n">
        <v>32</v>
      </c>
      <c r="AV1910" t="inlineStr">
        <is>
          <t>WARREN-WARD 6</t>
        </is>
      </c>
      <c r="AW1910">
        <f>COUNTA($BA$1910:$EE$1910)</f>
        <v/>
      </c>
      <c r="AX1910">
        <f>COUNTIF($BA$1910:$EE$1910,"D")</f>
        <v/>
      </c>
      <c r="AY1910">
        <f>COUNTIF($BA$1910:$EE$1910,"R")</f>
        <v/>
      </c>
      <c r="AZ1910">
        <f>IF(BL1910="D",1,0)+IF(BM1910="D",1,0)+IF(BR1910="D",1,0)+IF(BS1910="D",1,0)+IF(BU1910="D",1,0)+IF(CA1910="D",1,0)+IF(CB1910="D",1,0)+IF(CC1910="D",1,0)+IF(CD1910="D",1,0)+IF(CJ1910="D",1,0)+IF(CK1910="D",1,0)+IF(CO1910="D",1,0)+IF(CP1910="D",1,0)+IF(CQ1910="D",1,0)+IF(CU1910="D",1,0)+IF(CV1910="D",1,0)+IF(DB1910="D",1,0)+IF(DC1910="D",1,0)+IF(DH1910="D",1,0)+IF(DI1910="D",1,0)+IF(DM1910="D",1,0)+IF(DN1910="D",1,0)+IF(DO1910="D",1,0)+IF(DU1910="D",1,0)+IF(DX1910="D",1,0)</f>
        <v/>
      </c>
      <c r="BA1910">
        <f>IF(DH1910&lt;&gt;"",1,0)+IF(DI1910&lt;&gt;"",1,0)+IF(DK1910&lt;&gt;"",1,0)+IF(DM1910&lt;&gt;"",1,0)+IF(DN1910&lt;&gt;"",1,0)+IF(DO1910&lt;&gt;"",1,0)+IF(DQ1910&lt;&gt;"",1,0)+IF(DR1910&lt;&gt;"",1,0)+IF(DT1910&lt;&gt;"",1,0)+IF(DU1910&lt;&gt;"",1,0)+IF(DV1910&lt;&gt;"",1,0)+IF(DW1910&lt;&gt;"",1,0)+IF(DX1910&lt;&gt;"",1,0)+IF(DZ1910&lt;&gt;"",1,0)+IF(EA1910&lt;&gt;"",1,0)+IF(EB1910&lt;&gt;"",1,0)+IF(EE1910&lt;&gt;"",1,0)</f>
        <v/>
      </c>
      <c r="BB1910">
        <f>IF(AND(AV1910&gt;0, AW1910&gt;0),1,0)</f>
        <v/>
      </c>
      <c r="BC1910" t="inlineStr">
        <is>
          <t>X</t>
        </is>
      </c>
      <c r="BD1910" t="inlineStr">
        <is>
          <t>X</t>
        </is>
      </c>
      <c r="BE1910" t="inlineStr">
        <is>
          <t>X</t>
        </is>
      </c>
      <c r="BF1910" t="inlineStr">
        <is>
          <t>X</t>
        </is>
      </c>
      <c r="BG1910" t="inlineStr">
        <is>
          <t>X</t>
        </is>
      </c>
      <c r="BH1910" t="inlineStr">
        <is>
          <t>X</t>
        </is>
      </c>
      <c r="BI1910" t="inlineStr">
        <is>
          <t>X</t>
        </is>
      </c>
      <c r="BJ1910" t="inlineStr">
        <is>
          <t>X</t>
        </is>
      </c>
      <c r="BK1910" t="inlineStr">
        <is>
          <t>X</t>
        </is>
      </c>
      <c r="BL1910" t="inlineStr">
        <is>
          <t>X</t>
        </is>
      </c>
      <c r="BP1910" t="inlineStr">
        <is>
          <t>X</t>
        </is>
      </c>
      <c r="BR1910" t="inlineStr">
        <is>
          <t>X</t>
        </is>
      </c>
      <c r="BS1910" t="inlineStr">
        <is>
          <t>X</t>
        </is>
      </c>
      <c r="BV1910" t="inlineStr">
        <is>
          <t>X</t>
        </is>
      </c>
      <c r="BY1910" t="inlineStr">
        <is>
          <t>D</t>
        </is>
      </c>
      <c r="CA1910" t="inlineStr">
        <is>
          <t>X</t>
        </is>
      </c>
      <c r="CC1910" t="inlineStr">
        <is>
          <t>D</t>
        </is>
      </c>
      <c r="CG1910" t="inlineStr">
        <is>
          <t>X</t>
        </is>
      </c>
      <c r="CH1910" t="inlineStr">
        <is>
          <t>D</t>
        </is>
      </c>
      <c r="CK1910" t="inlineStr">
        <is>
          <t>X</t>
        </is>
      </c>
      <c r="CL1910" t="inlineStr">
        <is>
          <t>D</t>
        </is>
      </c>
      <c r="CN1910" t="inlineStr">
        <is>
          <t>X</t>
        </is>
      </c>
      <c r="CO1910" t="inlineStr">
        <is>
          <t>D</t>
        </is>
      </c>
      <c r="CP1910" t="inlineStr">
        <is>
          <t>X</t>
        </is>
      </c>
      <c r="CQ1910" t="inlineStr">
        <is>
          <t>D</t>
        </is>
      </c>
      <c r="CT1910" t="inlineStr">
        <is>
          <t>X</t>
        </is>
      </c>
      <c r="CU1910" t="inlineStr">
        <is>
          <t>D</t>
        </is>
      </c>
      <c r="CV1910" t="inlineStr">
        <is>
          <t>X</t>
        </is>
      </c>
      <c r="CW1910" t="inlineStr">
        <is>
          <t>D</t>
        </is>
      </c>
      <c r="CY1910" t="inlineStr">
        <is>
          <t>X</t>
        </is>
      </c>
      <c r="CZ1910" t="inlineStr">
        <is>
          <t>D</t>
        </is>
      </c>
      <c r="DC1910" t="inlineStr">
        <is>
          <t>X</t>
        </is>
      </c>
      <c r="DF1910" t="inlineStr">
        <is>
          <t>X</t>
        </is>
      </c>
      <c r="DG1910" t="inlineStr">
        <is>
          <t>R</t>
        </is>
      </c>
      <c r="DI1910" t="inlineStr">
        <is>
          <t>X</t>
        </is>
      </c>
      <c r="DJ1910" t="inlineStr">
        <is>
          <t>D</t>
        </is>
      </c>
      <c r="DL1910" t="inlineStr">
        <is>
          <t>X</t>
        </is>
      </c>
      <c r="DM1910" t="inlineStr">
        <is>
          <t>D</t>
        </is>
      </c>
      <c r="DN1910" t="inlineStr">
        <is>
          <t>X</t>
        </is>
      </c>
      <c r="DO1910" t="inlineStr">
        <is>
          <t>D</t>
        </is>
      </c>
      <c r="DR1910" t="inlineStr">
        <is>
          <t>X</t>
        </is>
      </c>
      <c r="DS1910" t="inlineStr">
        <is>
          <t>D</t>
        </is>
      </c>
      <c r="DU1910" t="inlineStr">
        <is>
          <t>X</t>
        </is>
      </c>
      <c r="EA1910" t="inlineStr">
        <is>
          <t>X</t>
        </is>
      </c>
      <c r="ED1910" t="inlineStr">
        <is>
          <t>D</t>
        </is>
      </c>
      <c r="EF1910" t="inlineStr">
        <is>
          <t>X</t>
        </is>
      </c>
    </row>
    <row r="1911">
      <c r="A1911" t="inlineStr">
        <is>
          <t>OH0015705391</t>
        </is>
      </c>
      <c r="B1911" t="n">
        <v>78</v>
      </c>
      <c r="C1911" t="n">
        <v>257149</v>
      </c>
      <c r="D1911" t="inlineStr">
        <is>
          <t>GRAYER</t>
        </is>
      </c>
      <c r="E1911" t="inlineStr">
        <is>
          <t>SHERIA</t>
        </is>
      </c>
      <c r="F1911">
        <f>CONCATENATE(D1911," ",LEFT(H1911,4),"T=",AU1911,"D=",AV1911,"R=",AW1911,"M=",AX1911,"L=",AY1911,"B=",AZ1911)</f>
        <v/>
      </c>
      <c r="G1911" t="inlineStr">
        <is>
          <t>N</t>
        </is>
      </c>
      <c r="I1911" t="inlineStr">
        <is>
          <t>1974-01-12</t>
        </is>
      </c>
      <c r="J1911" t="inlineStr">
        <is>
          <t>2011-05-18</t>
        </is>
      </c>
      <c r="K1911" t="inlineStr">
        <is>
          <t>ACTIVE</t>
        </is>
      </c>
      <c r="M1911">
        <f>RIGHT(L1911,LEN(L1911)-FIND(" ",L1911))</f>
        <v/>
      </c>
      <c r="N1911" t="inlineStr">
        <is>
          <t>1412 OAK ST SW</t>
        </is>
      </c>
      <c r="P1911" t="inlineStr">
        <is>
          <t>WARREN</t>
        </is>
      </c>
      <c r="Q1911" t="inlineStr">
        <is>
          <t>OH</t>
        </is>
      </c>
      <c r="R1911" t="n">
        <v>44485</v>
      </c>
      <c r="AD1911" t="inlineStr">
        <is>
          <t>TRUMBULL CAREER &amp; TECH CENTER</t>
        </is>
      </c>
      <c r="AE1911" t="inlineStr">
        <is>
          <t>WARREN CITY</t>
        </is>
      </c>
      <c r="AF1911" t="inlineStr">
        <is>
          <t>WARREN CITY SD</t>
        </is>
      </c>
      <c r="AH1911" t="n">
        <v>14</v>
      </c>
      <c r="AI1911" t="n">
        <v>11</v>
      </c>
      <c r="AN1911" t="inlineStr">
        <is>
          <t>WARREN</t>
        </is>
      </c>
      <c r="AO1911" t="inlineStr">
        <is>
          <t>WARREN CITY 6G</t>
        </is>
      </c>
      <c r="AP1911" t="inlineStr">
        <is>
          <t>78-P-AEH</t>
        </is>
      </c>
      <c r="AQ1911" t="n">
        <v>9</v>
      </c>
      <c r="AR1911" t="n">
        <v>64</v>
      </c>
      <c r="AS1911" t="n">
        <v>32</v>
      </c>
      <c r="AV1911" t="inlineStr">
        <is>
          <t>WARREN-WARD 6</t>
        </is>
      </c>
      <c r="AW1911">
        <f>COUNTA($BA$1911:$EE$1911)</f>
        <v/>
      </c>
      <c r="AX1911">
        <f>COUNTIF($BA$1911:$EE$1911,"D")</f>
        <v/>
      </c>
      <c r="AY1911">
        <f>COUNTIF($BA$1911:$EE$1911,"R")</f>
        <v/>
      </c>
      <c r="AZ1911">
        <f>IF(BL1911="D",1,0)+IF(BM1911="D",1,0)+IF(BR1911="D",1,0)+IF(BS1911="D",1,0)+IF(BU1911="D",1,0)+IF(CA1911="D",1,0)+IF(CB1911="D",1,0)+IF(CC1911="D",1,0)+IF(CD1911="D",1,0)+IF(CJ1911="D",1,0)+IF(CK1911="D",1,0)+IF(CO1911="D",1,0)+IF(CP1911="D",1,0)+IF(CQ1911="D",1,0)+IF(CU1911="D",1,0)+IF(CV1911="D",1,0)+IF(DB1911="D",1,0)+IF(DC1911="D",1,0)+IF(DH1911="D",1,0)+IF(DI1911="D",1,0)+IF(DM1911="D",1,0)+IF(DN1911="D",1,0)+IF(DO1911="D",1,0)+IF(DU1911="D",1,0)+IF(DX1911="D",1,0)</f>
        <v/>
      </c>
      <c r="BA1911">
        <f>IF(DH1911&lt;&gt;"",1,0)+IF(DI1911&lt;&gt;"",1,0)+IF(DK1911&lt;&gt;"",1,0)+IF(DM1911&lt;&gt;"",1,0)+IF(DN1911&lt;&gt;"",1,0)+IF(DO1911&lt;&gt;"",1,0)+IF(DQ1911&lt;&gt;"",1,0)+IF(DR1911&lt;&gt;"",1,0)+IF(DT1911&lt;&gt;"",1,0)+IF(DU1911&lt;&gt;"",1,0)+IF(DV1911&lt;&gt;"",1,0)+IF(DW1911&lt;&gt;"",1,0)+IF(DX1911&lt;&gt;"",1,0)+IF(DZ1911&lt;&gt;"",1,0)+IF(EA1911&lt;&gt;"",1,0)+IF(EB1911&lt;&gt;"",1,0)+IF(EE1911&lt;&gt;"",1,0)</f>
        <v/>
      </c>
      <c r="BB1911">
        <f>IF(AND(AV1911&gt;0, AW1911&gt;0),1,0)</f>
        <v/>
      </c>
      <c r="BD1911" t="inlineStr">
        <is>
          <t>X</t>
        </is>
      </c>
      <c r="BH1911" t="inlineStr">
        <is>
          <t>X</t>
        </is>
      </c>
      <c r="BJ1911" t="inlineStr">
        <is>
          <t>X</t>
        </is>
      </c>
      <c r="BK1911" t="inlineStr">
        <is>
          <t>X</t>
        </is>
      </c>
      <c r="BL1911" t="inlineStr">
        <is>
          <t>X</t>
        </is>
      </c>
      <c r="BR1911" t="inlineStr">
        <is>
          <t>X</t>
        </is>
      </c>
      <c r="BS1911" t="inlineStr">
        <is>
          <t>X</t>
        </is>
      </c>
      <c r="BY1911" t="inlineStr">
        <is>
          <t>D</t>
        </is>
      </c>
      <c r="CA1911" t="inlineStr">
        <is>
          <t>X</t>
        </is>
      </c>
      <c r="CG1911" t="inlineStr">
        <is>
          <t>X</t>
        </is>
      </c>
      <c r="CK1911" t="inlineStr">
        <is>
          <t>X</t>
        </is>
      </c>
      <c r="CO1911" t="inlineStr">
        <is>
          <t>D</t>
        </is>
      </c>
      <c r="CP1911" t="inlineStr">
        <is>
          <t>X</t>
        </is>
      </c>
      <c r="CV1911" t="inlineStr">
        <is>
          <t>X</t>
        </is>
      </c>
      <c r="CY1911" t="inlineStr">
        <is>
          <t>X</t>
        </is>
      </c>
      <c r="CZ1911" t="inlineStr">
        <is>
          <t>D</t>
        </is>
      </c>
      <c r="DC1911" t="inlineStr">
        <is>
          <t>X</t>
        </is>
      </c>
      <c r="DG1911" t="inlineStr">
        <is>
          <t>D</t>
        </is>
      </c>
      <c r="DI1911" t="inlineStr">
        <is>
          <t>X</t>
        </is>
      </c>
      <c r="DL1911" t="inlineStr">
        <is>
          <t>X</t>
        </is>
      </c>
      <c r="DN1911" t="inlineStr">
        <is>
          <t>X</t>
        </is>
      </c>
      <c r="DU1911" t="inlineStr">
        <is>
          <t>X</t>
        </is>
      </c>
      <c r="EA1911" t="inlineStr">
        <is>
          <t>X</t>
        </is>
      </c>
      <c r="EF1911" t="inlineStr">
        <is>
          <t>X</t>
        </is>
      </c>
    </row>
    <row r="1912">
      <c r="A1912" t="inlineStr">
        <is>
          <t>OH0015754549</t>
        </is>
      </c>
      <c r="B1912" t="n">
        <v>78</v>
      </c>
      <c r="C1912" t="n">
        <v>280606</v>
      </c>
      <c r="D1912" t="inlineStr">
        <is>
          <t>SIMMONS</t>
        </is>
      </c>
      <c r="E1912" t="inlineStr">
        <is>
          <t>BRIDGETTE</t>
        </is>
      </c>
      <c r="F1912">
        <f>CONCATENATE(D1912," ",LEFT(H1912,4),"T=",AU1912,"D=",AV1912,"R=",AW1912,"M=",AX1912,"L=",AY1912,"B=",AZ1912)</f>
        <v/>
      </c>
      <c r="G1912" t="inlineStr">
        <is>
          <t>C</t>
        </is>
      </c>
      <c r="I1912" t="inlineStr">
        <is>
          <t>1970-10-16</t>
        </is>
      </c>
      <c r="J1912" t="inlineStr">
        <is>
          <t>2023-11-28</t>
        </is>
      </c>
      <c r="K1912" t="inlineStr">
        <is>
          <t>ACTIVE</t>
        </is>
      </c>
      <c r="L1912" t="inlineStr">
        <is>
          <t>D</t>
        </is>
      </c>
      <c r="M1912">
        <f>RIGHT(L1912,LEN(L1912)-FIND(" ",L1912))</f>
        <v/>
      </c>
      <c r="N1912" t="inlineStr">
        <is>
          <t>2484 CRANWOOD DR SW</t>
        </is>
      </c>
      <c r="P1912" t="inlineStr">
        <is>
          <t>WARREN</t>
        </is>
      </c>
      <c r="Q1912" t="inlineStr">
        <is>
          <t>OH</t>
        </is>
      </c>
      <c r="R1912" t="n">
        <v>44485</v>
      </c>
      <c r="AD1912" t="inlineStr">
        <is>
          <t>TRUMBULL CAREER &amp; TECH CENTER</t>
        </is>
      </c>
      <c r="AE1912" t="inlineStr">
        <is>
          <t>WARREN CITY</t>
        </is>
      </c>
      <c r="AF1912" t="inlineStr">
        <is>
          <t>WARREN CITY SD</t>
        </is>
      </c>
      <c r="AH1912" t="n">
        <v>14</v>
      </c>
      <c r="AI1912" t="n">
        <v>11</v>
      </c>
      <c r="AN1912" t="inlineStr">
        <is>
          <t>WARREN</t>
        </is>
      </c>
      <c r="AO1912" t="inlineStr">
        <is>
          <t>WARREN CITY 6G</t>
        </is>
      </c>
      <c r="AP1912" t="inlineStr">
        <is>
          <t>78-P-AEH</t>
        </is>
      </c>
      <c r="AQ1912" t="n">
        <v>9</v>
      </c>
      <c r="AR1912" t="n">
        <v>64</v>
      </c>
      <c r="AS1912" t="n">
        <v>32</v>
      </c>
      <c r="AV1912" t="inlineStr">
        <is>
          <t>WARREN-WARD 6</t>
        </is>
      </c>
      <c r="AW1912">
        <f>COUNTA($BA$1912:$EE$1912)</f>
        <v/>
      </c>
      <c r="AX1912">
        <f>COUNTIF($BA$1912:$EE$1912,"D")</f>
        <v/>
      </c>
      <c r="AY1912">
        <f>COUNTIF($BA$1912:$EE$1912,"R")</f>
        <v/>
      </c>
      <c r="AZ1912">
        <f>IF(BL1912="D",1,0)+IF(BM1912="D",1,0)+IF(BR1912="D",1,0)+IF(BS1912="D",1,0)+IF(BU1912="D",1,0)+IF(CA1912="D",1,0)+IF(CB1912="D",1,0)+IF(CC1912="D",1,0)+IF(CD1912="D",1,0)+IF(CJ1912="D",1,0)+IF(CK1912="D",1,0)+IF(CO1912="D",1,0)+IF(CP1912="D",1,0)+IF(CQ1912="D",1,0)+IF(CU1912="D",1,0)+IF(CV1912="D",1,0)+IF(DB1912="D",1,0)+IF(DC1912="D",1,0)+IF(DH1912="D",1,0)+IF(DI1912="D",1,0)+IF(DM1912="D",1,0)+IF(DN1912="D",1,0)+IF(DO1912="D",1,0)+IF(DU1912="D",1,0)+IF(DX1912="D",1,0)</f>
        <v/>
      </c>
      <c r="BA1912">
        <f>IF(DH1912&lt;&gt;"",1,0)+IF(DI1912&lt;&gt;"",1,0)+IF(DK1912&lt;&gt;"",1,0)+IF(DM1912&lt;&gt;"",1,0)+IF(DN1912&lt;&gt;"",1,0)+IF(DO1912&lt;&gt;"",1,0)+IF(DQ1912&lt;&gt;"",1,0)+IF(DR1912&lt;&gt;"",1,0)+IF(DT1912&lt;&gt;"",1,0)+IF(DU1912&lt;&gt;"",1,0)+IF(DV1912&lt;&gt;"",1,0)+IF(DW1912&lt;&gt;"",1,0)+IF(DX1912&lt;&gt;"",1,0)+IF(DZ1912&lt;&gt;"",1,0)+IF(EA1912&lt;&gt;"",1,0)+IF(EB1912&lt;&gt;"",1,0)+IF(EE1912&lt;&gt;"",1,0)</f>
        <v/>
      </c>
      <c r="BB1912">
        <f>IF(AND(AV1912&gt;0, AW1912&gt;0),1,0)</f>
        <v/>
      </c>
      <c r="BC1912" t="inlineStr">
        <is>
          <t>X</t>
        </is>
      </c>
      <c r="BD1912" t="inlineStr">
        <is>
          <t>X</t>
        </is>
      </c>
      <c r="BE1912" t="inlineStr">
        <is>
          <t>X</t>
        </is>
      </c>
      <c r="BH1912" t="inlineStr">
        <is>
          <t>X</t>
        </is>
      </c>
      <c r="BI1912" t="inlineStr">
        <is>
          <t>X</t>
        </is>
      </c>
      <c r="BJ1912" t="inlineStr">
        <is>
          <t>X</t>
        </is>
      </c>
      <c r="BK1912" t="inlineStr">
        <is>
          <t>X</t>
        </is>
      </c>
      <c r="BL1912" t="inlineStr">
        <is>
          <t>X</t>
        </is>
      </c>
      <c r="BP1912" t="inlineStr">
        <is>
          <t>X</t>
        </is>
      </c>
      <c r="BR1912" t="inlineStr">
        <is>
          <t>X</t>
        </is>
      </c>
      <c r="BS1912" t="inlineStr">
        <is>
          <t>X</t>
        </is>
      </c>
      <c r="BY1912" t="inlineStr">
        <is>
          <t>D</t>
        </is>
      </c>
      <c r="CA1912" t="inlineStr">
        <is>
          <t>X</t>
        </is>
      </c>
      <c r="CG1912" t="inlineStr">
        <is>
          <t>X</t>
        </is>
      </c>
      <c r="CH1912" t="inlineStr">
        <is>
          <t>D</t>
        </is>
      </c>
      <c r="CK1912" t="inlineStr">
        <is>
          <t>X</t>
        </is>
      </c>
      <c r="CL1912" t="inlineStr">
        <is>
          <t>D</t>
        </is>
      </c>
      <c r="CN1912" t="inlineStr">
        <is>
          <t>X</t>
        </is>
      </c>
      <c r="CO1912" t="inlineStr">
        <is>
          <t>D</t>
        </is>
      </c>
      <c r="CP1912" t="inlineStr">
        <is>
          <t>X</t>
        </is>
      </c>
      <c r="CT1912" t="inlineStr">
        <is>
          <t>X</t>
        </is>
      </c>
      <c r="CV1912" t="inlineStr">
        <is>
          <t>X</t>
        </is>
      </c>
      <c r="CY1912" t="inlineStr">
        <is>
          <t>X</t>
        </is>
      </c>
      <c r="CZ1912" t="inlineStr">
        <is>
          <t>D</t>
        </is>
      </c>
      <c r="DC1912" t="inlineStr">
        <is>
          <t>X</t>
        </is>
      </c>
      <c r="DI1912" t="inlineStr">
        <is>
          <t>X</t>
        </is>
      </c>
      <c r="DM1912" t="inlineStr">
        <is>
          <t>D</t>
        </is>
      </c>
      <c r="DN1912" t="inlineStr">
        <is>
          <t>X</t>
        </is>
      </c>
      <c r="DO1912" t="inlineStr">
        <is>
          <t>D</t>
        </is>
      </c>
      <c r="DU1912" t="inlineStr">
        <is>
          <t>X</t>
        </is>
      </c>
      <c r="DW1912" t="inlineStr">
        <is>
          <t>D</t>
        </is>
      </c>
      <c r="DX1912" t="inlineStr">
        <is>
          <t>X</t>
        </is>
      </c>
      <c r="EA1912" t="inlineStr">
        <is>
          <t>X</t>
        </is>
      </c>
      <c r="EF1912" t="inlineStr">
        <is>
          <t>X</t>
        </is>
      </c>
    </row>
    <row r="1913">
      <c r="A1913" t="inlineStr">
        <is>
          <t>OH0027043585</t>
        </is>
      </c>
      <c r="B1913" t="n">
        <v>78</v>
      </c>
      <c r="C1913" t="n">
        <v>476266</v>
      </c>
      <c r="D1913" t="inlineStr">
        <is>
          <t>VANDERWALL</t>
        </is>
      </c>
      <c r="E1913" t="inlineStr">
        <is>
          <t>JACK</t>
        </is>
      </c>
      <c r="F1913">
        <f>CONCATENATE(D1913," ",LEFT(H1913,4),"T=",AU1913,"D=",AV1913,"R=",AW1913,"M=",AX1913,"L=",AY1913,"B=",AZ1913)</f>
        <v/>
      </c>
      <c r="G1913" t="inlineStr">
        <is>
          <t>B</t>
        </is>
      </c>
      <c r="I1913" t="inlineStr">
        <is>
          <t>1987-06-11</t>
        </is>
      </c>
      <c r="J1913" t="inlineStr">
        <is>
          <t>2023-08-30</t>
        </is>
      </c>
      <c r="K1913" t="inlineStr">
        <is>
          <t>ACTIVE</t>
        </is>
      </c>
      <c r="M1913">
        <f>RIGHT(L1913,LEN(L1913)-FIND(" ",L1913))</f>
        <v/>
      </c>
      <c r="N1913" t="inlineStr">
        <is>
          <t>143 NEVADA AVE SW</t>
        </is>
      </c>
      <c r="P1913" t="inlineStr">
        <is>
          <t>WARREN</t>
        </is>
      </c>
      <c r="Q1913" t="inlineStr">
        <is>
          <t>OH</t>
        </is>
      </c>
      <c r="R1913" t="n">
        <v>44485</v>
      </c>
      <c r="AD1913" t="inlineStr">
        <is>
          <t>TRUMBULL CAREER &amp; TECH CENTER</t>
        </is>
      </c>
      <c r="AE1913" t="inlineStr">
        <is>
          <t>WARREN CITY</t>
        </is>
      </c>
      <c r="AF1913" t="inlineStr">
        <is>
          <t>WARREN CITY SD</t>
        </is>
      </c>
      <c r="AH1913" t="n">
        <v>14</v>
      </c>
      <c r="AI1913" t="n">
        <v>11</v>
      </c>
      <c r="AN1913" t="inlineStr">
        <is>
          <t>WARREN</t>
        </is>
      </c>
      <c r="AO1913" t="inlineStr">
        <is>
          <t>WARREN CITY 6G</t>
        </is>
      </c>
      <c r="AP1913" t="inlineStr">
        <is>
          <t>78-P-AEH</t>
        </is>
      </c>
      <c r="AQ1913" t="n">
        <v>9</v>
      </c>
      <c r="AR1913" t="n">
        <v>64</v>
      </c>
      <c r="AS1913" t="n">
        <v>32</v>
      </c>
      <c r="AV1913" t="inlineStr">
        <is>
          <t>WARREN-WARD 6</t>
        </is>
      </c>
      <c r="AW1913">
        <f>COUNTA($BA$1913:$EE$1913)</f>
        <v/>
      </c>
      <c r="AX1913">
        <f>COUNTIF($BA$1913:$EE$1913,"D")</f>
        <v/>
      </c>
      <c r="AY1913">
        <f>COUNTIF($BA$1913:$EE$1913,"R")</f>
        <v/>
      </c>
      <c r="AZ1913">
        <f>IF(BL1913="D",1,0)+IF(BM1913="D",1,0)+IF(BR1913="D",1,0)+IF(BS1913="D",1,0)+IF(BU1913="D",1,0)+IF(CA1913="D",1,0)+IF(CB1913="D",1,0)+IF(CC1913="D",1,0)+IF(CD1913="D",1,0)+IF(CJ1913="D",1,0)+IF(CK1913="D",1,0)+IF(CO1913="D",1,0)+IF(CP1913="D",1,0)+IF(CQ1913="D",1,0)+IF(CU1913="D",1,0)+IF(CV1913="D",1,0)+IF(DB1913="D",1,0)+IF(DC1913="D",1,0)+IF(DH1913="D",1,0)+IF(DI1913="D",1,0)+IF(DM1913="D",1,0)+IF(DN1913="D",1,0)+IF(DO1913="D",1,0)+IF(DU1913="D",1,0)+IF(DX1913="D",1,0)</f>
        <v/>
      </c>
      <c r="BA1913">
        <f>IF(DH1913&lt;&gt;"",1,0)+IF(DI1913&lt;&gt;"",1,0)+IF(DK1913&lt;&gt;"",1,0)+IF(DM1913&lt;&gt;"",1,0)+IF(DN1913&lt;&gt;"",1,0)+IF(DO1913&lt;&gt;"",1,0)+IF(DQ1913&lt;&gt;"",1,0)+IF(DR1913&lt;&gt;"",1,0)+IF(DT1913&lt;&gt;"",1,0)+IF(DU1913&lt;&gt;"",1,0)+IF(DV1913&lt;&gt;"",1,0)+IF(DW1913&lt;&gt;"",1,0)+IF(DX1913&lt;&gt;"",1,0)+IF(DZ1913&lt;&gt;"",1,0)+IF(EA1913&lt;&gt;"",1,0)+IF(EB1913&lt;&gt;"",1,0)+IF(EE1913&lt;&gt;"",1,0)</f>
        <v/>
      </c>
      <c r="BB1913">
        <f>IF(AND(AV1913&gt;0, AW1913&gt;0),1,0)</f>
        <v/>
      </c>
    </row>
    <row r="1914">
      <c r="A1914" t="inlineStr">
        <is>
          <t>OH0027043931</t>
        </is>
      </c>
      <c r="B1914" t="n">
        <v>78</v>
      </c>
      <c r="C1914" t="n">
        <v>476181</v>
      </c>
      <c r="D1914" t="inlineStr">
        <is>
          <t>TAYLOR</t>
        </is>
      </c>
      <c r="E1914" t="inlineStr">
        <is>
          <t>KAEMONI</t>
        </is>
      </c>
      <c r="F1914">
        <f>CONCATENATE(D1914," ",LEFT(H1914,4),"T=",AU1914,"D=",AV1914,"R=",AW1914,"M=",AX1914,"L=",AY1914,"B=",AZ1914)</f>
        <v/>
      </c>
      <c r="G1914" t="inlineStr">
        <is>
          <t>JAMES</t>
        </is>
      </c>
      <c r="I1914" t="inlineStr">
        <is>
          <t>1971-07-03</t>
        </is>
      </c>
      <c r="J1914" t="inlineStr">
        <is>
          <t>2023-08-23</t>
        </is>
      </c>
      <c r="K1914" t="inlineStr">
        <is>
          <t>ACTIVE</t>
        </is>
      </c>
      <c r="M1914">
        <f>RIGHT(L1914,LEN(L1914)-FIND(" ",L1914))</f>
        <v/>
      </c>
      <c r="N1914" t="inlineStr">
        <is>
          <t>1792 UNION ST SW</t>
        </is>
      </c>
      <c r="P1914" t="inlineStr">
        <is>
          <t>WARREN</t>
        </is>
      </c>
      <c r="Q1914" t="inlineStr">
        <is>
          <t>OH</t>
        </is>
      </c>
      <c r="R1914" t="n">
        <v>44485</v>
      </c>
      <c r="AD1914" t="inlineStr">
        <is>
          <t>TRUMBULL CAREER &amp; TECH CENTER</t>
        </is>
      </c>
      <c r="AE1914" t="inlineStr">
        <is>
          <t>WARREN CITY</t>
        </is>
      </c>
      <c r="AF1914" t="inlineStr">
        <is>
          <t>WARREN CITY SD</t>
        </is>
      </c>
      <c r="AH1914" t="n">
        <v>14</v>
      </c>
      <c r="AI1914" t="n">
        <v>11</v>
      </c>
      <c r="AN1914" t="inlineStr">
        <is>
          <t>WARREN</t>
        </is>
      </c>
      <c r="AO1914" t="inlineStr">
        <is>
          <t>WARREN CITY 6G</t>
        </is>
      </c>
      <c r="AP1914" t="inlineStr">
        <is>
          <t>78-P-AEH</t>
        </is>
      </c>
      <c r="AQ1914" t="n">
        <v>9</v>
      </c>
      <c r="AR1914" t="n">
        <v>64</v>
      </c>
      <c r="AS1914" t="n">
        <v>32</v>
      </c>
      <c r="AV1914" t="inlineStr">
        <is>
          <t>WARREN-WARD 6</t>
        </is>
      </c>
      <c r="AW1914">
        <f>COUNTA($BA$1914:$EE$1914)</f>
        <v/>
      </c>
      <c r="AX1914">
        <f>COUNTIF($BA$1914:$EE$1914,"D")</f>
        <v/>
      </c>
      <c r="AY1914">
        <f>COUNTIF($BA$1914:$EE$1914,"R")</f>
        <v/>
      </c>
      <c r="AZ1914">
        <f>IF(BL1914="D",1,0)+IF(BM1914="D",1,0)+IF(BR1914="D",1,0)+IF(BS1914="D",1,0)+IF(BU1914="D",1,0)+IF(CA1914="D",1,0)+IF(CB1914="D",1,0)+IF(CC1914="D",1,0)+IF(CD1914="D",1,0)+IF(CJ1914="D",1,0)+IF(CK1914="D",1,0)+IF(CO1914="D",1,0)+IF(CP1914="D",1,0)+IF(CQ1914="D",1,0)+IF(CU1914="D",1,0)+IF(CV1914="D",1,0)+IF(DB1914="D",1,0)+IF(DC1914="D",1,0)+IF(DH1914="D",1,0)+IF(DI1914="D",1,0)+IF(DM1914="D",1,0)+IF(DN1914="D",1,0)+IF(DO1914="D",1,0)+IF(DU1914="D",1,0)+IF(DX1914="D",1,0)</f>
        <v/>
      </c>
      <c r="BA1914">
        <f>IF(DH1914&lt;&gt;"",1,0)+IF(DI1914&lt;&gt;"",1,0)+IF(DK1914&lt;&gt;"",1,0)+IF(DM1914&lt;&gt;"",1,0)+IF(DN1914&lt;&gt;"",1,0)+IF(DO1914&lt;&gt;"",1,0)+IF(DQ1914&lt;&gt;"",1,0)+IF(DR1914&lt;&gt;"",1,0)+IF(DT1914&lt;&gt;"",1,0)+IF(DU1914&lt;&gt;"",1,0)+IF(DV1914&lt;&gt;"",1,0)+IF(DW1914&lt;&gt;"",1,0)+IF(DX1914&lt;&gt;"",1,0)+IF(DZ1914&lt;&gt;"",1,0)+IF(EA1914&lt;&gt;"",1,0)+IF(EB1914&lt;&gt;"",1,0)+IF(EE1914&lt;&gt;"",1,0)</f>
        <v/>
      </c>
      <c r="BB1914">
        <f>IF(AND(AV1914&gt;0, AW1914&gt;0),1,0)</f>
        <v/>
      </c>
      <c r="EF1914" t="inlineStr">
        <is>
          <t>X</t>
        </is>
      </c>
    </row>
    <row r="1915">
      <c r="A1915" t="inlineStr">
        <is>
          <t>OH0015820890</t>
        </is>
      </c>
      <c r="B1915" t="n">
        <v>78</v>
      </c>
      <c r="C1915" t="n">
        <v>313744</v>
      </c>
      <c r="D1915" t="inlineStr">
        <is>
          <t>PROVITT</t>
        </is>
      </c>
      <c r="E1915" t="inlineStr">
        <is>
          <t>DEBBIE</t>
        </is>
      </c>
      <c r="F1915">
        <f>CONCATENATE(D1915," ",LEFT(H1915,4),"T=",AU1915,"D=",AV1915,"R=",AW1915,"M=",AX1915,"L=",AY1915,"B=",AZ1915)</f>
        <v/>
      </c>
      <c r="G1915" t="inlineStr">
        <is>
          <t>LAVERNE</t>
        </is>
      </c>
      <c r="I1915" t="inlineStr">
        <is>
          <t>1959-08-07</t>
        </is>
      </c>
      <c r="J1915" t="inlineStr">
        <is>
          <t>2018-01-15</t>
        </is>
      </c>
      <c r="K1915" t="inlineStr">
        <is>
          <t>ACTIVE</t>
        </is>
      </c>
      <c r="M1915">
        <f>RIGHT(L1915,LEN(L1915)-FIND(" ",L1915))</f>
        <v/>
      </c>
      <c r="N1915" t="inlineStr">
        <is>
          <t>2086 PALMYRA RD SW</t>
        </is>
      </c>
      <c r="P1915" t="inlineStr">
        <is>
          <t>WARREN</t>
        </is>
      </c>
      <c r="Q1915" t="inlineStr">
        <is>
          <t>OH</t>
        </is>
      </c>
      <c r="R1915" t="n">
        <v>44485</v>
      </c>
      <c r="AD1915" t="inlineStr">
        <is>
          <t>TRUMBULL CAREER &amp; TECH CENTER</t>
        </is>
      </c>
      <c r="AE1915" t="inlineStr">
        <is>
          <t>WARREN CITY</t>
        </is>
      </c>
      <c r="AF1915" t="inlineStr">
        <is>
          <t>WARREN CITY SD</t>
        </is>
      </c>
      <c r="AH1915" t="n">
        <v>14</v>
      </c>
      <c r="AI1915" t="n">
        <v>11</v>
      </c>
      <c r="AN1915" t="inlineStr">
        <is>
          <t>WARREN</t>
        </is>
      </c>
      <c r="AO1915" t="inlineStr">
        <is>
          <t>WARREN CITY 6G</t>
        </is>
      </c>
      <c r="AP1915" t="inlineStr">
        <is>
          <t>78-P-AEH</t>
        </is>
      </c>
      <c r="AQ1915" t="n">
        <v>9</v>
      </c>
      <c r="AR1915" t="n">
        <v>64</v>
      </c>
      <c r="AS1915" t="n">
        <v>32</v>
      </c>
      <c r="AV1915" t="inlineStr">
        <is>
          <t>WARREN-WARD 6</t>
        </is>
      </c>
      <c r="AW1915">
        <f>COUNTA($BA$1915:$EE$1915)</f>
        <v/>
      </c>
      <c r="AX1915">
        <f>COUNTIF($BA$1915:$EE$1915,"D")</f>
        <v/>
      </c>
      <c r="AY1915">
        <f>COUNTIF($BA$1915:$EE$1915,"R")</f>
        <v/>
      </c>
      <c r="AZ1915">
        <f>IF(BL1915="D",1,0)+IF(BM1915="D",1,0)+IF(BR1915="D",1,0)+IF(BS1915="D",1,0)+IF(BU1915="D",1,0)+IF(CA1915="D",1,0)+IF(CB1915="D",1,0)+IF(CC1915="D",1,0)+IF(CD1915="D",1,0)+IF(CJ1915="D",1,0)+IF(CK1915="D",1,0)+IF(CO1915="D",1,0)+IF(CP1915="D",1,0)+IF(CQ1915="D",1,0)+IF(CU1915="D",1,0)+IF(CV1915="D",1,0)+IF(DB1915="D",1,0)+IF(DC1915="D",1,0)+IF(DH1915="D",1,0)+IF(DI1915="D",1,0)+IF(DM1915="D",1,0)+IF(DN1915="D",1,0)+IF(DO1915="D",1,0)+IF(DU1915="D",1,0)+IF(DX1915="D",1,0)</f>
        <v/>
      </c>
      <c r="BA1915">
        <f>IF(DH1915&lt;&gt;"",1,0)+IF(DI1915&lt;&gt;"",1,0)+IF(DK1915&lt;&gt;"",1,0)+IF(DM1915&lt;&gt;"",1,0)+IF(DN1915&lt;&gt;"",1,0)+IF(DO1915&lt;&gt;"",1,0)+IF(DQ1915&lt;&gt;"",1,0)+IF(DR1915&lt;&gt;"",1,0)+IF(DT1915&lt;&gt;"",1,0)+IF(DU1915&lt;&gt;"",1,0)+IF(DV1915&lt;&gt;"",1,0)+IF(DW1915&lt;&gt;"",1,0)+IF(DX1915&lt;&gt;"",1,0)+IF(DZ1915&lt;&gt;"",1,0)+IF(EA1915&lt;&gt;"",1,0)+IF(EB1915&lt;&gt;"",1,0)+IF(EE1915&lt;&gt;"",1,0)</f>
        <v/>
      </c>
      <c r="BB1915">
        <f>IF(AND(AV1915&gt;0, AW1915&gt;0),1,0)</f>
        <v/>
      </c>
      <c r="BJ1915" t="inlineStr">
        <is>
          <t>X</t>
        </is>
      </c>
      <c r="BL1915" t="inlineStr">
        <is>
          <t>X</t>
        </is>
      </c>
      <c r="BP1915" t="inlineStr">
        <is>
          <t>X</t>
        </is>
      </c>
      <c r="BY1915" t="inlineStr">
        <is>
          <t>D</t>
        </is>
      </c>
      <c r="CA1915" t="inlineStr">
        <is>
          <t>X</t>
        </is>
      </c>
      <c r="CC1915" t="inlineStr">
        <is>
          <t>D</t>
        </is>
      </c>
      <c r="CG1915" t="inlineStr">
        <is>
          <t>X</t>
        </is>
      </c>
      <c r="CK1915" t="inlineStr">
        <is>
          <t>X</t>
        </is>
      </c>
      <c r="CL1915" t="inlineStr">
        <is>
          <t>D</t>
        </is>
      </c>
      <c r="CN1915" t="inlineStr">
        <is>
          <t>X</t>
        </is>
      </c>
      <c r="CO1915" t="inlineStr">
        <is>
          <t>D</t>
        </is>
      </c>
      <c r="CP1915" t="inlineStr">
        <is>
          <t>X</t>
        </is>
      </c>
      <c r="CV1915" t="inlineStr">
        <is>
          <t>X</t>
        </is>
      </c>
      <c r="CW1915" t="inlineStr">
        <is>
          <t>D</t>
        </is>
      </c>
      <c r="CY1915" t="inlineStr">
        <is>
          <t>X</t>
        </is>
      </c>
      <c r="CZ1915" t="inlineStr">
        <is>
          <t>D</t>
        </is>
      </c>
      <c r="DC1915" t="inlineStr">
        <is>
          <t>X</t>
        </is>
      </c>
      <c r="DI1915" t="inlineStr">
        <is>
          <t>X</t>
        </is>
      </c>
      <c r="DJ1915" t="inlineStr">
        <is>
          <t>D</t>
        </is>
      </c>
      <c r="DL1915" t="inlineStr">
        <is>
          <t>X</t>
        </is>
      </c>
      <c r="DN1915" t="inlineStr">
        <is>
          <t>X</t>
        </is>
      </c>
      <c r="DU1915" t="inlineStr">
        <is>
          <t>X</t>
        </is>
      </c>
      <c r="EA1915" t="inlineStr">
        <is>
          <t>X</t>
        </is>
      </c>
    </row>
    <row r="1916">
      <c r="A1916" t="inlineStr">
        <is>
          <t>OH0022335515</t>
        </is>
      </c>
      <c r="B1916" t="n">
        <v>78</v>
      </c>
      <c r="C1916" t="n">
        <v>394755</v>
      </c>
      <c r="D1916" t="inlineStr">
        <is>
          <t>OWENS</t>
        </is>
      </c>
      <c r="E1916" t="inlineStr">
        <is>
          <t>KAYLA</t>
        </is>
      </c>
      <c r="F1916">
        <f>CONCATENATE(D1916," ",LEFT(H1916,4),"T=",AU1916,"D=",AV1916,"R=",AW1916,"M=",AX1916,"L=",AY1916,"B=",AZ1916)</f>
        <v/>
      </c>
      <c r="G1916" t="inlineStr">
        <is>
          <t>MARIE</t>
        </is>
      </c>
      <c r="I1916" t="inlineStr">
        <is>
          <t>1994-08-28</t>
        </is>
      </c>
      <c r="J1916" t="inlineStr">
        <is>
          <t>2013-01-22</t>
        </is>
      </c>
      <c r="K1916" t="inlineStr">
        <is>
          <t>ACTIVE</t>
        </is>
      </c>
      <c r="L1916" t="inlineStr">
        <is>
          <t>D</t>
        </is>
      </c>
      <c r="M1916">
        <f>RIGHT(L1916,LEN(L1916)-FIND(" ",L1916))</f>
        <v/>
      </c>
      <c r="N1916" t="inlineStr">
        <is>
          <t>2620 RISHER RD SW</t>
        </is>
      </c>
      <c r="P1916" t="inlineStr">
        <is>
          <t>WARREN</t>
        </is>
      </c>
      <c r="Q1916" t="inlineStr">
        <is>
          <t>OH</t>
        </is>
      </c>
      <c r="R1916" t="n">
        <v>44485</v>
      </c>
      <c r="AD1916" t="inlineStr">
        <is>
          <t>TRUMBULL CAREER &amp; TECH CENTER</t>
        </is>
      </c>
      <c r="AE1916" t="inlineStr">
        <is>
          <t>WARREN CITY</t>
        </is>
      </c>
      <c r="AH1916" t="n">
        <v>14</v>
      </c>
      <c r="AI1916" t="n">
        <v>11</v>
      </c>
      <c r="AJ1916" t="inlineStr">
        <is>
          <t>TRUMBULL COUNTY ESC</t>
        </is>
      </c>
      <c r="AM1916" t="inlineStr">
        <is>
          <t>LABRAE LOCAL SD (TRUMBULL)</t>
        </is>
      </c>
      <c r="AN1916" t="inlineStr">
        <is>
          <t>WARREN</t>
        </is>
      </c>
      <c r="AO1916" t="inlineStr">
        <is>
          <t>WARREN CITY 6G</t>
        </is>
      </c>
      <c r="AP1916" t="inlineStr">
        <is>
          <t>78-P-AEH</t>
        </is>
      </c>
      <c r="AQ1916" t="n">
        <v>9</v>
      </c>
      <c r="AR1916" t="n">
        <v>64</v>
      </c>
      <c r="AS1916" t="n">
        <v>32</v>
      </c>
      <c r="AV1916" t="inlineStr">
        <is>
          <t>WARREN-WARD 6</t>
        </is>
      </c>
      <c r="AW1916">
        <f>COUNTA($BA$1916:$EE$1916)</f>
        <v/>
      </c>
      <c r="AX1916">
        <f>COUNTIF($BA$1916:$EE$1916,"D")</f>
        <v/>
      </c>
      <c r="AY1916">
        <f>COUNTIF($BA$1916:$EE$1916,"R")</f>
        <v/>
      </c>
      <c r="AZ1916">
        <f>IF(BL1916="D",1,0)+IF(BM1916="D",1,0)+IF(BR1916="D",1,0)+IF(BS1916="D",1,0)+IF(BU1916="D",1,0)+IF(CA1916="D",1,0)+IF(CB1916="D",1,0)+IF(CC1916="D",1,0)+IF(CD1916="D",1,0)+IF(CJ1916="D",1,0)+IF(CK1916="D",1,0)+IF(CO1916="D",1,0)+IF(CP1916="D",1,0)+IF(CQ1916="D",1,0)+IF(CU1916="D",1,0)+IF(CV1916="D",1,0)+IF(DB1916="D",1,0)+IF(DC1916="D",1,0)+IF(DH1916="D",1,0)+IF(DI1916="D",1,0)+IF(DM1916="D",1,0)+IF(DN1916="D",1,0)+IF(DO1916="D",1,0)+IF(DU1916="D",1,0)+IF(DX1916="D",1,0)</f>
        <v/>
      </c>
      <c r="BA1916">
        <f>IF(DH1916&lt;&gt;"",1,0)+IF(DI1916&lt;&gt;"",1,0)+IF(DK1916&lt;&gt;"",1,0)+IF(DM1916&lt;&gt;"",1,0)+IF(DN1916&lt;&gt;"",1,0)+IF(DO1916&lt;&gt;"",1,0)+IF(DQ1916&lt;&gt;"",1,0)+IF(DR1916&lt;&gt;"",1,0)+IF(DT1916&lt;&gt;"",1,0)+IF(DU1916&lt;&gt;"",1,0)+IF(DV1916&lt;&gt;"",1,0)+IF(DW1916&lt;&gt;"",1,0)+IF(DX1916&lt;&gt;"",1,0)+IF(DZ1916&lt;&gt;"",1,0)+IF(EA1916&lt;&gt;"",1,0)+IF(EB1916&lt;&gt;"",1,0)+IF(EE1916&lt;&gt;"",1,0)</f>
        <v/>
      </c>
      <c r="BB1916">
        <f>IF(AND(AV1916&gt;0, AW1916&gt;0),1,0)</f>
        <v/>
      </c>
      <c r="DI1916" t="inlineStr">
        <is>
          <t>X</t>
        </is>
      </c>
      <c r="DN1916" t="inlineStr">
        <is>
          <t>X</t>
        </is>
      </c>
      <c r="DS1916" t="inlineStr">
        <is>
          <t>D</t>
        </is>
      </c>
      <c r="DU1916" t="inlineStr">
        <is>
          <t>X</t>
        </is>
      </c>
    </row>
    <row r="1917">
      <c r="A1917" t="inlineStr">
        <is>
          <t>OH0015784403</t>
        </is>
      </c>
      <c r="B1917" t="n">
        <v>78</v>
      </c>
      <c r="C1917" t="n">
        <v>289903</v>
      </c>
      <c r="D1917" t="inlineStr">
        <is>
          <t>MAYS</t>
        </is>
      </c>
      <c r="E1917" t="inlineStr">
        <is>
          <t>NANCY</t>
        </is>
      </c>
      <c r="F1917">
        <f>CONCATENATE(D1917," ",LEFT(H1917,4),"T=",AU1917,"D=",AV1917,"R=",AW1917,"M=",AX1917,"L=",AY1917,"B=",AZ1917)</f>
        <v/>
      </c>
      <c r="G1917" t="inlineStr">
        <is>
          <t>L</t>
        </is>
      </c>
      <c r="I1917" t="inlineStr">
        <is>
          <t>1958-02-01</t>
        </is>
      </c>
      <c r="J1917" t="inlineStr">
        <is>
          <t>2015-07-15</t>
        </is>
      </c>
      <c r="K1917" t="inlineStr">
        <is>
          <t>ACTIVE</t>
        </is>
      </c>
      <c r="L1917" t="inlineStr">
        <is>
          <t>R</t>
        </is>
      </c>
      <c r="M1917">
        <f>RIGHT(L1917,LEN(L1917)-FIND(" ",L1917))</f>
        <v/>
      </c>
      <c r="N1917" t="inlineStr">
        <is>
          <t>1772 UNION ST SW</t>
        </is>
      </c>
      <c r="P1917" t="inlineStr">
        <is>
          <t>WARREN</t>
        </is>
      </c>
      <c r="Q1917" t="inlineStr">
        <is>
          <t>OH</t>
        </is>
      </c>
      <c r="R1917" t="n">
        <v>44485</v>
      </c>
      <c r="AD1917" t="inlineStr">
        <is>
          <t>TRUMBULL CAREER &amp; TECH CENTER</t>
        </is>
      </c>
      <c r="AE1917" t="inlineStr">
        <is>
          <t>WARREN CITY</t>
        </is>
      </c>
      <c r="AF1917" t="inlineStr">
        <is>
          <t>WARREN CITY SD</t>
        </is>
      </c>
      <c r="AH1917" t="n">
        <v>14</v>
      </c>
      <c r="AI1917" t="n">
        <v>11</v>
      </c>
      <c r="AN1917" t="inlineStr">
        <is>
          <t>WARREN</t>
        </is>
      </c>
      <c r="AO1917" t="inlineStr">
        <is>
          <t>WARREN CITY 6G</t>
        </is>
      </c>
      <c r="AP1917" t="inlineStr">
        <is>
          <t>78-P-AEH</t>
        </is>
      </c>
      <c r="AQ1917" t="n">
        <v>9</v>
      </c>
      <c r="AR1917" t="n">
        <v>64</v>
      </c>
      <c r="AS1917" t="n">
        <v>32</v>
      </c>
      <c r="AV1917" t="inlineStr">
        <is>
          <t>WARREN-WARD 6</t>
        </is>
      </c>
      <c r="AW1917">
        <f>COUNTA($BA$1917:$EE$1917)</f>
        <v/>
      </c>
      <c r="AX1917">
        <f>COUNTIF($BA$1917:$EE$1917,"D")</f>
        <v/>
      </c>
      <c r="AY1917">
        <f>COUNTIF($BA$1917:$EE$1917,"R")</f>
        <v/>
      </c>
      <c r="AZ1917">
        <f>IF(BL1917="D",1,0)+IF(BM1917="D",1,0)+IF(BR1917="D",1,0)+IF(BS1917="D",1,0)+IF(BU1917="D",1,0)+IF(CA1917="D",1,0)+IF(CB1917="D",1,0)+IF(CC1917="D",1,0)+IF(CD1917="D",1,0)+IF(CJ1917="D",1,0)+IF(CK1917="D",1,0)+IF(CO1917="D",1,0)+IF(CP1917="D",1,0)+IF(CQ1917="D",1,0)+IF(CU1917="D",1,0)+IF(CV1917="D",1,0)+IF(DB1917="D",1,0)+IF(DC1917="D",1,0)+IF(DH1917="D",1,0)+IF(DI1917="D",1,0)+IF(DM1917="D",1,0)+IF(DN1917="D",1,0)+IF(DO1917="D",1,0)+IF(DU1917="D",1,0)+IF(DX1917="D",1,0)</f>
        <v/>
      </c>
      <c r="BA1917">
        <f>IF(DH1917&lt;&gt;"",1,0)+IF(DI1917&lt;&gt;"",1,0)+IF(DK1917&lt;&gt;"",1,0)+IF(DM1917&lt;&gt;"",1,0)+IF(DN1917&lt;&gt;"",1,0)+IF(DO1917&lt;&gt;"",1,0)+IF(DQ1917&lt;&gt;"",1,0)+IF(DR1917&lt;&gt;"",1,0)+IF(DT1917&lt;&gt;"",1,0)+IF(DU1917&lt;&gt;"",1,0)+IF(DV1917&lt;&gt;"",1,0)+IF(DW1917&lt;&gt;"",1,0)+IF(DX1917&lt;&gt;"",1,0)+IF(DZ1917&lt;&gt;"",1,0)+IF(EA1917&lt;&gt;"",1,0)+IF(EB1917&lt;&gt;"",1,0)+IF(EE1917&lt;&gt;"",1,0)</f>
        <v/>
      </c>
      <c r="BB1917">
        <f>IF(AND(AV1917&gt;0, AW1917&gt;0),1,0)</f>
        <v/>
      </c>
      <c r="BC1917" t="inlineStr">
        <is>
          <t>X</t>
        </is>
      </c>
      <c r="BD1917" t="inlineStr">
        <is>
          <t>X</t>
        </is>
      </c>
      <c r="BL1917" t="inlineStr">
        <is>
          <t>X</t>
        </is>
      </c>
      <c r="BP1917" t="inlineStr">
        <is>
          <t>X</t>
        </is>
      </c>
      <c r="BS1917" t="inlineStr">
        <is>
          <t>X</t>
        </is>
      </c>
      <c r="BY1917" t="inlineStr">
        <is>
          <t>X</t>
        </is>
      </c>
      <c r="CA1917" t="inlineStr">
        <is>
          <t>X</t>
        </is>
      </c>
      <c r="CG1917" t="inlineStr">
        <is>
          <t>X</t>
        </is>
      </c>
      <c r="CN1917" t="inlineStr">
        <is>
          <t>X</t>
        </is>
      </c>
      <c r="CP1917" t="inlineStr">
        <is>
          <t>X</t>
        </is>
      </c>
      <c r="CY1917" t="inlineStr">
        <is>
          <t>X</t>
        </is>
      </c>
      <c r="CZ1917" t="inlineStr">
        <is>
          <t>R</t>
        </is>
      </c>
      <c r="DC1917" t="inlineStr">
        <is>
          <t>X</t>
        </is>
      </c>
      <c r="DI1917" t="inlineStr">
        <is>
          <t>X</t>
        </is>
      </c>
      <c r="DM1917" t="inlineStr">
        <is>
          <t>R</t>
        </is>
      </c>
      <c r="DN1917" t="inlineStr">
        <is>
          <t>X</t>
        </is>
      </c>
      <c r="DU1917" t="inlineStr">
        <is>
          <t>X</t>
        </is>
      </c>
      <c r="DX1917" t="inlineStr">
        <is>
          <t>X</t>
        </is>
      </c>
      <c r="EA1917" t="inlineStr">
        <is>
          <t>X</t>
        </is>
      </c>
      <c r="ED1917" t="inlineStr">
        <is>
          <t>R</t>
        </is>
      </c>
      <c r="EF1917" t="inlineStr">
        <is>
          <t>X</t>
        </is>
      </c>
    </row>
    <row r="1918">
      <c r="A1918" t="inlineStr">
        <is>
          <t>OH0015709417</t>
        </is>
      </c>
      <c r="B1918" t="n">
        <v>78</v>
      </c>
      <c r="C1918" t="n">
        <v>270557</v>
      </c>
      <c r="D1918" t="inlineStr">
        <is>
          <t>BARNES</t>
        </is>
      </c>
      <c r="E1918" t="inlineStr">
        <is>
          <t>TOMICA</t>
        </is>
      </c>
      <c r="F1918">
        <f>CONCATENATE(D1918," ",LEFT(H1918,4),"T=",AU1918,"D=",AV1918,"R=",AW1918,"M=",AX1918,"L=",AY1918,"B=",AZ1918)</f>
        <v/>
      </c>
      <c r="I1918" t="inlineStr">
        <is>
          <t>1977-06-04</t>
        </is>
      </c>
      <c r="J1918" t="inlineStr">
        <is>
          <t>1996-06-22</t>
        </is>
      </c>
      <c r="K1918" t="inlineStr">
        <is>
          <t>ACTIVE</t>
        </is>
      </c>
      <c r="L1918" t="inlineStr">
        <is>
          <t>D</t>
        </is>
      </c>
      <c r="M1918">
        <f>RIGHT(L1918,LEN(L1918)-FIND(" ",L1918))</f>
        <v/>
      </c>
      <c r="N1918" t="inlineStr">
        <is>
          <t>2046 PALMYRA RD SW</t>
        </is>
      </c>
      <c r="P1918" t="inlineStr">
        <is>
          <t>WARREN</t>
        </is>
      </c>
      <c r="Q1918" t="inlineStr">
        <is>
          <t>OH</t>
        </is>
      </c>
      <c r="R1918" t="n">
        <v>44485</v>
      </c>
      <c r="V1918" t="inlineStr">
        <is>
          <t>PO BOX 1923</t>
        </is>
      </c>
      <c r="X1918" t="inlineStr">
        <is>
          <t>WARREN</t>
        </is>
      </c>
      <c r="Y1918" t="inlineStr">
        <is>
          <t>OH</t>
        </is>
      </c>
      <c r="Z1918" t="n">
        <v>44482</v>
      </c>
      <c r="AD1918" t="inlineStr">
        <is>
          <t>TRUMBULL CAREER &amp; TECH CENTER</t>
        </is>
      </c>
      <c r="AE1918" t="inlineStr">
        <is>
          <t>WARREN CITY</t>
        </is>
      </c>
      <c r="AF1918" t="inlineStr">
        <is>
          <t>WARREN CITY SD</t>
        </is>
      </c>
      <c r="AH1918" t="n">
        <v>14</v>
      </c>
      <c r="AI1918" t="n">
        <v>11</v>
      </c>
      <c r="AN1918" t="inlineStr">
        <is>
          <t>WARREN</t>
        </is>
      </c>
      <c r="AO1918" t="inlineStr">
        <is>
          <t>WARREN CITY 6G</t>
        </is>
      </c>
      <c r="AP1918" t="inlineStr">
        <is>
          <t>78-P-AEH</t>
        </is>
      </c>
      <c r="AQ1918" t="n">
        <v>9</v>
      </c>
      <c r="AR1918" t="n">
        <v>64</v>
      </c>
      <c r="AS1918" t="n">
        <v>32</v>
      </c>
      <c r="AV1918" t="inlineStr">
        <is>
          <t>WARREN-WARD 6</t>
        </is>
      </c>
      <c r="AW1918">
        <f>COUNTA($BA$1918:$EE$1918)</f>
        <v/>
      </c>
      <c r="AX1918">
        <f>COUNTIF($BA$1918:$EE$1918,"D")</f>
        <v/>
      </c>
      <c r="AY1918">
        <f>COUNTIF($BA$1918:$EE$1918,"R")</f>
        <v/>
      </c>
      <c r="AZ1918">
        <f>IF(BL1918="D",1,0)+IF(BM1918="D",1,0)+IF(BR1918="D",1,0)+IF(BS1918="D",1,0)+IF(BU1918="D",1,0)+IF(CA1918="D",1,0)+IF(CB1918="D",1,0)+IF(CC1918="D",1,0)+IF(CD1918="D",1,0)+IF(CJ1918="D",1,0)+IF(CK1918="D",1,0)+IF(CO1918="D",1,0)+IF(CP1918="D",1,0)+IF(CQ1918="D",1,0)+IF(CU1918="D",1,0)+IF(CV1918="D",1,0)+IF(DB1918="D",1,0)+IF(DC1918="D",1,0)+IF(DH1918="D",1,0)+IF(DI1918="D",1,0)+IF(DM1918="D",1,0)+IF(DN1918="D",1,0)+IF(DO1918="D",1,0)+IF(DU1918="D",1,0)+IF(DX1918="D",1,0)</f>
        <v/>
      </c>
      <c r="BA1918">
        <f>IF(DH1918&lt;&gt;"",1,0)+IF(DI1918&lt;&gt;"",1,0)+IF(DK1918&lt;&gt;"",1,0)+IF(DM1918&lt;&gt;"",1,0)+IF(DN1918&lt;&gt;"",1,0)+IF(DO1918&lt;&gt;"",1,0)+IF(DQ1918&lt;&gt;"",1,0)+IF(DR1918&lt;&gt;"",1,0)+IF(DT1918&lt;&gt;"",1,0)+IF(DU1918&lt;&gt;"",1,0)+IF(DV1918&lt;&gt;"",1,0)+IF(DW1918&lt;&gt;"",1,0)+IF(DX1918&lt;&gt;"",1,0)+IF(DZ1918&lt;&gt;"",1,0)+IF(EA1918&lt;&gt;"",1,0)+IF(EB1918&lt;&gt;"",1,0)+IF(EE1918&lt;&gt;"",1,0)</f>
        <v/>
      </c>
      <c r="BB1918">
        <f>IF(AND(AV1918&gt;0, AW1918&gt;0),1,0)</f>
        <v/>
      </c>
      <c r="BC1918" t="inlineStr">
        <is>
          <t>X</t>
        </is>
      </c>
      <c r="BD1918" t="inlineStr">
        <is>
          <t>X</t>
        </is>
      </c>
      <c r="BL1918" t="inlineStr">
        <is>
          <t>X</t>
        </is>
      </c>
      <c r="BR1918" t="inlineStr">
        <is>
          <t>X</t>
        </is>
      </c>
      <c r="CA1918" t="inlineStr">
        <is>
          <t>X</t>
        </is>
      </c>
      <c r="CG1918" t="inlineStr">
        <is>
          <t>X</t>
        </is>
      </c>
      <c r="CK1918" t="inlineStr">
        <is>
          <t>X</t>
        </is>
      </c>
      <c r="CN1918" t="inlineStr">
        <is>
          <t>X</t>
        </is>
      </c>
      <c r="CP1918" t="inlineStr">
        <is>
          <t>X</t>
        </is>
      </c>
      <c r="CQ1918" t="inlineStr">
        <is>
          <t>D</t>
        </is>
      </c>
      <c r="CV1918" t="inlineStr">
        <is>
          <t>X</t>
        </is>
      </c>
      <c r="CY1918" t="inlineStr">
        <is>
          <t>X</t>
        </is>
      </c>
      <c r="CZ1918" t="inlineStr">
        <is>
          <t>D</t>
        </is>
      </c>
      <c r="DC1918" t="inlineStr">
        <is>
          <t>X</t>
        </is>
      </c>
      <c r="DI1918" t="inlineStr">
        <is>
          <t>X</t>
        </is>
      </c>
      <c r="DU1918" t="inlineStr">
        <is>
          <t>X</t>
        </is>
      </c>
      <c r="DX1918" t="inlineStr">
        <is>
          <t>X</t>
        </is>
      </c>
      <c r="EA1918" t="inlineStr">
        <is>
          <t>X</t>
        </is>
      </c>
      <c r="ED1918" t="inlineStr">
        <is>
          <t>D</t>
        </is>
      </c>
      <c r="EF1918" t="inlineStr">
        <is>
          <t>X</t>
        </is>
      </c>
    </row>
    <row r="1919">
      <c r="A1919" t="inlineStr">
        <is>
          <t>OH0022514374</t>
        </is>
      </c>
      <c r="B1919" t="n">
        <v>78</v>
      </c>
      <c r="C1919" t="n">
        <v>397647</v>
      </c>
      <c r="D1919" t="inlineStr">
        <is>
          <t>NEWELL</t>
        </is>
      </c>
      <c r="E1919" t="inlineStr">
        <is>
          <t>ALEEAHA</t>
        </is>
      </c>
      <c r="F1919">
        <f>CONCATENATE(D1919," ",LEFT(H1919,4),"T=",AU1919,"D=",AV1919,"R=",AW1919,"M=",AX1919,"L=",AY1919,"B=",AZ1919)</f>
        <v/>
      </c>
      <c r="G1919" t="inlineStr">
        <is>
          <t>MARIA</t>
        </is>
      </c>
      <c r="I1919" t="inlineStr">
        <is>
          <t>1993-01-11</t>
        </is>
      </c>
      <c r="J1919" t="inlineStr">
        <is>
          <t>2023-11-28</t>
        </is>
      </c>
      <c r="K1919" t="inlineStr">
        <is>
          <t>ACTIVE</t>
        </is>
      </c>
      <c r="M1919">
        <f>RIGHT(L1919,LEN(L1919)-FIND(" ",L1919))</f>
        <v/>
      </c>
      <c r="N1919" t="inlineStr">
        <is>
          <t>2421 CRANWOOD DR SW</t>
        </is>
      </c>
      <c r="P1919" t="inlineStr">
        <is>
          <t>WARREN</t>
        </is>
      </c>
      <c r="Q1919" t="inlineStr">
        <is>
          <t>OH</t>
        </is>
      </c>
      <c r="R1919" t="n">
        <v>44485</v>
      </c>
      <c r="AD1919" t="inlineStr">
        <is>
          <t>TRUMBULL CAREER &amp; TECH CENTER</t>
        </is>
      </c>
      <c r="AE1919" t="inlineStr">
        <is>
          <t>WARREN CITY</t>
        </is>
      </c>
      <c r="AF1919" t="inlineStr">
        <is>
          <t>WARREN CITY SD</t>
        </is>
      </c>
      <c r="AH1919" t="n">
        <v>14</v>
      </c>
      <c r="AI1919" t="n">
        <v>11</v>
      </c>
      <c r="AN1919" t="inlineStr">
        <is>
          <t>WARREN</t>
        </is>
      </c>
      <c r="AO1919" t="inlineStr">
        <is>
          <t>WARREN CITY 6G</t>
        </is>
      </c>
      <c r="AP1919" t="inlineStr">
        <is>
          <t>78-P-AEH</t>
        </is>
      </c>
      <c r="AQ1919" t="n">
        <v>9</v>
      </c>
      <c r="AR1919" t="n">
        <v>64</v>
      </c>
      <c r="AS1919" t="n">
        <v>32</v>
      </c>
      <c r="AV1919" t="inlineStr">
        <is>
          <t>WARREN-WARD 6</t>
        </is>
      </c>
      <c r="AW1919">
        <f>COUNTA($BA$1919:$EE$1919)</f>
        <v/>
      </c>
      <c r="AX1919">
        <f>COUNTIF($BA$1919:$EE$1919,"D")</f>
        <v/>
      </c>
      <c r="AY1919">
        <f>COUNTIF($BA$1919:$EE$1919,"R")</f>
        <v/>
      </c>
      <c r="AZ1919">
        <f>IF(BL1919="D",1,0)+IF(BM1919="D",1,0)+IF(BR1919="D",1,0)+IF(BS1919="D",1,0)+IF(BU1919="D",1,0)+IF(CA1919="D",1,0)+IF(CB1919="D",1,0)+IF(CC1919="D",1,0)+IF(CD1919="D",1,0)+IF(CJ1919="D",1,0)+IF(CK1919="D",1,0)+IF(CO1919="D",1,0)+IF(CP1919="D",1,0)+IF(CQ1919="D",1,0)+IF(CU1919="D",1,0)+IF(CV1919="D",1,0)+IF(DB1919="D",1,0)+IF(DC1919="D",1,0)+IF(DH1919="D",1,0)+IF(DI1919="D",1,0)+IF(DM1919="D",1,0)+IF(DN1919="D",1,0)+IF(DO1919="D",1,0)+IF(DU1919="D",1,0)+IF(DX1919="D",1,0)</f>
        <v/>
      </c>
      <c r="BA1919">
        <f>IF(DH1919&lt;&gt;"",1,0)+IF(DI1919&lt;&gt;"",1,0)+IF(DK1919&lt;&gt;"",1,0)+IF(DM1919&lt;&gt;"",1,0)+IF(DN1919&lt;&gt;"",1,0)+IF(DO1919&lt;&gt;"",1,0)+IF(DQ1919&lt;&gt;"",1,0)+IF(DR1919&lt;&gt;"",1,0)+IF(DT1919&lt;&gt;"",1,0)+IF(DU1919&lt;&gt;"",1,0)+IF(DV1919&lt;&gt;"",1,0)+IF(DW1919&lt;&gt;"",1,0)+IF(DX1919&lt;&gt;"",1,0)+IF(DZ1919&lt;&gt;"",1,0)+IF(EA1919&lt;&gt;"",1,0)+IF(EB1919&lt;&gt;"",1,0)+IF(EE1919&lt;&gt;"",1,0)</f>
        <v/>
      </c>
      <c r="BB1919">
        <f>IF(AND(AV1919&gt;0, AW1919&gt;0),1,0)</f>
        <v/>
      </c>
      <c r="CY1919" t="inlineStr">
        <is>
          <t>X</t>
        </is>
      </c>
      <c r="DC1919" t="inlineStr">
        <is>
          <t>X</t>
        </is>
      </c>
      <c r="DI1919" t="inlineStr">
        <is>
          <t>X</t>
        </is>
      </c>
      <c r="DN1919" t="inlineStr">
        <is>
          <t>X</t>
        </is>
      </c>
      <c r="EA1919" t="inlineStr">
        <is>
          <t>X</t>
        </is>
      </c>
      <c r="EF1919" t="inlineStr">
        <is>
          <t>X</t>
        </is>
      </c>
    </row>
    <row r="1920">
      <c r="A1920" t="inlineStr">
        <is>
          <t>OH0026942512</t>
        </is>
      </c>
      <c r="B1920" t="n">
        <v>78</v>
      </c>
      <c r="C1920" t="n">
        <v>474770</v>
      </c>
      <c r="D1920" t="inlineStr">
        <is>
          <t>DAVIS</t>
        </is>
      </c>
      <c r="E1920" t="inlineStr">
        <is>
          <t>KRISTOPHER</t>
        </is>
      </c>
      <c r="F1920">
        <f>CONCATENATE(D1920," ",LEFT(H1920,4),"T=",AU1920,"D=",AV1920,"R=",AW1920,"M=",AX1920,"L=",AY1920,"B=",AZ1920)</f>
        <v/>
      </c>
      <c r="G1920" t="inlineStr">
        <is>
          <t>L</t>
        </is>
      </c>
      <c r="I1920" t="inlineStr">
        <is>
          <t>1978-02-03</t>
        </is>
      </c>
      <c r="J1920" t="inlineStr">
        <is>
          <t>2023-06-28</t>
        </is>
      </c>
      <c r="K1920" t="inlineStr">
        <is>
          <t>ACTIVE</t>
        </is>
      </c>
      <c r="M1920">
        <f>RIGHT(L1920,LEN(L1920)-FIND(" ",L1920))</f>
        <v/>
      </c>
      <c r="N1920" t="inlineStr">
        <is>
          <t>1397 HAMILTON ST SW</t>
        </is>
      </c>
      <c r="P1920" t="inlineStr">
        <is>
          <t>WARREN</t>
        </is>
      </c>
      <c r="Q1920" t="inlineStr">
        <is>
          <t>OH</t>
        </is>
      </c>
      <c r="R1920" t="n">
        <v>44485</v>
      </c>
      <c r="AD1920" t="inlineStr">
        <is>
          <t>TRUMBULL CAREER &amp; TECH CENTER</t>
        </is>
      </c>
      <c r="AE1920" t="inlineStr">
        <is>
          <t>WARREN CITY</t>
        </is>
      </c>
      <c r="AF1920" t="inlineStr">
        <is>
          <t>WARREN CITY SD</t>
        </is>
      </c>
      <c r="AH1920" t="n">
        <v>14</v>
      </c>
      <c r="AI1920" t="n">
        <v>11</v>
      </c>
      <c r="AN1920" t="inlineStr">
        <is>
          <t>WARREN</t>
        </is>
      </c>
      <c r="AO1920" t="inlineStr">
        <is>
          <t>WARREN CITY 6G</t>
        </is>
      </c>
      <c r="AP1920" t="inlineStr">
        <is>
          <t>78-P-AEH</t>
        </is>
      </c>
      <c r="AQ1920" t="n">
        <v>9</v>
      </c>
      <c r="AR1920" t="n">
        <v>64</v>
      </c>
      <c r="AS1920" t="n">
        <v>32</v>
      </c>
      <c r="AV1920" t="inlineStr">
        <is>
          <t>WARREN-WARD 6</t>
        </is>
      </c>
      <c r="AW1920">
        <f>COUNTA($BA$1920:$EE$1920)</f>
        <v/>
      </c>
      <c r="AX1920">
        <f>COUNTIF($BA$1920:$EE$1920,"D")</f>
        <v/>
      </c>
      <c r="AY1920">
        <f>COUNTIF($BA$1920:$EE$1920,"R")</f>
        <v/>
      </c>
      <c r="AZ1920">
        <f>IF(BL1920="D",1,0)+IF(BM1920="D",1,0)+IF(BR1920="D",1,0)+IF(BS1920="D",1,0)+IF(BU1920="D",1,0)+IF(CA1920="D",1,0)+IF(CB1920="D",1,0)+IF(CC1920="D",1,0)+IF(CD1920="D",1,0)+IF(CJ1920="D",1,0)+IF(CK1920="D",1,0)+IF(CO1920="D",1,0)+IF(CP1920="D",1,0)+IF(CQ1920="D",1,0)+IF(CU1920="D",1,0)+IF(CV1920="D",1,0)+IF(DB1920="D",1,0)+IF(DC1920="D",1,0)+IF(DH1920="D",1,0)+IF(DI1920="D",1,0)+IF(DM1920="D",1,0)+IF(DN1920="D",1,0)+IF(DO1920="D",1,0)+IF(DU1920="D",1,0)+IF(DX1920="D",1,0)</f>
        <v/>
      </c>
      <c r="BA1920">
        <f>IF(DH1920&lt;&gt;"",1,0)+IF(DI1920&lt;&gt;"",1,0)+IF(DK1920&lt;&gt;"",1,0)+IF(DM1920&lt;&gt;"",1,0)+IF(DN1920&lt;&gt;"",1,0)+IF(DO1920&lt;&gt;"",1,0)+IF(DQ1920&lt;&gt;"",1,0)+IF(DR1920&lt;&gt;"",1,0)+IF(DT1920&lt;&gt;"",1,0)+IF(DU1920&lt;&gt;"",1,0)+IF(DV1920&lt;&gt;"",1,0)+IF(DW1920&lt;&gt;"",1,0)+IF(DX1920&lt;&gt;"",1,0)+IF(DZ1920&lt;&gt;"",1,0)+IF(EA1920&lt;&gt;"",1,0)+IF(EB1920&lt;&gt;"",1,0)+IF(EE1920&lt;&gt;"",1,0)</f>
        <v/>
      </c>
      <c r="BB1920">
        <f>IF(AND(AV1920&gt;0, AW1920&gt;0),1,0)</f>
        <v/>
      </c>
    </row>
    <row r="1921">
      <c r="A1921" t="inlineStr">
        <is>
          <t>OH0026777749</t>
        </is>
      </c>
      <c r="B1921" t="n">
        <v>78</v>
      </c>
      <c r="C1921" t="n">
        <v>468291</v>
      </c>
      <c r="D1921" t="inlineStr">
        <is>
          <t>COBB</t>
        </is>
      </c>
      <c r="E1921" t="inlineStr">
        <is>
          <t>SHARLON</t>
        </is>
      </c>
      <c r="F1921">
        <f>CONCATENATE(D1921," ",LEFT(H1921,4),"T=",AU1921,"D=",AV1921,"R=",AW1921,"M=",AX1921,"L=",AY1921,"B=",AZ1921)</f>
        <v/>
      </c>
      <c r="G1921" t="inlineStr">
        <is>
          <t>RAE ANN</t>
        </is>
      </c>
      <c r="I1921" t="inlineStr">
        <is>
          <t>1992-12-11</t>
        </is>
      </c>
      <c r="J1921" t="inlineStr">
        <is>
          <t>2022-12-08</t>
        </is>
      </c>
      <c r="K1921" t="inlineStr">
        <is>
          <t>ACTIVE</t>
        </is>
      </c>
      <c r="M1921">
        <f>RIGHT(L1921,LEN(L1921)-FIND(" ",L1921))</f>
        <v/>
      </c>
      <c r="N1921" t="inlineStr">
        <is>
          <t>2324 OAK ST SW</t>
        </is>
      </c>
      <c r="P1921" t="inlineStr">
        <is>
          <t>WARREN</t>
        </is>
      </c>
      <c r="Q1921" t="inlineStr">
        <is>
          <t>OH</t>
        </is>
      </c>
      <c r="R1921" t="n">
        <v>44485</v>
      </c>
      <c r="AD1921" t="inlineStr">
        <is>
          <t>TRUMBULL CAREER &amp; TECH CENTER</t>
        </is>
      </c>
      <c r="AE1921" t="inlineStr">
        <is>
          <t>WARREN CITY</t>
        </is>
      </c>
      <c r="AF1921" t="inlineStr">
        <is>
          <t>WARREN CITY SD</t>
        </is>
      </c>
      <c r="AH1921" t="n">
        <v>14</v>
      </c>
      <c r="AI1921" t="n">
        <v>11</v>
      </c>
      <c r="AN1921" t="inlineStr">
        <is>
          <t>WARREN</t>
        </is>
      </c>
      <c r="AO1921" t="inlineStr">
        <is>
          <t>WARREN CITY 6G</t>
        </is>
      </c>
      <c r="AP1921" t="inlineStr">
        <is>
          <t>78-P-AEH</t>
        </is>
      </c>
      <c r="AQ1921" t="n">
        <v>9</v>
      </c>
      <c r="AR1921" t="n">
        <v>64</v>
      </c>
      <c r="AS1921" t="n">
        <v>32</v>
      </c>
      <c r="AV1921" t="inlineStr">
        <is>
          <t>WARREN-WARD 6</t>
        </is>
      </c>
      <c r="AW1921">
        <f>COUNTA($BA$1921:$EE$1921)</f>
        <v/>
      </c>
      <c r="AX1921">
        <f>COUNTIF($BA$1921:$EE$1921,"D")</f>
        <v/>
      </c>
      <c r="AY1921">
        <f>COUNTIF($BA$1921:$EE$1921,"R")</f>
        <v/>
      </c>
      <c r="AZ1921">
        <f>IF(BL1921="D",1,0)+IF(BM1921="D",1,0)+IF(BR1921="D",1,0)+IF(BS1921="D",1,0)+IF(BU1921="D",1,0)+IF(CA1921="D",1,0)+IF(CB1921="D",1,0)+IF(CC1921="D",1,0)+IF(CD1921="D",1,0)+IF(CJ1921="D",1,0)+IF(CK1921="D",1,0)+IF(CO1921="D",1,0)+IF(CP1921="D",1,0)+IF(CQ1921="D",1,0)+IF(CU1921="D",1,0)+IF(CV1921="D",1,0)+IF(DB1921="D",1,0)+IF(DC1921="D",1,0)+IF(DH1921="D",1,0)+IF(DI1921="D",1,0)+IF(DM1921="D",1,0)+IF(DN1921="D",1,0)+IF(DO1921="D",1,0)+IF(DU1921="D",1,0)+IF(DX1921="D",1,0)</f>
        <v/>
      </c>
      <c r="BA1921">
        <f>IF(DH1921&lt;&gt;"",1,0)+IF(DI1921&lt;&gt;"",1,0)+IF(DK1921&lt;&gt;"",1,0)+IF(DM1921&lt;&gt;"",1,0)+IF(DN1921&lt;&gt;"",1,0)+IF(DO1921&lt;&gt;"",1,0)+IF(DQ1921&lt;&gt;"",1,0)+IF(DR1921&lt;&gt;"",1,0)+IF(DT1921&lt;&gt;"",1,0)+IF(DU1921&lt;&gt;"",1,0)+IF(DV1921&lt;&gt;"",1,0)+IF(DW1921&lt;&gt;"",1,0)+IF(DX1921&lt;&gt;"",1,0)+IF(DZ1921&lt;&gt;"",1,0)+IF(EA1921&lt;&gt;"",1,0)+IF(EB1921&lt;&gt;"",1,0)+IF(EE1921&lt;&gt;"",1,0)</f>
        <v/>
      </c>
      <c r="BB1921">
        <f>IF(AND(AV1921&gt;0, AW1921&gt;0),1,0)</f>
        <v/>
      </c>
      <c r="CL1921" t="inlineStr">
        <is>
          <t>D</t>
        </is>
      </c>
      <c r="EF1921" t="inlineStr">
        <is>
          <t>X</t>
        </is>
      </c>
    </row>
    <row r="1922">
      <c r="A1922" t="inlineStr">
        <is>
          <t>OH0015869484</t>
        </is>
      </c>
      <c r="B1922" t="n">
        <v>78</v>
      </c>
      <c r="C1922" t="n">
        <v>332368</v>
      </c>
      <c r="D1922" t="inlineStr">
        <is>
          <t>CASH</t>
        </is>
      </c>
      <c r="E1922" t="inlineStr">
        <is>
          <t>EDWARD</t>
        </is>
      </c>
      <c r="F1922">
        <f>CONCATENATE(D1922," ",LEFT(H1922,4),"T=",AU1922,"D=",AV1922,"R=",AW1922,"M=",AX1922,"L=",AY1922,"B=",AZ1922)</f>
        <v/>
      </c>
      <c r="G1922" t="inlineStr">
        <is>
          <t>JAMES</t>
        </is>
      </c>
      <c r="H1922" t="inlineStr">
        <is>
          <t>JR</t>
        </is>
      </c>
      <c r="I1922" t="inlineStr">
        <is>
          <t>1957-10-27</t>
        </is>
      </c>
      <c r="J1922" t="inlineStr">
        <is>
          <t>2023-10-30</t>
        </is>
      </c>
      <c r="K1922" t="inlineStr">
        <is>
          <t>ACTIVE</t>
        </is>
      </c>
      <c r="M1922">
        <f>RIGHT(L1922,LEN(L1922)-FIND(" ",L1922))</f>
        <v/>
      </c>
      <c r="N1922" t="inlineStr">
        <is>
          <t>1884 VICTORIA ST SW</t>
        </is>
      </c>
      <c r="P1922" t="inlineStr">
        <is>
          <t>WARREN</t>
        </is>
      </c>
      <c r="Q1922" t="inlineStr">
        <is>
          <t>OH</t>
        </is>
      </c>
      <c r="R1922" t="n">
        <v>44485</v>
      </c>
      <c r="AD1922" t="inlineStr">
        <is>
          <t>TRUMBULL CAREER &amp; TECH CENTER</t>
        </is>
      </c>
      <c r="AE1922" t="inlineStr">
        <is>
          <t>WARREN CITY</t>
        </is>
      </c>
      <c r="AF1922" t="inlineStr">
        <is>
          <t>WARREN CITY SD</t>
        </is>
      </c>
      <c r="AH1922" t="n">
        <v>14</v>
      </c>
      <c r="AI1922" t="n">
        <v>11</v>
      </c>
      <c r="AN1922" t="inlineStr">
        <is>
          <t>WARREN</t>
        </is>
      </c>
      <c r="AO1922" t="inlineStr">
        <is>
          <t>WARREN CITY 6G</t>
        </is>
      </c>
      <c r="AP1922" t="inlineStr">
        <is>
          <t>78-P-AEH</t>
        </is>
      </c>
      <c r="AQ1922" t="n">
        <v>9</v>
      </c>
      <c r="AR1922" t="n">
        <v>64</v>
      </c>
      <c r="AS1922" t="n">
        <v>32</v>
      </c>
      <c r="AV1922" t="inlineStr">
        <is>
          <t>WARREN-WARD 6</t>
        </is>
      </c>
      <c r="AW1922">
        <f>COUNTA($BA$1922:$EE$1922)</f>
        <v/>
      </c>
      <c r="AX1922">
        <f>COUNTIF($BA$1922:$EE$1922,"D")</f>
        <v/>
      </c>
      <c r="AY1922">
        <f>COUNTIF($BA$1922:$EE$1922,"R")</f>
        <v/>
      </c>
      <c r="AZ1922">
        <f>IF(BL1922="D",1,0)+IF(BM1922="D",1,0)+IF(BR1922="D",1,0)+IF(BS1922="D",1,0)+IF(BU1922="D",1,0)+IF(CA1922="D",1,0)+IF(CB1922="D",1,0)+IF(CC1922="D",1,0)+IF(CD1922="D",1,0)+IF(CJ1922="D",1,0)+IF(CK1922="D",1,0)+IF(CO1922="D",1,0)+IF(CP1922="D",1,0)+IF(CQ1922="D",1,0)+IF(CU1922="D",1,0)+IF(CV1922="D",1,0)+IF(DB1922="D",1,0)+IF(DC1922="D",1,0)+IF(DH1922="D",1,0)+IF(DI1922="D",1,0)+IF(DM1922="D",1,0)+IF(DN1922="D",1,0)+IF(DO1922="D",1,0)+IF(DU1922="D",1,0)+IF(DX1922="D",1,0)</f>
        <v/>
      </c>
      <c r="BA1922">
        <f>IF(DH1922&lt;&gt;"",1,0)+IF(DI1922&lt;&gt;"",1,0)+IF(DK1922&lt;&gt;"",1,0)+IF(DM1922&lt;&gt;"",1,0)+IF(DN1922&lt;&gt;"",1,0)+IF(DO1922&lt;&gt;"",1,0)+IF(DQ1922&lt;&gt;"",1,0)+IF(DR1922&lt;&gt;"",1,0)+IF(DT1922&lt;&gt;"",1,0)+IF(DU1922&lt;&gt;"",1,0)+IF(DV1922&lt;&gt;"",1,0)+IF(DW1922&lt;&gt;"",1,0)+IF(DX1922&lt;&gt;"",1,0)+IF(DZ1922&lt;&gt;"",1,0)+IF(EA1922&lt;&gt;"",1,0)+IF(EB1922&lt;&gt;"",1,0)+IF(EE1922&lt;&gt;"",1,0)</f>
        <v/>
      </c>
      <c r="BB1922">
        <f>IF(AND(AV1922&gt;0, AW1922&gt;0),1,0)</f>
        <v/>
      </c>
      <c r="BL1922" t="inlineStr">
        <is>
          <t>X</t>
        </is>
      </c>
      <c r="BY1922" t="inlineStr">
        <is>
          <t>D</t>
        </is>
      </c>
      <c r="CP1922" t="inlineStr">
        <is>
          <t>X</t>
        </is>
      </c>
      <c r="DN1922" t="inlineStr">
        <is>
          <t>X</t>
        </is>
      </c>
      <c r="EF1922" t="inlineStr">
        <is>
          <t>X</t>
        </is>
      </c>
    </row>
    <row r="1923">
      <c r="A1923" t="inlineStr">
        <is>
          <t>OH0015738692</t>
        </is>
      </c>
      <c r="B1923" t="n">
        <v>78</v>
      </c>
      <c r="C1923" t="n">
        <v>224668</v>
      </c>
      <c r="D1923" t="inlineStr">
        <is>
          <t>REEVES</t>
        </is>
      </c>
      <c r="E1923" t="inlineStr">
        <is>
          <t>TAMMY</t>
        </is>
      </c>
      <c r="F1923">
        <f>CONCATENATE(D1923," ",LEFT(H1923,4),"T=",AU1923,"D=",AV1923,"R=",AW1923,"M=",AX1923,"L=",AY1923,"B=",AZ1923)</f>
        <v/>
      </c>
      <c r="I1923" t="inlineStr">
        <is>
          <t>1965-10-25</t>
        </is>
      </c>
      <c r="J1923" t="inlineStr">
        <is>
          <t>1990-12-17</t>
        </is>
      </c>
      <c r="K1923" t="inlineStr">
        <is>
          <t>ACTIVE</t>
        </is>
      </c>
      <c r="M1923">
        <f>RIGHT(L1923,LEN(L1923)-FIND(" ",L1923))</f>
        <v/>
      </c>
      <c r="N1923" t="inlineStr">
        <is>
          <t>2216 PALMYRA RD SW</t>
        </is>
      </c>
      <c r="P1923" t="inlineStr">
        <is>
          <t>WARREN</t>
        </is>
      </c>
      <c r="Q1923" t="inlineStr">
        <is>
          <t>OH</t>
        </is>
      </c>
      <c r="R1923" t="n">
        <v>44481</v>
      </c>
      <c r="AD1923" t="inlineStr">
        <is>
          <t>TRUMBULL CAREER &amp; TECH CENTER</t>
        </is>
      </c>
      <c r="AE1923" t="inlineStr">
        <is>
          <t>WARREN CITY</t>
        </is>
      </c>
      <c r="AF1923" t="inlineStr">
        <is>
          <t>WARREN CITY SD</t>
        </is>
      </c>
      <c r="AH1923" t="n">
        <v>14</v>
      </c>
      <c r="AI1923" t="n">
        <v>11</v>
      </c>
      <c r="AN1923" t="inlineStr">
        <is>
          <t>WARREN</t>
        </is>
      </c>
      <c r="AO1923" t="inlineStr">
        <is>
          <t>WARREN CITY 6G</t>
        </is>
      </c>
      <c r="AP1923" t="inlineStr">
        <is>
          <t>78-P-AEH</t>
        </is>
      </c>
      <c r="AQ1923" t="n">
        <v>9</v>
      </c>
      <c r="AR1923" t="n">
        <v>64</v>
      </c>
      <c r="AS1923" t="n">
        <v>32</v>
      </c>
      <c r="AV1923" t="inlineStr">
        <is>
          <t>WARREN-WARD 6</t>
        </is>
      </c>
      <c r="AW1923">
        <f>COUNTA($BA$1923:$EE$1923)</f>
        <v/>
      </c>
      <c r="AX1923">
        <f>COUNTIF($BA$1923:$EE$1923,"D")</f>
        <v/>
      </c>
      <c r="AY1923">
        <f>COUNTIF($BA$1923:$EE$1923,"R")</f>
        <v/>
      </c>
      <c r="AZ1923">
        <f>IF(BL1923="D",1,0)+IF(BM1923="D",1,0)+IF(BR1923="D",1,0)+IF(BS1923="D",1,0)+IF(BU1923="D",1,0)+IF(CA1923="D",1,0)+IF(CB1923="D",1,0)+IF(CC1923="D",1,0)+IF(CD1923="D",1,0)+IF(CJ1923="D",1,0)+IF(CK1923="D",1,0)+IF(CO1923="D",1,0)+IF(CP1923="D",1,0)+IF(CQ1923="D",1,0)+IF(CU1923="D",1,0)+IF(CV1923="D",1,0)+IF(DB1923="D",1,0)+IF(DC1923="D",1,0)+IF(DH1923="D",1,0)+IF(DI1923="D",1,0)+IF(DM1923="D",1,0)+IF(DN1923="D",1,0)+IF(DO1923="D",1,0)+IF(DU1923="D",1,0)+IF(DX1923="D",1,0)</f>
        <v/>
      </c>
      <c r="BA1923">
        <f>IF(DH1923&lt;&gt;"",1,0)+IF(DI1923&lt;&gt;"",1,0)+IF(DK1923&lt;&gt;"",1,0)+IF(DM1923&lt;&gt;"",1,0)+IF(DN1923&lt;&gt;"",1,0)+IF(DO1923&lt;&gt;"",1,0)+IF(DQ1923&lt;&gt;"",1,0)+IF(DR1923&lt;&gt;"",1,0)+IF(DT1923&lt;&gt;"",1,0)+IF(DU1923&lt;&gt;"",1,0)+IF(DV1923&lt;&gt;"",1,0)+IF(DW1923&lt;&gt;"",1,0)+IF(DX1923&lt;&gt;"",1,0)+IF(DZ1923&lt;&gt;"",1,0)+IF(EA1923&lt;&gt;"",1,0)+IF(EB1923&lt;&gt;"",1,0)+IF(EE1923&lt;&gt;"",1,0)</f>
        <v/>
      </c>
      <c r="BB1923">
        <f>IF(AND(AV1923&gt;0, AW1923&gt;0),1,0)</f>
        <v/>
      </c>
      <c r="BD1923" t="inlineStr">
        <is>
          <t>X</t>
        </is>
      </c>
      <c r="BL1923" t="inlineStr">
        <is>
          <t>X</t>
        </is>
      </c>
      <c r="CA1923" t="inlineStr">
        <is>
          <t>X</t>
        </is>
      </c>
      <c r="CK1923" t="inlineStr">
        <is>
          <t>X</t>
        </is>
      </c>
      <c r="CN1923" t="inlineStr">
        <is>
          <t>X</t>
        </is>
      </c>
      <c r="CP1923" t="inlineStr">
        <is>
          <t>X</t>
        </is>
      </c>
      <c r="DC1923" t="inlineStr">
        <is>
          <t>X</t>
        </is>
      </c>
      <c r="DN1923" t="inlineStr">
        <is>
          <t>X</t>
        </is>
      </c>
      <c r="EF1923" t="inlineStr">
        <is>
          <t>X</t>
        </is>
      </c>
    </row>
    <row r="1924">
      <c r="A1924" t="inlineStr">
        <is>
          <t>OH0015757231</t>
        </is>
      </c>
      <c r="B1924" t="n">
        <v>78</v>
      </c>
      <c r="C1924" t="n">
        <v>24410</v>
      </c>
      <c r="D1924" t="inlineStr">
        <is>
          <t>JONES</t>
        </is>
      </c>
      <c r="E1924" t="inlineStr">
        <is>
          <t>LAWRENCE</t>
        </is>
      </c>
      <c r="F1924">
        <f>CONCATENATE(D1924," ",LEFT(H1924,4),"T=",AU1924,"D=",AV1924,"R=",AW1924,"M=",AX1924,"L=",AY1924,"B=",AZ1924)</f>
        <v/>
      </c>
      <c r="G1924" t="inlineStr">
        <is>
          <t>E</t>
        </is>
      </c>
      <c r="I1924" t="inlineStr">
        <is>
          <t>1950-09-15</t>
        </is>
      </c>
      <c r="J1924" t="inlineStr">
        <is>
          <t>1975-03-07</t>
        </is>
      </c>
      <c r="K1924" t="inlineStr">
        <is>
          <t>ACTIVE</t>
        </is>
      </c>
      <c r="L1924" t="inlineStr">
        <is>
          <t>D</t>
        </is>
      </c>
      <c r="M1924">
        <f>RIGHT(L1924,LEN(L1924)-FIND(" ",L1924))</f>
        <v/>
      </c>
      <c r="N1924" t="inlineStr">
        <is>
          <t>2465 RISHER RD SW</t>
        </is>
      </c>
      <c r="P1924" t="inlineStr">
        <is>
          <t>WARREN</t>
        </is>
      </c>
      <c r="Q1924" t="inlineStr">
        <is>
          <t>OH</t>
        </is>
      </c>
      <c r="R1924" t="n">
        <v>44485</v>
      </c>
      <c r="AD1924" t="inlineStr">
        <is>
          <t>TRUMBULL CAREER &amp; TECH CENTER</t>
        </is>
      </c>
      <c r="AE1924" t="inlineStr">
        <is>
          <t>WARREN CITY</t>
        </is>
      </c>
      <c r="AF1924" t="inlineStr">
        <is>
          <t>WARREN CITY SD</t>
        </is>
      </c>
      <c r="AH1924" t="n">
        <v>14</v>
      </c>
      <c r="AI1924" t="n">
        <v>11</v>
      </c>
      <c r="AN1924" t="inlineStr">
        <is>
          <t>WARREN</t>
        </is>
      </c>
      <c r="AO1924" t="inlineStr">
        <is>
          <t>WARREN CITY 6G</t>
        </is>
      </c>
      <c r="AP1924" t="inlineStr">
        <is>
          <t>78-P-AEH</t>
        </is>
      </c>
      <c r="AQ1924" t="n">
        <v>9</v>
      </c>
      <c r="AR1924" t="n">
        <v>64</v>
      </c>
      <c r="AS1924" t="n">
        <v>32</v>
      </c>
      <c r="AV1924" t="inlineStr">
        <is>
          <t>WARREN-WARD 6</t>
        </is>
      </c>
      <c r="AW1924">
        <f>COUNTA($BA$1924:$EE$1924)</f>
        <v/>
      </c>
      <c r="AX1924">
        <f>COUNTIF($BA$1924:$EE$1924,"D")</f>
        <v/>
      </c>
      <c r="AY1924">
        <f>COUNTIF($BA$1924:$EE$1924,"R")</f>
        <v/>
      </c>
      <c r="AZ1924">
        <f>IF(BL1924="D",1,0)+IF(BM1924="D",1,0)+IF(BR1924="D",1,0)+IF(BS1924="D",1,0)+IF(BU1924="D",1,0)+IF(CA1924="D",1,0)+IF(CB1924="D",1,0)+IF(CC1924="D",1,0)+IF(CD1924="D",1,0)+IF(CJ1924="D",1,0)+IF(CK1924="D",1,0)+IF(CO1924="D",1,0)+IF(CP1924="D",1,0)+IF(CQ1924="D",1,0)+IF(CU1924="D",1,0)+IF(CV1924="D",1,0)+IF(DB1924="D",1,0)+IF(DC1924="D",1,0)+IF(DH1924="D",1,0)+IF(DI1924="D",1,0)+IF(DM1924="D",1,0)+IF(DN1924="D",1,0)+IF(DO1924="D",1,0)+IF(DU1924="D",1,0)+IF(DX1924="D",1,0)</f>
        <v/>
      </c>
      <c r="BA1924">
        <f>IF(DH1924&lt;&gt;"",1,0)+IF(DI1924&lt;&gt;"",1,0)+IF(DK1924&lt;&gt;"",1,0)+IF(DM1924&lt;&gt;"",1,0)+IF(DN1924&lt;&gt;"",1,0)+IF(DO1924&lt;&gt;"",1,0)+IF(DQ1924&lt;&gt;"",1,0)+IF(DR1924&lt;&gt;"",1,0)+IF(DT1924&lt;&gt;"",1,0)+IF(DU1924&lt;&gt;"",1,0)+IF(DV1924&lt;&gt;"",1,0)+IF(DW1924&lt;&gt;"",1,0)+IF(DX1924&lt;&gt;"",1,0)+IF(DZ1924&lt;&gt;"",1,0)+IF(EA1924&lt;&gt;"",1,0)+IF(EB1924&lt;&gt;"",1,0)+IF(EE1924&lt;&gt;"",1,0)</f>
        <v/>
      </c>
      <c r="BB1924">
        <f>IF(AND(AV1924&gt;0, AW1924&gt;0),1,0)</f>
        <v/>
      </c>
      <c r="BD1924" t="inlineStr">
        <is>
          <t>X</t>
        </is>
      </c>
      <c r="BJ1924" t="inlineStr">
        <is>
          <t>X</t>
        </is>
      </c>
      <c r="BL1924" t="inlineStr">
        <is>
          <t>X</t>
        </is>
      </c>
      <c r="BS1924" t="inlineStr">
        <is>
          <t>X</t>
        </is>
      </c>
      <c r="CA1924" t="inlineStr">
        <is>
          <t>X</t>
        </is>
      </c>
      <c r="CG1924" t="inlineStr">
        <is>
          <t>X</t>
        </is>
      </c>
      <c r="CK1924" t="inlineStr">
        <is>
          <t>X</t>
        </is>
      </c>
      <c r="CN1924" t="inlineStr">
        <is>
          <t>X</t>
        </is>
      </c>
      <c r="CP1924" t="inlineStr">
        <is>
          <t>X</t>
        </is>
      </c>
      <c r="CV1924" t="inlineStr">
        <is>
          <t>X</t>
        </is>
      </c>
      <c r="CY1924" t="inlineStr">
        <is>
          <t>X</t>
        </is>
      </c>
      <c r="DC1924" t="inlineStr">
        <is>
          <t>X</t>
        </is>
      </c>
      <c r="DI1924" t="inlineStr">
        <is>
          <t>X</t>
        </is>
      </c>
      <c r="DN1924" t="inlineStr">
        <is>
          <t>X</t>
        </is>
      </c>
      <c r="DO1924" t="inlineStr">
        <is>
          <t>D</t>
        </is>
      </c>
      <c r="DU1924" t="inlineStr">
        <is>
          <t>X</t>
        </is>
      </c>
      <c r="DW1924" t="inlineStr">
        <is>
          <t>D</t>
        </is>
      </c>
      <c r="DX1924" t="inlineStr">
        <is>
          <t>X</t>
        </is>
      </c>
      <c r="EA1924" t="inlineStr">
        <is>
          <t>X</t>
        </is>
      </c>
      <c r="EF1924" t="inlineStr">
        <is>
          <t>X</t>
        </is>
      </c>
    </row>
    <row r="1925">
      <c r="A1925" t="inlineStr">
        <is>
          <t>OH0015732142</t>
        </is>
      </c>
      <c r="B1925" t="n">
        <v>78</v>
      </c>
      <c r="C1925" t="n">
        <v>220182</v>
      </c>
      <c r="D1925" t="inlineStr">
        <is>
          <t>STRINGER</t>
        </is>
      </c>
      <c r="E1925" t="inlineStr">
        <is>
          <t>ANGEL</t>
        </is>
      </c>
      <c r="F1925">
        <f>CONCATENATE(D1925," ",LEFT(H1925,4),"T=",AU1925,"D=",AV1925,"R=",AW1925,"M=",AX1925,"L=",AY1925,"B=",AZ1925)</f>
        <v/>
      </c>
      <c r="G1925" t="inlineStr">
        <is>
          <t>D</t>
        </is>
      </c>
      <c r="I1925" t="inlineStr">
        <is>
          <t>1971-12-17</t>
        </is>
      </c>
      <c r="J1925" t="inlineStr">
        <is>
          <t>2023-12-28</t>
        </is>
      </c>
      <c r="K1925" t="inlineStr">
        <is>
          <t>ACTIVE</t>
        </is>
      </c>
      <c r="M1925">
        <f>RIGHT(L1925,LEN(L1925)-FIND(" ",L1925))</f>
        <v/>
      </c>
      <c r="N1925" t="inlineStr">
        <is>
          <t>1424 JEFFERSON ST SW</t>
        </is>
      </c>
      <c r="P1925" t="inlineStr">
        <is>
          <t>WARREN</t>
        </is>
      </c>
      <c r="Q1925" t="inlineStr">
        <is>
          <t>OH</t>
        </is>
      </c>
      <c r="R1925" t="n">
        <v>44485</v>
      </c>
      <c r="AD1925" t="inlineStr">
        <is>
          <t>TRUMBULL CAREER &amp; TECH CENTER</t>
        </is>
      </c>
      <c r="AE1925" t="inlineStr">
        <is>
          <t>WARREN CITY</t>
        </is>
      </c>
      <c r="AF1925" t="inlineStr">
        <is>
          <t>WARREN CITY SD</t>
        </is>
      </c>
      <c r="AH1925" t="n">
        <v>14</v>
      </c>
      <c r="AI1925" t="n">
        <v>11</v>
      </c>
      <c r="AN1925" t="inlineStr">
        <is>
          <t>WARREN</t>
        </is>
      </c>
      <c r="AO1925" t="inlineStr">
        <is>
          <t>WARREN CITY 6G</t>
        </is>
      </c>
      <c r="AP1925" t="inlineStr">
        <is>
          <t>78-P-AEH</t>
        </is>
      </c>
      <c r="AQ1925" t="n">
        <v>9</v>
      </c>
      <c r="AR1925" t="n">
        <v>64</v>
      </c>
      <c r="AS1925" t="n">
        <v>32</v>
      </c>
      <c r="AV1925" t="inlineStr">
        <is>
          <t>WARREN-WARD 6</t>
        </is>
      </c>
      <c r="AW1925">
        <f>COUNTA($BA$1925:$EE$1925)</f>
        <v/>
      </c>
      <c r="AX1925">
        <f>COUNTIF($BA$1925:$EE$1925,"D")</f>
        <v/>
      </c>
      <c r="AY1925">
        <f>COUNTIF($BA$1925:$EE$1925,"R")</f>
        <v/>
      </c>
      <c r="AZ1925">
        <f>IF(BL1925="D",1,0)+IF(BM1925="D",1,0)+IF(BR1925="D",1,0)+IF(BS1925="D",1,0)+IF(BU1925="D",1,0)+IF(CA1925="D",1,0)+IF(CB1925="D",1,0)+IF(CC1925="D",1,0)+IF(CD1925="D",1,0)+IF(CJ1925="D",1,0)+IF(CK1925="D",1,0)+IF(CO1925="D",1,0)+IF(CP1925="D",1,0)+IF(CQ1925="D",1,0)+IF(CU1925="D",1,0)+IF(CV1925="D",1,0)+IF(DB1925="D",1,0)+IF(DC1925="D",1,0)+IF(DH1925="D",1,0)+IF(DI1925="D",1,0)+IF(DM1925="D",1,0)+IF(DN1925="D",1,0)+IF(DO1925="D",1,0)+IF(DU1925="D",1,0)+IF(DX1925="D",1,0)</f>
        <v/>
      </c>
      <c r="BA1925">
        <f>IF(DH1925&lt;&gt;"",1,0)+IF(DI1925&lt;&gt;"",1,0)+IF(DK1925&lt;&gt;"",1,0)+IF(DM1925&lt;&gt;"",1,0)+IF(DN1925&lt;&gt;"",1,0)+IF(DO1925&lt;&gt;"",1,0)+IF(DQ1925&lt;&gt;"",1,0)+IF(DR1925&lt;&gt;"",1,0)+IF(DT1925&lt;&gt;"",1,0)+IF(DU1925&lt;&gt;"",1,0)+IF(DV1925&lt;&gt;"",1,0)+IF(DW1925&lt;&gt;"",1,0)+IF(DX1925&lt;&gt;"",1,0)+IF(DZ1925&lt;&gt;"",1,0)+IF(EA1925&lt;&gt;"",1,0)+IF(EB1925&lt;&gt;"",1,0)+IF(EE1925&lt;&gt;"",1,0)</f>
        <v/>
      </c>
      <c r="BB1925">
        <f>IF(AND(AV1925&gt;0, AW1925&gt;0),1,0)</f>
        <v/>
      </c>
      <c r="BF1925" t="inlineStr">
        <is>
          <t>X</t>
        </is>
      </c>
      <c r="BH1925" t="inlineStr">
        <is>
          <t>X</t>
        </is>
      </c>
      <c r="BL1925" t="inlineStr">
        <is>
          <t>X</t>
        </is>
      </c>
      <c r="BP1925" t="inlineStr">
        <is>
          <t>X</t>
        </is>
      </c>
      <c r="BR1925" t="inlineStr">
        <is>
          <t>X</t>
        </is>
      </c>
      <c r="BS1925" t="inlineStr">
        <is>
          <t>X</t>
        </is>
      </c>
      <c r="BY1925" t="inlineStr">
        <is>
          <t>D</t>
        </is>
      </c>
      <c r="CA1925" t="inlineStr">
        <is>
          <t>X</t>
        </is>
      </c>
      <c r="CK1925" t="inlineStr">
        <is>
          <t>X</t>
        </is>
      </c>
      <c r="CL1925" t="inlineStr">
        <is>
          <t>D</t>
        </is>
      </c>
      <c r="CN1925" t="inlineStr">
        <is>
          <t>X</t>
        </is>
      </c>
      <c r="CP1925" t="inlineStr">
        <is>
          <t>X</t>
        </is>
      </c>
      <c r="CV1925" t="inlineStr">
        <is>
          <t>X</t>
        </is>
      </c>
      <c r="CY1925" t="inlineStr">
        <is>
          <t>X</t>
        </is>
      </c>
      <c r="CZ1925" t="inlineStr">
        <is>
          <t>D</t>
        </is>
      </c>
      <c r="DI1925" t="inlineStr">
        <is>
          <t>X</t>
        </is>
      </c>
      <c r="DL1925" t="inlineStr">
        <is>
          <t>X</t>
        </is>
      </c>
      <c r="DN1925" t="inlineStr">
        <is>
          <t>X</t>
        </is>
      </c>
      <c r="DR1925" t="inlineStr">
        <is>
          <t>X</t>
        </is>
      </c>
      <c r="EF1925" t="inlineStr">
        <is>
          <t>X</t>
        </is>
      </c>
    </row>
    <row r="1926">
      <c r="A1926" t="inlineStr">
        <is>
          <t>OH0015698167</t>
        </is>
      </c>
      <c r="B1926" t="n">
        <v>78</v>
      </c>
      <c r="C1926" t="n">
        <v>277572</v>
      </c>
      <c r="D1926" t="inlineStr">
        <is>
          <t>WALKER</t>
        </is>
      </c>
      <c r="E1926" t="inlineStr">
        <is>
          <t>BENJAMIN</t>
        </is>
      </c>
      <c r="F1926">
        <f>CONCATENATE(D1926," ",LEFT(H1926,4),"T=",AU1926,"D=",AV1926,"R=",AW1926,"M=",AX1926,"L=",AY1926,"B=",AZ1926)</f>
        <v/>
      </c>
      <c r="G1926" t="inlineStr">
        <is>
          <t>J</t>
        </is>
      </c>
      <c r="I1926" t="inlineStr">
        <is>
          <t>1948-06-02</t>
        </is>
      </c>
      <c r="J1926" t="inlineStr">
        <is>
          <t>1997-06-05</t>
        </is>
      </c>
      <c r="K1926" t="inlineStr">
        <is>
          <t>ACTIVE</t>
        </is>
      </c>
      <c r="L1926" t="inlineStr">
        <is>
          <t>D</t>
        </is>
      </c>
      <c r="M1926">
        <f>RIGHT(L1926,LEN(L1926)-FIND(" ",L1926))</f>
        <v/>
      </c>
      <c r="N1926" t="inlineStr">
        <is>
          <t>746 LENER AVE SW</t>
        </is>
      </c>
      <c r="P1926" t="inlineStr">
        <is>
          <t>WARREN</t>
        </is>
      </c>
      <c r="Q1926" t="inlineStr">
        <is>
          <t>OH</t>
        </is>
      </c>
      <c r="R1926" t="n">
        <v>44485</v>
      </c>
      <c r="AD1926" t="inlineStr">
        <is>
          <t>TRUMBULL CAREER &amp; TECH CENTER</t>
        </is>
      </c>
      <c r="AE1926" t="inlineStr">
        <is>
          <t>WARREN CITY</t>
        </is>
      </c>
      <c r="AF1926" t="inlineStr">
        <is>
          <t>WARREN CITY SD</t>
        </is>
      </c>
      <c r="AH1926" t="n">
        <v>14</v>
      </c>
      <c r="AI1926" t="n">
        <v>11</v>
      </c>
      <c r="AN1926" t="inlineStr">
        <is>
          <t>WARREN</t>
        </is>
      </c>
      <c r="AO1926" t="inlineStr">
        <is>
          <t>WARREN CITY 6G</t>
        </is>
      </c>
      <c r="AP1926" t="inlineStr">
        <is>
          <t>78-P-AEH</t>
        </is>
      </c>
      <c r="AQ1926" t="n">
        <v>9</v>
      </c>
      <c r="AR1926" t="n">
        <v>64</v>
      </c>
      <c r="AS1926" t="n">
        <v>32</v>
      </c>
      <c r="AV1926" t="inlineStr">
        <is>
          <t>WARREN-WARD 6</t>
        </is>
      </c>
      <c r="AW1926">
        <f>COUNTA($BA$1926:$EE$1926)</f>
        <v/>
      </c>
      <c r="AX1926">
        <f>COUNTIF($BA$1926:$EE$1926,"D")</f>
        <v/>
      </c>
      <c r="AY1926">
        <f>COUNTIF($BA$1926:$EE$1926,"R")</f>
        <v/>
      </c>
      <c r="AZ1926">
        <f>IF(BL1926="D",1,0)+IF(BM1926="D",1,0)+IF(BR1926="D",1,0)+IF(BS1926="D",1,0)+IF(BU1926="D",1,0)+IF(CA1926="D",1,0)+IF(CB1926="D",1,0)+IF(CC1926="D",1,0)+IF(CD1926="D",1,0)+IF(CJ1926="D",1,0)+IF(CK1926="D",1,0)+IF(CO1926="D",1,0)+IF(CP1926="D",1,0)+IF(CQ1926="D",1,0)+IF(CU1926="D",1,0)+IF(CV1926="D",1,0)+IF(DB1926="D",1,0)+IF(DC1926="D",1,0)+IF(DH1926="D",1,0)+IF(DI1926="D",1,0)+IF(DM1926="D",1,0)+IF(DN1926="D",1,0)+IF(DO1926="D",1,0)+IF(DU1926="D",1,0)+IF(DX1926="D",1,0)</f>
        <v/>
      </c>
      <c r="BA1926">
        <f>IF(DH1926&lt;&gt;"",1,0)+IF(DI1926&lt;&gt;"",1,0)+IF(DK1926&lt;&gt;"",1,0)+IF(DM1926&lt;&gt;"",1,0)+IF(DN1926&lt;&gt;"",1,0)+IF(DO1926&lt;&gt;"",1,0)+IF(DQ1926&lt;&gt;"",1,0)+IF(DR1926&lt;&gt;"",1,0)+IF(DT1926&lt;&gt;"",1,0)+IF(DU1926&lt;&gt;"",1,0)+IF(DV1926&lt;&gt;"",1,0)+IF(DW1926&lt;&gt;"",1,0)+IF(DX1926&lt;&gt;"",1,0)+IF(DZ1926&lt;&gt;"",1,0)+IF(EA1926&lt;&gt;"",1,0)+IF(EB1926&lt;&gt;"",1,0)+IF(EE1926&lt;&gt;"",1,0)</f>
        <v/>
      </c>
      <c r="BB1926">
        <f>IF(AND(AV1926&gt;0, AW1926&gt;0),1,0)</f>
        <v/>
      </c>
      <c r="BL1926" t="inlineStr">
        <is>
          <t>X</t>
        </is>
      </c>
      <c r="CP1926" t="inlineStr">
        <is>
          <t>X</t>
        </is>
      </c>
      <c r="CV1926" t="inlineStr">
        <is>
          <t>X</t>
        </is>
      </c>
      <c r="CY1926" t="inlineStr">
        <is>
          <t>X</t>
        </is>
      </c>
      <c r="CZ1926" t="inlineStr">
        <is>
          <t>D</t>
        </is>
      </c>
      <c r="DC1926" t="inlineStr">
        <is>
          <t>X</t>
        </is>
      </c>
      <c r="DF1926" t="inlineStr">
        <is>
          <t>X</t>
        </is>
      </c>
      <c r="DG1926" t="inlineStr">
        <is>
          <t>D</t>
        </is>
      </c>
      <c r="DI1926" t="inlineStr">
        <is>
          <t>X</t>
        </is>
      </c>
      <c r="DL1926" t="inlineStr">
        <is>
          <t>X</t>
        </is>
      </c>
      <c r="DN1926" t="inlineStr">
        <is>
          <t>X</t>
        </is>
      </c>
      <c r="DS1926" t="inlineStr">
        <is>
          <t>D</t>
        </is>
      </c>
      <c r="DU1926" t="inlineStr">
        <is>
          <t>X</t>
        </is>
      </c>
      <c r="DW1926" t="inlineStr">
        <is>
          <t>D</t>
        </is>
      </c>
      <c r="DX1926" t="inlineStr">
        <is>
          <t>X</t>
        </is>
      </c>
      <c r="EA1926" t="inlineStr">
        <is>
          <t>X</t>
        </is>
      </c>
      <c r="ED1926" t="inlineStr">
        <is>
          <t>D</t>
        </is>
      </c>
      <c r="EF1926" t="inlineStr">
        <is>
          <t>X</t>
        </is>
      </c>
    </row>
    <row r="1927">
      <c r="A1927" t="inlineStr">
        <is>
          <t>OH0018597742</t>
        </is>
      </c>
      <c r="B1927" t="n">
        <v>78</v>
      </c>
      <c r="C1927" t="n">
        <v>339357</v>
      </c>
      <c r="D1927" t="inlineStr">
        <is>
          <t>WALKER</t>
        </is>
      </c>
      <c r="E1927" t="inlineStr">
        <is>
          <t>RUBY</t>
        </is>
      </c>
      <c r="F1927">
        <f>CONCATENATE(D1927," ",LEFT(H1927,4),"T=",AU1927,"D=",AV1927,"R=",AW1927,"M=",AX1927,"L=",AY1927,"B=",AZ1927)</f>
        <v/>
      </c>
      <c r="G1927" t="inlineStr">
        <is>
          <t>D</t>
        </is>
      </c>
      <c r="I1927" t="inlineStr">
        <is>
          <t>1954-02-10</t>
        </is>
      </c>
      <c r="J1927" t="inlineStr">
        <is>
          <t>2009-03-27</t>
        </is>
      </c>
      <c r="K1927" t="inlineStr">
        <is>
          <t>ACTIVE</t>
        </is>
      </c>
      <c r="L1927" t="inlineStr">
        <is>
          <t>D</t>
        </is>
      </c>
      <c r="M1927">
        <f>RIGHT(L1927,LEN(L1927)-FIND(" ",L1927))</f>
        <v/>
      </c>
      <c r="N1927" t="inlineStr">
        <is>
          <t>746 LENER AVE SW</t>
        </is>
      </c>
      <c r="P1927" t="inlineStr">
        <is>
          <t>WARREN</t>
        </is>
      </c>
      <c r="Q1927" t="inlineStr">
        <is>
          <t>OH</t>
        </is>
      </c>
      <c r="R1927" t="n">
        <v>44485</v>
      </c>
      <c r="AD1927" t="inlineStr">
        <is>
          <t>TRUMBULL CAREER &amp; TECH CENTER</t>
        </is>
      </c>
      <c r="AE1927" t="inlineStr">
        <is>
          <t>WARREN CITY</t>
        </is>
      </c>
      <c r="AF1927" t="inlineStr">
        <is>
          <t>WARREN CITY SD</t>
        </is>
      </c>
      <c r="AH1927" t="n">
        <v>14</v>
      </c>
      <c r="AI1927" t="n">
        <v>11</v>
      </c>
      <c r="AN1927" t="inlineStr">
        <is>
          <t>WARREN</t>
        </is>
      </c>
      <c r="AO1927" t="inlineStr">
        <is>
          <t>WARREN CITY 6G</t>
        </is>
      </c>
      <c r="AP1927" t="inlineStr">
        <is>
          <t>78-P-AEH</t>
        </is>
      </c>
      <c r="AQ1927" t="n">
        <v>9</v>
      </c>
      <c r="AR1927" t="n">
        <v>64</v>
      </c>
      <c r="AS1927" t="n">
        <v>32</v>
      </c>
      <c r="AV1927" t="inlineStr">
        <is>
          <t>WARREN-WARD 6</t>
        </is>
      </c>
      <c r="AW1927">
        <f>COUNTA($BA$1927:$EE$1927)</f>
        <v/>
      </c>
      <c r="AX1927">
        <f>COUNTIF($BA$1927:$EE$1927,"D")</f>
        <v/>
      </c>
      <c r="AY1927">
        <f>COUNTIF($BA$1927:$EE$1927,"R")</f>
        <v/>
      </c>
      <c r="AZ1927">
        <f>IF(BL1927="D",1,0)+IF(BM1927="D",1,0)+IF(BR1927="D",1,0)+IF(BS1927="D",1,0)+IF(BU1927="D",1,0)+IF(CA1927="D",1,0)+IF(CB1927="D",1,0)+IF(CC1927="D",1,0)+IF(CD1927="D",1,0)+IF(CJ1927="D",1,0)+IF(CK1927="D",1,0)+IF(CO1927="D",1,0)+IF(CP1927="D",1,0)+IF(CQ1927="D",1,0)+IF(CU1927="D",1,0)+IF(CV1927="D",1,0)+IF(DB1927="D",1,0)+IF(DC1927="D",1,0)+IF(DH1927="D",1,0)+IF(DI1927="D",1,0)+IF(DM1927="D",1,0)+IF(DN1927="D",1,0)+IF(DO1927="D",1,0)+IF(DU1927="D",1,0)+IF(DX1927="D",1,0)</f>
        <v/>
      </c>
      <c r="BA1927">
        <f>IF(DH1927&lt;&gt;"",1,0)+IF(DI1927&lt;&gt;"",1,0)+IF(DK1927&lt;&gt;"",1,0)+IF(DM1927&lt;&gt;"",1,0)+IF(DN1927&lt;&gt;"",1,0)+IF(DO1927&lt;&gt;"",1,0)+IF(DQ1927&lt;&gt;"",1,0)+IF(DR1927&lt;&gt;"",1,0)+IF(DT1927&lt;&gt;"",1,0)+IF(DU1927&lt;&gt;"",1,0)+IF(DV1927&lt;&gt;"",1,0)+IF(DW1927&lt;&gt;"",1,0)+IF(DX1927&lt;&gt;"",1,0)+IF(DZ1927&lt;&gt;"",1,0)+IF(EA1927&lt;&gt;"",1,0)+IF(EB1927&lt;&gt;"",1,0)+IF(EE1927&lt;&gt;"",1,0)</f>
        <v/>
      </c>
      <c r="BB1927">
        <f>IF(AND(AV1927&gt;0, AW1927&gt;0),1,0)</f>
        <v/>
      </c>
      <c r="CP1927" t="inlineStr">
        <is>
          <t>X</t>
        </is>
      </c>
      <c r="CV1927" t="inlineStr">
        <is>
          <t>X</t>
        </is>
      </c>
      <c r="CY1927" t="inlineStr">
        <is>
          <t>X</t>
        </is>
      </c>
      <c r="CZ1927" t="inlineStr">
        <is>
          <t>D</t>
        </is>
      </c>
      <c r="DC1927" t="inlineStr">
        <is>
          <t>X</t>
        </is>
      </c>
      <c r="DF1927" t="inlineStr">
        <is>
          <t>X</t>
        </is>
      </c>
      <c r="DG1927" t="inlineStr">
        <is>
          <t>D</t>
        </is>
      </c>
      <c r="DI1927" t="inlineStr">
        <is>
          <t>X</t>
        </is>
      </c>
      <c r="DL1927" t="inlineStr">
        <is>
          <t>X</t>
        </is>
      </c>
      <c r="DN1927" t="inlineStr">
        <is>
          <t>X</t>
        </is>
      </c>
      <c r="DS1927" t="inlineStr">
        <is>
          <t>D</t>
        </is>
      </c>
      <c r="DU1927" t="inlineStr">
        <is>
          <t>X</t>
        </is>
      </c>
      <c r="DW1927" t="inlineStr">
        <is>
          <t>D</t>
        </is>
      </c>
      <c r="DX1927" t="inlineStr">
        <is>
          <t>X</t>
        </is>
      </c>
      <c r="EA1927" t="inlineStr">
        <is>
          <t>X</t>
        </is>
      </c>
      <c r="ED1927" t="inlineStr">
        <is>
          <t>D</t>
        </is>
      </c>
      <c r="EF1927" t="inlineStr">
        <is>
          <t>X</t>
        </is>
      </c>
    </row>
    <row r="1928">
      <c r="A1928" t="inlineStr">
        <is>
          <t>OH0026597953</t>
        </is>
      </c>
      <c r="B1928" t="n">
        <v>78</v>
      </c>
      <c r="C1928" t="n">
        <v>464834</v>
      </c>
      <c r="D1928" t="inlineStr">
        <is>
          <t>GREGORY</t>
        </is>
      </c>
      <c r="E1928" t="inlineStr">
        <is>
          <t>JOHN</t>
        </is>
      </c>
      <c r="F1928">
        <f>CONCATENATE(D1928," ",LEFT(H1928,4),"T=",AU1928,"D=",AV1928,"R=",AW1928,"M=",AX1928,"L=",AY1928,"B=",AZ1928)</f>
        <v/>
      </c>
      <c r="G1928" t="inlineStr">
        <is>
          <t>DOUGLAS</t>
        </is>
      </c>
      <c r="H1928" t="inlineStr">
        <is>
          <t>JR</t>
        </is>
      </c>
      <c r="I1928" t="inlineStr">
        <is>
          <t>2003-08-23</t>
        </is>
      </c>
      <c r="J1928" t="inlineStr">
        <is>
          <t>2024-06-17</t>
        </is>
      </c>
      <c r="K1928" t="inlineStr">
        <is>
          <t>ACTIVE</t>
        </is>
      </c>
      <c r="M1928">
        <f>RIGHT(L1928,LEN(L1928)-FIND(" ",L1928))</f>
        <v/>
      </c>
      <c r="N1928" t="inlineStr">
        <is>
          <t>2147 JACKSON ST SW</t>
        </is>
      </c>
      <c r="P1928" t="inlineStr">
        <is>
          <t>WARREN</t>
        </is>
      </c>
      <c r="Q1928" t="inlineStr">
        <is>
          <t>OH</t>
        </is>
      </c>
      <c r="R1928" t="n">
        <v>44485</v>
      </c>
      <c r="AD1928" t="inlineStr">
        <is>
          <t>TRUMBULL CAREER &amp; TECH CENTER</t>
        </is>
      </c>
      <c r="AE1928" t="inlineStr">
        <is>
          <t>WARREN CITY</t>
        </is>
      </c>
      <c r="AF1928" t="inlineStr">
        <is>
          <t>WARREN CITY SD</t>
        </is>
      </c>
      <c r="AH1928" t="n">
        <v>14</v>
      </c>
      <c r="AI1928" t="n">
        <v>11</v>
      </c>
      <c r="AN1928" t="inlineStr">
        <is>
          <t>WARREN</t>
        </is>
      </c>
      <c r="AO1928" t="inlineStr">
        <is>
          <t>WARREN CITY 6G</t>
        </is>
      </c>
      <c r="AP1928" t="inlineStr">
        <is>
          <t>78-P-AEH</t>
        </is>
      </c>
      <c r="AQ1928" t="n">
        <v>9</v>
      </c>
      <c r="AR1928" t="n">
        <v>64</v>
      </c>
      <c r="AS1928" t="n">
        <v>32</v>
      </c>
      <c r="AV1928" t="inlineStr">
        <is>
          <t>WARREN-WARD 6</t>
        </is>
      </c>
      <c r="AW1928">
        <f>COUNTA($BA$1928:$EE$1928)</f>
        <v/>
      </c>
      <c r="AX1928">
        <f>COUNTIF($BA$1928:$EE$1928,"D")</f>
        <v/>
      </c>
      <c r="AY1928">
        <f>COUNTIF($BA$1928:$EE$1928,"R")</f>
        <v/>
      </c>
      <c r="AZ1928">
        <f>IF(BL1928="D",1,0)+IF(BM1928="D",1,0)+IF(BR1928="D",1,0)+IF(BS1928="D",1,0)+IF(BU1928="D",1,0)+IF(CA1928="D",1,0)+IF(CB1928="D",1,0)+IF(CC1928="D",1,0)+IF(CD1928="D",1,0)+IF(CJ1928="D",1,0)+IF(CK1928="D",1,0)+IF(CO1928="D",1,0)+IF(CP1928="D",1,0)+IF(CQ1928="D",1,0)+IF(CU1928="D",1,0)+IF(CV1928="D",1,0)+IF(DB1928="D",1,0)+IF(DC1928="D",1,0)+IF(DH1928="D",1,0)+IF(DI1928="D",1,0)+IF(DM1928="D",1,0)+IF(DN1928="D",1,0)+IF(DO1928="D",1,0)+IF(DU1928="D",1,0)+IF(DX1928="D",1,0)</f>
        <v/>
      </c>
      <c r="BA1928">
        <f>IF(DH1928&lt;&gt;"",1,0)+IF(DI1928&lt;&gt;"",1,0)+IF(DK1928&lt;&gt;"",1,0)+IF(DM1928&lt;&gt;"",1,0)+IF(DN1928&lt;&gt;"",1,0)+IF(DO1928&lt;&gt;"",1,0)+IF(DQ1928&lt;&gt;"",1,0)+IF(DR1928&lt;&gt;"",1,0)+IF(DT1928&lt;&gt;"",1,0)+IF(DU1928&lt;&gt;"",1,0)+IF(DV1928&lt;&gt;"",1,0)+IF(DW1928&lt;&gt;"",1,0)+IF(DX1928&lt;&gt;"",1,0)+IF(DZ1928&lt;&gt;"",1,0)+IF(EA1928&lt;&gt;"",1,0)+IF(EB1928&lt;&gt;"",1,0)+IF(EE1928&lt;&gt;"",1,0)</f>
        <v/>
      </c>
      <c r="BB1928">
        <f>IF(AND(AV1928&gt;0, AW1928&gt;0),1,0)</f>
        <v/>
      </c>
      <c r="EF1928" t="inlineStr">
        <is>
          <t>X</t>
        </is>
      </c>
    </row>
    <row r="1929">
      <c r="A1929" t="inlineStr">
        <is>
          <t>OH0026571425</t>
        </is>
      </c>
      <c r="B1929" t="n">
        <v>78</v>
      </c>
      <c r="C1929" t="n">
        <v>464347</v>
      </c>
      <c r="D1929" t="inlineStr">
        <is>
          <t>ONEAL</t>
        </is>
      </c>
      <c r="E1929" t="inlineStr">
        <is>
          <t>KELVAUN</t>
        </is>
      </c>
      <c r="F1929">
        <f>CONCATENATE(D1929," ",LEFT(H1929,4),"T=",AU1929,"D=",AV1929,"R=",AW1929,"M=",AX1929,"L=",AY1929,"B=",AZ1929)</f>
        <v/>
      </c>
      <c r="G1929" t="inlineStr">
        <is>
          <t>J</t>
        </is>
      </c>
      <c r="I1929" t="inlineStr">
        <is>
          <t>1995-12-22</t>
        </is>
      </c>
      <c r="J1929" t="inlineStr">
        <is>
          <t>2022-08-11</t>
        </is>
      </c>
      <c r="K1929" t="inlineStr">
        <is>
          <t>ACTIVE</t>
        </is>
      </c>
      <c r="M1929">
        <f>RIGHT(L1929,LEN(L1929)-FIND(" ",L1929))</f>
        <v/>
      </c>
      <c r="N1929" t="inlineStr">
        <is>
          <t>2234 OAK ST SW</t>
        </is>
      </c>
      <c r="P1929" t="inlineStr">
        <is>
          <t>WARREN</t>
        </is>
      </c>
      <c r="Q1929" t="inlineStr">
        <is>
          <t>OH</t>
        </is>
      </c>
      <c r="R1929" t="n">
        <v>44485</v>
      </c>
      <c r="AD1929" t="inlineStr">
        <is>
          <t>TRUMBULL CAREER &amp; TECH CENTER</t>
        </is>
      </c>
      <c r="AE1929" t="inlineStr">
        <is>
          <t>WARREN CITY</t>
        </is>
      </c>
      <c r="AF1929" t="inlineStr">
        <is>
          <t>WARREN CITY SD</t>
        </is>
      </c>
      <c r="AH1929" t="n">
        <v>14</v>
      </c>
      <c r="AI1929" t="n">
        <v>11</v>
      </c>
      <c r="AN1929" t="inlineStr">
        <is>
          <t>WARREN</t>
        </is>
      </c>
      <c r="AO1929" t="inlineStr">
        <is>
          <t>WARREN CITY 6G</t>
        </is>
      </c>
      <c r="AP1929" t="inlineStr">
        <is>
          <t>78-P-AEH</t>
        </is>
      </c>
      <c r="AQ1929" t="n">
        <v>9</v>
      </c>
      <c r="AR1929" t="n">
        <v>64</v>
      </c>
      <c r="AS1929" t="n">
        <v>32</v>
      </c>
      <c r="AV1929" t="inlineStr">
        <is>
          <t>WARREN-WARD 6</t>
        </is>
      </c>
      <c r="AW1929">
        <f>COUNTA($BA$1929:$EE$1929)</f>
        <v/>
      </c>
      <c r="AX1929">
        <f>COUNTIF($BA$1929:$EE$1929,"D")</f>
        <v/>
      </c>
      <c r="AY1929">
        <f>COUNTIF($BA$1929:$EE$1929,"R")</f>
        <v/>
      </c>
      <c r="AZ1929">
        <f>IF(BL1929="D",1,0)+IF(BM1929="D",1,0)+IF(BR1929="D",1,0)+IF(BS1929="D",1,0)+IF(BU1929="D",1,0)+IF(CA1929="D",1,0)+IF(CB1929="D",1,0)+IF(CC1929="D",1,0)+IF(CD1929="D",1,0)+IF(CJ1929="D",1,0)+IF(CK1929="D",1,0)+IF(CO1929="D",1,0)+IF(CP1929="D",1,0)+IF(CQ1929="D",1,0)+IF(CU1929="D",1,0)+IF(CV1929="D",1,0)+IF(DB1929="D",1,0)+IF(DC1929="D",1,0)+IF(DH1929="D",1,0)+IF(DI1929="D",1,0)+IF(DM1929="D",1,0)+IF(DN1929="D",1,0)+IF(DO1929="D",1,0)+IF(DU1929="D",1,0)+IF(DX1929="D",1,0)</f>
        <v/>
      </c>
      <c r="BA1929">
        <f>IF(DH1929&lt;&gt;"",1,0)+IF(DI1929&lt;&gt;"",1,0)+IF(DK1929&lt;&gt;"",1,0)+IF(DM1929&lt;&gt;"",1,0)+IF(DN1929&lt;&gt;"",1,0)+IF(DO1929&lt;&gt;"",1,0)+IF(DQ1929&lt;&gt;"",1,0)+IF(DR1929&lt;&gt;"",1,0)+IF(DT1929&lt;&gt;"",1,0)+IF(DU1929&lt;&gt;"",1,0)+IF(DV1929&lt;&gt;"",1,0)+IF(DW1929&lt;&gt;"",1,0)+IF(DX1929&lt;&gt;"",1,0)+IF(DZ1929&lt;&gt;"",1,0)+IF(EA1929&lt;&gt;"",1,0)+IF(EB1929&lt;&gt;"",1,0)+IF(EE1929&lt;&gt;"",1,0)</f>
        <v/>
      </c>
      <c r="BB1929">
        <f>IF(AND(AV1929&gt;0, AW1929&gt;0),1,0)</f>
        <v/>
      </c>
    </row>
    <row r="1930">
      <c r="A1930" t="inlineStr">
        <is>
          <t>OH0027139526</t>
        </is>
      </c>
      <c r="B1930" t="n">
        <v>78</v>
      </c>
      <c r="C1930" t="n">
        <v>477661</v>
      </c>
      <c r="D1930" t="inlineStr">
        <is>
          <t>MOORHEAD</t>
        </is>
      </c>
      <c r="E1930" t="inlineStr">
        <is>
          <t>JOHNATHAN</t>
        </is>
      </c>
      <c r="F1930">
        <f>CONCATENATE(D1930," ",LEFT(H1930,4),"T=",AU1930,"D=",AV1930,"R=",AW1930,"M=",AX1930,"L=",AY1930,"B=",AZ1930)</f>
        <v/>
      </c>
      <c r="G1930" t="inlineStr">
        <is>
          <t>ALLEN</t>
        </is>
      </c>
      <c r="I1930" t="inlineStr">
        <is>
          <t>1999-03-11</t>
        </is>
      </c>
      <c r="J1930" t="inlineStr">
        <is>
          <t>2023-11-07</t>
        </is>
      </c>
      <c r="K1930" t="inlineStr">
        <is>
          <t>ACTIVE</t>
        </is>
      </c>
      <c r="M1930">
        <f>RIGHT(L1930,LEN(L1930)-FIND(" ",L1930))</f>
        <v/>
      </c>
      <c r="N1930" t="inlineStr">
        <is>
          <t>2057 HAMILTON ST SW</t>
        </is>
      </c>
      <c r="P1930" t="inlineStr">
        <is>
          <t>WARREN</t>
        </is>
      </c>
      <c r="Q1930" t="inlineStr">
        <is>
          <t>OH</t>
        </is>
      </c>
      <c r="R1930" t="n">
        <v>44485</v>
      </c>
      <c r="AD1930" t="inlineStr">
        <is>
          <t>TRUMBULL CAREER &amp; TECH CENTER</t>
        </is>
      </c>
      <c r="AE1930" t="inlineStr">
        <is>
          <t>WARREN CITY</t>
        </is>
      </c>
      <c r="AF1930" t="inlineStr">
        <is>
          <t>WARREN CITY SD</t>
        </is>
      </c>
      <c r="AH1930" t="n">
        <v>14</v>
      </c>
      <c r="AI1930" t="n">
        <v>11</v>
      </c>
      <c r="AN1930" t="inlineStr">
        <is>
          <t>WARREN</t>
        </is>
      </c>
      <c r="AO1930" t="inlineStr">
        <is>
          <t>WARREN CITY 6G</t>
        </is>
      </c>
      <c r="AP1930" t="inlineStr">
        <is>
          <t>78-P-AEH</t>
        </is>
      </c>
      <c r="AQ1930" t="n">
        <v>9</v>
      </c>
      <c r="AR1930" t="n">
        <v>64</v>
      </c>
      <c r="AS1930" t="n">
        <v>32</v>
      </c>
      <c r="AV1930" t="inlineStr">
        <is>
          <t>WARREN-WARD 6</t>
        </is>
      </c>
      <c r="AW1930">
        <f>COUNTA($BA$1930:$EE$1930)</f>
        <v/>
      </c>
      <c r="AX1930">
        <f>COUNTIF($BA$1930:$EE$1930,"D")</f>
        <v/>
      </c>
      <c r="AY1930">
        <f>COUNTIF($BA$1930:$EE$1930,"R")</f>
        <v/>
      </c>
      <c r="AZ1930">
        <f>IF(BL1930="D",1,0)+IF(BM1930="D",1,0)+IF(BR1930="D",1,0)+IF(BS1930="D",1,0)+IF(BU1930="D",1,0)+IF(CA1930="D",1,0)+IF(CB1930="D",1,0)+IF(CC1930="D",1,0)+IF(CD1930="D",1,0)+IF(CJ1930="D",1,0)+IF(CK1930="D",1,0)+IF(CO1930="D",1,0)+IF(CP1930="D",1,0)+IF(CQ1930="D",1,0)+IF(CU1930="D",1,0)+IF(CV1930="D",1,0)+IF(DB1930="D",1,0)+IF(DC1930="D",1,0)+IF(DH1930="D",1,0)+IF(DI1930="D",1,0)+IF(DM1930="D",1,0)+IF(DN1930="D",1,0)+IF(DO1930="D",1,0)+IF(DU1930="D",1,0)+IF(DX1930="D",1,0)</f>
        <v/>
      </c>
      <c r="BA1930">
        <f>IF(DH1930&lt;&gt;"",1,0)+IF(DI1930&lt;&gt;"",1,0)+IF(DK1930&lt;&gt;"",1,0)+IF(DM1930&lt;&gt;"",1,0)+IF(DN1930&lt;&gt;"",1,0)+IF(DO1930&lt;&gt;"",1,0)+IF(DQ1930&lt;&gt;"",1,0)+IF(DR1930&lt;&gt;"",1,0)+IF(DT1930&lt;&gt;"",1,0)+IF(DU1930&lt;&gt;"",1,0)+IF(DV1930&lt;&gt;"",1,0)+IF(DW1930&lt;&gt;"",1,0)+IF(DX1930&lt;&gt;"",1,0)+IF(DZ1930&lt;&gt;"",1,0)+IF(EA1930&lt;&gt;"",1,0)+IF(EB1930&lt;&gt;"",1,0)+IF(EE1930&lt;&gt;"",1,0)</f>
        <v/>
      </c>
      <c r="BB1930">
        <f>IF(AND(AV1930&gt;0, AW1930&gt;0),1,0)</f>
        <v/>
      </c>
      <c r="EF1930" t="inlineStr">
        <is>
          <t>X</t>
        </is>
      </c>
    </row>
    <row r="1931">
      <c r="A1931" t="inlineStr">
        <is>
          <t>OH0027288706</t>
        </is>
      </c>
      <c r="B1931" t="n">
        <v>78</v>
      </c>
      <c r="C1931" t="n">
        <v>484344</v>
      </c>
      <c r="D1931" t="inlineStr">
        <is>
          <t>JOHNSON</t>
        </is>
      </c>
      <c r="E1931" t="inlineStr">
        <is>
          <t>AUBRIONNA</t>
        </is>
      </c>
      <c r="F1931">
        <f>CONCATENATE(D1931," ",LEFT(H1931,4),"T=",AU1931,"D=",AV1931,"R=",AW1931,"M=",AX1931,"L=",AY1931,"B=",AZ1931)</f>
        <v/>
      </c>
      <c r="G1931" t="inlineStr">
        <is>
          <t>P</t>
        </is>
      </c>
      <c r="I1931" t="inlineStr">
        <is>
          <t>1994-12-16</t>
        </is>
      </c>
      <c r="J1931" t="inlineStr">
        <is>
          <t>2024-03-11</t>
        </is>
      </c>
      <c r="K1931" t="inlineStr">
        <is>
          <t>ACTIVE</t>
        </is>
      </c>
      <c r="M1931">
        <f>RIGHT(L1931,LEN(L1931)-FIND(" ",L1931))</f>
        <v/>
      </c>
      <c r="N1931" t="inlineStr">
        <is>
          <t>2356 CRANWOOD DR SW</t>
        </is>
      </c>
      <c r="P1931" t="inlineStr">
        <is>
          <t>WARREN</t>
        </is>
      </c>
      <c r="Q1931" t="inlineStr">
        <is>
          <t>OH</t>
        </is>
      </c>
      <c r="R1931" t="n">
        <v>44485</v>
      </c>
      <c r="AD1931" t="inlineStr">
        <is>
          <t>TRUMBULL CAREER &amp; TECH CENTER</t>
        </is>
      </c>
      <c r="AE1931" t="inlineStr">
        <is>
          <t>WARREN CITY</t>
        </is>
      </c>
      <c r="AF1931" t="inlineStr">
        <is>
          <t>WARREN CITY SD</t>
        </is>
      </c>
      <c r="AH1931" t="n">
        <v>14</v>
      </c>
      <c r="AI1931" t="n">
        <v>11</v>
      </c>
      <c r="AN1931" t="inlineStr">
        <is>
          <t>WARREN</t>
        </is>
      </c>
      <c r="AO1931" t="inlineStr">
        <is>
          <t>WARREN CITY 6G</t>
        </is>
      </c>
      <c r="AP1931" t="inlineStr">
        <is>
          <t>78-P-AEH</t>
        </is>
      </c>
      <c r="AQ1931" t="n">
        <v>9</v>
      </c>
      <c r="AR1931" t="n">
        <v>64</v>
      </c>
      <c r="AS1931" t="n">
        <v>32</v>
      </c>
      <c r="AV1931" t="inlineStr">
        <is>
          <t>WARREN-WARD 6</t>
        </is>
      </c>
      <c r="AW1931">
        <f>COUNTA($BA$1931:$EE$1931)</f>
        <v/>
      </c>
      <c r="AX1931">
        <f>COUNTIF($BA$1931:$EE$1931,"D")</f>
        <v/>
      </c>
      <c r="AY1931">
        <f>COUNTIF($BA$1931:$EE$1931,"R")</f>
        <v/>
      </c>
      <c r="AZ1931">
        <f>IF(BL1931="D",1,0)+IF(BM1931="D",1,0)+IF(BR1931="D",1,0)+IF(BS1931="D",1,0)+IF(BU1931="D",1,0)+IF(CA1931="D",1,0)+IF(CB1931="D",1,0)+IF(CC1931="D",1,0)+IF(CD1931="D",1,0)+IF(CJ1931="D",1,0)+IF(CK1931="D",1,0)+IF(CO1931="D",1,0)+IF(CP1931="D",1,0)+IF(CQ1931="D",1,0)+IF(CU1931="D",1,0)+IF(CV1931="D",1,0)+IF(DB1931="D",1,0)+IF(DC1931="D",1,0)+IF(DH1931="D",1,0)+IF(DI1931="D",1,0)+IF(DM1931="D",1,0)+IF(DN1931="D",1,0)+IF(DO1931="D",1,0)+IF(DU1931="D",1,0)+IF(DX1931="D",1,0)</f>
        <v/>
      </c>
      <c r="BA1931">
        <f>IF(DH1931&lt;&gt;"",1,0)+IF(DI1931&lt;&gt;"",1,0)+IF(DK1931&lt;&gt;"",1,0)+IF(DM1931&lt;&gt;"",1,0)+IF(DN1931&lt;&gt;"",1,0)+IF(DO1931&lt;&gt;"",1,0)+IF(DQ1931&lt;&gt;"",1,0)+IF(DR1931&lt;&gt;"",1,0)+IF(DT1931&lt;&gt;"",1,0)+IF(DU1931&lt;&gt;"",1,0)+IF(DV1931&lt;&gt;"",1,0)+IF(DW1931&lt;&gt;"",1,0)+IF(DX1931&lt;&gt;"",1,0)+IF(DZ1931&lt;&gt;"",1,0)+IF(EA1931&lt;&gt;"",1,0)+IF(EB1931&lt;&gt;"",1,0)+IF(EE1931&lt;&gt;"",1,0)</f>
        <v/>
      </c>
      <c r="BB1931">
        <f>IF(AND(AV1931&gt;0, AW1931&gt;0),1,0)</f>
        <v/>
      </c>
      <c r="DN1931" t="inlineStr">
        <is>
          <t>X</t>
        </is>
      </c>
    </row>
    <row r="1932">
      <c r="A1932" t="inlineStr">
        <is>
          <t>OH0015749518</t>
        </is>
      </c>
      <c r="B1932" t="n">
        <v>78</v>
      </c>
      <c r="C1932" t="n">
        <v>236097</v>
      </c>
      <c r="D1932" t="inlineStr">
        <is>
          <t>THOMPSON</t>
        </is>
      </c>
      <c r="E1932" t="inlineStr">
        <is>
          <t>JAMES</t>
        </is>
      </c>
      <c r="F1932">
        <f>CONCATENATE(D1932," ",LEFT(H1932,4),"T=",AU1932,"D=",AV1932,"R=",AW1932,"M=",AX1932,"L=",AY1932,"B=",AZ1932)</f>
        <v/>
      </c>
      <c r="I1932" t="inlineStr">
        <is>
          <t>1943-03-18</t>
        </is>
      </c>
      <c r="J1932" t="inlineStr">
        <is>
          <t>2008-08-13</t>
        </is>
      </c>
      <c r="K1932" t="inlineStr">
        <is>
          <t>ACTIVE</t>
        </is>
      </c>
      <c r="M1932">
        <f>RIGHT(L1932,LEN(L1932)-FIND(" ",L1932))</f>
        <v/>
      </c>
      <c r="N1932" t="inlineStr">
        <is>
          <t>2055 JEFFERSON ST SW</t>
        </is>
      </c>
      <c r="P1932" t="inlineStr">
        <is>
          <t>WARREN</t>
        </is>
      </c>
      <c r="Q1932" t="inlineStr">
        <is>
          <t>OH</t>
        </is>
      </c>
      <c r="R1932" t="n">
        <v>44485</v>
      </c>
      <c r="AD1932" t="inlineStr">
        <is>
          <t>TRUMBULL CAREER &amp; TECH CENTER</t>
        </is>
      </c>
      <c r="AE1932" t="inlineStr">
        <is>
          <t>WARREN CITY</t>
        </is>
      </c>
      <c r="AF1932" t="inlineStr">
        <is>
          <t>WARREN CITY SD</t>
        </is>
      </c>
      <c r="AH1932" t="n">
        <v>14</v>
      </c>
      <c r="AI1932" t="n">
        <v>11</v>
      </c>
      <c r="AN1932" t="inlineStr">
        <is>
          <t>WARREN</t>
        </is>
      </c>
      <c r="AO1932" t="inlineStr">
        <is>
          <t>WARREN CITY 6G</t>
        </is>
      </c>
      <c r="AP1932" t="inlineStr">
        <is>
          <t>78-P-AEH</t>
        </is>
      </c>
      <c r="AQ1932" t="n">
        <v>9</v>
      </c>
      <c r="AR1932" t="n">
        <v>64</v>
      </c>
      <c r="AS1932" t="n">
        <v>32</v>
      </c>
      <c r="AV1932" t="inlineStr">
        <is>
          <t>WARREN-WARD 6</t>
        </is>
      </c>
      <c r="AW1932">
        <f>COUNTA($BA$1932:$EE$1932)</f>
        <v/>
      </c>
      <c r="AX1932">
        <f>COUNTIF($BA$1932:$EE$1932,"D")</f>
        <v/>
      </c>
      <c r="AY1932">
        <f>COUNTIF($BA$1932:$EE$1932,"R")</f>
        <v/>
      </c>
      <c r="AZ1932">
        <f>IF(BL1932="D",1,0)+IF(BM1932="D",1,0)+IF(BR1932="D",1,0)+IF(BS1932="D",1,0)+IF(BU1932="D",1,0)+IF(CA1932="D",1,0)+IF(CB1932="D",1,0)+IF(CC1932="D",1,0)+IF(CD1932="D",1,0)+IF(CJ1932="D",1,0)+IF(CK1932="D",1,0)+IF(CO1932="D",1,0)+IF(CP1932="D",1,0)+IF(CQ1932="D",1,0)+IF(CU1932="D",1,0)+IF(CV1932="D",1,0)+IF(DB1932="D",1,0)+IF(DC1932="D",1,0)+IF(DH1932="D",1,0)+IF(DI1932="D",1,0)+IF(DM1932="D",1,0)+IF(DN1932="D",1,0)+IF(DO1932="D",1,0)+IF(DU1932="D",1,0)+IF(DX1932="D",1,0)</f>
        <v/>
      </c>
      <c r="BA1932">
        <f>IF(DH1932&lt;&gt;"",1,0)+IF(DI1932&lt;&gt;"",1,0)+IF(DK1932&lt;&gt;"",1,0)+IF(DM1932&lt;&gt;"",1,0)+IF(DN1932&lt;&gt;"",1,0)+IF(DO1932&lt;&gt;"",1,0)+IF(DQ1932&lt;&gt;"",1,0)+IF(DR1932&lt;&gt;"",1,0)+IF(DT1932&lt;&gt;"",1,0)+IF(DU1932&lt;&gt;"",1,0)+IF(DV1932&lt;&gt;"",1,0)+IF(DW1932&lt;&gt;"",1,0)+IF(DX1932&lt;&gt;"",1,0)+IF(DZ1932&lt;&gt;"",1,0)+IF(EA1932&lt;&gt;"",1,0)+IF(EB1932&lt;&gt;"",1,0)+IF(EE1932&lt;&gt;"",1,0)</f>
        <v/>
      </c>
      <c r="BB1932">
        <f>IF(AND(AV1932&gt;0, AW1932&gt;0),1,0)</f>
        <v/>
      </c>
      <c r="BD1932" t="inlineStr">
        <is>
          <t>X</t>
        </is>
      </c>
      <c r="BG1932" t="inlineStr">
        <is>
          <t>X</t>
        </is>
      </c>
      <c r="BH1932" t="inlineStr">
        <is>
          <t>X</t>
        </is>
      </c>
      <c r="BI1932" t="inlineStr">
        <is>
          <t>X</t>
        </is>
      </c>
      <c r="BJ1932" t="inlineStr">
        <is>
          <t>X</t>
        </is>
      </c>
      <c r="BK1932" t="inlineStr">
        <is>
          <t>X</t>
        </is>
      </c>
      <c r="BL1932" t="inlineStr">
        <is>
          <t>X</t>
        </is>
      </c>
      <c r="BP1932" t="inlineStr">
        <is>
          <t>X</t>
        </is>
      </c>
      <c r="BR1932" t="inlineStr">
        <is>
          <t>X</t>
        </is>
      </c>
      <c r="BS1932" t="inlineStr">
        <is>
          <t>X</t>
        </is>
      </c>
      <c r="BV1932" t="inlineStr">
        <is>
          <t>X</t>
        </is>
      </c>
      <c r="BY1932" t="inlineStr">
        <is>
          <t>D</t>
        </is>
      </c>
      <c r="CA1932" t="inlineStr">
        <is>
          <t>X</t>
        </is>
      </c>
      <c r="CC1932" t="inlineStr">
        <is>
          <t>D</t>
        </is>
      </c>
      <c r="CG1932" t="inlineStr">
        <is>
          <t>X</t>
        </is>
      </c>
      <c r="CH1932" t="inlineStr">
        <is>
          <t>D</t>
        </is>
      </c>
      <c r="CK1932" t="inlineStr">
        <is>
          <t>X</t>
        </is>
      </c>
      <c r="CL1932" t="inlineStr">
        <is>
          <t>D</t>
        </is>
      </c>
      <c r="CN1932" t="inlineStr">
        <is>
          <t>X</t>
        </is>
      </c>
      <c r="CO1932" t="inlineStr">
        <is>
          <t>D</t>
        </is>
      </c>
      <c r="CP1932" t="inlineStr">
        <is>
          <t>X</t>
        </is>
      </c>
      <c r="CQ1932" t="inlineStr">
        <is>
          <t>D</t>
        </is>
      </c>
      <c r="CT1932" t="inlineStr">
        <is>
          <t>X</t>
        </is>
      </c>
      <c r="CU1932" t="inlineStr">
        <is>
          <t>D</t>
        </is>
      </c>
      <c r="CV1932" t="inlineStr">
        <is>
          <t>X</t>
        </is>
      </c>
      <c r="CW1932" t="inlineStr">
        <is>
          <t>D</t>
        </is>
      </c>
      <c r="CY1932" t="inlineStr">
        <is>
          <t>X</t>
        </is>
      </c>
      <c r="CZ1932" t="inlineStr">
        <is>
          <t>D</t>
        </is>
      </c>
      <c r="DC1932" t="inlineStr">
        <is>
          <t>X</t>
        </is>
      </c>
      <c r="DD1932" t="inlineStr">
        <is>
          <t>D</t>
        </is>
      </c>
      <c r="DF1932" t="inlineStr">
        <is>
          <t>X</t>
        </is>
      </c>
      <c r="DG1932" t="inlineStr">
        <is>
          <t>D</t>
        </is>
      </c>
      <c r="DI1932" t="inlineStr">
        <is>
          <t>X</t>
        </is>
      </c>
      <c r="DJ1932" t="inlineStr">
        <is>
          <t>D</t>
        </is>
      </c>
      <c r="DL1932" t="inlineStr">
        <is>
          <t>X</t>
        </is>
      </c>
      <c r="DN1932" t="inlineStr">
        <is>
          <t>X</t>
        </is>
      </c>
      <c r="DU1932" t="inlineStr">
        <is>
          <t>X</t>
        </is>
      </c>
      <c r="EF1932" t="inlineStr">
        <is>
          <t>X</t>
        </is>
      </c>
    </row>
    <row r="1933">
      <c r="A1933" t="inlineStr">
        <is>
          <t>OH0015746354</t>
        </is>
      </c>
      <c r="B1933" t="n">
        <v>78</v>
      </c>
      <c r="C1933" t="n">
        <v>322108</v>
      </c>
      <c r="D1933" t="inlineStr">
        <is>
          <t>BERRY</t>
        </is>
      </c>
      <c r="E1933" t="inlineStr">
        <is>
          <t>LAVELL</t>
        </is>
      </c>
      <c r="F1933">
        <f>CONCATENATE(D1933," ",LEFT(H1933,4),"T=",AU1933,"D=",AV1933,"R=",AW1933,"M=",AX1933,"L=",AY1933,"B=",AZ1933)</f>
        <v/>
      </c>
      <c r="G1933" t="inlineStr">
        <is>
          <t>D</t>
        </is>
      </c>
      <c r="H1933" t="inlineStr">
        <is>
          <t>SR</t>
        </is>
      </c>
      <c r="I1933" t="inlineStr">
        <is>
          <t>1984-11-21</t>
        </is>
      </c>
      <c r="J1933" t="inlineStr">
        <is>
          <t>2023-10-26</t>
        </is>
      </c>
      <c r="K1933" t="inlineStr">
        <is>
          <t>ACTIVE</t>
        </is>
      </c>
      <c r="M1933">
        <f>RIGHT(L1933,LEN(L1933)-FIND(" ",L1933))</f>
        <v/>
      </c>
      <c r="N1933" t="inlineStr">
        <is>
          <t>1836 HAMILTON ST SW</t>
        </is>
      </c>
      <c r="P1933" t="inlineStr">
        <is>
          <t>WARREN</t>
        </is>
      </c>
      <c r="Q1933" t="inlineStr">
        <is>
          <t>OH</t>
        </is>
      </c>
      <c r="R1933" t="n">
        <v>44485</v>
      </c>
      <c r="AD1933" t="inlineStr">
        <is>
          <t>TRUMBULL CAREER &amp; TECH CENTER</t>
        </is>
      </c>
      <c r="AE1933" t="inlineStr">
        <is>
          <t>WARREN CITY</t>
        </is>
      </c>
      <c r="AF1933" t="inlineStr">
        <is>
          <t>WARREN CITY SD</t>
        </is>
      </c>
      <c r="AH1933" t="n">
        <v>14</v>
      </c>
      <c r="AI1933" t="n">
        <v>11</v>
      </c>
      <c r="AN1933" t="inlineStr">
        <is>
          <t>WARREN</t>
        </is>
      </c>
      <c r="AO1933" t="inlineStr">
        <is>
          <t>WARREN CITY 6G</t>
        </is>
      </c>
      <c r="AP1933" t="inlineStr">
        <is>
          <t>78-P-AEH</t>
        </is>
      </c>
      <c r="AQ1933" t="n">
        <v>9</v>
      </c>
      <c r="AR1933" t="n">
        <v>64</v>
      </c>
      <c r="AS1933" t="n">
        <v>32</v>
      </c>
      <c r="AV1933" t="inlineStr">
        <is>
          <t>WARREN-WARD 6</t>
        </is>
      </c>
      <c r="AW1933">
        <f>COUNTA($BA$1933:$EE$1933)</f>
        <v/>
      </c>
      <c r="AX1933">
        <f>COUNTIF($BA$1933:$EE$1933,"D")</f>
        <v/>
      </c>
      <c r="AY1933">
        <f>COUNTIF($BA$1933:$EE$1933,"R")</f>
        <v/>
      </c>
      <c r="AZ1933">
        <f>IF(BL1933="D",1,0)+IF(BM1933="D",1,0)+IF(BR1933="D",1,0)+IF(BS1933="D",1,0)+IF(BU1933="D",1,0)+IF(CA1933="D",1,0)+IF(CB1933="D",1,0)+IF(CC1933="D",1,0)+IF(CD1933="D",1,0)+IF(CJ1933="D",1,0)+IF(CK1933="D",1,0)+IF(CO1933="D",1,0)+IF(CP1933="D",1,0)+IF(CQ1933="D",1,0)+IF(CU1933="D",1,0)+IF(CV1933="D",1,0)+IF(DB1933="D",1,0)+IF(DC1933="D",1,0)+IF(DH1933="D",1,0)+IF(DI1933="D",1,0)+IF(DM1933="D",1,0)+IF(DN1933="D",1,0)+IF(DO1933="D",1,0)+IF(DU1933="D",1,0)+IF(DX1933="D",1,0)</f>
        <v/>
      </c>
      <c r="BA1933">
        <f>IF(DH1933&lt;&gt;"",1,0)+IF(DI1933&lt;&gt;"",1,0)+IF(DK1933&lt;&gt;"",1,0)+IF(DM1933&lt;&gt;"",1,0)+IF(DN1933&lt;&gt;"",1,0)+IF(DO1933&lt;&gt;"",1,0)+IF(DQ1933&lt;&gt;"",1,0)+IF(DR1933&lt;&gt;"",1,0)+IF(DT1933&lt;&gt;"",1,0)+IF(DU1933&lt;&gt;"",1,0)+IF(DV1933&lt;&gt;"",1,0)+IF(DW1933&lt;&gt;"",1,0)+IF(DX1933&lt;&gt;"",1,0)+IF(DZ1933&lt;&gt;"",1,0)+IF(EA1933&lt;&gt;"",1,0)+IF(EB1933&lt;&gt;"",1,0)+IF(EE1933&lt;&gt;"",1,0)</f>
        <v/>
      </c>
      <c r="BB1933">
        <f>IF(AND(AV1933&gt;0, AW1933&gt;0),1,0)</f>
        <v/>
      </c>
      <c r="CP1933" t="inlineStr">
        <is>
          <t>X</t>
        </is>
      </c>
    </row>
    <row r="1934">
      <c r="A1934" t="inlineStr">
        <is>
          <t>OH0015721680</t>
        </is>
      </c>
      <c r="B1934" t="n">
        <v>78</v>
      </c>
      <c r="C1934" t="n">
        <v>20279</v>
      </c>
      <c r="D1934" t="inlineStr">
        <is>
          <t>MCKINNON</t>
        </is>
      </c>
      <c r="E1934" t="inlineStr">
        <is>
          <t>ANGELA</t>
        </is>
      </c>
      <c r="F1934">
        <f>CONCATENATE(D1934," ",LEFT(H1934,4),"T=",AU1934,"D=",AV1934,"R=",AW1934,"M=",AX1934,"L=",AY1934,"B=",AZ1934)</f>
        <v/>
      </c>
      <c r="G1934" t="inlineStr">
        <is>
          <t>F</t>
        </is>
      </c>
      <c r="I1934" t="inlineStr">
        <is>
          <t>1958-09-08</t>
        </is>
      </c>
      <c r="J1934" t="inlineStr">
        <is>
          <t>1977-06-27</t>
        </is>
      </c>
      <c r="K1934" t="inlineStr">
        <is>
          <t>ACTIVE</t>
        </is>
      </c>
      <c r="L1934" t="inlineStr">
        <is>
          <t>D</t>
        </is>
      </c>
      <c r="M1934">
        <f>RIGHT(L1934,LEN(L1934)-FIND(" ",L1934))</f>
        <v/>
      </c>
      <c r="N1934" t="inlineStr">
        <is>
          <t>2311 RISHER RD SW</t>
        </is>
      </c>
      <c r="P1934" t="inlineStr">
        <is>
          <t>WARREN</t>
        </is>
      </c>
      <c r="Q1934" t="inlineStr">
        <is>
          <t>OH</t>
        </is>
      </c>
      <c r="R1934" t="n">
        <v>44485</v>
      </c>
      <c r="AD1934" t="inlineStr">
        <is>
          <t>TRUMBULL CAREER &amp; TECH CENTER</t>
        </is>
      </c>
      <c r="AE1934" t="inlineStr">
        <is>
          <t>WARREN CITY</t>
        </is>
      </c>
      <c r="AF1934" t="inlineStr">
        <is>
          <t>WARREN CITY SD</t>
        </is>
      </c>
      <c r="AH1934" t="n">
        <v>14</v>
      </c>
      <c r="AI1934" t="n">
        <v>11</v>
      </c>
      <c r="AN1934" t="inlineStr">
        <is>
          <t>WARREN</t>
        </is>
      </c>
      <c r="AO1934" t="inlineStr">
        <is>
          <t>WARREN CITY 6G</t>
        </is>
      </c>
      <c r="AP1934" t="inlineStr">
        <is>
          <t>78-P-AEH</t>
        </is>
      </c>
      <c r="AQ1934" t="n">
        <v>9</v>
      </c>
      <c r="AR1934" t="n">
        <v>64</v>
      </c>
      <c r="AS1934" t="n">
        <v>32</v>
      </c>
      <c r="AV1934" t="inlineStr">
        <is>
          <t>WARREN-WARD 6</t>
        </is>
      </c>
      <c r="AW1934">
        <f>COUNTA($BA$1934:$EE$1934)</f>
        <v/>
      </c>
      <c r="AX1934">
        <f>COUNTIF($BA$1934:$EE$1934,"D")</f>
        <v/>
      </c>
      <c r="AY1934">
        <f>COUNTIF($BA$1934:$EE$1934,"R")</f>
        <v/>
      </c>
      <c r="AZ1934">
        <f>IF(BL1934="D",1,0)+IF(BM1934="D",1,0)+IF(BR1934="D",1,0)+IF(BS1934="D",1,0)+IF(BU1934="D",1,0)+IF(CA1934="D",1,0)+IF(CB1934="D",1,0)+IF(CC1934="D",1,0)+IF(CD1934="D",1,0)+IF(CJ1934="D",1,0)+IF(CK1934="D",1,0)+IF(CO1934="D",1,0)+IF(CP1934="D",1,0)+IF(CQ1934="D",1,0)+IF(CU1934="D",1,0)+IF(CV1934="D",1,0)+IF(DB1934="D",1,0)+IF(DC1934="D",1,0)+IF(DH1934="D",1,0)+IF(DI1934="D",1,0)+IF(DM1934="D",1,0)+IF(DN1934="D",1,0)+IF(DO1934="D",1,0)+IF(DU1934="D",1,0)+IF(DX1934="D",1,0)</f>
        <v/>
      </c>
      <c r="BA1934">
        <f>IF(DH1934&lt;&gt;"",1,0)+IF(DI1934&lt;&gt;"",1,0)+IF(DK1934&lt;&gt;"",1,0)+IF(DM1934&lt;&gt;"",1,0)+IF(DN1934&lt;&gt;"",1,0)+IF(DO1934&lt;&gt;"",1,0)+IF(DQ1934&lt;&gt;"",1,0)+IF(DR1934&lt;&gt;"",1,0)+IF(DT1934&lt;&gt;"",1,0)+IF(DU1934&lt;&gt;"",1,0)+IF(DV1934&lt;&gt;"",1,0)+IF(DW1934&lt;&gt;"",1,0)+IF(DX1934&lt;&gt;"",1,0)+IF(DZ1934&lt;&gt;"",1,0)+IF(EA1934&lt;&gt;"",1,0)+IF(EB1934&lt;&gt;"",1,0)+IF(EE1934&lt;&gt;"",1,0)</f>
        <v/>
      </c>
      <c r="BB1934">
        <f>IF(AND(AV1934&gt;0, AW1934&gt;0),1,0)</f>
        <v/>
      </c>
      <c r="BD1934" t="inlineStr">
        <is>
          <t>X</t>
        </is>
      </c>
      <c r="BF1934" t="inlineStr">
        <is>
          <t>X</t>
        </is>
      </c>
      <c r="BG1934" t="inlineStr">
        <is>
          <t>X</t>
        </is>
      </c>
      <c r="BH1934" t="inlineStr">
        <is>
          <t>X</t>
        </is>
      </c>
      <c r="BJ1934" t="inlineStr">
        <is>
          <t>X</t>
        </is>
      </c>
      <c r="BK1934" t="inlineStr">
        <is>
          <t>X</t>
        </is>
      </c>
      <c r="BL1934" t="inlineStr">
        <is>
          <t>X</t>
        </is>
      </c>
      <c r="BP1934" t="inlineStr">
        <is>
          <t>X</t>
        </is>
      </c>
      <c r="BR1934" t="inlineStr">
        <is>
          <t>X</t>
        </is>
      </c>
      <c r="BS1934" t="inlineStr">
        <is>
          <t>X</t>
        </is>
      </c>
      <c r="BV1934" t="inlineStr">
        <is>
          <t>X</t>
        </is>
      </c>
      <c r="BY1934" t="inlineStr">
        <is>
          <t>D</t>
        </is>
      </c>
      <c r="CA1934" t="inlineStr">
        <is>
          <t>X</t>
        </is>
      </c>
      <c r="CC1934" t="inlineStr">
        <is>
          <t>D</t>
        </is>
      </c>
      <c r="CG1934" t="inlineStr">
        <is>
          <t>X</t>
        </is>
      </c>
      <c r="CH1934" t="inlineStr">
        <is>
          <t>D</t>
        </is>
      </c>
      <c r="CK1934" t="inlineStr">
        <is>
          <t>X</t>
        </is>
      </c>
      <c r="CL1934" t="inlineStr">
        <is>
          <t>D</t>
        </is>
      </c>
      <c r="CN1934" t="inlineStr">
        <is>
          <t>X</t>
        </is>
      </c>
      <c r="CO1934" t="inlineStr">
        <is>
          <t>D</t>
        </is>
      </c>
      <c r="CP1934" t="inlineStr">
        <is>
          <t>X</t>
        </is>
      </c>
      <c r="CQ1934" t="inlineStr">
        <is>
          <t>D</t>
        </is>
      </c>
      <c r="CT1934" t="inlineStr">
        <is>
          <t>X</t>
        </is>
      </c>
      <c r="CU1934" t="inlineStr">
        <is>
          <t>D</t>
        </is>
      </c>
      <c r="CV1934" t="inlineStr">
        <is>
          <t>X</t>
        </is>
      </c>
      <c r="CW1934" t="inlineStr">
        <is>
          <t>D</t>
        </is>
      </c>
      <c r="CY1934" t="inlineStr">
        <is>
          <t>X</t>
        </is>
      </c>
      <c r="CZ1934" t="inlineStr">
        <is>
          <t>D</t>
        </is>
      </c>
      <c r="DC1934" t="inlineStr">
        <is>
          <t>X</t>
        </is>
      </c>
      <c r="DF1934" t="inlineStr">
        <is>
          <t>X</t>
        </is>
      </c>
      <c r="DG1934" t="inlineStr">
        <is>
          <t>D</t>
        </is>
      </c>
      <c r="DI1934" t="inlineStr">
        <is>
          <t>X</t>
        </is>
      </c>
      <c r="DJ1934" t="inlineStr">
        <is>
          <t>D</t>
        </is>
      </c>
      <c r="DL1934" t="inlineStr">
        <is>
          <t>X</t>
        </is>
      </c>
      <c r="DM1934" t="inlineStr">
        <is>
          <t>D</t>
        </is>
      </c>
      <c r="DN1934" t="inlineStr">
        <is>
          <t>X</t>
        </is>
      </c>
      <c r="DO1934" t="inlineStr">
        <is>
          <t>D</t>
        </is>
      </c>
      <c r="DR1934" t="inlineStr">
        <is>
          <t>X</t>
        </is>
      </c>
      <c r="DS1934" t="inlineStr">
        <is>
          <t>D</t>
        </is>
      </c>
      <c r="DT1934" t="inlineStr">
        <is>
          <t>D</t>
        </is>
      </c>
      <c r="DU1934" t="inlineStr">
        <is>
          <t>X</t>
        </is>
      </c>
      <c r="DW1934" t="inlineStr">
        <is>
          <t>D</t>
        </is>
      </c>
      <c r="DX1934" t="inlineStr">
        <is>
          <t>X</t>
        </is>
      </c>
      <c r="EA1934" t="inlineStr">
        <is>
          <t>X</t>
        </is>
      </c>
      <c r="ED1934" t="inlineStr">
        <is>
          <t>D</t>
        </is>
      </c>
      <c r="EF1934" t="inlineStr">
        <is>
          <t>X</t>
        </is>
      </c>
    </row>
    <row r="1935">
      <c r="A1935" t="inlineStr">
        <is>
          <t>OH0021133713</t>
        </is>
      </c>
      <c r="B1935" t="n">
        <v>78</v>
      </c>
      <c r="C1935" t="n">
        <v>376078</v>
      </c>
      <c r="D1935" t="inlineStr">
        <is>
          <t>CHARLTON</t>
        </is>
      </c>
      <c r="E1935" t="inlineStr">
        <is>
          <t>ROBERT</t>
        </is>
      </c>
      <c r="F1935">
        <f>CONCATENATE(D1935," ",LEFT(H1935,4),"T=",AU1935,"D=",AV1935,"R=",AW1935,"M=",AX1935,"L=",AY1935,"B=",AZ1935)</f>
        <v/>
      </c>
      <c r="G1935" t="inlineStr">
        <is>
          <t>L</t>
        </is>
      </c>
      <c r="I1935" t="inlineStr">
        <is>
          <t>1950-03-13</t>
        </is>
      </c>
      <c r="J1935" t="inlineStr">
        <is>
          <t>2010-07-20</t>
        </is>
      </c>
      <c r="K1935" t="inlineStr">
        <is>
          <t>ACTIVE</t>
        </is>
      </c>
      <c r="M1935">
        <f>RIGHT(L1935,LEN(L1935)-FIND(" ",L1935))</f>
        <v/>
      </c>
      <c r="N1935" t="inlineStr">
        <is>
          <t>2271 HAMILTON ST SW</t>
        </is>
      </c>
      <c r="P1935" t="inlineStr">
        <is>
          <t>WARREN</t>
        </is>
      </c>
      <c r="Q1935" t="inlineStr">
        <is>
          <t>OH</t>
        </is>
      </c>
      <c r="R1935" t="n">
        <v>44485</v>
      </c>
      <c r="AD1935" t="inlineStr">
        <is>
          <t>TRUMBULL CAREER &amp; TECH CENTER</t>
        </is>
      </c>
      <c r="AE1935" t="inlineStr">
        <is>
          <t>WARREN CITY</t>
        </is>
      </c>
      <c r="AF1935" t="inlineStr">
        <is>
          <t>WARREN CITY SD</t>
        </is>
      </c>
      <c r="AH1935" t="n">
        <v>14</v>
      </c>
      <c r="AI1935" t="n">
        <v>11</v>
      </c>
      <c r="AN1935" t="inlineStr">
        <is>
          <t>WARREN</t>
        </is>
      </c>
      <c r="AO1935" t="inlineStr">
        <is>
          <t>WARREN CITY 6G</t>
        </is>
      </c>
      <c r="AP1935" t="inlineStr">
        <is>
          <t>78-P-AEH</t>
        </is>
      </c>
      <c r="AQ1935" t="n">
        <v>9</v>
      </c>
      <c r="AR1935" t="n">
        <v>64</v>
      </c>
      <c r="AS1935" t="n">
        <v>32</v>
      </c>
      <c r="AV1935" t="inlineStr">
        <is>
          <t>WARREN-WARD 6</t>
        </is>
      </c>
      <c r="AW1935">
        <f>COUNTA($BA$1935:$EE$1935)</f>
        <v/>
      </c>
      <c r="AX1935">
        <f>COUNTIF($BA$1935:$EE$1935,"D")</f>
        <v/>
      </c>
      <c r="AY1935">
        <f>COUNTIF($BA$1935:$EE$1935,"R")</f>
        <v/>
      </c>
      <c r="AZ1935">
        <f>IF(BL1935="D",1,0)+IF(BM1935="D",1,0)+IF(BR1935="D",1,0)+IF(BS1935="D",1,0)+IF(BU1935="D",1,0)+IF(CA1935="D",1,0)+IF(CB1935="D",1,0)+IF(CC1935="D",1,0)+IF(CD1935="D",1,0)+IF(CJ1935="D",1,0)+IF(CK1935="D",1,0)+IF(CO1935="D",1,0)+IF(CP1935="D",1,0)+IF(CQ1935="D",1,0)+IF(CU1935="D",1,0)+IF(CV1935="D",1,0)+IF(DB1935="D",1,0)+IF(DC1935="D",1,0)+IF(DH1935="D",1,0)+IF(DI1935="D",1,0)+IF(DM1935="D",1,0)+IF(DN1935="D",1,0)+IF(DO1935="D",1,0)+IF(DU1935="D",1,0)+IF(DX1935="D",1,0)</f>
        <v/>
      </c>
      <c r="BA1935">
        <f>IF(DH1935&lt;&gt;"",1,0)+IF(DI1935&lt;&gt;"",1,0)+IF(DK1935&lt;&gt;"",1,0)+IF(DM1935&lt;&gt;"",1,0)+IF(DN1935&lt;&gt;"",1,0)+IF(DO1935&lt;&gt;"",1,0)+IF(DQ1935&lt;&gt;"",1,0)+IF(DR1935&lt;&gt;"",1,0)+IF(DT1935&lt;&gt;"",1,0)+IF(DU1935&lt;&gt;"",1,0)+IF(DV1935&lt;&gt;"",1,0)+IF(DW1935&lt;&gt;"",1,0)+IF(DX1935&lt;&gt;"",1,0)+IF(DZ1935&lt;&gt;"",1,0)+IF(EA1935&lt;&gt;"",1,0)+IF(EB1935&lt;&gt;"",1,0)+IF(EE1935&lt;&gt;"",1,0)</f>
        <v/>
      </c>
      <c r="BB1935">
        <f>IF(AND(AV1935&gt;0, AW1935&gt;0),1,0)</f>
        <v/>
      </c>
      <c r="CK1935" t="inlineStr">
        <is>
          <t>X</t>
        </is>
      </c>
      <c r="CN1935" t="inlineStr">
        <is>
          <t>X</t>
        </is>
      </c>
      <c r="CP1935" t="inlineStr">
        <is>
          <t>X</t>
        </is>
      </c>
      <c r="CV1935" t="inlineStr">
        <is>
          <t>X</t>
        </is>
      </c>
      <c r="CY1935" t="inlineStr">
        <is>
          <t>X</t>
        </is>
      </c>
      <c r="DC1935" t="inlineStr">
        <is>
          <t>X</t>
        </is>
      </c>
      <c r="DF1935" t="inlineStr">
        <is>
          <t>X</t>
        </is>
      </c>
      <c r="DI1935" t="inlineStr">
        <is>
          <t>X</t>
        </is>
      </c>
      <c r="DL1935" t="inlineStr">
        <is>
          <t>X</t>
        </is>
      </c>
      <c r="DM1935" t="inlineStr">
        <is>
          <t>D</t>
        </is>
      </c>
      <c r="DN1935" t="inlineStr">
        <is>
          <t>X</t>
        </is>
      </c>
      <c r="DU1935" t="inlineStr">
        <is>
          <t>X</t>
        </is>
      </c>
      <c r="DX1935" t="inlineStr">
        <is>
          <t>X</t>
        </is>
      </c>
      <c r="EA1935" t="inlineStr">
        <is>
          <t>X</t>
        </is>
      </c>
      <c r="EF1935" t="inlineStr">
        <is>
          <t>X</t>
        </is>
      </c>
    </row>
    <row r="1936">
      <c r="A1936" t="inlineStr">
        <is>
          <t>OH0026704894</t>
        </is>
      </c>
      <c r="B1936" t="n">
        <v>78</v>
      </c>
      <c r="C1936" t="n">
        <v>466222</v>
      </c>
      <c r="D1936" t="inlineStr">
        <is>
          <t>FROST</t>
        </is>
      </c>
      <c r="E1936" t="inlineStr">
        <is>
          <t>MAKAYLA</t>
        </is>
      </c>
      <c r="F1936">
        <f>CONCATENATE(D1936," ",LEFT(H1936,4),"T=",AU1936,"D=",AV1936,"R=",AW1936,"M=",AX1936,"L=",AY1936,"B=",AZ1936)</f>
        <v/>
      </c>
      <c r="G1936" t="inlineStr">
        <is>
          <t>SHYANN MARIE</t>
        </is>
      </c>
      <c r="I1936" t="inlineStr">
        <is>
          <t>2002-02-07</t>
        </is>
      </c>
      <c r="J1936" t="inlineStr">
        <is>
          <t>2022-10-07</t>
        </is>
      </c>
      <c r="K1936" t="inlineStr">
        <is>
          <t>ACTIVE</t>
        </is>
      </c>
      <c r="M1936">
        <f>RIGHT(L1936,LEN(L1936)-FIND(" ",L1936))</f>
        <v/>
      </c>
      <c r="N1936" t="inlineStr">
        <is>
          <t>1864 UNION ST SW</t>
        </is>
      </c>
      <c r="P1936" t="inlineStr">
        <is>
          <t>WARREN</t>
        </is>
      </c>
      <c r="Q1936" t="inlineStr">
        <is>
          <t>OH</t>
        </is>
      </c>
      <c r="R1936" t="n">
        <v>44485</v>
      </c>
      <c r="AD1936" t="inlineStr">
        <is>
          <t>TRUMBULL CAREER &amp; TECH CENTER</t>
        </is>
      </c>
      <c r="AE1936" t="inlineStr">
        <is>
          <t>WARREN CITY</t>
        </is>
      </c>
      <c r="AF1936" t="inlineStr">
        <is>
          <t>WARREN CITY SD</t>
        </is>
      </c>
      <c r="AH1936" t="n">
        <v>14</v>
      </c>
      <c r="AI1936" t="n">
        <v>11</v>
      </c>
      <c r="AN1936" t="inlineStr">
        <is>
          <t>WARREN</t>
        </is>
      </c>
      <c r="AO1936" t="inlineStr">
        <is>
          <t>WARREN CITY 6G</t>
        </is>
      </c>
      <c r="AP1936" t="inlineStr">
        <is>
          <t>78-P-AEH</t>
        </is>
      </c>
      <c r="AQ1936" t="n">
        <v>9</v>
      </c>
      <c r="AR1936" t="n">
        <v>64</v>
      </c>
      <c r="AS1936" t="n">
        <v>32</v>
      </c>
      <c r="AV1936" t="inlineStr">
        <is>
          <t>WARREN-WARD 6</t>
        </is>
      </c>
      <c r="AW1936">
        <f>COUNTA($BA$1936:$EE$1936)</f>
        <v/>
      </c>
      <c r="AX1936">
        <f>COUNTIF($BA$1936:$EE$1936,"D")</f>
        <v/>
      </c>
      <c r="AY1936">
        <f>COUNTIF($BA$1936:$EE$1936,"R")</f>
        <v/>
      </c>
      <c r="AZ1936">
        <f>IF(BL1936="D",1,0)+IF(BM1936="D",1,0)+IF(BR1936="D",1,0)+IF(BS1936="D",1,0)+IF(BU1936="D",1,0)+IF(CA1936="D",1,0)+IF(CB1936="D",1,0)+IF(CC1936="D",1,0)+IF(CD1936="D",1,0)+IF(CJ1936="D",1,0)+IF(CK1936="D",1,0)+IF(CO1936="D",1,0)+IF(CP1936="D",1,0)+IF(CQ1936="D",1,0)+IF(CU1936="D",1,0)+IF(CV1936="D",1,0)+IF(DB1936="D",1,0)+IF(DC1936="D",1,0)+IF(DH1936="D",1,0)+IF(DI1936="D",1,0)+IF(DM1936="D",1,0)+IF(DN1936="D",1,0)+IF(DO1936="D",1,0)+IF(DU1936="D",1,0)+IF(DX1936="D",1,0)</f>
        <v/>
      </c>
      <c r="BA1936">
        <f>IF(DH1936&lt;&gt;"",1,0)+IF(DI1936&lt;&gt;"",1,0)+IF(DK1936&lt;&gt;"",1,0)+IF(DM1936&lt;&gt;"",1,0)+IF(DN1936&lt;&gt;"",1,0)+IF(DO1936&lt;&gt;"",1,0)+IF(DQ1936&lt;&gt;"",1,0)+IF(DR1936&lt;&gt;"",1,0)+IF(DT1936&lt;&gt;"",1,0)+IF(DU1936&lt;&gt;"",1,0)+IF(DV1936&lt;&gt;"",1,0)+IF(DW1936&lt;&gt;"",1,0)+IF(DX1936&lt;&gt;"",1,0)+IF(DZ1936&lt;&gt;"",1,0)+IF(EA1936&lt;&gt;"",1,0)+IF(EB1936&lt;&gt;"",1,0)+IF(EE1936&lt;&gt;"",1,0)</f>
        <v/>
      </c>
      <c r="BB1936">
        <f>IF(AND(AV1936&gt;0, AW1936&gt;0),1,0)</f>
        <v/>
      </c>
      <c r="EA1936" t="inlineStr">
        <is>
          <t>X</t>
        </is>
      </c>
      <c r="EF1936" t="inlineStr">
        <is>
          <t>X</t>
        </is>
      </c>
    </row>
    <row r="1937">
      <c r="A1937" t="inlineStr">
        <is>
          <t>OH0026729731</t>
        </is>
      </c>
      <c r="B1937" t="n">
        <v>78</v>
      </c>
      <c r="C1937" t="n">
        <v>466431</v>
      </c>
      <c r="D1937" t="inlineStr">
        <is>
          <t>PRUITT</t>
        </is>
      </c>
      <c r="E1937" t="inlineStr">
        <is>
          <t>DESHAWN</t>
        </is>
      </c>
      <c r="F1937">
        <f>CONCATENATE(D1937," ",LEFT(H1937,4),"T=",AU1937,"D=",AV1937,"R=",AW1937,"M=",AX1937,"L=",AY1937,"B=",AZ1937)</f>
        <v/>
      </c>
      <c r="I1937" t="inlineStr">
        <is>
          <t>1974-07-25</t>
        </is>
      </c>
      <c r="J1937" t="inlineStr">
        <is>
          <t>2022-11-07</t>
        </is>
      </c>
      <c r="K1937" t="inlineStr">
        <is>
          <t>ACTIVE</t>
        </is>
      </c>
      <c r="M1937">
        <f>RIGHT(L1937,LEN(L1937)-FIND(" ",L1937))</f>
        <v/>
      </c>
      <c r="N1937" t="inlineStr">
        <is>
          <t>635 LENER AVE SW</t>
        </is>
      </c>
      <c r="P1937" t="inlineStr">
        <is>
          <t>WARREN</t>
        </is>
      </c>
      <c r="Q1937" t="inlineStr">
        <is>
          <t>OH</t>
        </is>
      </c>
      <c r="R1937" t="n">
        <v>44485</v>
      </c>
      <c r="AD1937" t="inlineStr">
        <is>
          <t>TRUMBULL CAREER &amp; TECH CENTER</t>
        </is>
      </c>
      <c r="AE1937" t="inlineStr">
        <is>
          <t>WARREN CITY</t>
        </is>
      </c>
      <c r="AF1937" t="inlineStr">
        <is>
          <t>WARREN CITY SD</t>
        </is>
      </c>
      <c r="AH1937" t="n">
        <v>14</v>
      </c>
      <c r="AI1937" t="n">
        <v>11</v>
      </c>
      <c r="AN1937" t="inlineStr">
        <is>
          <t>WARREN</t>
        </is>
      </c>
      <c r="AO1937" t="inlineStr">
        <is>
          <t>WARREN CITY 6G</t>
        </is>
      </c>
      <c r="AP1937" t="inlineStr">
        <is>
          <t>78-P-AEH</t>
        </is>
      </c>
      <c r="AQ1937" t="n">
        <v>9</v>
      </c>
      <c r="AR1937" t="n">
        <v>64</v>
      </c>
      <c r="AS1937" t="n">
        <v>32</v>
      </c>
      <c r="AV1937" t="inlineStr">
        <is>
          <t>WARREN-WARD 6</t>
        </is>
      </c>
      <c r="AW1937">
        <f>COUNTA($BA$1937:$EE$1937)</f>
        <v/>
      </c>
      <c r="AX1937">
        <f>COUNTIF($BA$1937:$EE$1937,"D")</f>
        <v/>
      </c>
      <c r="AY1937">
        <f>COUNTIF($BA$1937:$EE$1937,"R")</f>
        <v/>
      </c>
      <c r="AZ1937">
        <f>IF(BL1937="D",1,0)+IF(BM1937="D",1,0)+IF(BR1937="D",1,0)+IF(BS1937="D",1,0)+IF(BU1937="D",1,0)+IF(CA1937="D",1,0)+IF(CB1937="D",1,0)+IF(CC1937="D",1,0)+IF(CD1937="D",1,0)+IF(CJ1937="D",1,0)+IF(CK1937="D",1,0)+IF(CO1937="D",1,0)+IF(CP1937="D",1,0)+IF(CQ1937="D",1,0)+IF(CU1937="D",1,0)+IF(CV1937="D",1,0)+IF(DB1937="D",1,0)+IF(DC1937="D",1,0)+IF(DH1937="D",1,0)+IF(DI1937="D",1,0)+IF(DM1937="D",1,0)+IF(DN1937="D",1,0)+IF(DO1937="D",1,0)+IF(DU1937="D",1,0)+IF(DX1937="D",1,0)</f>
        <v/>
      </c>
      <c r="BA1937">
        <f>IF(DH1937&lt;&gt;"",1,0)+IF(DI1937&lt;&gt;"",1,0)+IF(DK1937&lt;&gt;"",1,0)+IF(DM1937&lt;&gt;"",1,0)+IF(DN1937&lt;&gt;"",1,0)+IF(DO1937&lt;&gt;"",1,0)+IF(DQ1937&lt;&gt;"",1,0)+IF(DR1937&lt;&gt;"",1,0)+IF(DT1937&lt;&gt;"",1,0)+IF(DU1937&lt;&gt;"",1,0)+IF(DV1937&lt;&gt;"",1,0)+IF(DW1937&lt;&gt;"",1,0)+IF(DX1937&lt;&gt;"",1,0)+IF(DZ1937&lt;&gt;"",1,0)+IF(EA1937&lt;&gt;"",1,0)+IF(EB1937&lt;&gt;"",1,0)+IF(EE1937&lt;&gt;"",1,0)</f>
        <v/>
      </c>
      <c r="BB1937">
        <f>IF(AND(AV1937&gt;0, AW1937&gt;0),1,0)</f>
        <v/>
      </c>
      <c r="CA1937" t="inlineStr">
        <is>
          <t>X</t>
        </is>
      </c>
      <c r="CK1937" t="inlineStr">
        <is>
          <t>X</t>
        </is>
      </c>
      <c r="CN1937" t="inlineStr">
        <is>
          <t>X</t>
        </is>
      </c>
      <c r="CP1937" t="inlineStr">
        <is>
          <t>X</t>
        </is>
      </c>
      <c r="CQ1937" t="inlineStr">
        <is>
          <t>D</t>
        </is>
      </c>
      <c r="CV1937" t="inlineStr">
        <is>
          <t>X</t>
        </is>
      </c>
      <c r="CY1937" t="inlineStr">
        <is>
          <t>X</t>
        </is>
      </c>
      <c r="CZ1937" t="inlineStr">
        <is>
          <t>D</t>
        </is>
      </c>
      <c r="DC1937" t="inlineStr">
        <is>
          <t>X</t>
        </is>
      </c>
      <c r="DI1937" t="inlineStr">
        <is>
          <t>X</t>
        </is>
      </c>
      <c r="DL1937" t="inlineStr">
        <is>
          <t>X</t>
        </is>
      </c>
      <c r="DN1937" t="inlineStr">
        <is>
          <t>X</t>
        </is>
      </c>
      <c r="DU1937" t="inlineStr">
        <is>
          <t>X</t>
        </is>
      </c>
      <c r="DX1937" t="inlineStr">
        <is>
          <t>X</t>
        </is>
      </c>
      <c r="EF1937" t="inlineStr">
        <is>
          <t>X</t>
        </is>
      </c>
    </row>
    <row r="1938">
      <c r="A1938" t="inlineStr">
        <is>
          <t>OH0027323532</t>
        </is>
      </c>
      <c r="B1938" t="n">
        <v>78</v>
      </c>
      <c r="C1938" t="n">
        <v>484687</v>
      </c>
      <c r="D1938" t="inlineStr">
        <is>
          <t>JACKSON</t>
        </is>
      </c>
      <c r="E1938" t="inlineStr">
        <is>
          <t>SHELDON</t>
        </is>
      </c>
      <c r="F1938">
        <f>CONCATENATE(D1938," ",LEFT(H1938,4),"T=",AU1938,"D=",AV1938,"R=",AW1938,"M=",AX1938,"L=",AY1938,"B=",AZ1938)</f>
        <v/>
      </c>
      <c r="G1938" t="inlineStr">
        <is>
          <t>R</t>
        </is>
      </c>
      <c r="I1938" t="inlineStr">
        <is>
          <t>1971-08-06</t>
        </is>
      </c>
      <c r="J1938" t="inlineStr">
        <is>
          <t>2024-04-25</t>
        </is>
      </c>
      <c r="K1938" t="inlineStr">
        <is>
          <t>ACTIVE</t>
        </is>
      </c>
      <c r="M1938">
        <f>RIGHT(L1938,LEN(L1938)-FIND(" ",L1938))</f>
        <v/>
      </c>
      <c r="N1938" t="inlineStr">
        <is>
          <t>2347 CRANWOOD DR SW</t>
        </is>
      </c>
      <c r="P1938" t="inlineStr">
        <is>
          <t>WARREN</t>
        </is>
      </c>
      <c r="Q1938" t="inlineStr">
        <is>
          <t>OH</t>
        </is>
      </c>
      <c r="R1938" t="n">
        <v>44485</v>
      </c>
      <c r="AD1938" t="inlineStr">
        <is>
          <t>TRUMBULL CAREER &amp; TECH CENTER</t>
        </is>
      </c>
      <c r="AE1938" t="inlineStr">
        <is>
          <t>WARREN CITY</t>
        </is>
      </c>
      <c r="AF1938" t="inlineStr">
        <is>
          <t>WARREN CITY SD</t>
        </is>
      </c>
      <c r="AH1938" t="n">
        <v>14</v>
      </c>
      <c r="AI1938" t="n">
        <v>11</v>
      </c>
      <c r="AN1938" t="inlineStr">
        <is>
          <t>WARREN</t>
        </is>
      </c>
      <c r="AO1938" t="inlineStr">
        <is>
          <t>WARREN CITY 6G</t>
        </is>
      </c>
      <c r="AP1938" t="inlineStr">
        <is>
          <t>78-P-AEH</t>
        </is>
      </c>
      <c r="AQ1938" t="n">
        <v>9</v>
      </c>
      <c r="AR1938" t="n">
        <v>64</v>
      </c>
      <c r="AS1938" t="n">
        <v>32</v>
      </c>
      <c r="AV1938" t="inlineStr">
        <is>
          <t>WARREN-WARD 6</t>
        </is>
      </c>
      <c r="AW1938">
        <f>COUNTA($BA$1938:$EE$1938)</f>
        <v/>
      </c>
      <c r="AX1938">
        <f>COUNTIF($BA$1938:$EE$1938,"D")</f>
        <v/>
      </c>
      <c r="AY1938">
        <f>COUNTIF($BA$1938:$EE$1938,"R")</f>
        <v/>
      </c>
      <c r="AZ1938">
        <f>IF(BL1938="D",1,0)+IF(BM1938="D",1,0)+IF(BR1938="D",1,0)+IF(BS1938="D",1,0)+IF(BU1938="D",1,0)+IF(CA1938="D",1,0)+IF(CB1938="D",1,0)+IF(CC1938="D",1,0)+IF(CD1938="D",1,0)+IF(CJ1938="D",1,0)+IF(CK1938="D",1,0)+IF(CO1938="D",1,0)+IF(CP1938="D",1,0)+IF(CQ1938="D",1,0)+IF(CU1938="D",1,0)+IF(CV1938="D",1,0)+IF(DB1938="D",1,0)+IF(DC1938="D",1,0)+IF(DH1938="D",1,0)+IF(DI1938="D",1,0)+IF(DM1938="D",1,0)+IF(DN1938="D",1,0)+IF(DO1938="D",1,0)+IF(DU1938="D",1,0)+IF(DX1938="D",1,0)</f>
        <v/>
      </c>
      <c r="BA1938">
        <f>IF(DH1938&lt;&gt;"",1,0)+IF(DI1938&lt;&gt;"",1,0)+IF(DK1938&lt;&gt;"",1,0)+IF(DM1938&lt;&gt;"",1,0)+IF(DN1938&lt;&gt;"",1,0)+IF(DO1938&lt;&gt;"",1,0)+IF(DQ1938&lt;&gt;"",1,0)+IF(DR1938&lt;&gt;"",1,0)+IF(DT1938&lt;&gt;"",1,0)+IF(DU1938&lt;&gt;"",1,0)+IF(DV1938&lt;&gt;"",1,0)+IF(DW1938&lt;&gt;"",1,0)+IF(DX1938&lt;&gt;"",1,0)+IF(DZ1938&lt;&gt;"",1,0)+IF(EA1938&lt;&gt;"",1,0)+IF(EB1938&lt;&gt;"",1,0)+IF(EE1938&lt;&gt;"",1,0)</f>
        <v/>
      </c>
      <c r="BB1938">
        <f>IF(AND(AV1938&gt;0, AW1938&gt;0),1,0)</f>
        <v/>
      </c>
    </row>
    <row r="1939">
      <c r="A1939" t="inlineStr">
        <is>
          <t>OH0015697803</t>
        </is>
      </c>
      <c r="B1939" t="n">
        <v>78</v>
      </c>
      <c r="C1939" t="n">
        <v>154479</v>
      </c>
      <c r="D1939" t="inlineStr">
        <is>
          <t>HUGLEY</t>
        </is>
      </c>
      <c r="E1939" t="inlineStr">
        <is>
          <t>ROSIE</t>
        </is>
      </c>
      <c r="F1939">
        <f>CONCATENATE(D1939," ",LEFT(H1939,4),"T=",AU1939,"D=",AV1939,"R=",AW1939,"M=",AX1939,"L=",AY1939,"B=",AZ1939)</f>
        <v/>
      </c>
      <c r="G1939" t="inlineStr">
        <is>
          <t>M</t>
        </is>
      </c>
      <c r="I1939" t="inlineStr">
        <is>
          <t>1951-04-25</t>
        </is>
      </c>
      <c r="J1939" t="inlineStr">
        <is>
          <t>2024-10-01</t>
        </is>
      </c>
      <c r="K1939" t="inlineStr">
        <is>
          <t>ACTIVE</t>
        </is>
      </c>
      <c r="L1939" t="inlineStr">
        <is>
          <t>D</t>
        </is>
      </c>
      <c r="M1939">
        <f>RIGHT(L1939,LEN(L1939)-FIND(" ",L1939))</f>
        <v/>
      </c>
      <c r="N1939" t="inlineStr">
        <is>
          <t>2390 PALMYRA RD SW</t>
        </is>
      </c>
      <c r="P1939" t="inlineStr">
        <is>
          <t>WARREN</t>
        </is>
      </c>
      <c r="Q1939" t="inlineStr">
        <is>
          <t>OH</t>
        </is>
      </c>
      <c r="R1939" t="n">
        <v>44481</v>
      </c>
      <c r="AD1939" t="inlineStr">
        <is>
          <t>TRUMBULL CAREER &amp; TECH CENTER</t>
        </is>
      </c>
      <c r="AE1939" t="inlineStr">
        <is>
          <t>WARREN CITY</t>
        </is>
      </c>
      <c r="AF1939" t="inlineStr">
        <is>
          <t>WARREN CITY SD</t>
        </is>
      </c>
      <c r="AH1939" t="n">
        <v>14</v>
      </c>
      <c r="AI1939" t="n">
        <v>11</v>
      </c>
      <c r="AN1939" t="inlineStr">
        <is>
          <t>WARREN</t>
        </is>
      </c>
      <c r="AO1939" t="inlineStr">
        <is>
          <t>WARREN CITY 6G</t>
        </is>
      </c>
      <c r="AP1939" t="inlineStr">
        <is>
          <t>78-P-AEH</t>
        </is>
      </c>
      <c r="AQ1939" t="n">
        <v>9</v>
      </c>
      <c r="AR1939" t="n">
        <v>64</v>
      </c>
      <c r="AS1939" t="n">
        <v>32</v>
      </c>
      <c r="AV1939" t="inlineStr">
        <is>
          <t>WARREN-WARD 6</t>
        </is>
      </c>
      <c r="AW1939">
        <f>COUNTA($BA$1939:$EE$1939)</f>
        <v/>
      </c>
      <c r="AX1939">
        <f>COUNTIF($BA$1939:$EE$1939,"D")</f>
        <v/>
      </c>
      <c r="AY1939">
        <f>COUNTIF($BA$1939:$EE$1939,"R")</f>
        <v/>
      </c>
      <c r="AZ1939">
        <f>IF(BL1939="D",1,0)+IF(BM1939="D",1,0)+IF(BR1939="D",1,0)+IF(BS1939="D",1,0)+IF(BU1939="D",1,0)+IF(CA1939="D",1,0)+IF(CB1939="D",1,0)+IF(CC1939="D",1,0)+IF(CD1939="D",1,0)+IF(CJ1939="D",1,0)+IF(CK1939="D",1,0)+IF(CO1939="D",1,0)+IF(CP1939="D",1,0)+IF(CQ1939="D",1,0)+IF(CU1939="D",1,0)+IF(CV1939="D",1,0)+IF(DB1939="D",1,0)+IF(DC1939="D",1,0)+IF(DH1939="D",1,0)+IF(DI1939="D",1,0)+IF(DM1939="D",1,0)+IF(DN1939="D",1,0)+IF(DO1939="D",1,0)+IF(DU1939="D",1,0)+IF(DX1939="D",1,0)</f>
        <v/>
      </c>
      <c r="BA1939">
        <f>IF(DH1939&lt;&gt;"",1,0)+IF(DI1939&lt;&gt;"",1,0)+IF(DK1939&lt;&gt;"",1,0)+IF(DM1939&lt;&gt;"",1,0)+IF(DN1939&lt;&gt;"",1,0)+IF(DO1939&lt;&gt;"",1,0)+IF(DQ1939&lt;&gt;"",1,0)+IF(DR1939&lt;&gt;"",1,0)+IF(DT1939&lt;&gt;"",1,0)+IF(DU1939&lt;&gt;"",1,0)+IF(DV1939&lt;&gt;"",1,0)+IF(DW1939&lt;&gt;"",1,0)+IF(DX1939&lt;&gt;"",1,0)+IF(DZ1939&lt;&gt;"",1,0)+IF(EA1939&lt;&gt;"",1,0)+IF(EB1939&lt;&gt;"",1,0)+IF(EE1939&lt;&gt;"",1,0)</f>
        <v/>
      </c>
      <c r="BB1939">
        <f>IF(AND(AV1939&gt;0, AW1939&gt;0),1,0)</f>
        <v/>
      </c>
      <c r="BD1939" t="inlineStr">
        <is>
          <t>X</t>
        </is>
      </c>
      <c r="BH1939" t="inlineStr">
        <is>
          <t>X</t>
        </is>
      </c>
      <c r="BL1939" t="inlineStr">
        <is>
          <t>X</t>
        </is>
      </c>
      <c r="BS1939" t="inlineStr">
        <is>
          <t>X</t>
        </is>
      </c>
      <c r="BY1939" t="inlineStr">
        <is>
          <t>D</t>
        </is>
      </c>
      <c r="CA1939" t="inlineStr">
        <is>
          <t>X</t>
        </is>
      </c>
      <c r="CK1939" t="inlineStr">
        <is>
          <t>X</t>
        </is>
      </c>
      <c r="CN1939" t="inlineStr">
        <is>
          <t>X</t>
        </is>
      </c>
      <c r="CP1939" t="inlineStr">
        <is>
          <t>X</t>
        </is>
      </c>
      <c r="CW1939" t="inlineStr">
        <is>
          <t>D</t>
        </is>
      </c>
      <c r="CY1939" t="inlineStr">
        <is>
          <t>X</t>
        </is>
      </c>
      <c r="CZ1939" t="inlineStr">
        <is>
          <t>D</t>
        </is>
      </c>
      <c r="DC1939" t="inlineStr">
        <is>
          <t>X</t>
        </is>
      </c>
      <c r="DF1939" t="inlineStr">
        <is>
          <t>X</t>
        </is>
      </c>
      <c r="DG1939" t="inlineStr">
        <is>
          <t>D</t>
        </is>
      </c>
      <c r="DI1939" t="inlineStr">
        <is>
          <t>X</t>
        </is>
      </c>
      <c r="DM1939" t="inlineStr">
        <is>
          <t>D</t>
        </is>
      </c>
      <c r="DN1939" t="inlineStr">
        <is>
          <t>X</t>
        </is>
      </c>
      <c r="DO1939" t="inlineStr">
        <is>
          <t>D</t>
        </is>
      </c>
      <c r="DS1939" t="inlineStr">
        <is>
          <t>D</t>
        </is>
      </c>
      <c r="DU1939" t="inlineStr">
        <is>
          <t>X</t>
        </is>
      </c>
      <c r="EA1939" t="inlineStr">
        <is>
          <t>X</t>
        </is>
      </c>
      <c r="EF1939" t="inlineStr">
        <is>
          <t>X</t>
        </is>
      </c>
    </row>
    <row r="1940">
      <c r="A1940" t="inlineStr">
        <is>
          <t>OH0015711420</t>
        </is>
      </c>
      <c r="B1940" t="n">
        <v>78</v>
      </c>
      <c r="C1940" t="n">
        <v>180200</v>
      </c>
      <c r="D1940" t="inlineStr">
        <is>
          <t>CLICK</t>
        </is>
      </c>
      <c r="E1940" t="inlineStr">
        <is>
          <t>MARILYN</t>
        </is>
      </c>
      <c r="F1940">
        <f>CONCATENATE(D1940," ",LEFT(H1940,4),"T=",AU1940,"D=",AV1940,"R=",AW1940,"M=",AX1940,"L=",AY1940,"B=",AZ1940)</f>
        <v/>
      </c>
      <c r="G1940" t="inlineStr">
        <is>
          <t>SUE</t>
        </is>
      </c>
      <c r="I1940" t="inlineStr">
        <is>
          <t>1953-04-15</t>
        </is>
      </c>
      <c r="J1940" t="inlineStr">
        <is>
          <t>2019-09-01</t>
        </is>
      </c>
      <c r="K1940" t="inlineStr">
        <is>
          <t>ACTIVE</t>
        </is>
      </c>
      <c r="M1940">
        <f>RIGHT(L1940,LEN(L1940)-FIND(" ",L1940))</f>
        <v/>
      </c>
      <c r="N1940" t="inlineStr">
        <is>
          <t>2266 RISHER RD SW</t>
        </is>
      </c>
      <c r="P1940" t="inlineStr">
        <is>
          <t>WARREN</t>
        </is>
      </c>
      <c r="Q1940" t="inlineStr">
        <is>
          <t>OH</t>
        </is>
      </c>
      <c r="R1940" t="n">
        <v>44485</v>
      </c>
      <c r="AD1940" t="inlineStr">
        <is>
          <t>TRUMBULL CAREER &amp; TECH CENTER</t>
        </is>
      </c>
      <c r="AE1940" t="inlineStr">
        <is>
          <t>WARREN CITY</t>
        </is>
      </c>
      <c r="AF1940" t="inlineStr">
        <is>
          <t>WARREN CITY SD</t>
        </is>
      </c>
      <c r="AH1940" t="n">
        <v>14</v>
      </c>
      <c r="AI1940" t="n">
        <v>11</v>
      </c>
      <c r="AN1940" t="inlineStr">
        <is>
          <t>WARREN</t>
        </is>
      </c>
      <c r="AO1940" t="inlineStr">
        <is>
          <t>WARREN CITY 6G</t>
        </is>
      </c>
      <c r="AP1940" t="inlineStr">
        <is>
          <t>78-P-AEH</t>
        </is>
      </c>
      <c r="AQ1940" t="n">
        <v>9</v>
      </c>
      <c r="AR1940" t="n">
        <v>64</v>
      </c>
      <c r="AS1940" t="n">
        <v>32</v>
      </c>
      <c r="AV1940" t="inlineStr">
        <is>
          <t>WARREN-WARD 6</t>
        </is>
      </c>
      <c r="AW1940">
        <f>COUNTA($BA$1940:$EE$1940)</f>
        <v/>
      </c>
      <c r="AX1940">
        <f>COUNTIF($BA$1940:$EE$1940,"D")</f>
        <v/>
      </c>
      <c r="AY1940">
        <f>COUNTIF($BA$1940:$EE$1940,"R")</f>
        <v/>
      </c>
      <c r="AZ1940">
        <f>IF(BL1940="D",1,0)+IF(BM1940="D",1,0)+IF(BR1940="D",1,0)+IF(BS1940="D",1,0)+IF(BU1940="D",1,0)+IF(CA1940="D",1,0)+IF(CB1940="D",1,0)+IF(CC1940="D",1,0)+IF(CD1940="D",1,0)+IF(CJ1940="D",1,0)+IF(CK1940="D",1,0)+IF(CO1940="D",1,0)+IF(CP1940="D",1,0)+IF(CQ1940="D",1,0)+IF(CU1940="D",1,0)+IF(CV1940="D",1,0)+IF(DB1940="D",1,0)+IF(DC1940="D",1,0)+IF(DH1940="D",1,0)+IF(DI1940="D",1,0)+IF(DM1940="D",1,0)+IF(DN1940="D",1,0)+IF(DO1940="D",1,0)+IF(DU1940="D",1,0)+IF(DX1940="D",1,0)</f>
        <v/>
      </c>
      <c r="BA1940">
        <f>IF(DH1940&lt;&gt;"",1,0)+IF(DI1940&lt;&gt;"",1,0)+IF(DK1940&lt;&gt;"",1,0)+IF(DM1940&lt;&gt;"",1,0)+IF(DN1940&lt;&gt;"",1,0)+IF(DO1940&lt;&gt;"",1,0)+IF(DQ1940&lt;&gt;"",1,0)+IF(DR1940&lt;&gt;"",1,0)+IF(DT1940&lt;&gt;"",1,0)+IF(DU1940&lt;&gt;"",1,0)+IF(DV1940&lt;&gt;"",1,0)+IF(DW1940&lt;&gt;"",1,0)+IF(DX1940&lt;&gt;"",1,0)+IF(DZ1940&lt;&gt;"",1,0)+IF(EA1940&lt;&gt;"",1,0)+IF(EB1940&lt;&gt;"",1,0)+IF(EE1940&lt;&gt;"",1,0)</f>
        <v/>
      </c>
      <c r="BB1940">
        <f>IF(AND(AV1940&gt;0, AW1940&gt;0),1,0)</f>
        <v/>
      </c>
      <c r="BL1940" t="inlineStr">
        <is>
          <t>X</t>
        </is>
      </c>
      <c r="BY1940" t="inlineStr">
        <is>
          <t>D</t>
        </is>
      </c>
      <c r="CA1940" t="inlineStr">
        <is>
          <t>X</t>
        </is>
      </c>
      <c r="CP1940" t="inlineStr">
        <is>
          <t>X</t>
        </is>
      </c>
      <c r="EF1940" t="inlineStr">
        <is>
          <t>X</t>
        </is>
      </c>
    </row>
    <row r="1941">
      <c r="A1941" t="inlineStr">
        <is>
          <t>OH0020292176</t>
        </is>
      </c>
      <c r="B1941" t="n">
        <v>78</v>
      </c>
      <c r="C1941" t="n">
        <v>364486</v>
      </c>
      <c r="D1941" t="inlineStr">
        <is>
          <t>PROVITT</t>
        </is>
      </c>
      <c r="E1941" t="inlineStr">
        <is>
          <t>NADINE</t>
        </is>
      </c>
      <c r="F1941">
        <f>CONCATENATE(D1941," ",LEFT(H1941,4),"T=",AU1941,"D=",AV1941,"R=",AW1941,"M=",AX1941,"L=",AY1941,"B=",AZ1941)</f>
        <v/>
      </c>
      <c r="I1941" t="inlineStr">
        <is>
          <t>1954-01-31</t>
        </is>
      </c>
      <c r="J1941" t="inlineStr">
        <is>
          <t>2008-09-27</t>
        </is>
      </c>
      <c r="K1941" t="inlineStr">
        <is>
          <t>CONFIRMATION</t>
        </is>
      </c>
      <c r="M1941">
        <f>RIGHT(L1941,LEN(L1941)-FIND(" ",L1941))</f>
        <v/>
      </c>
      <c r="N1941" t="inlineStr">
        <is>
          <t>2556 JACKSON ST SW</t>
        </is>
      </c>
      <c r="P1941" t="inlineStr">
        <is>
          <t>WARREN</t>
        </is>
      </c>
      <c r="Q1941" t="inlineStr">
        <is>
          <t>OH</t>
        </is>
      </c>
      <c r="R1941" t="n">
        <v>44485</v>
      </c>
      <c r="AD1941" t="inlineStr">
        <is>
          <t>TRUMBULL CAREER &amp; TECH CENTER</t>
        </is>
      </c>
      <c r="AE1941" t="inlineStr">
        <is>
          <t>WARREN CITY</t>
        </is>
      </c>
      <c r="AF1941" t="inlineStr">
        <is>
          <t>WARREN CITY SD</t>
        </is>
      </c>
      <c r="AH1941" t="n">
        <v>14</v>
      </c>
      <c r="AI1941" t="n">
        <v>11</v>
      </c>
      <c r="AN1941" t="inlineStr">
        <is>
          <t>WARREN</t>
        </is>
      </c>
      <c r="AO1941" t="inlineStr">
        <is>
          <t>WARREN CITY 6G</t>
        </is>
      </c>
      <c r="AP1941" t="inlineStr">
        <is>
          <t>78-P-AEH</t>
        </is>
      </c>
      <c r="AQ1941" t="n">
        <v>9</v>
      </c>
      <c r="AR1941" t="n">
        <v>64</v>
      </c>
      <c r="AS1941" t="n">
        <v>32</v>
      </c>
      <c r="AV1941" t="inlineStr">
        <is>
          <t>WARREN-WARD 6</t>
        </is>
      </c>
      <c r="AW1941">
        <f>COUNTA($BA$1941:$EE$1941)</f>
        <v/>
      </c>
      <c r="AX1941">
        <f>COUNTIF($BA$1941:$EE$1941,"D")</f>
        <v/>
      </c>
      <c r="AY1941">
        <f>COUNTIF($BA$1941:$EE$1941,"R")</f>
        <v/>
      </c>
      <c r="AZ1941">
        <f>IF(BL1941="D",1,0)+IF(BM1941="D",1,0)+IF(BR1941="D",1,0)+IF(BS1941="D",1,0)+IF(BU1941="D",1,0)+IF(CA1941="D",1,0)+IF(CB1941="D",1,0)+IF(CC1941="D",1,0)+IF(CD1941="D",1,0)+IF(CJ1941="D",1,0)+IF(CK1941="D",1,0)+IF(CO1941="D",1,0)+IF(CP1941="D",1,0)+IF(CQ1941="D",1,0)+IF(CU1941="D",1,0)+IF(CV1941="D",1,0)+IF(DB1941="D",1,0)+IF(DC1941="D",1,0)+IF(DH1941="D",1,0)+IF(DI1941="D",1,0)+IF(DM1941="D",1,0)+IF(DN1941="D",1,0)+IF(DO1941="D",1,0)+IF(DU1941="D",1,0)+IF(DX1941="D",1,0)</f>
        <v/>
      </c>
      <c r="BA1941">
        <f>IF(DH1941&lt;&gt;"",1,0)+IF(DI1941&lt;&gt;"",1,0)+IF(DK1941&lt;&gt;"",1,0)+IF(DM1941&lt;&gt;"",1,0)+IF(DN1941&lt;&gt;"",1,0)+IF(DO1941&lt;&gt;"",1,0)+IF(DQ1941&lt;&gt;"",1,0)+IF(DR1941&lt;&gt;"",1,0)+IF(DT1941&lt;&gt;"",1,0)+IF(DU1941&lt;&gt;"",1,0)+IF(DV1941&lt;&gt;"",1,0)+IF(DW1941&lt;&gt;"",1,0)+IF(DX1941&lt;&gt;"",1,0)+IF(DZ1941&lt;&gt;"",1,0)+IF(EA1941&lt;&gt;"",1,0)+IF(EB1941&lt;&gt;"",1,0)+IF(EE1941&lt;&gt;"",1,0)</f>
        <v/>
      </c>
      <c r="BB1941">
        <f>IF(AND(AV1941&gt;0, AW1941&gt;0),1,0)</f>
        <v/>
      </c>
      <c r="DC1941" t="inlineStr">
        <is>
          <t>X</t>
        </is>
      </c>
    </row>
    <row r="1942">
      <c r="A1942" t="inlineStr">
        <is>
          <t>OH0015935474</t>
        </is>
      </c>
      <c r="B1942" t="n">
        <v>78</v>
      </c>
      <c r="C1942" t="n">
        <v>334734</v>
      </c>
      <c r="D1942" t="inlineStr">
        <is>
          <t>FROST</t>
        </is>
      </c>
      <c r="E1942" t="inlineStr">
        <is>
          <t>BRANDI</t>
        </is>
      </c>
      <c r="F1942">
        <f>CONCATENATE(D1942," ",LEFT(H1942,4),"T=",AU1942,"D=",AV1942,"R=",AW1942,"M=",AX1942,"L=",AY1942,"B=",AZ1942)</f>
        <v/>
      </c>
      <c r="I1942" t="inlineStr">
        <is>
          <t>1982-06-16</t>
        </is>
      </c>
      <c r="J1942" t="inlineStr">
        <is>
          <t>2008-06-23</t>
        </is>
      </c>
      <c r="K1942" t="inlineStr">
        <is>
          <t>ACTIVE</t>
        </is>
      </c>
      <c r="L1942" t="inlineStr">
        <is>
          <t>D</t>
        </is>
      </c>
      <c r="M1942">
        <f>RIGHT(L1942,LEN(L1942)-FIND(" ",L1942))</f>
        <v/>
      </c>
      <c r="N1942" t="inlineStr">
        <is>
          <t>2147 JACKSON ST SW</t>
        </is>
      </c>
      <c r="P1942" t="inlineStr">
        <is>
          <t>WARREN</t>
        </is>
      </c>
      <c r="Q1942" t="inlineStr">
        <is>
          <t>OH</t>
        </is>
      </c>
      <c r="R1942" t="n">
        <v>44485</v>
      </c>
      <c r="AD1942" t="inlineStr">
        <is>
          <t>TRUMBULL CAREER &amp; TECH CENTER</t>
        </is>
      </c>
      <c r="AE1942" t="inlineStr">
        <is>
          <t>WARREN CITY</t>
        </is>
      </c>
      <c r="AF1942" t="inlineStr">
        <is>
          <t>WARREN CITY SD</t>
        </is>
      </c>
      <c r="AH1942" t="n">
        <v>14</v>
      </c>
      <c r="AI1942" t="n">
        <v>11</v>
      </c>
      <c r="AN1942" t="inlineStr">
        <is>
          <t>WARREN</t>
        </is>
      </c>
      <c r="AO1942" t="inlineStr">
        <is>
          <t>WARREN CITY 6G</t>
        </is>
      </c>
      <c r="AP1942" t="inlineStr">
        <is>
          <t>78-P-AEH</t>
        </is>
      </c>
      <c r="AQ1942" t="n">
        <v>9</v>
      </c>
      <c r="AR1942" t="n">
        <v>64</v>
      </c>
      <c r="AS1942" t="n">
        <v>32</v>
      </c>
      <c r="AV1942" t="inlineStr">
        <is>
          <t>WARREN-WARD 6</t>
        </is>
      </c>
      <c r="AW1942">
        <f>COUNTA($BA$1942:$EE$1942)</f>
        <v/>
      </c>
      <c r="AX1942">
        <f>COUNTIF($BA$1942:$EE$1942,"D")</f>
        <v/>
      </c>
      <c r="AY1942">
        <f>COUNTIF($BA$1942:$EE$1942,"R")</f>
        <v/>
      </c>
      <c r="AZ1942">
        <f>IF(BL1942="D",1,0)+IF(BM1942="D",1,0)+IF(BR1942="D",1,0)+IF(BS1942="D",1,0)+IF(BU1942="D",1,0)+IF(CA1942="D",1,0)+IF(CB1942="D",1,0)+IF(CC1942="D",1,0)+IF(CD1942="D",1,0)+IF(CJ1942="D",1,0)+IF(CK1942="D",1,0)+IF(CO1942="D",1,0)+IF(CP1942="D",1,0)+IF(CQ1942="D",1,0)+IF(CU1942="D",1,0)+IF(CV1942="D",1,0)+IF(DB1942="D",1,0)+IF(DC1942="D",1,0)+IF(DH1942="D",1,0)+IF(DI1942="D",1,0)+IF(DM1942="D",1,0)+IF(DN1942="D",1,0)+IF(DO1942="D",1,0)+IF(DU1942="D",1,0)+IF(DX1942="D",1,0)</f>
        <v/>
      </c>
      <c r="BA1942">
        <f>IF(DH1942&lt;&gt;"",1,0)+IF(DI1942&lt;&gt;"",1,0)+IF(DK1942&lt;&gt;"",1,0)+IF(DM1942&lt;&gt;"",1,0)+IF(DN1942&lt;&gt;"",1,0)+IF(DO1942&lt;&gt;"",1,0)+IF(DQ1942&lt;&gt;"",1,0)+IF(DR1942&lt;&gt;"",1,0)+IF(DT1942&lt;&gt;"",1,0)+IF(DU1942&lt;&gt;"",1,0)+IF(DV1942&lt;&gt;"",1,0)+IF(DW1942&lt;&gt;"",1,0)+IF(DX1942&lt;&gt;"",1,0)+IF(DZ1942&lt;&gt;"",1,0)+IF(EA1942&lt;&gt;"",1,0)+IF(EB1942&lt;&gt;"",1,0)+IF(EE1942&lt;&gt;"",1,0)</f>
        <v/>
      </c>
      <c r="BB1942">
        <f>IF(AND(AV1942&gt;0, AW1942&gt;0),1,0)</f>
        <v/>
      </c>
      <c r="BL1942" t="inlineStr">
        <is>
          <t>X</t>
        </is>
      </c>
      <c r="BR1942" t="inlineStr">
        <is>
          <t>X</t>
        </is>
      </c>
      <c r="BS1942" t="inlineStr">
        <is>
          <t>X</t>
        </is>
      </c>
      <c r="CA1942" t="inlineStr">
        <is>
          <t>X</t>
        </is>
      </c>
      <c r="CC1942" t="inlineStr">
        <is>
          <t>D</t>
        </is>
      </c>
      <c r="CG1942" t="inlineStr">
        <is>
          <t>X</t>
        </is>
      </c>
      <c r="CH1942" t="inlineStr">
        <is>
          <t>D</t>
        </is>
      </c>
      <c r="CK1942" t="inlineStr">
        <is>
          <t>X</t>
        </is>
      </c>
      <c r="CL1942" t="inlineStr">
        <is>
          <t>D</t>
        </is>
      </c>
      <c r="CN1942" t="inlineStr">
        <is>
          <t>X</t>
        </is>
      </c>
      <c r="CO1942" t="inlineStr">
        <is>
          <t>D</t>
        </is>
      </c>
      <c r="CP1942" t="inlineStr">
        <is>
          <t>X</t>
        </is>
      </c>
      <c r="CQ1942" t="inlineStr">
        <is>
          <t>D</t>
        </is>
      </c>
      <c r="CT1942" t="inlineStr">
        <is>
          <t>X</t>
        </is>
      </c>
      <c r="CU1942" t="inlineStr">
        <is>
          <t>D</t>
        </is>
      </c>
      <c r="CV1942" t="inlineStr">
        <is>
          <t>X</t>
        </is>
      </c>
      <c r="CW1942" t="inlineStr">
        <is>
          <t>D</t>
        </is>
      </c>
      <c r="CY1942" t="inlineStr">
        <is>
          <t>X</t>
        </is>
      </c>
      <c r="CZ1942" t="inlineStr">
        <is>
          <t>D</t>
        </is>
      </c>
      <c r="DC1942" t="inlineStr">
        <is>
          <t>X</t>
        </is>
      </c>
      <c r="DD1942" t="inlineStr">
        <is>
          <t>D</t>
        </is>
      </c>
      <c r="DF1942" t="inlineStr">
        <is>
          <t>X</t>
        </is>
      </c>
      <c r="DG1942" t="inlineStr">
        <is>
          <t>D</t>
        </is>
      </c>
      <c r="DJ1942" t="inlineStr">
        <is>
          <t>D</t>
        </is>
      </c>
      <c r="DL1942" t="inlineStr">
        <is>
          <t>X</t>
        </is>
      </c>
      <c r="DN1942" t="inlineStr">
        <is>
          <t>X</t>
        </is>
      </c>
      <c r="DO1942" t="inlineStr">
        <is>
          <t>D</t>
        </is>
      </c>
      <c r="DR1942" t="inlineStr">
        <is>
          <t>X</t>
        </is>
      </c>
      <c r="DS1942" t="inlineStr">
        <is>
          <t>D</t>
        </is>
      </c>
      <c r="DU1942" t="inlineStr">
        <is>
          <t>X</t>
        </is>
      </c>
      <c r="EA1942" t="inlineStr">
        <is>
          <t>X</t>
        </is>
      </c>
      <c r="EF1942" t="inlineStr">
        <is>
          <t>X</t>
        </is>
      </c>
    </row>
    <row r="1943">
      <c r="A1943" t="inlineStr">
        <is>
          <t>OH0027728254</t>
        </is>
      </c>
      <c r="B1943" t="n">
        <v>78</v>
      </c>
      <c r="C1943" t="n">
        <v>491386</v>
      </c>
      <c r="D1943" t="inlineStr">
        <is>
          <t>THOMAS</t>
        </is>
      </c>
      <c r="E1943" t="inlineStr">
        <is>
          <t>RODNEY</t>
        </is>
      </c>
      <c r="F1943">
        <f>CONCATENATE(D1943," ",LEFT(H1943,4),"T=",AU1943,"D=",AV1943,"R=",AW1943,"M=",AX1943,"L=",AY1943,"B=",AZ1943)</f>
        <v/>
      </c>
      <c r="G1943" t="inlineStr">
        <is>
          <t>CARL</t>
        </is>
      </c>
      <c r="I1943" t="inlineStr">
        <is>
          <t>1994-07-29</t>
        </is>
      </c>
      <c r="J1943" t="inlineStr">
        <is>
          <t>2024-10-04</t>
        </is>
      </c>
      <c r="K1943" t="inlineStr">
        <is>
          <t>ACTIVE</t>
        </is>
      </c>
      <c r="M1943">
        <f>RIGHT(L1943,LEN(L1943)-FIND(" ",L1943))</f>
        <v/>
      </c>
      <c r="N1943" t="inlineStr">
        <is>
          <t>1442 HAMILTON ST SW</t>
        </is>
      </c>
      <c r="P1943" t="inlineStr">
        <is>
          <t>WARREN</t>
        </is>
      </c>
      <c r="Q1943" t="inlineStr">
        <is>
          <t>OH</t>
        </is>
      </c>
      <c r="R1943" t="n">
        <v>44485</v>
      </c>
      <c r="AD1943" t="inlineStr">
        <is>
          <t>TRUMBULL CAREER &amp; TECH CENTER</t>
        </is>
      </c>
      <c r="AE1943" t="inlineStr">
        <is>
          <t>WARREN CITY</t>
        </is>
      </c>
      <c r="AF1943" t="inlineStr">
        <is>
          <t>WARREN CITY SD</t>
        </is>
      </c>
      <c r="AH1943" t="n">
        <v>14</v>
      </c>
      <c r="AI1943" t="n">
        <v>11</v>
      </c>
      <c r="AN1943" t="inlineStr">
        <is>
          <t>WARREN</t>
        </is>
      </c>
      <c r="AO1943" t="inlineStr">
        <is>
          <t>WARREN CITY 6G</t>
        </is>
      </c>
      <c r="AP1943" t="inlineStr">
        <is>
          <t>78-P-AEH</t>
        </is>
      </c>
      <c r="AQ1943" t="n">
        <v>9</v>
      </c>
      <c r="AR1943" t="n">
        <v>64</v>
      </c>
      <c r="AS1943" t="n">
        <v>32</v>
      </c>
      <c r="AV1943" t="inlineStr">
        <is>
          <t>WARREN-WARD 6</t>
        </is>
      </c>
      <c r="AW1943">
        <f>COUNTA($BA$1943:$EE$1943)</f>
        <v/>
      </c>
      <c r="AX1943">
        <f>COUNTIF($BA$1943:$EE$1943,"D")</f>
        <v/>
      </c>
      <c r="AY1943">
        <f>COUNTIF($BA$1943:$EE$1943,"R")</f>
        <v/>
      </c>
      <c r="AZ1943">
        <f>IF(BL1943="D",1,0)+IF(BM1943="D",1,0)+IF(BR1943="D",1,0)+IF(BS1943="D",1,0)+IF(BU1943="D",1,0)+IF(CA1943="D",1,0)+IF(CB1943="D",1,0)+IF(CC1943="D",1,0)+IF(CD1943="D",1,0)+IF(CJ1943="D",1,0)+IF(CK1943="D",1,0)+IF(CO1943="D",1,0)+IF(CP1943="D",1,0)+IF(CQ1943="D",1,0)+IF(CU1943="D",1,0)+IF(CV1943="D",1,0)+IF(DB1943="D",1,0)+IF(DC1943="D",1,0)+IF(DH1943="D",1,0)+IF(DI1943="D",1,0)+IF(DM1943="D",1,0)+IF(DN1943="D",1,0)+IF(DO1943="D",1,0)+IF(DU1943="D",1,0)+IF(DX1943="D",1,0)</f>
        <v/>
      </c>
      <c r="BA1943">
        <f>IF(DH1943&lt;&gt;"",1,0)+IF(DI1943&lt;&gt;"",1,0)+IF(DK1943&lt;&gt;"",1,0)+IF(DM1943&lt;&gt;"",1,0)+IF(DN1943&lt;&gt;"",1,0)+IF(DO1943&lt;&gt;"",1,0)+IF(DQ1943&lt;&gt;"",1,0)+IF(DR1943&lt;&gt;"",1,0)+IF(DT1943&lt;&gt;"",1,0)+IF(DU1943&lt;&gt;"",1,0)+IF(DV1943&lt;&gt;"",1,0)+IF(DW1943&lt;&gt;"",1,0)+IF(DX1943&lt;&gt;"",1,0)+IF(DZ1943&lt;&gt;"",1,0)+IF(EA1943&lt;&gt;"",1,0)+IF(EB1943&lt;&gt;"",1,0)+IF(EE1943&lt;&gt;"",1,0)</f>
        <v/>
      </c>
      <c r="BB1943">
        <f>IF(AND(AV1943&gt;0, AW1943&gt;0),1,0)</f>
        <v/>
      </c>
      <c r="CP1943" t="inlineStr">
        <is>
          <t>X</t>
        </is>
      </c>
      <c r="CV1943" t="inlineStr">
        <is>
          <t>X</t>
        </is>
      </c>
      <c r="DC1943" t="inlineStr">
        <is>
          <t>X</t>
        </is>
      </c>
      <c r="DN1943" t="inlineStr">
        <is>
          <t>X</t>
        </is>
      </c>
      <c r="EF1943" t="inlineStr">
        <is>
          <t>X</t>
        </is>
      </c>
    </row>
    <row r="1944">
      <c r="A1944" t="inlineStr">
        <is>
          <t>OH0015727061</t>
        </is>
      </c>
      <c r="B1944" t="n">
        <v>78</v>
      </c>
      <c r="C1944" t="n">
        <v>266191</v>
      </c>
      <c r="D1944" t="inlineStr">
        <is>
          <t>BOXLER</t>
        </is>
      </c>
      <c r="E1944" t="inlineStr">
        <is>
          <t>KIMBERLY</t>
        </is>
      </c>
      <c r="F1944">
        <f>CONCATENATE(D1944," ",LEFT(H1944,4),"T=",AU1944,"D=",AV1944,"R=",AW1944,"M=",AX1944,"L=",AY1944,"B=",AZ1944)</f>
        <v/>
      </c>
      <c r="G1944" t="inlineStr">
        <is>
          <t>RUTAN</t>
        </is>
      </c>
      <c r="I1944" t="inlineStr">
        <is>
          <t>1967-12-26</t>
        </is>
      </c>
      <c r="J1944" t="inlineStr">
        <is>
          <t>2024-10-07</t>
        </is>
      </c>
      <c r="K1944" t="inlineStr">
        <is>
          <t>ACTIVE</t>
        </is>
      </c>
      <c r="M1944">
        <f>RIGHT(L1944,LEN(L1944)-FIND(" ",L1944))</f>
        <v/>
      </c>
      <c r="N1944" t="inlineStr">
        <is>
          <t>2412 PALMYRA RD SW</t>
        </is>
      </c>
      <c r="O1944" t="inlineStr">
        <is>
          <t>APT 2412</t>
        </is>
      </c>
      <c r="P1944" t="inlineStr">
        <is>
          <t>WARREN</t>
        </is>
      </c>
      <c r="Q1944" t="inlineStr">
        <is>
          <t>OH</t>
        </is>
      </c>
      <c r="R1944" t="n">
        <v>44481</v>
      </c>
      <c r="AD1944" t="inlineStr">
        <is>
          <t>TRUMBULL CAREER &amp; TECH CENTER</t>
        </is>
      </c>
      <c r="AE1944" t="inlineStr">
        <is>
          <t>WARREN CITY</t>
        </is>
      </c>
      <c r="AF1944" t="inlineStr">
        <is>
          <t>WARREN CITY SD</t>
        </is>
      </c>
      <c r="AH1944" t="n">
        <v>14</v>
      </c>
      <c r="AI1944" t="n">
        <v>11</v>
      </c>
      <c r="AN1944" t="inlineStr">
        <is>
          <t>WARREN</t>
        </is>
      </c>
      <c r="AO1944" t="inlineStr">
        <is>
          <t>WARREN CITY 6G</t>
        </is>
      </c>
      <c r="AP1944" t="inlineStr">
        <is>
          <t>78-P-AEH</t>
        </is>
      </c>
      <c r="AQ1944" t="n">
        <v>9</v>
      </c>
      <c r="AR1944" t="n">
        <v>64</v>
      </c>
      <c r="AS1944" t="n">
        <v>32</v>
      </c>
      <c r="AV1944" t="inlineStr">
        <is>
          <t>WARREN-WARD 6</t>
        </is>
      </c>
      <c r="AW1944">
        <f>COUNTA($BA$1944:$EE$1944)</f>
        <v/>
      </c>
      <c r="AX1944">
        <f>COUNTIF($BA$1944:$EE$1944,"D")</f>
        <v/>
      </c>
      <c r="AY1944">
        <f>COUNTIF($BA$1944:$EE$1944,"R")</f>
        <v/>
      </c>
      <c r="AZ1944">
        <f>IF(BL1944="D",1,0)+IF(BM1944="D",1,0)+IF(BR1944="D",1,0)+IF(BS1944="D",1,0)+IF(BU1944="D",1,0)+IF(CA1944="D",1,0)+IF(CB1944="D",1,0)+IF(CC1944="D",1,0)+IF(CD1944="D",1,0)+IF(CJ1944="D",1,0)+IF(CK1944="D",1,0)+IF(CO1944="D",1,0)+IF(CP1944="D",1,0)+IF(CQ1944="D",1,0)+IF(CU1944="D",1,0)+IF(CV1944="D",1,0)+IF(DB1944="D",1,0)+IF(DC1944="D",1,0)+IF(DH1944="D",1,0)+IF(DI1944="D",1,0)+IF(DM1944="D",1,0)+IF(DN1944="D",1,0)+IF(DO1944="D",1,0)+IF(DU1944="D",1,0)+IF(DX1944="D",1,0)</f>
        <v/>
      </c>
      <c r="BA1944">
        <f>IF(DH1944&lt;&gt;"",1,0)+IF(DI1944&lt;&gt;"",1,0)+IF(DK1944&lt;&gt;"",1,0)+IF(DM1944&lt;&gt;"",1,0)+IF(DN1944&lt;&gt;"",1,0)+IF(DO1944&lt;&gt;"",1,0)+IF(DQ1944&lt;&gt;"",1,0)+IF(DR1944&lt;&gt;"",1,0)+IF(DT1944&lt;&gt;"",1,0)+IF(DU1944&lt;&gt;"",1,0)+IF(DV1944&lt;&gt;"",1,0)+IF(DW1944&lt;&gt;"",1,0)+IF(DX1944&lt;&gt;"",1,0)+IF(DZ1944&lt;&gt;"",1,0)+IF(EA1944&lt;&gt;"",1,0)+IF(EB1944&lt;&gt;"",1,0)+IF(EE1944&lt;&gt;"",1,0)</f>
        <v/>
      </c>
      <c r="BB1944">
        <f>IF(AND(AV1944&gt;0, AW1944&gt;0),1,0)</f>
        <v/>
      </c>
      <c r="BL1944" t="inlineStr">
        <is>
          <t>X</t>
        </is>
      </c>
      <c r="BS1944" t="inlineStr">
        <is>
          <t>X</t>
        </is>
      </c>
      <c r="BV1944" t="inlineStr">
        <is>
          <t>X</t>
        </is>
      </c>
      <c r="BY1944" t="inlineStr">
        <is>
          <t>D</t>
        </is>
      </c>
      <c r="CA1944" t="inlineStr">
        <is>
          <t>X</t>
        </is>
      </c>
      <c r="CP1944" t="inlineStr">
        <is>
          <t>X</t>
        </is>
      </c>
      <c r="CY1944" t="inlineStr">
        <is>
          <t>X</t>
        </is>
      </c>
      <c r="DC1944" t="inlineStr">
        <is>
          <t>X</t>
        </is>
      </c>
    </row>
    <row r="1945">
      <c r="A1945" t="inlineStr">
        <is>
          <t>OH0015904939</t>
        </is>
      </c>
      <c r="B1945" t="n">
        <v>78</v>
      </c>
      <c r="C1945" t="n">
        <v>333932</v>
      </c>
      <c r="D1945" t="inlineStr">
        <is>
          <t>MAY</t>
        </is>
      </c>
      <c r="E1945" t="inlineStr">
        <is>
          <t>GWENDOLYN</t>
        </is>
      </c>
      <c r="F1945">
        <f>CONCATENATE(D1945," ",LEFT(H1945,4),"T=",AU1945,"D=",AV1945,"R=",AW1945,"M=",AX1945,"L=",AY1945,"B=",AZ1945)</f>
        <v/>
      </c>
      <c r="G1945" t="inlineStr">
        <is>
          <t>D</t>
        </is>
      </c>
      <c r="I1945" t="inlineStr">
        <is>
          <t>1962-10-02</t>
        </is>
      </c>
      <c r="J1945" t="inlineStr">
        <is>
          <t>2023-07-05</t>
        </is>
      </c>
      <c r="K1945" t="inlineStr">
        <is>
          <t>ACTIVE</t>
        </is>
      </c>
      <c r="M1945">
        <f>RIGHT(L1945,LEN(L1945)-FIND(" ",L1945))</f>
        <v/>
      </c>
      <c r="N1945" t="inlineStr">
        <is>
          <t>1668 JEFFERSON ST SW</t>
        </is>
      </c>
      <c r="P1945" t="inlineStr">
        <is>
          <t>WARREN</t>
        </is>
      </c>
      <c r="Q1945" t="inlineStr">
        <is>
          <t>OH</t>
        </is>
      </c>
      <c r="R1945" t="n">
        <v>44485</v>
      </c>
      <c r="AD1945" t="inlineStr">
        <is>
          <t>TRUMBULL CAREER &amp; TECH CENTER</t>
        </is>
      </c>
      <c r="AE1945" t="inlineStr">
        <is>
          <t>WARREN CITY</t>
        </is>
      </c>
      <c r="AF1945" t="inlineStr">
        <is>
          <t>WARREN CITY SD</t>
        </is>
      </c>
      <c r="AH1945" t="n">
        <v>14</v>
      </c>
      <c r="AI1945" t="n">
        <v>11</v>
      </c>
      <c r="AN1945" t="inlineStr">
        <is>
          <t>WARREN</t>
        </is>
      </c>
      <c r="AO1945" t="inlineStr">
        <is>
          <t>WARREN CITY 6G</t>
        </is>
      </c>
      <c r="AP1945" t="inlineStr">
        <is>
          <t>78-P-AEH</t>
        </is>
      </c>
      <c r="AQ1945" t="n">
        <v>9</v>
      </c>
      <c r="AR1945" t="n">
        <v>64</v>
      </c>
      <c r="AS1945" t="n">
        <v>32</v>
      </c>
      <c r="AV1945" t="inlineStr">
        <is>
          <t>WARREN-WARD 6</t>
        </is>
      </c>
      <c r="AW1945">
        <f>COUNTA($BA$1945:$EE$1945)</f>
        <v/>
      </c>
      <c r="AX1945">
        <f>COUNTIF($BA$1945:$EE$1945,"D")</f>
        <v/>
      </c>
      <c r="AY1945">
        <f>COUNTIF($BA$1945:$EE$1945,"R")</f>
        <v/>
      </c>
      <c r="AZ1945">
        <f>IF(BL1945="D",1,0)+IF(BM1945="D",1,0)+IF(BR1945="D",1,0)+IF(BS1945="D",1,0)+IF(BU1945="D",1,0)+IF(CA1945="D",1,0)+IF(CB1945="D",1,0)+IF(CC1945="D",1,0)+IF(CD1945="D",1,0)+IF(CJ1945="D",1,0)+IF(CK1945="D",1,0)+IF(CO1945="D",1,0)+IF(CP1945="D",1,0)+IF(CQ1945="D",1,0)+IF(CU1945="D",1,0)+IF(CV1945="D",1,0)+IF(DB1945="D",1,0)+IF(DC1945="D",1,0)+IF(DH1945="D",1,0)+IF(DI1945="D",1,0)+IF(DM1945="D",1,0)+IF(DN1945="D",1,0)+IF(DO1945="D",1,0)+IF(DU1945="D",1,0)+IF(DX1945="D",1,0)</f>
        <v/>
      </c>
      <c r="BA1945">
        <f>IF(DH1945&lt;&gt;"",1,0)+IF(DI1945&lt;&gt;"",1,0)+IF(DK1945&lt;&gt;"",1,0)+IF(DM1945&lt;&gt;"",1,0)+IF(DN1945&lt;&gt;"",1,0)+IF(DO1945&lt;&gt;"",1,0)+IF(DQ1945&lt;&gt;"",1,0)+IF(DR1945&lt;&gt;"",1,0)+IF(DT1945&lt;&gt;"",1,0)+IF(DU1945&lt;&gt;"",1,0)+IF(DV1945&lt;&gt;"",1,0)+IF(DW1945&lt;&gt;"",1,0)+IF(DX1945&lt;&gt;"",1,0)+IF(DZ1945&lt;&gt;"",1,0)+IF(EA1945&lt;&gt;"",1,0)+IF(EB1945&lt;&gt;"",1,0)+IF(EE1945&lt;&gt;"",1,0)</f>
        <v/>
      </c>
      <c r="BB1945">
        <f>IF(AND(AV1945&gt;0, AW1945&gt;0),1,0)</f>
        <v/>
      </c>
      <c r="CA1945" t="inlineStr">
        <is>
          <t>X</t>
        </is>
      </c>
      <c r="CG1945" t="inlineStr">
        <is>
          <t>X</t>
        </is>
      </c>
      <c r="CH1945" t="inlineStr">
        <is>
          <t>D</t>
        </is>
      </c>
      <c r="CK1945" t="inlineStr">
        <is>
          <t>X</t>
        </is>
      </c>
      <c r="CL1945" t="inlineStr">
        <is>
          <t>D</t>
        </is>
      </c>
      <c r="CN1945" t="inlineStr">
        <is>
          <t>X</t>
        </is>
      </c>
      <c r="CP1945" t="inlineStr">
        <is>
          <t>X</t>
        </is>
      </c>
      <c r="CQ1945" t="inlineStr">
        <is>
          <t>D</t>
        </is>
      </c>
      <c r="CT1945" t="inlineStr">
        <is>
          <t>X</t>
        </is>
      </c>
      <c r="CU1945" t="inlineStr">
        <is>
          <t>D</t>
        </is>
      </c>
      <c r="CV1945" t="inlineStr">
        <is>
          <t>X</t>
        </is>
      </c>
      <c r="CW1945" t="inlineStr">
        <is>
          <t>D</t>
        </is>
      </c>
      <c r="CY1945" t="inlineStr">
        <is>
          <t>X</t>
        </is>
      </c>
      <c r="CZ1945" t="inlineStr">
        <is>
          <t>D</t>
        </is>
      </c>
      <c r="DC1945" t="inlineStr">
        <is>
          <t>X</t>
        </is>
      </c>
      <c r="DF1945" t="inlineStr">
        <is>
          <t>X</t>
        </is>
      </c>
      <c r="DI1945" t="inlineStr">
        <is>
          <t>X</t>
        </is>
      </c>
      <c r="DN1945" t="inlineStr">
        <is>
          <t>X</t>
        </is>
      </c>
      <c r="EF1945" t="inlineStr">
        <is>
          <t>X</t>
        </is>
      </c>
    </row>
    <row r="1946">
      <c r="A1946" t="inlineStr">
        <is>
          <t>OH0026191640</t>
        </is>
      </c>
      <c r="B1946" t="n">
        <v>78</v>
      </c>
      <c r="C1946" t="n">
        <v>457998</v>
      </c>
      <c r="D1946" t="inlineStr">
        <is>
          <t>KIRKPATRICK</t>
        </is>
      </c>
      <c r="E1946" t="inlineStr">
        <is>
          <t>NICKLAS</t>
        </is>
      </c>
      <c r="F1946">
        <f>CONCATENATE(D1946," ",LEFT(H1946,4),"T=",AU1946,"D=",AV1946,"R=",AW1946,"M=",AX1946,"L=",AY1946,"B=",AZ1946)</f>
        <v/>
      </c>
      <c r="G1946" t="inlineStr">
        <is>
          <t>PAUL ANTHONY</t>
        </is>
      </c>
      <c r="I1946" t="inlineStr">
        <is>
          <t>1986-08-02</t>
        </is>
      </c>
      <c r="J1946" t="inlineStr">
        <is>
          <t>2021-05-14</t>
        </is>
      </c>
      <c r="K1946" t="inlineStr">
        <is>
          <t>ACTIVE</t>
        </is>
      </c>
      <c r="M1946">
        <f>RIGHT(L1946,LEN(L1946)-FIND(" ",L1946))</f>
        <v/>
      </c>
      <c r="N1946" t="inlineStr">
        <is>
          <t>2329 HAMILTON ST SW</t>
        </is>
      </c>
      <c r="P1946" t="inlineStr">
        <is>
          <t>WARREN</t>
        </is>
      </c>
      <c r="Q1946" t="inlineStr">
        <is>
          <t>OH</t>
        </is>
      </c>
      <c r="R1946" t="n">
        <v>44485</v>
      </c>
      <c r="AD1946" t="inlineStr">
        <is>
          <t>TRUMBULL CAREER &amp; TECH CENTER</t>
        </is>
      </c>
      <c r="AE1946" t="inlineStr">
        <is>
          <t>WARREN CITY</t>
        </is>
      </c>
      <c r="AF1946" t="inlineStr">
        <is>
          <t>WARREN CITY SD</t>
        </is>
      </c>
      <c r="AH1946" t="n">
        <v>14</v>
      </c>
      <c r="AI1946" t="n">
        <v>11</v>
      </c>
      <c r="AN1946" t="inlineStr">
        <is>
          <t>WARREN</t>
        </is>
      </c>
      <c r="AO1946" t="inlineStr">
        <is>
          <t>WARREN CITY 6G</t>
        </is>
      </c>
      <c r="AP1946" t="inlineStr">
        <is>
          <t>78-P-AEH</t>
        </is>
      </c>
      <c r="AQ1946" t="n">
        <v>9</v>
      </c>
      <c r="AR1946" t="n">
        <v>64</v>
      </c>
      <c r="AS1946" t="n">
        <v>32</v>
      </c>
      <c r="AV1946" t="inlineStr">
        <is>
          <t>WARREN-WARD 6</t>
        </is>
      </c>
      <c r="AW1946">
        <f>COUNTA($BA$1946:$EE$1946)</f>
        <v/>
      </c>
      <c r="AX1946">
        <f>COUNTIF($BA$1946:$EE$1946,"D")</f>
        <v/>
      </c>
      <c r="AY1946">
        <f>COUNTIF($BA$1946:$EE$1946,"R")</f>
        <v/>
      </c>
      <c r="AZ1946">
        <f>IF(BL1946="D",1,0)+IF(BM1946="D",1,0)+IF(BR1946="D",1,0)+IF(BS1946="D",1,0)+IF(BU1946="D",1,0)+IF(CA1946="D",1,0)+IF(CB1946="D",1,0)+IF(CC1946="D",1,0)+IF(CD1946="D",1,0)+IF(CJ1946="D",1,0)+IF(CK1946="D",1,0)+IF(CO1946="D",1,0)+IF(CP1946="D",1,0)+IF(CQ1946="D",1,0)+IF(CU1946="D",1,0)+IF(CV1946="D",1,0)+IF(DB1946="D",1,0)+IF(DC1946="D",1,0)+IF(DH1946="D",1,0)+IF(DI1946="D",1,0)+IF(DM1946="D",1,0)+IF(DN1946="D",1,0)+IF(DO1946="D",1,0)+IF(DU1946="D",1,0)+IF(DX1946="D",1,0)</f>
        <v/>
      </c>
      <c r="BA1946">
        <f>IF(DH1946&lt;&gt;"",1,0)+IF(DI1946&lt;&gt;"",1,0)+IF(DK1946&lt;&gt;"",1,0)+IF(DM1946&lt;&gt;"",1,0)+IF(DN1946&lt;&gt;"",1,0)+IF(DO1946&lt;&gt;"",1,0)+IF(DQ1946&lt;&gt;"",1,0)+IF(DR1946&lt;&gt;"",1,0)+IF(DT1946&lt;&gt;"",1,0)+IF(DU1946&lt;&gt;"",1,0)+IF(DV1946&lt;&gt;"",1,0)+IF(DW1946&lt;&gt;"",1,0)+IF(DX1946&lt;&gt;"",1,0)+IF(DZ1946&lt;&gt;"",1,0)+IF(EA1946&lt;&gt;"",1,0)+IF(EB1946&lt;&gt;"",1,0)+IF(EE1946&lt;&gt;"",1,0)</f>
        <v/>
      </c>
      <c r="BB1946">
        <f>IF(AND(AV1946&gt;0, AW1946&gt;0),1,0)</f>
        <v/>
      </c>
      <c r="CA1946" t="inlineStr">
        <is>
          <t>X</t>
        </is>
      </c>
    </row>
    <row r="1947">
      <c r="A1947" t="inlineStr">
        <is>
          <t>OH0023271083</t>
        </is>
      </c>
      <c r="B1947" t="n">
        <v>78</v>
      </c>
      <c r="C1947" t="n">
        <v>409469</v>
      </c>
      <c r="D1947" t="inlineStr">
        <is>
          <t>FRANKS</t>
        </is>
      </c>
      <c r="E1947" t="inlineStr">
        <is>
          <t>TINA</t>
        </is>
      </c>
      <c r="F1947">
        <f>CONCATENATE(D1947," ",LEFT(H1947,4),"T=",AU1947,"D=",AV1947,"R=",AW1947,"M=",AX1947,"L=",AY1947,"B=",AZ1947)</f>
        <v/>
      </c>
      <c r="G1947" t="inlineStr">
        <is>
          <t>M</t>
        </is>
      </c>
      <c r="I1947" t="inlineStr">
        <is>
          <t>1957-07-09</t>
        </is>
      </c>
      <c r="J1947" t="inlineStr">
        <is>
          <t>2018-10-30</t>
        </is>
      </c>
      <c r="K1947" t="inlineStr">
        <is>
          <t>ACTIVE</t>
        </is>
      </c>
      <c r="M1947">
        <f>RIGHT(L1947,LEN(L1947)-FIND(" ",L1947))</f>
        <v/>
      </c>
      <c r="N1947" t="inlineStr">
        <is>
          <t>1454 JEFFERSON ST SW</t>
        </is>
      </c>
      <c r="P1947" t="inlineStr">
        <is>
          <t>WARREN</t>
        </is>
      </c>
      <c r="Q1947" t="inlineStr">
        <is>
          <t>OH</t>
        </is>
      </c>
      <c r="R1947" t="n">
        <v>44485</v>
      </c>
      <c r="AD1947" t="inlineStr">
        <is>
          <t>TRUMBULL CAREER &amp; TECH CENTER</t>
        </is>
      </c>
      <c r="AE1947" t="inlineStr">
        <is>
          <t>WARREN CITY</t>
        </is>
      </c>
      <c r="AF1947" t="inlineStr">
        <is>
          <t>WARREN CITY SD</t>
        </is>
      </c>
      <c r="AH1947" t="n">
        <v>14</v>
      </c>
      <c r="AI1947" t="n">
        <v>11</v>
      </c>
      <c r="AN1947" t="inlineStr">
        <is>
          <t>WARREN</t>
        </is>
      </c>
      <c r="AO1947" t="inlineStr">
        <is>
          <t>WARREN CITY 6G</t>
        </is>
      </c>
      <c r="AP1947" t="inlineStr">
        <is>
          <t>78-P-AEH</t>
        </is>
      </c>
      <c r="AQ1947" t="n">
        <v>9</v>
      </c>
      <c r="AR1947" t="n">
        <v>64</v>
      </c>
      <c r="AS1947" t="n">
        <v>32</v>
      </c>
      <c r="AV1947" t="inlineStr">
        <is>
          <t>WARREN-WARD 6</t>
        </is>
      </c>
      <c r="AW1947">
        <f>COUNTA($BA$1947:$EE$1947)</f>
        <v/>
      </c>
      <c r="AX1947">
        <f>COUNTIF($BA$1947:$EE$1947,"D")</f>
        <v/>
      </c>
      <c r="AY1947">
        <f>COUNTIF($BA$1947:$EE$1947,"R")</f>
        <v/>
      </c>
      <c r="AZ1947">
        <f>IF(BL1947="D",1,0)+IF(BM1947="D",1,0)+IF(BR1947="D",1,0)+IF(BS1947="D",1,0)+IF(BU1947="D",1,0)+IF(CA1947="D",1,0)+IF(CB1947="D",1,0)+IF(CC1947="D",1,0)+IF(CD1947="D",1,0)+IF(CJ1947="D",1,0)+IF(CK1947="D",1,0)+IF(CO1947="D",1,0)+IF(CP1947="D",1,0)+IF(CQ1947="D",1,0)+IF(CU1947="D",1,0)+IF(CV1947="D",1,0)+IF(DB1947="D",1,0)+IF(DC1947="D",1,0)+IF(DH1947="D",1,0)+IF(DI1947="D",1,0)+IF(DM1947="D",1,0)+IF(DN1947="D",1,0)+IF(DO1947="D",1,0)+IF(DU1947="D",1,0)+IF(DX1947="D",1,0)</f>
        <v/>
      </c>
      <c r="BA1947">
        <f>IF(DH1947&lt;&gt;"",1,0)+IF(DI1947&lt;&gt;"",1,0)+IF(DK1947&lt;&gt;"",1,0)+IF(DM1947&lt;&gt;"",1,0)+IF(DN1947&lt;&gt;"",1,0)+IF(DO1947&lt;&gt;"",1,0)+IF(DQ1947&lt;&gt;"",1,0)+IF(DR1947&lt;&gt;"",1,0)+IF(DT1947&lt;&gt;"",1,0)+IF(DU1947&lt;&gt;"",1,0)+IF(DV1947&lt;&gt;"",1,0)+IF(DW1947&lt;&gt;"",1,0)+IF(DX1947&lt;&gt;"",1,0)+IF(DZ1947&lt;&gt;"",1,0)+IF(EA1947&lt;&gt;"",1,0)+IF(EB1947&lt;&gt;"",1,0)+IF(EE1947&lt;&gt;"",1,0)</f>
        <v/>
      </c>
      <c r="BB1947">
        <f>IF(AND(AV1947&gt;0, AW1947&gt;0),1,0)</f>
        <v/>
      </c>
      <c r="DC1947" t="inlineStr">
        <is>
          <t>X</t>
        </is>
      </c>
      <c r="DI1947" t="inlineStr">
        <is>
          <t>X</t>
        </is>
      </c>
      <c r="DN1947" t="inlineStr">
        <is>
          <t>X</t>
        </is>
      </c>
      <c r="DU1947" t="inlineStr">
        <is>
          <t>X</t>
        </is>
      </c>
      <c r="EF1947" t="inlineStr">
        <is>
          <t>X</t>
        </is>
      </c>
    </row>
    <row r="1948">
      <c r="A1948" t="inlineStr">
        <is>
          <t>OH0027643573</t>
        </is>
      </c>
      <c r="B1948" t="n">
        <v>78</v>
      </c>
      <c r="C1948" t="n">
        <v>489847</v>
      </c>
      <c r="D1948" t="inlineStr">
        <is>
          <t>HARTMAN</t>
        </is>
      </c>
      <c r="E1948" t="inlineStr">
        <is>
          <t>LEANNE</t>
        </is>
      </c>
      <c r="F1948">
        <f>CONCATENATE(D1948," ",LEFT(H1948,4),"T=",AU1948,"D=",AV1948,"R=",AW1948,"M=",AX1948,"L=",AY1948,"B=",AZ1948)</f>
        <v/>
      </c>
      <c r="G1948" t="inlineStr">
        <is>
          <t>M</t>
        </is>
      </c>
      <c r="I1948" t="inlineStr">
        <is>
          <t>1992-08-26</t>
        </is>
      </c>
      <c r="J1948" t="inlineStr">
        <is>
          <t>2024-09-10</t>
        </is>
      </c>
      <c r="K1948" t="inlineStr">
        <is>
          <t>ACTIVE</t>
        </is>
      </c>
      <c r="M1948">
        <f>RIGHT(L1948,LEN(L1948)-FIND(" ",L1948))</f>
        <v/>
      </c>
      <c r="N1948" t="inlineStr">
        <is>
          <t>1335 UNION ST SW</t>
        </is>
      </c>
      <c r="P1948" t="inlineStr">
        <is>
          <t>WARREN</t>
        </is>
      </c>
      <c r="Q1948" t="inlineStr">
        <is>
          <t>OH</t>
        </is>
      </c>
      <c r="R1948" t="n">
        <v>44485</v>
      </c>
      <c r="AD1948" t="inlineStr">
        <is>
          <t>TRUMBULL CAREER &amp; TECH CENTER</t>
        </is>
      </c>
      <c r="AE1948" t="inlineStr">
        <is>
          <t>WARREN CITY</t>
        </is>
      </c>
      <c r="AF1948" t="inlineStr">
        <is>
          <t>WARREN CITY SD</t>
        </is>
      </c>
      <c r="AH1948" t="n">
        <v>14</v>
      </c>
      <c r="AI1948" t="n">
        <v>11</v>
      </c>
      <c r="AN1948" t="inlineStr">
        <is>
          <t>WARREN</t>
        </is>
      </c>
      <c r="AO1948" t="inlineStr">
        <is>
          <t>WARREN CITY 6G</t>
        </is>
      </c>
      <c r="AP1948" t="inlineStr">
        <is>
          <t>78-P-AEH</t>
        </is>
      </c>
      <c r="AQ1948" t="n">
        <v>9</v>
      </c>
      <c r="AR1948" t="n">
        <v>64</v>
      </c>
      <c r="AS1948" t="n">
        <v>32</v>
      </c>
      <c r="AV1948" t="inlineStr">
        <is>
          <t>WARREN-WARD 6</t>
        </is>
      </c>
      <c r="AW1948">
        <f>COUNTA($BA$1948:$EE$1948)</f>
        <v/>
      </c>
      <c r="AX1948">
        <f>COUNTIF($BA$1948:$EE$1948,"D")</f>
        <v/>
      </c>
      <c r="AY1948">
        <f>COUNTIF($BA$1948:$EE$1948,"R")</f>
        <v/>
      </c>
      <c r="AZ1948">
        <f>IF(BL1948="D",1,0)+IF(BM1948="D",1,0)+IF(BR1948="D",1,0)+IF(BS1948="D",1,0)+IF(BU1948="D",1,0)+IF(CA1948="D",1,0)+IF(CB1948="D",1,0)+IF(CC1948="D",1,0)+IF(CD1948="D",1,0)+IF(CJ1948="D",1,0)+IF(CK1948="D",1,0)+IF(CO1948="D",1,0)+IF(CP1948="D",1,0)+IF(CQ1948="D",1,0)+IF(CU1948="D",1,0)+IF(CV1948="D",1,0)+IF(DB1948="D",1,0)+IF(DC1948="D",1,0)+IF(DH1948="D",1,0)+IF(DI1948="D",1,0)+IF(DM1948="D",1,0)+IF(DN1948="D",1,0)+IF(DO1948="D",1,0)+IF(DU1948="D",1,0)+IF(DX1948="D",1,0)</f>
        <v/>
      </c>
      <c r="BA1948">
        <f>IF(DH1948&lt;&gt;"",1,0)+IF(DI1948&lt;&gt;"",1,0)+IF(DK1948&lt;&gt;"",1,0)+IF(DM1948&lt;&gt;"",1,0)+IF(DN1948&lt;&gt;"",1,0)+IF(DO1948&lt;&gt;"",1,0)+IF(DQ1948&lt;&gt;"",1,0)+IF(DR1948&lt;&gt;"",1,0)+IF(DT1948&lt;&gt;"",1,0)+IF(DU1948&lt;&gt;"",1,0)+IF(DV1948&lt;&gt;"",1,0)+IF(DW1948&lt;&gt;"",1,0)+IF(DX1948&lt;&gt;"",1,0)+IF(DZ1948&lt;&gt;"",1,0)+IF(EA1948&lt;&gt;"",1,0)+IF(EB1948&lt;&gt;"",1,0)+IF(EE1948&lt;&gt;"",1,0)</f>
        <v/>
      </c>
      <c r="BB1948">
        <f>IF(AND(AV1948&gt;0, AW1948&gt;0),1,0)</f>
        <v/>
      </c>
    </row>
    <row r="1949">
      <c r="A1949" t="inlineStr">
        <is>
          <t>OH0027496429</t>
        </is>
      </c>
      <c r="B1949" t="n">
        <v>78</v>
      </c>
      <c r="C1949" t="n">
        <v>487071</v>
      </c>
      <c r="D1949" t="inlineStr">
        <is>
          <t>LEASARE</t>
        </is>
      </c>
      <c r="E1949" t="inlineStr">
        <is>
          <t>CAITLIN</t>
        </is>
      </c>
      <c r="F1949">
        <f>CONCATENATE(D1949," ",LEFT(H1949,4),"T=",AU1949,"D=",AV1949,"R=",AW1949,"M=",AX1949,"L=",AY1949,"B=",AZ1949)</f>
        <v/>
      </c>
      <c r="G1949" t="inlineStr">
        <is>
          <t>E</t>
        </is>
      </c>
      <c r="I1949" t="inlineStr">
        <is>
          <t>1989-08-03</t>
        </is>
      </c>
      <c r="J1949" t="inlineStr">
        <is>
          <t>2024-07-31</t>
        </is>
      </c>
      <c r="K1949" t="inlineStr">
        <is>
          <t>CONFIRMATION</t>
        </is>
      </c>
      <c r="M1949">
        <f>RIGHT(L1949,LEN(L1949)-FIND(" ",L1949))</f>
        <v/>
      </c>
      <c r="N1949" t="inlineStr">
        <is>
          <t>1432 OAK ST SW</t>
        </is>
      </c>
      <c r="P1949" t="inlineStr">
        <is>
          <t>WARREN</t>
        </is>
      </c>
      <c r="Q1949" t="inlineStr">
        <is>
          <t>OH</t>
        </is>
      </c>
      <c r="R1949" t="n">
        <v>44485</v>
      </c>
      <c r="AD1949" t="inlineStr">
        <is>
          <t>TRUMBULL CAREER &amp; TECH CENTER</t>
        </is>
      </c>
      <c r="AE1949" t="inlineStr">
        <is>
          <t>WARREN CITY</t>
        </is>
      </c>
      <c r="AF1949" t="inlineStr">
        <is>
          <t>WARREN CITY SD</t>
        </is>
      </c>
      <c r="AH1949" t="n">
        <v>14</v>
      </c>
      <c r="AI1949" t="n">
        <v>11</v>
      </c>
      <c r="AN1949" t="inlineStr">
        <is>
          <t>WARREN</t>
        </is>
      </c>
      <c r="AO1949" t="inlineStr">
        <is>
          <t>WARREN CITY 6G</t>
        </is>
      </c>
      <c r="AP1949" t="inlineStr">
        <is>
          <t>78-P-AEH</t>
        </is>
      </c>
      <c r="AQ1949" t="n">
        <v>9</v>
      </c>
      <c r="AR1949" t="n">
        <v>64</v>
      </c>
      <c r="AS1949" t="n">
        <v>32</v>
      </c>
      <c r="AV1949" t="inlineStr">
        <is>
          <t>WARREN-WARD 6</t>
        </is>
      </c>
      <c r="AW1949">
        <f>COUNTA($BA$1949:$EE$1949)</f>
        <v/>
      </c>
      <c r="AX1949">
        <f>COUNTIF($BA$1949:$EE$1949,"D")</f>
        <v/>
      </c>
      <c r="AY1949">
        <f>COUNTIF($BA$1949:$EE$1949,"R")</f>
        <v/>
      </c>
      <c r="AZ1949">
        <f>IF(BL1949="D",1,0)+IF(BM1949="D",1,0)+IF(BR1949="D",1,0)+IF(BS1949="D",1,0)+IF(BU1949="D",1,0)+IF(CA1949="D",1,0)+IF(CB1949="D",1,0)+IF(CC1949="D",1,0)+IF(CD1949="D",1,0)+IF(CJ1949="D",1,0)+IF(CK1949="D",1,0)+IF(CO1949="D",1,0)+IF(CP1949="D",1,0)+IF(CQ1949="D",1,0)+IF(CU1949="D",1,0)+IF(CV1949="D",1,0)+IF(DB1949="D",1,0)+IF(DC1949="D",1,0)+IF(DH1949="D",1,0)+IF(DI1949="D",1,0)+IF(DM1949="D",1,0)+IF(DN1949="D",1,0)+IF(DO1949="D",1,0)+IF(DU1949="D",1,0)+IF(DX1949="D",1,0)</f>
        <v/>
      </c>
      <c r="BA1949">
        <f>IF(DH1949&lt;&gt;"",1,0)+IF(DI1949&lt;&gt;"",1,0)+IF(DK1949&lt;&gt;"",1,0)+IF(DM1949&lt;&gt;"",1,0)+IF(DN1949&lt;&gt;"",1,0)+IF(DO1949&lt;&gt;"",1,0)+IF(DQ1949&lt;&gt;"",1,0)+IF(DR1949&lt;&gt;"",1,0)+IF(DT1949&lt;&gt;"",1,0)+IF(DU1949&lt;&gt;"",1,0)+IF(DV1949&lt;&gt;"",1,0)+IF(DW1949&lt;&gt;"",1,0)+IF(DX1949&lt;&gt;"",1,0)+IF(DZ1949&lt;&gt;"",1,0)+IF(EA1949&lt;&gt;"",1,0)+IF(EB1949&lt;&gt;"",1,0)+IF(EE1949&lt;&gt;"",1,0)</f>
        <v/>
      </c>
      <c r="BB1949">
        <f>IF(AND(AV1949&gt;0, AW1949&gt;0),1,0)</f>
        <v/>
      </c>
    </row>
    <row r="1950">
      <c r="A1950" t="inlineStr">
        <is>
          <t>OH0023184593</t>
        </is>
      </c>
      <c r="B1950" t="n">
        <v>78</v>
      </c>
      <c r="C1950" t="n">
        <v>407950</v>
      </c>
      <c r="D1950" t="inlineStr">
        <is>
          <t>PACE</t>
        </is>
      </c>
      <c r="E1950" t="inlineStr">
        <is>
          <t>EARL</t>
        </is>
      </c>
      <c r="F1950">
        <f>CONCATENATE(D1950," ",LEFT(H1950,4),"T=",AU1950,"D=",AV1950,"R=",AW1950,"M=",AX1950,"L=",AY1950,"B=",AZ1950)</f>
        <v/>
      </c>
      <c r="I1950" t="inlineStr">
        <is>
          <t>1982-10-12</t>
        </is>
      </c>
      <c r="J1950" t="inlineStr">
        <is>
          <t>2015-06-19</t>
        </is>
      </c>
      <c r="K1950" t="inlineStr">
        <is>
          <t>CONFIRMATION</t>
        </is>
      </c>
      <c r="M1950">
        <f>RIGHT(L1950,LEN(L1950)-FIND(" ",L1950))</f>
        <v/>
      </c>
      <c r="N1950" t="inlineStr">
        <is>
          <t>680 LENER AVE SW</t>
        </is>
      </c>
      <c r="P1950" t="inlineStr">
        <is>
          <t>WARREN</t>
        </is>
      </c>
      <c r="Q1950" t="inlineStr">
        <is>
          <t>OH</t>
        </is>
      </c>
      <c r="R1950" t="n">
        <v>44485</v>
      </c>
      <c r="AD1950" t="inlineStr">
        <is>
          <t>TRUMBULL CAREER &amp; TECH CENTER</t>
        </is>
      </c>
      <c r="AE1950" t="inlineStr">
        <is>
          <t>WARREN CITY</t>
        </is>
      </c>
      <c r="AF1950" t="inlineStr">
        <is>
          <t>WARREN CITY SD</t>
        </is>
      </c>
      <c r="AH1950" t="n">
        <v>14</v>
      </c>
      <c r="AI1950" t="n">
        <v>11</v>
      </c>
      <c r="AN1950" t="inlineStr">
        <is>
          <t>WARREN</t>
        </is>
      </c>
      <c r="AO1950" t="inlineStr">
        <is>
          <t>WARREN CITY 6G</t>
        </is>
      </c>
      <c r="AP1950" t="inlineStr">
        <is>
          <t>78-P-AEH</t>
        </is>
      </c>
      <c r="AQ1950" t="n">
        <v>9</v>
      </c>
      <c r="AR1950" t="n">
        <v>64</v>
      </c>
      <c r="AS1950" t="n">
        <v>32</v>
      </c>
      <c r="AV1950" t="inlineStr">
        <is>
          <t>WARREN-WARD 6</t>
        </is>
      </c>
      <c r="AW1950">
        <f>COUNTA($BA$1950:$EE$1950)</f>
        <v/>
      </c>
      <c r="AX1950">
        <f>COUNTIF($BA$1950:$EE$1950,"D")</f>
        <v/>
      </c>
      <c r="AY1950">
        <f>COUNTIF($BA$1950:$EE$1950,"R")</f>
        <v/>
      </c>
      <c r="AZ1950">
        <f>IF(BL1950="D",1,0)+IF(BM1950="D",1,0)+IF(BR1950="D",1,0)+IF(BS1950="D",1,0)+IF(BU1950="D",1,0)+IF(CA1950="D",1,0)+IF(CB1950="D",1,0)+IF(CC1950="D",1,0)+IF(CD1950="D",1,0)+IF(CJ1950="D",1,0)+IF(CK1950="D",1,0)+IF(CO1950="D",1,0)+IF(CP1950="D",1,0)+IF(CQ1950="D",1,0)+IF(CU1950="D",1,0)+IF(CV1950="D",1,0)+IF(DB1950="D",1,0)+IF(DC1950="D",1,0)+IF(DH1950="D",1,0)+IF(DI1950="D",1,0)+IF(DM1950="D",1,0)+IF(DN1950="D",1,0)+IF(DO1950="D",1,0)+IF(DU1950="D",1,0)+IF(DX1950="D",1,0)</f>
        <v/>
      </c>
      <c r="BA1950">
        <f>IF(DH1950&lt;&gt;"",1,0)+IF(DI1950&lt;&gt;"",1,0)+IF(DK1950&lt;&gt;"",1,0)+IF(DM1950&lt;&gt;"",1,0)+IF(DN1950&lt;&gt;"",1,0)+IF(DO1950&lt;&gt;"",1,0)+IF(DQ1950&lt;&gt;"",1,0)+IF(DR1950&lt;&gt;"",1,0)+IF(DT1950&lt;&gt;"",1,0)+IF(DU1950&lt;&gt;"",1,0)+IF(DV1950&lt;&gt;"",1,0)+IF(DW1950&lt;&gt;"",1,0)+IF(DX1950&lt;&gt;"",1,0)+IF(DZ1950&lt;&gt;"",1,0)+IF(EA1950&lt;&gt;"",1,0)+IF(EB1950&lt;&gt;"",1,0)+IF(EE1950&lt;&gt;"",1,0)</f>
        <v/>
      </c>
      <c r="BB1950">
        <f>IF(AND(AV1950&gt;0, AW1950&gt;0),1,0)</f>
        <v/>
      </c>
    </row>
    <row r="1951">
      <c r="A1951" t="inlineStr">
        <is>
          <t>OH0024442917</t>
        </is>
      </c>
      <c r="B1951" t="n">
        <v>78</v>
      </c>
      <c r="C1951" t="n">
        <v>428306</v>
      </c>
      <c r="D1951" t="inlineStr">
        <is>
          <t>HARRIS</t>
        </is>
      </c>
      <c r="E1951" t="inlineStr">
        <is>
          <t>CHRISTOPHER</t>
        </is>
      </c>
      <c r="F1951">
        <f>CONCATENATE(D1951," ",LEFT(H1951,4),"T=",AU1951,"D=",AV1951,"R=",AW1951,"M=",AX1951,"L=",AY1951,"B=",AZ1951)</f>
        <v/>
      </c>
      <c r="G1951" t="inlineStr">
        <is>
          <t>LEE</t>
        </is>
      </c>
      <c r="I1951" t="inlineStr">
        <is>
          <t>1991-05-31</t>
        </is>
      </c>
      <c r="J1951" t="inlineStr">
        <is>
          <t>2022-05-28</t>
        </is>
      </c>
      <c r="K1951" t="inlineStr">
        <is>
          <t>ACTIVE</t>
        </is>
      </c>
      <c r="L1951" t="inlineStr">
        <is>
          <t>D</t>
        </is>
      </c>
      <c r="M1951">
        <f>RIGHT(L1951,LEN(L1951)-FIND(" ",L1951))</f>
        <v/>
      </c>
      <c r="N1951" t="inlineStr">
        <is>
          <t>2438 WILLOW DR SW</t>
        </is>
      </c>
      <c r="P1951" t="inlineStr">
        <is>
          <t>WARREN</t>
        </is>
      </c>
      <c r="Q1951" t="inlineStr">
        <is>
          <t>OH</t>
        </is>
      </c>
      <c r="R1951" t="n">
        <v>44485</v>
      </c>
      <c r="AD1951" t="inlineStr">
        <is>
          <t>TRUMBULL CAREER &amp; TECH CENTER</t>
        </is>
      </c>
      <c r="AE1951" t="inlineStr">
        <is>
          <t>WARREN CITY</t>
        </is>
      </c>
      <c r="AF1951" t="inlineStr">
        <is>
          <t>WARREN CITY SD</t>
        </is>
      </c>
      <c r="AH1951" t="n">
        <v>14</v>
      </c>
      <c r="AI1951" t="n">
        <v>11</v>
      </c>
      <c r="AN1951" t="inlineStr">
        <is>
          <t>WARREN</t>
        </is>
      </c>
      <c r="AO1951" t="inlineStr">
        <is>
          <t>WARREN CITY 6G</t>
        </is>
      </c>
      <c r="AP1951" t="inlineStr">
        <is>
          <t>78-P-AEH</t>
        </is>
      </c>
      <c r="AQ1951" t="n">
        <v>9</v>
      </c>
      <c r="AR1951" t="n">
        <v>64</v>
      </c>
      <c r="AS1951" t="n">
        <v>32</v>
      </c>
      <c r="AV1951" t="inlineStr">
        <is>
          <t>WARREN-WARD 6</t>
        </is>
      </c>
      <c r="AW1951">
        <f>COUNTA($BA$1951:$EE$1951)</f>
        <v/>
      </c>
      <c r="AX1951">
        <f>COUNTIF($BA$1951:$EE$1951,"D")</f>
        <v/>
      </c>
      <c r="AY1951">
        <f>COUNTIF($BA$1951:$EE$1951,"R")</f>
        <v/>
      </c>
      <c r="AZ1951">
        <f>IF(BL1951="D",1,0)+IF(BM1951="D",1,0)+IF(BR1951="D",1,0)+IF(BS1951="D",1,0)+IF(BU1951="D",1,0)+IF(CA1951="D",1,0)+IF(CB1951="D",1,0)+IF(CC1951="D",1,0)+IF(CD1951="D",1,0)+IF(CJ1951="D",1,0)+IF(CK1951="D",1,0)+IF(CO1951="D",1,0)+IF(CP1951="D",1,0)+IF(CQ1951="D",1,0)+IF(CU1951="D",1,0)+IF(CV1951="D",1,0)+IF(DB1951="D",1,0)+IF(DC1951="D",1,0)+IF(DH1951="D",1,0)+IF(DI1951="D",1,0)+IF(DM1951="D",1,0)+IF(DN1951="D",1,0)+IF(DO1951="D",1,0)+IF(DU1951="D",1,0)+IF(DX1951="D",1,0)</f>
        <v/>
      </c>
      <c r="BA1951">
        <f>IF(DH1951&lt;&gt;"",1,0)+IF(DI1951&lt;&gt;"",1,0)+IF(DK1951&lt;&gt;"",1,0)+IF(DM1951&lt;&gt;"",1,0)+IF(DN1951&lt;&gt;"",1,0)+IF(DO1951&lt;&gt;"",1,0)+IF(DQ1951&lt;&gt;"",1,0)+IF(DR1951&lt;&gt;"",1,0)+IF(DT1951&lt;&gt;"",1,0)+IF(DU1951&lt;&gt;"",1,0)+IF(DV1951&lt;&gt;"",1,0)+IF(DW1951&lt;&gt;"",1,0)+IF(DX1951&lt;&gt;"",1,0)+IF(DZ1951&lt;&gt;"",1,0)+IF(EA1951&lt;&gt;"",1,0)+IF(EB1951&lt;&gt;"",1,0)+IF(EE1951&lt;&gt;"",1,0)</f>
        <v/>
      </c>
      <c r="BB1951">
        <f>IF(AND(AV1951&gt;0, AW1951&gt;0),1,0)</f>
        <v/>
      </c>
      <c r="CK1951" t="inlineStr">
        <is>
          <t>X</t>
        </is>
      </c>
      <c r="CN1951" t="inlineStr">
        <is>
          <t>X</t>
        </is>
      </c>
      <c r="CP1951" t="inlineStr">
        <is>
          <t>X</t>
        </is>
      </c>
      <c r="CV1951" t="inlineStr">
        <is>
          <t>X</t>
        </is>
      </c>
      <c r="DC1951" t="inlineStr">
        <is>
          <t>X</t>
        </is>
      </c>
      <c r="DI1951" t="inlineStr">
        <is>
          <t>X</t>
        </is>
      </c>
      <c r="DM1951" t="inlineStr">
        <is>
          <t>D</t>
        </is>
      </c>
      <c r="DN1951" t="inlineStr">
        <is>
          <t>X</t>
        </is>
      </c>
      <c r="DT1951" t="inlineStr">
        <is>
          <t>D</t>
        </is>
      </c>
    </row>
    <row r="1952">
      <c r="A1952" t="inlineStr">
        <is>
          <t>OH0022190914</t>
        </is>
      </c>
      <c r="B1952" t="n">
        <v>78</v>
      </c>
      <c r="C1952" t="n">
        <v>392229</v>
      </c>
      <c r="D1952" t="inlineStr">
        <is>
          <t>BRIGHT</t>
        </is>
      </c>
      <c r="E1952" t="inlineStr">
        <is>
          <t>TRICIA</t>
        </is>
      </c>
      <c r="F1952">
        <f>CONCATENATE(D1952," ",LEFT(H1952,4),"T=",AU1952,"D=",AV1952,"R=",AW1952,"M=",AX1952,"L=",AY1952,"B=",AZ1952)</f>
        <v/>
      </c>
      <c r="G1952" t="inlineStr">
        <is>
          <t>A</t>
        </is>
      </c>
      <c r="I1952" t="inlineStr">
        <is>
          <t>1985-09-16</t>
        </is>
      </c>
      <c r="J1952" t="inlineStr">
        <is>
          <t>2016-03-09</t>
        </is>
      </c>
      <c r="K1952" t="inlineStr">
        <is>
          <t>CONFIRMATION</t>
        </is>
      </c>
      <c r="M1952">
        <f>RIGHT(L1952,LEN(L1952)-FIND(" ",L1952))</f>
        <v/>
      </c>
      <c r="N1952" t="inlineStr">
        <is>
          <t>1744 UNION ST SW</t>
        </is>
      </c>
      <c r="P1952" t="inlineStr">
        <is>
          <t>WARREN</t>
        </is>
      </c>
      <c r="Q1952" t="inlineStr">
        <is>
          <t>OH</t>
        </is>
      </c>
      <c r="R1952" t="n">
        <v>44485</v>
      </c>
      <c r="AD1952" t="inlineStr">
        <is>
          <t>TRUMBULL CAREER &amp; TECH CENTER</t>
        </is>
      </c>
      <c r="AE1952" t="inlineStr">
        <is>
          <t>WARREN CITY</t>
        </is>
      </c>
      <c r="AF1952" t="inlineStr">
        <is>
          <t>WARREN CITY SD</t>
        </is>
      </c>
      <c r="AH1952" t="n">
        <v>14</v>
      </c>
      <c r="AI1952" t="n">
        <v>11</v>
      </c>
      <c r="AN1952" t="inlineStr">
        <is>
          <t>WARREN</t>
        </is>
      </c>
      <c r="AO1952" t="inlineStr">
        <is>
          <t>WARREN CITY 6G</t>
        </is>
      </c>
      <c r="AP1952" t="inlineStr">
        <is>
          <t>78-P-AEH</t>
        </is>
      </c>
      <c r="AQ1952" t="n">
        <v>9</v>
      </c>
      <c r="AR1952" t="n">
        <v>64</v>
      </c>
      <c r="AS1952" t="n">
        <v>32</v>
      </c>
      <c r="AV1952" t="inlineStr">
        <is>
          <t>WARREN-WARD 6</t>
        </is>
      </c>
      <c r="AW1952">
        <f>COUNTA($BA$1952:$EE$1952)</f>
        <v/>
      </c>
      <c r="AX1952">
        <f>COUNTIF($BA$1952:$EE$1952,"D")</f>
        <v/>
      </c>
      <c r="AY1952">
        <f>COUNTIF($BA$1952:$EE$1952,"R")</f>
        <v/>
      </c>
      <c r="AZ1952">
        <f>IF(BL1952="D",1,0)+IF(BM1952="D",1,0)+IF(BR1952="D",1,0)+IF(BS1952="D",1,0)+IF(BU1952="D",1,0)+IF(CA1952="D",1,0)+IF(CB1952="D",1,0)+IF(CC1952="D",1,0)+IF(CD1952="D",1,0)+IF(CJ1952="D",1,0)+IF(CK1952="D",1,0)+IF(CO1952="D",1,0)+IF(CP1952="D",1,0)+IF(CQ1952="D",1,0)+IF(CU1952="D",1,0)+IF(CV1952="D",1,0)+IF(DB1952="D",1,0)+IF(DC1952="D",1,0)+IF(DH1952="D",1,0)+IF(DI1952="D",1,0)+IF(DM1952="D",1,0)+IF(DN1952="D",1,0)+IF(DO1952="D",1,0)+IF(DU1952="D",1,0)+IF(DX1952="D",1,0)</f>
        <v/>
      </c>
      <c r="BA1952">
        <f>IF(DH1952&lt;&gt;"",1,0)+IF(DI1952&lt;&gt;"",1,0)+IF(DK1952&lt;&gt;"",1,0)+IF(DM1952&lt;&gt;"",1,0)+IF(DN1952&lt;&gt;"",1,0)+IF(DO1952&lt;&gt;"",1,0)+IF(DQ1952&lt;&gt;"",1,0)+IF(DR1952&lt;&gt;"",1,0)+IF(DT1952&lt;&gt;"",1,0)+IF(DU1952&lt;&gt;"",1,0)+IF(DV1952&lt;&gt;"",1,0)+IF(DW1952&lt;&gt;"",1,0)+IF(DX1952&lt;&gt;"",1,0)+IF(DZ1952&lt;&gt;"",1,0)+IF(EA1952&lt;&gt;"",1,0)+IF(EB1952&lt;&gt;"",1,0)+IF(EE1952&lt;&gt;"",1,0)</f>
        <v/>
      </c>
      <c r="BB1952">
        <f>IF(AND(AV1952&gt;0, AW1952&gt;0),1,0)</f>
        <v/>
      </c>
      <c r="CP1952" t="inlineStr">
        <is>
          <t>X</t>
        </is>
      </c>
    </row>
    <row r="1953">
      <c r="A1953" t="inlineStr">
        <is>
          <t>OH0027484621</t>
        </is>
      </c>
      <c r="B1953" t="n">
        <v>78</v>
      </c>
      <c r="C1953" t="n">
        <v>486840</v>
      </c>
      <c r="D1953" t="inlineStr">
        <is>
          <t>DAILEY</t>
        </is>
      </c>
      <c r="E1953" t="inlineStr">
        <is>
          <t>ALYSSA</t>
        </is>
      </c>
      <c r="F1953">
        <f>CONCATENATE(D1953," ",LEFT(H1953,4),"T=",AU1953,"D=",AV1953,"R=",AW1953,"M=",AX1953,"L=",AY1953,"B=",AZ1953)</f>
        <v/>
      </c>
      <c r="G1953" t="inlineStr">
        <is>
          <t>JOY</t>
        </is>
      </c>
      <c r="I1953" t="inlineStr">
        <is>
          <t>2004-07-28</t>
        </is>
      </c>
      <c r="J1953" t="inlineStr">
        <is>
          <t>2024-10-26</t>
        </is>
      </c>
      <c r="K1953" t="inlineStr">
        <is>
          <t>ACTIVE</t>
        </is>
      </c>
      <c r="M1953">
        <f>RIGHT(L1953,LEN(L1953)-FIND(" ",L1953))</f>
        <v/>
      </c>
      <c r="N1953" t="inlineStr">
        <is>
          <t>921 HEMLOCK AVE SW</t>
        </is>
      </c>
      <c r="P1953" t="inlineStr">
        <is>
          <t>WARREN</t>
        </is>
      </c>
      <c r="Q1953" t="inlineStr">
        <is>
          <t>OH</t>
        </is>
      </c>
      <c r="R1953" t="n">
        <v>44485</v>
      </c>
      <c r="AD1953" t="inlineStr">
        <is>
          <t>TRUMBULL CAREER &amp; TECH CENTER</t>
        </is>
      </c>
      <c r="AE1953" t="inlineStr">
        <is>
          <t>WARREN CITY</t>
        </is>
      </c>
      <c r="AF1953" t="inlineStr">
        <is>
          <t>WARREN CITY SD</t>
        </is>
      </c>
      <c r="AH1953" t="n">
        <v>14</v>
      </c>
      <c r="AI1953" t="n">
        <v>11</v>
      </c>
      <c r="AN1953" t="inlineStr">
        <is>
          <t>WARREN</t>
        </is>
      </c>
      <c r="AO1953" t="inlineStr">
        <is>
          <t>WARREN CITY 6G</t>
        </is>
      </c>
      <c r="AP1953" t="inlineStr">
        <is>
          <t>78-P-AEH</t>
        </is>
      </c>
      <c r="AQ1953" t="n">
        <v>9</v>
      </c>
      <c r="AR1953" t="n">
        <v>64</v>
      </c>
      <c r="AS1953" t="n">
        <v>32</v>
      </c>
      <c r="AV1953" t="inlineStr">
        <is>
          <t>WARREN-WARD 6</t>
        </is>
      </c>
      <c r="AW1953">
        <f>COUNTA($BA$1953:$EE$1953)</f>
        <v/>
      </c>
      <c r="AX1953">
        <f>COUNTIF($BA$1953:$EE$1953,"D")</f>
        <v/>
      </c>
      <c r="AY1953">
        <f>COUNTIF($BA$1953:$EE$1953,"R")</f>
        <v/>
      </c>
      <c r="AZ1953">
        <f>IF(BL1953="D",1,0)+IF(BM1953="D",1,0)+IF(BR1953="D",1,0)+IF(BS1953="D",1,0)+IF(BU1953="D",1,0)+IF(CA1953="D",1,0)+IF(CB1953="D",1,0)+IF(CC1953="D",1,0)+IF(CD1953="D",1,0)+IF(CJ1953="D",1,0)+IF(CK1953="D",1,0)+IF(CO1953="D",1,0)+IF(CP1953="D",1,0)+IF(CQ1953="D",1,0)+IF(CU1953="D",1,0)+IF(CV1953="D",1,0)+IF(DB1953="D",1,0)+IF(DC1953="D",1,0)+IF(DH1953="D",1,0)+IF(DI1953="D",1,0)+IF(DM1953="D",1,0)+IF(DN1953="D",1,0)+IF(DO1953="D",1,0)+IF(DU1953="D",1,0)+IF(DX1953="D",1,0)</f>
        <v/>
      </c>
      <c r="BA1953">
        <f>IF(DH1953&lt;&gt;"",1,0)+IF(DI1953&lt;&gt;"",1,0)+IF(DK1953&lt;&gt;"",1,0)+IF(DM1953&lt;&gt;"",1,0)+IF(DN1953&lt;&gt;"",1,0)+IF(DO1953&lt;&gt;"",1,0)+IF(DQ1953&lt;&gt;"",1,0)+IF(DR1953&lt;&gt;"",1,0)+IF(DT1953&lt;&gt;"",1,0)+IF(DU1953&lt;&gt;"",1,0)+IF(DV1953&lt;&gt;"",1,0)+IF(DW1953&lt;&gt;"",1,0)+IF(DX1953&lt;&gt;"",1,0)+IF(DZ1953&lt;&gt;"",1,0)+IF(EA1953&lt;&gt;"",1,0)+IF(EB1953&lt;&gt;"",1,0)+IF(EE1953&lt;&gt;"",1,0)</f>
        <v/>
      </c>
      <c r="BB1953">
        <f>IF(AND(AV1953&gt;0, AW1953&gt;0),1,0)</f>
        <v/>
      </c>
    </row>
    <row r="1954">
      <c r="A1954" t="inlineStr">
        <is>
          <t>OH0027607577</t>
        </is>
      </c>
      <c r="B1954" t="n">
        <v>78</v>
      </c>
      <c r="C1954" t="n">
        <v>489278</v>
      </c>
      <c r="D1954" t="inlineStr">
        <is>
          <t>REINER</t>
        </is>
      </c>
      <c r="E1954" t="inlineStr">
        <is>
          <t>MATTHEW</t>
        </is>
      </c>
      <c r="F1954">
        <f>CONCATENATE(D1954," ",LEFT(H1954,4),"T=",AU1954,"D=",AV1954,"R=",AW1954,"M=",AX1954,"L=",AY1954,"B=",AZ1954)</f>
        <v/>
      </c>
      <c r="G1954" t="inlineStr">
        <is>
          <t>ALLEN</t>
        </is>
      </c>
      <c r="I1954" t="inlineStr">
        <is>
          <t>1984-08-31</t>
        </is>
      </c>
      <c r="J1954" t="inlineStr">
        <is>
          <t>2024-09-03</t>
        </is>
      </c>
      <c r="K1954" t="inlineStr">
        <is>
          <t>ACTIVE</t>
        </is>
      </c>
      <c r="M1954">
        <f>RIGHT(L1954,LEN(L1954)-FIND(" ",L1954))</f>
        <v/>
      </c>
      <c r="N1954" t="inlineStr">
        <is>
          <t>2328 RISHER RD SW</t>
        </is>
      </c>
      <c r="P1954" t="inlineStr">
        <is>
          <t>WARREN</t>
        </is>
      </c>
      <c r="Q1954" t="inlineStr">
        <is>
          <t>OH</t>
        </is>
      </c>
      <c r="R1954" t="n">
        <v>44485</v>
      </c>
      <c r="AD1954" t="inlineStr">
        <is>
          <t>TRUMBULL CAREER &amp; TECH CENTER</t>
        </is>
      </c>
      <c r="AE1954" t="inlineStr">
        <is>
          <t>WARREN CITY</t>
        </is>
      </c>
      <c r="AF1954" t="inlineStr">
        <is>
          <t>WARREN CITY SD</t>
        </is>
      </c>
      <c r="AH1954" t="n">
        <v>14</v>
      </c>
      <c r="AI1954" t="n">
        <v>11</v>
      </c>
      <c r="AN1954" t="inlineStr">
        <is>
          <t>WARREN</t>
        </is>
      </c>
      <c r="AO1954" t="inlineStr">
        <is>
          <t>WARREN CITY 6G</t>
        </is>
      </c>
      <c r="AP1954" t="inlineStr">
        <is>
          <t>78-P-AEH</t>
        </is>
      </c>
      <c r="AQ1954" t="n">
        <v>9</v>
      </c>
      <c r="AR1954" t="n">
        <v>64</v>
      </c>
      <c r="AS1954" t="n">
        <v>32</v>
      </c>
      <c r="AV1954" t="inlineStr">
        <is>
          <t>WARREN-WARD 6</t>
        </is>
      </c>
      <c r="AW1954">
        <f>COUNTA($BA$1954:$EE$1954)</f>
        <v/>
      </c>
      <c r="AX1954">
        <f>COUNTIF($BA$1954:$EE$1954,"D")</f>
        <v/>
      </c>
      <c r="AY1954">
        <f>COUNTIF($BA$1954:$EE$1954,"R")</f>
        <v/>
      </c>
      <c r="AZ1954">
        <f>IF(BL1954="D",1,0)+IF(BM1954="D",1,0)+IF(BR1954="D",1,0)+IF(BS1954="D",1,0)+IF(BU1954="D",1,0)+IF(CA1954="D",1,0)+IF(CB1954="D",1,0)+IF(CC1954="D",1,0)+IF(CD1954="D",1,0)+IF(CJ1954="D",1,0)+IF(CK1954="D",1,0)+IF(CO1954="D",1,0)+IF(CP1954="D",1,0)+IF(CQ1954="D",1,0)+IF(CU1954="D",1,0)+IF(CV1954="D",1,0)+IF(DB1954="D",1,0)+IF(DC1954="D",1,0)+IF(DH1954="D",1,0)+IF(DI1954="D",1,0)+IF(DM1954="D",1,0)+IF(DN1954="D",1,0)+IF(DO1954="D",1,0)+IF(DU1954="D",1,0)+IF(DX1954="D",1,0)</f>
        <v/>
      </c>
      <c r="BA1954">
        <f>IF(DH1954&lt;&gt;"",1,0)+IF(DI1954&lt;&gt;"",1,0)+IF(DK1954&lt;&gt;"",1,0)+IF(DM1954&lt;&gt;"",1,0)+IF(DN1954&lt;&gt;"",1,0)+IF(DO1954&lt;&gt;"",1,0)+IF(DQ1954&lt;&gt;"",1,0)+IF(DR1954&lt;&gt;"",1,0)+IF(DT1954&lt;&gt;"",1,0)+IF(DU1954&lt;&gt;"",1,0)+IF(DV1954&lt;&gt;"",1,0)+IF(DW1954&lt;&gt;"",1,0)+IF(DX1954&lt;&gt;"",1,0)+IF(DZ1954&lt;&gt;"",1,0)+IF(EA1954&lt;&gt;"",1,0)+IF(EB1954&lt;&gt;"",1,0)+IF(EE1954&lt;&gt;"",1,0)</f>
        <v/>
      </c>
      <c r="BB1954">
        <f>IF(AND(AV1954&gt;0, AW1954&gt;0),1,0)</f>
        <v/>
      </c>
    </row>
    <row r="1955">
      <c r="A1955" t="inlineStr">
        <is>
          <t>OH0015763769</t>
        </is>
      </c>
      <c r="B1955" t="n">
        <v>78</v>
      </c>
      <c r="C1955" t="n">
        <v>251114</v>
      </c>
      <c r="D1955" t="inlineStr">
        <is>
          <t>BROGDON</t>
        </is>
      </c>
      <c r="E1955" t="inlineStr">
        <is>
          <t>SHARANITA</t>
        </is>
      </c>
      <c r="F1955">
        <f>CONCATENATE(D1955," ",LEFT(H1955,4),"T=",AU1955,"D=",AV1955,"R=",AW1955,"M=",AX1955,"L=",AY1955,"B=",AZ1955)</f>
        <v/>
      </c>
      <c r="G1955" t="inlineStr">
        <is>
          <t>L</t>
        </is>
      </c>
      <c r="I1955" t="inlineStr">
        <is>
          <t>1975-12-19</t>
        </is>
      </c>
      <c r="J1955" t="inlineStr">
        <is>
          <t>2018-11-28</t>
        </is>
      </c>
      <c r="K1955" t="inlineStr">
        <is>
          <t>ACTIVE</t>
        </is>
      </c>
      <c r="L1955" t="inlineStr">
        <is>
          <t>D</t>
        </is>
      </c>
      <c r="M1955">
        <f>RIGHT(L1955,LEN(L1955)-FIND(" ",L1955))</f>
        <v/>
      </c>
      <c r="N1955" t="inlineStr">
        <is>
          <t>424 AUSTIN AVE SW</t>
        </is>
      </c>
      <c r="P1955" t="inlineStr">
        <is>
          <t>WARREN</t>
        </is>
      </c>
      <c r="Q1955" t="inlineStr">
        <is>
          <t>OH</t>
        </is>
      </c>
      <c r="R1955" t="n">
        <v>44485</v>
      </c>
      <c r="AD1955" t="inlineStr">
        <is>
          <t>TRUMBULL CAREER &amp; TECH CENTER</t>
        </is>
      </c>
      <c r="AE1955" t="inlineStr">
        <is>
          <t>WARREN CITY</t>
        </is>
      </c>
      <c r="AF1955" t="inlineStr">
        <is>
          <t>WARREN CITY SD</t>
        </is>
      </c>
      <c r="AH1955" t="n">
        <v>14</v>
      </c>
      <c r="AI1955" t="n">
        <v>11</v>
      </c>
      <c r="AN1955" t="inlineStr">
        <is>
          <t>WARREN</t>
        </is>
      </c>
      <c r="AO1955" t="inlineStr">
        <is>
          <t>WARREN CITY 6G</t>
        </is>
      </c>
      <c r="AP1955" t="inlineStr">
        <is>
          <t>78-P-AEH</t>
        </is>
      </c>
      <c r="AQ1955" t="n">
        <v>9</v>
      </c>
      <c r="AR1955" t="n">
        <v>64</v>
      </c>
      <c r="AS1955" t="n">
        <v>32</v>
      </c>
      <c r="AV1955" t="inlineStr">
        <is>
          <t>WARREN-WARD 6</t>
        </is>
      </c>
      <c r="AW1955">
        <f>COUNTA($BA$1955:$EE$1955)</f>
        <v/>
      </c>
      <c r="AX1955">
        <f>COUNTIF($BA$1955:$EE$1955,"D")</f>
        <v/>
      </c>
      <c r="AY1955">
        <f>COUNTIF($BA$1955:$EE$1955,"R")</f>
        <v/>
      </c>
      <c r="AZ1955">
        <f>IF(BL1955="D",1,0)+IF(BM1955="D",1,0)+IF(BR1955="D",1,0)+IF(BS1955="D",1,0)+IF(BU1955="D",1,0)+IF(CA1955="D",1,0)+IF(CB1955="D",1,0)+IF(CC1955="D",1,0)+IF(CD1955="D",1,0)+IF(CJ1955="D",1,0)+IF(CK1955="D",1,0)+IF(CO1955="D",1,0)+IF(CP1955="D",1,0)+IF(CQ1955="D",1,0)+IF(CU1955="D",1,0)+IF(CV1955="D",1,0)+IF(DB1955="D",1,0)+IF(DC1955="D",1,0)+IF(DH1955="D",1,0)+IF(DI1955="D",1,0)+IF(DM1955="D",1,0)+IF(DN1955="D",1,0)+IF(DO1955="D",1,0)+IF(DU1955="D",1,0)+IF(DX1955="D",1,0)</f>
        <v/>
      </c>
      <c r="BA1955">
        <f>IF(DH1955&lt;&gt;"",1,0)+IF(DI1955&lt;&gt;"",1,0)+IF(DK1955&lt;&gt;"",1,0)+IF(DM1955&lt;&gt;"",1,0)+IF(DN1955&lt;&gt;"",1,0)+IF(DO1955&lt;&gt;"",1,0)+IF(DQ1955&lt;&gt;"",1,0)+IF(DR1955&lt;&gt;"",1,0)+IF(DT1955&lt;&gt;"",1,0)+IF(DU1955&lt;&gt;"",1,0)+IF(DV1955&lt;&gt;"",1,0)+IF(DW1955&lt;&gt;"",1,0)+IF(DX1955&lt;&gt;"",1,0)+IF(DZ1955&lt;&gt;"",1,0)+IF(EA1955&lt;&gt;"",1,0)+IF(EB1955&lt;&gt;"",1,0)+IF(EE1955&lt;&gt;"",1,0)</f>
        <v/>
      </c>
      <c r="BB1955">
        <f>IF(AND(AV1955&gt;0, AW1955&gt;0),1,0)</f>
        <v/>
      </c>
      <c r="BD1955" t="inlineStr">
        <is>
          <t>X</t>
        </is>
      </c>
      <c r="BJ1955" t="inlineStr">
        <is>
          <t>X</t>
        </is>
      </c>
      <c r="BL1955" t="inlineStr">
        <is>
          <t>X</t>
        </is>
      </c>
      <c r="CA1955" t="inlineStr">
        <is>
          <t>X</t>
        </is>
      </c>
      <c r="CC1955" t="inlineStr">
        <is>
          <t>X</t>
        </is>
      </c>
      <c r="CG1955" t="inlineStr">
        <is>
          <t>X</t>
        </is>
      </c>
      <c r="CN1955" t="inlineStr">
        <is>
          <t>X</t>
        </is>
      </c>
      <c r="CP1955" t="inlineStr">
        <is>
          <t>X</t>
        </is>
      </c>
      <c r="CQ1955" t="inlineStr">
        <is>
          <t>D</t>
        </is>
      </c>
      <c r="CV1955" t="inlineStr">
        <is>
          <t>X</t>
        </is>
      </c>
      <c r="CW1955" t="inlineStr">
        <is>
          <t>D</t>
        </is>
      </c>
      <c r="CZ1955" t="inlineStr">
        <is>
          <t>D</t>
        </is>
      </c>
      <c r="DC1955" t="inlineStr">
        <is>
          <t>X</t>
        </is>
      </c>
      <c r="DF1955" t="inlineStr">
        <is>
          <t>X</t>
        </is>
      </c>
      <c r="DG1955" t="inlineStr">
        <is>
          <t>D</t>
        </is>
      </c>
      <c r="DI1955" t="inlineStr">
        <is>
          <t>X</t>
        </is>
      </c>
      <c r="DN1955" t="inlineStr">
        <is>
          <t>X</t>
        </is>
      </c>
      <c r="DT1955" t="inlineStr">
        <is>
          <t>D</t>
        </is>
      </c>
      <c r="DU1955" t="inlineStr">
        <is>
          <t>X</t>
        </is>
      </c>
      <c r="DW1955" t="inlineStr">
        <is>
          <t>D</t>
        </is>
      </c>
      <c r="DX1955" t="inlineStr">
        <is>
          <t>X</t>
        </is>
      </c>
      <c r="EA1955" t="inlineStr">
        <is>
          <t>X</t>
        </is>
      </c>
      <c r="EF1955" t="inlineStr">
        <is>
          <t>X</t>
        </is>
      </c>
    </row>
    <row r="1956">
      <c r="A1956" t="inlineStr">
        <is>
          <t>OH0022210124</t>
        </is>
      </c>
      <c r="B1956" t="n">
        <v>78</v>
      </c>
      <c r="C1956" t="n">
        <v>392870</v>
      </c>
      <c r="D1956" t="inlineStr">
        <is>
          <t>DAMATO</t>
        </is>
      </c>
      <c r="E1956" t="inlineStr">
        <is>
          <t>KAREN</t>
        </is>
      </c>
      <c r="F1956">
        <f>CONCATENATE(D1956," ",LEFT(H1956,4),"T=",AU1956,"D=",AV1956,"R=",AW1956,"M=",AX1956,"L=",AY1956,"B=",AZ1956)</f>
        <v/>
      </c>
      <c r="G1956" t="inlineStr">
        <is>
          <t>A</t>
        </is>
      </c>
      <c r="I1956" t="inlineStr">
        <is>
          <t>1959-08-22</t>
        </is>
      </c>
      <c r="J1956" t="inlineStr">
        <is>
          <t>2016-07-30</t>
        </is>
      </c>
      <c r="K1956" t="inlineStr">
        <is>
          <t>CONFIRMATION</t>
        </is>
      </c>
      <c r="M1956">
        <f>RIGHT(L1956,LEN(L1956)-FIND(" ",L1956))</f>
        <v/>
      </c>
      <c r="N1956" t="inlineStr">
        <is>
          <t>1843 VICTORIA ST SW</t>
        </is>
      </c>
      <c r="P1956" t="inlineStr">
        <is>
          <t>WARREN</t>
        </is>
      </c>
      <c r="Q1956" t="inlineStr">
        <is>
          <t>OH</t>
        </is>
      </c>
      <c r="R1956" t="n">
        <v>44485</v>
      </c>
      <c r="AD1956" t="inlineStr">
        <is>
          <t>TRUMBULL CAREER &amp; TECH CENTER</t>
        </is>
      </c>
      <c r="AE1956" t="inlineStr">
        <is>
          <t>WARREN CITY</t>
        </is>
      </c>
      <c r="AF1956" t="inlineStr">
        <is>
          <t>WARREN CITY SD</t>
        </is>
      </c>
      <c r="AH1956" t="n">
        <v>14</v>
      </c>
      <c r="AI1956" t="n">
        <v>11</v>
      </c>
      <c r="AN1956" t="inlineStr">
        <is>
          <t>WARREN</t>
        </is>
      </c>
      <c r="AO1956" t="inlineStr">
        <is>
          <t>WARREN CITY 6G</t>
        </is>
      </c>
      <c r="AP1956" t="inlineStr">
        <is>
          <t>78-P-AEH</t>
        </is>
      </c>
      <c r="AQ1956" t="n">
        <v>9</v>
      </c>
      <c r="AR1956" t="n">
        <v>64</v>
      </c>
      <c r="AS1956" t="n">
        <v>32</v>
      </c>
      <c r="AV1956" t="inlineStr">
        <is>
          <t>WARREN-WARD 6</t>
        </is>
      </c>
      <c r="AW1956">
        <f>COUNTA($BA$1956:$EE$1956)</f>
        <v/>
      </c>
      <c r="AX1956">
        <f>COUNTIF($BA$1956:$EE$1956,"D")</f>
        <v/>
      </c>
      <c r="AY1956">
        <f>COUNTIF($BA$1956:$EE$1956,"R")</f>
        <v/>
      </c>
      <c r="AZ1956">
        <f>IF(BL1956="D",1,0)+IF(BM1956="D",1,0)+IF(BR1956="D",1,0)+IF(BS1956="D",1,0)+IF(BU1956="D",1,0)+IF(CA1956="D",1,0)+IF(CB1956="D",1,0)+IF(CC1956="D",1,0)+IF(CD1956="D",1,0)+IF(CJ1956="D",1,0)+IF(CK1956="D",1,0)+IF(CO1956="D",1,0)+IF(CP1956="D",1,0)+IF(CQ1956="D",1,0)+IF(CU1956="D",1,0)+IF(CV1956="D",1,0)+IF(DB1956="D",1,0)+IF(DC1956="D",1,0)+IF(DH1956="D",1,0)+IF(DI1956="D",1,0)+IF(DM1956="D",1,0)+IF(DN1956="D",1,0)+IF(DO1956="D",1,0)+IF(DU1956="D",1,0)+IF(DX1956="D",1,0)</f>
        <v/>
      </c>
      <c r="BA1956">
        <f>IF(DH1956&lt;&gt;"",1,0)+IF(DI1956&lt;&gt;"",1,0)+IF(DK1956&lt;&gt;"",1,0)+IF(DM1956&lt;&gt;"",1,0)+IF(DN1956&lt;&gt;"",1,0)+IF(DO1956&lt;&gt;"",1,0)+IF(DQ1956&lt;&gt;"",1,0)+IF(DR1956&lt;&gt;"",1,0)+IF(DT1956&lt;&gt;"",1,0)+IF(DU1956&lt;&gt;"",1,0)+IF(DV1956&lt;&gt;"",1,0)+IF(DW1956&lt;&gt;"",1,0)+IF(DX1956&lt;&gt;"",1,0)+IF(DZ1956&lt;&gt;"",1,0)+IF(EA1956&lt;&gt;"",1,0)+IF(EB1956&lt;&gt;"",1,0)+IF(EE1956&lt;&gt;"",1,0)</f>
        <v/>
      </c>
      <c r="BB1956">
        <f>IF(AND(AV1956&gt;0, AW1956&gt;0),1,0)</f>
        <v/>
      </c>
      <c r="BF1956" t="inlineStr">
        <is>
          <t>X</t>
        </is>
      </c>
      <c r="BL1956" t="inlineStr">
        <is>
          <t>X</t>
        </is>
      </c>
      <c r="CP1956" t="inlineStr">
        <is>
          <t>X</t>
        </is>
      </c>
    </row>
    <row r="1957">
      <c r="A1957" t="inlineStr">
        <is>
          <t>OH0026441920</t>
        </is>
      </c>
      <c r="B1957" t="n">
        <v>78</v>
      </c>
      <c r="C1957" t="n">
        <v>462297</v>
      </c>
      <c r="D1957" t="inlineStr">
        <is>
          <t>HAMMOND</t>
        </is>
      </c>
      <c r="E1957" t="inlineStr">
        <is>
          <t>RAYMOND</t>
        </is>
      </c>
      <c r="F1957">
        <f>CONCATENATE(D1957," ",LEFT(H1957,4),"T=",AU1957,"D=",AV1957,"R=",AW1957,"M=",AX1957,"L=",AY1957,"B=",AZ1957)</f>
        <v/>
      </c>
      <c r="G1957" t="inlineStr">
        <is>
          <t>L</t>
        </is>
      </c>
      <c r="I1957" t="inlineStr">
        <is>
          <t>1985-06-19</t>
        </is>
      </c>
      <c r="J1957" t="inlineStr">
        <is>
          <t>2022-06-21</t>
        </is>
      </c>
      <c r="K1957" t="inlineStr">
        <is>
          <t>ACTIVE</t>
        </is>
      </c>
      <c r="M1957">
        <f>RIGHT(L1957,LEN(L1957)-FIND(" ",L1957))</f>
        <v/>
      </c>
      <c r="N1957" t="inlineStr">
        <is>
          <t>1821 JACKSON ST SW</t>
        </is>
      </c>
      <c r="P1957" t="inlineStr">
        <is>
          <t>WARREN</t>
        </is>
      </c>
      <c r="Q1957" t="inlineStr">
        <is>
          <t>OH</t>
        </is>
      </c>
      <c r="R1957" t="n">
        <v>44485</v>
      </c>
      <c r="AD1957" t="inlineStr">
        <is>
          <t>TRUMBULL CAREER &amp; TECH CENTER</t>
        </is>
      </c>
      <c r="AE1957" t="inlineStr">
        <is>
          <t>WARREN CITY</t>
        </is>
      </c>
      <c r="AF1957" t="inlineStr">
        <is>
          <t>WARREN CITY SD</t>
        </is>
      </c>
      <c r="AH1957" t="n">
        <v>14</v>
      </c>
      <c r="AI1957" t="n">
        <v>11</v>
      </c>
      <c r="AN1957" t="inlineStr">
        <is>
          <t>WARREN</t>
        </is>
      </c>
      <c r="AO1957" t="inlineStr">
        <is>
          <t>WARREN CITY 6G</t>
        </is>
      </c>
      <c r="AP1957" t="inlineStr">
        <is>
          <t>78-P-AEH</t>
        </is>
      </c>
      <c r="AQ1957" t="n">
        <v>9</v>
      </c>
      <c r="AR1957" t="n">
        <v>64</v>
      </c>
      <c r="AS1957" t="n">
        <v>32</v>
      </c>
      <c r="AV1957" t="inlineStr">
        <is>
          <t>WARREN-WARD 6</t>
        </is>
      </c>
      <c r="AW1957">
        <f>COUNTA($BA$1957:$EE$1957)</f>
        <v/>
      </c>
      <c r="AX1957">
        <f>COUNTIF($BA$1957:$EE$1957,"D")</f>
        <v/>
      </c>
      <c r="AY1957">
        <f>COUNTIF($BA$1957:$EE$1957,"R")</f>
        <v/>
      </c>
      <c r="AZ1957">
        <f>IF(BL1957="D",1,0)+IF(BM1957="D",1,0)+IF(BR1957="D",1,0)+IF(BS1957="D",1,0)+IF(BU1957="D",1,0)+IF(CA1957="D",1,0)+IF(CB1957="D",1,0)+IF(CC1957="D",1,0)+IF(CD1957="D",1,0)+IF(CJ1957="D",1,0)+IF(CK1957="D",1,0)+IF(CO1957="D",1,0)+IF(CP1957="D",1,0)+IF(CQ1957="D",1,0)+IF(CU1957="D",1,0)+IF(CV1957="D",1,0)+IF(DB1957="D",1,0)+IF(DC1957="D",1,0)+IF(DH1957="D",1,0)+IF(DI1957="D",1,0)+IF(DM1957="D",1,0)+IF(DN1957="D",1,0)+IF(DO1957="D",1,0)+IF(DU1957="D",1,0)+IF(DX1957="D",1,0)</f>
        <v/>
      </c>
      <c r="BA1957">
        <f>IF(DH1957&lt;&gt;"",1,0)+IF(DI1957&lt;&gt;"",1,0)+IF(DK1957&lt;&gt;"",1,0)+IF(DM1957&lt;&gt;"",1,0)+IF(DN1957&lt;&gt;"",1,0)+IF(DO1957&lt;&gt;"",1,0)+IF(DQ1957&lt;&gt;"",1,0)+IF(DR1957&lt;&gt;"",1,0)+IF(DT1957&lt;&gt;"",1,0)+IF(DU1957&lt;&gt;"",1,0)+IF(DV1957&lt;&gt;"",1,0)+IF(DW1957&lt;&gt;"",1,0)+IF(DX1957&lt;&gt;"",1,0)+IF(DZ1957&lt;&gt;"",1,0)+IF(EA1957&lt;&gt;"",1,0)+IF(EB1957&lt;&gt;"",1,0)+IF(EE1957&lt;&gt;"",1,0)</f>
        <v/>
      </c>
      <c r="BB1957">
        <f>IF(AND(AV1957&gt;0, AW1957&gt;0),1,0)</f>
        <v/>
      </c>
      <c r="DR1957" t="inlineStr">
        <is>
          <t>X</t>
        </is>
      </c>
    </row>
    <row r="1958">
      <c r="A1958" t="inlineStr">
        <is>
          <t>OH0016202788</t>
        </is>
      </c>
      <c r="B1958" t="n">
        <v>78</v>
      </c>
      <c r="C1958" t="n">
        <v>336289</v>
      </c>
      <c r="D1958" t="inlineStr">
        <is>
          <t>BRADFIELD</t>
        </is>
      </c>
      <c r="E1958" t="inlineStr">
        <is>
          <t>CAROLYN</t>
        </is>
      </c>
      <c r="F1958">
        <f>CONCATENATE(D1958," ",LEFT(H1958,4),"T=",AU1958,"D=",AV1958,"R=",AW1958,"M=",AX1958,"L=",AY1958,"B=",AZ1958)</f>
        <v/>
      </c>
      <c r="G1958" t="inlineStr">
        <is>
          <t>A</t>
        </is>
      </c>
      <c r="H1958" t="inlineStr">
        <is>
          <t>SR</t>
        </is>
      </c>
      <c r="I1958" t="inlineStr">
        <is>
          <t>1975-06-20</t>
        </is>
      </c>
      <c r="J1958" t="inlineStr">
        <is>
          <t>2017-06-28</t>
        </is>
      </c>
      <c r="K1958" t="inlineStr">
        <is>
          <t>CONFIRMATION</t>
        </is>
      </c>
      <c r="M1958">
        <f>RIGHT(L1958,LEN(L1958)-FIND(" ",L1958))</f>
        <v/>
      </c>
      <c r="N1958" t="inlineStr">
        <is>
          <t>1633 OAK ST SW</t>
        </is>
      </c>
      <c r="P1958" t="inlineStr">
        <is>
          <t>WARREN</t>
        </is>
      </c>
      <c r="Q1958" t="inlineStr">
        <is>
          <t>OH</t>
        </is>
      </c>
      <c r="R1958" t="n">
        <v>44485</v>
      </c>
      <c r="AD1958" t="inlineStr">
        <is>
          <t>TRUMBULL CAREER &amp; TECH CENTER</t>
        </is>
      </c>
      <c r="AE1958" t="inlineStr">
        <is>
          <t>WARREN CITY</t>
        </is>
      </c>
      <c r="AF1958" t="inlineStr">
        <is>
          <t>WARREN CITY SD</t>
        </is>
      </c>
      <c r="AH1958" t="n">
        <v>14</v>
      </c>
      <c r="AI1958" t="n">
        <v>11</v>
      </c>
      <c r="AN1958" t="inlineStr">
        <is>
          <t>WARREN</t>
        </is>
      </c>
      <c r="AO1958" t="inlineStr">
        <is>
          <t>WARREN CITY 6G</t>
        </is>
      </c>
      <c r="AP1958" t="inlineStr">
        <is>
          <t>78-P-AEH</t>
        </is>
      </c>
      <c r="AQ1958" t="n">
        <v>9</v>
      </c>
      <c r="AR1958" t="n">
        <v>64</v>
      </c>
      <c r="AS1958" t="n">
        <v>32</v>
      </c>
      <c r="AV1958" t="inlineStr">
        <is>
          <t>WARREN-WARD 6</t>
        </is>
      </c>
      <c r="AW1958">
        <f>COUNTA($BA$1958:$EE$1958)</f>
        <v/>
      </c>
      <c r="AX1958">
        <f>COUNTIF($BA$1958:$EE$1958,"D")</f>
        <v/>
      </c>
      <c r="AY1958">
        <f>COUNTIF($BA$1958:$EE$1958,"R")</f>
        <v/>
      </c>
      <c r="AZ1958">
        <f>IF(BL1958="D",1,0)+IF(BM1958="D",1,0)+IF(BR1958="D",1,0)+IF(BS1958="D",1,0)+IF(BU1958="D",1,0)+IF(CA1958="D",1,0)+IF(CB1958="D",1,0)+IF(CC1958="D",1,0)+IF(CD1958="D",1,0)+IF(CJ1958="D",1,0)+IF(CK1958="D",1,0)+IF(CO1958="D",1,0)+IF(CP1958="D",1,0)+IF(CQ1958="D",1,0)+IF(CU1958="D",1,0)+IF(CV1958="D",1,0)+IF(DB1958="D",1,0)+IF(DC1958="D",1,0)+IF(DH1958="D",1,0)+IF(DI1958="D",1,0)+IF(DM1958="D",1,0)+IF(DN1958="D",1,0)+IF(DO1958="D",1,0)+IF(DU1958="D",1,0)+IF(DX1958="D",1,0)</f>
        <v/>
      </c>
      <c r="BA1958">
        <f>IF(DH1958&lt;&gt;"",1,0)+IF(DI1958&lt;&gt;"",1,0)+IF(DK1958&lt;&gt;"",1,0)+IF(DM1958&lt;&gt;"",1,0)+IF(DN1958&lt;&gt;"",1,0)+IF(DO1958&lt;&gt;"",1,0)+IF(DQ1958&lt;&gt;"",1,0)+IF(DR1958&lt;&gt;"",1,0)+IF(DT1958&lt;&gt;"",1,0)+IF(DU1958&lt;&gt;"",1,0)+IF(DV1958&lt;&gt;"",1,0)+IF(DW1958&lt;&gt;"",1,0)+IF(DX1958&lt;&gt;"",1,0)+IF(DZ1958&lt;&gt;"",1,0)+IF(EA1958&lt;&gt;"",1,0)+IF(EB1958&lt;&gt;"",1,0)+IF(EE1958&lt;&gt;"",1,0)</f>
        <v/>
      </c>
      <c r="BB1958">
        <f>IF(AND(AV1958&gt;0, AW1958&gt;0),1,0)</f>
        <v/>
      </c>
      <c r="CP1958" t="inlineStr">
        <is>
          <t>X</t>
        </is>
      </c>
    </row>
    <row r="1959">
      <c r="A1959" t="inlineStr">
        <is>
          <t>OH0023263996</t>
        </is>
      </c>
      <c r="B1959" t="n">
        <v>78</v>
      </c>
      <c r="C1959" t="n">
        <v>409337</v>
      </c>
      <c r="D1959" t="inlineStr">
        <is>
          <t>STANLEY</t>
        </is>
      </c>
      <c r="E1959" t="inlineStr">
        <is>
          <t>DAVID</t>
        </is>
      </c>
      <c r="F1959">
        <f>CONCATENATE(D1959," ",LEFT(H1959,4),"T=",AU1959,"D=",AV1959,"R=",AW1959,"M=",AX1959,"L=",AY1959,"B=",AZ1959)</f>
        <v/>
      </c>
      <c r="G1959" t="inlineStr">
        <is>
          <t>L</t>
        </is>
      </c>
      <c r="I1959" t="inlineStr">
        <is>
          <t>1997-07-16</t>
        </is>
      </c>
      <c r="J1959" t="inlineStr">
        <is>
          <t>2017-02-21</t>
        </is>
      </c>
      <c r="K1959" t="inlineStr">
        <is>
          <t>CONFIRMATION</t>
        </is>
      </c>
      <c r="M1959">
        <f>RIGHT(L1959,LEN(L1959)-FIND(" ",L1959))</f>
        <v/>
      </c>
      <c r="N1959" t="inlineStr">
        <is>
          <t>1417 HAMILTON ST SW</t>
        </is>
      </c>
      <c r="P1959" t="inlineStr">
        <is>
          <t>WARREN</t>
        </is>
      </c>
      <c r="Q1959" t="inlineStr">
        <is>
          <t>OH</t>
        </is>
      </c>
      <c r="R1959" t="n">
        <v>44485</v>
      </c>
      <c r="AD1959" t="inlineStr">
        <is>
          <t>TRUMBULL CAREER &amp; TECH CENTER</t>
        </is>
      </c>
      <c r="AE1959" t="inlineStr">
        <is>
          <t>WARREN CITY</t>
        </is>
      </c>
      <c r="AF1959" t="inlineStr">
        <is>
          <t>WARREN CITY SD</t>
        </is>
      </c>
      <c r="AH1959" t="n">
        <v>14</v>
      </c>
      <c r="AI1959" t="n">
        <v>11</v>
      </c>
      <c r="AN1959" t="inlineStr">
        <is>
          <t>WARREN</t>
        </is>
      </c>
      <c r="AO1959" t="inlineStr">
        <is>
          <t>WARREN CITY 6G</t>
        </is>
      </c>
      <c r="AP1959" t="inlineStr">
        <is>
          <t>78-P-AEH</t>
        </is>
      </c>
      <c r="AQ1959" t="n">
        <v>9</v>
      </c>
      <c r="AR1959" t="n">
        <v>64</v>
      </c>
      <c r="AS1959" t="n">
        <v>32</v>
      </c>
      <c r="AV1959" t="inlineStr">
        <is>
          <t>WARREN-WARD 6</t>
        </is>
      </c>
      <c r="AW1959">
        <f>COUNTA($BA$1959:$EE$1959)</f>
        <v/>
      </c>
      <c r="AX1959">
        <f>COUNTIF($BA$1959:$EE$1959,"D")</f>
        <v/>
      </c>
      <c r="AY1959">
        <f>COUNTIF($BA$1959:$EE$1959,"R")</f>
        <v/>
      </c>
      <c r="AZ1959">
        <f>IF(BL1959="D",1,0)+IF(BM1959="D",1,0)+IF(BR1959="D",1,0)+IF(BS1959="D",1,0)+IF(BU1959="D",1,0)+IF(CA1959="D",1,0)+IF(CB1959="D",1,0)+IF(CC1959="D",1,0)+IF(CD1959="D",1,0)+IF(CJ1959="D",1,0)+IF(CK1959="D",1,0)+IF(CO1959="D",1,0)+IF(CP1959="D",1,0)+IF(CQ1959="D",1,0)+IF(CU1959="D",1,0)+IF(CV1959="D",1,0)+IF(DB1959="D",1,0)+IF(DC1959="D",1,0)+IF(DH1959="D",1,0)+IF(DI1959="D",1,0)+IF(DM1959="D",1,0)+IF(DN1959="D",1,0)+IF(DO1959="D",1,0)+IF(DU1959="D",1,0)+IF(DX1959="D",1,0)</f>
        <v/>
      </c>
      <c r="BA1959">
        <f>IF(DH1959&lt;&gt;"",1,0)+IF(DI1959&lt;&gt;"",1,0)+IF(DK1959&lt;&gt;"",1,0)+IF(DM1959&lt;&gt;"",1,0)+IF(DN1959&lt;&gt;"",1,0)+IF(DO1959&lt;&gt;"",1,0)+IF(DQ1959&lt;&gt;"",1,0)+IF(DR1959&lt;&gt;"",1,0)+IF(DT1959&lt;&gt;"",1,0)+IF(DU1959&lt;&gt;"",1,0)+IF(DV1959&lt;&gt;"",1,0)+IF(DW1959&lt;&gt;"",1,0)+IF(DX1959&lt;&gt;"",1,0)+IF(DZ1959&lt;&gt;"",1,0)+IF(EA1959&lt;&gt;"",1,0)+IF(EB1959&lt;&gt;"",1,0)+IF(EE1959&lt;&gt;"",1,0)</f>
        <v/>
      </c>
      <c r="BB1959">
        <f>IF(AND(AV1959&gt;0, AW1959&gt;0),1,0)</f>
        <v/>
      </c>
    </row>
    <row r="1960">
      <c r="A1960" t="inlineStr">
        <is>
          <t>OH0019298709</t>
        </is>
      </c>
      <c r="B1960" t="n">
        <v>78</v>
      </c>
      <c r="C1960" t="n">
        <v>352537</v>
      </c>
      <c r="D1960" t="inlineStr">
        <is>
          <t>SMITH</t>
        </is>
      </c>
      <c r="E1960" t="inlineStr">
        <is>
          <t>ASHLEY</t>
        </is>
      </c>
      <c r="F1960">
        <f>CONCATENATE(D1960," ",LEFT(H1960,4),"T=",AU1960,"D=",AV1960,"R=",AW1960,"M=",AX1960,"L=",AY1960,"B=",AZ1960)</f>
        <v/>
      </c>
      <c r="G1960" t="inlineStr">
        <is>
          <t>N</t>
        </is>
      </c>
      <c r="I1960" t="inlineStr">
        <is>
          <t>1989-09-17</t>
        </is>
      </c>
      <c r="J1960" t="inlineStr">
        <is>
          <t>2020-05-12</t>
        </is>
      </c>
      <c r="K1960" t="inlineStr">
        <is>
          <t>ACTIVE</t>
        </is>
      </c>
      <c r="M1960">
        <f>RIGHT(L1960,LEN(L1960)-FIND(" ",L1960))</f>
        <v/>
      </c>
      <c r="N1960" t="inlineStr">
        <is>
          <t>2351 WILLOW DR SW</t>
        </is>
      </c>
      <c r="P1960" t="inlineStr">
        <is>
          <t>WARREN</t>
        </is>
      </c>
      <c r="Q1960" t="inlineStr">
        <is>
          <t>OH</t>
        </is>
      </c>
      <c r="R1960" t="n">
        <v>44485</v>
      </c>
      <c r="AD1960" t="inlineStr">
        <is>
          <t>TRUMBULL CAREER &amp; TECH CENTER</t>
        </is>
      </c>
      <c r="AE1960" t="inlineStr">
        <is>
          <t>WARREN CITY</t>
        </is>
      </c>
      <c r="AF1960" t="inlineStr">
        <is>
          <t>WARREN CITY SD</t>
        </is>
      </c>
      <c r="AH1960" t="n">
        <v>14</v>
      </c>
      <c r="AI1960" t="n">
        <v>11</v>
      </c>
      <c r="AN1960" t="inlineStr">
        <is>
          <t>WARREN</t>
        </is>
      </c>
      <c r="AO1960" t="inlineStr">
        <is>
          <t>WARREN CITY 6G</t>
        </is>
      </c>
      <c r="AP1960" t="inlineStr">
        <is>
          <t>78-P-AEH</t>
        </is>
      </c>
      <c r="AQ1960" t="n">
        <v>9</v>
      </c>
      <c r="AR1960" t="n">
        <v>64</v>
      </c>
      <c r="AS1960" t="n">
        <v>32</v>
      </c>
      <c r="AV1960" t="inlineStr">
        <is>
          <t>WARREN-WARD 6</t>
        </is>
      </c>
      <c r="AW1960">
        <f>COUNTA($BA$1960:$EE$1960)</f>
        <v/>
      </c>
      <c r="AX1960">
        <f>COUNTIF($BA$1960:$EE$1960,"D")</f>
        <v/>
      </c>
      <c r="AY1960">
        <f>COUNTIF($BA$1960:$EE$1960,"R")</f>
        <v/>
      </c>
      <c r="AZ1960">
        <f>IF(BL1960="D",1,0)+IF(BM1960="D",1,0)+IF(BR1960="D",1,0)+IF(BS1960="D",1,0)+IF(BU1960="D",1,0)+IF(CA1960="D",1,0)+IF(CB1960="D",1,0)+IF(CC1960="D",1,0)+IF(CD1960="D",1,0)+IF(CJ1960="D",1,0)+IF(CK1960="D",1,0)+IF(CO1960="D",1,0)+IF(CP1960="D",1,0)+IF(CQ1960="D",1,0)+IF(CU1960="D",1,0)+IF(CV1960="D",1,0)+IF(DB1960="D",1,0)+IF(DC1960="D",1,0)+IF(DH1960="D",1,0)+IF(DI1960="D",1,0)+IF(DM1960="D",1,0)+IF(DN1960="D",1,0)+IF(DO1960="D",1,0)+IF(DU1960="D",1,0)+IF(DX1960="D",1,0)</f>
        <v/>
      </c>
      <c r="BA1960">
        <f>IF(DH1960&lt;&gt;"",1,0)+IF(DI1960&lt;&gt;"",1,0)+IF(DK1960&lt;&gt;"",1,0)+IF(DM1960&lt;&gt;"",1,0)+IF(DN1960&lt;&gt;"",1,0)+IF(DO1960&lt;&gt;"",1,0)+IF(DQ1960&lt;&gt;"",1,0)+IF(DR1960&lt;&gt;"",1,0)+IF(DT1960&lt;&gt;"",1,0)+IF(DU1960&lt;&gt;"",1,0)+IF(DV1960&lt;&gt;"",1,0)+IF(DW1960&lt;&gt;"",1,0)+IF(DX1960&lt;&gt;"",1,0)+IF(DZ1960&lt;&gt;"",1,0)+IF(EA1960&lt;&gt;"",1,0)+IF(EB1960&lt;&gt;"",1,0)+IF(EE1960&lt;&gt;"",1,0)</f>
        <v/>
      </c>
      <c r="BB1960">
        <f>IF(AND(AV1960&gt;0, AW1960&gt;0),1,0)</f>
        <v/>
      </c>
      <c r="BY1960" t="inlineStr">
        <is>
          <t>D</t>
        </is>
      </c>
      <c r="CA1960" t="inlineStr">
        <is>
          <t>X</t>
        </is>
      </c>
      <c r="CK1960" t="inlineStr">
        <is>
          <t>X</t>
        </is>
      </c>
      <c r="CL1960" t="inlineStr">
        <is>
          <t>D</t>
        </is>
      </c>
      <c r="CN1960" t="inlineStr">
        <is>
          <t>X</t>
        </is>
      </c>
      <c r="CP1960" t="inlineStr">
        <is>
          <t>X</t>
        </is>
      </c>
      <c r="DC1960" t="inlineStr">
        <is>
          <t>X</t>
        </is>
      </c>
      <c r="DI1960" t="inlineStr">
        <is>
          <t>X</t>
        </is>
      </c>
      <c r="DN1960" t="inlineStr">
        <is>
          <t>X</t>
        </is>
      </c>
      <c r="DU1960" t="inlineStr">
        <is>
          <t>X</t>
        </is>
      </c>
      <c r="EA1960" t="inlineStr">
        <is>
          <t>X</t>
        </is>
      </c>
      <c r="EF1960" t="inlineStr">
        <is>
          <t>X</t>
        </is>
      </c>
    </row>
    <row r="1961">
      <c r="A1961" t="inlineStr">
        <is>
          <t>OH0015757978</t>
        </is>
      </c>
      <c r="B1961" t="n">
        <v>78</v>
      </c>
      <c r="C1961" t="n">
        <v>292854</v>
      </c>
      <c r="D1961" t="inlineStr">
        <is>
          <t>MARTIN</t>
        </is>
      </c>
      <c r="E1961" t="inlineStr">
        <is>
          <t>DOMEIKA</t>
        </is>
      </c>
      <c r="F1961">
        <f>CONCATENATE(D1961," ",LEFT(H1961,4),"T=",AU1961,"D=",AV1961,"R=",AW1961,"M=",AX1961,"L=",AY1961,"B=",AZ1961)</f>
        <v/>
      </c>
      <c r="G1961" t="inlineStr">
        <is>
          <t>J</t>
        </is>
      </c>
      <c r="I1961" t="inlineStr">
        <is>
          <t>1982-01-27</t>
        </is>
      </c>
      <c r="J1961" t="inlineStr">
        <is>
          <t>2018-07-28</t>
        </is>
      </c>
      <c r="K1961" t="inlineStr">
        <is>
          <t>CONFIRMATION</t>
        </is>
      </c>
      <c r="M1961">
        <f>RIGHT(L1961,LEN(L1961)-FIND(" ",L1961))</f>
        <v/>
      </c>
      <c r="N1961" t="inlineStr">
        <is>
          <t>1417 UNION ST SW</t>
        </is>
      </c>
      <c r="P1961" t="inlineStr">
        <is>
          <t>WARREN</t>
        </is>
      </c>
      <c r="Q1961" t="inlineStr">
        <is>
          <t>OH</t>
        </is>
      </c>
      <c r="R1961" t="n">
        <v>44485</v>
      </c>
      <c r="AD1961" t="inlineStr">
        <is>
          <t>TRUMBULL CAREER &amp; TECH CENTER</t>
        </is>
      </c>
      <c r="AE1961" t="inlineStr">
        <is>
          <t>WARREN CITY</t>
        </is>
      </c>
      <c r="AF1961" t="inlineStr">
        <is>
          <t>WARREN CITY SD</t>
        </is>
      </c>
      <c r="AH1961" t="n">
        <v>14</v>
      </c>
      <c r="AI1961" t="n">
        <v>11</v>
      </c>
      <c r="AN1961" t="inlineStr">
        <is>
          <t>WARREN</t>
        </is>
      </c>
      <c r="AO1961" t="inlineStr">
        <is>
          <t>WARREN CITY 6G</t>
        </is>
      </c>
      <c r="AP1961" t="inlineStr">
        <is>
          <t>78-P-AEH</t>
        </is>
      </c>
      <c r="AQ1961" t="n">
        <v>9</v>
      </c>
      <c r="AR1961" t="n">
        <v>64</v>
      </c>
      <c r="AS1961" t="n">
        <v>32</v>
      </c>
      <c r="AV1961" t="inlineStr">
        <is>
          <t>WARREN-WARD 6</t>
        </is>
      </c>
      <c r="AW1961">
        <f>COUNTA($BA$1961:$EE$1961)</f>
        <v/>
      </c>
      <c r="AX1961">
        <f>COUNTIF($BA$1961:$EE$1961,"D")</f>
        <v/>
      </c>
      <c r="AY1961">
        <f>COUNTIF($BA$1961:$EE$1961,"R")</f>
        <v/>
      </c>
      <c r="AZ1961">
        <f>IF(BL1961="D",1,0)+IF(BM1961="D",1,0)+IF(BR1961="D",1,0)+IF(BS1961="D",1,0)+IF(BU1961="D",1,0)+IF(CA1961="D",1,0)+IF(CB1961="D",1,0)+IF(CC1961="D",1,0)+IF(CD1961="D",1,0)+IF(CJ1961="D",1,0)+IF(CK1961="D",1,0)+IF(CO1961="D",1,0)+IF(CP1961="D",1,0)+IF(CQ1961="D",1,0)+IF(CU1961="D",1,0)+IF(CV1961="D",1,0)+IF(DB1961="D",1,0)+IF(DC1961="D",1,0)+IF(DH1961="D",1,0)+IF(DI1961="D",1,0)+IF(DM1961="D",1,0)+IF(DN1961="D",1,0)+IF(DO1961="D",1,0)+IF(DU1961="D",1,0)+IF(DX1961="D",1,0)</f>
        <v/>
      </c>
      <c r="BA1961">
        <f>IF(DH1961&lt;&gt;"",1,0)+IF(DI1961&lt;&gt;"",1,0)+IF(DK1961&lt;&gt;"",1,0)+IF(DM1961&lt;&gt;"",1,0)+IF(DN1961&lt;&gt;"",1,0)+IF(DO1961&lt;&gt;"",1,0)+IF(DQ1961&lt;&gt;"",1,0)+IF(DR1961&lt;&gt;"",1,0)+IF(DT1961&lt;&gt;"",1,0)+IF(DU1961&lt;&gt;"",1,0)+IF(DV1961&lt;&gt;"",1,0)+IF(DW1961&lt;&gt;"",1,0)+IF(DX1961&lt;&gt;"",1,0)+IF(DZ1961&lt;&gt;"",1,0)+IF(EA1961&lt;&gt;"",1,0)+IF(EB1961&lt;&gt;"",1,0)+IF(EE1961&lt;&gt;"",1,0)</f>
        <v/>
      </c>
      <c r="BB1961">
        <f>IF(AND(AV1961&gt;0, AW1961&gt;0),1,0)</f>
        <v/>
      </c>
      <c r="BL1961" t="inlineStr">
        <is>
          <t>X</t>
        </is>
      </c>
      <c r="CA1961" t="inlineStr">
        <is>
          <t>X</t>
        </is>
      </c>
      <c r="CK1961" t="inlineStr">
        <is>
          <t>X</t>
        </is>
      </c>
      <c r="CP1961" t="inlineStr">
        <is>
          <t>X</t>
        </is>
      </c>
      <c r="CY1961" t="inlineStr">
        <is>
          <t>X</t>
        </is>
      </c>
    </row>
    <row r="1962">
      <c r="A1962" t="inlineStr">
        <is>
          <t>OH0015729262</t>
        </is>
      </c>
      <c r="B1962" t="n">
        <v>78</v>
      </c>
      <c r="C1962" t="n">
        <v>323089</v>
      </c>
      <c r="D1962" t="inlineStr">
        <is>
          <t>MAY</t>
        </is>
      </c>
      <c r="E1962" t="inlineStr">
        <is>
          <t>KELLIE</t>
        </is>
      </c>
      <c r="F1962">
        <f>CONCATENATE(D1962," ",LEFT(H1962,4),"T=",AU1962,"D=",AV1962,"R=",AW1962,"M=",AX1962,"L=",AY1962,"B=",AZ1962)</f>
        <v/>
      </c>
      <c r="G1962" t="inlineStr">
        <is>
          <t>MARIE</t>
        </is>
      </c>
      <c r="I1962" t="inlineStr">
        <is>
          <t>1986-07-27</t>
        </is>
      </c>
      <c r="J1962" t="inlineStr">
        <is>
          <t>2022-09-24</t>
        </is>
      </c>
      <c r="K1962" t="inlineStr">
        <is>
          <t>ACTIVE</t>
        </is>
      </c>
      <c r="M1962">
        <f>RIGHT(L1962,LEN(L1962)-FIND(" ",L1962))</f>
        <v/>
      </c>
      <c r="N1962" t="inlineStr">
        <is>
          <t>1668 JEFFERSON ST SW</t>
        </is>
      </c>
      <c r="P1962" t="inlineStr">
        <is>
          <t>WARREN</t>
        </is>
      </c>
      <c r="Q1962" t="inlineStr">
        <is>
          <t>OH</t>
        </is>
      </c>
      <c r="R1962" t="n">
        <v>44485</v>
      </c>
      <c r="AD1962" t="inlineStr">
        <is>
          <t>TRUMBULL CAREER &amp; TECH CENTER</t>
        </is>
      </c>
      <c r="AE1962" t="inlineStr">
        <is>
          <t>WARREN CITY</t>
        </is>
      </c>
      <c r="AF1962" t="inlineStr">
        <is>
          <t>WARREN CITY SD</t>
        </is>
      </c>
      <c r="AH1962" t="n">
        <v>14</v>
      </c>
      <c r="AI1962" t="n">
        <v>11</v>
      </c>
      <c r="AN1962" t="inlineStr">
        <is>
          <t>WARREN</t>
        </is>
      </c>
      <c r="AO1962" t="inlineStr">
        <is>
          <t>WARREN CITY 6G</t>
        </is>
      </c>
      <c r="AP1962" t="inlineStr">
        <is>
          <t>78-P-AEH</t>
        </is>
      </c>
      <c r="AQ1962" t="n">
        <v>9</v>
      </c>
      <c r="AR1962" t="n">
        <v>64</v>
      </c>
      <c r="AS1962" t="n">
        <v>32</v>
      </c>
      <c r="AV1962" t="inlineStr">
        <is>
          <t>WARREN-WARD 6</t>
        </is>
      </c>
      <c r="AW1962">
        <f>COUNTA($BA$1962:$EE$1962)</f>
        <v/>
      </c>
      <c r="AX1962">
        <f>COUNTIF($BA$1962:$EE$1962,"D")</f>
        <v/>
      </c>
      <c r="AY1962">
        <f>COUNTIF($BA$1962:$EE$1962,"R")</f>
        <v/>
      </c>
      <c r="AZ1962">
        <f>IF(BL1962="D",1,0)+IF(BM1962="D",1,0)+IF(BR1962="D",1,0)+IF(BS1962="D",1,0)+IF(BU1962="D",1,0)+IF(CA1962="D",1,0)+IF(CB1962="D",1,0)+IF(CC1962="D",1,0)+IF(CD1962="D",1,0)+IF(CJ1962="D",1,0)+IF(CK1962="D",1,0)+IF(CO1962="D",1,0)+IF(CP1962="D",1,0)+IF(CQ1962="D",1,0)+IF(CU1962="D",1,0)+IF(CV1962="D",1,0)+IF(DB1962="D",1,0)+IF(DC1962="D",1,0)+IF(DH1962="D",1,0)+IF(DI1962="D",1,0)+IF(DM1962="D",1,0)+IF(DN1962="D",1,0)+IF(DO1962="D",1,0)+IF(DU1962="D",1,0)+IF(DX1962="D",1,0)</f>
        <v/>
      </c>
      <c r="BA1962">
        <f>IF(DH1962&lt;&gt;"",1,0)+IF(DI1962&lt;&gt;"",1,0)+IF(DK1962&lt;&gt;"",1,0)+IF(DM1962&lt;&gt;"",1,0)+IF(DN1962&lt;&gt;"",1,0)+IF(DO1962&lt;&gt;"",1,0)+IF(DQ1962&lt;&gt;"",1,0)+IF(DR1962&lt;&gt;"",1,0)+IF(DT1962&lt;&gt;"",1,0)+IF(DU1962&lt;&gt;"",1,0)+IF(DV1962&lt;&gt;"",1,0)+IF(DW1962&lt;&gt;"",1,0)+IF(DX1962&lt;&gt;"",1,0)+IF(DZ1962&lt;&gt;"",1,0)+IF(EA1962&lt;&gt;"",1,0)+IF(EB1962&lt;&gt;"",1,0)+IF(EE1962&lt;&gt;"",1,0)</f>
        <v/>
      </c>
      <c r="BB1962">
        <f>IF(AND(AV1962&gt;0, AW1962&gt;0),1,0)</f>
        <v/>
      </c>
      <c r="CA1962" t="inlineStr">
        <is>
          <t>X</t>
        </is>
      </c>
      <c r="CG1962" t="inlineStr">
        <is>
          <t>X</t>
        </is>
      </c>
      <c r="CL1962" t="inlineStr">
        <is>
          <t>D</t>
        </is>
      </c>
      <c r="CN1962" t="inlineStr">
        <is>
          <t>X</t>
        </is>
      </c>
      <c r="CY1962" t="inlineStr">
        <is>
          <t>X</t>
        </is>
      </c>
      <c r="CZ1962" t="inlineStr">
        <is>
          <t>D</t>
        </is>
      </c>
      <c r="DC1962" t="inlineStr">
        <is>
          <t>X</t>
        </is>
      </c>
    </row>
    <row r="1963">
      <c r="A1963" t="inlineStr">
        <is>
          <t>OH0021684541</t>
        </is>
      </c>
      <c r="B1963" t="n">
        <v>78</v>
      </c>
      <c r="C1963" t="n">
        <v>384676</v>
      </c>
      <c r="D1963" t="inlineStr">
        <is>
          <t>GARLINGER</t>
        </is>
      </c>
      <c r="E1963" t="inlineStr">
        <is>
          <t>KRISTEN</t>
        </is>
      </c>
      <c r="F1963">
        <f>CONCATENATE(D1963," ",LEFT(H1963,4),"T=",AU1963,"D=",AV1963,"R=",AW1963,"M=",AX1963,"L=",AY1963,"B=",AZ1963)</f>
        <v/>
      </c>
      <c r="G1963" t="inlineStr">
        <is>
          <t>WANITA</t>
        </is>
      </c>
      <c r="I1963" t="inlineStr">
        <is>
          <t>1978-12-19</t>
        </is>
      </c>
      <c r="J1963" t="inlineStr">
        <is>
          <t>2019-06-24</t>
        </is>
      </c>
      <c r="K1963" t="inlineStr">
        <is>
          <t>CONFIRMATION</t>
        </is>
      </c>
      <c r="M1963">
        <f>RIGHT(L1963,LEN(L1963)-FIND(" ",L1963))</f>
        <v/>
      </c>
      <c r="N1963" t="inlineStr">
        <is>
          <t>2046 JEFFERSON ST SW</t>
        </is>
      </c>
      <c r="P1963" t="inlineStr">
        <is>
          <t>WARREN</t>
        </is>
      </c>
      <c r="Q1963" t="inlineStr">
        <is>
          <t>OH</t>
        </is>
      </c>
      <c r="R1963" t="n">
        <v>44485</v>
      </c>
      <c r="AD1963" t="inlineStr">
        <is>
          <t>TRUMBULL CAREER &amp; TECH CENTER</t>
        </is>
      </c>
      <c r="AE1963" t="inlineStr">
        <is>
          <t>WARREN CITY</t>
        </is>
      </c>
      <c r="AF1963" t="inlineStr">
        <is>
          <t>WARREN CITY SD</t>
        </is>
      </c>
      <c r="AH1963" t="n">
        <v>14</v>
      </c>
      <c r="AI1963" t="n">
        <v>11</v>
      </c>
      <c r="AN1963" t="inlineStr">
        <is>
          <t>WARREN</t>
        </is>
      </c>
      <c r="AO1963" t="inlineStr">
        <is>
          <t>WARREN CITY 6G</t>
        </is>
      </c>
      <c r="AP1963" t="inlineStr">
        <is>
          <t>78-P-AEH</t>
        </is>
      </c>
      <c r="AQ1963" t="n">
        <v>9</v>
      </c>
      <c r="AR1963" t="n">
        <v>64</v>
      </c>
      <c r="AS1963" t="n">
        <v>32</v>
      </c>
      <c r="AV1963" t="inlineStr">
        <is>
          <t>WARREN-WARD 6</t>
        </is>
      </c>
      <c r="AW1963">
        <f>COUNTA($BA$1963:$EE$1963)</f>
        <v/>
      </c>
      <c r="AX1963">
        <f>COUNTIF($BA$1963:$EE$1963,"D")</f>
        <v/>
      </c>
      <c r="AY1963">
        <f>COUNTIF($BA$1963:$EE$1963,"R")</f>
        <v/>
      </c>
      <c r="AZ1963">
        <f>IF(BL1963="D",1,0)+IF(BM1963="D",1,0)+IF(BR1963="D",1,0)+IF(BS1963="D",1,0)+IF(BU1963="D",1,0)+IF(CA1963="D",1,0)+IF(CB1963="D",1,0)+IF(CC1963="D",1,0)+IF(CD1963="D",1,0)+IF(CJ1963="D",1,0)+IF(CK1963="D",1,0)+IF(CO1963="D",1,0)+IF(CP1963="D",1,0)+IF(CQ1963="D",1,0)+IF(CU1963="D",1,0)+IF(CV1963="D",1,0)+IF(DB1963="D",1,0)+IF(DC1963="D",1,0)+IF(DH1963="D",1,0)+IF(DI1963="D",1,0)+IF(DM1963="D",1,0)+IF(DN1963="D",1,0)+IF(DO1963="D",1,0)+IF(DU1963="D",1,0)+IF(DX1963="D",1,0)</f>
        <v/>
      </c>
      <c r="BA1963">
        <f>IF(DH1963&lt;&gt;"",1,0)+IF(DI1963&lt;&gt;"",1,0)+IF(DK1963&lt;&gt;"",1,0)+IF(DM1963&lt;&gt;"",1,0)+IF(DN1963&lt;&gt;"",1,0)+IF(DO1963&lt;&gt;"",1,0)+IF(DQ1963&lt;&gt;"",1,0)+IF(DR1963&lt;&gt;"",1,0)+IF(DT1963&lt;&gt;"",1,0)+IF(DU1963&lt;&gt;"",1,0)+IF(DV1963&lt;&gt;"",1,0)+IF(DW1963&lt;&gt;"",1,0)+IF(DX1963&lt;&gt;"",1,0)+IF(DZ1963&lt;&gt;"",1,0)+IF(EA1963&lt;&gt;"",1,0)+IF(EB1963&lt;&gt;"",1,0)+IF(EE1963&lt;&gt;"",1,0)</f>
        <v/>
      </c>
      <c r="BB1963">
        <f>IF(AND(AV1963&gt;0, AW1963&gt;0),1,0)</f>
        <v/>
      </c>
      <c r="CA1963" t="inlineStr">
        <is>
          <t>X</t>
        </is>
      </c>
      <c r="DC1963" t="inlineStr">
        <is>
          <t>X</t>
        </is>
      </c>
      <c r="DN1963" t="inlineStr">
        <is>
          <t>X</t>
        </is>
      </c>
    </row>
    <row r="1964">
      <c r="A1964" t="inlineStr">
        <is>
          <t>OH0015746920</t>
        </is>
      </c>
      <c r="B1964" t="n">
        <v>78</v>
      </c>
      <c r="C1964" t="n">
        <v>23340</v>
      </c>
      <c r="D1964" t="inlineStr">
        <is>
          <t>STROUD</t>
        </is>
      </c>
      <c r="E1964" t="inlineStr">
        <is>
          <t>EDWIN</t>
        </is>
      </c>
      <c r="F1964">
        <f>CONCATENATE(D1964," ",LEFT(H1964,4),"T=",AU1964,"D=",AV1964,"R=",AW1964,"M=",AX1964,"L=",AY1964,"B=",AZ1964)</f>
        <v/>
      </c>
      <c r="G1964" t="inlineStr">
        <is>
          <t>M</t>
        </is>
      </c>
      <c r="H1964" t="inlineStr">
        <is>
          <t>JR</t>
        </is>
      </c>
      <c r="I1964" t="inlineStr">
        <is>
          <t>1961-11-12</t>
        </is>
      </c>
      <c r="J1964" t="inlineStr">
        <is>
          <t>2008-09-17</t>
        </is>
      </c>
      <c r="K1964" t="inlineStr">
        <is>
          <t>ACTIVE</t>
        </is>
      </c>
      <c r="L1964" t="inlineStr">
        <is>
          <t>D</t>
        </is>
      </c>
      <c r="M1964">
        <f>RIGHT(L1964,LEN(L1964)-FIND(" ",L1964))</f>
        <v/>
      </c>
      <c r="N1964" t="inlineStr">
        <is>
          <t>1696 OAK ST SW</t>
        </is>
      </c>
      <c r="P1964" t="inlineStr">
        <is>
          <t>WARREN</t>
        </is>
      </c>
      <c r="Q1964" t="inlineStr">
        <is>
          <t>OH</t>
        </is>
      </c>
      <c r="R1964" t="n">
        <v>44485</v>
      </c>
      <c r="AD1964" t="inlineStr">
        <is>
          <t>TRUMBULL CAREER &amp; TECH CENTER</t>
        </is>
      </c>
      <c r="AE1964" t="inlineStr">
        <is>
          <t>WARREN CITY</t>
        </is>
      </c>
      <c r="AF1964" t="inlineStr">
        <is>
          <t>WARREN CITY SD</t>
        </is>
      </c>
      <c r="AH1964" t="n">
        <v>14</v>
      </c>
      <c r="AI1964" t="n">
        <v>11</v>
      </c>
      <c r="AN1964" t="inlineStr">
        <is>
          <t>WARREN</t>
        </is>
      </c>
      <c r="AO1964" t="inlineStr">
        <is>
          <t>WARREN CITY 6G</t>
        </is>
      </c>
      <c r="AP1964" t="inlineStr">
        <is>
          <t>78-P-AEH</t>
        </is>
      </c>
      <c r="AQ1964" t="n">
        <v>9</v>
      </c>
      <c r="AR1964" t="n">
        <v>64</v>
      </c>
      <c r="AS1964" t="n">
        <v>32</v>
      </c>
      <c r="AV1964" t="inlineStr">
        <is>
          <t>WARREN-WARD 6</t>
        </is>
      </c>
      <c r="AW1964">
        <f>COUNTA($BA$1964:$EE$1964)</f>
        <v/>
      </c>
      <c r="AX1964">
        <f>COUNTIF($BA$1964:$EE$1964,"D")</f>
        <v/>
      </c>
      <c r="AY1964">
        <f>COUNTIF($BA$1964:$EE$1964,"R")</f>
        <v/>
      </c>
      <c r="AZ1964">
        <f>IF(BL1964="D",1,0)+IF(BM1964="D",1,0)+IF(BR1964="D",1,0)+IF(BS1964="D",1,0)+IF(BU1964="D",1,0)+IF(CA1964="D",1,0)+IF(CB1964="D",1,0)+IF(CC1964="D",1,0)+IF(CD1964="D",1,0)+IF(CJ1964="D",1,0)+IF(CK1964="D",1,0)+IF(CO1964="D",1,0)+IF(CP1964="D",1,0)+IF(CQ1964="D",1,0)+IF(CU1964="D",1,0)+IF(CV1964="D",1,0)+IF(DB1964="D",1,0)+IF(DC1964="D",1,0)+IF(DH1964="D",1,0)+IF(DI1964="D",1,0)+IF(DM1964="D",1,0)+IF(DN1964="D",1,0)+IF(DO1964="D",1,0)+IF(DU1964="D",1,0)+IF(DX1964="D",1,0)</f>
        <v/>
      </c>
      <c r="BA1964">
        <f>IF(DH1964&lt;&gt;"",1,0)+IF(DI1964&lt;&gt;"",1,0)+IF(DK1964&lt;&gt;"",1,0)+IF(DM1964&lt;&gt;"",1,0)+IF(DN1964&lt;&gt;"",1,0)+IF(DO1964&lt;&gt;"",1,0)+IF(DQ1964&lt;&gt;"",1,0)+IF(DR1964&lt;&gt;"",1,0)+IF(DT1964&lt;&gt;"",1,0)+IF(DU1964&lt;&gt;"",1,0)+IF(DV1964&lt;&gt;"",1,0)+IF(DW1964&lt;&gt;"",1,0)+IF(DX1964&lt;&gt;"",1,0)+IF(DZ1964&lt;&gt;"",1,0)+IF(EA1964&lt;&gt;"",1,0)+IF(EB1964&lt;&gt;"",1,0)+IF(EE1964&lt;&gt;"",1,0)</f>
        <v/>
      </c>
      <c r="BB1964">
        <f>IF(AND(AV1964&gt;0, AW1964&gt;0),1,0)</f>
        <v/>
      </c>
      <c r="BC1964" t="inlineStr">
        <is>
          <t>X</t>
        </is>
      </c>
      <c r="BD1964" t="inlineStr">
        <is>
          <t>X</t>
        </is>
      </c>
      <c r="BE1964" t="inlineStr">
        <is>
          <t>X</t>
        </is>
      </c>
      <c r="BI1964" t="inlineStr">
        <is>
          <t>X</t>
        </is>
      </c>
      <c r="BJ1964" t="inlineStr">
        <is>
          <t>X</t>
        </is>
      </c>
      <c r="BK1964" t="inlineStr">
        <is>
          <t>X</t>
        </is>
      </c>
      <c r="BL1964" t="inlineStr">
        <is>
          <t>X</t>
        </is>
      </c>
      <c r="CA1964" t="inlineStr">
        <is>
          <t>X</t>
        </is>
      </c>
      <c r="CC1964" t="inlineStr">
        <is>
          <t>D</t>
        </is>
      </c>
      <c r="CK1964" t="inlineStr">
        <is>
          <t>X</t>
        </is>
      </c>
      <c r="CL1964" t="inlineStr">
        <is>
          <t>D</t>
        </is>
      </c>
      <c r="CN1964" t="inlineStr">
        <is>
          <t>X</t>
        </is>
      </c>
      <c r="CP1964" t="inlineStr">
        <is>
          <t>X</t>
        </is>
      </c>
      <c r="CT1964" t="inlineStr">
        <is>
          <t>X</t>
        </is>
      </c>
      <c r="CV1964" t="inlineStr">
        <is>
          <t>X</t>
        </is>
      </c>
      <c r="CW1964" t="inlineStr">
        <is>
          <t>D</t>
        </is>
      </c>
      <c r="CY1964" t="inlineStr">
        <is>
          <t>X</t>
        </is>
      </c>
      <c r="CZ1964" t="inlineStr">
        <is>
          <t>D</t>
        </is>
      </c>
      <c r="DC1964" t="inlineStr">
        <is>
          <t>X</t>
        </is>
      </c>
      <c r="DD1964" t="inlineStr">
        <is>
          <t>D</t>
        </is>
      </c>
      <c r="DF1964" t="inlineStr">
        <is>
          <t>X</t>
        </is>
      </c>
      <c r="DI1964" t="inlineStr">
        <is>
          <t>X</t>
        </is>
      </c>
      <c r="DL1964" t="inlineStr">
        <is>
          <t>X</t>
        </is>
      </c>
      <c r="DN1964" t="inlineStr">
        <is>
          <t>X</t>
        </is>
      </c>
      <c r="DU1964" t="inlineStr">
        <is>
          <t>X</t>
        </is>
      </c>
      <c r="DW1964" t="inlineStr">
        <is>
          <t>D</t>
        </is>
      </c>
      <c r="DX1964" t="inlineStr">
        <is>
          <t>X</t>
        </is>
      </c>
      <c r="EA1964" t="inlineStr">
        <is>
          <t>X</t>
        </is>
      </c>
      <c r="EF1964" t="inlineStr">
        <is>
          <t>X</t>
        </is>
      </c>
    </row>
    <row r="1965">
      <c r="A1965" t="inlineStr">
        <is>
          <t>OH0020326429</t>
        </is>
      </c>
      <c r="B1965" t="n">
        <v>78</v>
      </c>
      <c r="C1965" t="n">
        <v>364315</v>
      </c>
      <c r="D1965" t="inlineStr">
        <is>
          <t>TRAVIS</t>
        </is>
      </c>
      <c r="E1965" t="inlineStr">
        <is>
          <t>JASON</t>
        </is>
      </c>
      <c r="F1965">
        <f>CONCATENATE(D1965," ",LEFT(H1965,4),"T=",AU1965,"D=",AV1965,"R=",AW1965,"M=",AX1965,"L=",AY1965,"B=",AZ1965)</f>
        <v/>
      </c>
      <c r="G1965" t="inlineStr">
        <is>
          <t>RAYMOND</t>
        </is>
      </c>
      <c r="I1965" t="inlineStr">
        <is>
          <t>1980-04-30</t>
        </is>
      </c>
      <c r="J1965" t="inlineStr">
        <is>
          <t>2024-11-05</t>
        </is>
      </c>
      <c r="K1965" t="inlineStr">
        <is>
          <t>ACTIVE</t>
        </is>
      </c>
      <c r="M1965">
        <f>RIGHT(L1965,LEN(L1965)-FIND(" ",L1965))</f>
        <v/>
      </c>
      <c r="N1965" t="inlineStr">
        <is>
          <t>2066 JEFFERSON ST SW</t>
        </is>
      </c>
      <c r="P1965" t="inlineStr">
        <is>
          <t>WARREN</t>
        </is>
      </c>
      <c r="Q1965" t="inlineStr">
        <is>
          <t>OH</t>
        </is>
      </c>
      <c r="R1965" t="n">
        <v>44485</v>
      </c>
      <c r="V1965" t="inlineStr">
        <is>
          <t>2066 SW JEFFERSON ST</t>
        </is>
      </c>
      <c r="X1965" t="inlineStr">
        <is>
          <t>WARREN</t>
        </is>
      </c>
      <c r="Y1965" t="inlineStr">
        <is>
          <t>OH</t>
        </is>
      </c>
      <c r="Z1965" t="n">
        <v>44485</v>
      </c>
      <c r="AD1965" t="inlineStr">
        <is>
          <t>TRUMBULL CAREER &amp; TECH CENTER</t>
        </is>
      </c>
      <c r="AE1965" t="inlineStr">
        <is>
          <t>WARREN CITY</t>
        </is>
      </c>
      <c r="AF1965" t="inlineStr">
        <is>
          <t>WARREN CITY SD</t>
        </is>
      </c>
      <c r="AH1965" t="n">
        <v>14</v>
      </c>
      <c r="AI1965" t="n">
        <v>11</v>
      </c>
      <c r="AN1965" t="inlineStr">
        <is>
          <t>WARREN</t>
        </is>
      </c>
      <c r="AO1965" t="inlineStr">
        <is>
          <t>WARREN CITY 6G</t>
        </is>
      </c>
      <c r="AP1965" t="inlineStr">
        <is>
          <t>78-P-AEH</t>
        </is>
      </c>
      <c r="AQ1965" t="n">
        <v>9</v>
      </c>
      <c r="AR1965" t="n">
        <v>64</v>
      </c>
      <c r="AS1965" t="n">
        <v>32</v>
      </c>
      <c r="AV1965" t="inlineStr">
        <is>
          <t>WARREN-WARD 6</t>
        </is>
      </c>
      <c r="AW1965">
        <f>COUNTA($BA$1965:$EE$1965)</f>
        <v/>
      </c>
      <c r="AX1965">
        <f>COUNTIF($BA$1965:$EE$1965,"D")</f>
        <v/>
      </c>
      <c r="AY1965">
        <f>COUNTIF($BA$1965:$EE$1965,"R")</f>
        <v/>
      </c>
      <c r="AZ1965">
        <f>IF(BL1965="D",1,0)+IF(BM1965="D",1,0)+IF(BR1965="D",1,0)+IF(BS1965="D",1,0)+IF(BU1965="D",1,0)+IF(CA1965="D",1,0)+IF(CB1965="D",1,0)+IF(CC1965="D",1,0)+IF(CD1965="D",1,0)+IF(CJ1965="D",1,0)+IF(CK1965="D",1,0)+IF(CO1965="D",1,0)+IF(CP1965="D",1,0)+IF(CQ1965="D",1,0)+IF(CU1965="D",1,0)+IF(CV1965="D",1,0)+IF(DB1965="D",1,0)+IF(DC1965="D",1,0)+IF(DH1965="D",1,0)+IF(DI1965="D",1,0)+IF(DM1965="D",1,0)+IF(DN1965="D",1,0)+IF(DO1965="D",1,0)+IF(DU1965="D",1,0)+IF(DX1965="D",1,0)</f>
        <v/>
      </c>
      <c r="BA1965">
        <f>IF(DH1965&lt;&gt;"",1,0)+IF(DI1965&lt;&gt;"",1,0)+IF(DK1965&lt;&gt;"",1,0)+IF(DM1965&lt;&gt;"",1,0)+IF(DN1965&lt;&gt;"",1,0)+IF(DO1965&lt;&gt;"",1,0)+IF(DQ1965&lt;&gt;"",1,0)+IF(DR1965&lt;&gt;"",1,0)+IF(DT1965&lt;&gt;"",1,0)+IF(DU1965&lt;&gt;"",1,0)+IF(DV1965&lt;&gt;"",1,0)+IF(DW1965&lt;&gt;"",1,0)+IF(DX1965&lt;&gt;"",1,0)+IF(DZ1965&lt;&gt;"",1,0)+IF(EA1965&lt;&gt;"",1,0)+IF(EB1965&lt;&gt;"",1,0)+IF(EE1965&lt;&gt;"",1,0)</f>
        <v/>
      </c>
      <c r="BB1965">
        <f>IF(AND(AV1965&gt;0, AW1965&gt;0),1,0)</f>
        <v/>
      </c>
      <c r="CA1965" t="inlineStr">
        <is>
          <t>X</t>
        </is>
      </c>
      <c r="CY1965" t="inlineStr">
        <is>
          <t>X</t>
        </is>
      </c>
      <c r="CZ1965" t="inlineStr">
        <is>
          <t>D</t>
        </is>
      </c>
      <c r="DC1965" t="inlineStr">
        <is>
          <t>X</t>
        </is>
      </c>
      <c r="DD1965" t="inlineStr">
        <is>
          <t>D</t>
        </is>
      </c>
      <c r="DF1965" t="inlineStr">
        <is>
          <t>X</t>
        </is>
      </c>
      <c r="DG1965" t="inlineStr">
        <is>
          <t>D</t>
        </is>
      </c>
      <c r="DI1965" t="inlineStr">
        <is>
          <t>X</t>
        </is>
      </c>
      <c r="DN1965" t="inlineStr">
        <is>
          <t>X</t>
        </is>
      </c>
      <c r="EA1965" t="inlineStr">
        <is>
          <t>X</t>
        </is>
      </c>
      <c r="EF1965" t="inlineStr">
        <is>
          <t>X</t>
        </is>
      </c>
    </row>
    <row r="1966">
      <c r="A1966" t="inlineStr">
        <is>
          <t>OH0022708642</t>
        </is>
      </c>
      <c r="B1966" t="n">
        <v>78</v>
      </c>
      <c r="C1966" t="n">
        <v>400765</v>
      </c>
      <c r="D1966" t="inlineStr">
        <is>
          <t>LANDERS</t>
        </is>
      </c>
      <c r="E1966" t="inlineStr">
        <is>
          <t>ALANA</t>
        </is>
      </c>
      <c r="F1966">
        <f>CONCATENATE(D1966," ",LEFT(H1966,4),"T=",AU1966,"D=",AV1966,"R=",AW1966,"M=",AX1966,"L=",AY1966,"B=",AZ1966)</f>
        <v/>
      </c>
      <c r="G1966" t="inlineStr">
        <is>
          <t>T</t>
        </is>
      </c>
      <c r="I1966" t="inlineStr">
        <is>
          <t>1995-11-18</t>
        </is>
      </c>
      <c r="J1966" t="inlineStr">
        <is>
          <t>2023-08-28</t>
        </is>
      </c>
      <c r="K1966" t="inlineStr">
        <is>
          <t>ACTIVE</t>
        </is>
      </c>
      <c r="M1966">
        <f>RIGHT(L1966,LEN(L1966)-FIND(" ",L1966))</f>
        <v/>
      </c>
      <c r="N1966" t="inlineStr">
        <is>
          <t>604 AUSTIN AVE SW</t>
        </is>
      </c>
      <c r="O1966" t="inlineStr">
        <is>
          <t>APT B</t>
        </is>
      </c>
      <c r="P1966" t="inlineStr">
        <is>
          <t>WARREN</t>
        </is>
      </c>
      <c r="Q1966" t="inlineStr">
        <is>
          <t>OH</t>
        </is>
      </c>
      <c r="R1966" t="n">
        <v>44485</v>
      </c>
      <c r="AD1966" t="inlineStr">
        <is>
          <t>TRUMBULL CAREER &amp; TECH CENTER</t>
        </is>
      </c>
      <c r="AE1966" t="inlineStr">
        <is>
          <t>WARREN CITY</t>
        </is>
      </c>
      <c r="AF1966" t="inlineStr">
        <is>
          <t>WARREN CITY SD</t>
        </is>
      </c>
      <c r="AH1966" t="n">
        <v>14</v>
      </c>
      <c r="AI1966" t="n">
        <v>11</v>
      </c>
      <c r="AN1966" t="inlineStr">
        <is>
          <t>WARREN</t>
        </is>
      </c>
      <c r="AO1966" t="inlineStr">
        <is>
          <t>WARREN CITY 6G</t>
        </is>
      </c>
      <c r="AP1966" t="inlineStr">
        <is>
          <t>78-P-AEH</t>
        </is>
      </c>
      <c r="AQ1966" t="n">
        <v>9</v>
      </c>
      <c r="AR1966" t="n">
        <v>64</v>
      </c>
      <c r="AS1966" t="n">
        <v>32</v>
      </c>
      <c r="AV1966" t="inlineStr">
        <is>
          <t>WARREN-WARD 6</t>
        </is>
      </c>
      <c r="AW1966">
        <f>COUNTA($BA$1966:$EE$1966)</f>
        <v/>
      </c>
      <c r="AX1966">
        <f>COUNTIF($BA$1966:$EE$1966,"D")</f>
        <v/>
      </c>
      <c r="AY1966">
        <f>COUNTIF($BA$1966:$EE$1966,"R")</f>
        <v/>
      </c>
      <c r="AZ1966">
        <f>IF(BL1966="D",1,0)+IF(BM1966="D",1,0)+IF(BR1966="D",1,0)+IF(BS1966="D",1,0)+IF(BU1966="D",1,0)+IF(CA1966="D",1,0)+IF(CB1966="D",1,0)+IF(CC1966="D",1,0)+IF(CD1966="D",1,0)+IF(CJ1966="D",1,0)+IF(CK1966="D",1,0)+IF(CO1966="D",1,0)+IF(CP1966="D",1,0)+IF(CQ1966="D",1,0)+IF(CU1966="D",1,0)+IF(CV1966="D",1,0)+IF(DB1966="D",1,0)+IF(DC1966="D",1,0)+IF(DH1966="D",1,0)+IF(DI1966="D",1,0)+IF(DM1966="D",1,0)+IF(DN1966="D",1,0)+IF(DO1966="D",1,0)+IF(DU1966="D",1,0)+IF(DX1966="D",1,0)</f>
        <v/>
      </c>
      <c r="BA1966">
        <f>IF(DH1966&lt;&gt;"",1,0)+IF(DI1966&lt;&gt;"",1,0)+IF(DK1966&lt;&gt;"",1,0)+IF(DM1966&lt;&gt;"",1,0)+IF(DN1966&lt;&gt;"",1,0)+IF(DO1966&lt;&gt;"",1,0)+IF(DQ1966&lt;&gt;"",1,0)+IF(DR1966&lt;&gt;"",1,0)+IF(DT1966&lt;&gt;"",1,0)+IF(DU1966&lt;&gt;"",1,0)+IF(DV1966&lt;&gt;"",1,0)+IF(DW1966&lt;&gt;"",1,0)+IF(DX1966&lt;&gt;"",1,0)+IF(DZ1966&lt;&gt;"",1,0)+IF(EA1966&lt;&gt;"",1,0)+IF(EB1966&lt;&gt;"",1,0)+IF(EE1966&lt;&gt;"",1,0)</f>
        <v/>
      </c>
      <c r="BB1966">
        <f>IF(AND(AV1966&gt;0, AW1966&gt;0),1,0)</f>
        <v/>
      </c>
      <c r="CV1966" t="inlineStr">
        <is>
          <t>X</t>
        </is>
      </c>
      <c r="CZ1966" t="inlineStr">
        <is>
          <t>D</t>
        </is>
      </c>
      <c r="DG1966" t="inlineStr">
        <is>
          <t>D</t>
        </is>
      </c>
      <c r="DI1966" t="inlineStr">
        <is>
          <t>X</t>
        </is>
      </c>
      <c r="DL1966" t="inlineStr">
        <is>
          <t>X</t>
        </is>
      </c>
      <c r="DN1966" t="inlineStr">
        <is>
          <t>X</t>
        </is>
      </c>
      <c r="DU1966" t="inlineStr">
        <is>
          <t>X</t>
        </is>
      </c>
      <c r="EA1966" t="inlineStr">
        <is>
          <t>X</t>
        </is>
      </c>
      <c r="EF1966" t="inlineStr">
        <is>
          <t>X</t>
        </is>
      </c>
    </row>
    <row r="1967">
      <c r="A1967" t="inlineStr">
        <is>
          <t>OH0024820029</t>
        </is>
      </c>
      <c r="B1967" t="n">
        <v>78</v>
      </c>
      <c r="C1967" t="n">
        <v>435360</v>
      </c>
      <c r="D1967" t="inlineStr">
        <is>
          <t>ROBERTSON</t>
        </is>
      </c>
      <c r="E1967" t="inlineStr">
        <is>
          <t>TRE</t>
        </is>
      </c>
      <c r="F1967">
        <f>CONCATENATE(D1967," ",LEFT(H1967,4),"T=",AU1967,"D=",AV1967,"R=",AW1967,"M=",AX1967,"L=",AY1967,"B=",AZ1967)</f>
        <v/>
      </c>
      <c r="G1967" t="inlineStr">
        <is>
          <t>M</t>
        </is>
      </c>
      <c r="I1967" t="inlineStr">
        <is>
          <t>1999-05-09</t>
        </is>
      </c>
      <c r="J1967" t="inlineStr">
        <is>
          <t>2018-09-16</t>
        </is>
      </c>
      <c r="K1967" t="inlineStr">
        <is>
          <t>CONFIRMATION</t>
        </is>
      </c>
      <c r="M1967">
        <f>RIGHT(L1967,LEN(L1967)-FIND(" ",L1967))</f>
        <v/>
      </c>
      <c r="N1967" t="inlineStr">
        <is>
          <t>1006 WOODVIEW AVE SW</t>
        </is>
      </c>
      <c r="P1967" t="inlineStr">
        <is>
          <t>WARREN</t>
        </is>
      </c>
      <c r="Q1967" t="inlineStr">
        <is>
          <t>OH</t>
        </is>
      </c>
      <c r="R1967" t="n">
        <v>44485</v>
      </c>
      <c r="AD1967" t="inlineStr">
        <is>
          <t>TRUMBULL CAREER &amp; TECH CENTER</t>
        </is>
      </c>
      <c r="AE1967" t="inlineStr">
        <is>
          <t>WARREN CITY</t>
        </is>
      </c>
      <c r="AF1967" t="inlineStr">
        <is>
          <t>WARREN CITY SD</t>
        </is>
      </c>
      <c r="AH1967" t="n">
        <v>14</v>
      </c>
      <c r="AI1967" t="n">
        <v>11</v>
      </c>
      <c r="AN1967" t="inlineStr">
        <is>
          <t>WARREN</t>
        </is>
      </c>
      <c r="AO1967" t="inlineStr">
        <is>
          <t>WARREN CITY 6G</t>
        </is>
      </c>
      <c r="AP1967" t="inlineStr">
        <is>
          <t>78-P-AEH</t>
        </is>
      </c>
      <c r="AQ1967" t="n">
        <v>9</v>
      </c>
      <c r="AR1967" t="n">
        <v>64</v>
      </c>
      <c r="AS1967" t="n">
        <v>32</v>
      </c>
      <c r="AV1967" t="inlineStr">
        <is>
          <t>WARREN-WARD 6</t>
        </is>
      </c>
      <c r="AW1967">
        <f>COUNTA($BA$1967:$EE$1967)</f>
        <v/>
      </c>
      <c r="AX1967">
        <f>COUNTIF($BA$1967:$EE$1967,"D")</f>
        <v/>
      </c>
      <c r="AY1967">
        <f>COUNTIF($BA$1967:$EE$1967,"R")</f>
        <v/>
      </c>
      <c r="AZ1967">
        <f>IF(BL1967="D",1,0)+IF(BM1967="D",1,0)+IF(BR1967="D",1,0)+IF(BS1967="D",1,0)+IF(BU1967="D",1,0)+IF(CA1967="D",1,0)+IF(CB1967="D",1,0)+IF(CC1967="D",1,0)+IF(CD1967="D",1,0)+IF(CJ1967="D",1,0)+IF(CK1967="D",1,0)+IF(CO1967="D",1,0)+IF(CP1967="D",1,0)+IF(CQ1967="D",1,0)+IF(CU1967="D",1,0)+IF(CV1967="D",1,0)+IF(DB1967="D",1,0)+IF(DC1967="D",1,0)+IF(DH1967="D",1,0)+IF(DI1967="D",1,0)+IF(DM1967="D",1,0)+IF(DN1967="D",1,0)+IF(DO1967="D",1,0)+IF(DU1967="D",1,0)+IF(DX1967="D",1,0)</f>
        <v/>
      </c>
      <c r="BA1967">
        <f>IF(DH1967&lt;&gt;"",1,0)+IF(DI1967&lt;&gt;"",1,0)+IF(DK1967&lt;&gt;"",1,0)+IF(DM1967&lt;&gt;"",1,0)+IF(DN1967&lt;&gt;"",1,0)+IF(DO1967&lt;&gt;"",1,0)+IF(DQ1967&lt;&gt;"",1,0)+IF(DR1967&lt;&gt;"",1,0)+IF(DT1967&lt;&gt;"",1,0)+IF(DU1967&lt;&gt;"",1,0)+IF(DV1967&lt;&gt;"",1,0)+IF(DW1967&lt;&gt;"",1,0)+IF(DX1967&lt;&gt;"",1,0)+IF(DZ1967&lt;&gt;"",1,0)+IF(EA1967&lt;&gt;"",1,0)+IF(EB1967&lt;&gt;"",1,0)+IF(EE1967&lt;&gt;"",1,0)</f>
        <v/>
      </c>
      <c r="BB1967">
        <f>IF(AND(AV1967&gt;0, AW1967&gt;0),1,0)</f>
        <v/>
      </c>
    </row>
    <row r="1968">
      <c r="A1968" t="inlineStr">
        <is>
          <t>OH0022636934</t>
        </is>
      </c>
      <c r="B1968" t="n">
        <v>78</v>
      </c>
      <c r="C1968" t="n">
        <v>399434</v>
      </c>
      <c r="D1968" t="inlineStr">
        <is>
          <t>FISHER</t>
        </is>
      </c>
      <c r="E1968" t="inlineStr">
        <is>
          <t>CHRISTINE</t>
        </is>
      </c>
      <c r="F1968">
        <f>CONCATENATE(D1968," ",LEFT(H1968,4),"T=",AU1968,"D=",AV1968,"R=",AW1968,"M=",AX1968,"L=",AY1968,"B=",AZ1968)</f>
        <v/>
      </c>
      <c r="I1968" t="inlineStr">
        <is>
          <t>1974-09-27</t>
        </is>
      </c>
      <c r="J1968" t="inlineStr">
        <is>
          <t>2015-09-26</t>
        </is>
      </c>
      <c r="K1968" t="inlineStr">
        <is>
          <t>ACTIVE</t>
        </is>
      </c>
      <c r="L1968" t="inlineStr">
        <is>
          <t>D</t>
        </is>
      </c>
      <c r="M1968">
        <f>RIGHT(L1968,LEN(L1968)-FIND(" ",L1968))</f>
        <v/>
      </c>
      <c r="N1968" t="inlineStr">
        <is>
          <t>2130 OAK ST SW</t>
        </is>
      </c>
      <c r="P1968" t="inlineStr">
        <is>
          <t>WARREN</t>
        </is>
      </c>
      <c r="Q1968" t="inlineStr">
        <is>
          <t>OH</t>
        </is>
      </c>
      <c r="R1968" t="n">
        <v>44485</v>
      </c>
      <c r="AD1968" t="inlineStr">
        <is>
          <t>TRUMBULL CAREER &amp; TECH CENTER</t>
        </is>
      </c>
      <c r="AE1968" t="inlineStr">
        <is>
          <t>WARREN CITY</t>
        </is>
      </c>
      <c r="AF1968" t="inlineStr">
        <is>
          <t>WARREN CITY SD</t>
        </is>
      </c>
      <c r="AH1968" t="n">
        <v>14</v>
      </c>
      <c r="AI1968" t="n">
        <v>11</v>
      </c>
      <c r="AN1968" t="inlineStr">
        <is>
          <t>WARREN</t>
        </is>
      </c>
      <c r="AO1968" t="inlineStr">
        <is>
          <t>WARREN CITY 6G</t>
        </is>
      </c>
      <c r="AP1968" t="inlineStr">
        <is>
          <t>78-P-AEH</t>
        </is>
      </c>
      <c r="AQ1968" t="n">
        <v>9</v>
      </c>
      <c r="AR1968" t="n">
        <v>64</v>
      </c>
      <c r="AS1968" t="n">
        <v>32</v>
      </c>
      <c r="AV1968" t="inlineStr">
        <is>
          <t>WARREN-WARD 6</t>
        </is>
      </c>
      <c r="AW1968">
        <f>COUNTA($BA$1968:$EE$1968)</f>
        <v/>
      </c>
      <c r="AX1968">
        <f>COUNTIF($BA$1968:$EE$1968,"D")</f>
        <v/>
      </c>
      <c r="AY1968">
        <f>COUNTIF($BA$1968:$EE$1968,"R")</f>
        <v/>
      </c>
      <c r="AZ1968">
        <f>IF(BL1968="D",1,0)+IF(BM1968="D",1,0)+IF(BR1968="D",1,0)+IF(BS1968="D",1,0)+IF(BU1968="D",1,0)+IF(CA1968="D",1,0)+IF(CB1968="D",1,0)+IF(CC1968="D",1,0)+IF(CD1968="D",1,0)+IF(CJ1968="D",1,0)+IF(CK1968="D",1,0)+IF(CO1968="D",1,0)+IF(CP1968="D",1,0)+IF(CQ1968="D",1,0)+IF(CU1968="D",1,0)+IF(CV1968="D",1,0)+IF(DB1968="D",1,0)+IF(DC1968="D",1,0)+IF(DH1968="D",1,0)+IF(DI1968="D",1,0)+IF(DM1968="D",1,0)+IF(DN1968="D",1,0)+IF(DO1968="D",1,0)+IF(DU1968="D",1,0)+IF(DX1968="D",1,0)</f>
        <v/>
      </c>
      <c r="BA1968">
        <f>IF(DH1968&lt;&gt;"",1,0)+IF(DI1968&lt;&gt;"",1,0)+IF(DK1968&lt;&gt;"",1,0)+IF(DM1968&lt;&gt;"",1,0)+IF(DN1968&lt;&gt;"",1,0)+IF(DO1968&lt;&gt;"",1,0)+IF(DQ1968&lt;&gt;"",1,0)+IF(DR1968&lt;&gt;"",1,0)+IF(DT1968&lt;&gt;"",1,0)+IF(DU1968&lt;&gt;"",1,0)+IF(DV1968&lt;&gt;"",1,0)+IF(DW1968&lt;&gt;"",1,0)+IF(DX1968&lt;&gt;"",1,0)+IF(DZ1968&lt;&gt;"",1,0)+IF(EA1968&lt;&gt;"",1,0)+IF(EB1968&lt;&gt;"",1,0)+IF(EE1968&lt;&gt;"",1,0)</f>
        <v/>
      </c>
      <c r="BB1968">
        <f>IF(AND(AV1968&gt;0, AW1968&gt;0),1,0)</f>
        <v/>
      </c>
      <c r="CY1968" t="inlineStr">
        <is>
          <t>X</t>
        </is>
      </c>
      <c r="CZ1968" t="inlineStr">
        <is>
          <t>D</t>
        </is>
      </c>
      <c r="DC1968" t="inlineStr">
        <is>
          <t>X</t>
        </is>
      </c>
      <c r="DF1968" t="inlineStr">
        <is>
          <t>X</t>
        </is>
      </c>
      <c r="DI1968" t="inlineStr">
        <is>
          <t>X</t>
        </is>
      </c>
      <c r="DN1968" t="inlineStr">
        <is>
          <t>X</t>
        </is>
      </c>
      <c r="DW1968" t="inlineStr">
        <is>
          <t>D</t>
        </is>
      </c>
      <c r="EA1968" t="inlineStr">
        <is>
          <t>X</t>
        </is>
      </c>
      <c r="EF1968" t="inlineStr">
        <is>
          <t>X</t>
        </is>
      </c>
    </row>
    <row r="1969">
      <c r="A1969" t="inlineStr">
        <is>
          <t>OH0025010307</t>
        </is>
      </c>
      <c r="B1969" t="n">
        <v>78</v>
      </c>
      <c r="C1969" t="n">
        <v>437703</v>
      </c>
      <c r="D1969" t="inlineStr">
        <is>
          <t>HANNOLD</t>
        </is>
      </c>
      <c r="E1969" t="inlineStr">
        <is>
          <t>MICHAEL</t>
        </is>
      </c>
      <c r="F1969">
        <f>CONCATENATE(D1969," ",LEFT(H1969,4),"T=",AU1969,"D=",AV1969,"R=",AW1969,"M=",AX1969,"L=",AY1969,"B=",AZ1969)</f>
        <v/>
      </c>
      <c r="G1969" t="inlineStr">
        <is>
          <t>EUGENE</t>
        </is>
      </c>
      <c r="I1969" t="inlineStr">
        <is>
          <t>1977-10-02</t>
        </is>
      </c>
      <c r="J1969" t="inlineStr">
        <is>
          <t>2024-09-18</t>
        </is>
      </c>
      <c r="K1969" t="inlineStr">
        <is>
          <t>ACTIVE</t>
        </is>
      </c>
      <c r="M1969">
        <f>RIGHT(L1969,LEN(L1969)-FIND(" ",L1969))</f>
        <v/>
      </c>
      <c r="N1969" t="inlineStr">
        <is>
          <t>2417 KENWOOD DR SW</t>
        </is>
      </c>
      <c r="P1969" t="inlineStr">
        <is>
          <t>WARREN</t>
        </is>
      </c>
      <c r="Q1969" t="inlineStr">
        <is>
          <t>OH</t>
        </is>
      </c>
      <c r="R1969" t="n">
        <v>44485</v>
      </c>
      <c r="AD1969" t="inlineStr">
        <is>
          <t>TRUMBULL CAREER &amp; TECH CENTER</t>
        </is>
      </c>
      <c r="AE1969" t="inlineStr">
        <is>
          <t>WARREN CITY</t>
        </is>
      </c>
      <c r="AF1969" t="inlineStr">
        <is>
          <t>WARREN CITY SD</t>
        </is>
      </c>
      <c r="AH1969" t="n">
        <v>14</v>
      </c>
      <c r="AI1969" t="n">
        <v>11</v>
      </c>
      <c r="AN1969" t="inlineStr">
        <is>
          <t>WARREN</t>
        </is>
      </c>
      <c r="AO1969" t="inlineStr">
        <is>
          <t>WARREN CITY 6G</t>
        </is>
      </c>
      <c r="AP1969" t="inlineStr">
        <is>
          <t>78-P-AEH</t>
        </is>
      </c>
      <c r="AQ1969" t="n">
        <v>9</v>
      </c>
      <c r="AR1969" t="n">
        <v>64</v>
      </c>
      <c r="AS1969" t="n">
        <v>32</v>
      </c>
      <c r="AV1969" t="inlineStr">
        <is>
          <t>WARREN-WARD 6</t>
        </is>
      </c>
      <c r="AW1969">
        <f>COUNTA($BA$1969:$EE$1969)</f>
        <v/>
      </c>
      <c r="AX1969">
        <f>COUNTIF($BA$1969:$EE$1969,"D")</f>
        <v/>
      </c>
      <c r="AY1969">
        <f>COUNTIF($BA$1969:$EE$1969,"R")</f>
        <v/>
      </c>
      <c r="AZ1969">
        <f>IF(BL1969="D",1,0)+IF(BM1969="D",1,0)+IF(BR1969="D",1,0)+IF(BS1969="D",1,0)+IF(BU1969="D",1,0)+IF(CA1969="D",1,0)+IF(CB1969="D",1,0)+IF(CC1969="D",1,0)+IF(CD1969="D",1,0)+IF(CJ1969="D",1,0)+IF(CK1969="D",1,0)+IF(CO1969="D",1,0)+IF(CP1969="D",1,0)+IF(CQ1969="D",1,0)+IF(CU1969="D",1,0)+IF(CV1969="D",1,0)+IF(DB1969="D",1,0)+IF(DC1969="D",1,0)+IF(DH1969="D",1,0)+IF(DI1969="D",1,0)+IF(DM1969="D",1,0)+IF(DN1969="D",1,0)+IF(DO1969="D",1,0)+IF(DU1969="D",1,0)+IF(DX1969="D",1,0)</f>
        <v/>
      </c>
      <c r="BA1969">
        <f>IF(DH1969&lt;&gt;"",1,0)+IF(DI1969&lt;&gt;"",1,0)+IF(DK1969&lt;&gt;"",1,0)+IF(DM1969&lt;&gt;"",1,0)+IF(DN1969&lt;&gt;"",1,0)+IF(DO1969&lt;&gt;"",1,0)+IF(DQ1969&lt;&gt;"",1,0)+IF(DR1969&lt;&gt;"",1,0)+IF(DT1969&lt;&gt;"",1,0)+IF(DU1969&lt;&gt;"",1,0)+IF(DV1969&lt;&gt;"",1,0)+IF(DW1969&lt;&gt;"",1,0)+IF(DX1969&lt;&gt;"",1,0)+IF(DZ1969&lt;&gt;"",1,0)+IF(EA1969&lt;&gt;"",1,0)+IF(EB1969&lt;&gt;"",1,0)+IF(EE1969&lt;&gt;"",1,0)</f>
        <v/>
      </c>
      <c r="BB1969">
        <f>IF(AND(AV1969&gt;0, AW1969&gt;0),1,0)</f>
        <v/>
      </c>
      <c r="DN1969" t="inlineStr">
        <is>
          <t>X</t>
        </is>
      </c>
    </row>
    <row r="1970">
      <c r="A1970" t="inlineStr">
        <is>
          <t>OH0018597527</t>
        </is>
      </c>
      <c r="B1970" t="n">
        <v>78</v>
      </c>
      <c r="C1970" t="n">
        <v>336464</v>
      </c>
      <c r="D1970" t="inlineStr">
        <is>
          <t>ALVEY</t>
        </is>
      </c>
      <c r="E1970" t="inlineStr">
        <is>
          <t>PAULINE</t>
        </is>
      </c>
      <c r="F1970">
        <f>CONCATENATE(D1970," ",LEFT(H1970,4),"T=",AU1970,"D=",AV1970,"R=",AW1970,"M=",AX1970,"L=",AY1970,"B=",AZ1970)</f>
        <v/>
      </c>
      <c r="G1970" t="inlineStr">
        <is>
          <t>A</t>
        </is>
      </c>
      <c r="I1970" t="inlineStr">
        <is>
          <t>1982-10-26</t>
        </is>
      </c>
      <c r="J1970" t="inlineStr">
        <is>
          <t>2017-12-21</t>
        </is>
      </c>
      <c r="K1970" t="inlineStr">
        <is>
          <t>CONFIRMATION</t>
        </is>
      </c>
      <c r="M1970">
        <f>RIGHT(L1970,LEN(L1970)-FIND(" ",L1970))</f>
        <v/>
      </c>
      <c r="N1970" t="inlineStr">
        <is>
          <t>1758 HAMILTON ST SW</t>
        </is>
      </c>
      <c r="P1970" t="inlineStr">
        <is>
          <t>WARREN</t>
        </is>
      </c>
      <c r="Q1970" t="inlineStr">
        <is>
          <t>OH</t>
        </is>
      </c>
      <c r="R1970" t="n">
        <v>44485</v>
      </c>
      <c r="AD1970" t="inlineStr">
        <is>
          <t>TRUMBULL CAREER &amp; TECH CENTER</t>
        </is>
      </c>
      <c r="AE1970" t="inlineStr">
        <is>
          <t>WARREN CITY</t>
        </is>
      </c>
      <c r="AF1970" t="inlineStr">
        <is>
          <t>WARREN CITY SD</t>
        </is>
      </c>
      <c r="AH1970" t="n">
        <v>14</v>
      </c>
      <c r="AI1970" t="n">
        <v>11</v>
      </c>
      <c r="AN1970" t="inlineStr">
        <is>
          <t>WARREN</t>
        </is>
      </c>
      <c r="AO1970" t="inlineStr">
        <is>
          <t>WARREN CITY 6G</t>
        </is>
      </c>
      <c r="AP1970" t="inlineStr">
        <is>
          <t>78-P-AEH</t>
        </is>
      </c>
      <c r="AQ1970" t="n">
        <v>9</v>
      </c>
      <c r="AR1970" t="n">
        <v>64</v>
      </c>
      <c r="AS1970" t="n">
        <v>32</v>
      </c>
      <c r="AV1970" t="inlineStr">
        <is>
          <t>WARREN-WARD 6</t>
        </is>
      </c>
      <c r="AW1970">
        <f>COUNTA($BA$1970:$EE$1970)</f>
        <v/>
      </c>
      <c r="AX1970">
        <f>COUNTIF($BA$1970:$EE$1970,"D")</f>
        <v/>
      </c>
      <c r="AY1970">
        <f>COUNTIF($BA$1970:$EE$1970,"R")</f>
        <v/>
      </c>
      <c r="AZ1970">
        <f>IF(BL1970="D",1,0)+IF(BM1970="D",1,0)+IF(BR1970="D",1,0)+IF(BS1970="D",1,0)+IF(BU1970="D",1,0)+IF(CA1970="D",1,0)+IF(CB1970="D",1,0)+IF(CC1970="D",1,0)+IF(CD1970="D",1,0)+IF(CJ1970="D",1,0)+IF(CK1970="D",1,0)+IF(CO1970="D",1,0)+IF(CP1970="D",1,0)+IF(CQ1970="D",1,0)+IF(CU1970="D",1,0)+IF(CV1970="D",1,0)+IF(DB1970="D",1,0)+IF(DC1970="D",1,0)+IF(DH1970="D",1,0)+IF(DI1970="D",1,0)+IF(DM1970="D",1,0)+IF(DN1970="D",1,0)+IF(DO1970="D",1,0)+IF(DU1970="D",1,0)+IF(DX1970="D",1,0)</f>
        <v/>
      </c>
      <c r="BA1970">
        <f>IF(DH1970&lt;&gt;"",1,0)+IF(DI1970&lt;&gt;"",1,0)+IF(DK1970&lt;&gt;"",1,0)+IF(DM1970&lt;&gt;"",1,0)+IF(DN1970&lt;&gt;"",1,0)+IF(DO1970&lt;&gt;"",1,0)+IF(DQ1970&lt;&gt;"",1,0)+IF(DR1970&lt;&gt;"",1,0)+IF(DT1970&lt;&gt;"",1,0)+IF(DU1970&lt;&gt;"",1,0)+IF(DV1970&lt;&gt;"",1,0)+IF(DW1970&lt;&gt;"",1,0)+IF(DX1970&lt;&gt;"",1,0)+IF(DZ1970&lt;&gt;"",1,0)+IF(EA1970&lt;&gt;"",1,0)+IF(EB1970&lt;&gt;"",1,0)+IF(EE1970&lt;&gt;"",1,0)</f>
        <v/>
      </c>
      <c r="BB1970">
        <f>IF(AND(AV1970&gt;0, AW1970&gt;0),1,0)</f>
        <v/>
      </c>
      <c r="CP1970" t="inlineStr">
        <is>
          <t>X</t>
        </is>
      </c>
      <c r="DC1970" t="inlineStr">
        <is>
          <t>X</t>
        </is>
      </c>
    </row>
    <row r="1971">
      <c r="A1971" t="inlineStr">
        <is>
          <t>OH0025093623</t>
        </is>
      </c>
      <c r="B1971" t="n">
        <v>78</v>
      </c>
      <c r="C1971" t="n">
        <v>439296</v>
      </c>
      <c r="D1971" t="inlineStr">
        <is>
          <t>HOWARD</t>
        </is>
      </c>
      <c r="E1971" t="inlineStr">
        <is>
          <t>ERIC</t>
        </is>
      </c>
      <c r="F1971">
        <f>CONCATENATE(D1971," ",LEFT(H1971,4),"T=",AU1971,"D=",AV1971,"R=",AW1971,"M=",AX1971,"L=",AY1971,"B=",AZ1971)</f>
        <v/>
      </c>
      <c r="G1971" t="inlineStr">
        <is>
          <t>J</t>
        </is>
      </c>
      <c r="I1971" t="inlineStr">
        <is>
          <t>1976-12-29</t>
        </is>
      </c>
      <c r="J1971" t="inlineStr">
        <is>
          <t>2019-04-09</t>
        </is>
      </c>
      <c r="K1971" t="inlineStr">
        <is>
          <t>CONFIRMATION</t>
        </is>
      </c>
      <c r="M1971">
        <f>RIGHT(L1971,LEN(L1971)-FIND(" ",L1971))</f>
        <v/>
      </c>
      <c r="N1971" t="inlineStr">
        <is>
          <t>2492 WILLOW DR SW</t>
        </is>
      </c>
      <c r="P1971" t="inlineStr">
        <is>
          <t>WARREN</t>
        </is>
      </c>
      <c r="Q1971" t="inlineStr">
        <is>
          <t>OH</t>
        </is>
      </c>
      <c r="R1971" t="n">
        <v>44485</v>
      </c>
      <c r="AD1971" t="inlineStr">
        <is>
          <t>TRUMBULL CAREER &amp; TECH CENTER</t>
        </is>
      </c>
      <c r="AE1971" t="inlineStr">
        <is>
          <t>WARREN CITY</t>
        </is>
      </c>
      <c r="AF1971" t="inlineStr">
        <is>
          <t>WARREN CITY SD</t>
        </is>
      </c>
      <c r="AH1971" t="n">
        <v>14</v>
      </c>
      <c r="AI1971" t="n">
        <v>11</v>
      </c>
      <c r="AN1971" t="inlineStr">
        <is>
          <t>WARREN</t>
        </is>
      </c>
      <c r="AO1971" t="inlineStr">
        <is>
          <t>WARREN CITY 6G</t>
        </is>
      </c>
      <c r="AP1971" t="inlineStr">
        <is>
          <t>78-P-AEH</t>
        </is>
      </c>
      <c r="AQ1971" t="n">
        <v>9</v>
      </c>
      <c r="AR1971" t="n">
        <v>64</v>
      </c>
      <c r="AS1971" t="n">
        <v>32</v>
      </c>
      <c r="AV1971" t="inlineStr">
        <is>
          <t>WARREN-WARD 6</t>
        </is>
      </c>
      <c r="AW1971">
        <f>COUNTA($BA$1971:$EE$1971)</f>
        <v/>
      </c>
      <c r="AX1971">
        <f>COUNTIF($BA$1971:$EE$1971,"D")</f>
        <v/>
      </c>
      <c r="AY1971">
        <f>COUNTIF($BA$1971:$EE$1971,"R")</f>
        <v/>
      </c>
      <c r="AZ1971">
        <f>IF(BL1971="D",1,0)+IF(BM1971="D",1,0)+IF(BR1971="D",1,0)+IF(BS1971="D",1,0)+IF(BU1971="D",1,0)+IF(CA1971="D",1,0)+IF(CB1971="D",1,0)+IF(CC1971="D",1,0)+IF(CD1971="D",1,0)+IF(CJ1971="D",1,0)+IF(CK1971="D",1,0)+IF(CO1971="D",1,0)+IF(CP1971="D",1,0)+IF(CQ1971="D",1,0)+IF(CU1971="D",1,0)+IF(CV1971="D",1,0)+IF(DB1971="D",1,0)+IF(DC1971="D",1,0)+IF(DH1971="D",1,0)+IF(DI1971="D",1,0)+IF(DM1971="D",1,0)+IF(DN1971="D",1,0)+IF(DO1971="D",1,0)+IF(DU1971="D",1,0)+IF(DX1971="D",1,0)</f>
        <v/>
      </c>
      <c r="BA1971">
        <f>IF(DH1971&lt;&gt;"",1,0)+IF(DI1971&lt;&gt;"",1,0)+IF(DK1971&lt;&gt;"",1,0)+IF(DM1971&lt;&gt;"",1,0)+IF(DN1971&lt;&gt;"",1,0)+IF(DO1971&lt;&gt;"",1,0)+IF(DQ1971&lt;&gt;"",1,0)+IF(DR1971&lt;&gt;"",1,0)+IF(DT1971&lt;&gt;"",1,0)+IF(DU1971&lt;&gt;"",1,0)+IF(DV1971&lt;&gt;"",1,0)+IF(DW1971&lt;&gt;"",1,0)+IF(DX1971&lt;&gt;"",1,0)+IF(DZ1971&lt;&gt;"",1,0)+IF(EA1971&lt;&gt;"",1,0)+IF(EB1971&lt;&gt;"",1,0)+IF(EE1971&lt;&gt;"",1,0)</f>
        <v/>
      </c>
      <c r="BB1971">
        <f>IF(AND(AV1971&gt;0, AW1971&gt;0),1,0)</f>
        <v/>
      </c>
      <c r="BD1971" t="inlineStr">
        <is>
          <t>X</t>
        </is>
      </c>
      <c r="BL1971" t="inlineStr">
        <is>
          <t>X</t>
        </is>
      </c>
      <c r="BP1971" t="inlineStr">
        <is>
          <t>X</t>
        </is>
      </c>
      <c r="CA1971" t="inlineStr">
        <is>
          <t>X</t>
        </is>
      </c>
      <c r="CG1971" t="inlineStr">
        <is>
          <t>X</t>
        </is>
      </c>
      <c r="DN1971" t="inlineStr">
        <is>
          <t>X</t>
        </is>
      </c>
    </row>
    <row r="1972">
      <c r="A1972" t="inlineStr">
        <is>
          <t>OH0026224421</t>
        </is>
      </c>
      <c r="B1972" t="n">
        <v>78</v>
      </c>
      <c r="C1972" t="n">
        <v>458638</v>
      </c>
      <c r="D1972" t="inlineStr">
        <is>
          <t>BUCK</t>
        </is>
      </c>
      <c r="E1972" t="inlineStr">
        <is>
          <t>JOHN</t>
        </is>
      </c>
      <c r="F1972">
        <f>CONCATENATE(D1972," ",LEFT(H1972,4),"T=",AU1972,"D=",AV1972,"R=",AW1972,"M=",AX1972,"L=",AY1972,"B=",AZ1972)</f>
        <v/>
      </c>
      <c r="G1972" t="inlineStr">
        <is>
          <t>ROBERT</t>
        </is>
      </c>
      <c r="I1972" t="inlineStr">
        <is>
          <t>1979-04-24</t>
        </is>
      </c>
      <c r="J1972" t="inlineStr">
        <is>
          <t>2021-06-10</t>
        </is>
      </c>
      <c r="K1972" t="inlineStr">
        <is>
          <t>ACTIVE</t>
        </is>
      </c>
      <c r="M1972">
        <f>RIGHT(L1972,LEN(L1972)-FIND(" ",L1972))</f>
        <v/>
      </c>
      <c r="N1972" t="inlineStr">
        <is>
          <t>1835 UNION ST SW</t>
        </is>
      </c>
      <c r="P1972" t="inlineStr">
        <is>
          <t>WARREN</t>
        </is>
      </c>
      <c r="Q1972" t="inlineStr">
        <is>
          <t>OH</t>
        </is>
      </c>
      <c r="R1972" t="n">
        <v>44485</v>
      </c>
      <c r="AD1972" t="inlineStr">
        <is>
          <t>TRUMBULL CAREER &amp; TECH CENTER</t>
        </is>
      </c>
      <c r="AE1972" t="inlineStr">
        <is>
          <t>WARREN CITY</t>
        </is>
      </c>
      <c r="AF1972" t="inlineStr">
        <is>
          <t>WARREN CITY SD</t>
        </is>
      </c>
      <c r="AH1972" t="n">
        <v>14</v>
      </c>
      <c r="AI1972" t="n">
        <v>11</v>
      </c>
      <c r="AN1972" t="inlineStr">
        <is>
          <t>WARREN</t>
        </is>
      </c>
      <c r="AO1972" t="inlineStr">
        <is>
          <t>WARREN CITY 6G</t>
        </is>
      </c>
      <c r="AP1972" t="inlineStr">
        <is>
          <t>78-P-AEH</t>
        </is>
      </c>
      <c r="AQ1972" t="n">
        <v>9</v>
      </c>
      <c r="AR1972" t="n">
        <v>64</v>
      </c>
      <c r="AS1972" t="n">
        <v>32</v>
      </c>
      <c r="AV1972" t="inlineStr">
        <is>
          <t>WARREN-WARD 6</t>
        </is>
      </c>
      <c r="AW1972">
        <f>COUNTA($BA$1972:$EE$1972)</f>
        <v/>
      </c>
      <c r="AX1972">
        <f>COUNTIF($BA$1972:$EE$1972,"D")</f>
        <v/>
      </c>
      <c r="AY1972">
        <f>COUNTIF($BA$1972:$EE$1972,"R")</f>
        <v/>
      </c>
      <c r="AZ1972">
        <f>IF(BL1972="D",1,0)+IF(BM1972="D",1,0)+IF(BR1972="D",1,0)+IF(BS1972="D",1,0)+IF(BU1972="D",1,0)+IF(CA1972="D",1,0)+IF(CB1972="D",1,0)+IF(CC1972="D",1,0)+IF(CD1972="D",1,0)+IF(CJ1972="D",1,0)+IF(CK1972="D",1,0)+IF(CO1972="D",1,0)+IF(CP1972="D",1,0)+IF(CQ1972="D",1,0)+IF(CU1972="D",1,0)+IF(CV1972="D",1,0)+IF(DB1972="D",1,0)+IF(DC1972="D",1,0)+IF(DH1972="D",1,0)+IF(DI1972="D",1,0)+IF(DM1972="D",1,0)+IF(DN1972="D",1,0)+IF(DO1972="D",1,0)+IF(DU1972="D",1,0)+IF(DX1972="D",1,0)</f>
        <v/>
      </c>
      <c r="BA1972">
        <f>IF(DH1972&lt;&gt;"",1,0)+IF(DI1972&lt;&gt;"",1,0)+IF(DK1972&lt;&gt;"",1,0)+IF(DM1972&lt;&gt;"",1,0)+IF(DN1972&lt;&gt;"",1,0)+IF(DO1972&lt;&gt;"",1,0)+IF(DQ1972&lt;&gt;"",1,0)+IF(DR1972&lt;&gt;"",1,0)+IF(DT1972&lt;&gt;"",1,0)+IF(DU1972&lt;&gt;"",1,0)+IF(DV1972&lt;&gt;"",1,0)+IF(DW1972&lt;&gt;"",1,0)+IF(DX1972&lt;&gt;"",1,0)+IF(DZ1972&lt;&gt;"",1,0)+IF(EA1972&lt;&gt;"",1,0)+IF(EB1972&lt;&gt;"",1,0)+IF(EE1972&lt;&gt;"",1,0)</f>
        <v/>
      </c>
      <c r="BB1972">
        <f>IF(AND(AV1972&gt;0, AW1972&gt;0),1,0)</f>
        <v/>
      </c>
      <c r="BD1972" t="inlineStr">
        <is>
          <t>X</t>
        </is>
      </c>
    </row>
    <row r="1973">
      <c r="A1973" t="inlineStr">
        <is>
          <t>OH0022556848</t>
        </is>
      </c>
      <c r="B1973" t="n">
        <v>78</v>
      </c>
      <c r="C1973" t="n">
        <v>398339</v>
      </c>
      <c r="D1973" t="inlineStr">
        <is>
          <t>BOBBITT</t>
        </is>
      </c>
      <c r="E1973" t="inlineStr">
        <is>
          <t>DIAMOND</t>
        </is>
      </c>
      <c r="F1973">
        <f>CONCATENATE(D1973," ",LEFT(H1973,4),"T=",AU1973,"D=",AV1973,"R=",AW1973,"M=",AX1973,"L=",AY1973,"B=",AZ1973)</f>
        <v/>
      </c>
      <c r="G1973" t="inlineStr">
        <is>
          <t>NICOLE</t>
        </is>
      </c>
      <c r="I1973" t="inlineStr">
        <is>
          <t>1994-12-21</t>
        </is>
      </c>
      <c r="J1973" t="inlineStr">
        <is>
          <t>2020-07-09</t>
        </is>
      </c>
      <c r="K1973" t="inlineStr">
        <is>
          <t>CONFIRMATION</t>
        </is>
      </c>
      <c r="M1973">
        <f>RIGHT(L1973,LEN(L1973)-FIND(" ",L1973))</f>
        <v/>
      </c>
      <c r="N1973" t="inlineStr">
        <is>
          <t>2329 WILLOW DR SW</t>
        </is>
      </c>
      <c r="P1973" t="inlineStr">
        <is>
          <t>WARREN</t>
        </is>
      </c>
      <c r="Q1973" t="inlineStr">
        <is>
          <t>OH</t>
        </is>
      </c>
      <c r="R1973" t="n">
        <v>44485</v>
      </c>
      <c r="AD1973" t="inlineStr">
        <is>
          <t>TRUMBULL CAREER &amp; TECH CENTER</t>
        </is>
      </c>
      <c r="AE1973" t="inlineStr">
        <is>
          <t>WARREN CITY</t>
        </is>
      </c>
      <c r="AF1973" t="inlineStr">
        <is>
          <t>WARREN CITY SD</t>
        </is>
      </c>
      <c r="AH1973" t="n">
        <v>14</v>
      </c>
      <c r="AI1973" t="n">
        <v>11</v>
      </c>
      <c r="AN1973" t="inlineStr">
        <is>
          <t>WARREN</t>
        </is>
      </c>
      <c r="AO1973" t="inlineStr">
        <is>
          <t>WARREN CITY 6G</t>
        </is>
      </c>
      <c r="AP1973" t="inlineStr">
        <is>
          <t>78-P-AEH</t>
        </is>
      </c>
      <c r="AQ1973" t="n">
        <v>9</v>
      </c>
      <c r="AR1973" t="n">
        <v>64</v>
      </c>
      <c r="AS1973" t="n">
        <v>32</v>
      </c>
      <c r="AV1973" t="inlineStr">
        <is>
          <t>WARREN-WARD 6</t>
        </is>
      </c>
      <c r="AW1973">
        <f>COUNTA($BA$1973:$EE$1973)</f>
        <v/>
      </c>
      <c r="AX1973">
        <f>COUNTIF($BA$1973:$EE$1973,"D")</f>
        <v/>
      </c>
      <c r="AY1973">
        <f>COUNTIF($BA$1973:$EE$1973,"R")</f>
        <v/>
      </c>
      <c r="AZ1973">
        <f>IF(BL1973="D",1,0)+IF(BM1973="D",1,0)+IF(BR1973="D",1,0)+IF(BS1973="D",1,0)+IF(BU1973="D",1,0)+IF(CA1973="D",1,0)+IF(CB1973="D",1,0)+IF(CC1973="D",1,0)+IF(CD1973="D",1,0)+IF(CJ1973="D",1,0)+IF(CK1973="D",1,0)+IF(CO1973="D",1,0)+IF(CP1973="D",1,0)+IF(CQ1973="D",1,0)+IF(CU1973="D",1,0)+IF(CV1973="D",1,0)+IF(DB1973="D",1,0)+IF(DC1973="D",1,0)+IF(DH1973="D",1,0)+IF(DI1973="D",1,0)+IF(DM1973="D",1,0)+IF(DN1973="D",1,0)+IF(DO1973="D",1,0)+IF(DU1973="D",1,0)+IF(DX1973="D",1,0)</f>
        <v/>
      </c>
      <c r="BA1973">
        <f>IF(DH1973&lt;&gt;"",1,0)+IF(DI1973&lt;&gt;"",1,0)+IF(DK1973&lt;&gt;"",1,0)+IF(DM1973&lt;&gt;"",1,0)+IF(DN1973&lt;&gt;"",1,0)+IF(DO1973&lt;&gt;"",1,0)+IF(DQ1973&lt;&gt;"",1,0)+IF(DR1973&lt;&gt;"",1,0)+IF(DT1973&lt;&gt;"",1,0)+IF(DU1973&lt;&gt;"",1,0)+IF(DV1973&lt;&gt;"",1,0)+IF(DW1973&lt;&gt;"",1,0)+IF(DX1973&lt;&gt;"",1,0)+IF(DZ1973&lt;&gt;"",1,0)+IF(EA1973&lt;&gt;"",1,0)+IF(EB1973&lt;&gt;"",1,0)+IF(EE1973&lt;&gt;"",1,0)</f>
        <v/>
      </c>
      <c r="BB1973">
        <f>IF(AND(AV1973&gt;0, AW1973&gt;0),1,0)</f>
        <v/>
      </c>
      <c r="DC1973" t="inlineStr">
        <is>
          <t>X</t>
        </is>
      </c>
      <c r="DN1973" t="inlineStr">
        <is>
          <t>X</t>
        </is>
      </c>
    </row>
    <row r="1974">
      <c r="A1974" t="inlineStr">
        <is>
          <t>OH0015696496</t>
        </is>
      </c>
      <c r="B1974" t="n">
        <v>78</v>
      </c>
      <c r="C1974" t="n">
        <v>151370</v>
      </c>
      <c r="D1974" t="inlineStr">
        <is>
          <t>CROWDER</t>
        </is>
      </c>
      <c r="E1974" t="inlineStr">
        <is>
          <t>PEGGY</t>
        </is>
      </c>
      <c r="F1974">
        <f>CONCATENATE(D1974," ",LEFT(H1974,4),"T=",AU1974,"D=",AV1974,"R=",AW1974,"M=",AX1974,"L=",AY1974,"B=",AZ1974)</f>
        <v/>
      </c>
      <c r="G1974" t="inlineStr">
        <is>
          <t>JO</t>
        </is>
      </c>
      <c r="I1974" t="inlineStr">
        <is>
          <t>1957-01-05</t>
        </is>
      </c>
      <c r="J1974" t="inlineStr">
        <is>
          <t>2017-03-30</t>
        </is>
      </c>
      <c r="K1974" t="inlineStr">
        <is>
          <t>ACTIVE</t>
        </is>
      </c>
      <c r="M1974">
        <f>RIGHT(L1974,LEN(L1974)-FIND(" ",L1974))</f>
        <v/>
      </c>
      <c r="N1974" t="inlineStr">
        <is>
          <t>2136 PALMYRA RD SW</t>
        </is>
      </c>
      <c r="P1974" t="inlineStr">
        <is>
          <t>WARREN</t>
        </is>
      </c>
      <c r="Q1974" t="inlineStr">
        <is>
          <t>OH</t>
        </is>
      </c>
      <c r="R1974" t="n">
        <v>44481</v>
      </c>
      <c r="AD1974" t="inlineStr">
        <is>
          <t>TRUMBULL CAREER &amp; TECH CENTER</t>
        </is>
      </c>
      <c r="AE1974" t="inlineStr">
        <is>
          <t>WARREN CITY</t>
        </is>
      </c>
      <c r="AF1974" t="inlineStr">
        <is>
          <t>WARREN CITY SD</t>
        </is>
      </c>
      <c r="AH1974" t="n">
        <v>14</v>
      </c>
      <c r="AI1974" t="n">
        <v>11</v>
      </c>
      <c r="AN1974" t="inlineStr">
        <is>
          <t>WARREN</t>
        </is>
      </c>
      <c r="AO1974" t="inlineStr">
        <is>
          <t>WARREN CITY 6G</t>
        </is>
      </c>
      <c r="AP1974" t="inlineStr">
        <is>
          <t>78-P-AEH</t>
        </is>
      </c>
      <c r="AQ1974" t="n">
        <v>9</v>
      </c>
      <c r="AR1974" t="n">
        <v>64</v>
      </c>
      <c r="AS1974" t="n">
        <v>32</v>
      </c>
      <c r="AV1974" t="inlineStr">
        <is>
          <t>WARREN-WARD 6</t>
        </is>
      </c>
      <c r="AW1974">
        <f>COUNTA($BA$1974:$EE$1974)</f>
        <v/>
      </c>
      <c r="AX1974">
        <f>COUNTIF($BA$1974:$EE$1974,"D")</f>
        <v/>
      </c>
      <c r="AY1974">
        <f>COUNTIF($BA$1974:$EE$1974,"R")</f>
        <v/>
      </c>
      <c r="AZ1974">
        <f>IF(BL1974="D",1,0)+IF(BM1974="D",1,0)+IF(BR1974="D",1,0)+IF(BS1974="D",1,0)+IF(BU1974="D",1,0)+IF(CA1974="D",1,0)+IF(CB1974="D",1,0)+IF(CC1974="D",1,0)+IF(CD1974="D",1,0)+IF(CJ1974="D",1,0)+IF(CK1974="D",1,0)+IF(CO1974="D",1,0)+IF(CP1974="D",1,0)+IF(CQ1974="D",1,0)+IF(CU1974="D",1,0)+IF(CV1974="D",1,0)+IF(DB1974="D",1,0)+IF(DC1974="D",1,0)+IF(DH1974="D",1,0)+IF(DI1974="D",1,0)+IF(DM1974="D",1,0)+IF(DN1974="D",1,0)+IF(DO1974="D",1,0)+IF(DU1974="D",1,0)+IF(DX1974="D",1,0)</f>
        <v/>
      </c>
      <c r="BA1974">
        <f>IF(DH1974&lt;&gt;"",1,0)+IF(DI1974&lt;&gt;"",1,0)+IF(DK1974&lt;&gt;"",1,0)+IF(DM1974&lt;&gt;"",1,0)+IF(DN1974&lt;&gt;"",1,0)+IF(DO1974&lt;&gt;"",1,0)+IF(DQ1974&lt;&gt;"",1,0)+IF(DR1974&lt;&gt;"",1,0)+IF(DT1974&lt;&gt;"",1,0)+IF(DU1974&lt;&gt;"",1,0)+IF(DV1974&lt;&gt;"",1,0)+IF(DW1974&lt;&gt;"",1,0)+IF(DX1974&lt;&gt;"",1,0)+IF(DZ1974&lt;&gt;"",1,0)+IF(EA1974&lt;&gt;"",1,0)+IF(EB1974&lt;&gt;"",1,0)+IF(EE1974&lt;&gt;"",1,0)</f>
        <v/>
      </c>
      <c r="BB1974">
        <f>IF(AND(AV1974&gt;0, AW1974&gt;0),1,0)</f>
        <v/>
      </c>
      <c r="BC1974" t="inlineStr">
        <is>
          <t>X</t>
        </is>
      </c>
      <c r="BD1974" t="inlineStr">
        <is>
          <t>X</t>
        </is>
      </c>
      <c r="BE1974" t="inlineStr">
        <is>
          <t>X</t>
        </is>
      </c>
      <c r="BF1974" t="inlineStr">
        <is>
          <t>X</t>
        </is>
      </c>
      <c r="BG1974" t="inlineStr">
        <is>
          <t>X</t>
        </is>
      </c>
      <c r="BH1974" t="inlineStr">
        <is>
          <t>X</t>
        </is>
      </c>
      <c r="BJ1974" t="inlineStr">
        <is>
          <t>X</t>
        </is>
      </c>
      <c r="BL1974" t="inlineStr">
        <is>
          <t>X</t>
        </is>
      </c>
      <c r="BP1974" t="inlineStr">
        <is>
          <t>X</t>
        </is>
      </c>
      <c r="BS1974" t="inlineStr">
        <is>
          <t>X</t>
        </is>
      </c>
      <c r="BY1974" t="inlineStr">
        <is>
          <t>D</t>
        </is>
      </c>
      <c r="CA1974" t="inlineStr">
        <is>
          <t>X</t>
        </is>
      </c>
      <c r="CG1974" t="inlineStr">
        <is>
          <t>X</t>
        </is>
      </c>
      <c r="CK1974" t="inlineStr">
        <is>
          <t>X</t>
        </is>
      </c>
      <c r="CN1974" t="inlineStr">
        <is>
          <t>X</t>
        </is>
      </c>
      <c r="CO1974" t="inlineStr">
        <is>
          <t>D</t>
        </is>
      </c>
      <c r="CP1974" t="inlineStr">
        <is>
          <t>X</t>
        </is>
      </c>
      <c r="CU1974" t="inlineStr">
        <is>
          <t>D</t>
        </is>
      </c>
      <c r="CV1974" t="inlineStr">
        <is>
          <t>X</t>
        </is>
      </c>
      <c r="CY1974" t="inlineStr">
        <is>
          <t>X</t>
        </is>
      </c>
      <c r="CZ1974" t="inlineStr">
        <is>
          <t>D</t>
        </is>
      </c>
      <c r="DC1974" t="inlineStr">
        <is>
          <t>X</t>
        </is>
      </c>
      <c r="DI1974" t="inlineStr">
        <is>
          <t>X</t>
        </is>
      </c>
      <c r="DL1974" t="inlineStr">
        <is>
          <t>X</t>
        </is>
      </c>
      <c r="DM1974" t="inlineStr">
        <is>
          <t>D</t>
        </is>
      </c>
      <c r="DN1974" t="inlineStr">
        <is>
          <t>X</t>
        </is>
      </c>
      <c r="DU1974" t="inlineStr">
        <is>
          <t>X</t>
        </is>
      </c>
      <c r="EA1974" t="inlineStr">
        <is>
          <t>X</t>
        </is>
      </c>
      <c r="EF1974" t="inlineStr">
        <is>
          <t>X</t>
        </is>
      </c>
    </row>
    <row r="1975">
      <c r="A1975" t="inlineStr">
        <is>
          <t>OH0024986846</t>
        </is>
      </c>
      <c r="B1975" t="n">
        <v>78</v>
      </c>
      <c r="C1975" t="n">
        <v>437257</v>
      </c>
      <c r="D1975" t="inlineStr">
        <is>
          <t>STICKLE</t>
        </is>
      </c>
      <c r="E1975" t="inlineStr">
        <is>
          <t>RONALD</t>
        </is>
      </c>
      <c r="F1975">
        <f>CONCATENATE(D1975," ",LEFT(H1975,4),"T=",AU1975,"D=",AV1975,"R=",AW1975,"M=",AX1975,"L=",AY1975,"B=",AZ1975)</f>
        <v/>
      </c>
      <c r="G1975" t="inlineStr">
        <is>
          <t>L</t>
        </is>
      </c>
      <c r="I1975" t="inlineStr">
        <is>
          <t>1966-02-05</t>
        </is>
      </c>
      <c r="J1975" t="inlineStr">
        <is>
          <t>2022-11-27</t>
        </is>
      </c>
      <c r="K1975" t="inlineStr">
        <is>
          <t>ACTIVE</t>
        </is>
      </c>
      <c r="M1975">
        <f>RIGHT(L1975,LEN(L1975)-FIND(" ",L1975))</f>
        <v/>
      </c>
      <c r="N1975" t="inlineStr">
        <is>
          <t>1427 HAMILTON ST SW</t>
        </is>
      </c>
      <c r="P1975" t="inlineStr">
        <is>
          <t>WARREN</t>
        </is>
      </c>
      <c r="Q1975" t="inlineStr">
        <is>
          <t>OH</t>
        </is>
      </c>
      <c r="R1975" t="n">
        <v>44485</v>
      </c>
      <c r="AD1975" t="inlineStr">
        <is>
          <t>TRUMBULL CAREER &amp; TECH CENTER</t>
        </is>
      </c>
      <c r="AE1975" t="inlineStr">
        <is>
          <t>WARREN CITY</t>
        </is>
      </c>
      <c r="AF1975" t="inlineStr">
        <is>
          <t>WARREN CITY SD</t>
        </is>
      </c>
      <c r="AH1975" t="n">
        <v>14</v>
      </c>
      <c r="AI1975" t="n">
        <v>11</v>
      </c>
      <c r="AN1975" t="inlineStr">
        <is>
          <t>WARREN</t>
        </is>
      </c>
      <c r="AO1975" t="inlineStr">
        <is>
          <t>WARREN CITY 6G</t>
        </is>
      </c>
      <c r="AP1975" t="inlineStr">
        <is>
          <t>78-P-AEH</t>
        </is>
      </c>
      <c r="AQ1975" t="n">
        <v>9</v>
      </c>
      <c r="AR1975" t="n">
        <v>64</v>
      </c>
      <c r="AS1975" t="n">
        <v>32</v>
      </c>
      <c r="AV1975" t="inlineStr">
        <is>
          <t>WARREN-WARD 6</t>
        </is>
      </c>
      <c r="AW1975">
        <f>COUNTA($BA$1975:$EE$1975)</f>
        <v/>
      </c>
      <c r="AX1975">
        <f>COUNTIF($BA$1975:$EE$1975,"D")</f>
        <v/>
      </c>
      <c r="AY1975">
        <f>COUNTIF($BA$1975:$EE$1975,"R")</f>
        <v/>
      </c>
      <c r="AZ1975">
        <f>IF(BL1975="D",1,0)+IF(BM1975="D",1,0)+IF(BR1975="D",1,0)+IF(BS1975="D",1,0)+IF(BU1975="D",1,0)+IF(CA1975="D",1,0)+IF(CB1975="D",1,0)+IF(CC1975="D",1,0)+IF(CD1975="D",1,0)+IF(CJ1975="D",1,0)+IF(CK1975="D",1,0)+IF(CO1975="D",1,0)+IF(CP1975="D",1,0)+IF(CQ1975="D",1,0)+IF(CU1975="D",1,0)+IF(CV1975="D",1,0)+IF(DB1975="D",1,0)+IF(DC1975="D",1,0)+IF(DH1975="D",1,0)+IF(DI1975="D",1,0)+IF(DM1975="D",1,0)+IF(DN1975="D",1,0)+IF(DO1975="D",1,0)+IF(DU1975="D",1,0)+IF(DX1975="D",1,0)</f>
        <v/>
      </c>
      <c r="BA1975">
        <f>IF(DH1975&lt;&gt;"",1,0)+IF(DI1975&lt;&gt;"",1,0)+IF(DK1975&lt;&gt;"",1,0)+IF(DM1975&lt;&gt;"",1,0)+IF(DN1975&lt;&gt;"",1,0)+IF(DO1975&lt;&gt;"",1,0)+IF(DQ1975&lt;&gt;"",1,0)+IF(DR1975&lt;&gt;"",1,0)+IF(DT1975&lt;&gt;"",1,0)+IF(DU1975&lt;&gt;"",1,0)+IF(DV1975&lt;&gt;"",1,0)+IF(DW1975&lt;&gt;"",1,0)+IF(DX1975&lt;&gt;"",1,0)+IF(DZ1975&lt;&gt;"",1,0)+IF(EA1975&lt;&gt;"",1,0)+IF(EB1975&lt;&gt;"",1,0)+IF(EE1975&lt;&gt;"",1,0)</f>
        <v/>
      </c>
      <c r="BB1975">
        <f>IF(AND(AV1975&gt;0, AW1975&gt;0),1,0)</f>
        <v/>
      </c>
      <c r="DN1975" t="inlineStr">
        <is>
          <t>X</t>
        </is>
      </c>
    </row>
    <row r="1976">
      <c r="A1976" t="inlineStr">
        <is>
          <t>OH0021118343</t>
        </is>
      </c>
      <c r="B1976" t="n">
        <v>78</v>
      </c>
      <c r="C1976" t="n">
        <v>375781</v>
      </c>
      <c r="D1976" t="inlineStr">
        <is>
          <t>EVANS</t>
        </is>
      </c>
      <c r="E1976" t="inlineStr">
        <is>
          <t>CASSANDRA</t>
        </is>
      </c>
      <c r="F1976">
        <f>CONCATENATE(D1976," ",LEFT(H1976,4),"T=",AU1976,"D=",AV1976,"R=",AW1976,"M=",AX1976,"L=",AY1976,"B=",AZ1976)</f>
        <v/>
      </c>
      <c r="G1976" t="inlineStr">
        <is>
          <t>L</t>
        </is>
      </c>
      <c r="I1976" t="inlineStr">
        <is>
          <t>1991-12-05</t>
        </is>
      </c>
      <c r="J1976" t="inlineStr">
        <is>
          <t>2024-11-05</t>
        </is>
      </c>
      <c r="K1976" t="inlineStr">
        <is>
          <t>ACTIVE</t>
        </is>
      </c>
      <c r="M1976">
        <f>RIGHT(L1976,LEN(L1976)-FIND(" ",L1976))</f>
        <v/>
      </c>
      <c r="N1976" t="inlineStr">
        <is>
          <t>2427 KENWOOD DR SW</t>
        </is>
      </c>
      <c r="P1976" t="inlineStr">
        <is>
          <t>WARREN</t>
        </is>
      </c>
      <c r="Q1976" t="inlineStr">
        <is>
          <t>OH</t>
        </is>
      </c>
      <c r="R1976" t="n">
        <v>44485</v>
      </c>
      <c r="AD1976" t="inlineStr">
        <is>
          <t>TRUMBULL CAREER &amp; TECH CENTER</t>
        </is>
      </c>
      <c r="AE1976" t="inlineStr">
        <is>
          <t>WARREN CITY</t>
        </is>
      </c>
      <c r="AF1976" t="inlineStr">
        <is>
          <t>WARREN CITY SD</t>
        </is>
      </c>
      <c r="AH1976" t="n">
        <v>14</v>
      </c>
      <c r="AI1976" t="n">
        <v>11</v>
      </c>
      <c r="AN1976" t="inlineStr">
        <is>
          <t>WARREN</t>
        </is>
      </c>
      <c r="AO1976" t="inlineStr">
        <is>
          <t>WARREN CITY 6G</t>
        </is>
      </c>
      <c r="AP1976" t="inlineStr">
        <is>
          <t>78-P-AEH</t>
        </is>
      </c>
      <c r="AQ1976" t="n">
        <v>9</v>
      </c>
      <c r="AR1976" t="n">
        <v>64</v>
      </c>
      <c r="AS1976" t="n">
        <v>32</v>
      </c>
      <c r="AV1976" t="inlineStr">
        <is>
          <t>WARREN-WARD 6</t>
        </is>
      </c>
      <c r="AW1976">
        <f>COUNTA($BA$1976:$EE$1976)</f>
        <v/>
      </c>
      <c r="AX1976">
        <f>COUNTIF($BA$1976:$EE$1976,"D")</f>
        <v/>
      </c>
      <c r="AY1976">
        <f>COUNTIF($BA$1976:$EE$1976,"R")</f>
        <v/>
      </c>
      <c r="AZ1976">
        <f>IF(BL1976="D",1,0)+IF(BM1976="D",1,0)+IF(BR1976="D",1,0)+IF(BS1976="D",1,0)+IF(BU1976="D",1,0)+IF(CA1976="D",1,0)+IF(CB1976="D",1,0)+IF(CC1976="D",1,0)+IF(CD1976="D",1,0)+IF(CJ1976="D",1,0)+IF(CK1976="D",1,0)+IF(CO1976="D",1,0)+IF(CP1976="D",1,0)+IF(CQ1976="D",1,0)+IF(CU1976="D",1,0)+IF(CV1976="D",1,0)+IF(DB1976="D",1,0)+IF(DC1976="D",1,0)+IF(DH1976="D",1,0)+IF(DI1976="D",1,0)+IF(DM1976="D",1,0)+IF(DN1976="D",1,0)+IF(DO1976="D",1,0)+IF(DU1976="D",1,0)+IF(DX1976="D",1,0)</f>
        <v/>
      </c>
      <c r="BA1976">
        <f>IF(DH1976&lt;&gt;"",1,0)+IF(DI1976&lt;&gt;"",1,0)+IF(DK1976&lt;&gt;"",1,0)+IF(DM1976&lt;&gt;"",1,0)+IF(DN1976&lt;&gt;"",1,0)+IF(DO1976&lt;&gt;"",1,0)+IF(DQ1976&lt;&gt;"",1,0)+IF(DR1976&lt;&gt;"",1,0)+IF(DT1976&lt;&gt;"",1,0)+IF(DU1976&lt;&gt;"",1,0)+IF(DV1976&lt;&gt;"",1,0)+IF(DW1976&lt;&gt;"",1,0)+IF(DX1976&lt;&gt;"",1,0)+IF(DZ1976&lt;&gt;"",1,0)+IF(EA1976&lt;&gt;"",1,0)+IF(EB1976&lt;&gt;"",1,0)+IF(EE1976&lt;&gt;"",1,0)</f>
        <v/>
      </c>
      <c r="BB1976">
        <f>IF(AND(AV1976&gt;0, AW1976&gt;0),1,0)</f>
        <v/>
      </c>
      <c r="DI1976" t="inlineStr">
        <is>
          <t>X</t>
        </is>
      </c>
      <c r="DN1976" t="inlineStr">
        <is>
          <t>X</t>
        </is>
      </c>
      <c r="EF1976" t="inlineStr">
        <is>
          <t>X</t>
        </is>
      </c>
    </row>
    <row r="1977">
      <c r="A1977" t="inlineStr">
        <is>
          <t>OH0024307728</t>
        </is>
      </c>
      <c r="B1977" t="n">
        <v>78</v>
      </c>
      <c r="C1977" t="n">
        <v>426772</v>
      </c>
      <c r="D1977" t="inlineStr">
        <is>
          <t>DAVIES</t>
        </is>
      </c>
      <c r="E1977" t="inlineStr">
        <is>
          <t>DEZIRAE</t>
        </is>
      </c>
      <c r="F1977">
        <f>CONCATENATE(D1977," ",LEFT(H1977,4),"T=",AU1977,"D=",AV1977,"R=",AW1977,"M=",AX1977,"L=",AY1977,"B=",AZ1977)</f>
        <v/>
      </c>
      <c r="G1977" t="inlineStr">
        <is>
          <t>ANN</t>
        </is>
      </c>
      <c r="I1977" t="inlineStr">
        <is>
          <t>1997-06-07</t>
        </is>
      </c>
      <c r="J1977" t="inlineStr">
        <is>
          <t>2020-10-05</t>
        </is>
      </c>
      <c r="K1977" t="inlineStr">
        <is>
          <t>CONFIRMATION</t>
        </is>
      </c>
      <c r="M1977">
        <f>RIGHT(L1977,LEN(L1977)-FIND(" ",L1977))</f>
        <v/>
      </c>
      <c r="N1977" t="inlineStr">
        <is>
          <t>1835 UNION ST SW</t>
        </is>
      </c>
      <c r="P1977" t="inlineStr">
        <is>
          <t>WARREN</t>
        </is>
      </c>
      <c r="Q1977" t="inlineStr">
        <is>
          <t>OH</t>
        </is>
      </c>
      <c r="R1977" t="n">
        <v>44485</v>
      </c>
      <c r="AD1977" t="inlineStr">
        <is>
          <t>TRUMBULL CAREER &amp; TECH CENTER</t>
        </is>
      </c>
      <c r="AE1977" t="inlineStr">
        <is>
          <t>WARREN CITY</t>
        </is>
      </c>
      <c r="AF1977" t="inlineStr">
        <is>
          <t>WARREN CITY SD</t>
        </is>
      </c>
      <c r="AH1977" t="n">
        <v>14</v>
      </c>
      <c r="AI1977" t="n">
        <v>11</v>
      </c>
      <c r="AN1977" t="inlineStr">
        <is>
          <t>WARREN</t>
        </is>
      </c>
      <c r="AO1977" t="inlineStr">
        <is>
          <t>WARREN CITY 6G</t>
        </is>
      </c>
      <c r="AP1977" t="inlineStr">
        <is>
          <t>78-P-AEH</t>
        </is>
      </c>
      <c r="AQ1977" t="n">
        <v>9</v>
      </c>
      <c r="AR1977" t="n">
        <v>64</v>
      </c>
      <c r="AS1977" t="n">
        <v>32</v>
      </c>
      <c r="AV1977" t="inlineStr">
        <is>
          <t>WARREN-WARD 6</t>
        </is>
      </c>
      <c r="AW1977">
        <f>COUNTA($BA$1977:$EE$1977)</f>
        <v/>
      </c>
      <c r="AX1977">
        <f>COUNTIF($BA$1977:$EE$1977,"D")</f>
        <v/>
      </c>
      <c r="AY1977">
        <f>COUNTIF($BA$1977:$EE$1977,"R")</f>
        <v/>
      </c>
      <c r="AZ1977">
        <f>IF(BL1977="D",1,0)+IF(BM1977="D",1,0)+IF(BR1977="D",1,0)+IF(BS1977="D",1,0)+IF(BU1977="D",1,0)+IF(CA1977="D",1,0)+IF(CB1977="D",1,0)+IF(CC1977="D",1,0)+IF(CD1977="D",1,0)+IF(CJ1977="D",1,0)+IF(CK1977="D",1,0)+IF(CO1977="D",1,0)+IF(CP1977="D",1,0)+IF(CQ1977="D",1,0)+IF(CU1977="D",1,0)+IF(CV1977="D",1,0)+IF(DB1977="D",1,0)+IF(DC1977="D",1,0)+IF(DH1977="D",1,0)+IF(DI1977="D",1,0)+IF(DM1977="D",1,0)+IF(DN1977="D",1,0)+IF(DO1977="D",1,0)+IF(DU1977="D",1,0)+IF(DX1977="D",1,0)</f>
        <v/>
      </c>
      <c r="BA1977">
        <f>IF(DH1977&lt;&gt;"",1,0)+IF(DI1977&lt;&gt;"",1,0)+IF(DK1977&lt;&gt;"",1,0)+IF(DM1977&lt;&gt;"",1,0)+IF(DN1977&lt;&gt;"",1,0)+IF(DO1977&lt;&gt;"",1,0)+IF(DQ1977&lt;&gt;"",1,0)+IF(DR1977&lt;&gt;"",1,0)+IF(DT1977&lt;&gt;"",1,0)+IF(DU1977&lt;&gt;"",1,0)+IF(DV1977&lt;&gt;"",1,0)+IF(DW1977&lt;&gt;"",1,0)+IF(DX1977&lt;&gt;"",1,0)+IF(DZ1977&lt;&gt;"",1,0)+IF(EA1977&lt;&gt;"",1,0)+IF(EB1977&lt;&gt;"",1,0)+IF(EE1977&lt;&gt;"",1,0)</f>
        <v/>
      </c>
      <c r="BB1977">
        <f>IF(AND(AV1977&gt;0, AW1977&gt;0),1,0)</f>
        <v/>
      </c>
      <c r="DN1977" t="inlineStr">
        <is>
          <t>X</t>
        </is>
      </c>
    </row>
    <row r="1978">
      <c r="A1978" t="inlineStr">
        <is>
          <t>OH0027788954</t>
        </is>
      </c>
      <c r="B1978" t="n">
        <v>78</v>
      </c>
      <c r="C1978" t="n">
        <v>491668</v>
      </c>
      <c r="D1978" t="inlineStr">
        <is>
          <t>BARBER</t>
        </is>
      </c>
      <c r="E1978" t="inlineStr">
        <is>
          <t>DIAMOND</t>
        </is>
      </c>
      <c r="F1978">
        <f>CONCATENATE(D1978," ",LEFT(H1978,4),"T=",AU1978,"D=",AV1978,"R=",AW1978,"M=",AX1978,"L=",AY1978,"B=",AZ1978)</f>
        <v/>
      </c>
      <c r="G1978" t="inlineStr">
        <is>
          <t>D</t>
        </is>
      </c>
      <c r="I1978" t="inlineStr">
        <is>
          <t>1999-08-01</t>
        </is>
      </c>
      <c r="J1978" t="inlineStr">
        <is>
          <t>2024-11-05</t>
        </is>
      </c>
      <c r="K1978" t="inlineStr">
        <is>
          <t>ACTIVE</t>
        </is>
      </c>
      <c r="M1978">
        <f>RIGHT(L1978,LEN(L1978)-FIND(" ",L1978))</f>
        <v/>
      </c>
      <c r="N1978" t="inlineStr">
        <is>
          <t>2609 OAK ST SW</t>
        </is>
      </c>
      <c r="P1978" t="inlineStr">
        <is>
          <t>WARREN</t>
        </is>
      </c>
      <c r="Q1978" t="inlineStr">
        <is>
          <t>OH</t>
        </is>
      </c>
      <c r="R1978" t="n">
        <v>44485</v>
      </c>
      <c r="AD1978" t="inlineStr">
        <is>
          <t>TRUMBULL CAREER &amp; TECH CENTER</t>
        </is>
      </c>
      <c r="AE1978" t="inlineStr">
        <is>
          <t>WARREN CITY</t>
        </is>
      </c>
      <c r="AF1978" t="inlineStr">
        <is>
          <t>WARREN CITY SD</t>
        </is>
      </c>
      <c r="AH1978" t="n">
        <v>14</v>
      </c>
      <c r="AI1978" t="n">
        <v>11</v>
      </c>
      <c r="AN1978" t="inlineStr">
        <is>
          <t>WARREN</t>
        </is>
      </c>
      <c r="AO1978" t="inlineStr">
        <is>
          <t>WARREN CITY 6G</t>
        </is>
      </c>
      <c r="AP1978" t="inlineStr">
        <is>
          <t>78-P-AEH</t>
        </is>
      </c>
      <c r="AQ1978" t="n">
        <v>9</v>
      </c>
      <c r="AR1978" t="n">
        <v>64</v>
      </c>
      <c r="AS1978" t="n">
        <v>32</v>
      </c>
      <c r="AV1978" t="inlineStr">
        <is>
          <t>WARREN-WARD 6</t>
        </is>
      </c>
      <c r="AW1978">
        <f>COUNTA($BA$1978:$EE$1978)</f>
        <v/>
      </c>
      <c r="AX1978">
        <f>COUNTIF($BA$1978:$EE$1978,"D")</f>
        <v/>
      </c>
      <c r="AY1978">
        <f>COUNTIF($BA$1978:$EE$1978,"R")</f>
        <v/>
      </c>
      <c r="AZ1978">
        <f>IF(BL1978="D",1,0)+IF(BM1978="D",1,0)+IF(BR1978="D",1,0)+IF(BS1978="D",1,0)+IF(BU1978="D",1,0)+IF(CA1978="D",1,0)+IF(CB1978="D",1,0)+IF(CC1978="D",1,0)+IF(CD1978="D",1,0)+IF(CJ1978="D",1,0)+IF(CK1978="D",1,0)+IF(CO1978="D",1,0)+IF(CP1978="D",1,0)+IF(CQ1978="D",1,0)+IF(CU1978="D",1,0)+IF(CV1978="D",1,0)+IF(DB1978="D",1,0)+IF(DC1978="D",1,0)+IF(DH1978="D",1,0)+IF(DI1978="D",1,0)+IF(DM1978="D",1,0)+IF(DN1978="D",1,0)+IF(DO1978="D",1,0)+IF(DU1978="D",1,0)+IF(DX1978="D",1,0)</f>
        <v/>
      </c>
      <c r="BA1978">
        <f>IF(DH1978&lt;&gt;"",1,0)+IF(DI1978&lt;&gt;"",1,0)+IF(DK1978&lt;&gt;"",1,0)+IF(DM1978&lt;&gt;"",1,0)+IF(DN1978&lt;&gt;"",1,0)+IF(DO1978&lt;&gt;"",1,0)+IF(DQ1978&lt;&gt;"",1,0)+IF(DR1978&lt;&gt;"",1,0)+IF(DT1978&lt;&gt;"",1,0)+IF(DU1978&lt;&gt;"",1,0)+IF(DV1978&lt;&gt;"",1,0)+IF(DW1978&lt;&gt;"",1,0)+IF(DX1978&lt;&gt;"",1,0)+IF(DZ1978&lt;&gt;"",1,0)+IF(EA1978&lt;&gt;"",1,0)+IF(EB1978&lt;&gt;"",1,0)+IF(EE1978&lt;&gt;"",1,0)</f>
        <v/>
      </c>
      <c r="BB1978">
        <f>IF(AND(AV1978&gt;0, AW1978&gt;0),1,0)</f>
        <v/>
      </c>
      <c r="EF1978" t="inlineStr">
        <is>
          <t>X</t>
        </is>
      </c>
    </row>
    <row r="1979">
      <c r="A1979" t="inlineStr">
        <is>
          <t>OH0015730612</t>
        </is>
      </c>
      <c r="B1979" t="n">
        <v>78</v>
      </c>
      <c r="C1979" t="n">
        <v>311831</v>
      </c>
      <c r="D1979" t="inlineStr">
        <is>
          <t>MCFADDEN</t>
        </is>
      </c>
      <c r="E1979" t="inlineStr">
        <is>
          <t>KEVIN</t>
        </is>
      </c>
      <c r="F1979">
        <f>CONCATENATE(D1979," ",LEFT(H1979,4),"T=",AU1979,"D=",AV1979,"R=",AW1979,"M=",AX1979,"L=",AY1979,"B=",AZ1979)</f>
        <v/>
      </c>
      <c r="G1979" t="inlineStr">
        <is>
          <t>L</t>
        </is>
      </c>
      <c r="I1979" t="inlineStr">
        <is>
          <t>1960-11-13</t>
        </is>
      </c>
      <c r="J1979" t="inlineStr">
        <is>
          <t>2024-11-05</t>
        </is>
      </c>
      <c r="K1979" t="inlineStr">
        <is>
          <t>ACTIVE</t>
        </is>
      </c>
      <c r="M1979">
        <f>RIGHT(L1979,LEN(L1979)-FIND(" ",L1979))</f>
        <v/>
      </c>
      <c r="N1979" t="inlineStr">
        <is>
          <t>2618 OAK ST SW</t>
        </is>
      </c>
      <c r="P1979" t="inlineStr">
        <is>
          <t>WARREN</t>
        </is>
      </c>
      <c r="Q1979" t="inlineStr">
        <is>
          <t>OH</t>
        </is>
      </c>
      <c r="R1979" t="n">
        <v>44485</v>
      </c>
      <c r="AD1979" t="inlineStr">
        <is>
          <t>TRUMBULL CAREER &amp; TECH CENTER</t>
        </is>
      </c>
      <c r="AE1979" t="inlineStr">
        <is>
          <t>WARREN CITY</t>
        </is>
      </c>
      <c r="AF1979" t="inlineStr">
        <is>
          <t>WARREN CITY SD</t>
        </is>
      </c>
      <c r="AH1979" t="n">
        <v>14</v>
      </c>
      <c r="AI1979" t="n">
        <v>11</v>
      </c>
      <c r="AN1979" t="inlineStr">
        <is>
          <t>WARREN</t>
        </is>
      </c>
      <c r="AO1979" t="inlineStr">
        <is>
          <t>WARREN CITY 6G</t>
        </is>
      </c>
      <c r="AP1979" t="inlineStr">
        <is>
          <t>78-P-AEH</t>
        </is>
      </c>
      <c r="AQ1979" t="n">
        <v>9</v>
      </c>
      <c r="AR1979" t="n">
        <v>64</v>
      </c>
      <c r="AS1979" t="n">
        <v>32</v>
      </c>
      <c r="AV1979" t="inlineStr">
        <is>
          <t>WARREN-WARD 6</t>
        </is>
      </c>
      <c r="AW1979">
        <f>COUNTA($BA$1979:$EE$1979)</f>
        <v/>
      </c>
      <c r="AX1979">
        <f>COUNTIF($BA$1979:$EE$1979,"D")</f>
        <v/>
      </c>
      <c r="AY1979">
        <f>COUNTIF($BA$1979:$EE$1979,"R")</f>
        <v/>
      </c>
      <c r="AZ1979">
        <f>IF(BL1979="D",1,0)+IF(BM1979="D",1,0)+IF(BR1979="D",1,0)+IF(BS1979="D",1,0)+IF(BU1979="D",1,0)+IF(CA1979="D",1,0)+IF(CB1979="D",1,0)+IF(CC1979="D",1,0)+IF(CD1979="D",1,0)+IF(CJ1979="D",1,0)+IF(CK1979="D",1,0)+IF(CO1979="D",1,0)+IF(CP1979="D",1,0)+IF(CQ1979="D",1,0)+IF(CU1979="D",1,0)+IF(CV1979="D",1,0)+IF(DB1979="D",1,0)+IF(DC1979="D",1,0)+IF(DH1979="D",1,0)+IF(DI1979="D",1,0)+IF(DM1979="D",1,0)+IF(DN1979="D",1,0)+IF(DO1979="D",1,0)+IF(DU1979="D",1,0)+IF(DX1979="D",1,0)</f>
        <v/>
      </c>
      <c r="BA1979">
        <f>IF(DH1979&lt;&gt;"",1,0)+IF(DI1979&lt;&gt;"",1,0)+IF(DK1979&lt;&gt;"",1,0)+IF(DM1979&lt;&gt;"",1,0)+IF(DN1979&lt;&gt;"",1,0)+IF(DO1979&lt;&gt;"",1,0)+IF(DQ1979&lt;&gt;"",1,0)+IF(DR1979&lt;&gt;"",1,0)+IF(DT1979&lt;&gt;"",1,0)+IF(DU1979&lt;&gt;"",1,0)+IF(DV1979&lt;&gt;"",1,0)+IF(DW1979&lt;&gt;"",1,0)+IF(DX1979&lt;&gt;"",1,0)+IF(DZ1979&lt;&gt;"",1,0)+IF(EA1979&lt;&gt;"",1,0)+IF(EB1979&lt;&gt;"",1,0)+IF(EE1979&lt;&gt;"",1,0)</f>
        <v/>
      </c>
      <c r="BB1979">
        <f>IF(AND(AV1979&gt;0, AW1979&gt;0),1,0)</f>
        <v/>
      </c>
      <c r="BL1979" t="inlineStr">
        <is>
          <t>X</t>
        </is>
      </c>
      <c r="CA1979" t="inlineStr">
        <is>
          <t>X</t>
        </is>
      </c>
      <c r="DC1979" t="inlineStr">
        <is>
          <t>X</t>
        </is>
      </c>
      <c r="EF1979" t="inlineStr">
        <is>
          <t>X</t>
        </is>
      </c>
    </row>
    <row r="1980">
      <c r="A1980" t="inlineStr">
        <is>
          <t>OH0015753943</t>
        </is>
      </c>
      <c r="B1980" t="n">
        <v>78</v>
      </c>
      <c r="C1980" t="n">
        <v>240648</v>
      </c>
      <c r="D1980" t="inlineStr">
        <is>
          <t>MURRAY</t>
        </is>
      </c>
      <c r="E1980" t="inlineStr">
        <is>
          <t>DUTCHESS</t>
        </is>
      </c>
      <c r="F1980">
        <f>CONCATENATE(D1980," ",LEFT(H1980,4),"T=",AU1980,"D=",AV1980,"R=",AW1980,"M=",AX1980,"L=",AY1980,"B=",AZ1980)</f>
        <v/>
      </c>
      <c r="G1980" t="inlineStr">
        <is>
          <t>M</t>
        </is>
      </c>
      <c r="I1980" t="inlineStr">
        <is>
          <t>1973-11-05</t>
        </is>
      </c>
      <c r="J1980" t="inlineStr">
        <is>
          <t>2022-04-04</t>
        </is>
      </c>
      <c r="K1980" t="inlineStr">
        <is>
          <t>ACTIVE</t>
        </is>
      </c>
      <c r="L1980" t="inlineStr">
        <is>
          <t>D</t>
        </is>
      </c>
      <c r="M1980">
        <f>RIGHT(L1980,LEN(L1980)-FIND(" ",L1980))</f>
        <v/>
      </c>
      <c r="N1980" t="inlineStr">
        <is>
          <t>2438 WILLOW DR SW</t>
        </is>
      </c>
      <c r="P1980" t="inlineStr">
        <is>
          <t>WARREN</t>
        </is>
      </c>
      <c r="Q1980" t="inlineStr">
        <is>
          <t>OH</t>
        </is>
      </c>
      <c r="R1980" t="n">
        <v>44485</v>
      </c>
      <c r="AD1980" t="inlineStr">
        <is>
          <t>TRUMBULL CAREER &amp; TECH CENTER</t>
        </is>
      </c>
      <c r="AE1980" t="inlineStr">
        <is>
          <t>WARREN CITY</t>
        </is>
      </c>
      <c r="AF1980" t="inlineStr">
        <is>
          <t>WARREN CITY SD</t>
        </is>
      </c>
      <c r="AH1980" t="n">
        <v>14</v>
      </c>
      <c r="AI1980" t="n">
        <v>11</v>
      </c>
      <c r="AN1980" t="inlineStr">
        <is>
          <t>WARREN</t>
        </is>
      </c>
      <c r="AO1980" t="inlineStr">
        <is>
          <t>WARREN CITY 6G</t>
        </is>
      </c>
      <c r="AP1980" t="inlineStr">
        <is>
          <t>78-P-AEH</t>
        </is>
      </c>
      <c r="AQ1980" t="n">
        <v>9</v>
      </c>
      <c r="AR1980" t="n">
        <v>64</v>
      </c>
      <c r="AS1980" t="n">
        <v>32</v>
      </c>
      <c r="AV1980" t="inlineStr">
        <is>
          <t>WARREN-WARD 6</t>
        </is>
      </c>
      <c r="AW1980">
        <f>COUNTA($BA$1980:$EE$1980)</f>
        <v/>
      </c>
      <c r="AX1980">
        <f>COUNTIF($BA$1980:$EE$1980,"D")</f>
        <v/>
      </c>
      <c r="AY1980">
        <f>COUNTIF($BA$1980:$EE$1980,"R")</f>
        <v/>
      </c>
      <c r="AZ1980">
        <f>IF(BL1980="D",1,0)+IF(BM1980="D",1,0)+IF(BR1980="D",1,0)+IF(BS1980="D",1,0)+IF(BU1980="D",1,0)+IF(CA1980="D",1,0)+IF(CB1980="D",1,0)+IF(CC1980="D",1,0)+IF(CD1980="D",1,0)+IF(CJ1980="D",1,0)+IF(CK1980="D",1,0)+IF(CO1980="D",1,0)+IF(CP1980="D",1,0)+IF(CQ1980="D",1,0)+IF(CU1980="D",1,0)+IF(CV1980="D",1,0)+IF(DB1980="D",1,0)+IF(DC1980="D",1,0)+IF(DH1980="D",1,0)+IF(DI1980="D",1,0)+IF(DM1980="D",1,0)+IF(DN1980="D",1,0)+IF(DO1980="D",1,0)+IF(DU1980="D",1,0)+IF(DX1980="D",1,0)</f>
        <v/>
      </c>
      <c r="BA1980">
        <f>IF(DH1980&lt;&gt;"",1,0)+IF(DI1980&lt;&gt;"",1,0)+IF(DK1980&lt;&gt;"",1,0)+IF(DM1980&lt;&gt;"",1,0)+IF(DN1980&lt;&gt;"",1,0)+IF(DO1980&lt;&gt;"",1,0)+IF(DQ1980&lt;&gt;"",1,0)+IF(DR1980&lt;&gt;"",1,0)+IF(DT1980&lt;&gt;"",1,0)+IF(DU1980&lt;&gt;"",1,0)+IF(DV1980&lt;&gt;"",1,0)+IF(DW1980&lt;&gt;"",1,0)+IF(DX1980&lt;&gt;"",1,0)+IF(DZ1980&lt;&gt;"",1,0)+IF(EA1980&lt;&gt;"",1,0)+IF(EB1980&lt;&gt;"",1,0)+IF(EE1980&lt;&gt;"",1,0)</f>
        <v/>
      </c>
      <c r="BB1980">
        <f>IF(AND(AV1980&gt;0, AW1980&gt;0),1,0)</f>
        <v/>
      </c>
      <c r="BC1980" t="inlineStr">
        <is>
          <t>X</t>
        </is>
      </c>
      <c r="BD1980" t="inlineStr">
        <is>
          <t>X</t>
        </is>
      </c>
      <c r="BE1980" t="inlineStr">
        <is>
          <t>X</t>
        </is>
      </c>
      <c r="BF1980" t="inlineStr">
        <is>
          <t>X</t>
        </is>
      </c>
      <c r="BG1980" t="inlineStr">
        <is>
          <t>X</t>
        </is>
      </c>
      <c r="BH1980" t="inlineStr">
        <is>
          <t>X</t>
        </is>
      </c>
      <c r="BI1980" t="inlineStr">
        <is>
          <t>X</t>
        </is>
      </c>
      <c r="BJ1980" t="inlineStr">
        <is>
          <t>X</t>
        </is>
      </c>
      <c r="BK1980" t="inlineStr">
        <is>
          <t>X</t>
        </is>
      </c>
      <c r="BL1980" t="inlineStr">
        <is>
          <t>X</t>
        </is>
      </c>
      <c r="BP1980" t="inlineStr">
        <is>
          <t>X</t>
        </is>
      </c>
      <c r="BR1980" t="inlineStr">
        <is>
          <t>X</t>
        </is>
      </c>
      <c r="BS1980" t="inlineStr">
        <is>
          <t>X</t>
        </is>
      </c>
      <c r="BV1980" t="inlineStr">
        <is>
          <t>X</t>
        </is>
      </c>
      <c r="BY1980" t="inlineStr">
        <is>
          <t>D</t>
        </is>
      </c>
      <c r="CA1980" t="inlineStr">
        <is>
          <t>X</t>
        </is>
      </c>
      <c r="CK1980" t="inlineStr">
        <is>
          <t>X</t>
        </is>
      </c>
      <c r="CL1980" t="inlineStr">
        <is>
          <t>D</t>
        </is>
      </c>
      <c r="CN1980" t="inlineStr">
        <is>
          <t>X</t>
        </is>
      </c>
      <c r="CO1980" t="inlineStr">
        <is>
          <t>D</t>
        </is>
      </c>
      <c r="CP1980" t="inlineStr">
        <is>
          <t>X</t>
        </is>
      </c>
      <c r="CV1980" t="inlineStr">
        <is>
          <t>X</t>
        </is>
      </c>
      <c r="CY1980" t="inlineStr">
        <is>
          <t>X</t>
        </is>
      </c>
      <c r="CZ1980" t="inlineStr">
        <is>
          <t>D</t>
        </is>
      </c>
      <c r="DC1980" t="inlineStr">
        <is>
          <t>X</t>
        </is>
      </c>
      <c r="DG1980" t="inlineStr">
        <is>
          <t>D</t>
        </is>
      </c>
      <c r="DI1980" t="inlineStr">
        <is>
          <t>X</t>
        </is>
      </c>
      <c r="DJ1980" t="inlineStr">
        <is>
          <t>D</t>
        </is>
      </c>
      <c r="DL1980" t="inlineStr">
        <is>
          <t>X</t>
        </is>
      </c>
      <c r="DM1980" t="inlineStr">
        <is>
          <t>D</t>
        </is>
      </c>
      <c r="DN1980" t="inlineStr">
        <is>
          <t>X</t>
        </is>
      </c>
      <c r="DO1980" t="inlineStr">
        <is>
          <t>D</t>
        </is>
      </c>
      <c r="DR1980" t="inlineStr">
        <is>
          <t>X</t>
        </is>
      </c>
      <c r="DS1980" t="inlineStr">
        <is>
          <t>D</t>
        </is>
      </c>
      <c r="DT1980" t="inlineStr">
        <is>
          <t>D</t>
        </is>
      </c>
      <c r="DU1980" t="inlineStr">
        <is>
          <t>X</t>
        </is>
      </c>
      <c r="DW1980" t="inlineStr">
        <is>
          <t>D</t>
        </is>
      </c>
      <c r="DX1980" t="inlineStr">
        <is>
          <t>X</t>
        </is>
      </c>
      <c r="EA1980" t="inlineStr">
        <is>
          <t>X</t>
        </is>
      </c>
      <c r="ED1980" t="inlineStr">
        <is>
          <t>D</t>
        </is>
      </c>
      <c r="EF1980" t="inlineStr">
        <is>
          <t>X</t>
        </is>
      </c>
    </row>
    <row r="1981">
      <c r="A1981" t="inlineStr">
        <is>
          <t>OH0018989575</t>
        </is>
      </c>
      <c r="B1981" t="n">
        <v>78</v>
      </c>
      <c r="C1981" t="n">
        <v>346884</v>
      </c>
      <c r="D1981" t="inlineStr">
        <is>
          <t>JOHNSON</t>
        </is>
      </c>
      <c r="E1981" t="inlineStr">
        <is>
          <t>HOPE</t>
        </is>
      </c>
      <c r="F1981">
        <f>CONCATENATE(D1981," ",LEFT(H1981,4),"T=",AU1981,"D=",AV1981,"R=",AW1981,"M=",AX1981,"L=",AY1981,"B=",AZ1981)</f>
        <v/>
      </c>
      <c r="G1981" t="inlineStr">
        <is>
          <t>SHANNTEL</t>
        </is>
      </c>
      <c r="I1981" t="inlineStr">
        <is>
          <t>1988-10-18</t>
        </is>
      </c>
      <c r="J1981" t="inlineStr">
        <is>
          <t>2024-11-05</t>
        </is>
      </c>
      <c r="K1981" t="inlineStr">
        <is>
          <t>ACTIVE</t>
        </is>
      </c>
      <c r="M1981">
        <f>RIGHT(L1981,LEN(L1981)-FIND(" ",L1981))</f>
        <v/>
      </c>
      <c r="N1981" t="inlineStr">
        <is>
          <t>2017 HAMILTON ST SW</t>
        </is>
      </c>
      <c r="P1981" t="inlineStr">
        <is>
          <t>WARREN</t>
        </is>
      </c>
      <c r="Q1981" t="inlineStr">
        <is>
          <t>OH</t>
        </is>
      </c>
      <c r="R1981" t="n">
        <v>44485</v>
      </c>
      <c r="AD1981" t="inlineStr">
        <is>
          <t>TRUMBULL CAREER &amp; TECH CENTER</t>
        </is>
      </c>
      <c r="AE1981" t="inlineStr">
        <is>
          <t>WARREN CITY</t>
        </is>
      </c>
      <c r="AF1981" t="inlineStr">
        <is>
          <t>WARREN CITY SD</t>
        </is>
      </c>
      <c r="AH1981" t="n">
        <v>14</v>
      </c>
      <c r="AI1981" t="n">
        <v>11</v>
      </c>
      <c r="AN1981" t="inlineStr">
        <is>
          <t>WARREN</t>
        </is>
      </c>
      <c r="AO1981" t="inlineStr">
        <is>
          <t>WARREN CITY 6G</t>
        </is>
      </c>
      <c r="AP1981" t="inlineStr">
        <is>
          <t>78-P-AEH</t>
        </is>
      </c>
      <c r="AQ1981" t="n">
        <v>9</v>
      </c>
      <c r="AR1981" t="n">
        <v>64</v>
      </c>
      <c r="AS1981" t="n">
        <v>32</v>
      </c>
      <c r="AV1981" t="inlineStr">
        <is>
          <t>WARREN-WARD 6</t>
        </is>
      </c>
      <c r="AW1981">
        <f>COUNTA($BA$1981:$EE$1981)</f>
        <v/>
      </c>
      <c r="AX1981">
        <f>COUNTIF($BA$1981:$EE$1981,"D")</f>
        <v/>
      </c>
      <c r="AY1981">
        <f>COUNTIF($BA$1981:$EE$1981,"R")</f>
        <v/>
      </c>
      <c r="AZ1981">
        <f>IF(BL1981="D",1,0)+IF(BM1981="D",1,0)+IF(BR1981="D",1,0)+IF(BS1981="D",1,0)+IF(BU1981="D",1,0)+IF(CA1981="D",1,0)+IF(CB1981="D",1,0)+IF(CC1981="D",1,0)+IF(CD1981="D",1,0)+IF(CJ1981="D",1,0)+IF(CK1981="D",1,0)+IF(CO1981="D",1,0)+IF(CP1981="D",1,0)+IF(CQ1981="D",1,0)+IF(CU1981="D",1,0)+IF(CV1981="D",1,0)+IF(DB1981="D",1,0)+IF(DC1981="D",1,0)+IF(DH1981="D",1,0)+IF(DI1981="D",1,0)+IF(DM1981="D",1,0)+IF(DN1981="D",1,0)+IF(DO1981="D",1,0)+IF(DU1981="D",1,0)+IF(DX1981="D",1,0)</f>
        <v/>
      </c>
      <c r="BA1981">
        <f>IF(DH1981&lt;&gt;"",1,0)+IF(DI1981&lt;&gt;"",1,0)+IF(DK1981&lt;&gt;"",1,0)+IF(DM1981&lt;&gt;"",1,0)+IF(DN1981&lt;&gt;"",1,0)+IF(DO1981&lt;&gt;"",1,0)+IF(DQ1981&lt;&gt;"",1,0)+IF(DR1981&lt;&gt;"",1,0)+IF(DT1981&lt;&gt;"",1,0)+IF(DU1981&lt;&gt;"",1,0)+IF(DV1981&lt;&gt;"",1,0)+IF(DW1981&lt;&gt;"",1,0)+IF(DX1981&lt;&gt;"",1,0)+IF(DZ1981&lt;&gt;"",1,0)+IF(EA1981&lt;&gt;"",1,0)+IF(EB1981&lt;&gt;"",1,0)+IF(EE1981&lt;&gt;"",1,0)</f>
        <v/>
      </c>
      <c r="BB1981">
        <f>IF(AND(AV1981&gt;0, AW1981&gt;0),1,0)</f>
        <v/>
      </c>
      <c r="BV1981" t="inlineStr">
        <is>
          <t>X</t>
        </is>
      </c>
      <c r="BY1981" t="inlineStr">
        <is>
          <t>R</t>
        </is>
      </c>
      <c r="CA1981" t="inlineStr">
        <is>
          <t>X</t>
        </is>
      </c>
      <c r="CG1981" t="inlineStr">
        <is>
          <t>X</t>
        </is>
      </c>
      <c r="CH1981" t="inlineStr">
        <is>
          <t>R</t>
        </is>
      </c>
      <c r="DN1981" t="inlineStr">
        <is>
          <t>X</t>
        </is>
      </c>
      <c r="EF1981" t="inlineStr">
        <is>
          <t>X</t>
        </is>
      </c>
    </row>
    <row r="1982">
      <c r="A1982" t="inlineStr">
        <is>
          <t>OH0018597654</t>
        </is>
      </c>
      <c r="B1982" t="n">
        <v>78</v>
      </c>
      <c r="C1982" t="n">
        <v>299257</v>
      </c>
      <c r="D1982" t="inlineStr">
        <is>
          <t>BURGESS</t>
        </is>
      </c>
      <c r="E1982" t="inlineStr">
        <is>
          <t>LESLIE</t>
        </is>
      </c>
      <c r="F1982">
        <f>CONCATENATE(D1982," ",LEFT(H1982,4),"T=",AU1982,"D=",AV1982,"R=",AW1982,"M=",AX1982,"L=",AY1982,"B=",AZ1982)</f>
        <v/>
      </c>
      <c r="G1982" t="inlineStr">
        <is>
          <t>V</t>
        </is>
      </c>
      <c r="I1982" t="inlineStr">
        <is>
          <t>1963-08-24</t>
        </is>
      </c>
      <c r="J1982" t="inlineStr">
        <is>
          <t>2024-11-05</t>
        </is>
      </c>
      <c r="K1982" t="inlineStr">
        <is>
          <t>ACTIVE</t>
        </is>
      </c>
      <c r="M1982">
        <f>RIGHT(L1982,LEN(L1982)-FIND(" ",L1982))</f>
        <v/>
      </c>
      <c r="N1982" t="inlineStr">
        <is>
          <t>509 PHILLIPS DR SW</t>
        </is>
      </c>
      <c r="P1982" t="inlineStr">
        <is>
          <t>WARREN</t>
        </is>
      </c>
      <c r="Q1982" t="inlineStr">
        <is>
          <t>OH</t>
        </is>
      </c>
      <c r="R1982" t="n">
        <v>44485</v>
      </c>
      <c r="AD1982" t="inlineStr">
        <is>
          <t>TRUMBULL CAREER &amp; TECH CENTER</t>
        </is>
      </c>
      <c r="AE1982" t="inlineStr">
        <is>
          <t>WARREN CITY</t>
        </is>
      </c>
      <c r="AF1982" t="inlineStr">
        <is>
          <t>WARREN CITY SD</t>
        </is>
      </c>
      <c r="AH1982" t="n">
        <v>14</v>
      </c>
      <c r="AI1982" t="n">
        <v>11</v>
      </c>
      <c r="AN1982" t="inlineStr">
        <is>
          <t>WARREN</t>
        </is>
      </c>
      <c r="AO1982" t="inlineStr">
        <is>
          <t>WARREN CITY 6G</t>
        </is>
      </c>
      <c r="AP1982" t="inlineStr">
        <is>
          <t>78-P-AEH</t>
        </is>
      </c>
      <c r="AQ1982" t="n">
        <v>9</v>
      </c>
      <c r="AR1982" t="n">
        <v>64</v>
      </c>
      <c r="AS1982" t="n">
        <v>32</v>
      </c>
      <c r="AV1982" t="inlineStr">
        <is>
          <t>WARREN-WARD 6</t>
        </is>
      </c>
      <c r="AW1982">
        <f>COUNTA($BA$1982:$EE$1982)</f>
        <v/>
      </c>
      <c r="AX1982">
        <f>COUNTIF($BA$1982:$EE$1982,"D")</f>
        <v/>
      </c>
      <c r="AY1982">
        <f>COUNTIF($BA$1982:$EE$1982,"R")</f>
        <v/>
      </c>
      <c r="AZ1982">
        <f>IF(BL1982="D",1,0)+IF(BM1982="D",1,0)+IF(BR1982="D",1,0)+IF(BS1982="D",1,0)+IF(BU1982="D",1,0)+IF(CA1982="D",1,0)+IF(CB1982="D",1,0)+IF(CC1982="D",1,0)+IF(CD1982="D",1,0)+IF(CJ1982="D",1,0)+IF(CK1982="D",1,0)+IF(CO1982="D",1,0)+IF(CP1982="D",1,0)+IF(CQ1982="D",1,0)+IF(CU1982="D",1,0)+IF(CV1982="D",1,0)+IF(DB1982="D",1,0)+IF(DC1982="D",1,0)+IF(DH1982="D",1,0)+IF(DI1982="D",1,0)+IF(DM1982="D",1,0)+IF(DN1982="D",1,0)+IF(DO1982="D",1,0)+IF(DU1982="D",1,0)+IF(DX1982="D",1,0)</f>
        <v/>
      </c>
      <c r="BA1982">
        <f>IF(DH1982&lt;&gt;"",1,0)+IF(DI1982&lt;&gt;"",1,0)+IF(DK1982&lt;&gt;"",1,0)+IF(DM1982&lt;&gt;"",1,0)+IF(DN1982&lt;&gt;"",1,0)+IF(DO1982&lt;&gt;"",1,0)+IF(DQ1982&lt;&gt;"",1,0)+IF(DR1982&lt;&gt;"",1,0)+IF(DT1982&lt;&gt;"",1,0)+IF(DU1982&lt;&gt;"",1,0)+IF(DV1982&lt;&gt;"",1,0)+IF(DW1982&lt;&gt;"",1,0)+IF(DX1982&lt;&gt;"",1,0)+IF(DZ1982&lt;&gt;"",1,0)+IF(EA1982&lt;&gt;"",1,0)+IF(EB1982&lt;&gt;"",1,0)+IF(EE1982&lt;&gt;"",1,0)</f>
        <v/>
      </c>
      <c r="BB1982">
        <f>IF(AND(AV1982&gt;0, AW1982&gt;0),1,0)</f>
        <v/>
      </c>
      <c r="BD1982" t="inlineStr">
        <is>
          <t>X</t>
        </is>
      </c>
      <c r="BF1982" t="inlineStr">
        <is>
          <t>X</t>
        </is>
      </c>
      <c r="BJ1982" t="inlineStr">
        <is>
          <t>X</t>
        </is>
      </c>
      <c r="BK1982" t="inlineStr">
        <is>
          <t>X</t>
        </is>
      </c>
      <c r="BL1982" t="inlineStr">
        <is>
          <t>X</t>
        </is>
      </c>
      <c r="BP1982" t="inlineStr">
        <is>
          <t>X</t>
        </is>
      </c>
      <c r="BY1982" t="inlineStr">
        <is>
          <t>D</t>
        </is>
      </c>
      <c r="CA1982" t="inlineStr">
        <is>
          <t>X</t>
        </is>
      </c>
      <c r="CP1982" t="inlineStr">
        <is>
          <t>X</t>
        </is>
      </c>
      <c r="CQ1982" t="inlineStr">
        <is>
          <t>D</t>
        </is>
      </c>
      <c r="CV1982" t="inlineStr">
        <is>
          <t>X</t>
        </is>
      </c>
      <c r="CY1982" t="inlineStr">
        <is>
          <t>X</t>
        </is>
      </c>
      <c r="CZ1982" t="inlineStr">
        <is>
          <t>D</t>
        </is>
      </c>
      <c r="DC1982" t="inlineStr">
        <is>
          <t>X</t>
        </is>
      </c>
      <c r="DI1982" t="inlineStr">
        <is>
          <t>X</t>
        </is>
      </c>
      <c r="DN1982" t="inlineStr">
        <is>
          <t>X</t>
        </is>
      </c>
      <c r="DU1982" t="inlineStr">
        <is>
          <t>X</t>
        </is>
      </c>
      <c r="EF1982" t="inlineStr">
        <is>
          <t>X</t>
        </is>
      </c>
    </row>
    <row r="1983">
      <c r="A1983" t="inlineStr">
        <is>
          <t>OH0024844546</t>
        </is>
      </c>
      <c r="B1983" t="n">
        <v>78</v>
      </c>
      <c r="C1983" t="n">
        <v>435627</v>
      </c>
      <c r="D1983" t="inlineStr">
        <is>
          <t>WHITE</t>
        </is>
      </c>
      <c r="E1983" t="inlineStr">
        <is>
          <t>CHARLES</t>
        </is>
      </c>
      <c r="F1983">
        <f>CONCATENATE(D1983," ",LEFT(H1983,4),"T=",AU1983,"D=",AV1983,"R=",AW1983,"M=",AX1983,"L=",AY1983,"B=",AZ1983)</f>
        <v/>
      </c>
      <c r="G1983" t="inlineStr">
        <is>
          <t>BLAKE</t>
        </is>
      </c>
      <c r="I1983" t="inlineStr">
        <is>
          <t>2000-07-18</t>
        </is>
      </c>
      <c r="J1983" t="inlineStr">
        <is>
          <t>2024-11-05</t>
        </is>
      </c>
      <c r="K1983" t="inlineStr">
        <is>
          <t>ACTIVE</t>
        </is>
      </c>
      <c r="M1983">
        <f>RIGHT(L1983,LEN(L1983)-FIND(" ",L1983))</f>
        <v/>
      </c>
      <c r="N1983" t="inlineStr">
        <is>
          <t>530 LENER AVE SW</t>
        </is>
      </c>
      <c r="P1983" t="inlineStr">
        <is>
          <t>WARREN</t>
        </is>
      </c>
      <c r="Q1983" t="inlineStr">
        <is>
          <t>OH</t>
        </is>
      </c>
      <c r="R1983" t="n">
        <v>44485</v>
      </c>
      <c r="AD1983" t="inlineStr">
        <is>
          <t>TRUMBULL CAREER &amp; TECH CENTER</t>
        </is>
      </c>
      <c r="AE1983" t="inlineStr">
        <is>
          <t>WARREN CITY</t>
        </is>
      </c>
      <c r="AF1983" t="inlineStr">
        <is>
          <t>WARREN CITY SD</t>
        </is>
      </c>
      <c r="AH1983" t="n">
        <v>14</v>
      </c>
      <c r="AI1983" t="n">
        <v>11</v>
      </c>
      <c r="AN1983" t="inlineStr">
        <is>
          <t>WARREN</t>
        </is>
      </c>
      <c r="AO1983" t="inlineStr">
        <is>
          <t>WARREN CITY 6G</t>
        </is>
      </c>
      <c r="AP1983" t="inlineStr">
        <is>
          <t>78-P-AEH</t>
        </is>
      </c>
      <c r="AQ1983" t="n">
        <v>9</v>
      </c>
      <c r="AR1983" t="n">
        <v>64</v>
      </c>
      <c r="AS1983" t="n">
        <v>32</v>
      </c>
      <c r="AV1983" t="inlineStr">
        <is>
          <t>WARREN-WARD 6</t>
        </is>
      </c>
      <c r="AW1983">
        <f>COUNTA($BA$1983:$EE$1983)</f>
        <v/>
      </c>
      <c r="AX1983">
        <f>COUNTIF($BA$1983:$EE$1983,"D")</f>
        <v/>
      </c>
      <c r="AY1983">
        <f>COUNTIF($BA$1983:$EE$1983,"R")</f>
        <v/>
      </c>
      <c r="AZ1983">
        <f>IF(BL1983="D",1,0)+IF(BM1983="D",1,0)+IF(BR1983="D",1,0)+IF(BS1983="D",1,0)+IF(BU1983="D",1,0)+IF(CA1983="D",1,0)+IF(CB1983="D",1,0)+IF(CC1983="D",1,0)+IF(CD1983="D",1,0)+IF(CJ1983="D",1,0)+IF(CK1983="D",1,0)+IF(CO1983="D",1,0)+IF(CP1983="D",1,0)+IF(CQ1983="D",1,0)+IF(CU1983="D",1,0)+IF(CV1983="D",1,0)+IF(DB1983="D",1,0)+IF(DC1983="D",1,0)+IF(DH1983="D",1,0)+IF(DI1983="D",1,0)+IF(DM1983="D",1,0)+IF(DN1983="D",1,0)+IF(DO1983="D",1,0)+IF(DU1983="D",1,0)+IF(DX1983="D",1,0)</f>
        <v/>
      </c>
      <c r="BA1983">
        <f>IF(DH1983&lt;&gt;"",1,0)+IF(DI1983&lt;&gt;"",1,0)+IF(DK1983&lt;&gt;"",1,0)+IF(DM1983&lt;&gt;"",1,0)+IF(DN1983&lt;&gt;"",1,0)+IF(DO1983&lt;&gt;"",1,0)+IF(DQ1983&lt;&gt;"",1,0)+IF(DR1983&lt;&gt;"",1,0)+IF(DT1983&lt;&gt;"",1,0)+IF(DU1983&lt;&gt;"",1,0)+IF(DV1983&lt;&gt;"",1,0)+IF(DW1983&lt;&gt;"",1,0)+IF(DX1983&lt;&gt;"",1,0)+IF(DZ1983&lt;&gt;"",1,0)+IF(EA1983&lt;&gt;"",1,0)+IF(EB1983&lt;&gt;"",1,0)+IF(EE1983&lt;&gt;"",1,0)</f>
        <v/>
      </c>
      <c r="BB1983">
        <f>IF(AND(AV1983&gt;0, AW1983&gt;0),1,0)</f>
        <v/>
      </c>
      <c r="EF1983" t="inlineStr">
        <is>
          <t>X</t>
        </is>
      </c>
    </row>
    <row r="1984">
      <c r="A1984" t="inlineStr">
        <is>
          <t>OH0021351365</t>
        </is>
      </c>
      <c r="B1984" t="n">
        <v>78</v>
      </c>
      <c r="C1984" t="n">
        <v>379654</v>
      </c>
      <c r="D1984" t="inlineStr">
        <is>
          <t>HARRIS DANIELS</t>
        </is>
      </c>
      <c r="E1984" t="inlineStr">
        <is>
          <t>DELMARA</t>
        </is>
      </c>
      <c r="F1984">
        <f>CONCATENATE(D1984," ",LEFT(H1984,4),"T=",AU1984,"D=",AV1984,"R=",AW1984,"M=",AX1984,"L=",AY1984,"B=",AZ1984)</f>
        <v/>
      </c>
      <c r="G1984" t="inlineStr">
        <is>
          <t>L</t>
        </is>
      </c>
      <c r="I1984" t="inlineStr">
        <is>
          <t>1993-04-06</t>
        </is>
      </c>
      <c r="J1984" t="inlineStr">
        <is>
          <t>2022-01-03</t>
        </is>
      </c>
      <c r="K1984" t="inlineStr">
        <is>
          <t>CONFIRMATION</t>
        </is>
      </c>
      <c r="M1984">
        <f>RIGHT(L1984,LEN(L1984)-FIND(" ",L1984))</f>
        <v/>
      </c>
      <c r="N1984" t="inlineStr">
        <is>
          <t>615 LENER AVE SW</t>
        </is>
      </c>
      <c r="P1984" t="inlineStr">
        <is>
          <t>WARREN</t>
        </is>
      </c>
      <c r="Q1984" t="inlineStr">
        <is>
          <t>OH</t>
        </is>
      </c>
      <c r="R1984" t="n">
        <v>44485</v>
      </c>
      <c r="AD1984" t="inlineStr">
        <is>
          <t>TRUMBULL CAREER &amp; TECH CENTER</t>
        </is>
      </c>
      <c r="AE1984" t="inlineStr">
        <is>
          <t>WARREN CITY</t>
        </is>
      </c>
      <c r="AF1984" t="inlineStr">
        <is>
          <t>WARREN CITY SD</t>
        </is>
      </c>
      <c r="AH1984" t="n">
        <v>14</v>
      </c>
      <c r="AI1984" t="n">
        <v>11</v>
      </c>
      <c r="AN1984" t="inlineStr">
        <is>
          <t>WARREN</t>
        </is>
      </c>
      <c r="AO1984" t="inlineStr">
        <is>
          <t>WARREN CITY 6G</t>
        </is>
      </c>
      <c r="AP1984" t="inlineStr">
        <is>
          <t>78-P-AEH</t>
        </is>
      </c>
      <c r="AQ1984" t="n">
        <v>9</v>
      </c>
      <c r="AR1984" t="n">
        <v>64</v>
      </c>
      <c r="AS1984" t="n">
        <v>32</v>
      </c>
      <c r="AV1984" t="inlineStr">
        <is>
          <t>WARREN-WARD 6</t>
        </is>
      </c>
      <c r="AW1984">
        <f>COUNTA($BA$1984:$EE$1984)</f>
        <v/>
      </c>
      <c r="AX1984">
        <f>COUNTIF($BA$1984:$EE$1984,"D")</f>
        <v/>
      </c>
      <c r="AY1984">
        <f>COUNTIF($BA$1984:$EE$1984,"R")</f>
        <v/>
      </c>
      <c r="AZ1984">
        <f>IF(BL1984="D",1,0)+IF(BM1984="D",1,0)+IF(BR1984="D",1,0)+IF(BS1984="D",1,0)+IF(BU1984="D",1,0)+IF(CA1984="D",1,0)+IF(CB1984="D",1,0)+IF(CC1984="D",1,0)+IF(CD1984="D",1,0)+IF(CJ1984="D",1,0)+IF(CK1984="D",1,0)+IF(CO1984="D",1,0)+IF(CP1984="D",1,0)+IF(CQ1984="D",1,0)+IF(CU1984="D",1,0)+IF(CV1984="D",1,0)+IF(DB1984="D",1,0)+IF(DC1984="D",1,0)+IF(DH1984="D",1,0)+IF(DI1984="D",1,0)+IF(DM1984="D",1,0)+IF(DN1984="D",1,0)+IF(DO1984="D",1,0)+IF(DU1984="D",1,0)+IF(DX1984="D",1,0)</f>
        <v/>
      </c>
      <c r="BA1984">
        <f>IF(DH1984&lt;&gt;"",1,0)+IF(DI1984&lt;&gt;"",1,0)+IF(DK1984&lt;&gt;"",1,0)+IF(DM1984&lt;&gt;"",1,0)+IF(DN1984&lt;&gt;"",1,0)+IF(DO1984&lt;&gt;"",1,0)+IF(DQ1984&lt;&gt;"",1,0)+IF(DR1984&lt;&gt;"",1,0)+IF(DT1984&lt;&gt;"",1,0)+IF(DU1984&lt;&gt;"",1,0)+IF(DV1984&lt;&gt;"",1,0)+IF(DW1984&lt;&gt;"",1,0)+IF(DX1984&lt;&gt;"",1,0)+IF(DZ1984&lt;&gt;"",1,0)+IF(EA1984&lt;&gt;"",1,0)+IF(EB1984&lt;&gt;"",1,0)+IF(EE1984&lt;&gt;"",1,0)</f>
        <v/>
      </c>
      <c r="BB1984">
        <f>IF(AND(AV1984&gt;0, AW1984&gt;0),1,0)</f>
        <v/>
      </c>
      <c r="CP1984" t="inlineStr">
        <is>
          <t>X</t>
        </is>
      </c>
      <c r="DC1984" t="inlineStr">
        <is>
          <t>X</t>
        </is>
      </c>
    </row>
    <row r="1985">
      <c r="A1985" t="inlineStr">
        <is>
          <t>OH0022743051</t>
        </is>
      </c>
      <c r="B1985" t="n">
        <v>78</v>
      </c>
      <c r="C1985" t="n">
        <v>401642</v>
      </c>
      <c r="D1985" t="inlineStr">
        <is>
          <t>CLARK</t>
        </is>
      </c>
      <c r="E1985" t="inlineStr">
        <is>
          <t>BROOKE</t>
        </is>
      </c>
      <c r="F1985">
        <f>CONCATENATE(D1985," ",LEFT(H1985,4),"T=",AU1985,"D=",AV1985,"R=",AW1985,"M=",AX1985,"L=",AY1985,"B=",AZ1985)</f>
        <v/>
      </c>
      <c r="G1985" t="inlineStr">
        <is>
          <t>L</t>
        </is>
      </c>
      <c r="I1985" t="inlineStr">
        <is>
          <t>1996-07-03</t>
        </is>
      </c>
      <c r="J1985" t="inlineStr">
        <is>
          <t>2017-09-26</t>
        </is>
      </c>
      <c r="K1985" t="inlineStr">
        <is>
          <t>ACTIVE</t>
        </is>
      </c>
      <c r="M1985">
        <f>RIGHT(L1985,LEN(L1985)-FIND(" ",L1985))</f>
        <v/>
      </c>
      <c r="N1985" t="inlineStr">
        <is>
          <t>1714 UNION ST SW</t>
        </is>
      </c>
      <c r="P1985" t="inlineStr">
        <is>
          <t>WARREN</t>
        </is>
      </c>
      <c r="Q1985" t="inlineStr">
        <is>
          <t>OH</t>
        </is>
      </c>
      <c r="R1985" t="n">
        <v>44485</v>
      </c>
      <c r="AD1985" t="inlineStr">
        <is>
          <t>TRUMBULL CAREER &amp; TECH CENTER</t>
        </is>
      </c>
      <c r="AE1985" t="inlineStr">
        <is>
          <t>WARREN CITY</t>
        </is>
      </c>
      <c r="AF1985" t="inlineStr">
        <is>
          <t>WARREN CITY SD</t>
        </is>
      </c>
      <c r="AH1985" t="n">
        <v>14</v>
      </c>
      <c r="AI1985" t="n">
        <v>11</v>
      </c>
      <c r="AN1985" t="inlineStr">
        <is>
          <t>WARREN</t>
        </is>
      </c>
      <c r="AO1985" t="inlineStr">
        <is>
          <t>WARREN CITY 6G</t>
        </is>
      </c>
      <c r="AP1985" t="inlineStr">
        <is>
          <t>78-P-AEH</t>
        </is>
      </c>
      <c r="AQ1985" t="n">
        <v>9</v>
      </c>
      <c r="AR1985" t="n">
        <v>64</v>
      </c>
      <c r="AS1985" t="n">
        <v>32</v>
      </c>
      <c r="AV1985" t="inlineStr">
        <is>
          <t>WARREN-WARD 6</t>
        </is>
      </c>
      <c r="AW1985">
        <f>COUNTA($BA$1985:$EE$1985)</f>
        <v/>
      </c>
      <c r="AX1985">
        <f>COUNTIF($BA$1985:$EE$1985,"D")</f>
        <v/>
      </c>
      <c r="AY1985">
        <f>COUNTIF($BA$1985:$EE$1985,"R")</f>
        <v/>
      </c>
      <c r="AZ1985">
        <f>IF(BL1985="D",1,0)+IF(BM1985="D",1,0)+IF(BR1985="D",1,0)+IF(BS1985="D",1,0)+IF(BU1985="D",1,0)+IF(CA1985="D",1,0)+IF(CB1985="D",1,0)+IF(CC1985="D",1,0)+IF(CD1985="D",1,0)+IF(CJ1985="D",1,0)+IF(CK1985="D",1,0)+IF(CO1985="D",1,0)+IF(CP1985="D",1,0)+IF(CQ1985="D",1,0)+IF(CU1985="D",1,0)+IF(CV1985="D",1,0)+IF(DB1985="D",1,0)+IF(DC1985="D",1,0)+IF(DH1985="D",1,0)+IF(DI1985="D",1,0)+IF(DM1985="D",1,0)+IF(DN1985="D",1,0)+IF(DO1985="D",1,0)+IF(DU1985="D",1,0)+IF(DX1985="D",1,0)</f>
        <v/>
      </c>
      <c r="BA1985">
        <f>IF(DH1985&lt;&gt;"",1,0)+IF(DI1985&lt;&gt;"",1,0)+IF(DK1985&lt;&gt;"",1,0)+IF(DM1985&lt;&gt;"",1,0)+IF(DN1985&lt;&gt;"",1,0)+IF(DO1985&lt;&gt;"",1,0)+IF(DQ1985&lt;&gt;"",1,0)+IF(DR1985&lt;&gt;"",1,0)+IF(DT1985&lt;&gt;"",1,0)+IF(DU1985&lt;&gt;"",1,0)+IF(DV1985&lt;&gt;"",1,0)+IF(DW1985&lt;&gt;"",1,0)+IF(DX1985&lt;&gt;"",1,0)+IF(DZ1985&lt;&gt;"",1,0)+IF(EA1985&lt;&gt;"",1,0)+IF(EB1985&lt;&gt;"",1,0)+IF(EE1985&lt;&gt;"",1,0)</f>
        <v/>
      </c>
      <c r="BB1985">
        <f>IF(AND(AV1985&gt;0, AW1985&gt;0),1,0)</f>
        <v/>
      </c>
      <c r="CU1985" t="inlineStr">
        <is>
          <t>D</t>
        </is>
      </c>
      <c r="CY1985" t="inlineStr">
        <is>
          <t>X</t>
        </is>
      </c>
      <c r="CZ1985" t="inlineStr">
        <is>
          <t>D</t>
        </is>
      </c>
      <c r="DI1985" t="inlineStr">
        <is>
          <t>X</t>
        </is>
      </c>
      <c r="DN1985" t="inlineStr">
        <is>
          <t>X</t>
        </is>
      </c>
      <c r="DU1985" t="inlineStr">
        <is>
          <t>X</t>
        </is>
      </c>
      <c r="DX1985" t="inlineStr">
        <is>
          <t>X</t>
        </is>
      </c>
      <c r="EA1985" t="inlineStr">
        <is>
          <t>X</t>
        </is>
      </c>
      <c r="EF1985" t="inlineStr">
        <is>
          <t>X</t>
        </is>
      </c>
    </row>
    <row r="1986">
      <c r="A1986" t="inlineStr">
        <is>
          <t>OH0024093908</t>
        </is>
      </c>
      <c r="B1986" t="n">
        <v>78</v>
      </c>
      <c r="C1986" t="n">
        <v>421773</v>
      </c>
      <c r="D1986" t="inlineStr">
        <is>
          <t>SIMPSON</t>
        </is>
      </c>
      <c r="E1986" t="inlineStr">
        <is>
          <t>HERMAN</t>
        </is>
      </c>
      <c r="F1986">
        <f>CONCATENATE(D1986," ",LEFT(H1986,4),"T=",AU1986,"D=",AV1986,"R=",AW1986,"M=",AX1986,"L=",AY1986,"B=",AZ1986)</f>
        <v/>
      </c>
      <c r="G1986" t="inlineStr">
        <is>
          <t>B</t>
        </is>
      </c>
      <c r="I1986" t="inlineStr">
        <is>
          <t>1958-10-13</t>
        </is>
      </c>
      <c r="J1986" t="inlineStr">
        <is>
          <t>2024-09-27</t>
        </is>
      </c>
      <c r="K1986" t="inlineStr">
        <is>
          <t>ACTIVE</t>
        </is>
      </c>
      <c r="M1986">
        <f>RIGHT(L1986,LEN(L1986)-FIND(" ",L1986))</f>
        <v/>
      </c>
      <c r="N1986" t="inlineStr">
        <is>
          <t>1451 FRONT ST SW</t>
        </is>
      </c>
      <c r="P1986" t="inlineStr">
        <is>
          <t>WARREN</t>
        </is>
      </c>
      <c r="Q1986" t="inlineStr">
        <is>
          <t>OH</t>
        </is>
      </c>
      <c r="R1986" t="n">
        <v>44485</v>
      </c>
      <c r="V1986" t="inlineStr">
        <is>
          <t>PO BOX 2175</t>
        </is>
      </c>
      <c r="X1986" t="inlineStr">
        <is>
          <t>WARREN</t>
        </is>
      </c>
      <c r="Y1986" t="inlineStr">
        <is>
          <t>OH</t>
        </is>
      </c>
      <c r="Z1986" t="n">
        <v>44484</v>
      </c>
      <c r="AD1986" t="inlineStr">
        <is>
          <t>TRUMBULL CAREER &amp; TECH CENTER</t>
        </is>
      </c>
      <c r="AE1986" t="inlineStr">
        <is>
          <t>WARREN CITY</t>
        </is>
      </c>
      <c r="AF1986" t="inlineStr">
        <is>
          <t>WARREN CITY SD</t>
        </is>
      </c>
      <c r="AH1986" t="n">
        <v>14</v>
      </c>
      <c r="AI1986" t="n">
        <v>11</v>
      </c>
      <c r="AN1986" t="inlineStr">
        <is>
          <t>WARREN</t>
        </is>
      </c>
      <c r="AO1986" t="inlineStr">
        <is>
          <t>WARREN CITY 6G</t>
        </is>
      </c>
      <c r="AP1986" t="inlineStr">
        <is>
          <t>78-P-AEH</t>
        </is>
      </c>
      <c r="AQ1986" t="n">
        <v>9</v>
      </c>
      <c r="AR1986" t="n">
        <v>64</v>
      </c>
      <c r="AS1986" t="n">
        <v>32</v>
      </c>
      <c r="AV1986" t="inlineStr">
        <is>
          <t>WARREN-WARD 6</t>
        </is>
      </c>
      <c r="AW1986">
        <f>COUNTA($BA$1986:$EE$1986)</f>
        <v/>
      </c>
      <c r="AX1986">
        <f>COUNTIF($BA$1986:$EE$1986,"D")</f>
        <v/>
      </c>
      <c r="AY1986">
        <f>COUNTIF($BA$1986:$EE$1986,"R")</f>
        <v/>
      </c>
      <c r="AZ1986">
        <f>IF(BL1986="D",1,0)+IF(BM1986="D",1,0)+IF(BR1986="D",1,0)+IF(BS1986="D",1,0)+IF(BU1986="D",1,0)+IF(CA1986="D",1,0)+IF(CB1986="D",1,0)+IF(CC1986="D",1,0)+IF(CD1986="D",1,0)+IF(CJ1986="D",1,0)+IF(CK1986="D",1,0)+IF(CO1986="D",1,0)+IF(CP1986="D",1,0)+IF(CQ1986="D",1,0)+IF(CU1986="D",1,0)+IF(CV1986="D",1,0)+IF(DB1986="D",1,0)+IF(DC1986="D",1,0)+IF(DH1986="D",1,0)+IF(DI1986="D",1,0)+IF(DM1986="D",1,0)+IF(DN1986="D",1,0)+IF(DO1986="D",1,0)+IF(DU1986="D",1,0)+IF(DX1986="D",1,0)</f>
        <v/>
      </c>
      <c r="BA1986">
        <f>IF(DH1986&lt;&gt;"",1,0)+IF(DI1986&lt;&gt;"",1,0)+IF(DK1986&lt;&gt;"",1,0)+IF(DM1986&lt;&gt;"",1,0)+IF(DN1986&lt;&gt;"",1,0)+IF(DO1986&lt;&gt;"",1,0)+IF(DQ1986&lt;&gt;"",1,0)+IF(DR1986&lt;&gt;"",1,0)+IF(DT1986&lt;&gt;"",1,0)+IF(DU1986&lt;&gt;"",1,0)+IF(DV1986&lt;&gt;"",1,0)+IF(DW1986&lt;&gt;"",1,0)+IF(DX1986&lt;&gt;"",1,0)+IF(DZ1986&lt;&gt;"",1,0)+IF(EA1986&lt;&gt;"",1,0)+IF(EB1986&lt;&gt;"",1,0)+IF(EE1986&lt;&gt;"",1,0)</f>
        <v/>
      </c>
      <c r="BB1986">
        <f>IF(AND(AV1986&gt;0, AW1986&gt;0),1,0)</f>
        <v/>
      </c>
    </row>
    <row r="1987">
      <c r="A1987" t="inlineStr">
        <is>
          <t>OH0018714928</t>
        </is>
      </c>
      <c r="B1987" t="n">
        <v>78</v>
      </c>
      <c r="C1987" t="n">
        <v>343486</v>
      </c>
      <c r="D1987" t="inlineStr">
        <is>
          <t>BROWN</t>
        </is>
      </c>
      <c r="E1987" t="inlineStr">
        <is>
          <t>SHANNON</t>
        </is>
      </c>
      <c r="F1987">
        <f>CONCATENATE(D1987," ",LEFT(H1987,4),"T=",AU1987,"D=",AV1987,"R=",AW1987,"M=",AX1987,"L=",AY1987,"B=",AZ1987)</f>
        <v/>
      </c>
      <c r="G1987" t="inlineStr">
        <is>
          <t>M</t>
        </is>
      </c>
      <c r="I1987" t="inlineStr">
        <is>
          <t>1976-07-21</t>
        </is>
      </c>
      <c r="J1987" t="inlineStr">
        <is>
          <t>2020-10-26</t>
        </is>
      </c>
      <c r="K1987" t="inlineStr">
        <is>
          <t>CONFIRMATION</t>
        </is>
      </c>
      <c r="M1987">
        <f>RIGHT(L1987,LEN(L1987)-FIND(" ",L1987))</f>
        <v/>
      </c>
      <c r="N1987" t="inlineStr">
        <is>
          <t>724 LENER AVE SW</t>
        </is>
      </c>
      <c r="P1987" t="inlineStr">
        <is>
          <t>WARREN</t>
        </is>
      </c>
      <c r="Q1987" t="inlineStr">
        <is>
          <t>OH</t>
        </is>
      </c>
      <c r="R1987" t="n">
        <v>44485</v>
      </c>
      <c r="AD1987" t="inlineStr">
        <is>
          <t>TRUMBULL CAREER &amp; TECH CENTER</t>
        </is>
      </c>
      <c r="AE1987" t="inlineStr">
        <is>
          <t>WARREN CITY</t>
        </is>
      </c>
      <c r="AF1987" t="inlineStr">
        <is>
          <t>WARREN CITY SD</t>
        </is>
      </c>
      <c r="AH1987" t="n">
        <v>14</v>
      </c>
      <c r="AI1987" t="n">
        <v>11</v>
      </c>
      <c r="AN1987" t="inlineStr">
        <is>
          <t>WARREN</t>
        </is>
      </c>
      <c r="AO1987" t="inlineStr">
        <is>
          <t>WARREN CITY 6G</t>
        </is>
      </c>
      <c r="AP1987" t="inlineStr">
        <is>
          <t>78-P-AEH</t>
        </is>
      </c>
      <c r="AQ1987" t="n">
        <v>9</v>
      </c>
      <c r="AR1987" t="n">
        <v>64</v>
      </c>
      <c r="AS1987" t="n">
        <v>32</v>
      </c>
      <c r="AV1987" t="inlineStr">
        <is>
          <t>WARREN-WARD 6</t>
        </is>
      </c>
      <c r="AW1987">
        <f>COUNTA($BA$1987:$EE$1987)</f>
        <v/>
      </c>
      <c r="AX1987">
        <f>COUNTIF($BA$1987:$EE$1987,"D")</f>
        <v/>
      </c>
      <c r="AY1987">
        <f>COUNTIF($BA$1987:$EE$1987,"R")</f>
        <v/>
      </c>
      <c r="AZ1987">
        <f>IF(BL1987="D",1,0)+IF(BM1987="D",1,0)+IF(BR1987="D",1,0)+IF(BS1987="D",1,0)+IF(BU1987="D",1,0)+IF(CA1987="D",1,0)+IF(CB1987="D",1,0)+IF(CC1987="D",1,0)+IF(CD1987="D",1,0)+IF(CJ1987="D",1,0)+IF(CK1987="D",1,0)+IF(CO1987="D",1,0)+IF(CP1987="D",1,0)+IF(CQ1987="D",1,0)+IF(CU1987="D",1,0)+IF(CV1987="D",1,0)+IF(DB1987="D",1,0)+IF(DC1987="D",1,0)+IF(DH1987="D",1,0)+IF(DI1987="D",1,0)+IF(DM1987="D",1,0)+IF(DN1987="D",1,0)+IF(DO1987="D",1,0)+IF(DU1987="D",1,0)+IF(DX1987="D",1,0)</f>
        <v/>
      </c>
      <c r="BA1987">
        <f>IF(DH1987&lt;&gt;"",1,0)+IF(DI1987&lt;&gt;"",1,0)+IF(DK1987&lt;&gt;"",1,0)+IF(DM1987&lt;&gt;"",1,0)+IF(DN1987&lt;&gt;"",1,0)+IF(DO1987&lt;&gt;"",1,0)+IF(DQ1987&lt;&gt;"",1,0)+IF(DR1987&lt;&gt;"",1,0)+IF(DT1987&lt;&gt;"",1,0)+IF(DU1987&lt;&gt;"",1,0)+IF(DV1987&lt;&gt;"",1,0)+IF(DW1987&lt;&gt;"",1,0)+IF(DX1987&lt;&gt;"",1,0)+IF(DZ1987&lt;&gt;"",1,0)+IF(EA1987&lt;&gt;"",1,0)+IF(EB1987&lt;&gt;"",1,0)+IF(EE1987&lt;&gt;"",1,0)</f>
        <v/>
      </c>
      <c r="BB1987">
        <f>IF(AND(AV1987&gt;0, AW1987&gt;0),1,0)</f>
        <v/>
      </c>
    </row>
    <row r="1988">
      <c r="A1988" t="inlineStr">
        <is>
          <t>OH0022105033</t>
        </is>
      </c>
      <c r="B1988" t="n">
        <v>78</v>
      </c>
      <c r="C1988" t="n">
        <v>391379</v>
      </c>
      <c r="D1988" t="inlineStr">
        <is>
          <t>DAWKINS</t>
        </is>
      </c>
      <c r="E1988" t="inlineStr">
        <is>
          <t>MARISSA</t>
        </is>
      </c>
      <c r="F1988">
        <f>CONCATENATE(D1988," ",LEFT(H1988,4),"T=",AU1988,"D=",AV1988,"R=",AW1988,"M=",AX1988,"L=",AY1988,"B=",AZ1988)</f>
        <v/>
      </c>
      <c r="G1988" t="inlineStr">
        <is>
          <t>S</t>
        </is>
      </c>
      <c r="I1988" t="inlineStr">
        <is>
          <t>1993-10-31</t>
        </is>
      </c>
      <c r="J1988" t="inlineStr">
        <is>
          <t>2024-08-21</t>
        </is>
      </c>
      <c r="K1988" t="inlineStr">
        <is>
          <t>ACTIVE</t>
        </is>
      </c>
      <c r="M1988">
        <f>RIGHT(L1988,LEN(L1988)-FIND(" ",L1988))</f>
        <v/>
      </c>
      <c r="N1988" t="inlineStr">
        <is>
          <t>615 LENER AVE SW</t>
        </is>
      </c>
      <c r="P1988" t="inlineStr">
        <is>
          <t>WARREN</t>
        </is>
      </c>
      <c r="Q1988" t="inlineStr">
        <is>
          <t>OH</t>
        </is>
      </c>
      <c r="R1988" t="n">
        <v>44485</v>
      </c>
      <c r="AD1988" t="inlineStr">
        <is>
          <t>TRUMBULL CAREER &amp; TECH CENTER</t>
        </is>
      </c>
      <c r="AE1988" t="inlineStr">
        <is>
          <t>WARREN CITY</t>
        </is>
      </c>
      <c r="AF1988" t="inlineStr">
        <is>
          <t>WARREN CITY SD</t>
        </is>
      </c>
      <c r="AH1988" t="n">
        <v>14</v>
      </c>
      <c r="AI1988" t="n">
        <v>11</v>
      </c>
      <c r="AN1988" t="inlineStr">
        <is>
          <t>WARREN</t>
        </is>
      </c>
      <c r="AO1988" t="inlineStr">
        <is>
          <t>WARREN CITY 6G</t>
        </is>
      </c>
      <c r="AP1988" t="inlineStr">
        <is>
          <t>78-P-AEH</t>
        </is>
      </c>
      <c r="AQ1988" t="n">
        <v>9</v>
      </c>
      <c r="AR1988" t="n">
        <v>64</v>
      </c>
      <c r="AS1988" t="n">
        <v>32</v>
      </c>
      <c r="AV1988" t="inlineStr">
        <is>
          <t>WARREN-WARD 6</t>
        </is>
      </c>
      <c r="AW1988">
        <f>COUNTA($BA$1988:$EE$1988)</f>
        <v/>
      </c>
      <c r="AX1988">
        <f>COUNTIF($BA$1988:$EE$1988,"D")</f>
        <v/>
      </c>
      <c r="AY1988">
        <f>COUNTIF($BA$1988:$EE$1988,"R")</f>
        <v/>
      </c>
      <c r="AZ1988">
        <f>IF(BL1988="D",1,0)+IF(BM1988="D",1,0)+IF(BR1988="D",1,0)+IF(BS1988="D",1,0)+IF(BU1988="D",1,0)+IF(CA1988="D",1,0)+IF(CB1988="D",1,0)+IF(CC1988="D",1,0)+IF(CD1988="D",1,0)+IF(CJ1988="D",1,0)+IF(CK1988="D",1,0)+IF(CO1988="D",1,0)+IF(CP1988="D",1,0)+IF(CQ1988="D",1,0)+IF(CU1988="D",1,0)+IF(CV1988="D",1,0)+IF(DB1988="D",1,0)+IF(DC1988="D",1,0)+IF(DH1988="D",1,0)+IF(DI1988="D",1,0)+IF(DM1988="D",1,0)+IF(DN1988="D",1,0)+IF(DO1988="D",1,0)+IF(DU1988="D",1,0)+IF(DX1988="D",1,0)</f>
        <v/>
      </c>
      <c r="BA1988">
        <f>IF(DH1988&lt;&gt;"",1,0)+IF(DI1988&lt;&gt;"",1,0)+IF(DK1988&lt;&gt;"",1,0)+IF(DM1988&lt;&gt;"",1,0)+IF(DN1988&lt;&gt;"",1,0)+IF(DO1988&lt;&gt;"",1,0)+IF(DQ1988&lt;&gt;"",1,0)+IF(DR1988&lt;&gt;"",1,0)+IF(DT1988&lt;&gt;"",1,0)+IF(DU1988&lt;&gt;"",1,0)+IF(DV1988&lt;&gt;"",1,0)+IF(DW1988&lt;&gt;"",1,0)+IF(DX1988&lt;&gt;"",1,0)+IF(DZ1988&lt;&gt;"",1,0)+IF(EA1988&lt;&gt;"",1,0)+IF(EB1988&lt;&gt;"",1,0)+IF(EE1988&lt;&gt;"",1,0)</f>
        <v/>
      </c>
      <c r="BB1988">
        <f>IF(AND(AV1988&gt;0, AW1988&gt;0),1,0)</f>
        <v/>
      </c>
      <c r="CP1988" t="inlineStr">
        <is>
          <t>X</t>
        </is>
      </c>
      <c r="CZ1988" t="inlineStr">
        <is>
          <t>D</t>
        </is>
      </c>
      <c r="DC1988" t="inlineStr">
        <is>
          <t>X</t>
        </is>
      </c>
      <c r="DI1988" t="inlineStr">
        <is>
          <t>X</t>
        </is>
      </c>
    </row>
    <row r="1989">
      <c r="A1989" t="inlineStr">
        <is>
          <t>OH0023015230</t>
        </is>
      </c>
      <c r="B1989" t="n">
        <v>78</v>
      </c>
      <c r="C1989" t="n">
        <v>405158</v>
      </c>
      <c r="D1989" t="inlineStr">
        <is>
          <t>WILLIAMS</t>
        </is>
      </c>
      <c r="E1989" t="inlineStr">
        <is>
          <t>XYARI</t>
        </is>
      </c>
      <c r="F1989">
        <f>CONCATENATE(D1989," ",LEFT(H1989,4),"T=",AU1989,"D=",AV1989,"R=",AW1989,"M=",AX1989,"L=",AY1989,"B=",AZ1989)</f>
        <v/>
      </c>
      <c r="G1989" t="inlineStr">
        <is>
          <t>E</t>
        </is>
      </c>
      <c r="I1989" t="inlineStr">
        <is>
          <t>1995-12-26</t>
        </is>
      </c>
      <c r="J1989" t="inlineStr">
        <is>
          <t>2017-08-05</t>
        </is>
      </c>
      <c r="K1989" t="inlineStr">
        <is>
          <t>ACTIVE</t>
        </is>
      </c>
      <c r="M1989">
        <f>RIGHT(L1989,LEN(L1989)-FIND(" ",L1989))</f>
        <v/>
      </c>
      <c r="N1989" t="inlineStr">
        <is>
          <t>2306 WILLOW DR SW</t>
        </is>
      </c>
      <c r="P1989" t="inlineStr">
        <is>
          <t>WARREN</t>
        </is>
      </c>
      <c r="Q1989" t="inlineStr">
        <is>
          <t>OH</t>
        </is>
      </c>
      <c r="R1989" t="n">
        <v>44485</v>
      </c>
      <c r="AD1989" t="inlineStr">
        <is>
          <t>TRUMBULL CAREER &amp; TECH CENTER</t>
        </is>
      </c>
      <c r="AE1989" t="inlineStr">
        <is>
          <t>WARREN CITY</t>
        </is>
      </c>
      <c r="AF1989" t="inlineStr">
        <is>
          <t>WARREN CITY SD</t>
        </is>
      </c>
      <c r="AH1989" t="n">
        <v>14</v>
      </c>
      <c r="AI1989" t="n">
        <v>11</v>
      </c>
      <c r="AN1989" t="inlineStr">
        <is>
          <t>WARREN</t>
        </is>
      </c>
      <c r="AO1989" t="inlineStr">
        <is>
          <t>WARREN CITY 6G</t>
        </is>
      </c>
      <c r="AP1989" t="inlineStr">
        <is>
          <t>78-P-AEH</t>
        </is>
      </c>
      <c r="AQ1989" t="n">
        <v>9</v>
      </c>
      <c r="AR1989" t="n">
        <v>64</v>
      </c>
      <c r="AS1989" t="n">
        <v>32</v>
      </c>
      <c r="AV1989" t="inlineStr">
        <is>
          <t>WARREN-WARD 6</t>
        </is>
      </c>
      <c r="AW1989">
        <f>COUNTA($BA$1989:$EE$1989)</f>
        <v/>
      </c>
      <c r="AX1989">
        <f>COUNTIF($BA$1989:$EE$1989,"D")</f>
        <v/>
      </c>
      <c r="AY1989">
        <f>COUNTIF($BA$1989:$EE$1989,"R")</f>
        <v/>
      </c>
      <c r="AZ1989">
        <f>IF(BL1989="D",1,0)+IF(BM1989="D",1,0)+IF(BR1989="D",1,0)+IF(BS1989="D",1,0)+IF(BU1989="D",1,0)+IF(CA1989="D",1,0)+IF(CB1989="D",1,0)+IF(CC1989="D",1,0)+IF(CD1989="D",1,0)+IF(CJ1989="D",1,0)+IF(CK1989="D",1,0)+IF(CO1989="D",1,0)+IF(CP1989="D",1,0)+IF(CQ1989="D",1,0)+IF(CU1989="D",1,0)+IF(CV1989="D",1,0)+IF(DB1989="D",1,0)+IF(DC1989="D",1,0)+IF(DH1989="D",1,0)+IF(DI1989="D",1,0)+IF(DM1989="D",1,0)+IF(DN1989="D",1,0)+IF(DO1989="D",1,0)+IF(DU1989="D",1,0)+IF(DX1989="D",1,0)</f>
        <v/>
      </c>
      <c r="BA1989">
        <f>IF(DH1989&lt;&gt;"",1,0)+IF(DI1989&lt;&gt;"",1,0)+IF(DK1989&lt;&gt;"",1,0)+IF(DM1989&lt;&gt;"",1,0)+IF(DN1989&lt;&gt;"",1,0)+IF(DO1989&lt;&gt;"",1,0)+IF(DQ1989&lt;&gt;"",1,0)+IF(DR1989&lt;&gt;"",1,0)+IF(DT1989&lt;&gt;"",1,0)+IF(DU1989&lt;&gt;"",1,0)+IF(DV1989&lt;&gt;"",1,0)+IF(DW1989&lt;&gt;"",1,0)+IF(DX1989&lt;&gt;"",1,0)+IF(DZ1989&lt;&gt;"",1,0)+IF(EA1989&lt;&gt;"",1,0)+IF(EB1989&lt;&gt;"",1,0)+IF(EE1989&lt;&gt;"",1,0)</f>
        <v/>
      </c>
      <c r="BB1989">
        <f>IF(AND(AV1989&gt;0, AW1989&gt;0),1,0)</f>
        <v/>
      </c>
      <c r="CY1989" t="inlineStr">
        <is>
          <t>X</t>
        </is>
      </c>
      <c r="DC1989" t="inlineStr">
        <is>
          <t>X</t>
        </is>
      </c>
      <c r="DI1989" t="inlineStr">
        <is>
          <t>X</t>
        </is>
      </c>
      <c r="DN1989" t="inlineStr">
        <is>
          <t>X</t>
        </is>
      </c>
      <c r="DU1989" t="inlineStr">
        <is>
          <t>X</t>
        </is>
      </c>
      <c r="DX1989" t="inlineStr">
        <is>
          <t>X</t>
        </is>
      </c>
      <c r="EA1989" t="inlineStr">
        <is>
          <t>X</t>
        </is>
      </c>
      <c r="EF1989" t="inlineStr">
        <is>
          <t>X</t>
        </is>
      </c>
    </row>
    <row r="1990">
      <c r="A1990" t="inlineStr">
        <is>
          <t>OH0019535072</t>
        </is>
      </c>
      <c r="B1990" t="n">
        <v>78</v>
      </c>
      <c r="C1990" t="n">
        <v>355456</v>
      </c>
      <c r="D1990" t="inlineStr">
        <is>
          <t>REESE</t>
        </is>
      </c>
      <c r="E1990" t="inlineStr">
        <is>
          <t>MATTHEW</t>
        </is>
      </c>
      <c r="F1990">
        <f>CONCATENATE(D1990," ",LEFT(H1990,4),"T=",AU1990,"D=",AV1990,"R=",AW1990,"M=",AX1990,"L=",AY1990,"B=",AZ1990)</f>
        <v/>
      </c>
      <c r="H1990" t="inlineStr">
        <is>
          <t>JR</t>
        </is>
      </c>
      <c r="I1990" t="inlineStr">
        <is>
          <t>1987-01-10</t>
        </is>
      </c>
      <c r="J1990" t="inlineStr">
        <is>
          <t>2016-01-20</t>
        </is>
      </c>
      <c r="K1990" t="inlineStr">
        <is>
          <t>CONFIRMATION</t>
        </is>
      </c>
      <c r="M1990">
        <f>RIGHT(L1990,LEN(L1990)-FIND(" ",L1990))</f>
        <v/>
      </c>
      <c r="N1990" t="inlineStr">
        <is>
          <t>1417 UNION ST SW</t>
        </is>
      </c>
      <c r="P1990" t="inlineStr">
        <is>
          <t>WARREN</t>
        </is>
      </c>
      <c r="Q1990" t="inlineStr">
        <is>
          <t>OH</t>
        </is>
      </c>
      <c r="R1990" t="n">
        <v>44485</v>
      </c>
      <c r="AD1990" t="inlineStr">
        <is>
          <t>TRUMBULL CAREER &amp; TECH CENTER</t>
        </is>
      </c>
      <c r="AE1990" t="inlineStr">
        <is>
          <t>WARREN CITY</t>
        </is>
      </c>
      <c r="AF1990" t="inlineStr">
        <is>
          <t>WARREN CITY SD</t>
        </is>
      </c>
      <c r="AH1990" t="n">
        <v>14</v>
      </c>
      <c r="AI1990" t="n">
        <v>11</v>
      </c>
      <c r="AN1990" t="inlineStr">
        <is>
          <t>WARREN</t>
        </is>
      </c>
      <c r="AO1990" t="inlineStr">
        <is>
          <t>WARREN CITY 6G</t>
        </is>
      </c>
      <c r="AP1990" t="inlineStr">
        <is>
          <t>78-P-AEH</t>
        </is>
      </c>
      <c r="AQ1990" t="n">
        <v>9</v>
      </c>
      <c r="AR1990" t="n">
        <v>64</v>
      </c>
      <c r="AS1990" t="n">
        <v>32</v>
      </c>
      <c r="AV1990" t="inlineStr">
        <is>
          <t>WARREN-WARD 6</t>
        </is>
      </c>
      <c r="AW1990">
        <f>COUNTA($BA$1990:$EE$1990)</f>
        <v/>
      </c>
      <c r="AX1990">
        <f>COUNTIF($BA$1990:$EE$1990,"D")</f>
        <v/>
      </c>
      <c r="AY1990">
        <f>COUNTIF($BA$1990:$EE$1990,"R")</f>
        <v/>
      </c>
      <c r="AZ1990">
        <f>IF(BL1990="D",1,0)+IF(BM1990="D",1,0)+IF(BR1990="D",1,0)+IF(BS1990="D",1,0)+IF(BU1990="D",1,0)+IF(CA1990="D",1,0)+IF(CB1990="D",1,0)+IF(CC1990="D",1,0)+IF(CD1990="D",1,0)+IF(CJ1990="D",1,0)+IF(CK1990="D",1,0)+IF(CO1990="D",1,0)+IF(CP1990="D",1,0)+IF(CQ1990="D",1,0)+IF(CU1990="D",1,0)+IF(CV1990="D",1,0)+IF(DB1990="D",1,0)+IF(DC1990="D",1,0)+IF(DH1990="D",1,0)+IF(DI1990="D",1,0)+IF(DM1990="D",1,0)+IF(DN1990="D",1,0)+IF(DO1990="D",1,0)+IF(DU1990="D",1,0)+IF(DX1990="D",1,0)</f>
        <v/>
      </c>
      <c r="BA1990">
        <f>IF(DH1990&lt;&gt;"",1,0)+IF(DI1990&lt;&gt;"",1,0)+IF(DK1990&lt;&gt;"",1,0)+IF(DM1990&lt;&gt;"",1,0)+IF(DN1990&lt;&gt;"",1,0)+IF(DO1990&lt;&gt;"",1,0)+IF(DQ1990&lt;&gt;"",1,0)+IF(DR1990&lt;&gt;"",1,0)+IF(DT1990&lt;&gt;"",1,0)+IF(DU1990&lt;&gt;"",1,0)+IF(DV1990&lt;&gt;"",1,0)+IF(DW1990&lt;&gt;"",1,0)+IF(DX1990&lt;&gt;"",1,0)+IF(DZ1990&lt;&gt;"",1,0)+IF(EA1990&lt;&gt;"",1,0)+IF(EB1990&lt;&gt;"",1,0)+IF(EE1990&lt;&gt;"",1,0)</f>
        <v/>
      </c>
      <c r="BB1990">
        <f>IF(AND(AV1990&gt;0, AW1990&gt;0),1,0)</f>
        <v/>
      </c>
    </row>
    <row r="1991">
      <c r="A1991" t="inlineStr">
        <is>
          <t>OH0023461732</t>
        </is>
      </c>
      <c r="B1991" t="n">
        <v>78</v>
      </c>
      <c r="C1991" t="n">
        <v>412558</v>
      </c>
      <c r="D1991" t="inlineStr">
        <is>
          <t>KASSANDER</t>
        </is>
      </c>
      <c r="E1991" t="inlineStr">
        <is>
          <t>MICHAEL</t>
        </is>
      </c>
      <c r="F1991">
        <f>CONCATENATE(D1991," ",LEFT(H1991,4),"T=",AU1991,"D=",AV1991,"R=",AW1991,"M=",AX1991,"L=",AY1991,"B=",AZ1991)</f>
        <v/>
      </c>
      <c r="G1991" t="inlineStr">
        <is>
          <t>RAYMOND</t>
        </is>
      </c>
      <c r="I1991" t="inlineStr">
        <is>
          <t>1967-04-10</t>
        </is>
      </c>
      <c r="J1991" t="inlineStr">
        <is>
          <t>2017-06-20</t>
        </is>
      </c>
      <c r="K1991" t="inlineStr">
        <is>
          <t>ACTIVE</t>
        </is>
      </c>
      <c r="M1991">
        <f>RIGHT(L1991,LEN(L1991)-FIND(" ",L1991))</f>
        <v/>
      </c>
      <c r="N1991" t="inlineStr">
        <is>
          <t>1357 HAMILTON ST SW</t>
        </is>
      </c>
      <c r="P1991" t="inlineStr">
        <is>
          <t>WARREN</t>
        </is>
      </c>
      <c r="Q1991" t="inlineStr">
        <is>
          <t>OH</t>
        </is>
      </c>
      <c r="R1991" t="n">
        <v>44485</v>
      </c>
      <c r="AD1991" t="inlineStr">
        <is>
          <t>TRUMBULL CAREER &amp; TECH CENTER</t>
        </is>
      </c>
      <c r="AE1991" t="inlineStr">
        <is>
          <t>WARREN CITY</t>
        </is>
      </c>
      <c r="AF1991" t="inlineStr">
        <is>
          <t>WARREN CITY SD</t>
        </is>
      </c>
      <c r="AH1991" t="n">
        <v>14</v>
      </c>
      <c r="AI1991" t="n">
        <v>11</v>
      </c>
      <c r="AN1991" t="inlineStr">
        <is>
          <t>WARREN</t>
        </is>
      </c>
      <c r="AO1991" t="inlineStr">
        <is>
          <t>WARREN CITY 6G</t>
        </is>
      </c>
      <c r="AP1991" t="inlineStr">
        <is>
          <t>78-P-AEH</t>
        </is>
      </c>
      <c r="AQ1991" t="n">
        <v>9</v>
      </c>
      <c r="AR1991" t="n">
        <v>64</v>
      </c>
      <c r="AS1991" t="n">
        <v>32</v>
      </c>
      <c r="AV1991" t="inlineStr">
        <is>
          <t>WARREN-WARD 6</t>
        </is>
      </c>
      <c r="AW1991">
        <f>COUNTA($BA$1991:$EE$1991)</f>
        <v/>
      </c>
      <c r="AX1991">
        <f>COUNTIF($BA$1991:$EE$1991,"D")</f>
        <v/>
      </c>
      <c r="AY1991">
        <f>COUNTIF($BA$1991:$EE$1991,"R")</f>
        <v/>
      </c>
      <c r="AZ1991">
        <f>IF(BL1991="D",1,0)+IF(BM1991="D",1,0)+IF(BR1991="D",1,0)+IF(BS1991="D",1,0)+IF(BU1991="D",1,0)+IF(CA1991="D",1,0)+IF(CB1991="D",1,0)+IF(CC1991="D",1,0)+IF(CD1991="D",1,0)+IF(CJ1991="D",1,0)+IF(CK1991="D",1,0)+IF(CO1991="D",1,0)+IF(CP1991="D",1,0)+IF(CQ1991="D",1,0)+IF(CU1991="D",1,0)+IF(CV1991="D",1,0)+IF(DB1991="D",1,0)+IF(DC1991="D",1,0)+IF(DH1991="D",1,0)+IF(DI1991="D",1,0)+IF(DM1991="D",1,0)+IF(DN1991="D",1,0)+IF(DO1991="D",1,0)+IF(DU1991="D",1,0)+IF(DX1991="D",1,0)</f>
        <v/>
      </c>
      <c r="BA1991">
        <f>IF(DH1991&lt;&gt;"",1,0)+IF(DI1991&lt;&gt;"",1,0)+IF(DK1991&lt;&gt;"",1,0)+IF(DM1991&lt;&gt;"",1,0)+IF(DN1991&lt;&gt;"",1,0)+IF(DO1991&lt;&gt;"",1,0)+IF(DQ1991&lt;&gt;"",1,0)+IF(DR1991&lt;&gt;"",1,0)+IF(DT1991&lt;&gt;"",1,0)+IF(DU1991&lt;&gt;"",1,0)+IF(DV1991&lt;&gt;"",1,0)+IF(DW1991&lt;&gt;"",1,0)+IF(DX1991&lt;&gt;"",1,0)+IF(DZ1991&lt;&gt;"",1,0)+IF(EA1991&lt;&gt;"",1,0)+IF(EB1991&lt;&gt;"",1,0)+IF(EE1991&lt;&gt;"",1,0)</f>
        <v/>
      </c>
      <c r="BB1991">
        <f>IF(AND(AV1991&gt;0, AW1991&gt;0),1,0)</f>
        <v/>
      </c>
    </row>
    <row r="1992">
      <c r="A1992" t="inlineStr">
        <is>
          <t>OH0027550152</t>
        </is>
      </c>
      <c r="B1992" t="n">
        <v>78</v>
      </c>
      <c r="C1992" t="n">
        <v>488314</v>
      </c>
      <c r="D1992" t="inlineStr">
        <is>
          <t>WILSON</t>
        </is>
      </c>
      <c r="E1992" t="inlineStr">
        <is>
          <t>DALLAS</t>
        </is>
      </c>
      <c r="F1992">
        <f>CONCATENATE(D1992," ",LEFT(H1992,4),"T=",AU1992,"D=",AV1992,"R=",AW1992,"M=",AX1992,"L=",AY1992,"B=",AZ1992)</f>
        <v/>
      </c>
      <c r="G1992" t="inlineStr">
        <is>
          <t>A</t>
        </is>
      </c>
      <c r="I1992" t="inlineStr">
        <is>
          <t>1990-12-04</t>
        </is>
      </c>
      <c r="J1992" t="inlineStr">
        <is>
          <t>2024-08-23</t>
        </is>
      </c>
      <c r="K1992" t="inlineStr">
        <is>
          <t>ACTIVE</t>
        </is>
      </c>
      <c r="M1992">
        <f>RIGHT(L1992,LEN(L1992)-FIND(" ",L1992))</f>
        <v/>
      </c>
      <c r="N1992" t="inlineStr">
        <is>
          <t>2076 OAK ST SW</t>
        </is>
      </c>
      <c r="P1992" t="inlineStr">
        <is>
          <t>WARREN</t>
        </is>
      </c>
      <c r="Q1992" t="inlineStr">
        <is>
          <t>OH</t>
        </is>
      </c>
      <c r="R1992" t="n">
        <v>44485</v>
      </c>
      <c r="AD1992" t="inlineStr">
        <is>
          <t>TRUMBULL CAREER &amp; TECH CENTER</t>
        </is>
      </c>
      <c r="AE1992" t="inlineStr">
        <is>
          <t>WARREN CITY</t>
        </is>
      </c>
      <c r="AF1992" t="inlineStr">
        <is>
          <t>WARREN CITY SD</t>
        </is>
      </c>
      <c r="AH1992" t="n">
        <v>14</v>
      </c>
      <c r="AI1992" t="n">
        <v>11</v>
      </c>
      <c r="AN1992" t="inlineStr">
        <is>
          <t>WARREN</t>
        </is>
      </c>
      <c r="AO1992" t="inlineStr">
        <is>
          <t>WARREN CITY 6G</t>
        </is>
      </c>
      <c r="AP1992" t="inlineStr">
        <is>
          <t>78-P-AEH</t>
        </is>
      </c>
      <c r="AQ1992" t="n">
        <v>9</v>
      </c>
      <c r="AR1992" t="n">
        <v>64</v>
      </c>
      <c r="AS1992" t="n">
        <v>32</v>
      </c>
      <c r="AV1992" t="inlineStr">
        <is>
          <t>WARREN-WARD 6</t>
        </is>
      </c>
      <c r="AW1992">
        <f>COUNTA($BA$1992:$EE$1992)</f>
        <v/>
      </c>
      <c r="AX1992">
        <f>COUNTIF($BA$1992:$EE$1992,"D")</f>
        <v/>
      </c>
      <c r="AY1992">
        <f>COUNTIF($BA$1992:$EE$1992,"R")</f>
        <v/>
      </c>
      <c r="AZ1992">
        <f>IF(BL1992="D",1,0)+IF(BM1992="D",1,0)+IF(BR1992="D",1,0)+IF(BS1992="D",1,0)+IF(BU1992="D",1,0)+IF(CA1992="D",1,0)+IF(CB1992="D",1,0)+IF(CC1992="D",1,0)+IF(CD1992="D",1,0)+IF(CJ1992="D",1,0)+IF(CK1992="D",1,0)+IF(CO1992="D",1,0)+IF(CP1992="D",1,0)+IF(CQ1992="D",1,0)+IF(CU1992="D",1,0)+IF(CV1992="D",1,0)+IF(DB1992="D",1,0)+IF(DC1992="D",1,0)+IF(DH1992="D",1,0)+IF(DI1992="D",1,0)+IF(DM1992="D",1,0)+IF(DN1992="D",1,0)+IF(DO1992="D",1,0)+IF(DU1992="D",1,0)+IF(DX1992="D",1,0)</f>
        <v/>
      </c>
      <c r="BA1992">
        <f>IF(DH1992&lt;&gt;"",1,0)+IF(DI1992&lt;&gt;"",1,0)+IF(DK1992&lt;&gt;"",1,0)+IF(DM1992&lt;&gt;"",1,0)+IF(DN1992&lt;&gt;"",1,0)+IF(DO1992&lt;&gt;"",1,0)+IF(DQ1992&lt;&gt;"",1,0)+IF(DR1992&lt;&gt;"",1,0)+IF(DT1992&lt;&gt;"",1,0)+IF(DU1992&lt;&gt;"",1,0)+IF(DV1992&lt;&gt;"",1,0)+IF(DW1992&lt;&gt;"",1,0)+IF(DX1992&lt;&gt;"",1,0)+IF(DZ1992&lt;&gt;"",1,0)+IF(EA1992&lt;&gt;"",1,0)+IF(EB1992&lt;&gt;"",1,0)+IF(EE1992&lt;&gt;"",1,0)</f>
        <v/>
      </c>
      <c r="BB1992">
        <f>IF(AND(AV1992&gt;0, AW1992&gt;0),1,0)</f>
        <v/>
      </c>
    </row>
    <row r="1993">
      <c r="A1993" t="inlineStr">
        <is>
          <t>OH0023482665</t>
        </is>
      </c>
      <c r="B1993" t="n">
        <v>78</v>
      </c>
      <c r="C1993" t="n">
        <v>413168</v>
      </c>
      <c r="D1993" t="inlineStr">
        <is>
          <t>BRACCINI</t>
        </is>
      </c>
      <c r="E1993" t="inlineStr">
        <is>
          <t>JOSHUA</t>
        </is>
      </c>
      <c r="F1993">
        <f>CONCATENATE(D1993," ",LEFT(H1993,4),"T=",AU1993,"D=",AV1993,"R=",AW1993,"M=",AX1993,"L=",AY1993,"B=",AZ1993)</f>
        <v/>
      </c>
      <c r="G1993" t="inlineStr">
        <is>
          <t>L</t>
        </is>
      </c>
      <c r="I1993" t="inlineStr">
        <is>
          <t>1991-06-08</t>
        </is>
      </c>
      <c r="J1993" t="inlineStr">
        <is>
          <t>2021-10-03</t>
        </is>
      </c>
      <c r="K1993" t="inlineStr">
        <is>
          <t>CONFIRMATION</t>
        </is>
      </c>
      <c r="M1993">
        <f>RIGHT(L1993,LEN(L1993)-FIND(" ",L1993))</f>
        <v/>
      </c>
      <c r="N1993" t="inlineStr">
        <is>
          <t>1825 UNION ST SW</t>
        </is>
      </c>
      <c r="P1993" t="inlineStr">
        <is>
          <t>WARREN</t>
        </is>
      </c>
      <c r="Q1993" t="inlineStr">
        <is>
          <t>OH</t>
        </is>
      </c>
      <c r="R1993" t="n">
        <v>44485</v>
      </c>
      <c r="AD1993" t="inlineStr">
        <is>
          <t>TRUMBULL CAREER &amp; TECH CENTER</t>
        </is>
      </c>
      <c r="AE1993" t="inlineStr">
        <is>
          <t>WARREN CITY</t>
        </is>
      </c>
      <c r="AF1993" t="inlineStr">
        <is>
          <t>WARREN CITY SD</t>
        </is>
      </c>
      <c r="AH1993" t="n">
        <v>14</v>
      </c>
      <c r="AI1993" t="n">
        <v>11</v>
      </c>
      <c r="AN1993" t="inlineStr">
        <is>
          <t>WARREN</t>
        </is>
      </c>
      <c r="AO1993" t="inlineStr">
        <is>
          <t>WARREN CITY 6G</t>
        </is>
      </c>
      <c r="AP1993" t="inlineStr">
        <is>
          <t>78-P-AEH</t>
        </is>
      </c>
      <c r="AQ1993" t="n">
        <v>9</v>
      </c>
      <c r="AR1993" t="n">
        <v>64</v>
      </c>
      <c r="AS1993" t="n">
        <v>32</v>
      </c>
      <c r="AV1993" t="inlineStr">
        <is>
          <t>WARREN-WARD 6</t>
        </is>
      </c>
      <c r="AW1993">
        <f>COUNTA($BA$1993:$EE$1993)</f>
        <v/>
      </c>
      <c r="AX1993">
        <f>COUNTIF($BA$1993:$EE$1993,"D")</f>
        <v/>
      </c>
      <c r="AY1993">
        <f>COUNTIF($BA$1993:$EE$1993,"R")</f>
        <v/>
      </c>
      <c r="AZ1993">
        <f>IF(BL1993="D",1,0)+IF(BM1993="D",1,0)+IF(BR1993="D",1,0)+IF(BS1993="D",1,0)+IF(BU1993="D",1,0)+IF(CA1993="D",1,0)+IF(CB1993="D",1,0)+IF(CC1993="D",1,0)+IF(CD1993="D",1,0)+IF(CJ1993="D",1,0)+IF(CK1993="D",1,0)+IF(CO1993="D",1,0)+IF(CP1993="D",1,0)+IF(CQ1993="D",1,0)+IF(CU1993="D",1,0)+IF(CV1993="D",1,0)+IF(DB1993="D",1,0)+IF(DC1993="D",1,0)+IF(DH1993="D",1,0)+IF(DI1993="D",1,0)+IF(DM1993="D",1,0)+IF(DN1993="D",1,0)+IF(DO1993="D",1,0)+IF(DU1993="D",1,0)+IF(DX1993="D",1,0)</f>
        <v/>
      </c>
      <c r="BA1993">
        <f>IF(DH1993&lt;&gt;"",1,0)+IF(DI1993&lt;&gt;"",1,0)+IF(DK1993&lt;&gt;"",1,0)+IF(DM1993&lt;&gt;"",1,0)+IF(DN1993&lt;&gt;"",1,0)+IF(DO1993&lt;&gt;"",1,0)+IF(DQ1993&lt;&gt;"",1,0)+IF(DR1993&lt;&gt;"",1,0)+IF(DT1993&lt;&gt;"",1,0)+IF(DU1993&lt;&gt;"",1,0)+IF(DV1993&lt;&gt;"",1,0)+IF(DW1993&lt;&gt;"",1,0)+IF(DX1993&lt;&gt;"",1,0)+IF(DZ1993&lt;&gt;"",1,0)+IF(EA1993&lt;&gt;"",1,0)+IF(EB1993&lt;&gt;"",1,0)+IF(EE1993&lt;&gt;"",1,0)</f>
        <v/>
      </c>
      <c r="BB1993">
        <f>IF(AND(AV1993&gt;0, AW1993&gt;0),1,0)</f>
        <v/>
      </c>
    </row>
    <row r="1994">
      <c r="A1994" t="inlineStr">
        <is>
          <t>OH0021884752</t>
        </is>
      </c>
      <c r="B1994" t="n">
        <v>78</v>
      </c>
      <c r="C1994" t="n">
        <v>388807</v>
      </c>
      <c r="D1994" t="inlineStr">
        <is>
          <t>SPENCER</t>
        </is>
      </c>
      <c r="E1994" t="inlineStr">
        <is>
          <t>ISAAC</t>
        </is>
      </c>
      <c r="F1994">
        <f>CONCATENATE(D1994," ",LEFT(H1994,4),"T=",AU1994,"D=",AV1994,"R=",AW1994,"M=",AX1994,"L=",AY1994,"B=",AZ1994)</f>
        <v/>
      </c>
      <c r="G1994" t="inlineStr">
        <is>
          <t>W</t>
        </is>
      </c>
      <c r="I1994" t="inlineStr">
        <is>
          <t>1992-07-28</t>
        </is>
      </c>
      <c r="J1994" t="inlineStr">
        <is>
          <t>2024-08-07</t>
        </is>
      </c>
      <c r="K1994" t="inlineStr">
        <is>
          <t>ACTIVE</t>
        </is>
      </c>
      <c r="M1994">
        <f>RIGHT(L1994,LEN(L1994)-FIND(" ",L1994))</f>
        <v/>
      </c>
      <c r="N1994" t="inlineStr">
        <is>
          <t>509 W PARK DR SW</t>
        </is>
      </c>
      <c r="P1994" t="inlineStr">
        <is>
          <t>WARREN</t>
        </is>
      </c>
      <c r="Q1994" t="inlineStr">
        <is>
          <t>OH</t>
        </is>
      </c>
      <c r="R1994" t="n">
        <v>44485</v>
      </c>
      <c r="AD1994" t="inlineStr">
        <is>
          <t>TRUMBULL CAREER &amp; TECH CENTER</t>
        </is>
      </c>
      <c r="AE1994" t="inlineStr">
        <is>
          <t>WARREN CITY</t>
        </is>
      </c>
      <c r="AF1994" t="inlineStr">
        <is>
          <t>WARREN CITY SD</t>
        </is>
      </c>
      <c r="AH1994" t="n">
        <v>14</v>
      </c>
      <c r="AI1994" t="n">
        <v>11</v>
      </c>
      <c r="AN1994" t="inlineStr">
        <is>
          <t>WARREN</t>
        </is>
      </c>
      <c r="AO1994" t="inlineStr">
        <is>
          <t>WARREN CITY 6G</t>
        </is>
      </c>
      <c r="AP1994" t="inlineStr">
        <is>
          <t>78-P-AEH</t>
        </is>
      </c>
      <c r="AQ1994" t="n">
        <v>9</v>
      </c>
      <c r="AR1994" t="n">
        <v>64</v>
      </c>
      <c r="AS1994" t="n">
        <v>32</v>
      </c>
      <c r="AV1994" t="inlineStr">
        <is>
          <t>WARREN-WARD 6</t>
        </is>
      </c>
      <c r="AW1994">
        <f>COUNTA($BA$1994:$EE$1994)</f>
        <v/>
      </c>
      <c r="AX1994">
        <f>COUNTIF($BA$1994:$EE$1994,"D")</f>
        <v/>
      </c>
      <c r="AY1994">
        <f>COUNTIF($BA$1994:$EE$1994,"R")</f>
        <v/>
      </c>
      <c r="AZ1994">
        <f>IF(BL1994="D",1,0)+IF(BM1994="D",1,0)+IF(BR1994="D",1,0)+IF(BS1994="D",1,0)+IF(BU1994="D",1,0)+IF(CA1994="D",1,0)+IF(CB1994="D",1,0)+IF(CC1994="D",1,0)+IF(CD1994="D",1,0)+IF(CJ1994="D",1,0)+IF(CK1994="D",1,0)+IF(CO1994="D",1,0)+IF(CP1994="D",1,0)+IF(CQ1994="D",1,0)+IF(CU1994="D",1,0)+IF(CV1994="D",1,0)+IF(DB1994="D",1,0)+IF(DC1994="D",1,0)+IF(DH1994="D",1,0)+IF(DI1994="D",1,0)+IF(DM1994="D",1,0)+IF(DN1994="D",1,0)+IF(DO1994="D",1,0)+IF(DU1994="D",1,0)+IF(DX1994="D",1,0)</f>
        <v/>
      </c>
      <c r="BA1994">
        <f>IF(DH1994&lt;&gt;"",1,0)+IF(DI1994&lt;&gt;"",1,0)+IF(DK1994&lt;&gt;"",1,0)+IF(DM1994&lt;&gt;"",1,0)+IF(DN1994&lt;&gt;"",1,0)+IF(DO1994&lt;&gt;"",1,0)+IF(DQ1994&lt;&gt;"",1,0)+IF(DR1994&lt;&gt;"",1,0)+IF(DT1994&lt;&gt;"",1,0)+IF(DU1994&lt;&gt;"",1,0)+IF(DV1994&lt;&gt;"",1,0)+IF(DW1994&lt;&gt;"",1,0)+IF(DX1994&lt;&gt;"",1,0)+IF(DZ1994&lt;&gt;"",1,0)+IF(EA1994&lt;&gt;"",1,0)+IF(EB1994&lt;&gt;"",1,0)+IF(EE1994&lt;&gt;"",1,0)</f>
        <v/>
      </c>
      <c r="BB1994">
        <f>IF(AND(AV1994&gt;0, AW1994&gt;0),1,0)</f>
        <v/>
      </c>
    </row>
    <row r="1995">
      <c r="A1995" t="inlineStr">
        <is>
          <t>OH0027550091</t>
        </is>
      </c>
      <c r="B1995" t="n">
        <v>78</v>
      </c>
      <c r="C1995" t="n">
        <v>488313</v>
      </c>
      <c r="D1995" t="inlineStr">
        <is>
          <t>MILTON</t>
        </is>
      </c>
      <c r="E1995" t="inlineStr">
        <is>
          <t>ALLEN</t>
        </is>
      </c>
      <c r="F1995">
        <f>CONCATENATE(D1995," ",LEFT(H1995,4),"T=",AU1995,"D=",AV1995,"R=",AW1995,"M=",AX1995,"L=",AY1995,"B=",AZ1995)</f>
        <v/>
      </c>
      <c r="G1995" t="inlineStr">
        <is>
          <t>L</t>
        </is>
      </c>
      <c r="I1995" t="inlineStr">
        <is>
          <t>1960-04-26</t>
        </is>
      </c>
      <c r="J1995" t="inlineStr">
        <is>
          <t>2024-08-23</t>
        </is>
      </c>
      <c r="K1995" t="inlineStr">
        <is>
          <t>ACTIVE</t>
        </is>
      </c>
      <c r="M1995">
        <f>RIGHT(L1995,LEN(L1995)-FIND(" ",L1995))</f>
        <v/>
      </c>
      <c r="N1995" t="inlineStr">
        <is>
          <t>2452 PALMYRA RD SW</t>
        </is>
      </c>
      <c r="P1995" t="inlineStr">
        <is>
          <t>WARREN</t>
        </is>
      </c>
      <c r="Q1995" t="inlineStr">
        <is>
          <t>OH</t>
        </is>
      </c>
      <c r="R1995" t="n">
        <v>44481</v>
      </c>
      <c r="AD1995" t="inlineStr">
        <is>
          <t>TRUMBULL CAREER &amp; TECH CENTER</t>
        </is>
      </c>
      <c r="AE1995" t="inlineStr">
        <is>
          <t>WARREN CITY</t>
        </is>
      </c>
      <c r="AF1995" t="inlineStr">
        <is>
          <t>WARREN CITY SD</t>
        </is>
      </c>
      <c r="AH1995" t="n">
        <v>14</v>
      </c>
      <c r="AI1995" t="n">
        <v>11</v>
      </c>
      <c r="AN1995" t="inlineStr">
        <is>
          <t>WARREN</t>
        </is>
      </c>
      <c r="AO1995" t="inlineStr">
        <is>
          <t>WARREN CITY 6G</t>
        </is>
      </c>
      <c r="AP1995" t="inlineStr">
        <is>
          <t>78-P-AEH</t>
        </is>
      </c>
      <c r="AQ1995" t="n">
        <v>9</v>
      </c>
      <c r="AR1995" t="n">
        <v>64</v>
      </c>
      <c r="AS1995" t="n">
        <v>32</v>
      </c>
      <c r="AV1995" t="inlineStr">
        <is>
          <t>WARREN-WARD 6</t>
        </is>
      </c>
      <c r="AW1995">
        <f>COUNTA($BA$1995:$EE$1995)</f>
        <v/>
      </c>
      <c r="AX1995">
        <f>COUNTIF($BA$1995:$EE$1995,"D")</f>
        <v/>
      </c>
      <c r="AY1995">
        <f>COUNTIF($BA$1995:$EE$1995,"R")</f>
        <v/>
      </c>
      <c r="AZ1995">
        <f>IF(BL1995="D",1,0)+IF(BM1995="D",1,0)+IF(BR1995="D",1,0)+IF(BS1995="D",1,0)+IF(BU1995="D",1,0)+IF(CA1995="D",1,0)+IF(CB1995="D",1,0)+IF(CC1995="D",1,0)+IF(CD1995="D",1,0)+IF(CJ1995="D",1,0)+IF(CK1995="D",1,0)+IF(CO1995="D",1,0)+IF(CP1995="D",1,0)+IF(CQ1995="D",1,0)+IF(CU1995="D",1,0)+IF(CV1995="D",1,0)+IF(DB1995="D",1,0)+IF(DC1995="D",1,0)+IF(DH1995="D",1,0)+IF(DI1995="D",1,0)+IF(DM1995="D",1,0)+IF(DN1995="D",1,0)+IF(DO1995="D",1,0)+IF(DU1995="D",1,0)+IF(DX1995="D",1,0)</f>
        <v/>
      </c>
      <c r="BA1995">
        <f>IF(DH1995&lt;&gt;"",1,0)+IF(DI1995&lt;&gt;"",1,0)+IF(DK1995&lt;&gt;"",1,0)+IF(DM1995&lt;&gt;"",1,0)+IF(DN1995&lt;&gt;"",1,0)+IF(DO1995&lt;&gt;"",1,0)+IF(DQ1995&lt;&gt;"",1,0)+IF(DR1995&lt;&gt;"",1,0)+IF(DT1995&lt;&gt;"",1,0)+IF(DU1995&lt;&gt;"",1,0)+IF(DV1995&lt;&gt;"",1,0)+IF(DW1995&lt;&gt;"",1,0)+IF(DX1995&lt;&gt;"",1,0)+IF(DZ1995&lt;&gt;"",1,0)+IF(EA1995&lt;&gt;"",1,0)+IF(EB1995&lt;&gt;"",1,0)+IF(EE1995&lt;&gt;"",1,0)</f>
        <v/>
      </c>
      <c r="BB1995">
        <f>IF(AND(AV1995&gt;0, AW1995&gt;0),1,0)</f>
        <v/>
      </c>
      <c r="BD1995" t="inlineStr">
        <is>
          <t>X</t>
        </is>
      </c>
      <c r="BL1995" t="inlineStr">
        <is>
          <t>X</t>
        </is>
      </c>
      <c r="BS1995" t="inlineStr">
        <is>
          <t>X</t>
        </is>
      </c>
      <c r="CA1995" t="inlineStr">
        <is>
          <t>X</t>
        </is>
      </c>
      <c r="CP1995" t="inlineStr">
        <is>
          <t>X</t>
        </is>
      </c>
      <c r="CZ1995" t="inlineStr">
        <is>
          <t>R</t>
        </is>
      </c>
      <c r="DC1995" t="inlineStr">
        <is>
          <t>X</t>
        </is>
      </c>
      <c r="DI1995" t="inlineStr">
        <is>
          <t>X</t>
        </is>
      </c>
      <c r="EF1995" t="inlineStr">
        <is>
          <t>X</t>
        </is>
      </c>
    </row>
    <row r="1996">
      <c r="A1996" t="inlineStr">
        <is>
          <t>OH0026143049</t>
        </is>
      </c>
      <c r="B1996" t="n">
        <v>78</v>
      </c>
      <c r="C1996" t="n">
        <v>457032</v>
      </c>
      <c r="D1996" t="inlineStr">
        <is>
          <t>SUTTON</t>
        </is>
      </c>
      <c r="E1996" t="inlineStr">
        <is>
          <t>ERWIN</t>
        </is>
      </c>
      <c r="F1996">
        <f>CONCATENATE(D1996," ",LEFT(H1996,4),"T=",AU1996,"D=",AV1996,"R=",AW1996,"M=",AX1996,"L=",AY1996,"B=",AZ1996)</f>
        <v/>
      </c>
      <c r="G1996" t="inlineStr">
        <is>
          <t>DOUGLAS</t>
        </is>
      </c>
      <c r="H1996" t="inlineStr">
        <is>
          <t>JR</t>
        </is>
      </c>
      <c r="I1996" t="inlineStr">
        <is>
          <t>1977-11-21</t>
        </is>
      </c>
      <c r="J1996" t="inlineStr">
        <is>
          <t>2021-02-01</t>
        </is>
      </c>
      <c r="K1996" t="inlineStr">
        <is>
          <t>ACTIVE</t>
        </is>
      </c>
      <c r="L1996" t="inlineStr">
        <is>
          <t>D</t>
        </is>
      </c>
      <c r="M1996">
        <f>RIGHT(L1996,LEN(L1996)-FIND(" ",L1996))</f>
        <v/>
      </c>
      <c r="N1996" t="inlineStr">
        <is>
          <t>322 AUSTIN AVE SW</t>
        </is>
      </c>
      <c r="P1996" t="inlineStr">
        <is>
          <t>WARREN</t>
        </is>
      </c>
      <c r="Q1996" t="inlineStr">
        <is>
          <t>OH</t>
        </is>
      </c>
      <c r="R1996" t="n">
        <v>44485</v>
      </c>
      <c r="AD1996" t="inlineStr">
        <is>
          <t>TRUMBULL CAREER &amp; TECH CENTER</t>
        </is>
      </c>
      <c r="AE1996" t="inlineStr">
        <is>
          <t>WARREN CITY</t>
        </is>
      </c>
      <c r="AF1996" t="inlineStr">
        <is>
          <t>WARREN CITY SD</t>
        </is>
      </c>
      <c r="AH1996" t="n">
        <v>14</v>
      </c>
      <c r="AI1996" t="n">
        <v>11</v>
      </c>
      <c r="AN1996" t="inlineStr">
        <is>
          <t>WARREN</t>
        </is>
      </c>
      <c r="AO1996" t="inlineStr">
        <is>
          <t>WARREN CITY 6G</t>
        </is>
      </c>
      <c r="AP1996" t="inlineStr">
        <is>
          <t>78-P-AEH</t>
        </is>
      </c>
      <c r="AQ1996" t="n">
        <v>9</v>
      </c>
      <c r="AR1996" t="n">
        <v>64</v>
      </c>
      <c r="AS1996" t="n">
        <v>32</v>
      </c>
      <c r="AV1996" t="inlineStr">
        <is>
          <t>WARREN-WARD 6</t>
        </is>
      </c>
      <c r="AW1996">
        <f>COUNTA($BA$1996:$EE$1996)</f>
        <v/>
      </c>
      <c r="AX1996">
        <f>COUNTIF($BA$1996:$EE$1996,"D")</f>
        <v/>
      </c>
      <c r="AY1996">
        <f>COUNTIF($BA$1996:$EE$1996,"R")</f>
        <v/>
      </c>
      <c r="AZ1996">
        <f>IF(BL1996="D",1,0)+IF(BM1996="D",1,0)+IF(BR1996="D",1,0)+IF(BS1996="D",1,0)+IF(BU1996="D",1,0)+IF(CA1996="D",1,0)+IF(CB1996="D",1,0)+IF(CC1996="D",1,0)+IF(CD1996="D",1,0)+IF(CJ1996="D",1,0)+IF(CK1996="D",1,0)+IF(CO1996="D",1,0)+IF(CP1996="D",1,0)+IF(CQ1996="D",1,0)+IF(CU1996="D",1,0)+IF(CV1996="D",1,0)+IF(DB1996="D",1,0)+IF(DC1996="D",1,0)+IF(DH1996="D",1,0)+IF(DI1996="D",1,0)+IF(DM1996="D",1,0)+IF(DN1996="D",1,0)+IF(DO1996="D",1,0)+IF(DU1996="D",1,0)+IF(DX1996="D",1,0)</f>
        <v/>
      </c>
      <c r="BA1996">
        <f>IF(DH1996&lt;&gt;"",1,0)+IF(DI1996&lt;&gt;"",1,0)+IF(DK1996&lt;&gt;"",1,0)+IF(DM1996&lt;&gt;"",1,0)+IF(DN1996&lt;&gt;"",1,0)+IF(DO1996&lt;&gt;"",1,0)+IF(DQ1996&lt;&gt;"",1,0)+IF(DR1996&lt;&gt;"",1,0)+IF(DT1996&lt;&gt;"",1,0)+IF(DU1996&lt;&gt;"",1,0)+IF(DV1996&lt;&gt;"",1,0)+IF(DW1996&lt;&gt;"",1,0)+IF(DX1996&lt;&gt;"",1,0)+IF(DZ1996&lt;&gt;"",1,0)+IF(EA1996&lt;&gt;"",1,0)+IF(EB1996&lt;&gt;"",1,0)+IF(EE1996&lt;&gt;"",1,0)</f>
        <v/>
      </c>
      <c r="BB1996">
        <f>IF(AND(AV1996&gt;0, AW1996&gt;0),1,0)</f>
        <v/>
      </c>
      <c r="BD1996" t="inlineStr">
        <is>
          <t>X</t>
        </is>
      </c>
      <c r="BL1996" t="inlineStr">
        <is>
          <t>X</t>
        </is>
      </c>
      <c r="BY1996" t="inlineStr">
        <is>
          <t>D</t>
        </is>
      </c>
      <c r="CA1996" t="inlineStr">
        <is>
          <t>X</t>
        </is>
      </c>
      <c r="DU1996" t="inlineStr">
        <is>
          <t>X</t>
        </is>
      </c>
      <c r="DW1996" t="inlineStr">
        <is>
          <t>D</t>
        </is>
      </c>
      <c r="DX1996" t="inlineStr">
        <is>
          <t>X</t>
        </is>
      </c>
      <c r="EF1996" t="inlineStr">
        <is>
          <t>X</t>
        </is>
      </c>
    </row>
    <row r="1997">
      <c r="A1997" t="inlineStr">
        <is>
          <t>OH0026143064</t>
        </is>
      </c>
      <c r="B1997" t="n">
        <v>78</v>
      </c>
      <c r="C1997" t="n">
        <v>457037</v>
      </c>
      <c r="D1997" t="inlineStr">
        <is>
          <t>PINTO</t>
        </is>
      </c>
      <c r="E1997" t="inlineStr">
        <is>
          <t>DOMINIC</t>
        </is>
      </c>
      <c r="F1997">
        <f>CONCATENATE(D1997," ",LEFT(H1997,4),"T=",AU1997,"D=",AV1997,"R=",AW1997,"M=",AX1997,"L=",AY1997,"B=",AZ1997)</f>
        <v/>
      </c>
      <c r="G1997" t="inlineStr">
        <is>
          <t>JOSEPH</t>
        </is>
      </c>
      <c r="I1997" t="inlineStr">
        <is>
          <t>2002-09-18</t>
        </is>
      </c>
      <c r="J1997" t="inlineStr">
        <is>
          <t>2022-05-05</t>
        </is>
      </c>
      <c r="K1997" t="inlineStr">
        <is>
          <t>ACTIVE</t>
        </is>
      </c>
      <c r="M1997">
        <f>RIGHT(L1997,LEN(L1997)-FIND(" ",L1997))</f>
        <v/>
      </c>
      <c r="N1997" t="inlineStr">
        <is>
          <t>462 OAK CIR SW</t>
        </is>
      </c>
      <c r="P1997" t="inlineStr">
        <is>
          <t>WARREN</t>
        </is>
      </c>
      <c r="Q1997" t="inlineStr">
        <is>
          <t>OH</t>
        </is>
      </c>
      <c r="R1997" t="n">
        <v>44485</v>
      </c>
      <c r="AD1997" t="inlineStr">
        <is>
          <t>TRUMBULL CAREER &amp; TECH CENTER</t>
        </is>
      </c>
      <c r="AE1997" t="inlineStr">
        <is>
          <t>WARREN CITY</t>
        </is>
      </c>
      <c r="AF1997" t="inlineStr">
        <is>
          <t>WARREN CITY SD</t>
        </is>
      </c>
      <c r="AH1997" t="n">
        <v>14</v>
      </c>
      <c r="AI1997" t="n">
        <v>11</v>
      </c>
      <c r="AN1997" t="inlineStr">
        <is>
          <t>WARREN</t>
        </is>
      </c>
      <c r="AO1997" t="inlineStr">
        <is>
          <t>WARREN CITY 6G</t>
        </is>
      </c>
      <c r="AP1997" t="inlineStr">
        <is>
          <t>78-P-AEH</t>
        </is>
      </c>
      <c r="AQ1997" t="n">
        <v>9</v>
      </c>
      <c r="AR1997" t="n">
        <v>64</v>
      </c>
      <c r="AS1997" t="n">
        <v>32</v>
      </c>
      <c r="AV1997" t="inlineStr">
        <is>
          <t>WARREN-WARD 6</t>
        </is>
      </c>
      <c r="AW1997">
        <f>COUNTA($BA$1997:$EE$1997)</f>
        <v/>
      </c>
      <c r="AX1997">
        <f>COUNTIF($BA$1997:$EE$1997,"D")</f>
        <v/>
      </c>
      <c r="AY1997">
        <f>COUNTIF($BA$1997:$EE$1997,"R")</f>
        <v/>
      </c>
      <c r="AZ1997">
        <f>IF(BL1997="D",1,0)+IF(BM1997="D",1,0)+IF(BR1997="D",1,0)+IF(BS1997="D",1,0)+IF(BU1997="D",1,0)+IF(CA1997="D",1,0)+IF(CB1997="D",1,0)+IF(CC1997="D",1,0)+IF(CD1997="D",1,0)+IF(CJ1997="D",1,0)+IF(CK1997="D",1,0)+IF(CO1997="D",1,0)+IF(CP1997="D",1,0)+IF(CQ1997="D",1,0)+IF(CU1997="D",1,0)+IF(CV1997="D",1,0)+IF(DB1997="D",1,0)+IF(DC1997="D",1,0)+IF(DH1997="D",1,0)+IF(DI1997="D",1,0)+IF(DM1997="D",1,0)+IF(DN1997="D",1,0)+IF(DO1997="D",1,0)+IF(DU1997="D",1,0)+IF(DX1997="D",1,0)</f>
        <v/>
      </c>
      <c r="BA1997">
        <f>IF(DH1997&lt;&gt;"",1,0)+IF(DI1997&lt;&gt;"",1,0)+IF(DK1997&lt;&gt;"",1,0)+IF(DM1997&lt;&gt;"",1,0)+IF(DN1997&lt;&gt;"",1,0)+IF(DO1997&lt;&gt;"",1,0)+IF(DQ1997&lt;&gt;"",1,0)+IF(DR1997&lt;&gt;"",1,0)+IF(DT1997&lt;&gt;"",1,0)+IF(DU1997&lt;&gt;"",1,0)+IF(DV1997&lt;&gt;"",1,0)+IF(DW1997&lt;&gt;"",1,0)+IF(DX1997&lt;&gt;"",1,0)+IF(DZ1997&lt;&gt;"",1,0)+IF(EA1997&lt;&gt;"",1,0)+IF(EB1997&lt;&gt;"",1,0)+IF(EE1997&lt;&gt;"",1,0)</f>
        <v/>
      </c>
      <c r="BB1997">
        <f>IF(AND(AV1997&gt;0, AW1997&gt;0),1,0)</f>
        <v/>
      </c>
    </row>
    <row r="1998">
      <c r="A1998" t="inlineStr">
        <is>
          <t>OH0024683644</t>
        </is>
      </c>
      <c r="B1998" t="n">
        <v>78</v>
      </c>
      <c r="C1998" t="n">
        <v>433636</v>
      </c>
      <c r="D1998" t="inlineStr">
        <is>
          <t>MOORE</t>
        </is>
      </c>
      <c r="E1998" t="inlineStr">
        <is>
          <t>DELMAR</t>
        </is>
      </c>
      <c r="F1998">
        <f>CONCATENATE(D1998," ",LEFT(H1998,4),"T=",AU1998,"D=",AV1998,"R=",AW1998,"M=",AX1998,"L=",AY1998,"B=",AZ1998)</f>
        <v/>
      </c>
      <c r="G1998" t="inlineStr">
        <is>
          <t>R</t>
        </is>
      </c>
      <c r="I1998" t="inlineStr">
        <is>
          <t>1979-05-14</t>
        </is>
      </c>
      <c r="J1998" t="inlineStr">
        <is>
          <t>2018-07-02</t>
        </is>
      </c>
      <c r="K1998" t="inlineStr">
        <is>
          <t>ACTIVE</t>
        </is>
      </c>
      <c r="M1998">
        <f>RIGHT(L1998,LEN(L1998)-FIND(" ",L1998))</f>
        <v/>
      </c>
      <c r="N1998" t="inlineStr">
        <is>
          <t>714 LENER AVE SW</t>
        </is>
      </c>
      <c r="P1998" t="inlineStr">
        <is>
          <t>WARREN</t>
        </is>
      </c>
      <c r="Q1998" t="inlineStr">
        <is>
          <t>OH</t>
        </is>
      </c>
      <c r="R1998" t="n">
        <v>44485</v>
      </c>
      <c r="AD1998" t="inlineStr">
        <is>
          <t>TRUMBULL CAREER &amp; TECH CENTER</t>
        </is>
      </c>
      <c r="AE1998" t="inlineStr">
        <is>
          <t>WARREN CITY</t>
        </is>
      </c>
      <c r="AF1998" t="inlineStr">
        <is>
          <t>WARREN CITY SD</t>
        </is>
      </c>
      <c r="AH1998" t="n">
        <v>14</v>
      </c>
      <c r="AI1998" t="n">
        <v>11</v>
      </c>
      <c r="AN1998" t="inlineStr">
        <is>
          <t>WARREN</t>
        </is>
      </c>
      <c r="AO1998" t="inlineStr">
        <is>
          <t>WARREN CITY 6G</t>
        </is>
      </c>
      <c r="AP1998" t="inlineStr">
        <is>
          <t>78-P-AEH</t>
        </is>
      </c>
      <c r="AQ1998" t="n">
        <v>9</v>
      </c>
      <c r="AR1998" t="n">
        <v>64</v>
      </c>
      <c r="AS1998" t="n">
        <v>32</v>
      </c>
      <c r="AV1998" t="inlineStr">
        <is>
          <t>WARREN-WARD 6</t>
        </is>
      </c>
      <c r="AW1998">
        <f>COUNTA($BA$1998:$EE$1998)</f>
        <v/>
      </c>
      <c r="AX1998">
        <f>COUNTIF($BA$1998:$EE$1998,"D")</f>
        <v/>
      </c>
      <c r="AY1998">
        <f>COUNTIF($BA$1998:$EE$1998,"R")</f>
        <v/>
      </c>
      <c r="AZ1998">
        <f>IF(BL1998="D",1,0)+IF(BM1998="D",1,0)+IF(BR1998="D",1,0)+IF(BS1998="D",1,0)+IF(BU1998="D",1,0)+IF(CA1998="D",1,0)+IF(CB1998="D",1,0)+IF(CC1998="D",1,0)+IF(CD1998="D",1,0)+IF(CJ1998="D",1,0)+IF(CK1998="D",1,0)+IF(CO1998="D",1,0)+IF(CP1998="D",1,0)+IF(CQ1998="D",1,0)+IF(CU1998="D",1,0)+IF(CV1998="D",1,0)+IF(DB1998="D",1,0)+IF(DC1998="D",1,0)+IF(DH1998="D",1,0)+IF(DI1998="D",1,0)+IF(DM1998="D",1,0)+IF(DN1998="D",1,0)+IF(DO1998="D",1,0)+IF(DU1998="D",1,0)+IF(DX1998="D",1,0)</f>
        <v/>
      </c>
      <c r="BA1998">
        <f>IF(DH1998&lt;&gt;"",1,0)+IF(DI1998&lt;&gt;"",1,0)+IF(DK1998&lt;&gt;"",1,0)+IF(DM1998&lt;&gt;"",1,0)+IF(DN1998&lt;&gt;"",1,0)+IF(DO1998&lt;&gt;"",1,0)+IF(DQ1998&lt;&gt;"",1,0)+IF(DR1998&lt;&gt;"",1,0)+IF(DT1998&lt;&gt;"",1,0)+IF(DU1998&lt;&gt;"",1,0)+IF(DV1998&lt;&gt;"",1,0)+IF(DW1998&lt;&gt;"",1,0)+IF(DX1998&lt;&gt;"",1,0)+IF(DZ1998&lt;&gt;"",1,0)+IF(EA1998&lt;&gt;"",1,0)+IF(EB1998&lt;&gt;"",1,0)+IF(EE1998&lt;&gt;"",1,0)</f>
        <v/>
      </c>
      <c r="BB1998">
        <f>IF(AND(AV1998&gt;0, AW1998&gt;0),1,0)</f>
        <v/>
      </c>
      <c r="BL1998" t="inlineStr">
        <is>
          <t>X</t>
        </is>
      </c>
      <c r="BP1998" t="inlineStr">
        <is>
          <t>X</t>
        </is>
      </c>
      <c r="EA1998" t="inlineStr">
        <is>
          <t>X</t>
        </is>
      </c>
      <c r="EF1998" t="inlineStr">
        <is>
          <t>X</t>
        </is>
      </c>
    </row>
    <row r="1999">
      <c r="A1999" t="inlineStr">
        <is>
          <t>OH0023820032</t>
        </is>
      </c>
      <c r="B1999" t="n">
        <v>78</v>
      </c>
      <c r="C1999" t="n">
        <v>418561</v>
      </c>
      <c r="D1999" t="inlineStr">
        <is>
          <t>JOHNSON</t>
        </is>
      </c>
      <c r="E1999" t="inlineStr">
        <is>
          <t>SHERMAN</t>
        </is>
      </c>
      <c r="F1999">
        <f>CONCATENATE(D1999," ",LEFT(H1999,4),"T=",AU1999,"D=",AV1999,"R=",AW1999,"M=",AX1999,"L=",AY1999,"B=",AZ1999)</f>
        <v/>
      </c>
      <c r="G1999" t="inlineStr">
        <is>
          <t>EARL</t>
        </is>
      </c>
      <c r="I1999" t="inlineStr">
        <is>
          <t>1959-09-01</t>
        </is>
      </c>
      <c r="J1999" t="inlineStr">
        <is>
          <t>2016-08-05</t>
        </is>
      </c>
      <c r="K1999" t="inlineStr">
        <is>
          <t>CONFIRMATION</t>
        </is>
      </c>
      <c r="M1999">
        <f>RIGHT(L1999,LEN(L1999)-FIND(" ",L1999))</f>
        <v/>
      </c>
      <c r="N1999" t="inlineStr">
        <is>
          <t>2087 HAMILTON ST SW</t>
        </is>
      </c>
      <c r="P1999" t="inlineStr">
        <is>
          <t>WARREN</t>
        </is>
      </c>
      <c r="Q1999" t="inlineStr">
        <is>
          <t>OH</t>
        </is>
      </c>
      <c r="R1999" t="n">
        <v>44485</v>
      </c>
      <c r="AD1999" t="inlineStr">
        <is>
          <t>TRUMBULL CAREER &amp; TECH CENTER</t>
        </is>
      </c>
      <c r="AE1999" t="inlineStr">
        <is>
          <t>WARREN CITY</t>
        </is>
      </c>
      <c r="AF1999" t="inlineStr">
        <is>
          <t>WARREN CITY SD</t>
        </is>
      </c>
      <c r="AH1999" t="n">
        <v>14</v>
      </c>
      <c r="AI1999" t="n">
        <v>11</v>
      </c>
      <c r="AN1999" t="inlineStr">
        <is>
          <t>WARREN</t>
        </is>
      </c>
      <c r="AO1999" t="inlineStr">
        <is>
          <t>WARREN CITY 6G</t>
        </is>
      </c>
      <c r="AP1999" t="inlineStr">
        <is>
          <t>78-P-AEH</t>
        </is>
      </c>
      <c r="AQ1999" t="n">
        <v>9</v>
      </c>
      <c r="AR1999" t="n">
        <v>64</v>
      </c>
      <c r="AS1999" t="n">
        <v>32</v>
      </c>
      <c r="AV1999" t="inlineStr">
        <is>
          <t>WARREN-WARD 6</t>
        </is>
      </c>
      <c r="AW1999">
        <f>COUNTA($BA$1999:$EE$1999)</f>
        <v/>
      </c>
      <c r="AX1999">
        <f>COUNTIF($BA$1999:$EE$1999,"D")</f>
        <v/>
      </c>
      <c r="AY1999">
        <f>COUNTIF($BA$1999:$EE$1999,"R")</f>
        <v/>
      </c>
      <c r="AZ1999">
        <f>IF(BL1999="D",1,0)+IF(BM1999="D",1,0)+IF(BR1999="D",1,0)+IF(BS1999="D",1,0)+IF(BU1999="D",1,0)+IF(CA1999="D",1,0)+IF(CB1999="D",1,0)+IF(CC1999="D",1,0)+IF(CD1999="D",1,0)+IF(CJ1999="D",1,0)+IF(CK1999="D",1,0)+IF(CO1999="D",1,0)+IF(CP1999="D",1,0)+IF(CQ1999="D",1,0)+IF(CU1999="D",1,0)+IF(CV1999="D",1,0)+IF(DB1999="D",1,0)+IF(DC1999="D",1,0)+IF(DH1999="D",1,0)+IF(DI1999="D",1,0)+IF(DM1999="D",1,0)+IF(DN1999="D",1,0)+IF(DO1999="D",1,0)+IF(DU1999="D",1,0)+IF(DX1999="D",1,0)</f>
        <v/>
      </c>
      <c r="BA1999">
        <f>IF(DH1999&lt;&gt;"",1,0)+IF(DI1999&lt;&gt;"",1,0)+IF(DK1999&lt;&gt;"",1,0)+IF(DM1999&lt;&gt;"",1,0)+IF(DN1999&lt;&gt;"",1,0)+IF(DO1999&lt;&gt;"",1,0)+IF(DQ1999&lt;&gt;"",1,0)+IF(DR1999&lt;&gt;"",1,0)+IF(DT1999&lt;&gt;"",1,0)+IF(DU1999&lt;&gt;"",1,0)+IF(DV1999&lt;&gt;"",1,0)+IF(DW1999&lt;&gt;"",1,0)+IF(DX1999&lt;&gt;"",1,0)+IF(DZ1999&lt;&gt;"",1,0)+IF(EA1999&lt;&gt;"",1,0)+IF(EB1999&lt;&gt;"",1,0)+IF(EE1999&lt;&gt;"",1,0)</f>
        <v/>
      </c>
      <c r="BB1999">
        <f>IF(AND(AV1999&gt;0, AW1999&gt;0),1,0)</f>
        <v/>
      </c>
      <c r="DC1999" t="inlineStr">
        <is>
          <t>X</t>
        </is>
      </c>
    </row>
    <row r="2000">
      <c r="A2000" t="inlineStr">
        <is>
          <t>OH0021025833</t>
        </is>
      </c>
      <c r="B2000" t="n">
        <v>78</v>
      </c>
      <c r="C2000" t="n">
        <v>374025</v>
      </c>
      <c r="D2000" t="inlineStr">
        <is>
          <t>BRANNON</t>
        </is>
      </c>
      <c r="E2000" t="inlineStr">
        <is>
          <t>JENNIFER</t>
        </is>
      </c>
      <c r="F2000">
        <f>CONCATENATE(D2000," ",LEFT(H2000,4),"T=",AU2000,"D=",AV2000,"R=",AW2000,"M=",AX2000,"L=",AY2000,"B=",AZ2000)</f>
        <v/>
      </c>
      <c r="G2000" t="inlineStr">
        <is>
          <t>DANIELLE</t>
        </is>
      </c>
      <c r="I2000" t="inlineStr">
        <is>
          <t>1992-06-28</t>
        </is>
      </c>
      <c r="J2000" t="inlineStr">
        <is>
          <t>2020-11-04</t>
        </is>
      </c>
      <c r="K2000" t="inlineStr">
        <is>
          <t>CONFIRMATION</t>
        </is>
      </c>
      <c r="M2000">
        <f>RIGHT(L2000,LEN(L2000)-FIND(" ",L2000))</f>
        <v/>
      </c>
      <c r="N2000" t="inlineStr">
        <is>
          <t>625 OAK CIR SW</t>
        </is>
      </c>
      <c r="P2000" t="inlineStr">
        <is>
          <t>WARREN</t>
        </is>
      </c>
      <c r="Q2000" t="inlineStr">
        <is>
          <t>OH</t>
        </is>
      </c>
      <c r="R2000" t="n">
        <v>44485</v>
      </c>
      <c r="AD2000" t="inlineStr">
        <is>
          <t>TRUMBULL CAREER &amp; TECH CENTER</t>
        </is>
      </c>
      <c r="AE2000" t="inlineStr">
        <is>
          <t>WARREN CITY</t>
        </is>
      </c>
      <c r="AF2000" t="inlineStr">
        <is>
          <t>WARREN CITY SD</t>
        </is>
      </c>
      <c r="AH2000" t="n">
        <v>14</v>
      </c>
      <c r="AI2000" t="n">
        <v>11</v>
      </c>
      <c r="AN2000" t="inlineStr">
        <is>
          <t>WARREN</t>
        </is>
      </c>
      <c r="AO2000" t="inlineStr">
        <is>
          <t>WARREN CITY 6G</t>
        </is>
      </c>
      <c r="AP2000" t="inlineStr">
        <is>
          <t>78-P-AEH</t>
        </is>
      </c>
      <c r="AQ2000" t="n">
        <v>9</v>
      </c>
      <c r="AR2000" t="n">
        <v>64</v>
      </c>
      <c r="AS2000" t="n">
        <v>32</v>
      </c>
      <c r="AV2000" t="inlineStr">
        <is>
          <t>WARREN-WARD 6</t>
        </is>
      </c>
      <c r="AW2000">
        <f>COUNTA($BA$2000:$EE$2000)</f>
        <v/>
      </c>
      <c r="AX2000">
        <f>COUNTIF($BA$2000:$EE$2000,"D")</f>
        <v/>
      </c>
      <c r="AY2000">
        <f>COUNTIF($BA$2000:$EE$2000,"R")</f>
        <v/>
      </c>
      <c r="AZ2000">
        <f>IF(BL2000="D",1,0)+IF(BM2000="D",1,0)+IF(BR2000="D",1,0)+IF(BS2000="D",1,0)+IF(BU2000="D",1,0)+IF(CA2000="D",1,0)+IF(CB2000="D",1,0)+IF(CC2000="D",1,0)+IF(CD2000="D",1,0)+IF(CJ2000="D",1,0)+IF(CK2000="D",1,0)+IF(CO2000="D",1,0)+IF(CP2000="D",1,0)+IF(CQ2000="D",1,0)+IF(CU2000="D",1,0)+IF(CV2000="D",1,0)+IF(DB2000="D",1,0)+IF(DC2000="D",1,0)+IF(DH2000="D",1,0)+IF(DI2000="D",1,0)+IF(DM2000="D",1,0)+IF(DN2000="D",1,0)+IF(DO2000="D",1,0)+IF(DU2000="D",1,0)+IF(DX2000="D",1,0)</f>
        <v/>
      </c>
      <c r="BA2000">
        <f>IF(DH2000&lt;&gt;"",1,0)+IF(DI2000&lt;&gt;"",1,0)+IF(DK2000&lt;&gt;"",1,0)+IF(DM2000&lt;&gt;"",1,0)+IF(DN2000&lt;&gt;"",1,0)+IF(DO2000&lt;&gt;"",1,0)+IF(DQ2000&lt;&gt;"",1,0)+IF(DR2000&lt;&gt;"",1,0)+IF(DT2000&lt;&gt;"",1,0)+IF(DU2000&lt;&gt;"",1,0)+IF(DV2000&lt;&gt;"",1,0)+IF(DW2000&lt;&gt;"",1,0)+IF(DX2000&lt;&gt;"",1,0)+IF(DZ2000&lt;&gt;"",1,0)+IF(EA2000&lt;&gt;"",1,0)+IF(EB2000&lt;&gt;"",1,0)+IF(EE2000&lt;&gt;"",1,0)</f>
        <v/>
      </c>
      <c r="BB2000">
        <f>IF(AND(AV2000&gt;0, AW2000&gt;0),1,0)</f>
        <v/>
      </c>
      <c r="CY2000" t="inlineStr">
        <is>
          <t>X</t>
        </is>
      </c>
    </row>
    <row r="2001">
      <c r="A2001" t="inlineStr">
        <is>
          <t>OH0027522425</t>
        </is>
      </c>
      <c r="B2001" t="n">
        <v>78</v>
      </c>
      <c r="C2001" t="n">
        <v>487823</v>
      </c>
      <c r="D2001" t="inlineStr">
        <is>
          <t>WEBBER</t>
        </is>
      </c>
      <c r="E2001" t="inlineStr">
        <is>
          <t>DAVID</t>
        </is>
      </c>
      <c r="F2001">
        <f>CONCATENATE(D2001," ",LEFT(H2001,4),"T=",AU2001,"D=",AV2001,"R=",AW2001,"M=",AX2001,"L=",AY2001,"B=",AZ2001)</f>
        <v/>
      </c>
      <c r="G2001" t="inlineStr">
        <is>
          <t>J</t>
        </is>
      </c>
      <c r="I2001" t="inlineStr">
        <is>
          <t>1975-10-25</t>
        </is>
      </c>
      <c r="J2001" t="inlineStr">
        <is>
          <t>2024-08-06</t>
        </is>
      </c>
      <c r="K2001" t="inlineStr">
        <is>
          <t>ACTIVE</t>
        </is>
      </c>
      <c r="M2001">
        <f>RIGHT(L2001,LEN(L2001)-FIND(" ",L2001))</f>
        <v/>
      </c>
      <c r="N2001" t="inlineStr">
        <is>
          <t>2114 JACKSON ST SW</t>
        </is>
      </c>
      <c r="P2001" t="inlineStr">
        <is>
          <t>WARREN</t>
        </is>
      </c>
      <c r="Q2001" t="inlineStr">
        <is>
          <t>OH</t>
        </is>
      </c>
      <c r="R2001" t="n">
        <v>44485</v>
      </c>
      <c r="AD2001" t="inlineStr">
        <is>
          <t>TRUMBULL CAREER &amp; TECH CENTER</t>
        </is>
      </c>
      <c r="AE2001" t="inlineStr">
        <is>
          <t>WARREN CITY</t>
        </is>
      </c>
      <c r="AF2001" t="inlineStr">
        <is>
          <t>WARREN CITY SD</t>
        </is>
      </c>
      <c r="AH2001" t="n">
        <v>14</v>
      </c>
      <c r="AI2001" t="n">
        <v>11</v>
      </c>
      <c r="AN2001" t="inlineStr">
        <is>
          <t>WARREN</t>
        </is>
      </c>
      <c r="AO2001" t="inlineStr">
        <is>
          <t>WARREN CITY 6G</t>
        </is>
      </c>
      <c r="AP2001" t="inlineStr">
        <is>
          <t>78-P-AEH</t>
        </is>
      </c>
      <c r="AQ2001" t="n">
        <v>9</v>
      </c>
      <c r="AR2001" t="n">
        <v>64</v>
      </c>
      <c r="AS2001" t="n">
        <v>32</v>
      </c>
      <c r="AV2001" t="inlineStr">
        <is>
          <t>WARREN-WARD 6</t>
        </is>
      </c>
      <c r="AW2001">
        <f>COUNTA($BA$2001:$EE$2001)</f>
        <v/>
      </c>
      <c r="AX2001">
        <f>COUNTIF($BA$2001:$EE$2001,"D")</f>
        <v/>
      </c>
      <c r="AY2001">
        <f>COUNTIF($BA$2001:$EE$2001,"R")</f>
        <v/>
      </c>
      <c r="AZ2001">
        <f>IF(BL2001="D",1,0)+IF(BM2001="D",1,0)+IF(BR2001="D",1,0)+IF(BS2001="D",1,0)+IF(BU2001="D",1,0)+IF(CA2001="D",1,0)+IF(CB2001="D",1,0)+IF(CC2001="D",1,0)+IF(CD2001="D",1,0)+IF(CJ2001="D",1,0)+IF(CK2001="D",1,0)+IF(CO2001="D",1,0)+IF(CP2001="D",1,0)+IF(CQ2001="D",1,0)+IF(CU2001="D",1,0)+IF(CV2001="D",1,0)+IF(DB2001="D",1,0)+IF(DC2001="D",1,0)+IF(DH2001="D",1,0)+IF(DI2001="D",1,0)+IF(DM2001="D",1,0)+IF(DN2001="D",1,0)+IF(DO2001="D",1,0)+IF(DU2001="D",1,0)+IF(DX2001="D",1,0)</f>
        <v/>
      </c>
      <c r="BA2001">
        <f>IF(DH2001&lt;&gt;"",1,0)+IF(DI2001&lt;&gt;"",1,0)+IF(DK2001&lt;&gt;"",1,0)+IF(DM2001&lt;&gt;"",1,0)+IF(DN2001&lt;&gt;"",1,0)+IF(DO2001&lt;&gt;"",1,0)+IF(DQ2001&lt;&gt;"",1,0)+IF(DR2001&lt;&gt;"",1,0)+IF(DT2001&lt;&gt;"",1,0)+IF(DU2001&lt;&gt;"",1,0)+IF(DV2001&lt;&gt;"",1,0)+IF(DW2001&lt;&gt;"",1,0)+IF(DX2001&lt;&gt;"",1,0)+IF(DZ2001&lt;&gt;"",1,0)+IF(EA2001&lt;&gt;"",1,0)+IF(EB2001&lt;&gt;"",1,0)+IF(EE2001&lt;&gt;"",1,0)</f>
        <v/>
      </c>
      <c r="BB2001">
        <f>IF(AND(AV2001&gt;0, AW2001&gt;0),1,0)</f>
        <v/>
      </c>
      <c r="CA2001" t="inlineStr">
        <is>
          <t>X</t>
        </is>
      </c>
    </row>
    <row r="2002">
      <c r="A2002" t="inlineStr">
        <is>
          <t>OH0022316603</t>
        </is>
      </c>
      <c r="B2002" t="n">
        <v>78</v>
      </c>
      <c r="C2002" t="n">
        <v>393938</v>
      </c>
      <c r="D2002" t="inlineStr">
        <is>
          <t>TAYLOR</t>
        </is>
      </c>
      <c r="E2002" t="inlineStr">
        <is>
          <t>SIERRA</t>
        </is>
      </c>
      <c r="F2002">
        <f>CONCATENATE(D2002," ",LEFT(H2002,4),"T=",AU2002,"D=",AV2002,"R=",AW2002,"M=",AX2002,"L=",AY2002,"B=",AZ2002)</f>
        <v/>
      </c>
      <c r="G2002" t="inlineStr">
        <is>
          <t>NICOLE</t>
        </is>
      </c>
      <c r="I2002" t="inlineStr">
        <is>
          <t>1988-07-01</t>
        </is>
      </c>
      <c r="J2002" t="inlineStr">
        <is>
          <t>2017-02-21</t>
        </is>
      </c>
      <c r="K2002" t="inlineStr">
        <is>
          <t>CONFIRMATION</t>
        </is>
      </c>
      <c r="M2002">
        <f>RIGHT(L2002,LEN(L2002)-FIND(" ",L2002))</f>
        <v/>
      </c>
      <c r="N2002" t="inlineStr">
        <is>
          <t>2001 JACKSON ST SW</t>
        </is>
      </c>
      <c r="P2002" t="inlineStr">
        <is>
          <t>WARREN</t>
        </is>
      </c>
      <c r="Q2002" t="inlineStr">
        <is>
          <t>OH</t>
        </is>
      </c>
      <c r="R2002" t="n">
        <v>44485</v>
      </c>
      <c r="AD2002" t="inlineStr">
        <is>
          <t>TRUMBULL CAREER &amp; TECH CENTER</t>
        </is>
      </c>
      <c r="AE2002" t="inlineStr">
        <is>
          <t>WARREN CITY</t>
        </is>
      </c>
      <c r="AF2002" t="inlineStr">
        <is>
          <t>WARREN CITY SD</t>
        </is>
      </c>
      <c r="AH2002" t="n">
        <v>14</v>
      </c>
      <c r="AI2002" t="n">
        <v>11</v>
      </c>
      <c r="AN2002" t="inlineStr">
        <is>
          <t>WARREN</t>
        </is>
      </c>
      <c r="AO2002" t="inlineStr">
        <is>
          <t>WARREN CITY 6G</t>
        </is>
      </c>
      <c r="AP2002" t="inlineStr">
        <is>
          <t>78-P-AEH</t>
        </is>
      </c>
      <c r="AQ2002" t="n">
        <v>9</v>
      </c>
      <c r="AR2002" t="n">
        <v>64</v>
      </c>
      <c r="AS2002" t="n">
        <v>32</v>
      </c>
      <c r="AV2002" t="inlineStr">
        <is>
          <t>WARREN-WARD 6</t>
        </is>
      </c>
      <c r="AW2002">
        <f>COUNTA($BA$2002:$EE$2002)</f>
        <v/>
      </c>
      <c r="AX2002">
        <f>COUNTIF($BA$2002:$EE$2002,"D")</f>
        <v/>
      </c>
      <c r="AY2002">
        <f>COUNTIF($BA$2002:$EE$2002,"R")</f>
        <v/>
      </c>
      <c r="AZ2002">
        <f>IF(BL2002="D",1,0)+IF(BM2002="D",1,0)+IF(BR2002="D",1,0)+IF(BS2002="D",1,0)+IF(BU2002="D",1,0)+IF(CA2002="D",1,0)+IF(CB2002="D",1,0)+IF(CC2002="D",1,0)+IF(CD2002="D",1,0)+IF(CJ2002="D",1,0)+IF(CK2002="D",1,0)+IF(CO2002="D",1,0)+IF(CP2002="D",1,0)+IF(CQ2002="D",1,0)+IF(CU2002="D",1,0)+IF(CV2002="D",1,0)+IF(DB2002="D",1,0)+IF(DC2002="D",1,0)+IF(DH2002="D",1,0)+IF(DI2002="D",1,0)+IF(DM2002="D",1,0)+IF(DN2002="D",1,0)+IF(DO2002="D",1,0)+IF(DU2002="D",1,0)+IF(DX2002="D",1,0)</f>
        <v/>
      </c>
      <c r="BA2002">
        <f>IF(DH2002&lt;&gt;"",1,0)+IF(DI2002&lt;&gt;"",1,0)+IF(DK2002&lt;&gt;"",1,0)+IF(DM2002&lt;&gt;"",1,0)+IF(DN2002&lt;&gt;"",1,0)+IF(DO2002&lt;&gt;"",1,0)+IF(DQ2002&lt;&gt;"",1,0)+IF(DR2002&lt;&gt;"",1,0)+IF(DT2002&lt;&gt;"",1,0)+IF(DU2002&lt;&gt;"",1,0)+IF(DV2002&lt;&gt;"",1,0)+IF(DW2002&lt;&gt;"",1,0)+IF(DX2002&lt;&gt;"",1,0)+IF(DZ2002&lt;&gt;"",1,0)+IF(EA2002&lt;&gt;"",1,0)+IF(EB2002&lt;&gt;"",1,0)+IF(EE2002&lt;&gt;"",1,0)</f>
        <v/>
      </c>
      <c r="BB2002">
        <f>IF(AND(AV2002&gt;0, AW2002&gt;0),1,0)</f>
        <v/>
      </c>
      <c r="CA2002" t="inlineStr">
        <is>
          <t>X</t>
        </is>
      </c>
    </row>
    <row r="2003">
      <c r="A2003" t="inlineStr">
        <is>
          <t>OH0015808644</t>
        </is>
      </c>
      <c r="B2003" t="n">
        <v>78</v>
      </c>
      <c r="C2003" t="n">
        <v>258503</v>
      </c>
      <c r="D2003" t="inlineStr">
        <is>
          <t>PHILLIPS</t>
        </is>
      </c>
      <c r="E2003" t="inlineStr">
        <is>
          <t>TENNILLE</t>
        </is>
      </c>
      <c r="F2003">
        <f>CONCATENATE(D2003," ",LEFT(H2003,4),"T=",AU2003,"D=",AV2003,"R=",AW2003,"M=",AX2003,"L=",AY2003,"B=",AZ2003)</f>
        <v/>
      </c>
      <c r="I2003" t="inlineStr">
        <is>
          <t>1976-12-18</t>
        </is>
      </c>
      <c r="J2003" t="inlineStr">
        <is>
          <t>2007-10-11</t>
        </is>
      </c>
      <c r="K2003" t="inlineStr">
        <is>
          <t>CONFIRMATION</t>
        </is>
      </c>
      <c r="M2003">
        <f>RIGHT(L2003,LEN(L2003)-FIND(" ",L2003))</f>
        <v/>
      </c>
      <c r="N2003" t="inlineStr">
        <is>
          <t>942 WOODVIEW AVE SW</t>
        </is>
      </c>
      <c r="P2003" t="inlineStr">
        <is>
          <t>WARREN</t>
        </is>
      </c>
      <c r="Q2003" t="inlineStr">
        <is>
          <t>OH</t>
        </is>
      </c>
      <c r="R2003" t="n">
        <v>44485</v>
      </c>
      <c r="AD2003" t="inlineStr">
        <is>
          <t>TRUMBULL CAREER &amp; TECH CENTER</t>
        </is>
      </c>
      <c r="AE2003" t="inlineStr">
        <is>
          <t>WARREN CITY</t>
        </is>
      </c>
      <c r="AF2003" t="inlineStr">
        <is>
          <t>WARREN CITY SD</t>
        </is>
      </c>
      <c r="AH2003" t="n">
        <v>14</v>
      </c>
      <c r="AI2003" t="n">
        <v>11</v>
      </c>
      <c r="AN2003" t="inlineStr">
        <is>
          <t>WARREN</t>
        </is>
      </c>
      <c r="AO2003" t="inlineStr">
        <is>
          <t>WARREN CITY 6G</t>
        </is>
      </c>
      <c r="AP2003" t="inlineStr">
        <is>
          <t>78-P-AEH</t>
        </is>
      </c>
      <c r="AQ2003" t="n">
        <v>9</v>
      </c>
      <c r="AR2003" t="n">
        <v>64</v>
      </c>
      <c r="AS2003" t="n">
        <v>32</v>
      </c>
      <c r="AV2003" t="inlineStr">
        <is>
          <t>WARREN-WARD 6</t>
        </is>
      </c>
      <c r="AW2003">
        <f>COUNTA($BA$2003:$EE$2003)</f>
        <v/>
      </c>
      <c r="AX2003">
        <f>COUNTIF($BA$2003:$EE$2003,"D")</f>
        <v/>
      </c>
      <c r="AY2003">
        <f>COUNTIF($BA$2003:$EE$2003,"R")</f>
        <v/>
      </c>
      <c r="AZ2003">
        <f>IF(BL2003="D",1,0)+IF(BM2003="D",1,0)+IF(BR2003="D",1,0)+IF(BS2003="D",1,0)+IF(BU2003="D",1,0)+IF(CA2003="D",1,0)+IF(CB2003="D",1,0)+IF(CC2003="D",1,0)+IF(CD2003="D",1,0)+IF(CJ2003="D",1,0)+IF(CK2003="D",1,0)+IF(CO2003="D",1,0)+IF(CP2003="D",1,0)+IF(CQ2003="D",1,0)+IF(CU2003="D",1,0)+IF(CV2003="D",1,0)+IF(DB2003="D",1,0)+IF(DC2003="D",1,0)+IF(DH2003="D",1,0)+IF(DI2003="D",1,0)+IF(DM2003="D",1,0)+IF(DN2003="D",1,0)+IF(DO2003="D",1,0)+IF(DU2003="D",1,0)+IF(DX2003="D",1,0)</f>
        <v/>
      </c>
      <c r="BA2003">
        <f>IF(DH2003&lt;&gt;"",1,0)+IF(DI2003&lt;&gt;"",1,0)+IF(DK2003&lt;&gt;"",1,0)+IF(DM2003&lt;&gt;"",1,0)+IF(DN2003&lt;&gt;"",1,0)+IF(DO2003&lt;&gt;"",1,0)+IF(DQ2003&lt;&gt;"",1,0)+IF(DR2003&lt;&gt;"",1,0)+IF(DT2003&lt;&gt;"",1,0)+IF(DU2003&lt;&gt;"",1,0)+IF(DV2003&lt;&gt;"",1,0)+IF(DW2003&lt;&gt;"",1,0)+IF(DX2003&lt;&gt;"",1,0)+IF(DZ2003&lt;&gt;"",1,0)+IF(EA2003&lt;&gt;"",1,0)+IF(EB2003&lt;&gt;"",1,0)+IF(EE2003&lt;&gt;"",1,0)</f>
        <v/>
      </c>
      <c r="BB2003">
        <f>IF(AND(AV2003&gt;0, AW2003&gt;0),1,0)</f>
        <v/>
      </c>
      <c r="BC2003" t="inlineStr">
        <is>
          <t>X</t>
        </is>
      </c>
      <c r="BD2003" t="inlineStr">
        <is>
          <t>X</t>
        </is>
      </c>
      <c r="BG2003" t="inlineStr">
        <is>
          <t>X</t>
        </is>
      </c>
      <c r="BH2003" t="inlineStr">
        <is>
          <t>X</t>
        </is>
      </c>
      <c r="BL2003" t="inlineStr">
        <is>
          <t>X</t>
        </is>
      </c>
      <c r="BY2003" t="inlineStr">
        <is>
          <t>D</t>
        </is>
      </c>
      <c r="CA2003" t="inlineStr">
        <is>
          <t>X</t>
        </is>
      </c>
      <c r="CK2003" t="inlineStr">
        <is>
          <t>X</t>
        </is>
      </c>
      <c r="CP2003" t="inlineStr">
        <is>
          <t>X</t>
        </is>
      </c>
      <c r="DC2003" t="inlineStr">
        <is>
          <t>X</t>
        </is>
      </c>
      <c r="DI2003" t="inlineStr">
        <is>
          <t>X</t>
        </is>
      </c>
    </row>
    <row r="2004">
      <c r="A2004" t="inlineStr">
        <is>
          <t>OH0027522704</t>
        </is>
      </c>
      <c r="B2004" t="n">
        <v>78</v>
      </c>
      <c r="C2004" t="n">
        <v>487826</v>
      </c>
      <c r="D2004" t="inlineStr">
        <is>
          <t>CALDERON</t>
        </is>
      </c>
      <c r="E2004" t="inlineStr">
        <is>
          <t>LUIS</t>
        </is>
      </c>
      <c r="F2004">
        <f>CONCATENATE(D2004," ",LEFT(H2004,4),"T=",AU2004,"D=",AV2004,"R=",AW2004,"M=",AX2004,"L=",AY2004,"B=",AZ2004)</f>
        <v/>
      </c>
      <c r="G2004" t="inlineStr">
        <is>
          <t>A</t>
        </is>
      </c>
      <c r="I2004" t="inlineStr">
        <is>
          <t>1988-06-23</t>
        </is>
      </c>
      <c r="J2004" t="inlineStr">
        <is>
          <t>2024-08-07</t>
        </is>
      </c>
      <c r="K2004" t="inlineStr">
        <is>
          <t>ACTIVE</t>
        </is>
      </c>
      <c r="M2004">
        <f>RIGHT(L2004,LEN(L2004)-FIND(" ",L2004))</f>
        <v/>
      </c>
      <c r="N2004" t="inlineStr">
        <is>
          <t>2241 OAK ST SW</t>
        </is>
      </c>
      <c r="P2004" t="inlineStr">
        <is>
          <t>WARREN</t>
        </is>
      </c>
      <c r="Q2004" t="inlineStr">
        <is>
          <t>OH</t>
        </is>
      </c>
      <c r="R2004" t="n">
        <v>44485</v>
      </c>
      <c r="AD2004" t="inlineStr">
        <is>
          <t>TRUMBULL CAREER &amp; TECH CENTER</t>
        </is>
      </c>
      <c r="AE2004" t="inlineStr">
        <is>
          <t>WARREN CITY</t>
        </is>
      </c>
      <c r="AF2004" t="inlineStr">
        <is>
          <t>WARREN CITY SD</t>
        </is>
      </c>
      <c r="AH2004" t="n">
        <v>14</v>
      </c>
      <c r="AI2004" t="n">
        <v>11</v>
      </c>
      <c r="AN2004" t="inlineStr">
        <is>
          <t>WARREN</t>
        </is>
      </c>
      <c r="AO2004" t="inlineStr">
        <is>
          <t>WARREN CITY 6G</t>
        </is>
      </c>
      <c r="AP2004" t="inlineStr">
        <is>
          <t>78-P-AEH</t>
        </is>
      </c>
      <c r="AQ2004" t="n">
        <v>9</v>
      </c>
      <c r="AR2004" t="n">
        <v>64</v>
      </c>
      <c r="AS2004" t="n">
        <v>32</v>
      </c>
      <c r="AV2004" t="inlineStr">
        <is>
          <t>WARREN-WARD 6</t>
        </is>
      </c>
      <c r="AW2004">
        <f>COUNTA($BA$2004:$EE$2004)</f>
        <v/>
      </c>
      <c r="AX2004">
        <f>COUNTIF($BA$2004:$EE$2004,"D")</f>
        <v/>
      </c>
      <c r="AY2004">
        <f>COUNTIF($BA$2004:$EE$2004,"R")</f>
        <v/>
      </c>
      <c r="AZ2004">
        <f>IF(BL2004="D",1,0)+IF(BM2004="D",1,0)+IF(BR2004="D",1,0)+IF(BS2004="D",1,0)+IF(BU2004="D",1,0)+IF(CA2004="D",1,0)+IF(CB2004="D",1,0)+IF(CC2004="D",1,0)+IF(CD2004="D",1,0)+IF(CJ2004="D",1,0)+IF(CK2004="D",1,0)+IF(CO2004="D",1,0)+IF(CP2004="D",1,0)+IF(CQ2004="D",1,0)+IF(CU2004="D",1,0)+IF(CV2004="D",1,0)+IF(DB2004="D",1,0)+IF(DC2004="D",1,0)+IF(DH2004="D",1,0)+IF(DI2004="D",1,0)+IF(DM2004="D",1,0)+IF(DN2004="D",1,0)+IF(DO2004="D",1,0)+IF(DU2004="D",1,0)+IF(DX2004="D",1,0)</f>
        <v/>
      </c>
      <c r="BA2004">
        <f>IF(DH2004&lt;&gt;"",1,0)+IF(DI2004&lt;&gt;"",1,0)+IF(DK2004&lt;&gt;"",1,0)+IF(DM2004&lt;&gt;"",1,0)+IF(DN2004&lt;&gt;"",1,0)+IF(DO2004&lt;&gt;"",1,0)+IF(DQ2004&lt;&gt;"",1,0)+IF(DR2004&lt;&gt;"",1,0)+IF(DT2004&lt;&gt;"",1,0)+IF(DU2004&lt;&gt;"",1,0)+IF(DV2004&lt;&gt;"",1,0)+IF(DW2004&lt;&gt;"",1,0)+IF(DX2004&lt;&gt;"",1,0)+IF(DZ2004&lt;&gt;"",1,0)+IF(EA2004&lt;&gt;"",1,0)+IF(EB2004&lt;&gt;"",1,0)+IF(EE2004&lt;&gt;"",1,0)</f>
        <v/>
      </c>
      <c r="BB2004">
        <f>IF(AND(AV2004&gt;0, AW2004&gt;0),1,0)</f>
        <v/>
      </c>
    </row>
    <row r="2005">
      <c r="A2005" t="inlineStr">
        <is>
          <t>OH0015757672</t>
        </is>
      </c>
      <c r="B2005" t="n">
        <v>78</v>
      </c>
      <c r="C2005" t="n">
        <v>24457</v>
      </c>
      <c r="D2005" t="inlineStr">
        <is>
          <t>PHILLIPS</t>
        </is>
      </c>
      <c r="E2005" t="inlineStr">
        <is>
          <t>CHARLES</t>
        </is>
      </c>
      <c r="F2005">
        <f>CONCATENATE(D2005," ",LEFT(H2005,4),"T=",AU2005,"D=",AV2005,"R=",AW2005,"M=",AX2005,"L=",AY2005,"B=",AZ2005)</f>
        <v/>
      </c>
      <c r="G2005" t="inlineStr">
        <is>
          <t>E</t>
        </is>
      </c>
      <c r="I2005" t="inlineStr">
        <is>
          <t>1952-06-09</t>
        </is>
      </c>
      <c r="J2005" t="inlineStr">
        <is>
          <t>1979-05-04</t>
        </is>
      </c>
      <c r="K2005" t="inlineStr">
        <is>
          <t>CONFIRMATION</t>
        </is>
      </c>
      <c r="M2005">
        <f>RIGHT(L2005,LEN(L2005)-FIND(" ",L2005))</f>
        <v/>
      </c>
      <c r="N2005" t="inlineStr">
        <is>
          <t>942 WOODVIEW AVE SW</t>
        </is>
      </c>
      <c r="P2005" t="inlineStr">
        <is>
          <t>WARREN</t>
        </is>
      </c>
      <c r="Q2005" t="inlineStr">
        <is>
          <t>OH</t>
        </is>
      </c>
      <c r="R2005" t="n">
        <v>44485</v>
      </c>
      <c r="AD2005" t="inlineStr">
        <is>
          <t>TRUMBULL CAREER &amp; TECH CENTER</t>
        </is>
      </c>
      <c r="AE2005" t="inlineStr">
        <is>
          <t>WARREN CITY</t>
        </is>
      </c>
      <c r="AF2005" t="inlineStr">
        <is>
          <t>WARREN CITY SD</t>
        </is>
      </c>
      <c r="AH2005" t="n">
        <v>14</v>
      </c>
      <c r="AI2005" t="n">
        <v>11</v>
      </c>
      <c r="AN2005" t="inlineStr">
        <is>
          <t>WARREN</t>
        </is>
      </c>
      <c r="AO2005" t="inlineStr">
        <is>
          <t>WARREN CITY 6G</t>
        </is>
      </c>
      <c r="AP2005" t="inlineStr">
        <is>
          <t>78-P-AEH</t>
        </is>
      </c>
      <c r="AQ2005" t="n">
        <v>9</v>
      </c>
      <c r="AR2005" t="n">
        <v>64</v>
      </c>
      <c r="AS2005" t="n">
        <v>32</v>
      </c>
      <c r="AV2005" t="inlineStr">
        <is>
          <t>WARREN-WARD 6</t>
        </is>
      </c>
      <c r="AW2005">
        <f>COUNTA($BA$2005:$EE$2005)</f>
        <v/>
      </c>
      <c r="AX2005">
        <f>COUNTIF($BA$2005:$EE$2005,"D")</f>
        <v/>
      </c>
      <c r="AY2005">
        <f>COUNTIF($BA$2005:$EE$2005,"R")</f>
        <v/>
      </c>
      <c r="AZ2005">
        <f>IF(BL2005="D",1,0)+IF(BM2005="D",1,0)+IF(BR2005="D",1,0)+IF(BS2005="D",1,0)+IF(BU2005="D",1,0)+IF(CA2005="D",1,0)+IF(CB2005="D",1,0)+IF(CC2005="D",1,0)+IF(CD2005="D",1,0)+IF(CJ2005="D",1,0)+IF(CK2005="D",1,0)+IF(CO2005="D",1,0)+IF(CP2005="D",1,0)+IF(CQ2005="D",1,0)+IF(CU2005="D",1,0)+IF(CV2005="D",1,0)+IF(DB2005="D",1,0)+IF(DC2005="D",1,0)+IF(DH2005="D",1,0)+IF(DI2005="D",1,0)+IF(DM2005="D",1,0)+IF(DN2005="D",1,0)+IF(DO2005="D",1,0)+IF(DU2005="D",1,0)+IF(DX2005="D",1,0)</f>
        <v/>
      </c>
      <c r="BA2005">
        <f>IF(DH2005&lt;&gt;"",1,0)+IF(DI2005&lt;&gt;"",1,0)+IF(DK2005&lt;&gt;"",1,0)+IF(DM2005&lt;&gt;"",1,0)+IF(DN2005&lt;&gt;"",1,0)+IF(DO2005&lt;&gt;"",1,0)+IF(DQ2005&lt;&gt;"",1,0)+IF(DR2005&lt;&gt;"",1,0)+IF(DT2005&lt;&gt;"",1,0)+IF(DU2005&lt;&gt;"",1,0)+IF(DV2005&lt;&gt;"",1,0)+IF(DW2005&lt;&gt;"",1,0)+IF(DX2005&lt;&gt;"",1,0)+IF(DZ2005&lt;&gt;"",1,0)+IF(EA2005&lt;&gt;"",1,0)+IF(EB2005&lt;&gt;"",1,0)+IF(EE2005&lt;&gt;"",1,0)</f>
        <v/>
      </c>
      <c r="BB2005">
        <f>IF(AND(AV2005&gt;0, AW2005&gt;0),1,0)</f>
        <v/>
      </c>
      <c r="BC2005" t="inlineStr">
        <is>
          <t>X</t>
        </is>
      </c>
      <c r="BD2005" t="inlineStr">
        <is>
          <t>X</t>
        </is>
      </c>
      <c r="BG2005" t="inlineStr">
        <is>
          <t>X</t>
        </is>
      </c>
      <c r="BH2005" t="inlineStr">
        <is>
          <t>X</t>
        </is>
      </c>
      <c r="BJ2005" t="inlineStr">
        <is>
          <t>X</t>
        </is>
      </c>
      <c r="BL2005" t="inlineStr">
        <is>
          <t>X</t>
        </is>
      </c>
      <c r="BP2005" t="inlineStr">
        <is>
          <t>X</t>
        </is>
      </c>
      <c r="BY2005" t="inlineStr">
        <is>
          <t>D</t>
        </is>
      </c>
      <c r="CA2005" t="inlineStr">
        <is>
          <t>X</t>
        </is>
      </c>
      <c r="CK2005" t="inlineStr">
        <is>
          <t>X</t>
        </is>
      </c>
      <c r="CP2005" t="inlineStr">
        <is>
          <t>X</t>
        </is>
      </c>
      <c r="DC2005" t="inlineStr">
        <is>
          <t>X</t>
        </is>
      </c>
      <c r="DI2005" t="inlineStr">
        <is>
          <t>X</t>
        </is>
      </c>
      <c r="DN2005" t="inlineStr">
        <is>
          <t>X</t>
        </is>
      </c>
    </row>
    <row r="2006">
      <c r="A2006" t="inlineStr">
        <is>
          <t>OH0023643613</t>
        </is>
      </c>
      <c r="B2006" t="n">
        <v>78</v>
      </c>
      <c r="C2006" t="n">
        <v>415803</v>
      </c>
      <c r="D2006" t="inlineStr">
        <is>
          <t>ERVIN</t>
        </is>
      </c>
      <c r="E2006" t="inlineStr">
        <is>
          <t>KIMBERLEY</t>
        </is>
      </c>
      <c r="F2006">
        <f>CONCATENATE(D2006," ",LEFT(H2006,4),"T=",AU2006,"D=",AV2006,"R=",AW2006,"M=",AX2006,"L=",AY2006,"B=",AZ2006)</f>
        <v/>
      </c>
      <c r="G2006" t="inlineStr">
        <is>
          <t>ANN</t>
        </is>
      </c>
      <c r="I2006" t="inlineStr">
        <is>
          <t>1969-03-11</t>
        </is>
      </c>
      <c r="J2006" t="inlineStr">
        <is>
          <t>2024-08-07</t>
        </is>
      </c>
      <c r="K2006" t="inlineStr">
        <is>
          <t>ACTIVE</t>
        </is>
      </c>
      <c r="M2006">
        <f>RIGHT(L2006,LEN(L2006)-FIND(" ",L2006))</f>
        <v/>
      </c>
      <c r="N2006" t="inlineStr">
        <is>
          <t>2234 OAK ST SW</t>
        </is>
      </c>
      <c r="P2006" t="inlineStr">
        <is>
          <t>WARREN</t>
        </is>
      </c>
      <c r="Q2006" t="inlineStr">
        <is>
          <t>OH</t>
        </is>
      </c>
      <c r="R2006" t="n">
        <v>44485</v>
      </c>
      <c r="AD2006" t="inlineStr">
        <is>
          <t>TRUMBULL CAREER &amp; TECH CENTER</t>
        </is>
      </c>
      <c r="AE2006" t="inlineStr">
        <is>
          <t>WARREN CITY</t>
        </is>
      </c>
      <c r="AF2006" t="inlineStr">
        <is>
          <t>WARREN CITY SD</t>
        </is>
      </c>
      <c r="AH2006" t="n">
        <v>14</v>
      </c>
      <c r="AI2006" t="n">
        <v>11</v>
      </c>
      <c r="AN2006" t="inlineStr">
        <is>
          <t>WARREN</t>
        </is>
      </c>
      <c r="AO2006" t="inlineStr">
        <is>
          <t>WARREN CITY 6G</t>
        </is>
      </c>
      <c r="AP2006" t="inlineStr">
        <is>
          <t>78-P-AEH</t>
        </is>
      </c>
      <c r="AQ2006" t="n">
        <v>9</v>
      </c>
      <c r="AR2006" t="n">
        <v>64</v>
      </c>
      <c r="AS2006" t="n">
        <v>32</v>
      </c>
      <c r="AV2006" t="inlineStr">
        <is>
          <t>WARREN-WARD 6</t>
        </is>
      </c>
      <c r="AW2006">
        <f>COUNTA($BA$2006:$EE$2006)</f>
        <v/>
      </c>
      <c r="AX2006">
        <f>COUNTIF($BA$2006:$EE$2006,"D")</f>
        <v/>
      </c>
      <c r="AY2006">
        <f>COUNTIF($BA$2006:$EE$2006,"R")</f>
        <v/>
      </c>
      <c r="AZ2006">
        <f>IF(BL2006="D",1,0)+IF(BM2006="D",1,0)+IF(BR2006="D",1,0)+IF(BS2006="D",1,0)+IF(BU2006="D",1,0)+IF(CA2006="D",1,0)+IF(CB2006="D",1,0)+IF(CC2006="D",1,0)+IF(CD2006="D",1,0)+IF(CJ2006="D",1,0)+IF(CK2006="D",1,0)+IF(CO2006="D",1,0)+IF(CP2006="D",1,0)+IF(CQ2006="D",1,0)+IF(CU2006="D",1,0)+IF(CV2006="D",1,0)+IF(DB2006="D",1,0)+IF(DC2006="D",1,0)+IF(DH2006="D",1,0)+IF(DI2006="D",1,0)+IF(DM2006="D",1,0)+IF(DN2006="D",1,0)+IF(DO2006="D",1,0)+IF(DU2006="D",1,0)+IF(DX2006="D",1,0)</f>
        <v/>
      </c>
      <c r="BA2006">
        <f>IF(DH2006&lt;&gt;"",1,0)+IF(DI2006&lt;&gt;"",1,0)+IF(DK2006&lt;&gt;"",1,0)+IF(DM2006&lt;&gt;"",1,0)+IF(DN2006&lt;&gt;"",1,0)+IF(DO2006&lt;&gt;"",1,0)+IF(DQ2006&lt;&gt;"",1,0)+IF(DR2006&lt;&gt;"",1,0)+IF(DT2006&lt;&gt;"",1,0)+IF(DU2006&lt;&gt;"",1,0)+IF(DV2006&lt;&gt;"",1,0)+IF(DW2006&lt;&gt;"",1,0)+IF(DX2006&lt;&gt;"",1,0)+IF(DZ2006&lt;&gt;"",1,0)+IF(EA2006&lt;&gt;"",1,0)+IF(EB2006&lt;&gt;"",1,0)+IF(EE2006&lt;&gt;"",1,0)</f>
        <v/>
      </c>
      <c r="BB2006">
        <f>IF(AND(AV2006&gt;0, AW2006&gt;0),1,0)</f>
        <v/>
      </c>
      <c r="BH2006" t="inlineStr">
        <is>
          <t>X</t>
        </is>
      </c>
      <c r="BL2006" t="inlineStr">
        <is>
          <t>X</t>
        </is>
      </c>
      <c r="BV2006" t="inlineStr">
        <is>
          <t>X</t>
        </is>
      </c>
      <c r="BY2006" t="inlineStr">
        <is>
          <t>D</t>
        </is>
      </c>
      <c r="CA2006" t="inlineStr">
        <is>
          <t>X</t>
        </is>
      </c>
      <c r="CG2006" t="inlineStr">
        <is>
          <t>X</t>
        </is>
      </c>
      <c r="CN2006" t="inlineStr">
        <is>
          <t>X</t>
        </is>
      </c>
      <c r="EF2006" t="inlineStr">
        <is>
          <t>X</t>
        </is>
      </c>
    </row>
    <row r="2007">
      <c r="A2007" t="inlineStr">
        <is>
          <t>OH0027523095</t>
        </is>
      </c>
      <c r="B2007" t="n">
        <v>78</v>
      </c>
      <c r="C2007" t="n">
        <v>487831</v>
      </c>
      <c r="D2007" t="inlineStr">
        <is>
          <t>EDINGTON</t>
        </is>
      </c>
      <c r="E2007" t="inlineStr">
        <is>
          <t>CALVIN</t>
        </is>
      </c>
      <c r="F2007">
        <f>CONCATENATE(D2007," ",LEFT(H2007,4),"T=",AU2007,"D=",AV2007,"R=",AW2007,"M=",AX2007,"L=",AY2007,"B=",AZ2007)</f>
        <v/>
      </c>
      <c r="G2007" t="inlineStr">
        <is>
          <t>J</t>
        </is>
      </c>
      <c r="I2007" t="inlineStr">
        <is>
          <t>2005-11-02</t>
        </is>
      </c>
      <c r="J2007" t="inlineStr">
        <is>
          <t>2024-08-06</t>
        </is>
      </c>
      <c r="K2007" t="inlineStr">
        <is>
          <t>ACTIVE</t>
        </is>
      </c>
      <c r="M2007">
        <f>RIGHT(L2007,LEN(L2007)-FIND(" ",L2007))</f>
        <v/>
      </c>
      <c r="N2007" t="inlineStr">
        <is>
          <t>554 AUSTIN AVE SW</t>
        </is>
      </c>
      <c r="P2007" t="inlineStr">
        <is>
          <t>WARREN</t>
        </is>
      </c>
      <c r="Q2007" t="inlineStr">
        <is>
          <t>OH</t>
        </is>
      </c>
      <c r="R2007" t="n">
        <v>44485</v>
      </c>
      <c r="AD2007" t="inlineStr">
        <is>
          <t>TRUMBULL CAREER &amp; TECH CENTER</t>
        </is>
      </c>
      <c r="AE2007" t="inlineStr">
        <is>
          <t>WARREN CITY</t>
        </is>
      </c>
      <c r="AF2007" t="inlineStr">
        <is>
          <t>WARREN CITY SD</t>
        </is>
      </c>
      <c r="AH2007" t="n">
        <v>14</v>
      </c>
      <c r="AI2007" t="n">
        <v>11</v>
      </c>
      <c r="AN2007" t="inlineStr">
        <is>
          <t>WARREN</t>
        </is>
      </c>
      <c r="AO2007" t="inlineStr">
        <is>
          <t>WARREN CITY 6G</t>
        </is>
      </c>
      <c r="AP2007" t="inlineStr">
        <is>
          <t>78-P-AEH</t>
        </is>
      </c>
      <c r="AQ2007" t="n">
        <v>9</v>
      </c>
      <c r="AR2007" t="n">
        <v>64</v>
      </c>
      <c r="AS2007" t="n">
        <v>32</v>
      </c>
      <c r="AV2007" t="inlineStr">
        <is>
          <t>WARREN-WARD 6</t>
        </is>
      </c>
      <c r="AW2007">
        <f>COUNTA($BA$2007:$EE$2007)</f>
        <v/>
      </c>
      <c r="AX2007">
        <f>COUNTIF($BA$2007:$EE$2007,"D")</f>
        <v/>
      </c>
      <c r="AY2007">
        <f>COUNTIF($BA$2007:$EE$2007,"R")</f>
        <v/>
      </c>
      <c r="AZ2007">
        <f>IF(BL2007="D",1,0)+IF(BM2007="D",1,0)+IF(BR2007="D",1,0)+IF(BS2007="D",1,0)+IF(BU2007="D",1,0)+IF(CA2007="D",1,0)+IF(CB2007="D",1,0)+IF(CC2007="D",1,0)+IF(CD2007="D",1,0)+IF(CJ2007="D",1,0)+IF(CK2007="D",1,0)+IF(CO2007="D",1,0)+IF(CP2007="D",1,0)+IF(CQ2007="D",1,0)+IF(CU2007="D",1,0)+IF(CV2007="D",1,0)+IF(DB2007="D",1,0)+IF(DC2007="D",1,0)+IF(DH2007="D",1,0)+IF(DI2007="D",1,0)+IF(DM2007="D",1,0)+IF(DN2007="D",1,0)+IF(DO2007="D",1,0)+IF(DU2007="D",1,0)+IF(DX2007="D",1,0)</f>
        <v/>
      </c>
      <c r="BA2007">
        <f>IF(DH2007&lt;&gt;"",1,0)+IF(DI2007&lt;&gt;"",1,0)+IF(DK2007&lt;&gt;"",1,0)+IF(DM2007&lt;&gt;"",1,0)+IF(DN2007&lt;&gt;"",1,0)+IF(DO2007&lt;&gt;"",1,0)+IF(DQ2007&lt;&gt;"",1,0)+IF(DR2007&lt;&gt;"",1,0)+IF(DT2007&lt;&gt;"",1,0)+IF(DU2007&lt;&gt;"",1,0)+IF(DV2007&lt;&gt;"",1,0)+IF(DW2007&lt;&gt;"",1,0)+IF(DX2007&lt;&gt;"",1,0)+IF(DZ2007&lt;&gt;"",1,0)+IF(EA2007&lt;&gt;"",1,0)+IF(EB2007&lt;&gt;"",1,0)+IF(EE2007&lt;&gt;"",1,0)</f>
        <v/>
      </c>
      <c r="BB2007">
        <f>IF(AND(AV2007&gt;0, AW2007&gt;0),1,0)</f>
        <v/>
      </c>
    </row>
    <row r="2008">
      <c r="A2008" t="inlineStr">
        <is>
          <t>OH0019699339</t>
        </is>
      </c>
      <c r="B2008" t="n">
        <v>78</v>
      </c>
      <c r="C2008" t="n">
        <v>357716</v>
      </c>
      <c r="D2008" t="inlineStr">
        <is>
          <t>GARY</t>
        </is>
      </c>
      <c r="E2008" t="inlineStr">
        <is>
          <t>TRAVORIS</t>
        </is>
      </c>
      <c r="F2008">
        <f>CONCATENATE(D2008," ",LEFT(H2008,4),"T=",AU2008,"D=",AV2008,"R=",AW2008,"M=",AX2008,"L=",AY2008,"B=",AZ2008)</f>
        <v/>
      </c>
      <c r="G2008" t="inlineStr">
        <is>
          <t>L</t>
        </is>
      </c>
      <c r="H2008" t="inlineStr">
        <is>
          <t>SR</t>
        </is>
      </c>
      <c r="I2008" t="inlineStr">
        <is>
          <t>1976-12-19</t>
        </is>
      </c>
      <c r="J2008" t="inlineStr">
        <is>
          <t>2014-04-01</t>
        </is>
      </c>
      <c r="K2008" t="inlineStr">
        <is>
          <t>CONFIRMATION</t>
        </is>
      </c>
      <c r="M2008">
        <f>RIGHT(L2008,LEN(L2008)-FIND(" ",L2008))</f>
        <v/>
      </c>
      <c r="N2008" t="inlineStr">
        <is>
          <t>669 OAK CIR SW</t>
        </is>
      </c>
      <c r="P2008" t="inlineStr">
        <is>
          <t>WARREN</t>
        </is>
      </c>
      <c r="Q2008" t="inlineStr">
        <is>
          <t>OH</t>
        </is>
      </c>
      <c r="R2008" t="n">
        <v>44485</v>
      </c>
      <c r="AD2008" t="inlineStr">
        <is>
          <t>TRUMBULL CAREER &amp; TECH CENTER</t>
        </is>
      </c>
      <c r="AE2008" t="inlineStr">
        <is>
          <t>WARREN CITY</t>
        </is>
      </c>
      <c r="AF2008" t="inlineStr">
        <is>
          <t>WARREN CITY SD</t>
        </is>
      </c>
      <c r="AH2008" t="n">
        <v>14</v>
      </c>
      <c r="AI2008" t="n">
        <v>11</v>
      </c>
      <c r="AN2008" t="inlineStr">
        <is>
          <t>WARREN</t>
        </is>
      </c>
      <c r="AO2008" t="inlineStr">
        <is>
          <t>WARREN CITY 6G</t>
        </is>
      </c>
      <c r="AP2008" t="inlineStr">
        <is>
          <t>78-P-AEH</t>
        </is>
      </c>
      <c r="AQ2008" t="n">
        <v>9</v>
      </c>
      <c r="AR2008" t="n">
        <v>64</v>
      </c>
      <c r="AS2008" t="n">
        <v>32</v>
      </c>
      <c r="AV2008" t="inlineStr">
        <is>
          <t>WARREN-WARD 6</t>
        </is>
      </c>
      <c r="AW2008">
        <f>COUNTA($BA$2008:$EE$2008)</f>
        <v/>
      </c>
      <c r="AX2008">
        <f>COUNTIF($BA$2008:$EE$2008,"D")</f>
        <v/>
      </c>
      <c r="AY2008">
        <f>COUNTIF($BA$2008:$EE$2008,"R")</f>
        <v/>
      </c>
      <c r="AZ2008">
        <f>IF(BL2008="D",1,0)+IF(BM2008="D",1,0)+IF(BR2008="D",1,0)+IF(BS2008="D",1,0)+IF(BU2008="D",1,0)+IF(CA2008="D",1,0)+IF(CB2008="D",1,0)+IF(CC2008="D",1,0)+IF(CD2008="D",1,0)+IF(CJ2008="D",1,0)+IF(CK2008="D",1,0)+IF(CO2008="D",1,0)+IF(CP2008="D",1,0)+IF(CQ2008="D",1,0)+IF(CU2008="D",1,0)+IF(CV2008="D",1,0)+IF(DB2008="D",1,0)+IF(DC2008="D",1,0)+IF(DH2008="D",1,0)+IF(DI2008="D",1,0)+IF(DM2008="D",1,0)+IF(DN2008="D",1,0)+IF(DO2008="D",1,0)+IF(DU2008="D",1,0)+IF(DX2008="D",1,0)</f>
        <v/>
      </c>
      <c r="BA2008">
        <f>IF(DH2008&lt;&gt;"",1,0)+IF(DI2008&lt;&gt;"",1,0)+IF(DK2008&lt;&gt;"",1,0)+IF(DM2008&lt;&gt;"",1,0)+IF(DN2008&lt;&gt;"",1,0)+IF(DO2008&lt;&gt;"",1,0)+IF(DQ2008&lt;&gt;"",1,0)+IF(DR2008&lt;&gt;"",1,0)+IF(DT2008&lt;&gt;"",1,0)+IF(DU2008&lt;&gt;"",1,0)+IF(DV2008&lt;&gt;"",1,0)+IF(DW2008&lt;&gt;"",1,0)+IF(DX2008&lt;&gt;"",1,0)+IF(DZ2008&lt;&gt;"",1,0)+IF(EA2008&lt;&gt;"",1,0)+IF(EB2008&lt;&gt;"",1,0)+IF(EE2008&lt;&gt;"",1,0)</f>
        <v/>
      </c>
      <c r="BB2008">
        <f>IF(AND(AV2008&gt;0, AW2008&gt;0),1,0)</f>
        <v/>
      </c>
      <c r="CA2008" t="inlineStr">
        <is>
          <t>X</t>
        </is>
      </c>
      <c r="CP2008" t="inlineStr">
        <is>
          <t>X</t>
        </is>
      </c>
      <c r="DC2008" t="inlineStr">
        <is>
          <t>X</t>
        </is>
      </c>
    </row>
    <row r="2009">
      <c r="A2009" t="inlineStr">
        <is>
          <t>OH0027512152</t>
        </is>
      </c>
      <c r="B2009" t="n">
        <v>78</v>
      </c>
      <c r="C2009" t="n">
        <v>487512</v>
      </c>
      <c r="D2009" t="inlineStr">
        <is>
          <t>BRIGHT</t>
        </is>
      </c>
      <c r="E2009" t="inlineStr">
        <is>
          <t>NICOLE</t>
        </is>
      </c>
      <c r="F2009">
        <f>CONCATENATE(D2009," ",LEFT(H2009,4),"T=",AU2009,"D=",AV2009,"R=",AW2009,"M=",AX2009,"L=",AY2009,"B=",AZ2009)</f>
        <v/>
      </c>
      <c r="G2009" t="inlineStr">
        <is>
          <t>B</t>
        </is>
      </c>
      <c r="I2009" t="inlineStr">
        <is>
          <t>1985-12-18</t>
        </is>
      </c>
      <c r="J2009" t="inlineStr">
        <is>
          <t>2024-08-09</t>
        </is>
      </c>
      <c r="K2009" t="inlineStr">
        <is>
          <t>ACTIVE</t>
        </is>
      </c>
      <c r="M2009">
        <f>RIGHT(L2009,LEN(L2009)-FIND(" ",L2009))</f>
        <v/>
      </c>
      <c r="N2009" t="inlineStr">
        <is>
          <t>1754 UNION ST SW</t>
        </is>
      </c>
      <c r="P2009" t="inlineStr">
        <is>
          <t>WARREN</t>
        </is>
      </c>
      <c r="Q2009" t="inlineStr">
        <is>
          <t>OH</t>
        </is>
      </c>
      <c r="R2009" t="n">
        <v>44485</v>
      </c>
      <c r="AD2009" t="inlineStr">
        <is>
          <t>TRUMBULL CAREER &amp; TECH CENTER</t>
        </is>
      </c>
      <c r="AE2009" t="inlineStr">
        <is>
          <t>WARREN CITY</t>
        </is>
      </c>
      <c r="AF2009" t="inlineStr">
        <is>
          <t>WARREN CITY SD</t>
        </is>
      </c>
      <c r="AH2009" t="n">
        <v>14</v>
      </c>
      <c r="AI2009" t="n">
        <v>11</v>
      </c>
      <c r="AN2009" t="inlineStr">
        <is>
          <t>WARREN</t>
        </is>
      </c>
      <c r="AO2009" t="inlineStr">
        <is>
          <t>WARREN CITY 6G</t>
        </is>
      </c>
      <c r="AP2009" t="inlineStr">
        <is>
          <t>78-P-AEH</t>
        </is>
      </c>
      <c r="AQ2009" t="n">
        <v>9</v>
      </c>
      <c r="AR2009" t="n">
        <v>64</v>
      </c>
      <c r="AS2009" t="n">
        <v>32</v>
      </c>
      <c r="AV2009" t="inlineStr">
        <is>
          <t>WARREN-WARD 6</t>
        </is>
      </c>
      <c r="AW2009">
        <f>COUNTA($BA$2009:$EE$2009)</f>
        <v/>
      </c>
      <c r="AX2009">
        <f>COUNTIF($BA$2009:$EE$2009,"D")</f>
        <v/>
      </c>
      <c r="AY2009">
        <f>COUNTIF($BA$2009:$EE$2009,"R")</f>
        <v/>
      </c>
      <c r="AZ2009">
        <f>IF(BL2009="D",1,0)+IF(BM2009="D",1,0)+IF(BR2009="D",1,0)+IF(BS2009="D",1,0)+IF(BU2009="D",1,0)+IF(CA2009="D",1,0)+IF(CB2009="D",1,0)+IF(CC2009="D",1,0)+IF(CD2009="D",1,0)+IF(CJ2009="D",1,0)+IF(CK2009="D",1,0)+IF(CO2009="D",1,0)+IF(CP2009="D",1,0)+IF(CQ2009="D",1,0)+IF(CU2009="D",1,0)+IF(CV2009="D",1,0)+IF(DB2009="D",1,0)+IF(DC2009="D",1,0)+IF(DH2009="D",1,0)+IF(DI2009="D",1,0)+IF(DM2009="D",1,0)+IF(DN2009="D",1,0)+IF(DO2009="D",1,0)+IF(DU2009="D",1,0)+IF(DX2009="D",1,0)</f>
        <v/>
      </c>
      <c r="BA2009">
        <f>IF(DH2009&lt;&gt;"",1,0)+IF(DI2009&lt;&gt;"",1,0)+IF(DK2009&lt;&gt;"",1,0)+IF(DM2009&lt;&gt;"",1,0)+IF(DN2009&lt;&gt;"",1,0)+IF(DO2009&lt;&gt;"",1,0)+IF(DQ2009&lt;&gt;"",1,0)+IF(DR2009&lt;&gt;"",1,0)+IF(DT2009&lt;&gt;"",1,0)+IF(DU2009&lt;&gt;"",1,0)+IF(DV2009&lt;&gt;"",1,0)+IF(DW2009&lt;&gt;"",1,0)+IF(DX2009&lt;&gt;"",1,0)+IF(DZ2009&lt;&gt;"",1,0)+IF(EA2009&lt;&gt;"",1,0)+IF(EB2009&lt;&gt;"",1,0)+IF(EE2009&lt;&gt;"",1,0)</f>
        <v/>
      </c>
      <c r="BB2009">
        <f>IF(AND(AV2009&gt;0, AW2009&gt;0),1,0)</f>
        <v/>
      </c>
    </row>
    <row r="2010">
      <c r="A2010" t="inlineStr">
        <is>
          <t>OH0027550182</t>
        </is>
      </c>
      <c r="B2010" t="n">
        <v>78</v>
      </c>
      <c r="C2010" t="n">
        <v>488315</v>
      </c>
      <c r="D2010" t="inlineStr">
        <is>
          <t>BAKER</t>
        </is>
      </c>
      <c r="E2010" t="inlineStr">
        <is>
          <t>SABRINA</t>
        </is>
      </c>
      <c r="F2010">
        <f>CONCATENATE(D2010," ",LEFT(H2010,4),"T=",AU2010,"D=",AV2010,"R=",AW2010,"M=",AX2010,"L=",AY2010,"B=",AZ2010)</f>
        <v/>
      </c>
      <c r="I2010" t="inlineStr">
        <is>
          <t>1976-11-23</t>
        </is>
      </c>
      <c r="J2010" t="inlineStr">
        <is>
          <t>2024-08-23</t>
        </is>
      </c>
      <c r="K2010" t="inlineStr">
        <is>
          <t>ACTIVE</t>
        </is>
      </c>
      <c r="M2010">
        <f>RIGHT(L2010,LEN(L2010)-FIND(" ",L2010))</f>
        <v/>
      </c>
      <c r="N2010" t="inlineStr">
        <is>
          <t>2076 OAK ST SW</t>
        </is>
      </c>
      <c r="P2010" t="inlineStr">
        <is>
          <t>WARREN</t>
        </is>
      </c>
      <c r="Q2010" t="inlineStr">
        <is>
          <t>OH</t>
        </is>
      </c>
      <c r="R2010" t="n">
        <v>44485</v>
      </c>
      <c r="AD2010" t="inlineStr">
        <is>
          <t>TRUMBULL CAREER &amp; TECH CENTER</t>
        </is>
      </c>
      <c r="AE2010" t="inlineStr">
        <is>
          <t>WARREN CITY</t>
        </is>
      </c>
      <c r="AF2010" t="inlineStr">
        <is>
          <t>WARREN CITY SD</t>
        </is>
      </c>
      <c r="AH2010" t="n">
        <v>14</v>
      </c>
      <c r="AI2010" t="n">
        <v>11</v>
      </c>
      <c r="AN2010" t="inlineStr">
        <is>
          <t>WARREN</t>
        </is>
      </c>
      <c r="AO2010" t="inlineStr">
        <is>
          <t>WARREN CITY 6G</t>
        </is>
      </c>
      <c r="AP2010" t="inlineStr">
        <is>
          <t>78-P-AEH</t>
        </is>
      </c>
      <c r="AQ2010" t="n">
        <v>9</v>
      </c>
      <c r="AR2010" t="n">
        <v>64</v>
      </c>
      <c r="AS2010" t="n">
        <v>32</v>
      </c>
      <c r="AV2010" t="inlineStr">
        <is>
          <t>WARREN-WARD 6</t>
        </is>
      </c>
      <c r="AW2010">
        <f>COUNTA($BA$2010:$EE$2010)</f>
        <v/>
      </c>
      <c r="AX2010">
        <f>COUNTIF($BA$2010:$EE$2010,"D")</f>
        <v/>
      </c>
      <c r="AY2010">
        <f>COUNTIF($BA$2010:$EE$2010,"R")</f>
        <v/>
      </c>
      <c r="AZ2010">
        <f>IF(BL2010="D",1,0)+IF(BM2010="D",1,0)+IF(BR2010="D",1,0)+IF(BS2010="D",1,0)+IF(BU2010="D",1,0)+IF(CA2010="D",1,0)+IF(CB2010="D",1,0)+IF(CC2010="D",1,0)+IF(CD2010="D",1,0)+IF(CJ2010="D",1,0)+IF(CK2010="D",1,0)+IF(CO2010="D",1,0)+IF(CP2010="D",1,0)+IF(CQ2010="D",1,0)+IF(CU2010="D",1,0)+IF(CV2010="D",1,0)+IF(DB2010="D",1,0)+IF(DC2010="D",1,0)+IF(DH2010="D",1,0)+IF(DI2010="D",1,0)+IF(DM2010="D",1,0)+IF(DN2010="D",1,0)+IF(DO2010="D",1,0)+IF(DU2010="D",1,0)+IF(DX2010="D",1,0)</f>
        <v/>
      </c>
      <c r="BA2010">
        <f>IF(DH2010&lt;&gt;"",1,0)+IF(DI2010&lt;&gt;"",1,0)+IF(DK2010&lt;&gt;"",1,0)+IF(DM2010&lt;&gt;"",1,0)+IF(DN2010&lt;&gt;"",1,0)+IF(DO2010&lt;&gt;"",1,0)+IF(DQ2010&lt;&gt;"",1,0)+IF(DR2010&lt;&gt;"",1,0)+IF(DT2010&lt;&gt;"",1,0)+IF(DU2010&lt;&gt;"",1,0)+IF(DV2010&lt;&gt;"",1,0)+IF(DW2010&lt;&gt;"",1,0)+IF(DX2010&lt;&gt;"",1,0)+IF(DZ2010&lt;&gt;"",1,0)+IF(EA2010&lt;&gt;"",1,0)+IF(EB2010&lt;&gt;"",1,0)+IF(EE2010&lt;&gt;"",1,0)</f>
        <v/>
      </c>
      <c r="BB2010">
        <f>IF(AND(AV2010&gt;0, AW2010&gt;0),1,0)</f>
        <v/>
      </c>
    </row>
    <row r="2011">
      <c r="A2011" t="inlineStr">
        <is>
          <t>OH0027492236</t>
        </is>
      </c>
      <c r="B2011" t="n">
        <v>78</v>
      </c>
      <c r="C2011" t="n">
        <v>486949</v>
      </c>
      <c r="D2011" t="inlineStr">
        <is>
          <t>DICK</t>
        </is>
      </c>
      <c r="E2011" t="inlineStr">
        <is>
          <t>CHRIS</t>
        </is>
      </c>
      <c r="F2011">
        <f>CONCATENATE(D2011," ",LEFT(H2011,4),"T=",AU2011,"D=",AV2011,"R=",AW2011,"M=",AX2011,"L=",AY2011,"B=",AZ2011)</f>
        <v/>
      </c>
      <c r="G2011" t="inlineStr">
        <is>
          <t>M</t>
        </is>
      </c>
      <c r="I2011" t="inlineStr">
        <is>
          <t>1986-07-25</t>
        </is>
      </c>
      <c r="J2011" t="inlineStr">
        <is>
          <t>2024-07-31</t>
        </is>
      </c>
      <c r="K2011" t="inlineStr">
        <is>
          <t>ACTIVE</t>
        </is>
      </c>
      <c r="M2011">
        <f>RIGHT(L2011,LEN(L2011)-FIND(" ",L2011))</f>
        <v/>
      </c>
      <c r="N2011" t="inlineStr">
        <is>
          <t>1124 MICHELLE AVE SW</t>
        </is>
      </c>
      <c r="P2011" t="inlineStr">
        <is>
          <t>WARREN</t>
        </is>
      </c>
      <c r="Q2011" t="inlineStr">
        <is>
          <t>OH</t>
        </is>
      </c>
      <c r="R2011" t="n">
        <v>44485</v>
      </c>
      <c r="AD2011" t="inlineStr">
        <is>
          <t>TRUMBULL CAREER &amp; TECH CENTER</t>
        </is>
      </c>
      <c r="AE2011" t="inlineStr">
        <is>
          <t>WARREN CITY</t>
        </is>
      </c>
      <c r="AF2011" t="inlineStr">
        <is>
          <t>WARREN CITY SD</t>
        </is>
      </c>
      <c r="AH2011" t="n">
        <v>14</v>
      </c>
      <c r="AI2011" t="n">
        <v>11</v>
      </c>
      <c r="AN2011" t="inlineStr">
        <is>
          <t>WARREN</t>
        </is>
      </c>
      <c r="AO2011" t="inlineStr">
        <is>
          <t>WARREN CITY 6G</t>
        </is>
      </c>
      <c r="AP2011" t="inlineStr">
        <is>
          <t>78-P-AEH</t>
        </is>
      </c>
      <c r="AQ2011" t="n">
        <v>9</v>
      </c>
      <c r="AR2011" t="n">
        <v>64</v>
      </c>
      <c r="AS2011" t="n">
        <v>32</v>
      </c>
      <c r="AV2011" t="inlineStr">
        <is>
          <t>WARREN-WARD 6</t>
        </is>
      </c>
      <c r="AW2011">
        <f>COUNTA($BA$2011:$EE$2011)</f>
        <v/>
      </c>
      <c r="AX2011">
        <f>COUNTIF($BA$2011:$EE$2011,"D")</f>
        <v/>
      </c>
      <c r="AY2011">
        <f>COUNTIF($BA$2011:$EE$2011,"R")</f>
        <v/>
      </c>
      <c r="AZ2011">
        <f>IF(BL2011="D",1,0)+IF(BM2011="D",1,0)+IF(BR2011="D",1,0)+IF(BS2011="D",1,0)+IF(BU2011="D",1,0)+IF(CA2011="D",1,0)+IF(CB2011="D",1,0)+IF(CC2011="D",1,0)+IF(CD2011="D",1,0)+IF(CJ2011="D",1,0)+IF(CK2011="D",1,0)+IF(CO2011="D",1,0)+IF(CP2011="D",1,0)+IF(CQ2011="D",1,0)+IF(CU2011="D",1,0)+IF(CV2011="D",1,0)+IF(DB2011="D",1,0)+IF(DC2011="D",1,0)+IF(DH2011="D",1,0)+IF(DI2011="D",1,0)+IF(DM2011="D",1,0)+IF(DN2011="D",1,0)+IF(DO2011="D",1,0)+IF(DU2011="D",1,0)+IF(DX2011="D",1,0)</f>
        <v/>
      </c>
      <c r="BA2011">
        <f>IF(DH2011&lt;&gt;"",1,0)+IF(DI2011&lt;&gt;"",1,0)+IF(DK2011&lt;&gt;"",1,0)+IF(DM2011&lt;&gt;"",1,0)+IF(DN2011&lt;&gt;"",1,0)+IF(DO2011&lt;&gt;"",1,0)+IF(DQ2011&lt;&gt;"",1,0)+IF(DR2011&lt;&gt;"",1,0)+IF(DT2011&lt;&gt;"",1,0)+IF(DU2011&lt;&gt;"",1,0)+IF(DV2011&lt;&gt;"",1,0)+IF(DW2011&lt;&gt;"",1,0)+IF(DX2011&lt;&gt;"",1,0)+IF(DZ2011&lt;&gt;"",1,0)+IF(EA2011&lt;&gt;"",1,0)+IF(EB2011&lt;&gt;"",1,0)+IF(EE2011&lt;&gt;"",1,0)</f>
        <v/>
      </c>
      <c r="BB2011">
        <f>IF(AND(AV2011&gt;0, AW2011&gt;0),1,0)</f>
        <v/>
      </c>
    </row>
    <row r="2012">
      <c r="A2012" t="inlineStr">
        <is>
          <t>OH0021178823</t>
        </is>
      </c>
      <c r="B2012" t="n">
        <v>78</v>
      </c>
      <c r="C2012" t="n">
        <v>376591</v>
      </c>
      <c r="D2012" t="inlineStr">
        <is>
          <t>TIBBS</t>
        </is>
      </c>
      <c r="E2012" t="inlineStr">
        <is>
          <t>DOYLE</t>
        </is>
      </c>
      <c r="F2012">
        <f>CONCATENATE(D2012," ",LEFT(H2012,4),"T=",AU2012,"D=",AV2012,"R=",AW2012,"M=",AX2012,"L=",AY2012,"B=",AZ2012)</f>
        <v/>
      </c>
      <c r="H2012" t="inlineStr">
        <is>
          <t>JR</t>
        </is>
      </c>
      <c r="I2012" t="inlineStr">
        <is>
          <t>1991-07-30</t>
        </is>
      </c>
      <c r="J2012" t="inlineStr">
        <is>
          <t>2024-09-12</t>
        </is>
      </c>
      <c r="K2012" t="inlineStr">
        <is>
          <t>ACTIVE</t>
        </is>
      </c>
      <c r="M2012">
        <f>RIGHT(L2012,LEN(L2012)-FIND(" ",L2012))</f>
        <v/>
      </c>
      <c r="N2012" t="inlineStr">
        <is>
          <t>527 OAK CIR SW</t>
        </is>
      </c>
      <c r="P2012" t="inlineStr">
        <is>
          <t>WARREN</t>
        </is>
      </c>
      <c r="Q2012" t="inlineStr">
        <is>
          <t>OH</t>
        </is>
      </c>
      <c r="R2012" t="n">
        <v>44485</v>
      </c>
      <c r="AD2012" t="inlineStr">
        <is>
          <t>TRUMBULL CAREER &amp; TECH CENTER</t>
        </is>
      </c>
      <c r="AE2012" t="inlineStr">
        <is>
          <t>WARREN CITY</t>
        </is>
      </c>
      <c r="AF2012" t="inlineStr">
        <is>
          <t>WARREN CITY SD</t>
        </is>
      </c>
      <c r="AH2012" t="n">
        <v>14</v>
      </c>
      <c r="AI2012" t="n">
        <v>11</v>
      </c>
      <c r="AN2012" t="inlineStr">
        <is>
          <t>WARREN</t>
        </is>
      </c>
      <c r="AO2012" t="inlineStr">
        <is>
          <t>WARREN CITY 6G</t>
        </is>
      </c>
      <c r="AP2012" t="inlineStr">
        <is>
          <t>78-P-AEH</t>
        </is>
      </c>
      <c r="AQ2012" t="n">
        <v>9</v>
      </c>
      <c r="AR2012" t="n">
        <v>64</v>
      </c>
      <c r="AS2012" t="n">
        <v>32</v>
      </c>
      <c r="AV2012" t="inlineStr">
        <is>
          <t>WARREN-WARD 6</t>
        </is>
      </c>
      <c r="AW2012">
        <f>COUNTA($BA$2012:$EE$2012)</f>
        <v/>
      </c>
      <c r="AX2012">
        <f>COUNTIF($BA$2012:$EE$2012,"D")</f>
        <v/>
      </c>
      <c r="AY2012">
        <f>COUNTIF($BA$2012:$EE$2012,"R")</f>
        <v/>
      </c>
      <c r="AZ2012">
        <f>IF(BL2012="D",1,0)+IF(BM2012="D",1,0)+IF(BR2012="D",1,0)+IF(BS2012="D",1,0)+IF(BU2012="D",1,0)+IF(CA2012="D",1,0)+IF(CB2012="D",1,0)+IF(CC2012="D",1,0)+IF(CD2012="D",1,0)+IF(CJ2012="D",1,0)+IF(CK2012="D",1,0)+IF(CO2012="D",1,0)+IF(CP2012="D",1,0)+IF(CQ2012="D",1,0)+IF(CU2012="D",1,0)+IF(CV2012="D",1,0)+IF(DB2012="D",1,0)+IF(DC2012="D",1,0)+IF(DH2012="D",1,0)+IF(DI2012="D",1,0)+IF(DM2012="D",1,0)+IF(DN2012="D",1,0)+IF(DO2012="D",1,0)+IF(DU2012="D",1,0)+IF(DX2012="D",1,0)</f>
        <v/>
      </c>
      <c r="BA2012">
        <f>IF(DH2012&lt;&gt;"",1,0)+IF(DI2012&lt;&gt;"",1,0)+IF(DK2012&lt;&gt;"",1,0)+IF(DM2012&lt;&gt;"",1,0)+IF(DN2012&lt;&gt;"",1,0)+IF(DO2012&lt;&gt;"",1,0)+IF(DQ2012&lt;&gt;"",1,0)+IF(DR2012&lt;&gt;"",1,0)+IF(DT2012&lt;&gt;"",1,0)+IF(DU2012&lt;&gt;"",1,0)+IF(DV2012&lt;&gt;"",1,0)+IF(DW2012&lt;&gt;"",1,0)+IF(DX2012&lt;&gt;"",1,0)+IF(DZ2012&lt;&gt;"",1,0)+IF(EA2012&lt;&gt;"",1,0)+IF(EB2012&lt;&gt;"",1,0)+IF(EE2012&lt;&gt;"",1,0)</f>
        <v/>
      </c>
      <c r="BB2012">
        <f>IF(AND(AV2012&gt;0, AW2012&gt;0),1,0)</f>
        <v/>
      </c>
      <c r="DC2012" t="inlineStr">
        <is>
          <t>X</t>
        </is>
      </c>
      <c r="DN2012" t="inlineStr">
        <is>
          <t>X</t>
        </is>
      </c>
      <c r="EF2012" t="inlineStr">
        <is>
          <t>X</t>
        </is>
      </c>
    </row>
    <row r="2013">
      <c r="A2013" t="inlineStr">
        <is>
          <t>OH0025939967</t>
        </is>
      </c>
      <c r="B2013" t="n">
        <v>78</v>
      </c>
      <c r="C2013" t="n">
        <v>453034</v>
      </c>
      <c r="D2013" t="inlineStr">
        <is>
          <t>DAVISON</t>
        </is>
      </c>
      <c r="E2013" t="inlineStr">
        <is>
          <t>JAMES</t>
        </is>
      </c>
      <c r="F2013">
        <f>CONCATENATE(D2013," ",LEFT(H2013,4),"T=",AU2013,"D=",AV2013,"R=",AW2013,"M=",AX2013,"L=",AY2013,"B=",AZ2013)</f>
        <v/>
      </c>
      <c r="G2013" t="inlineStr">
        <is>
          <t>R</t>
        </is>
      </c>
      <c r="I2013" t="inlineStr">
        <is>
          <t>1984-02-07</t>
        </is>
      </c>
      <c r="J2013" t="inlineStr">
        <is>
          <t>2023-09-13</t>
        </is>
      </c>
      <c r="K2013" t="inlineStr">
        <is>
          <t>ACTIVE</t>
        </is>
      </c>
      <c r="M2013">
        <f>RIGHT(L2013,LEN(L2013)-FIND(" ",L2013))</f>
        <v/>
      </c>
      <c r="N2013" t="inlineStr">
        <is>
          <t>1773 FRONT ST SW</t>
        </is>
      </c>
      <c r="P2013" t="inlineStr">
        <is>
          <t>WARREN</t>
        </is>
      </c>
      <c r="Q2013" t="inlineStr">
        <is>
          <t>OH</t>
        </is>
      </c>
      <c r="R2013" t="n">
        <v>44485</v>
      </c>
      <c r="AD2013" t="inlineStr">
        <is>
          <t>TRUMBULL CAREER &amp; TECH CENTER</t>
        </is>
      </c>
      <c r="AE2013" t="inlineStr">
        <is>
          <t>WARREN CITY</t>
        </is>
      </c>
      <c r="AF2013" t="inlineStr">
        <is>
          <t>WARREN CITY SD</t>
        </is>
      </c>
      <c r="AH2013" t="n">
        <v>14</v>
      </c>
      <c r="AI2013" t="n">
        <v>11</v>
      </c>
      <c r="AN2013" t="inlineStr">
        <is>
          <t>WARREN</t>
        </is>
      </c>
      <c r="AO2013" t="inlineStr">
        <is>
          <t>WARREN CITY 6G</t>
        </is>
      </c>
      <c r="AP2013" t="inlineStr">
        <is>
          <t>78-P-AEH</t>
        </is>
      </c>
      <c r="AQ2013" t="n">
        <v>9</v>
      </c>
      <c r="AR2013" t="n">
        <v>64</v>
      </c>
      <c r="AS2013" t="n">
        <v>32</v>
      </c>
      <c r="AV2013" t="inlineStr">
        <is>
          <t>WARREN-WARD 6</t>
        </is>
      </c>
      <c r="AW2013">
        <f>COUNTA($BA$2013:$EE$2013)</f>
        <v/>
      </c>
      <c r="AX2013">
        <f>COUNTIF($BA$2013:$EE$2013,"D")</f>
        <v/>
      </c>
      <c r="AY2013">
        <f>COUNTIF($BA$2013:$EE$2013,"R")</f>
        <v/>
      </c>
      <c r="AZ2013">
        <f>IF(BL2013="D",1,0)+IF(BM2013="D",1,0)+IF(BR2013="D",1,0)+IF(BS2013="D",1,0)+IF(BU2013="D",1,0)+IF(CA2013="D",1,0)+IF(CB2013="D",1,0)+IF(CC2013="D",1,0)+IF(CD2013="D",1,0)+IF(CJ2013="D",1,0)+IF(CK2013="D",1,0)+IF(CO2013="D",1,0)+IF(CP2013="D",1,0)+IF(CQ2013="D",1,0)+IF(CU2013="D",1,0)+IF(CV2013="D",1,0)+IF(DB2013="D",1,0)+IF(DC2013="D",1,0)+IF(DH2013="D",1,0)+IF(DI2013="D",1,0)+IF(DM2013="D",1,0)+IF(DN2013="D",1,0)+IF(DO2013="D",1,0)+IF(DU2013="D",1,0)+IF(DX2013="D",1,0)</f>
        <v/>
      </c>
      <c r="BA2013">
        <f>IF(DH2013&lt;&gt;"",1,0)+IF(DI2013&lt;&gt;"",1,0)+IF(DK2013&lt;&gt;"",1,0)+IF(DM2013&lt;&gt;"",1,0)+IF(DN2013&lt;&gt;"",1,0)+IF(DO2013&lt;&gt;"",1,0)+IF(DQ2013&lt;&gt;"",1,0)+IF(DR2013&lt;&gt;"",1,0)+IF(DT2013&lt;&gt;"",1,0)+IF(DU2013&lt;&gt;"",1,0)+IF(DV2013&lt;&gt;"",1,0)+IF(DW2013&lt;&gt;"",1,0)+IF(DX2013&lt;&gt;"",1,0)+IF(DZ2013&lt;&gt;"",1,0)+IF(EA2013&lt;&gt;"",1,0)+IF(EB2013&lt;&gt;"",1,0)+IF(EE2013&lt;&gt;"",1,0)</f>
        <v/>
      </c>
      <c r="BB2013">
        <f>IF(AND(AV2013&gt;0, AW2013&gt;0),1,0)</f>
        <v/>
      </c>
      <c r="DN2013" t="inlineStr">
        <is>
          <t>X</t>
        </is>
      </c>
      <c r="EF2013" t="inlineStr">
        <is>
          <t>X</t>
        </is>
      </c>
    </row>
    <row r="2014">
      <c r="A2014" t="inlineStr">
        <is>
          <t>OH0026124779</t>
        </is>
      </c>
      <c r="B2014" t="n">
        <v>78</v>
      </c>
      <c r="C2014" t="n">
        <v>456702</v>
      </c>
      <c r="D2014" t="inlineStr">
        <is>
          <t>POPLE</t>
        </is>
      </c>
      <c r="E2014" t="inlineStr">
        <is>
          <t>AMBER</t>
        </is>
      </c>
      <c r="F2014">
        <f>CONCATENATE(D2014," ",LEFT(H2014,4),"T=",AU2014,"D=",AV2014,"R=",AW2014,"M=",AX2014,"L=",AY2014,"B=",AZ2014)</f>
        <v/>
      </c>
      <c r="G2014" t="inlineStr">
        <is>
          <t>A</t>
        </is>
      </c>
      <c r="I2014" t="inlineStr">
        <is>
          <t>1982-02-08</t>
        </is>
      </c>
      <c r="J2014" t="inlineStr">
        <is>
          <t>2020-12-04</t>
        </is>
      </c>
      <c r="K2014" t="inlineStr">
        <is>
          <t>CONFIRMATION</t>
        </is>
      </c>
      <c r="M2014">
        <f>RIGHT(L2014,LEN(L2014)-FIND(" ",L2014))</f>
        <v/>
      </c>
      <c r="N2014" t="inlineStr">
        <is>
          <t>2543 JACKSON ST SW</t>
        </is>
      </c>
      <c r="P2014" t="inlineStr">
        <is>
          <t>WARREN</t>
        </is>
      </c>
      <c r="Q2014" t="inlineStr">
        <is>
          <t>OH</t>
        </is>
      </c>
      <c r="R2014" t="n">
        <v>44485</v>
      </c>
      <c r="AD2014" t="inlineStr">
        <is>
          <t>TRUMBULL CAREER &amp; TECH CENTER</t>
        </is>
      </c>
      <c r="AE2014" t="inlineStr">
        <is>
          <t>WARREN CITY</t>
        </is>
      </c>
      <c r="AF2014" t="inlineStr">
        <is>
          <t>WARREN CITY SD</t>
        </is>
      </c>
      <c r="AH2014" t="n">
        <v>14</v>
      </c>
      <c r="AI2014" t="n">
        <v>11</v>
      </c>
      <c r="AN2014" t="inlineStr">
        <is>
          <t>WARREN</t>
        </is>
      </c>
      <c r="AO2014" t="inlineStr">
        <is>
          <t>WARREN CITY 6G</t>
        </is>
      </c>
      <c r="AP2014" t="inlineStr">
        <is>
          <t>78-P-AEH</t>
        </is>
      </c>
      <c r="AQ2014" t="n">
        <v>9</v>
      </c>
      <c r="AR2014" t="n">
        <v>64</v>
      </c>
      <c r="AS2014" t="n">
        <v>32</v>
      </c>
      <c r="AV2014" t="inlineStr">
        <is>
          <t>WARREN-WARD 6</t>
        </is>
      </c>
      <c r="AW2014">
        <f>COUNTA($BA$2014:$EE$2014)</f>
        <v/>
      </c>
      <c r="AX2014">
        <f>COUNTIF($BA$2014:$EE$2014,"D")</f>
        <v/>
      </c>
      <c r="AY2014">
        <f>COUNTIF($BA$2014:$EE$2014,"R")</f>
        <v/>
      </c>
      <c r="AZ2014">
        <f>IF(BL2014="D",1,0)+IF(BM2014="D",1,0)+IF(BR2014="D",1,0)+IF(BS2014="D",1,0)+IF(BU2014="D",1,0)+IF(CA2014="D",1,0)+IF(CB2014="D",1,0)+IF(CC2014="D",1,0)+IF(CD2014="D",1,0)+IF(CJ2014="D",1,0)+IF(CK2014="D",1,0)+IF(CO2014="D",1,0)+IF(CP2014="D",1,0)+IF(CQ2014="D",1,0)+IF(CU2014="D",1,0)+IF(CV2014="D",1,0)+IF(DB2014="D",1,0)+IF(DC2014="D",1,0)+IF(DH2014="D",1,0)+IF(DI2014="D",1,0)+IF(DM2014="D",1,0)+IF(DN2014="D",1,0)+IF(DO2014="D",1,0)+IF(DU2014="D",1,0)+IF(DX2014="D",1,0)</f>
        <v/>
      </c>
      <c r="BA2014">
        <f>IF(DH2014&lt;&gt;"",1,0)+IF(DI2014&lt;&gt;"",1,0)+IF(DK2014&lt;&gt;"",1,0)+IF(DM2014&lt;&gt;"",1,0)+IF(DN2014&lt;&gt;"",1,0)+IF(DO2014&lt;&gt;"",1,0)+IF(DQ2014&lt;&gt;"",1,0)+IF(DR2014&lt;&gt;"",1,0)+IF(DT2014&lt;&gt;"",1,0)+IF(DU2014&lt;&gt;"",1,0)+IF(DV2014&lt;&gt;"",1,0)+IF(DW2014&lt;&gt;"",1,0)+IF(DX2014&lt;&gt;"",1,0)+IF(DZ2014&lt;&gt;"",1,0)+IF(EA2014&lt;&gt;"",1,0)+IF(EB2014&lt;&gt;"",1,0)+IF(EE2014&lt;&gt;"",1,0)</f>
        <v/>
      </c>
      <c r="BB2014">
        <f>IF(AND(AV2014&gt;0, AW2014&gt;0),1,0)</f>
        <v/>
      </c>
    </row>
    <row r="2015">
      <c r="A2015" t="inlineStr">
        <is>
          <t>OH0021340504</t>
        </is>
      </c>
      <c r="B2015" t="n">
        <v>78</v>
      </c>
      <c r="C2015" t="n">
        <v>379387</v>
      </c>
      <c r="D2015" t="inlineStr">
        <is>
          <t>LOVASH</t>
        </is>
      </c>
      <c r="E2015" t="inlineStr">
        <is>
          <t>SAMANTHA</t>
        </is>
      </c>
      <c r="F2015">
        <f>CONCATENATE(D2015," ",LEFT(H2015,4),"T=",AU2015,"D=",AV2015,"R=",AW2015,"M=",AX2015,"L=",AY2015,"B=",AZ2015)</f>
        <v/>
      </c>
      <c r="G2015" t="inlineStr">
        <is>
          <t>LYN</t>
        </is>
      </c>
      <c r="I2015" t="inlineStr">
        <is>
          <t>1992-11-03</t>
        </is>
      </c>
      <c r="J2015" t="inlineStr">
        <is>
          <t>2021-03-23</t>
        </is>
      </c>
      <c r="K2015" t="inlineStr">
        <is>
          <t>CONFIRMATION</t>
        </is>
      </c>
      <c r="M2015">
        <f>RIGHT(L2015,LEN(L2015)-FIND(" ",L2015))</f>
        <v/>
      </c>
      <c r="N2015" t="inlineStr">
        <is>
          <t>544 AUSTIN AVE SW</t>
        </is>
      </c>
      <c r="P2015" t="inlineStr">
        <is>
          <t>WARREN</t>
        </is>
      </c>
      <c r="Q2015" t="inlineStr">
        <is>
          <t>OH</t>
        </is>
      </c>
      <c r="R2015" t="n">
        <v>44485</v>
      </c>
      <c r="AD2015" t="inlineStr">
        <is>
          <t>TRUMBULL CAREER &amp; TECH CENTER</t>
        </is>
      </c>
      <c r="AE2015" t="inlineStr">
        <is>
          <t>WARREN CITY</t>
        </is>
      </c>
      <c r="AF2015" t="inlineStr">
        <is>
          <t>WARREN CITY SD</t>
        </is>
      </c>
      <c r="AH2015" t="n">
        <v>14</v>
      </c>
      <c r="AI2015" t="n">
        <v>11</v>
      </c>
      <c r="AN2015" t="inlineStr">
        <is>
          <t>WARREN</t>
        </is>
      </c>
      <c r="AO2015" t="inlineStr">
        <is>
          <t>WARREN CITY 6G</t>
        </is>
      </c>
      <c r="AP2015" t="inlineStr">
        <is>
          <t>78-P-AEH</t>
        </is>
      </c>
      <c r="AQ2015" t="n">
        <v>9</v>
      </c>
      <c r="AR2015" t="n">
        <v>64</v>
      </c>
      <c r="AS2015" t="n">
        <v>32</v>
      </c>
      <c r="AV2015" t="inlineStr">
        <is>
          <t>WARREN-WARD 6</t>
        </is>
      </c>
      <c r="AW2015">
        <f>COUNTA($BA$2015:$EE$2015)</f>
        <v/>
      </c>
      <c r="AX2015">
        <f>COUNTIF($BA$2015:$EE$2015,"D")</f>
        <v/>
      </c>
      <c r="AY2015">
        <f>COUNTIF($BA$2015:$EE$2015,"R")</f>
        <v/>
      </c>
      <c r="AZ2015">
        <f>IF(BL2015="D",1,0)+IF(BM2015="D",1,0)+IF(BR2015="D",1,0)+IF(BS2015="D",1,0)+IF(BU2015="D",1,0)+IF(CA2015="D",1,0)+IF(CB2015="D",1,0)+IF(CC2015="D",1,0)+IF(CD2015="D",1,0)+IF(CJ2015="D",1,0)+IF(CK2015="D",1,0)+IF(CO2015="D",1,0)+IF(CP2015="D",1,0)+IF(CQ2015="D",1,0)+IF(CU2015="D",1,0)+IF(CV2015="D",1,0)+IF(DB2015="D",1,0)+IF(DC2015="D",1,0)+IF(DH2015="D",1,0)+IF(DI2015="D",1,0)+IF(DM2015="D",1,0)+IF(DN2015="D",1,0)+IF(DO2015="D",1,0)+IF(DU2015="D",1,0)+IF(DX2015="D",1,0)</f>
        <v/>
      </c>
      <c r="BA2015">
        <f>IF(DH2015&lt;&gt;"",1,0)+IF(DI2015&lt;&gt;"",1,0)+IF(DK2015&lt;&gt;"",1,0)+IF(DM2015&lt;&gt;"",1,0)+IF(DN2015&lt;&gt;"",1,0)+IF(DO2015&lt;&gt;"",1,0)+IF(DQ2015&lt;&gt;"",1,0)+IF(DR2015&lt;&gt;"",1,0)+IF(DT2015&lt;&gt;"",1,0)+IF(DU2015&lt;&gt;"",1,0)+IF(DV2015&lt;&gt;"",1,0)+IF(DW2015&lt;&gt;"",1,0)+IF(DX2015&lt;&gt;"",1,0)+IF(DZ2015&lt;&gt;"",1,0)+IF(EA2015&lt;&gt;"",1,0)+IF(EB2015&lt;&gt;"",1,0)+IF(EE2015&lt;&gt;"",1,0)</f>
        <v/>
      </c>
      <c r="BB2015">
        <f>IF(AND(AV2015&gt;0, AW2015&gt;0),1,0)</f>
        <v/>
      </c>
    </row>
    <row r="2016">
      <c r="A2016" t="inlineStr">
        <is>
          <t>OH0024618565</t>
        </is>
      </c>
      <c r="B2016" t="n">
        <v>78</v>
      </c>
      <c r="C2016" t="n">
        <v>431429</v>
      </c>
      <c r="D2016" t="inlineStr">
        <is>
          <t>HAYNES</t>
        </is>
      </c>
      <c r="E2016" t="inlineStr">
        <is>
          <t>GWENDOLYN</t>
        </is>
      </c>
      <c r="F2016">
        <f>CONCATENATE(D2016," ",LEFT(H2016,4),"T=",AU2016,"D=",AV2016,"R=",AW2016,"M=",AX2016,"L=",AY2016,"B=",AZ2016)</f>
        <v/>
      </c>
      <c r="I2016" t="inlineStr">
        <is>
          <t>1969-05-04</t>
        </is>
      </c>
      <c r="J2016" t="inlineStr">
        <is>
          <t>2020-06-30</t>
        </is>
      </c>
      <c r="K2016" t="inlineStr">
        <is>
          <t>ACTIVE</t>
        </is>
      </c>
      <c r="L2016" t="inlineStr">
        <is>
          <t>D</t>
        </is>
      </c>
      <c r="M2016">
        <f>RIGHT(L2016,LEN(L2016)-FIND(" ",L2016))</f>
        <v/>
      </c>
      <c r="N2016" t="inlineStr">
        <is>
          <t>2389 CRANWOOD DR SW</t>
        </is>
      </c>
      <c r="P2016" t="inlineStr">
        <is>
          <t>WARREN</t>
        </is>
      </c>
      <c r="Q2016" t="inlineStr">
        <is>
          <t>OH</t>
        </is>
      </c>
      <c r="R2016" t="n">
        <v>44485</v>
      </c>
      <c r="AD2016" t="inlineStr">
        <is>
          <t>TRUMBULL CAREER &amp; TECH CENTER</t>
        </is>
      </c>
      <c r="AE2016" t="inlineStr">
        <is>
          <t>WARREN CITY</t>
        </is>
      </c>
      <c r="AF2016" t="inlineStr">
        <is>
          <t>WARREN CITY SD</t>
        </is>
      </c>
      <c r="AH2016" t="n">
        <v>14</v>
      </c>
      <c r="AI2016" t="n">
        <v>11</v>
      </c>
      <c r="AN2016" t="inlineStr">
        <is>
          <t>WARREN</t>
        </is>
      </c>
      <c r="AO2016" t="inlineStr">
        <is>
          <t>WARREN CITY 6G</t>
        </is>
      </c>
      <c r="AP2016" t="inlineStr">
        <is>
          <t>78-P-AEH</t>
        </is>
      </c>
      <c r="AQ2016" t="n">
        <v>9</v>
      </c>
      <c r="AR2016" t="n">
        <v>64</v>
      </c>
      <c r="AS2016" t="n">
        <v>32</v>
      </c>
      <c r="AV2016" t="inlineStr">
        <is>
          <t>WARREN-WARD 6</t>
        </is>
      </c>
      <c r="AW2016">
        <f>COUNTA($BA$2016:$EE$2016)</f>
        <v/>
      </c>
      <c r="AX2016">
        <f>COUNTIF($BA$2016:$EE$2016,"D")</f>
        <v/>
      </c>
      <c r="AY2016">
        <f>COUNTIF($BA$2016:$EE$2016,"R")</f>
        <v/>
      </c>
      <c r="AZ2016">
        <f>IF(BL2016="D",1,0)+IF(BM2016="D",1,0)+IF(BR2016="D",1,0)+IF(BS2016="D",1,0)+IF(BU2016="D",1,0)+IF(CA2016="D",1,0)+IF(CB2016="D",1,0)+IF(CC2016="D",1,0)+IF(CD2016="D",1,0)+IF(CJ2016="D",1,0)+IF(CK2016="D",1,0)+IF(CO2016="D",1,0)+IF(CP2016="D",1,0)+IF(CQ2016="D",1,0)+IF(CU2016="D",1,0)+IF(CV2016="D",1,0)+IF(DB2016="D",1,0)+IF(DC2016="D",1,0)+IF(DH2016="D",1,0)+IF(DI2016="D",1,0)+IF(DM2016="D",1,0)+IF(DN2016="D",1,0)+IF(DO2016="D",1,0)+IF(DU2016="D",1,0)+IF(DX2016="D",1,0)</f>
        <v/>
      </c>
      <c r="BA2016">
        <f>IF(DH2016&lt;&gt;"",1,0)+IF(DI2016&lt;&gt;"",1,0)+IF(DK2016&lt;&gt;"",1,0)+IF(DM2016&lt;&gt;"",1,0)+IF(DN2016&lt;&gt;"",1,0)+IF(DO2016&lt;&gt;"",1,0)+IF(DQ2016&lt;&gt;"",1,0)+IF(DR2016&lt;&gt;"",1,0)+IF(DT2016&lt;&gt;"",1,0)+IF(DU2016&lt;&gt;"",1,0)+IF(DV2016&lt;&gt;"",1,0)+IF(DW2016&lt;&gt;"",1,0)+IF(DX2016&lt;&gt;"",1,0)+IF(DZ2016&lt;&gt;"",1,0)+IF(EA2016&lt;&gt;"",1,0)+IF(EB2016&lt;&gt;"",1,0)+IF(EE2016&lt;&gt;"",1,0)</f>
        <v/>
      </c>
      <c r="BB2016">
        <f>IF(AND(AV2016&gt;0, AW2016&gt;0),1,0)</f>
        <v/>
      </c>
      <c r="DN2016" t="inlineStr">
        <is>
          <t>X</t>
        </is>
      </c>
      <c r="EA2016" t="inlineStr">
        <is>
          <t>X</t>
        </is>
      </c>
      <c r="ED2016" t="inlineStr">
        <is>
          <t>D</t>
        </is>
      </c>
      <c r="EF2016" t="inlineStr">
        <is>
          <t>X</t>
        </is>
      </c>
    </row>
    <row r="2017">
      <c r="A2017" t="inlineStr">
        <is>
          <t>OH0026407808</t>
        </is>
      </c>
      <c r="B2017" t="n">
        <v>78</v>
      </c>
      <c r="C2017" t="n">
        <v>461689</v>
      </c>
      <c r="D2017" t="inlineStr">
        <is>
          <t>MARTINEZ</t>
        </is>
      </c>
      <c r="E2017" t="inlineStr">
        <is>
          <t>MATTHEW</t>
        </is>
      </c>
      <c r="F2017">
        <f>CONCATENATE(D2017," ",LEFT(H2017,4),"T=",AU2017,"D=",AV2017,"R=",AW2017,"M=",AX2017,"L=",AY2017,"B=",AZ2017)</f>
        <v/>
      </c>
      <c r="G2017" t="inlineStr">
        <is>
          <t>NICOLAS</t>
        </is>
      </c>
      <c r="I2017" t="inlineStr">
        <is>
          <t>1998-03-26</t>
        </is>
      </c>
      <c r="J2017" t="inlineStr">
        <is>
          <t>2022-01-13</t>
        </is>
      </c>
      <c r="K2017" t="inlineStr">
        <is>
          <t>CONFIRMATION</t>
        </is>
      </c>
      <c r="M2017">
        <f>RIGHT(L2017,LEN(L2017)-FIND(" ",L2017))</f>
        <v/>
      </c>
      <c r="N2017" t="inlineStr">
        <is>
          <t>742 NEVADA AVE SW</t>
        </is>
      </c>
      <c r="P2017" t="inlineStr">
        <is>
          <t>WARREN</t>
        </is>
      </c>
      <c r="Q2017" t="inlineStr">
        <is>
          <t>OH</t>
        </is>
      </c>
      <c r="R2017" t="n">
        <v>44485</v>
      </c>
      <c r="AD2017" t="inlineStr">
        <is>
          <t>TRUMBULL CAREER &amp; TECH CENTER</t>
        </is>
      </c>
      <c r="AE2017" t="inlineStr">
        <is>
          <t>WARREN CITY</t>
        </is>
      </c>
      <c r="AF2017" t="inlineStr">
        <is>
          <t>WARREN CITY SD</t>
        </is>
      </c>
      <c r="AH2017" t="n">
        <v>14</v>
      </c>
      <c r="AI2017" t="n">
        <v>11</v>
      </c>
      <c r="AN2017" t="inlineStr">
        <is>
          <t>WARREN</t>
        </is>
      </c>
      <c r="AO2017" t="inlineStr">
        <is>
          <t>WARREN CITY 6G</t>
        </is>
      </c>
      <c r="AP2017" t="inlineStr">
        <is>
          <t>78-P-AEH</t>
        </is>
      </c>
      <c r="AQ2017" t="n">
        <v>9</v>
      </c>
      <c r="AR2017" t="n">
        <v>64</v>
      </c>
      <c r="AS2017" t="n">
        <v>32</v>
      </c>
      <c r="AV2017" t="inlineStr">
        <is>
          <t>WARREN-WARD 6</t>
        </is>
      </c>
      <c r="AW2017">
        <f>COUNTA($BA$2017:$EE$2017)</f>
        <v/>
      </c>
      <c r="AX2017">
        <f>COUNTIF($BA$2017:$EE$2017,"D")</f>
        <v/>
      </c>
      <c r="AY2017">
        <f>COUNTIF($BA$2017:$EE$2017,"R")</f>
        <v/>
      </c>
      <c r="AZ2017">
        <f>IF(BL2017="D",1,0)+IF(BM2017="D",1,0)+IF(BR2017="D",1,0)+IF(BS2017="D",1,0)+IF(BU2017="D",1,0)+IF(CA2017="D",1,0)+IF(CB2017="D",1,0)+IF(CC2017="D",1,0)+IF(CD2017="D",1,0)+IF(CJ2017="D",1,0)+IF(CK2017="D",1,0)+IF(CO2017="D",1,0)+IF(CP2017="D",1,0)+IF(CQ2017="D",1,0)+IF(CU2017="D",1,0)+IF(CV2017="D",1,0)+IF(DB2017="D",1,0)+IF(DC2017="D",1,0)+IF(DH2017="D",1,0)+IF(DI2017="D",1,0)+IF(DM2017="D",1,0)+IF(DN2017="D",1,0)+IF(DO2017="D",1,0)+IF(DU2017="D",1,0)+IF(DX2017="D",1,0)</f>
        <v/>
      </c>
      <c r="BA2017">
        <f>IF(DH2017&lt;&gt;"",1,0)+IF(DI2017&lt;&gt;"",1,0)+IF(DK2017&lt;&gt;"",1,0)+IF(DM2017&lt;&gt;"",1,0)+IF(DN2017&lt;&gt;"",1,0)+IF(DO2017&lt;&gt;"",1,0)+IF(DQ2017&lt;&gt;"",1,0)+IF(DR2017&lt;&gt;"",1,0)+IF(DT2017&lt;&gt;"",1,0)+IF(DU2017&lt;&gt;"",1,0)+IF(DV2017&lt;&gt;"",1,0)+IF(DW2017&lt;&gt;"",1,0)+IF(DX2017&lt;&gt;"",1,0)+IF(DZ2017&lt;&gt;"",1,0)+IF(EA2017&lt;&gt;"",1,0)+IF(EB2017&lt;&gt;"",1,0)+IF(EE2017&lt;&gt;"",1,0)</f>
        <v/>
      </c>
      <c r="BB2017">
        <f>IF(AND(AV2017&gt;0, AW2017&gt;0),1,0)</f>
        <v/>
      </c>
    </row>
    <row r="2018">
      <c r="A2018" t="inlineStr">
        <is>
          <t>OH0024033687</t>
        </is>
      </c>
      <c r="B2018" t="n">
        <v>78</v>
      </c>
      <c r="C2018" t="n">
        <v>421289</v>
      </c>
      <c r="D2018" t="inlineStr">
        <is>
          <t>YASH</t>
        </is>
      </c>
      <c r="E2018" t="inlineStr">
        <is>
          <t>STEPHANIE</t>
        </is>
      </c>
      <c r="F2018">
        <f>CONCATENATE(D2018," ",LEFT(H2018,4),"T=",AU2018,"D=",AV2018,"R=",AW2018,"M=",AX2018,"L=",AY2018,"B=",AZ2018)</f>
        <v/>
      </c>
      <c r="I2018" t="inlineStr">
        <is>
          <t>1985-04-21</t>
        </is>
      </c>
      <c r="J2018" t="inlineStr">
        <is>
          <t>2020-07-09</t>
        </is>
      </c>
      <c r="K2018" t="inlineStr">
        <is>
          <t>ACTIVE</t>
        </is>
      </c>
      <c r="M2018">
        <f>RIGHT(L2018,LEN(L2018)-FIND(" ",L2018))</f>
        <v/>
      </c>
      <c r="N2018" t="inlineStr">
        <is>
          <t>2497 HAMILTON ST SW</t>
        </is>
      </c>
      <c r="P2018" t="inlineStr">
        <is>
          <t>WARREN</t>
        </is>
      </c>
      <c r="Q2018" t="inlineStr">
        <is>
          <t>OH</t>
        </is>
      </c>
      <c r="R2018" t="n">
        <v>44485</v>
      </c>
      <c r="AD2018" t="inlineStr">
        <is>
          <t>TRUMBULL CAREER &amp; TECH CENTER</t>
        </is>
      </c>
      <c r="AE2018" t="inlineStr">
        <is>
          <t>WARREN CITY</t>
        </is>
      </c>
      <c r="AF2018" t="inlineStr">
        <is>
          <t>WARREN CITY SD</t>
        </is>
      </c>
      <c r="AH2018" t="n">
        <v>14</v>
      </c>
      <c r="AI2018" t="n">
        <v>11</v>
      </c>
      <c r="AN2018" t="inlineStr">
        <is>
          <t>WARREN</t>
        </is>
      </c>
      <c r="AO2018" t="inlineStr">
        <is>
          <t>WARREN CITY 6G</t>
        </is>
      </c>
      <c r="AP2018" t="inlineStr">
        <is>
          <t>78-P-AEH</t>
        </is>
      </c>
      <c r="AQ2018" t="n">
        <v>9</v>
      </c>
      <c r="AR2018" t="n">
        <v>64</v>
      </c>
      <c r="AS2018" t="n">
        <v>32</v>
      </c>
      <c r="AV2018" t="inlineStr">
        <is>
          <t>WARREN-WARD 6</t>
        </is>
      </c>
      <c r="AW2018">
        <f>COUNTA($BA$2018:$EE$2018)</f>
        <v/>
      </c>
      <c r="AX2018">
        <f>COUNTIF($BA$2018:$EE$2018,"D")</f>
        <v/>
      </c>
      <c r="AY2018">
        <f>COUNTIF($BA$2018:$EE$2018,"R")</f>
        <v/>
      </c>
      <c r="AZ2018">
        <f>IF(BL2018="D",1,0)+IF(BM2018="D",1,0)+IF(BR2018="D",1,0)+IF(BS2018="D",1,0)+IF(BU2018="D",1,0)+IF(CA2018="D",1,0)+IF(CB2018="D",1,0)+IF(CC2018="D",1,0)+IF(CD2018="D",1,0)+IF(CJ2018="D",1,0)+IF(CK2018="D",1,0)+IF(CO2018="D",1,0)+IF(CP2018="D",1,0)+IF(CQ2018="D",1,0)+IF(CU2018="D",1,0)+IF(CV2018="D",1,0)+IF(DB2018="D",1,0)+IF(DC2018="D",1,0)+IF(DH2018="D",1,0)+IF(DI2018="D",1,0)+IF(DM2018="D",1,0)+IF(DN2018="D",1,0)+IF(DO2018="D",1,0)+IF(DU2018="D",1,0)+IF(DX2018="D",1,0)</f>
        <v/>
      </c>
      <c r="BA2018">
        <f>IF(DH2018&lt;&gt;"",1,0)+IF(DI2018&lt;&gt;"",1,0)+IF(DK2018&lt;&gt;"",1,0)+IF(DM2018&lt;&gt;"",1,0)+IF(DN2018&lt;&gt;"",1,0)+IF(DO2018&lt;&gt;"",1,0)+IF(DQ2018&lt;&gt;"",1,0)+IF(DR2018&lt;&gt;"",1,0)+IF(DT2018&lt;&gt;"",1,0)+IF(DU2018&lt;&gt;"",1,0)+IF(DV2018&lt;&gt;"",1,0)+IF(DW2018&lt;&gt;"",1,0)+IF(DX2018&lt;&gt;"",1,0)+IF(DZ2018&lt;&gt;"",1,0)+IF(EA2018&lt;&gt;"",1,0)+IF(EB2018&lt;&gt;"",1,0)+IF(EE2018&lt;&gt;"",1,0)</f>
        <v/>
      </c>
      <c r="BB2018">
        <f>IF(AND(AV2018&gt;0, AW2018&gt;0),1,0)</f>
        <v/>
      </c>
      <c r="DC2018" t="inlineStr">
        <is>
          <t>X</t>
        </is>
      </c>
      <c r="DN2018" t="inlineStr">
        <is>
          <t>X</t>
        </is>
      </c>
      <c r="DU2018" t="inlineStr">
        <is>
          <t>X</t>
        </is>
      </c>
      <c r="DX2018" t="inlineStr">
        <is>
          <t>X</t>
        </is>
      </c>
      <c r="EF2018" t="inlineStr">
        <is>
          <t>X</t>
        </is>
      </c>
    </row>
    <row r="2019">
      <c r="A2019" t="inlineStr">
        <is>
          <t>OH0020788016</t>
        </is>
      </c>
      <c r="B2019" t="n">
        <v>78</v>
      </c>
      <c r="C2019" t="n">
        <v>369853</v>
      </c>
      <c r="D2019" t="inlineStr">
        <is>
          <t>BERRY WORTHEY</t>
        </is>
      </c>
      <c r="E2019" t="inlineStr">
        <is>
          <t>BRANDY</t>
        </is>
      </c>
      <c r="F2019">
        <f>CONCATENATE(D2019," ",LEFT(H2019,4),"T=",AU2019,"D=",AV2019,"R=",AW2019,"M=",AX2019,"L=",AY2019,"B=",AZ2019)</f>
        <v/>
      </c>
      <c r="G2019" t="inlineStr">
        <is>
          <t>CHEMIRE</t>
        </is>
      </c>
      <c r="I2019" t="inlineStr">
        <is>
          <t>1980-11-06</t>
        </is>
      </c>
      <c r="J2019" t="inlineStr">
        <is>
          <t>2018-04-12</t>
        </is>
      </c>
      <c r="K2019" t="inlineStr">
        <is>
          <t>ACTIVE</t>
        </is>
      </c>
      <c r="M2019">
        <f>RIGHT(L2019,LEN(L2019)-FIND(" ",L2019))</f>
        <v/>
      </c>
      <c r="N2019" t="inlineStr">
        <is>
          <t>1706 HAMILTON ST SW</t>
        </is>
      </c>
      <c r="P2019" t="inlineStr">
        <is>
          <t>WARREN</t>
        </is>
      </c>
      <c r="Q2019" t="inlineStr">
        <is>
          <t>OH</t>
        </is>
      </c>
      <c r="R2019" t="n">
        <v>44485</v>
      </c>
      <c r="AD2019" t="inlineStr">
        <is>
          <t>TRUMBULL CAREER &amp; TECH CENTER</t>
        </is>
      </c>
      <c r="AE2019" t="inlineStr">
        <is>
          <t>WARREN CITY</t>
        </is>
      </c>
      <c r="AF2019" t="inlineStr">
        <is>
          <t>WARREN CITY SD</t>
        </is>
      </c>
      <c r="AH2019" t="n">
        <v>14</v>
      </c>
      <c r="AI2019" t="n">
        <v>11</v>
      </c>
      <c r="AN2019" t="inlineStr">
        <is>
          <t>WARREN</t>
        </is>
      </c>
      <c r="AO2019" t="inlineStr">
        <is>
          <t>WARREN CITY 6G</t>
        </is>
      </c>
      <c r="AP2019" t="inlineStr">
        <is>
          <t>78-P-AEH</t>
        </is>
      </c>
      <c r="AQ2019" t="n">
        <v>9</v>
      </c>
      <c r="AR2019" t="n">
        <v>64</v>
      </c>
      <c r="AS2019" t="n">
        <v>32</v>
      </c>
      <c r="AV2019" t="inlineStr">
        <is>
          <t>WARREN-WARD 6</t>
        </is>
      </c>
      <c r="AW2019">
        <f>COUNTA($BA$2019:$EE$2019)</f>
        <v/>
      </c>
      <c r="AX2019">
        <f>COUNTIF($BA$2019:$EE$2019,"D")</f>
        <v/>
      </c>
      <c r="AY2019">
        <f>COUNTIF($BA$2019:$EE$2019,"R")</f>
        <v/>
      </c>
      <c r="AZ2019">
        <f>IF(BL2019="D",1,0)+IF(BM2019="D",1,0)+IF(BR2019="D",1,0)+IF(BS2019="D",1,0)+IF(BU2019="D",1,0)+IF(CA2019="D",1,0)+IF(CB2019="D",1,0)+IF(CC2019="D",1,0)+IF(CD2019="D",1,0)+IF(CJ2019="D",1,0)+IF(CK2019="D",1,0)+IF(CO2019="D",1,0)+IF(CP2019="D",1,0)+IF(CQ2019="D",1,0)+IF(CU2019="D",1,0)+IF(CV2019="D",1,0)+IF(DB2019="D",1,0)+IF(DC2019="D",1,0)+IF(DH2019="D",1,0)+IF(DI2019="D",1,0)+IF(DM2019="D",1,0)+IF(DN2019="D",1,0)+IF(DO2019="D",1,0)+IF(DU2019="D",1,0)+IF(DX2019="D",1,0)</f>
        <v/>
      </c>
      <c r="BA2019">
        <f>IF(DH2019&lt;&gt;"",1,0)+IF(DI2019&lt;&gt;"",1,0)+IF(DK2019&lt;&gt;"",1,0)+IF(DM2019&lt;&gt;"",1,0)+IF(DN2019&lt;&gt;"",1,0)+IF(DO2019&lt;&gt;"",1,0)+IF(DQ2019&lt;&gt;"",1,0)+IF(DR2019&lt;&gt;"",1,0)+IF(DT2019&lt;&gt;"",1,0)+IF(DU2019&lt;&gt;"",1,0)+IF(DV2019&lt;&gt;"",1,0)+IF(DW2019&lt;&gt;"",1,0)+IF(DX2019&lt;&gt;"",1,0)+IF(DZ2019&lt;&gt;"",1,0)+IF(EA2019&lt;&gt;"",1,0)+IF(EB2019&lt;&gt;"",1,0)+IF(EE2019&lt;&gt;"",1,0)</f>
        <v/>
      </c>
      <c r="BB2019">
        <f>IF(AND(AV2019&gt;0, AW2019&gt;0),1,0)</f>
        <v/>
      </c>
      <c r="BD2019" t="inlineStr">
        <is>
          <t>X</t>
        </is>
      </c>
      <c r="CL2019" t="inlineStr">
        <is>
          <t>D</t>
        </is>
      </c>
      <c r="DN2019" t="inlineStr">
        <is>
          <t>X</t>
        </is>
      </c>
    </row>
    <row r="2020">
      <c r="A2020" t="inlineStr">
        <is>
          <t>OH0024229359</t>
        </is>
      </c>
      <c r="B2020" t="n">
        <v>78</v>
      </c>
      <c r="C2020" t="n">
        <v>424285</v>
      </c>
      <c r="D2020" t="inlineStr">
        <is>
          <t>KIRKSEY</t>
        </is>
      </c>
      <c r="E2020" t="inlineStr">
        <is>
          <t>MICHAEL</t>
        </is>
      </c>
      <c r="F2020">
        <f>CONCATENATE(D2020," ",LEFT(H2020,4),"T=",AU2020,"D=",AV2020,"R=",AW2020,"M=",AX2020,"L=",AY2020,"B=",AZ2020)</f>
        <v/>
      </c>
      <c r="G2020" t="inlineStr">
        <is>
          <t>P</t>
        </is>
      </c>
      <c r="I2020" t="inlineStr">
        <is>
          <t>1975-04-28</t>
        </is>
      </c>
      <c r="J2020" t="inlineStr">
        <is>
          <t>2018-04-18</t>
        </is>
      </c>
      <c r="K2020" t="inlineStr">
        <is>
          <t>CONFIRMATION</t>
        </is>
      </c>
      <c r="M2020">
        <f>RIGHT(L2020,LEN(L2020)-FIND(" ",L2020))</f>
        <v/>
      </c>
      <c r="N2020" t="inlineStr">
        <is>
          <t>1824 OAK ST SW</t>
        </is>
      </c>
      <c r="O2020" t="inlineStr">
        <is>
          <t>RM B</t>
        </is>
      </c>
      <c r="P2020" t="inlineStr">
        <is>
          <t>WARREN</t>
        </is>
      </c>
      <c r="Q2020" t="inlineStr">
        <is>
          <t>OH</t>
        </is>
      </c>
      <c r="R2020" t="n">
        <v>44485</v>
      </c>
      <c r="AD2020" t="inlineStr">
        <is>
          <t>TRUMBULL CAREER &amp; TECH CENTER</t>
        </is>
      </c>
      <c r="AE2020" t="inlineStr">
        <is>
          <t>WARREN CITY</t>
        </is>
      </c>
      <c r="AF2020" t="inlineStr">
        <is>
          <t>WARREN CITY SD</t>
        </is>
      </c>
      <c r="AH2020" t="n">
        <v>14</v>
      </c>
      <c r="AI2020" t="n">
        <v>11</v>
      </c>
      <c r="AN2020" t="inlineStr">
        <is>
          <t>WARREN</t>
        </is>
      </c>
      <c r="AO2020" t="inlineStr">
        <is>
          <t>WARREN CITY 6G</t>
        </is>
      </c>
      <c r="AP2020" t="inlineStr">
        <is>
          <t>78-P-AEH</t>
        </is>
      </c>
      <c r="AQ2020" t="n">
        <v>9</v>
      </c>
      <c r="AR2020" t="n">
        <v>64</v>
      </c>
      <c r="AS2020" t="n">
        <v>32</v>
      </c>
      <c r="AV2020" t="inlineStr">
        <is>
          <t>WARREN-WARD 6</t>
        </is>
      </c>
      <c r="AW2020">
        <f>COUNTA($BA$2020:$EE$2020)</f>
        <v/>
      </c>
      <c r="AX2020">
        <f>COUNTIF($BA$2020:$EE$2020,"D")</f>
        <v/>
      </c>
      <c r="AY2020">
        <f>COUNTIF($BA$2020:$EE$2020,"R")</f>
        <v/>
      </c>
      <c r="AZ2020">
        <f>IF(BL2020="D",1,0)+IF(BM2020="D",1,0)+IF(BR2020="D",1,0)+IF(BS2020="D",1,0)+IF(BU2020="D",1,0)+IF(CA2020="D",1,0)+IF(CB2020="D",1,0)+IF(CC2020="D",1,0)+IF(CD2020="D",1,0)+IF(CJ2020="D",1,0)+IF(CK2020="D",1,0)+IF(CO2020="D",1,0)+IF(CP2020="D",1,0)+IF(CQ2020="D",1,0)+IF(CU2020="D",1,0)+IF(CV2020="D",1,0)+IF(DB2020="D",1,0)+IF(DC2020="D",1,0)+IF(DH2020="D",1,0)+IF(DI2020="D",1,0)+IF(DM2020="D",1,0)+IF(DN2020="D",1,0)+IF(DO2020="D",1,0)+IF(DU2020="D",1,0)+IF(DX2020="D",1,0)</f>
        <v/>
      </c>
      <c r="BA2020">
        <f>IF(DH2020&lt;&gt;"",1,0)+IF(DI2020&lt;&gt;"",1,0)+IF(DK2020&lt;&gt;"",1,0)+IF(DM2020&lt;&gt;"",1,0)+IF(DN2020&lt;&gt;"",1,0)+IF(DO2020&lt;&gt;"",1,0)+IF(DQ2020&lt;&gt;"",1,0)+IF(DR2020&lt;&gt;"",1,0)+IF(DT2020&lt;&gt;"",1,0)+IF(DU2020&lt;&gt;"",1,0)+IF(DV2020&lt;&gt;"",1,0)+IF(DW2020&lt;&gt;"",1,0)+IF(DX2020&lt;&gt;"",1,0)+IF(DZ2020&lt;&gt;"",1,0)+IF(EA2020&lt;&gt;"",1,0)+IF(EB2020&lt;&gt;"",1,0)+IF(EE2020&lt;&gt;"",1,0)</f>
        <v/>
      </c>
      <c r="BB2020">
        <f>IF(AND(AV2020&gt;0, AW2020&gt;0),1,0)</f>
        <v/>
      </c>
    </row>
    <row r="2021">
      <c r="A2021" t="inlineStr">
        <is>
          <t>OH0023451287</t>
        </is>
      </c>
      <c r="B2021" t="n">
        <v>78</v>
      </c>
      <c r="C2021" t="n">
        <v>412133</v>
      </c>
      <c r="D2021" t="inlineStr">
        <is>
          <t>SCAVNICKY</t>
        </is>
      </c>
      <c r="E2021" t="inlineStr">
        <is>
          <t>JAMES</t>
        </is>
      </c>
      <c r="F2021">
        <f>CONCATENATE(D2021," ",LEFT(H2021,4),"T=",AU2021,"D=",AV2021,"R=",AW2021,"M=",AX2021,"L=",AY2021,"B=",AZ2021)</f>
        <v/>
      </c>
      <c r="G2021" t="inlineStr">
        <is>
          <t>H</t>
        </is>
      </c>
      <c r="I2021" t="inlineStr">
        <is>
          <t>1994-07-11</t>
        </is>
      </c>
      <c r="J2021" t="inlineStr">
        <is>
          <t>2017-02-21</t>
        </is>
      </c>
      <c r="K2021" t="inlineStr">
        <is>
          <t>CONFIRMATION</t>
        </is>
      </c>
      <c r="M2021">
        <f>RIGHT(L2021,LEN(L2021)-FIND(" ",L2021))</f>
        <v/>
      </c>
      <c r="N2021" t="inlineStr">
        <is>
          <t>1633 OAK ST SW</t>
        </is>
      </c>
      <c r="P2021" t="inlineStr">
        <is>
          <t>WARREN</t>
        </is>
      </c>
      <c r="Q2021" t="inlineStr">
        <is>
          <t>OH</t>
        </is>
      </c>
      <c r="R2021" t="n">
        <v>44485</v>
      </c>
      <c r="AD2021" t="inlineStr">
        <is>
          <t>TRUMBULL CAREER &amp; TECH CENTER</t>
        </is>
      </c>
      <c r="AE2021" t="inlineStr">
        <is>
          <t>WARREN CITY</t>
        </is>
      </c>
      <c r="AF2021" t="inlineStr">
        <is>
          <t>WARREN CITY SD</t>
        </is>
      </c>
      <c r="AH2021" t="n">
        <v>14</v>
      </c>
      <c r="AI2021" t="n">
        <v>11</v>
      </c>
      <c r="AN2021" t="inlineStr">
        <is>
          <t>WARREN</t>
        </is>
      </c>
      <c r="AO2021" t="inlineStr">
        <is>
          <t>WARREN CITY 6G</t>
        </is>
      </c>
      <c r="AP2021" t="inlineStr">
        <is>
          <t>78-P-AEH</t>
        </is>
      </c>
      <c r="AQ2021" t="n">
        <v>9</v>
      </c>
      <c r="AR2021" t="n">
        <v>64</v>
      </c>
      <c r="AS2021" t="n">
        <v>32</v>
      </c>
      <c r="AV2021" t="inlineStr">
        <is>
          <t>WARREN-WARD 6</t>
        </is>
      </c>
      <c r="AW2021">
        <f>COUNTA($BA$2021:$EE$2021)</f>
        <v/>
      </c>
      <c r="AX2021">
        <f>COUNTIF($BA$2021:$EE$2021,"D")</f>
        <v/>
      </c>
      <c r="AY2021">
        <f>COUNTIF($BA$2021:$EE$2021,"R")</f>
        <v/>
      </c>
      <c r="AZ2021">
        <f>IF(BL2021="D",1,0)+IF(BM2021="D",1,0)+IF(BR2021="D",1,0)+IF(BS2021="D",1,0)+IF(BU2021="D",1,0)+IF(CA2021="D",1,0)+IF(CB2021="D",1,0)+IF(CC2021="D",1,0)+IF(CD2021="D",1,0)+IF(CJ2021="D",1,0)+IF(CK2021="D",1,0)+IF(CO2021="D",1,0)+IF(CP2021="D",1,0)+IF(CQ2021="D",1,0)+IF(CU2021="D",1,0)+IF(CV2021="D",1,0)+IF(DB2021="D",1,0)+IF(DC2021="D",1,0)+IF(DH2021="D",1,0)+IF(DI2021="D",1,0)+IF(DM2021="D",1,0)+IF(DN2021="D",1,0)+IF(DO2021="D",1,0)+IF(DU2021="D",1,0)+IF(DX2021="D",1,0)</f>
        <v/>
      </c>
      <c r="BA2021">
        <f>IF(DH2021&lt;&gt;"",1,0)+IF(DI2021&lt;&gt;"",1,0)+IF(DK2021&lt;&gt;"",1,0)+IF(DM2021&lt;&gt;"",1,0)+IF(DN2021&lt;&gt;"",1,0)+IF(DO2021&lt;&gt;"",1,0)+IF(DQ2021&lt;&gt;"",1,0)+IF(DR2021&lt;&gt;"",1,0)+IF(DT2021&lt;&gt;"",1,0)+IF(DU2021&lt;&gt;"",1,0)+IF(DV2021&lt;&gt;"",1,0)+IF(DW2021&lt;&gt;"",1,0)+IF(DX2021&lt;&gt;"",1,0)+IF(DZ2021&lt;&gt;"",1,0)+IF(EA2021&lt;&gt;"",1,0)+IF(EB2021&lt;&gt;"",1,0)+IF(EE2021&lt;&gt;"",1,0)</f>
        <v/>
      </c>
      <c r="BB2021">
        <f>IF(AND(AV2021&gt;0, AW2021&gt;0),1,0)</f>
        <v/>
      </c>
    </row>
    <row r="2022">
      <c r="A2022" t="inlineStr">
        <is>
          <t>OH0022239701</t>
        </is>
      </c>
      <c r="B2022" t="n">
        <v>78</v>
      </c>
      <c r="C2022" t="n">
        <v>393386</v>
      </c>
      <c r="D2022" t="inlineStr">
        <is>
          <t>MCMILLIAN</t>
        </is>
      </c>
      <c r="E2022" t="inlineStr">
        <is>
          <t>CIERRA</t>
        </is>
      </c>
      <c r="F2022">
        <f>CONCATENATE(D2022," ",LEFT(H2022,4),"T=",AU2022,"D=",AV2022,"R=",AW2022,"M=",AX2022,"L=",AY2022,"B=",AZ2022)</f>
        <v/>
      </c>
      <c r="G2022" t="inlineStr">
        <is>
          <t>S</t>
        </is>
      </c>
      <c r="I2022" t="inlineStr">
        <is>
          <t>1987-09-29</t>
        </is>
      </c>
      <c r="J2022" t="inlineStr">
        <is>
          <t>2022-05-17</t>
        </is>
      </c>
      <c r="K2022" t="inlineStr">
        <is>
          <t>ACTIVE</t>
        </is>
      </c>
      <c r="M2022">
        <f>RIGHT(L2022,LEN(L2022)-FIND(" ",L2022))</f>
        <v/>
      </c>
      <c r="N2022" t="inlineStr">
        <is>
          <t>534 AUSTIN AVE SW</t>
        </is>
      </c>
      <c r="P2022" t="inlineStr">
        <is>
          <t>WARREN</t>
        </is>
      </c>
      <c r="Q2022" t="inlineStr">
        <is>
          <t>OH</t>
        </is>
      </c>
      <c r="R2022" t="n">
        <v>44485</v>
      </c>
      <c r="AD2022" t="inlineStr">
        <is>
          <t>TRUMBULL CAREER &amp; TECH CENTER</t>
        </is>
      </c>
      <c r="AE2022" t="inlineStr">
        <is>
          <t>WARREN CITY</t>
        </is>
      </c>
      <c r="AF2022" t="inlineStr">
        <is>
          <t>WARREN CITY SD</t>
        </is>
      </c>
      <c r="AH2022" t="n">
        <v>14</v>
      </c>
      <c r="AI2022" t="n">
        <v>11</v>
      </c>
      <c r="AN2022" t="inlineStr">
        <is>
          <t>WARREN</t>
        </is>
      </c>
      <c r="AO2022" t="inlineStr">
        <is>
          <t>WARREN CITY 6G</t>
        </is>
      </c>
      <c r="AP2022" t="inlineStr">
        <is>
          <t>78-P-AEH</t>
        </is>
      </c>
      <c r="AQ2022" t="n">
        <v>9</v>
      </c>
      <c r="AR2022" t="n">
        <v>64</v>
      </c>
      <c r="AS2022" t="n">
        <v>32</v>
      </c>
      <c r="AV2022" t="inlineStr">
        <is>
          <t>WARREN-WARD 6</t>
        </is>
      </c>
      <c r="AW2022">
        <f>COUNTA($BA$2022:$EE$2022)</f>
        <v/>
      </c>
      <c r="AX2022">
        <f>COUNTIF($BA$2022:$EE$2022,"D")</f>
        <v/>
      </c>
      <c r="AY2022">
        <f>COUNTIF($BA$2022:$EE$2022,"R")</f>
        <v/>
      </c>
      <c r="AZ2022">
        <f>IF(BL2022="D",1,0)+IF(BM2022="D",1,0)+IF(BR2022="D",1,0)+IF(BS2022="D",1,0)+IF(BU2022="D",1,0)+IF(CA2022="D",1,0)+IF(CB2022="D",1,0)+IF(CC2022="D",1,0)+IF(CD2022="D",1,0)+IF(CJ2022="D",1,0)+IF(CK2022="D",1,0)+IF(CO2022="D",1,0)+IF(CP2022="D",1,0)+IF(CQ2022="D",1,0)+IF(CU2022="D",1,0)+IF(CV2022="D",1,0)+IF(DB2022="D",1,0)+IF(DC2022="D",1,0)+IF(DH2022="D",1,0)+IF(DI2022="D",1,0)+IF(DM2022="D",1,0)+IF(DN2022="D",1,0)+IF(DO2022="D",1,0)+IF(DU2022="D",1,0)+IF(DX2022="D",1,0)</f>
        <v/>
      </c>
      <c r="BA2022">
        <f>IF(DH2022&lt;&gt;"",1,0)+IF(DI2022&lt;&gt;"",1,0)+IF(DK2022&lt;&gt;"",1,0)+IF(DM2022&lt;&gt;"",1,0)+IF(DN2022&lt;&gt;"",1,0)+IF(DO2022&lt;&gt;"",1,0)+IF(DQ2022&lt;&gt;"",1,0)+IF(DR2022&lt;&gt;"",1,0)+IF(DT2022&lt;&gt;"",1,0)+IF(DU2022&lt;&gt;"",1,0)+IF(DV2022&lt;&gt;"",1,0)+IF(DW2022&lt;&gt;"",1,0)+IF(DX2022&lt;&gt;"",1,0)+IF(DZ2022&lt;&gt;"",1,0)+IF(EA2022&lt;&gt;"",1,0)+IF(EB2022&lt;&gt;"",1,0)+IF(EE2022&lt;&gt;"",1,0)</f>
        <v/>
      </c>
      <c r="BB2022">
        <f>IF(AND(AV2022&gt;0, AW2022&gt;0),1,0)</f>
        <v/>
      </c>
      <c r="CA2022" t="inlineStr">
        <is>
          <t>X</t>
        </is>
      </c>
      <c r="CK2022" t="inlineStr">
        <is>
          <t>X</t>
        </is>
      </c>
      <c r="CP2022" t="inlineStr">
        <is>
          <t>X</t>
        </is>
      </c>
      <c r="CT2022" t="inlineStr">
        <is>
          <t>X</t>
        </is>
      </c>
      <c r="DN2022" t="inlineStr">
        <is>
          <t>X</t>
        </is>
      </c>
      <c r="EA2022" t="inlineStr">
        <is>
          <t>X</t>
        </is>
      </c>
      <c r="EF2022" t="inlineStr">
        <is>
          <t>X</t>
        </is>
      </c>
    </row>
    <row r="2023">
      <c r="A2023" t="inlineStr">
        <is>
          <t>OH0015765211</t>
        </is>
      </c>
      <c r="B2023" t="n">
        <v>78</v>
      </c>
      <c r="C2023" t="n">
        <v>252606</v>
      </c>
      <c r="D2023" t="inlineStr">
        <is>
          <t>BROWN</t>
        </is>
      </c>
      <c r="E2023" t="inlineStr">
        <is>
          <t>SONCAVIA</t>
        </is>
      </c>
      <c r="F2023">
        <f>CONCATENATE(D2023," ",LEFT(H2023,4),"T=",AU2023,"D=",AV2023,"R=",AW2023,"M=",AX2023,"L=",AY2023,"B=",AZ2023)</f>
        <v/>
      </c>
      <c r="G2023" t="inlineStr">
        <is>
          <t>Z</t>
        </is>
      </c>
      <c r="I2023" t="inlineStr">
        <is>
          <t>1974-11-24</t>
        </is>
      </c>
      <c r="J2023" t="inlineStr">
        <is>
          <t>2017-11-29</t>
        </is>
      </c>
      <c r="K2023" t="inlineStr">
        <is>
          <t>ACTIVE</t>
        </is>
      </c>
      <c r="L2023" t="inlineStr">
        <is>
          <t>D</t>
        </is>
      </c>
      <c r="M2023">
        <f>RIGHT(L2023,LEN(L2023)-FIND(" ",L2023))</f>
        <v/>
      </c>
      <c r="N2023" t="inlineStr">
        <is>
          <t>414 AUSTIN AVE SW</t>
        </is>
      </c>
      <c r="P2023" t="inlineStr">
        <is>
          <t>WARREN</t>
        </is>
      </c>
      <c r="Q2023" t="inlineStr">
        <is>
          <t>OH</t>
        </is>
      </c>
      <c r="R2023" t="n">
        <v>44485</v>
      </c>
      <c r="AD2023" t="inlineStr">
        <is>
          <t>TRUMBULL CAREER &amp; TECH CENTER</t>
        </is>
      </c>
      <c r="AE2023" t="inlineStr">
        <is>
          <t>WARREN CITY</t>
        </is>
      </c>
      <c r="AF2023" t="inlineStr">
        <is>
          <t>WARREN CITY SD</t>
        </is>
      </c>
      <c r="AH2023" t="n">
        <v>14</v>
      </c>
      <c r="AI2023" t="n">
        <v>11</v>
      </c>
      <c r="AN2023" t="inlineStr">
        <is>
          <t>WARREN</t>
        </is>
      </c>
      <c r="AO2023" t="inlineStr">
        <is>
          <t>WARREN CITY 6G</t>
        </is>
      </c>
      <c r="AP2023" t="inlineStr">
        <is>
          <t>78-P-AEH</t>
        </is>
      </c>
      <c r="AQ2023" t="n">
        <v>9</v>
      </c>
      <c r="AR2023" t="n">
        <v>64</v>
      </c>
      <c r="AS2023" t="n">
        <v>32</v>
      </c>
      <c r="AV2023" t="inlineStr">
        <is>
          <t>WARREN-WARD 6</t>
        </is>
      </c>
      <c r="AW2023">
        <f>COUNTA($BA$2023:$EE$2023)</f>
        <v/>
      </c>
      <c r="AX2023">
        <f>COUNTIF($BA$2023:$EE$2023,"D")</f>
        <v/>
      </c>
      <c r="AY2023">
        <f>COUNTIF($BA$2023:$EE$2023,"R")</f>
        <v/>
      </c>
      <c r="AZ2023">
        <f>IF(BL2023="D",1,0)+IF(BM2023="D",1,0)+IF(BR2023="D",1,0)+IF(BS2023="D",1,0)+IF(BU2023="D",1,0)+IF(CA2023="D",1,0)+IF(CB2023="D",1,0)+IF(CC2023="D",1,0)+IF(CD2023="D",1,0)+IF(CJ2023="D",1,0)+IF(CK2023="D",1,0)+IF(CO2023="D",1,0)+IF(CP2023="D",1,0)+IF(CQ2023="D",1,0)+IF(CU2023="D",1,0)+IF(CV2023="D",1,0)+IF(DB2023="D",1,0)+IF(DC2023="D",1,0)+IF(DH2023="D",1,0)+IF(DI2023="D",1,0)+IF(DM2023="D",1,0)+IF(DN2023="D",1,0)+IF(DO2023="D",1,0)+IF(DU2023="D",1,0)+IF(DX2023="D",1,0)</f>
        <v/>
      </c>
      <c r="BA2023">
        <f>IF(DH2023&lt;&gt;"",1,0)+IF(DI2023&lt;&gt;"",1,0)+IF(DK2023&lt;&gt;"",1,0)+IF(DM2023&lt;&gt;"",1,0)+IF(DN2023&lt;&gt;"",1,0)+IF(DO2023&lt;&gt;"",1,0)+IF(DQ2023&lt;&gt;"",1,0)+IF(DR2023&lt;&gt;"",1,0)+IF(DT2023&lt;&gt;"",1,0)+IF(DU2023&lt;&gt;"",1,0)+IF(DV2023&lt;&gt;"",1,0)+IF(DW2023&lt;&gt;"",1,0)+IF(DX2023&lt;&gt;"",1,0)+IF(DZ2023&lt;&gt;"",1,0)+IF(EA2023&lt;&gt;"",1,0)+IF(EB2023&lt;&gt;"",1,0)+IF(EE2023&lt;&gt;"",1,0)</f>
        <v/>
      </c>
      <c r="BB2023">
        <f>IF(AND(AV2023&gt;0, AW2023&gt;0),1,0)</f>
        <v/>
      </c>
      <c r="BD2023" t="inlineStr">
        <is>
          <t>X</t>
        </is>
      </c>
      <c r="BJ2023" t="inlineStr">
        <is>
          <t>X</t>
        </is>
      </c>
      <c r="BK2023" t="inlineStr">
        <is>
          <t>X</t>
        </is>
      </c>
      <c r="BL2023" t="inlineStr">
        <is>
          <t>X</t>
        </is>
      </c>
      <c r="BS2023" t="inlineStr">
        <is>
          <t>X</t>
        </is>
      </c>
      <c r="BY2023" t="inlineStr">
        <is>
          <t>D</t>
        </is>
      </c>
      <c r="CA2023" t="inlineStr">
        <is>
          <t>X</t>
        </is>
      </c>
      <c r="CG2023" t="inlineStr">
        <is>
          <t>X</t>
        </is>
      </c>
      <c r="CK2023" t="inlineStr">
        <is>
          <t>X</t>
        </is>
      </c>
      <c r="CP2023" t="inlineStr">
        <is>
          <t>X</t>
        </is>
      </c>
      <c r="CV2023" t="inlineStr">
        <is>
          <t>X</t>
        </is>
      </c>
      <c r="CW2023" t="inlineStr">
        <is>
          <t>D</t>
        </is>
      </c>
      <c r="CY2023" t="inlineStr">
        <is>
          <t>X</t>
        </is>
      </c>
      <c r="CZ2023" t="inlineStr">
        <is>
          <t>D</t>
        </is>
      </c>
      <c r="DC2023" t="inlineStr">
        <is>
          <t>X</t>
        </is>
      </c>
      <c r="DF2023" t="inlineStr">
        <is>
          <t>X</t>
        </is>
      </c>
      <c r="DI2023" t="inlineStr">
        <is>
          <t>X</t>
        </is>
      </c>
      <c r="DL2023" t="inlineStr">
        <is>
          <t>X</t>
        </is>
      </c>
      <c r="DN2023" t="inlineStr">
        <is>
          <t>X</t>
        </is>
      </c>
      <c r="DU2023" t="inlineStr">
        <is>
          <t>X</t>
        </is>
      </c>
      <c r="DW2023" t="inlineStr">
        <is>
          <t>D</t>
        </is>
      </c>
      <c r="DX2023" t="inlineStr">
        <is>
          <t>X</t>
        </is>
      </c>
      <c r="EA2023" t="inlineStr">
        <is>
          <t>X</t>
        </is>
      </c>
      <c r="EF2023" t="inlineStr">
        <is>
          <t>X</t>
        </is>
      </c>
    </row>
    <row r="2024">
      <c r="A2024" t="inlineStr">
        <is>
          <t>OH0015786646</t>
        </is>
      </c>
      <c r="B2024" t="n">
        <v>78</v>
      </c>
      <c r="C2024" t="n">
        <v>309190</v>
      </c>
      <c r="D2024" t="inlineStr">
        <is>
          <t>REEVES</t>
        </is>
      </c>
      <c r="E2024" t="inlineStr">
        <is>
          <t>RICKY</t>
        </is>
      </c>
      <c r="F2024">
        <f>CONCATENATE(D2024," ",LEFT(H2024,4),"T=",AU2024,"D=",AV2024,"R=",AW2024,"M=",AX2024,"L=",AY2024,"B=",AZ2024)</f>
        <v/>
      </c>
      <c r="G2024" t="inlineStr">
        <is>
          <t>E</t>
        </is>
      </c>
      <c r="I2024" t="inlineStr">
        <is>
          <t>1959-12-31</t>
        </is>
      </c>
      <c r="J2024" t="inlineStr">
        <is>
          <t>2023-07-10</t>
        </is>
      </c>
      <c r="K2024" t="inlineStr">
        <is>
          <t>ACTIVE</t>
        </is>
      </c>
      <c r="M2024">
        <f>RIGHT(L2024,LEN(L2024)-FIND(" ",L2024))</f>
        <v/>
      </c>
      <c r="N2024" t="inlineStr">
        <is>
          <t>2214 RISHER RD SW</t>
        </is>
      </c>
      <c r="P2024" t="inlineStr">
        <is>
          <t>WARREN</t>
        </is>
      </c>
      <c r="Q2024" t="inlineStr">
        <is>
          <t>OH</t>
        </is>
      </c>
      <c r="R2024" t="n">
        <v>44485</v>
      </c>
      <c r="AD2024" t="inlineStr">
        <is>
          <t>TRUMBULL CAREER &amp; TECH CENTER</t>
        </is>
      </c>
      <c r="AE2024" t="inlineStr">
        <is>
          <t>WARREN CITY</t>
        </is>
      </c>
      <c r="AF2024" t="inlineStr">
        <is>
          <t>WARREN CITY SD</t>
        </is>
      </c>
      <c r="AH2024" t="n">
        <v>14</v>
      </c>
      <c r="AI2024" t="n">
        <v>11</v>
      </c>
      <c r="AN2024" t="inlineStr">
        <is>
          <t>WARREN</t>
        </is>
      </c>
      <c r="AO2024" t="inlineStr">
        <is>
          <t>WARREN CITY 6G</t>
        </is>
      </c>
      <c r="AP2024" t="inlineStr">
        <is>
          <t>78-P-AEH</t>
        </is>
      </c>
      <c r="AQ2024" t="n">
        <v>9</v>
      </c>
      <c r="AR2024" t="n">
        <v>64</v>
      </c>
      <c r="AS2024" t="n">
        <v>32</v>
      </c>
      <c r="AV2024" t="inlineStr">
        <is>
          <t>WARREN-WARD 6</t>
        </is>
      </c>
      <c r="AW2024">
        <f>COUNTA($BA$2024:$EE$2024)</f>
        <v/>
      </c>
      <c r="AX2024">
        <f>COUNTIF($BA$2024:$EE$2024,"D")</f>
        <v/>
      </c>
      <c r="AY2024">
        <f>COUNTIF($BA$2024:$EE$2024,"R")</f>
        <v/>
      </c>
      <c r="AZ2024">
        <f>IF(BL2024="D",1,0)+IF(BM2024="D",1,0)+IF(BR2024="D",1,0)+IF(BS2024="D",1,0)+IF(BU2024="D",1,0)+IF(CA2024="D",1,0)+IF(CB2024="D",1,0)+IF(CC2024="D",1,0)+IF(CD2024="D",1,0)+IF(CJ2024="D",1,0)+IF(CK2024="D",1,0)+IF(CO2024="D",1,0)+IF(CP2024="D",1,0)+IF(CQ2024="D",1,0)+IF(CU2024="D",1,0)+IF(CV2024="D",1,0)+IF(DB2024="D",1,0)+IF(DC2024="D",1,0)+IF(DH2024="D",1,0)+IF(DI2024="D",1,0)+IF(DM2024="D",1,0)+IF(DN2024="D",1,0)+IF(DO2024="D",1,0)+IF(DU2024="D",1,0)+IF(DX2024="D",1,0)</f>
        <v/>
      </c>
      <c r="BA2024">
        <f>IF(DH2024&lt;&gt;"",1,0)+IF(DI2024&lt;&gt;"",1,0)+IF(DK2024&lt;&gt;"",1,0)+IF(DM2024&lt;&gt;"",1,0)+IF(DN2024&lt;&gt;"",1,0)+IF(DO2024&lt;&gt;"",1,0)+IF(DQ2024&lt;&gt;"",1,0)+IF(DR2024&lt;&gt;"",1,0)+IF(DT2024&lt;&gt;"",1,0)+IF(DU2024&lt;&gt;"",1,0)+IF(DV2024&lt;&gt;"",1,0)+IF(DW2024&lt;&gt;"",1,0)+IF(DX2024&lt;&gt;"",1,0)+IF(DZ2024&lt;&gt;"",1,0)+IF(EA2024&lt;&gt;"",1,0)+IF(EB2024&lt;&gt;"",1,0)+IF(EE2024&lt;&gt;"",1,0)</f>
        <v/>
      </c>
      <c r="BB2024">
        <f>IF(AND(AV2024&gt;0, AW2024&gt;0),1,0)</f>
        <v/>
      </c>
      <c r="BL2024" t="inlineStr">
        <is>
          <t>X</t>
        </is>
      </c>
      <c r="CK2024" t="inlineStr">
        <is>
          <t>X</t>
        </is>
      </c>
      <c r="CP2024" t="inlineStr">
        <is>
          <t>X</t>
        </is>
      </c>
      <c r="DN2024" t="inlineStr">
        <is>
          <t>X</t>
        </is>
      </c>
      <c r="EF2024" t="inlineStr">
        <is>
          <t>X</t>
        </is>
      </c>
    </row>
    <row r="2025">
      <c r="A2025" t="inlineStr">
        <is>
          <t>OH0026441743</t>
        </is>
      </c>
      <c r="B2025" t="n">
        <v>78</v>
      </c>
      <c r="C2025" t="n">
        <v>462286</v>
      </c>
      <c r="D2025" t="inlineStr">
        <is>
          <t>YATES</t>
        </is>
      </c>
      <c r="E2025" t="inlineStr">
        <is>
          <t>KENNETH</t>
        </is>
      </c>
      <c r="F2025">
        <f>CONCATENATE(D2025," ",LEFT(H2025,4),"T=",AU2025,"D=",AV2025,"R=",AW2025,"M=",AX2025,"L=",AY2025,"B=",AZ2025)</f>
        <v/>
      </c>
      <c r="G2025" t="inlineStr">
        <is>
          <t>ROY</t>
        </is>
      </c>
      <c r="I2025" t="inlineStr">
        <is>
          <t>1961-03-11</t>
        </is>
      </c>
      <c r="J2025" t="inlineStr">
        <is>
          <t>2022-03-15</t>
        </is>
      </c>
      <c r="K2025" t="inlineStr">
        <is>
          <t>ACTIVE</t>
        </is>
      </c>
      <c r="M2025">
        <f>RIGHT(L2025,LEN(L2025)-FIND(" ",L2025))</f>
        <v/>
      </c>
      <c r="N2025" t="inlineStr">
        <is>
          <t>1407 UNION ST SW</t>
        </is>
      </c>
      <c r="P2025" t="inlineStr">
        <is>
          <t>WARREN</t>
        </is>
      </c>
      <c r="Q2025" t="inlineStr">
        <is>
          <t>OH</t>
        </is>
      </c>
      <c r="R2025" t="n">
        <v>44485</v>
      </c>
      <c r="AD2025" t="inlineStr">
        <is>
          <t>TRUMBULL CAREER &amp; TECH CENTER</t>
        </is>
      </c>
      <c r="AE2025" t="inlineStr">
        <is>
          <t>WARREN CITY</t>
        </is>
      </c>
      <c r="AF2025" t="inlineStr">
        <is>
          <t>WARREN CITY SD</t>
        </is>
      </c>
      <c r="AH2025" t="n">
        <v>14</v>
      </c>
      <c r="AI2025" t="n">
        <v>11</v>
      </c>
      <c r="AN2025" t="inlineStr">
        <is>
          <t>WARREN</t>
        </is>
      </c>
      <c r="AO2025" t="inlineStr">
        <is>
          <t>WARREN CITY 6G</t>
        </is>
      </c>
      <c r="AP2025" t="inlineStr">
        <is>
          <t>78-P-AEH</t>
        </is>
      </c>
      <c r="AQ2025" t="n">
        <v>9</v>
      </c>
      <c r="AR2025" t="n">
        <v>64</v>
      </c>
      <c r="AS2025" t="n">
        <v>32</v>
      </c>
      <c r="AV2025" t="inlineStr">
        <is>
          <t>WARREN-WARD 6</t>
        </is>
      </c>
      <c r="AW2025">
        <f>COUNTA($BA$2025:$EE$2025)</f>
        <v/>
      </c>
      <c r="AX2025">
        <f>COUNTIF($BA$2025:$EE$2025,"D")</f>
        <v/>
      </c>
      <c r="AY2025">
        <f>COUNTIF($BA$2025:$EE$2025,"R")</f>
        <v/>
      </c>
      <c r="AZ2025">
        <f>IF(BL2025="D",1,0)+IF(BM2025="D",1,0)+IF(BR2025="D",1,0)+IF(BS2025="D",1,0)+IF(BU2025="D",1,0)+IF(CA2025="D",1,0)+IF(CB2025="D",1,0)+IF(CC2025="D",1,0)+IF(CD2025="D",1,0)+IF(CJ2025="D",1,0)+IF(CK2025="D",1,0)+IF(CO2025="D",1,0)+IF(CP2025="D",1,0)+IF(CQ2025="D",1,0)+IF(CU2025="D",1,0)+IF(CV2025="D",1,0)+IF(DB2025="D",1,0)+IF(DC2025="D",1,0)+IF(DH2025="D",1,0)+IF(DI2025="D",1,0)+IF(DM2025="D",1,0)+IF(DN2025="D",1,0)+IF(DO2025="D",1,0)+IF(DU2025="D",1,0)+IF(DX2025="D",1,0)</f>
        <v/>
      </c>
      <c r="BA2025">
        <f>IF(DH2025&lt;&gt;"",1,0)+IF(DI2025&lt;&gt;"",1,0)+IF(DK2025&lt;&gt;"",1,0)+IF(DM2025&lt;&gt;"",1,0)+IF(DN2025&lt;&gt;"",1,0)+IF(DO2025&lt;&gt;"",1,0)+IF(DQ2025&lt;&gt;"",1,0)+IF(DR2025&lt;&gt;"",1,0)+IF(DT2025&lt;&gt;"",1,0)+IF(DU2025&lt;&gt;"",1,0)+IF(DV2025&lt;&gt;"",1,0)+IF(DW2025&lt;&gt;"",1,0)+IF(DX2025&lt;&gt;"",1,0)+IF(DZ2025&lt;&gt;"",1,0)+IF(EA2025&lt;&gt;"",1,0)+IF(EB2025&lt;&gt;"",1,0)+IF(EE2025&lt;&gt;"",1,0)</f>
        <v/>
      </c>
      <c r="BB2025">
        <f>IF(AND(AV2025&gt;0, AW2025&gt;0),1,0)</f>
        <v/>
      </c>
      <c r="EF2025" t="inlineStr">
        <is>
          <t>X</t>
        </is>
      </c>
    </row>
    <row r="2026">
      <c r="A2026" t="inlineStr">
        <is>
          <t>OH0020061620</t>
        </is>
      </c>
      <c r="B2026" t="n">
        <v>78</v>
      </c>
      <c r="C2026" t="n">
        <v>362344</v>
      </c>
      <c r="D2026" t="inlineStr">
        <is>
          <t>WARFIELD</t>
        </is>
      </c>
      <c r="E2026" t="inlineStr">
        <is>
          <t>DANA</t>
        </is>
      </c>
      <c r="F2026">
        <f>CONCATENATE(D2026," ",LEFT(H2026,4),"T=",AU2026,"D=",AV2026,"R=",AW2026,"M=",AX2026,"L=",AY2026,"B=",AZ2026)</f>
        <v/>
      </c>
      <c r="G2026" t="inlineStr">
        <is>
          <t>L</t>
        </is>
      </c>
      <c r="I2026" t="inlineStr">
        <is>
          <t>1990-04-27</t>
        </is>
      </c>
      <c r="J2026" t="inlineStr">
        <is>
          <t>2016-08-31</t>
        </is>
      </c>
      <c r="K2026" t="inlineStr">
        <is>
          <t>ACTIVE</t>
        </is>
      </c>
      <c r="M2026">
        <f>RIGHT(L2026,LEN(L2026)-FIND(" ",L2026))</f>
        <v/>
      </c>
      <c r="N2026" t="inlineStr">
        <is>
          <t>614 AUSTIN AVE SW</t>
        </is>
      </c>
      <c r="P2026" t="inlineStr">
        <is>
          <t>WARREN</t>
        </is>
      </c>
      <c r="Q2026" t="inlineStr">
        <is>
          <t>OH</t>
        </is>
      </c>
      <c r="R2026" t="n">
        <v>44485</v>
      </c>
      <c r="AD2026" t="inlineStr">
        <is>
          <t>TRUMBULL CAREER &amp; TECH CENTER</t>
        </is>
      </c>
      <c r="AE2026" t="inlineStr">
        <is>
          <t>WARREN CITY</t>
        </is>
      </c>
      <c r="AF2026" t="inlineStr">
        <is>
          <t>WARREN CITY SD</t>
        </is>
      </c>
      <c r="AH2026" t="n">
        <v>14</v>
      </c>
      <c r="AI2026" t="n">
        <v>11</v>
      </c>
      <c r="AN2026" t="inlineStr">
        <is>
          <t>WARREN</t>
        </is>
      </c>
      <c r="AO2026" t="inlineStr">
        <is>
          <t>WARREN CITY 6G</t>
        </is>
      </c>
      <c r="AP2026" t="inlineStr">
        <is>
          <t>78-P-AEH</t>
        </is>
      </c>
      <c r="AQ2026" t="n">
        <v>9</v>
      </c>
      <c r="AR2026" t="n">
        <v>64</v>
      </c>
      <c r="AS2026" t="n">
        <v>32</v>
      </c>
      <c r="AV2026" t="inlineStr">
        <is>
          <t>WARREN-WARD 6</t>
        </is>
      </c>
      <c r="AW2026">
        <f>COUNTA($BA$2026:$EE$2026)</f>
        <v/>
      </c>
      <c r="AX2026">
        <f>COUNTIF($BA$2026:$EE$2026,"D")</f>
        <v/>
      </c>
      <c r="AY2026">
        <f>COUNTIF($BA$2026:$EE$2026,"R")</f>
        <v/>
      </c>
      <c r="AZ2026">
        <f>IF(BL2026="D",1,0)+IF(BM2026="D",1,0)+IF(BR2026="D",1,0)+IF(BS2026="D",1,0)+IF(BU2026="D",1,0)+IF(CA2026="D",1,0)+IF(CB2026="D",1,0)+IF(CC2026="D",1,0)+IF(CD2026="D",1,0)+IF(CJ2026="D",1,0)+IF(CK2026="D",1,0)+IF(CO2026="D",1,0)+IF(CP2026="D",1,0)+IF(CQ2026="D",1,0)+IF(CU2026="D",1,0)+IF(CV2026="D",1,0)+IF(DB2026="D",1,0)+IF(DC2026="D",1,0)+IF(DH2026="D",1,0)+IF(DI2026="D",1,0)+IF(DM2026="D",1,0)+IF(DN2026="D",1,0)+IF(DO2026="D",1,0)+IF(DU2026="D",1,0)+IF(DX2026="D",1,0)</f>
        <v/>
      </c>
      <c r="BA2026">
        <f>IF(DH2026&lt;&gt;"",1,0)+IF(DI2026&lt;&gt;"",1,0)+IF(DK2026&lt;&gt;"",1,0)+IF(DM2026&lt;&gt;"",1,0)+IF(DN2026&lt;&gt;"",1,0)+IF(DO2026&lt;&gt;"",1,0)+IF(DQ2026&lt;&gt;"",1,0)+IF(DR2026&lt;&gt;"",1,0)+IF(DT2026&lt;&gt;"",1,0)+IF(DU2026&lt;&gt;"",1,0)+IF(DV2026&lt;&gt;"",1,0)+IF(DW2026&lt;&gt;"",1,0)+IF(DX2026&lt;&gt;"",1,0)+IF(DZ2026&lt;&gt;"",1,0)+IF(EA2026&lt;&gt;"",1,0)+IF(EB2026&lt;&gt;"",1,0)+IF(EE2026&lt;&gt;"",1,0)</f>
        <v/>
      </c>
      <c r="BB2026">
        <f>IF(AND(AV2026&gt;0, AW2026&gt;0),1,0)</f>
        <v/>
      </c>
      <c r="CA2026" t="inlineStr">
        <is>
          <t>X</t>
        </is>
      </c>
      <c r="CK2026" t="inlineStr">
        <is>
          <t>X</t>
        </is>
      </c>
      <c r="CP2026" t="inlineStr">
        <is>
          <t>X</t>
        </is>
      </c>
      <c r="EF2026" t="inlineStr">
        <is>
          <t>X</t>
        </is>
      </c>
    </row>
    <row r="2027">
      <c r="A2027" t="inlineStr">
        <is>
          <t>OH0015728122</t>
        </is>
      </c>
      <c r="B2027" t="n">
        <v>78</v>
      </c>
      <c r="C2027" t="n">
        <v>323172</v>
      </c>
      <c r="D2027" t="inlineStr">
        <is>
          <t>MCGHEE</t>
        </is>
      </c>
      <c r="E2027" t="inlineStr">
        <is>
          <t>MARK</t>
        </is>
      </c>
      <c r="F2027">
        <f>CONCATENATE(D2027," ",LEFT(H2027,4),"T=",AU2027,"D=",AV2027,"R=",AW2027,"M=",AX2027,"L=",AY2027,"B=",AZ2027)</f>
        <v/>
      </c>
      <c r="G2027" t="inlineStr">
        <is>
          <t>A</t>
        </is>
      </c>
      <c r="I2027" t="inlineStr">
        <is>
          <t>1962-10-03</t>
        </is>
      </c>
      <c r="J2027" t="inlineStr">
        <is>
          <t>2020-09-29</t>
        </is>
      </c>
      <c r="K2027" t="inlineStr">
        <is>
          <t>ACTIVE</t>
        </is>
      </c>
      <c r="M2027">
        <f>RIGHT(L2027,LEN(L2027)-FIND(" ",L2027))</f>
        <v/>
      </c>
      <c r="N2027" t="inlineStr">
        <is>
          <t>1434 JEFFERSON ST SW</t>
        </is>
      </c>
      <c r="P2027" t="inlineStr">
        <is>
          <t>WARREN</t>
        </is>
      </c>
      <c r="Q2027" t="inlineStr">
        <is>
          <t>OH</t>
        </is>
      </c>
      <c r="R2027" t="n">
        <v>44485</v>
      </c>
      <c r="AD2027" t="inlineStr">
        <is>
          <t>TRUMBULL CAREER &amp; TECH CENTER</t>
        </is>
      </c>
      <c r="AE2027" t="inlineStr">
        <is>
          <t>WARREN CITY</t>
        </is>
      </c>
      <c r="AF2027" t="inlineStr">
        <is>
          <t>WARREN CITY SD</t>
        </is>
      </c>
      <c r="AH2027" t="n">
        <v>14</v>
      </c>
      <c r="AI2027" t="n">
        <v>11</v>
      </c>
      <c r="AN2027" t="inlineStr">
        <is>
          <t>WARREN</t>
        </is>
      </c>
      <c r="AO2027" t="inlineStr">
        <is>
          <t>WARREN CITY 6G</t>
        </is>
      </c>
      <c r="AP2027" t="inlineStr">
        <is>
          <t>78-P-AEH</t>
        </is>
      </c>
      <c r="AQ2027" t="n">
        <v>9</v>
      </c>
      <c r="AR2027" t="n">
        <v>64</v>
      </c>
      <c r="AS2027" t="n">
        <v>32</v>
      </c>
      <c r="AV2027" t="inlineStr">
        <is>
          <t>WARREN-WARD 6</t>
        </is>
      </c>
      <c r="AW2027">
        <f>COUNTA($BA$2027:$EE$2027)</f>
        <v/>
      </c>
      <c r="AX2027">
        <f>COUNTIF($BA$2027:$EE$2027,"D")</f>
        <v/>
      </c>
      <c r="AY2027">
        <f>COUNTIF($BA$2027:$EE$2027,"R")</f>
        <v/>
      </c>
      <c r="AZ2027">
        <f>IF(BL2027="D",1,0)+IF(BM2027="D",1,0)+IF(BR2027="D",1,0)+IF(BS2027="D",1,0)+IF(BU2027="D",1,0)+IF(CA2027="D",1,0)+IF(CB2027="D",1,0)+IF(CC2027="D",1,0)+IF(CD2027="D",1,0)+IF(CJ2027="D",1,0)+IF(CK2027="D",1,0)+IF(CO2027="D",1,0)+IF(CP2027="D",1,0)+IF(CQ2027="D",1,0)+IF(CU2027="D",1,0)+IF(CV2027="D",1,0)+IF(DB2027="D",1,0)+IF(DC2027="D",1,0)+IF(DH2027="D",1,0)+IF(DI2027="D",1,0)+IF(DM2027="D",1,0)+IF(DN2027="D",1,0)+IF(DO2027="D",1,0)+IF(DU2027="D",1,0)+IF(DX2027="D",1,0)</f>
        <v/>
      </c>
      <c r="BA2027">
        <f>IF(DH2027&lt;&gt;"",1,0)+IF(DI2027&lt;&gt;"",1,0)+IF(DK2027&lt;&gt;"",1,0)+IF(DM2027&lt;&gt;"",1,0)+IF(DN2027&lt;&gt;"",1,0)+IF(DO2027&lt;&gt;"",1,0)+IF(DQ2027&lt;&gt;"",1,0)+IF(DR2027&lt;&gt;"",1,0)+IF(DT2027&lt;&gt;"",1,0)+IF(DU2027&lt;&gt;"",1,0)+IF(DV2027&lt;&gt;"",1,0)+IF(DW2027&lt;&gt;"",1,0)+IF(DX2027&lt;&gt;"",1,0)+IF(DZ2027&lt;&gt;"",1,0)+IF(EA2027&lt;&gt;"",1,0)+IF(EB2027&lt;&gt;"",1,0)+IF(EE2027&lt;&gt;"",1,0)</f>
        <v/>
      </c>
      <c r="BB2027">
        <f>IF(AND(AV2027&gt;0, AW2027&gt;0),1,0)</f>
        <v/>
      </c>
      <c r="BL2027" t="inlineStr">
        <is>
          <t>X</t>
        </is>
      </c>
      <c r="BS2027" t="inlineStr">
        <is>
          <t>X</t>
        </is>
      </c>
      <c r="CA2027" t="inlineStr">
        <is>
          <t>X</t>
        </is>
      </c>
      <c r="CK2027" t="inlineStr">
        <is>
          <t>X</t>
        </is>
      </c>
      <c r="CL2027" t="inlineStr">
        <is>
          <t>D</t>
        </is>
      </c>
      <c r="CP2027" t="inlineStr">
        <is>
          <t>X</t>
        </is>
      </c>
      <c r="CY2027" t="inlineStr">
        <is>
          <t>X</t>
        </is>
      </c>
      <c r="CZ2027" t="inlineStr">
        <is>
          <t>D</t>
        </is>
      </c>
      <c r="DC2027" t="inlineStr">
        <is>
          <t>X</t>
        </is>
      </c>
      <c r="DI2027" t="inlineStr">
        <is>
          <t>X</t>
        </is>
      </c>
      <c r="DN2027" t="inlineStr">
        <is>
          <t>X</t>
        </is>
      </c>
      <c r="DU2027" t="inlineStr">
        <is>
          <t>X</t>
        </is>
      </c>
      <c r="EA2027" t="inlineStr">
        <is>
          <t>X</t>
        </is>
      </c>
      <c r="EF2027" t="inlineStr">
        <is>
          <t>X</t>
        </is>
      </c>
    </row>
    <row r="2028">
      <c r="A2028" t="inlineStr">
        <is>
          <t>OH0027500340</t>
        </is>
      </c>
      <c r="B2028" t="n">
        <v>78</v>
      </c>
      <c r="C2028" t="n">
        <v>487212</v>
      </c>
      <c r="D2028" t="inlineStr">
        <is>
          <t>JACKSON</t>
        </is>
      </c>
      <c r="E2028" t="inlineStr">
        <is>
          <t>DANNUEL</t>
        </is>
      </c>
      <c r="F2028">
        <f>CONCATENATE(D2028," ",LEFT(H2028,4),"T=",AU2028,"D=",AV2028,"R=",AW2028,"M=",AX2028,"L=",AY2028,"B=",AZ2028)</f>
        <v/>
      </c>
      <c r="G2028" t="inlineStr">
        <is>
          <t>I</t>
        </is>
      </c>
      <c r="I2028" t="inlineStr">
        <is>
          <t>2005-02-11</t>
        </is>
      </c>
      <c r="J2028" t="inlineStr">
        <is>
          <t>2024-07-31</t>
        </is>
      </c>
      <c r="K2028" t="inlineStr">
        <is>
          <t>CONFIRMATION</t>
        </is>
      </c>
      <c r="M2028">
        <f>RIGHT(L2028,LEN(L2028)-FIND(" ",L2028))</f>
        <v/>
      </c>
      <c r="N2028" t="inlineStr">
        <is>
          <t>2237 HAMILTON ST SW</t>
        </is>
      </c>
      <c r="P2028" t="inlineStr">
        <is>
          <t>WARREN</t>
        </is>
      </c>
      <c r="Q2028" t="inlineStr">
        <is>
          <t>OH</t>
        </is>
      </c>
      <c r="R2028" t="n">
        <v>44485</v>
      </c>
      <c r="AD2028" t="inlineStr">
        <is>
          <t>TRUMBULL CAREER &amp; TECH CENTER</t>
        </is>
      </c>
      <c r="AE2028" t="inlineStr">
        <is>
          <t>WARREN CITY</t>
        </is>
      </c>
      <c r="AF2028" t="inlineStr">
        <is>
          <t>WARREN CITY SD</t>
        </is>
      </c>
      <c r="AH2028" t="n">
        <v>14</v>
      </c>
      <c r="AI2028" t="n">
        <v>11</v>
      </c>
      <c r="AN2028" t="inlineStr">
        <is>
          <t>WARREN</t>
        </is>
      </c>
      <c r="AO2028" t="inlineStr">
        <is>
          <t>WARREN CITY 6G</t>
        </is>
      </c>
      <c r="AP2028" t="inlineStr">
        <is>
          <t>78-P-AEH</t>
        </is>
      </c>
      <c r="AQ2028" t="n">
        <v>9</v>
      </c>
      <c r="AR2028" t="n">
        <v>64</v>
      </c>
      <c r="AS2028" t="n">
        <v>32</v>
      </c>
      <c r="AV2028" t="inlineStr">
        <is>
          <t>WARREN-WARD 6</t>
        </is>
      </c>
      <c r="AW2028">
        <f>COUNTA($BA$2028:$EE$2028)</f>
        <v/>
      </c>
      <c r="AX2028">
        <f>COUNTIF($BA$2028:$EE$2028,"D")</f>
        <v/>
      </c>
      <c r="AY2028">
        <f>COUNTIF($BA$2028:$EE$2028,"R")</f>
        <v/>
      </c>
      <c r="AZ2028">
        <f>IF(BL2028="D",1,0)+IF(BM2028="D",1,0)+IF(BR2028="D",1,0)+IF(BS2028="D",1,0)+IF(BU2028="D",1,0)+IF(CA2028="D",1,0)+IF(CB2028="D",1,0)+IF(CC2028="D",1,0)+IF(CD2028="D",1,0)+IF(CJ2028="D",1,0)+IF(CK2028="D",1,0)+IF(CO2028="D",1,0)+IF(CP2028="D",1,0)+IF(CQ2028="D",1,0)+IF(CU2028="D",1,0)+IF(CV2028="D",1,0)+IF(DB2028="D",1,0)+IF(DC2028="D",1,0)+IF(DH2028="D",1,0)+IF(DI2028="D",1,0)+IF(DM2028="D",1,0)+IF(DN2028="D",1,0)+IF(DO2028="D",1,0)+IF(DU2028="D",1,0)+IF(DX2028="D",1,0)</f>
        <v/>
      </c>
      <c r="BA2028">
        <f>IF(DH2028&lt;&gt;"",1,0)+IF(DI2028&lt;&gt;"",1,0)+IF(DK2028&lt;&gt;"",1,0)+IF(DM2028&lt;&gt;"",1,0)+IF(DN2028&lt;&gt;"",1,0)+IF(DO2028&lt;&gt;"",1,0)+IF(DQ2028&lt;&gt;"",1,0)+IF(DR2028&lt;&gt;"",1,0)+IF(DT2028&lt;&gt;"",1,0)+IF(DU2028&lt;&gt;"",1,0)+IF(DV2028&lt;&gt;"",1,0)+IF(DW2028&lt;&gt;"",1,0)+IF(DX2028&lt;&gt;"",1,0)+IF(DZ2028&lt;&gt;"",1,0)+IF(EA2028&lt;&gt;"",1,0)+IF(EB2028&lt;&gt;"",1,0)+IF(EE2028&lt;&gt;"",1,0)</f>
        <v/>
      </c>
      <c r="BB2028">
        <f>IF(AND(AV2028&gt;0, AW2028&gt;0),1,0)</f>
        <v/>
      </c>
    </row>
    <row r="2029">
      <c r="A2029" t="inlineStr">
        <is>
          <t>OH0027500354</t>
        </is>
      </c>
      <c r="B2029" t="n">
        <v>78</v>
      </c>
      <c r="C2029" t="n">
        <v>487213</v>
      </c>
      <c r="D2029" t="inlineStr">
        <is>
          <t>DAVIS</t>
        </is>
      </c>
      <c r="E2029" t="inlineStr">
        <is>
          <t>EDDIE</t>
        </is>
      </c>
      <c r="F2029">
        <f>CONCATENATE(D2029," ",LEFT(H2029,4),"T=",AU2029,"D=",AV2029,"R=",AW2029,"M=",AX2029,"L=",AY2029,"B=",AZ2029)</f>
        <v/>
      </c>
      <c r="G2029" t="inlineStr">
        <is>
          <t>R</t>
        </is>
      </c>
      <c r="I2029" t="inlineStr">
        <is>
          <t>2002-04-17</t>
        </is>
      </c>
      <c r="J2029" t="inlineStr">
        <is>
          <t>2024-08-02</t>
        </is>
      </c>
      <c r="K2029" t="inlineStr">
        <is>
          <t>CONFIRMATION</t>
        </is>
      </c>
      <c r="M2029">
        <f>RIGHT(L2029,LEN(L2029)-FIND(" ",L2029))</f>
        <v/>
      </c>
      <c r="N2029" t="inlineStr">
        <is>
          <t>2415 JACKSON ST SW</t>
        </is>
      </c>
      <c r="P2029" t="inlineStr">
        <is>
          <t>WARREN</t>
        </is>
      </c>
      <c r="Q2029" t="inlineStr">
        <is>
          <t>OH</t>
        </is>
      </c>
      <c r="R2029" t="n">
        <v>44485</v>
      </c>
      <c r="AD2029" t="inlineStr">
        <is>
          <t>TRUMBULL CAREER &amp; TECH CENTER</t>
        </is>
      </c>
      <c r="AE2029" t="inlineStr">
        <is>
          <t>WARREN CITY</t>
        </is>
      </c>
      <c r="AF2029" t="inlineStr">
        <is>
          <t>WARREN CITY SD</t>
        </is>
      </c>
      <c r="AH2029" t="n">
        <v>14</v>
      </c>
      <c r="AI2029" t="n">
        <v>11</v>
      </c>
      <c r="AN2029" t="inlineStr">
        <is>
          <t>WARREN</t>
        </is>
      </c>
      <c r="AO2029" t="inlineStr">
        <is>
          <t>WARREN CITY 6G</t>
        </is>
      </c>
      <c r="AP2029" t="inlineStr">
        <is>
          <t>78-P-AEH</t>
        </is>
      </c>
      <c r="AQ2029" t="n">
        <v>9</v>
      </c>
      <c r="AR2029" t="n">
        <v>64</v>
      </c>
      <c r="AS2029" t="n">
        <v>32</v>
      </c>
      <c r="AV2029" t="inlineStr">
        <is>
          <t>WARREN-WARD 6</t>
        </is>
      </c>
      <c r="AW2029">
        <f>COUNTA($BA$2029:$EE$2029)</f>
        <v/>
      </c>
      <c r="AX2029">
        <f>COUNTIF($BA$2029:$EE$2029,"D")</f>
        <v/>
      </c>
      <c r="AY2029">
        <f>COUNTIF($BA$2029:$EE$2029,"R")</f>
        <v/>
      </c>
      <c r="AZ2029">
        <f>IF(BL2029="D",1,0)+IF(BM2029="D",1,0)+IF(BR2029="D",1,0)+IF(BS2029="D",1,0)+IF(BU2029="D",1,0)+IF(CA2029="D",1,0)+IF(CB2029="D",1,0)+IF(CC2029="D",1,0)+IF(CD2029="D",1,0)+IF(CJ2029="D",1,0)+IF(CK2029="D",1,0)+IF(CO2029="D",1,0)+IF(CP2029="D",1,0)+IF(CQ2029="D",1,0)+IF(CU2029="D",1,0)+IF(CV2029="D",1,0)+IF(DB2029="D",1,0)+IF(DC2029="D",1,0)+IF(DH2029="D",1,0)+IF(DI2029="D",1,0)+IF(DM2029="D",1,0)+IF(DN2029="D",1,0)+IF(DO2029="D",1,0)+IF(DU2029="D",1,0)+IF(DX2029="D",1,0)</f>
        <v/>
      </c>
      <c r="BA2029">
        <f>IF(DH2029&lt;&gt;"",1,0)+IF(DI2029&lt;&gt;"",1,0)+IF(DK2029&lt;&gt;"",1,0)+IF(DM2029&lt;&gt;"",1,0)+IF(DN2029&lt;&gt;"",1,0)+IF(DO2029&lt;&gt;"",1,0)+IF(DQ2029&lt;&gt;"",1,0)+IF(DR2029&lt;&gt;"",1,0)+IF(DT2029&lt;&gt;"",1,0)+IF(DU2029&lt;&gt;"",1,0)+IF(DV2029&lt;&gt;"",1,0)+IF(DW2029&lt;&gt;"",1,0)+IF(DX2029&lt;&gt;"",1,0)+IF(DZ2029&lt;&gt;"",1,0)+IF(EA2029&lt;&gt;"",1,0)+IF(EB2029&lt;&gt;"",1,0)+IF(EE2029&lt;&gt;"",1,0)</f>
        <v/>
      </c>
      <c r="BB2029">
        <f>IF(AND(AV2029&gt;0, AW2029&gt;0),1,0)</f>
        <v/>
      </c>
    </row>
    <row r="2030">
      <c r="A2030" t="inlineStr">
        <is>
          <t>OH0023832479</t>
        </is>
      </c>
      <c r="B2030" t="n">
        <v>78</v>
      </c>
      <c r="C2030" t="n">
        <v>418745</v>
      </c>
      <c r="D2030" t="inlineStr">
        <is>
          <t>HONEYWOOD</t>
        </is>
      </c>
      <c r="E2030" t="inlineStr">
        <is>
          <t>GARY</t>
        </is>
      </c>
      <c r="F2030">
        <f>CONCATENATE(D2030," ",LEFT(H2030,4),"T=",AU2030,"D=",AV2030,"R=",AW2030,"M=",AX2030,"L=",AY2030,"B=",AZ2030)</f>
        <v/>
      </c>
      <c r="G2030" t="inlineStr">
        <is>
          <t>S</t>
        </is>
      </c>
      <c r="I2030" t="inlineStr">
        <is>
          <t>1993-03-11</t>
        </is>
      </c>
      <c r="J2030" t="inlineStr">
        <is>
          <t>2016-08-03</t>
        </is>
      </c>
      <c r="K2030" t="inlineStr">
        <is>
          <t>ACTIVE</t>
        </is>
      </c>
      <c r="L2030" t="inlineStr">
        <is>
          <t>D</t>
        </is>
      </c>
      <c r="M2030">
        <f>RIGHT(L2030,LEN(L2030)-FIND(" ",L2030))</f>
        <v/>
      </c>
      <c r="N2030" t="inlineStr">
        <is>
          <t>1937 JACKSON ST SW</t>
        </is>
      </c>
      <c r="P2030" t="inlineStr">
        <is>
          <t>WARREN</t>
        </is>
      </c>
      <c r="Q2030" t="inlineStr">
        <is>
          <t>OH</t>
        </is>
      </c>
      <c r="R2030" t="n">
        <v>44485</v>
      </c>
      <c r="AD2030" t="inlineStr">
        <is>
          <t>TRUMBULL CAREER &amp; TECH CENTER</t>
        </is>
      </c>
      <c r="AE2030" t="inlineStr">
        <is>
          <t>WARREN CITY</t>
        </is>
      </c>
      <c r="AF2030" t="inlineStr">
        <is>
          <t>WARREN CITY SD</t>
        </is>
      </c>
      <c r="AH2030" t="n">
        <v>14</v>
      </c>
      <c r="AI2030" t="n">
        <v>11</v>
      </c>
      <c r="AN2030" t="inlineStr">
        <is>
          <t>WARREN</t>
        </is>
      </c>
      <c r="AO2030" t="inlineStr">
        <is>
          <t>WARREN CITY 6G</t>
        </is>
      </c>
      <c r="AP2030" t="inlineStr">
        <is>
          <t>78-P-AEH</t>
        </is>
      </c>
      <c r="AQ2030" t="n">
        <v>9</v>
      </c>
      <c r="AR2030" t="n">
        <v>64</v>
      </c>
      <c r="AS2030" t="n">
        <v>32</v>
      </c>
      <c r="AV2030" t="inlineStr">
        <is>
          <t>WARREN-WARD 6</t>
        </is>
      </c>
      <c r="AW2030">
        <f>COUNTA($BA$2030:$EE$2030)</f>
        <v/>
      </c>
      <c r="AX2030">
        <f>COUNTIF($BA$2030:$EE$2030,"D")</f>
        <v/>
      </c>
      <c r="AY2030">
        <f>COUNTIF($BA$2030:$EE$2030,"R")</f>
        <v/>
      </c>
      <c r="AZ2030">
        <f>IF(BL2030="D",1,0)+IF(BM2030="D",1,0)+IF(BR2030="D",1,0)+IF(BS2030="D",1,0)+IF(BU2030="D",1,0)+IF(CA2030="D",1,0)+IF(CB2030="D",1,0)+IF(CC2030="D",1,0)+IF(CD2030="D",1,0)+IF(CJ2030="D",1,0)+IF(CK2030="D",1,0)+IF(CO2030="D",1,0)+IF(CP2030="D",1,0)+IF(CQ2030="D",1,0)+IF(CU2030="D",1,0)+IF(CV2030="D",1,0)+IF(DB2030="D",1,0)+IF(DC2030="D",1,0)+IF(DH2030="D",1,0)+IF(DI2030="D",1,0)+IF(DM2030="D",1,0)+IF(DN2030="D",1,0)+IF(DO2030="D",1,0)+IF(DU2030="D",1,0)+IF(DX2030="D",1,0)</f>
        <v/>
      </c>
      <c r="BA2030">
        <f>IF(DH2030&lt;&gt;"",1,0)+IF(DI2030&lt;&gt;"",1,0)+IF(DK2030&lt;&gt;"",1,0)+IF(DM2030&lt;&gt;"",1,0)+IF(DN2030&lt;&gt;"",1,0)+IF(DO2030&lt;&gt;"",1,0)+IF(DQ2030&lt;&gt;"",1,0)+IF(DR2030&lt;&gt;"",1,0)+IF(DT2030&lt;&gt;"",1,0)+IF(DU2030&lt;&gt;"",1,0)+IF(DV2030&lt;&gt;"",1,0)+IF(DW2030&lt;&gt;"",1,0)+IF(DX2030&lt;&gt;"",1,0)+IF(DZ2030&lt;&gt;"",1,0)+IF(EA2030&lt;&gt;"",1,0)+IF(EB2030&lt;&gt;"",1,0)+IF(EE2030&lt;&gt;"",1,0)</f>
        <v/>
      </c>
      <c r="BB2030">
        <f>IF(AND(AV2030&gt;0, AW2030&gt;0),1,0)</f>
        <v/>
      </c>
      <c r="ED2030" t="inlineStr">
        <is>
          <t>D</t>
        </is>
      </c>
    </row>
    <row r="2031">
      <c r="A2031" t="inlineStr">
        <is>
          <t>OH0018597747</t>
        </is>
      </c>
      <c r="B2031" t="n">
        <v>78</v>
      </c>
      <c r="C2031" t="n">
        <v>338903</v>
      </c>
      <c r="D2031" t="inlineStr">
        <is>
          <t>BORELL</t>
        </is>
      </c>
      <c r="E2031" t="inlineStr">
        <is>
          <t>SANDRA</t>
        </is>
      </c>
      <c r="F2031">
        <f>CONCATENATE(D2031," ",LEFT(H2031,4),"T=",AU2031,"D=",AV2031,"R=",AW2031,"M=",AX2031,"L=",AY2031,"B=",AZ2031)</f>
        <v/>
      </c>
      <c r="G2031" t="inlineStr">
        <is>
          <t>K</t>
        </is>
      </c>
      <c r="I2031" t="inlineStr">
        <is>
          <t>1951-04-30</t>
        </is>
      </c>
      <c r="J2031" t="inlineStr">
        <is>
          <t>2005-04-28</t>
        </is>
      </c>
      <c r="K2031" t="inlineStr">
        <is>
          <t>CONFIRMATION</t>
        </is>
      </c>
      <c r="M2031">
        <f>RIGHT(L2031,LEN(L2031)-FIND(" ",L2031))</f>
        <v/>
      </c>
      <c r="N2031" t="inlineStr">
        <is>
          <t>1825 HAMILTON ST SW</t>
        </is>
      </c>
      <c r="P2031" t="inlineStr">
        <is>
          <t>WARREN</t>
        </is>
      </c>
      <c r="Q2031" t="inlineStr">
        <is>
          <t>OH</t>
        </is>
      </c>
      <c r="R2031" t="n">
        <v>44485</v>
      </c>
      <c r="AD2031" t="inlineStr">
        <is>
          <t>TRUMBULL CAREER &amp; TECH CENTER</t>
        </is>
      </c>
      <c r="AE2031" t="inlineStr">
        <is>
          <t>WARREN CITY</t>
        </is>
      </c>
      <c r="AF2031" t="inlineStr">
        <is>
          <t>WARREN CITY SD</t>
        </is>
      </c>
      <c r="AH2031" t="n">
        <v>14</v>
      </c>
      <c r="AI2031" t="n">
        <v>11</v>
      </c>
      <c r="AN2031" t="inlineStr">
        <is>
          <t>WARREN</t>
        </is>
      </c>
      <c r="AO2031" t="inlineStr">
        <is>
          <t>WARREN CITY 6G</t>
        </is>
      </c>
      <c r="AP2031" t="inlineStr">
        <is>
          <t>78-P-AEH</t>
        </is>
      </c>
      <c r="AQ2031" t="n">
        <v>9</v>
      </c>
      <c r="AR2031" t="n">
        <v>64</v>
      </c>
      <c r="AS2031" t="n">
        <v>32</v>
      </c>
      <c r="AV2031" t="inlineStr">
        <is>
          <t>WARREN-WARD 6</t>
        </is>
      </c>
      <c r="AW2031">
        <f>COUNTA($BA$2031:$EE$2031)</f>
        <v/>
      </c>
      <c r="AX2031">
        <f>COUNTIF($BA$2031:$EE$2031,"D")</f>
        <v/>
      </c>
      <c r="AY2031">
        <f>COUNTIF($BA$2031:$EE$2031,"R")</f>
        <v/>
      </c>
      <c r="AZ2031">
        <f>IF(BL2031="D",1,0)+IF(BM2031="D",1,0)+IF(BR2031="D",1,0)+IF(BS2031="D",1,0)+IF(BU2031="D",1,0)+IF(CA2031="D",1,0)+IF(CB2031="D",1,0)+IF(CC2031="D",1,0)+IF(CD2031="D",1,0)+IF(CJ2031="D",1,0)+IF(CK2031="D",1,0)+IF(CO2031="D",1,0)+IF(CP2031="D",1,0)+IF(CQ2031="D",1,0)+IF(CU2031="D",1,0)+IF(CV2031="D",1,0)+IF(DB2031="D",1,0)+IF(DC2031="D",1,0)+IF(DH2031="D",1,0)+IF(DI2031="D",1,0)+IF(DM2031="D",1,0)+IF(DN2031="D",1,0)+IF(DO2031="D",1,0)+IF(DU2031="D",1,0)+IF(DX2031="D",1,0)</f>
        <v/>
      </c>
      <c r="BA2031">
        <f>IF(DH2031&lt;&gt;"",1,0)+IF(DI2031&lt;&gt;"",1,0)+IF(DK2031&lt;&gt;"",1,0)+IF(DM2031&lt;&gt;"",1,0)+IF(DN2031&lt;&gt;"",1,0)+IF(DO2031&lt;&gt;"",1,0)+IF(DQ2031&lt;&gt;"",1,0)+IF(DR2031&lt;&gt;"",1,0)+IF(DT2031&lt;&gt;"",1,0)+IF(DU2031&lt;&gt;"",1,0)+IF(DV2031&lt;&gt;"",1,0)+IF(DW2031&lt;&gt;"",1,0)+IF(DX2031&lt;&gt;"",1,0)+IF(DZ2031&lt;&gt;"",1,0)+IF(EA2031&lt;&gt;"",1,0)+IF(EB2031&lt;&gt;"",1,0)+IF(EE2031&lt;&gt;"",1,0)</f>
        <v/>
      </c>
      <c r="BB2031">
        <f>IF(AND(AV2031&gt;0, AW2031&gt;0),1,0)</f>
        <v/>
      </c>
      <c r="CA2031" t="inlineStr">
        <is>
          <t>X</t>
        </is>
      </c>
      <c r="CG2031" t="inlineStr">
        <is>
          <t>X</t>
        </is>
      </c>
      <c r="CP2031" t="inlineStr">
        <is>
          <t>X</t>
        </is>
      </c>
      <c r="CV2031" t="inlineStr">
        <is>
          <t>X</t>
        </is>
      </c>
    </row>
    <row r="2032">
      <c r="A2032" t="inlineStr">
        <is>
          <t>OH0024376552</t>
        </is>
      </c>
      <c r="B2032" t="n">
        <v>78</v>
      </c>
      <c r="C2032" t="n">
        <v>427656</v>
      </c>
      <c r="D2032" t="inlineStr">
        <is>
          <t>SPRESSART</t>
        </is>
      </c>
      <c r="E2032" t="inlineStr">
        <is>
          <t>TIMOTHY</t>
        </is>
      </c>
      <c r="F2032">
        <f>CONCATENATE(D2032," ",LEFT(H2032,4),"T=",AU2032,"D=",AV2032,"R=",AW2032,"M=",AX2032,"L=",AY2032,"B=",AZ2032)</f>
        <v/>
      </c>
      <c r="G2032" t="inlineStr">
        <is>
          <t>S</t>
        </is>
      </c>
      <c r="I2032" t="inlineStr">
        <is>
          <t>1979-08-16</t>
        </is>
      </c>
      <c r="J2032" t="inlineStr">
        <is>
          <t>2023-06-26</t>
        </is>
      </c>
      <c r="K2032" t="inlineStr">
        <is>
          <t>ACTIVE</t>
        </is>
      </c>
      <c r="M2032">
        <f>RIGHT(L2032,LEN(L2032)-FIND(" ",L2032))</f>
        <v/>
      </c>
      <c r="N2032" t="inlineStr">
        <is>
          <t>1751 W MARKET ST</t>
        </is>
      </c>
      <c r="P2032" t="inlineStr">
        <is>
          <t>WARREN</t>
        </is>
      </c>
      <c r="Q2032" t="inlineStr">
        <is>
          <t>OH</t>
        </is>
      </c>
      <c r="R2032" t="n">
        <v>44485</v>
      </c>
      <c r="AD2032" t="inlineStr">
        <is>
          <t>TRUMBULL CAREER &amp; TECH CENTER</t>
        </is>
      </c>
      <c r="AE2032" t="inlineStr">
        <is>
          <t>WARREN CITY</t>
        </is>
      </c>
      <c r="AF2032" t="inlineStr">
        <is>
          <t>WARREN CITY SD</t>
        </is>
      </c>
      <c r="AH2032" t="n">
        <v>14</v>
      </c>
      <c r="AI2032" t="n">
        <v>11</v>
      </c>
      <c r="AN2032" t="inlineStr">
        <is>
          <t>WARREN</t>
        </is>
      </c>
      <c r="AO2032" t="inlineStr">
        <is>
          <t>WARREN CITY 6G</t>
        </is>
      </c>
      <c r="AP2032" t="inlineStr">
        <is>
          <t>78-P-AEH</t>
        </is>
      </c>
      <c r="AQ2032" t="n">
        <v>9</v>
      </c>
      <c r="AR2032" t="n">
        <v>64</v>
      </c>
      <c r="AS2032" t="n">
        <v>32</v>
      </c>
      <c r="AV2032" t="inlineStr">
        <is>
          <t>WARREN-WARD 6</t>
        </is>
      </c>
      <c r="AW2032">
        <f>COUNTA($BA$2032:$EE$2032)</f>
        <v/>
      </c>
      <c r="AX2032">
        <f>COUNTIF($BA$2032:$EE$2032,"D")</f>
        <v/>
      </c>
      <c r="AY2032">
        <f>COUNTIF($BA$2032:$EE$2032,"R")</f>
        <v/>
      </c>
      <c r="AZ2032">
        <f>IF(BL2032="D",1,0)+IF(BM2032="D",1,0)+IF(BR2032="D",1,0)+IF(BS2032="D",1,0)+IF(BU2032="D",1,0)+IF(CA2032="D",1,0)+IF(CB2032="D",1,0)+IF(CC2032="D",1,0)+IF(CD2032="D",1,0)+IF(CJ2032="D",1,0)+IF(CK2032="D",1,0)+IF(CO2032="D",1,0)+IF(CP2032="D",1,0)+IF(CQ2032="D",1,0)+IF(CU2032="D",1,0)+IF(CV2032="D",1,0)+IF(DB2032="D",1,0)+IF(DC2032="D",1,0)+IF(DH2032="D",1,0)+IF(DI2032="D",1,0)+IF(DM2032="D",1,0)+IF(DN2032="D",1,0)+IF(DO2032="D",1,0)+IF(DU2032="D",1,0)+IF(DX2032="D",1,0)</f>
        <v/>
      </c>
      <c r="BA2032">
        <f>IF(DH2032&lt;&gt;"",1,0)+IF(DI2032&lt;&gt;"",1,0)+IF(DK2032&lt;&gt;"",1,0)+IF(DM2032&lt;&gt;"",1,0)+IF(DN2032&lt;&gt;"",1,0)+IF(DO2032&lt;&gt;"",1,0)+IF(DQ2032&lt;&gt;"",1,0)+IF(DR2032&lt;&gt;"",1,0)+IF(DT2032&lt;&gt;"",1,0)+IF(DU2032&lt;&gt;"",1,0)+IF(DV2032&lt;&gt;"",1,0)+IF(DW2032&lt;&gt;"",1,0)+IF(DX2032&lt;&gt;"",1,0)+IF(DZ2032&lt;&gt;"",1,0)+IF(EA2032&lt;&gt;"",1,0)+IF(EB2032&lt;&gt;"",1,0)+IF(EE2032&lt;&gt;"",1,0)</f>
        <v/>
      </c>
      <c r="BB2032">
        <f>IF(AND(AV2032&gt;0, AW2032&gt;0),1,0)</f>
        <v/>
      </c>
      <c r="DI2032" t="inlineStr">
        <is>
          <t>X</t>
        </is>
      </c>
      <c r="DN2032" t="inlineStr">
        <is>
          <t>X</t>
        </is>
      </c>
      <c r="DX2032" t="inlineStr">
        <is>
          <t>X</t>
        </is>
      </c>
      <c r="EA2032" t="inlineStr">
        <is>
          <t>X</t>
        </is>
      </c>
      <c r="EF2032" t="inlineStr">
        <is>
          <t>X</t>
        </is>
      </c>
    </row>
    <row r="2033">
      <c r="A2033" t="inlineStr">
        <is>
          <t>OH0021382204</t>
        </is>
      </c>
      <c r="B2033" t="n">
        <v>78</v>
      </c>
      <c r="C2033" t="n">
        <v>380767</v>
      </c>
      <c r="D2033" t="inlineStr">
        <is>
          <t>YORK</t>
        </is>
      </c>
      <c r="E2033" t="inlineStr">
        <is>
          <t>CODY</t>
        </is>
      </c>
      <c r="F2033">
        <f>CONCATENATE(D2033," ",LEFT(H2033,4),"T=",AU2033,"D=",AV2033,"R=",AW2033,"M=",AX2033,"L=",AY2033,"B=",AZ2033)</f>
        <v/>
      </c>
      <c r="G2033" t="inlineStr">
        <is>
          <t>CHARLES</t>
        </is>
      </c>
      <c r="I2033" t="inlineStr">
        <is>
          <t>1993-03-23</t>
        </is>
      </c>
      <c r="J2033" t="inlineStr">
        <is>
          <t>2021-03-24</t>
        </is>
      </c>
      <c r="K2033" t="inlineStr">
        <is>
          <t>ACTIVE</t>
        </is>
      </c>
      <c r="M2033">
        <f>RIGHT(L2033,LEN(L2033)-FIND(" ",L2033))</f>
        <v/>
      </c>
      <c r="N2033" t="inlineStr">
        <is>
          <t>1803 VICTORIA ST SW</t>
        </is>
      </c>
      <c r="P2033" t="inlineStr">
        <is>
          <t>WARREN</t>
        </is>
      </c>
      <c r="Q2033" t="inlineStr">
        <is>
          <t>OH</t>
        </is>
      </c>
      <c r="R2033" t="n">
        <v>44485</v>
      </c>
      <c r="AD2033" t="inlineStr">
        <is>
          <t>TRUMBULL CAREER &amp; TECH CENTER</t>
        </is>
      </c>
      <c r="AE2033" t="inlineStr">
        <is>
          <t>WARREN CITY</t>
        </is>
      </c>
      <c r="AF2033" t="inlineStr">
        <is>
          <t>WARREN CITY SD</t>
        </is>
      </c>
      <c r="AH2033" t="n">
        <v>14</v>
      </c>
      <c r="AI2033" t="n">
        <v>11</v>
      </c>
      <c r="AN2033" t="inlineStr">
        <is>
          <t>WARREN</t>
        </is>
      </c>
      <c r="AO2033" t="inlineStr">
        <is>
          <t>WARREN CITY 6G</t>
        </is>
      </c>
      <c r="AP2033" t="inlineStr">
        <is>
          <t>78-P-AEH</t>
        </is>
      </c>
      <c r="AQ2033" t="n">
        <v>9</v>
      </c>
      <c r="AR2033" t="n">
        <v>64</v>
      </c>
      <c r="AS2033" t="n">
        <v>32</v>
      </c>
      <c r="AV2033" t="inlineStr">
        <is>
          <t>WARREN-WARD 6</t>
        </is>
      </c>
      <c r="AW2033">
        <f>COUNTA($BA$2033:$EE$2033)</f>
        <v/>
      </c>
      <c r="AX2033">
        <f>COUNTIF($BA$2033:$EE$2033,"D")</f>
        <v/>
      </c>
      <c r="AY2033">
        <f>COUNTIF($BA$2033:$EE$2033,"R")</f>
        <v/>
      </c>
      <c r="AZ2033">
        <f>IF(BL2033="D",1,0)+IF(BM2033="D",1,0)+IF(BR2033="D",1,0)+IF(BS2033="D",1,0)+IF(BU2033="D",1,0)+IF(CA2033="D",1,0)+IF(CB2033="D",1,0)+IF(CC2033="D",1,0)+IF(CD2033="D",1,0)+IF(CJ2033="D",1,0)+IF(CK2033="D",1,0)+IF(CO2033="D",1,0)+IF(CP2033="D",1,0)+IF(CQ2033="D",1,0)+IF(CU2033="D",1,0)+IF(CV2033="D",1,0)+IF(DB2033="D",1,0)+IF(DC2033="D",1,0)+IF(DH2033="D",1,0)+IF(DI2033="D",1,0)+IF(DM2033="D",1,0)+IF(DN2033="D",1,0)+IF(DO2033="D",1,0)+IF(DU2033="D",1,0)+IF(DX2033="D",1,0)</f>
        <v/>
      </c>
      <c r="BA2033">
        <f>IF(DH2033&lt;&gt;"",1,0)+IF(DI2033&lt;&gt;"",1,0)+IF(DK2033&lt;&gt;"",1,0)+IF(DM2033&lt;&gt;"",1,0)+IF(DN2033&lt;&gt;"",1,0)+IF(DO2033&lt;&gt;"",1,0)+IF(DQ2033&lt;&gt;"",1,0)+IF(DR2033&lt;&gt;"",1,0)+IF(DT2033&lt;&gt;"",1,0)+IF(DU2033&lt;&gt;"",1,0)+IF(DV2033&lt;&gt;"",1,0)+IF(DW2033&lt;&gt;"",1,0)+IF(DX2033&lt;&gt;"",1,0)+IF(DZ2033&lt;&gt;"",1,0)+IF(EA2033&lt;&gt;"",1,0)+IF(EB2033&lt;&gt;"",1,0)+IF(EE2033&lt;&gt;"",1,0)</f>
        <v/>
      </c>
      <c r="BB2033">
        <f>IF(AND(AV2033&gt;0, AW2033&gt;0),1,0)</f>
        <v/>
      </c>
    </row>
    <row r="2034">
      <c r="A2034" t="inlineStr">
        <is>
          <t>OH0021112009</t>
        </is>
      </c>
      <c r="B2034" t="n">
        <v>78</v>
      </c>
      <c r="C2034" t="n">
        <v>375629</v>
      </c>
      <c r="D2034" t="inlineStr">
        <is>
          <t>RHINE</t>
        </is>
      </c>
      <c r="E2034" t="inlineStr">
        <is>
          <t>ASHLEY</t>
        </is>
      </c>
      <c r="F2034">
        <f>CONCATENATE(D2034," ",LEFT(H2034,4),"T=",AU2034,"D=",AV2034,"R=",AW2034,"M=",AX2034,"L=",AY2034,"B=",AZ2034)</f>
        <v/>
      </c>
      <c r="G2034" t="inlineStr">
        <is>
          <t>M</t>
        </is>
      </c>
      <c r="I2034" t="inlineStr">
        <is>
          <t>1987-05-29</t>
        </is>
      </c>
      <c r="J2034" t="inlineStr">
        <is>
          <t>2017-02-21</t>
        </is>
      </c>
      <c r="K2034" t="inlineStr">
        <is>
          <t>CONFIRMATION</t>
        </is>
      </c>
      <c r="M2034">
        <f>RIGHT(L2034,LEN(L2034)-FIND(" ",L2034))</f>
        <v/>
      </c>
      <c r="N2034" t="inlineStr">
        <is>
          <t>1737 HAMILTON ST SW</t>
        </is>
      </c>
      <c r="P2034" t="inlineStr">
        <is>
          <t>WARREN</t>
        </is>
      </c>
      <c r="Q2034" t="inlineStr">
        <is>
          <t>OH</t>
        </is>
      </c>
      <c r="R2034" t="n">
        <v>44485</v>
      </c>
      <c r="AD2034" t="inlineStr">
        <is>
          <t>TRUMBULL CAREER &amp; TECH CENTER</t>
        </is>
      </c>
      <c r="AE2034" t="inlineStr">
        <is>
          <t>WARREN CITY</t>
        </is>
      </c>
      <c r="AF2034" t="inlineStr">
        <is>
          <t>WARREN CITY SD</t>
        </is>
      </c>
      <c r="AH2034" t="n">
        <v>14</v>
      </c>
      <c r="AI2034" t="n">
        <v>11</v>
      </c>
      <c r="AN2034" t="inlineStr">
        <is>
          <t>WARREN</t>
        </is>
      </c>
      <c r="AO2034" t="inlineStr">
        <is>
          <t>WARREN CITY 6G</t>
        </is>
      </c>
      <c r="AP2034" t="inlineStr">
        <is>
          <t>78-P-AEH</t>
        </is>
      </c>
      <c r="AQ2034" t="n">
        <v>9</v>
      </c>
      <c r="AR2034" t="n">
        <v>64</v>
      </c>
      <c r="AS2034" t="n">
        <v>32</v>
      </c>
      <c r="AV2034" t="inlineStr">
        <is>
          <t>WARREN-WARD 6</t>
        </is>
      </c>
      <c r="AW2034">
        <f>COUNTA($BA$2034:$EE$2034)</f>
        <v/>
      </c>
      <c r="AX2034">
        <f>COUNTIF($BA$2034:$EE$2034,"D")</f>
        <v/>
      </c>
      <c r="AY2034">
        <f>COUNTIF($BA$2034:$EE$2034,"R")</f>
        <v/>
      </c>
      <c r="AZ2034">
        <f>IF(BL2034="D",1,0)+IF(BM2034="D",1,0)+IF(BR2034="D",1,0)+IF(BS2034="D",1,0)+IF(BU2034="D",1,0)+IF(CA2034="D",1,0)+IF(CB2034="D",1,0)+IF(CC2034="D",1,0)+IF(CD2034="D",1,0)+IF(CJ2034="D",1,0)+IF(CK2034="D",1,0)+IF(CO2034="D",1,0)+IF(CP2034="D",1,0)+IF(CQ2034="D",1,0)+IF(CU2034="D",1,0)+IF(CV2034="D",1,0)+IF(DB2034="D",1,0)+IF(DC2034="D",1,0)+IF(DH2034="D",1,0)+IF(DI2034="D",1,0)+IF(DM2034="D",1,0)+IF(DN2034="D",1,0)+IF(DO2034="D",1,0)+IF(DU2034="D",1,0)+IF(DX2034="D",1,0)</f>
        <v/>
      </c>
      <c r="BA2034">
        <f>IF(DH2034&lt;&gt;"",1,0)+IF(DI2034&lt;&gt;"",1,0)+IF(DK2034&lt;&gt;"",1,0)+IF(DM2034&lt;&gt;"",1,0)+IF(DN2034&lt;&gt;"",1,0)+IF(DO2034&lt;&gt;"",1,0)+IF(DQ2034&lt;&gt;"",1,0)+IF(DR2034&lt;&gt;"",1,0)+IF(DT2034&lt;&gt;"",1,0)+IF(DU2034&lt;&gt;"",1,0)+IF(DV2034&lt;&gt;"",1,0)+IF(DW2034&lt;&gt;"",1,0)+IF(DX2034&lt;&gt;"",1,0)+IF(DZ2034&lt;&gt;"",1,0)+IF(EA2034&lt;&gt;"",1,0)+IF(EB2034&lt;&gt;"",1,0)+IF(EE2034&lt;&gt;"",1,0)</f>
        <v/>
      </c>
      <c r="BB2034">
        <f>IF(AND(AV2034&gt;0, AW2034&gt;0),1,0)</f>
        <v/>
      </c>
      <c r="DN2034" t="inlineStr">
        <is>
          <t>X</t>
        </is>
      </c>
    </row>
    <row r="2035">
      <c r="A2035" t="inlineStr">
        <is>
          <t>OH0025217245</t>
        </is>
      </c>
      <c r="B2035" t="n">
        <v>78</v>
      </c>
      <c r="C2035" t="n">
        <v>441554</v>
      </c>
      <c r="D2035" t="inlineStr">
        <is>
          <t>COLEMAN</t>
        </is>
      </c>
      <c r="E2035" t="inlineStr">
        <is>
          <t>CHANCLER</t>
        </is>
      </c>
      <c r="F2035">
        <f>CONCATENATE(D2035," ",LEFT(H2035,4),"T=",AU2035,"D=",AV2035,"R=",AW2035,"M=",AX2035,"L=",AY2035,"B=",AZ2035)</f>
        <v/>
      </c>
      <c r="G2035" t="inlineStr">
        <is>
          <t>A</t>
        </is>
      </c>
      <c r="I2035" t="inlineStr">
        <is>
          <t>2001-04-16</t>
        </is>
      </c>
      <c r="J2035" t="inlineStr">
        <is>
          <t>2024-08-02</t>
        </is>
      </c>
      <c r="K2035" t="inlineStr">
        <is>
          <t>ACTIVE</t>
        </is>
      </c>
      <c r="M2035">
        <f>RIGHT(L2035,LEN(L2035)-FIND(" ",L2035))</f>
        <v/>
      </c>
      <c r="N2035" t="inlineStr">
        <is>
          <t>542 OAK CIR SW</t>
        </is>
      </c>
      <c r="P2035" t="inlineStr">
        <is>
          <t>WARREN</t>
        </is>
      </c>
      <c r="Q2035" t="inlineStr">
        <is>
          <t>OH</t>
        </is>
      </c>
      <c r="R2035" t="n">
        <v>44485</v>
      </c>
      <c r="AD2035" t="inlineStr">
        <is>
          <t>TRUMBULL CAREER &amp; TECH CENTER</t>
        </is>
      </c>
      <c r="AE2035" t="inlineStr">
        <is>
          <t>WARREN CITY</t>
        </is>
      </c>
      <c r="AF2035" t="inlineStr">
        <is>
          <t>WARREN CITY SD</t>
        </is>
      </c>
      <c r="AH2035" t="n">
        <v>14</v>
      </c>
      <c r="AI2035" t="n">
        <v>11</v>
      </c>
      <c r="AN2035" t="inlineStr">
        <is>
          <t>WARREN</t>
        </is>
      </c>
      <c r="AO2035" t="inlineStr">
        <is>
          <t>WARREN CITY 6G</t>
        </is>
      </c>
      <c r="AP2035" t="inlineStr">
        <is>
          <t>78-P-AEH</t>
        </is>
      </c>
      <c r="AQ2035" t="n">
        <v>9</v>
      </c>
      <c r="AR2035" t="n">
        <v>64</v>
      </c>
      <c r="AS2035" t="n">
        <v>32</v>
      </c>
      <c r="AV2035" t="inlineStr">
        <is>
          <t>WARREN-WARD 6</t>
        </is>
      </c>
      <c r="AW2035">
        <f>COUNTA($BA$2035:$EE$2035)</f>
        <v/>
      </c>
      <c r="AX2035">
        <f>COUNTIF($BA$2035:$EE$2035,"D")</f>
        <v/>
      </c>
      <c r="AY2035">
        <f>COUNTIF($BA$2035:$EE$2035,"R")</f>
        <v/>
      </c>
      <c r="AZ2035">
        <f>IF(BL2035="D",1,0)+IF(BM2035="D",1,0)+IF(BR2035="D",1,0)+IF(BS2035="D",1,0)+IF(BU2035="D",1,0)+IF(CA2035="D",1,0)+IF(CB2035="D",1,0)+IF(CC2035="D",1,0)+IF(CD2035="D",1,0)+IF(CJ2035="D",1,0)+IF(CK2035="D",1,0)+IF(CO2035="D",1,0)+IF(CP2035="D",1,0)+IF(CQ2035="D",1,0)+IF(CU2035="D",1,0)+IF(CV2035="D",1,0)+IF(DB2035="D",1,0)+IF(DC2035="D",1,0)+IF(DH2035="D",1,0)+IF(DI2035="D",1,0)+IF(DM2035="D",1,0)+IF(DN2035="D",1,0)+IF(DO2035="D",1,0)+IF(DU2035="D",1,0)+IF(DX2035="D",1,0)</f>
        <v/>
      </c>
      <c r="BA2035">
        <f>IF(DH2035&lt;&gt;"",1,0)+IF(DI2035&lt;&gt;"",1,0)+IF(DK2035&lt;&gt;"",1,0)+IF(DM2035&lt;&gt;"",1,0)+IF(DN2035&lt;&gt;"",1,0)+IF(DO2035&lt;&gt;"",1,0)+IF(DQ2035&lt;&gt;"",1,0)+IF(DR2035&lt;&gt;"",1,0)+IF(DT2035&lt;&gt;"",1,0)+IF(DU2035&lt;&gt;"",1,0)+IF(DV2035&lt;&gt;"",1,0)+IF(DW2035&lt;&gt;"",1,0)+IF(DX2035&lt;&gt;"",1,0)+IF(DZ2035&lt;&gt;"",1,0)+IF(EA2035&lt;&gt;"",1,0)+IF(EB2035&lt;&gt;"",1,0)+IF(EE2035&lt;&gt;"",1,0)</f>
        <v/>
      </c>
      <c r="BB2035">
        <f>IF(AND(AV2035&gt;0, AW2035&gt;0),1,0)</f>
        <v/>
      </c>
    </row>
    <row r="2036">
      <c r="A2036" t="inlineStr">
        <is>
          <t>OH0024392473</t>
        </is>
      </c>
      <c r="B2036" t="n">
        <v>78</v>
      </c>
      <c r="C2036" t="n">
        <v>427873</v>
      </c>
      <c r="D2036" t="inlineStr">
        <is>
          <t>JONES</t>
        </is>
      </c>
      <c r="E2036" t="inlineStr">
        <is>
          <t>GERALD</t>
        </is>
      </c>
      <c r="F2036">
        <f>CONCATENATE(D2036," ",LEFT(H2036,4),"T=",AU2036,"D=",AV2036,"R=",AW2036,"M=",AX2036,"L=",AY2036,"B=",AZ2036)</f>
        <v/>
      </c>
      <c r="G2036" t="inlineStr">
        <is>
          <t>J</t>
        </is>
      </c>
      <c r="H2036" t="inlineStr">
        <is>
          <t>JR</t>
        </is>
      </c>
      <c r="I2036" t="inlineStr">
        <is>
          <t>1990-09-26</t>
        </is>
      </c>
      <c r="J2036" t="inlineStr">
        <is>
          <t>2018-12-26</t>
        </is>
      </c>
      <c r="K2036" t="inlineStr">
        <is>
          <t>CONFIRMATION</t>
        </is>
      </c>
      <c r="M2036">
        <f>RIGHT(L2036,LEN(L2036)-FIND(" ",L2036))</f>
        <v/>
      </c>
      <c r="N2036" t="inlineStr">
        <is>
          <t>1628 HAMILTON ST SW</t>
        </is>
      </c>
      <c r="P2036" t="inlineStr">
        <is>
          <t>WARREN</t>
        </is>
      </c>
      <c r="Q2036" t="inlineStr">
        <is>
          <t>OH</t>
        </is>
      </c>
      <c r="R2036" t="n">
        <v>44485</v>
      </c>
      <c r="AD2036" t="inlineStr">
        <is>
          <t>TRUMBULL CAREER &amp; TECH CENTER</t>
        </is>
      </c>
      <c r="AE2036" t="inlineStr">
        <is>
          <t>WARREN CITY</t>
        </is>
      </c>
      <c r="AF2036" t="inlineStr">
        <is>
          <t>WARREN CITY SD</t>
        </is>
      </c>
      <c r="AH2036" t="n">
        <v>14</v>
      </c>
      <c r="AI2036" t="n">
        <v>11</v>
      </c>
      <c r="AN2036" t="inlineStr">
        <is>
          <t>WARREN</t>
        </is>
      </c>
      <c r="AO2036" t="inlineStr">
        <is>
          <t>WARREN CITY 6G</t>
        </is>
      </c>
      <c r="AP2036" t="inlineStr">
        <is>
          <t>78-P-AEH</t>
        </is>
      </c>
      <c r="AQ2036" t="n">
        <v>9</v>
      </c>
      <c r="AR2036" t="n">
        <v>64</v>
      </c>
      <c r="AS2036" t="n">
        <v>32</v>
      </c>
      <c r="AV2036" t="inlineStr">
        <is>
          <t>WARREN-WARD 6</t>
        </is>
      </c>
      <c r="AW2036">
        <f>COUNTA($BA$2036:$EE$2036)</f>
        <v/>
      </c>
      <c r="AX2036">
        <f>COUNTIF($BA$2036:$EE$2036,"D")</f>
        <v/>
      </c>
      <c r="AY2036">
        <f>COUNTIF($BA$2036:$EE$2036,"R")</f>
        <v/>
      </c>
      <c r="AZ2036">
        <f>IF(BL2036="D",1,0)+IF(BM2036="D",1,0)+IF(BR2036="D",1,0)+IF(BS2036="D",1,0)+IF(BU2036="D",1,0)+IF(CA2036="D",1,0)+IF(CB2036="D",1,0)+IF(CC2036="D",1,0)+IF(CD2036="D",1,0)+IF(CJ2036="D",1,0)+IF(CK2036="D",1,0)+IF(CO2036="D",1,0)+IF(CP2036="D",1,0)+IF(CQ2036="D",1,0)+IF(CU2036="D",1,0)+IF(CV2036="D",1,0)+IF(DB2036="D",1,0)+IF(DC2036="D",1,0)+IF(DH2036="D",1,0)+IF(DI2036="D",1,0)+IF(DM2036="D",1,0)+IF(DN2036="D",1,0)+IF(DO2036="D",1,0)+IF(DU2036="D",1,0)+IF(DX2036="D",1,0)</f>
        <v/>
      </c>
      <c r="BA2036">
        <f>IF(DH2036&lt;&gt;"",1,0)+IF(DI2036&lt;&gt;"",1,0)+IF(DK2036&lt;&gt;"",1,0)+IF(DM2036&lt;&gt;"",1,0)+IF(DN2036&lt;&gt;"",1,0)+IF(DO2036&lt;&gt;"",1,0)+IF(DQ2036&lt;&gt;"",1,0)+IF(DR2036&lt;&gt;"",1,0)+IF(DT2036&lt;&gt;"",1,0)+IF(DU2036&lt;&gt;"",1,0)+IF(DV2036&lt;&gt;"",1,0)+IF(DW2036&lt;&gt;"",1,0)+IF(DX2036&lt;&gt;"",1,0)+IF(DZ2036&lt;&gt;"",1,0)+IF(EA2036&lt;&gt;"",1,0)+IF(EB2036&lt;&gt;"",1,0)+IF(EE2036&lt;&gt;"",1,0)</f>
        <v/>
      </c>
      <c r="BB2036">
        <f>IF(AND(AV2036&gt;0, AW2036&gt;0),1,0)</f>
        <v/>
      </c>
      <c r="CA2036" t="inlineStr">
        <is>
          <t>X</t>
        </is>
      </c>
      <c r="CP2036" t="inlineStr">
        <is>
          <t>X</t>
        </is>
      </c>
      <c r="DC2036" t="inlineStr">
        <is>
          <t>X</t>
        </is>
      </c>
    </row>
    <row r="2037">
      <c r="A2037" t="inlineStr">
        <is>
          <t>OH0015728237</t>
        </is>
      </c>
      <c r="B2037" t="n">
        <v>78</v>
      </c>
      <c r="C2037" t="n">
        <v>214350</v>
      </c>
      <c r="D2037" t="inlineStr">
        <is>
          <t>RODGERS HOOKS</t>
        </is>
      </c>
      <c r="E2037" t="inlineStr">
        <is>
          <t>BEATRICE</t>
        </is>
      </c>
      <c r="F2037">
        <f>CONCATENATE(D2037," ",LEFT(H2037,4),"T=",AU2037,"D=",AV2037,"R=",AW2037,"M=",AX2037,"L=",AY2037,"B=",AZ2037)</f>
        <v/>
      </c>
      <c r="G2037" t="inlineStr">
        <is>
          <t>M</t>
        </is>
      </c>
      <c r="I2037" t="inlineStr">
        <is>
          <t>1964-06-19</t>
        </is>
      </c>
      <c r="J2037" t="inlineStr">
        <is>
          <t>2023-06-26</t>
        </is>
      </c>
      <c r="K2037" t="inlineStr">
        <is>
          <t>ACTIVE</t>
        </is>
      </c>
      <c r="M2037">
        <f>RIGHT(L2037,LEN(L2037)-FIND(" ",L2037))</f>
        <v/>
      </c>
      <c r="N2037" t="inlineStr">
        <is>
          <t>2640 OAK ST SW</t>
        </is>
      </c>
      <c r="P2037" t="inlineStr">
        <is>
          <t>WARREN</t>
        </is>
      </c>
      <c r="Q2037" t="inlineStr">
        <is>
          <t>OH</t>
        </is>
      </c>
      <c r="R2037" t="n">
        <v>44485</v>
      </c>
      <c r="AD2037" t="inlineStr">
        <is>
          <t>TRUMBULL CAREER &amp; TECH CENTER</t>
        </is>
      </c>
      <c r="AE2037" t="inlineStr">
        <is>
          <t>WARREN CITY</t>
        </is>
      </c>
      <c r="AF2037" t="inlineStr">
        <is>
          <t>WARREN CITY SD</t>
        </is>
      </c>
      <c r="AH2037" t="n">
        <v>14</v>
      </c>
      <c r="AI2037" t="n">
        <v>11</v>
      </c>
      <c r="AN2037" t="inlineStr">
        <is>
          <t>WARREN</t>
        </is>
      </c>
      <c r="AO2037" t="inlineStr">
        <is>
          <t>WARREN CITY 6G</t>
        </is>
      </c>
      <c r="AP2037" t="inlineStr">
        <is>
          <t>78-P-AEH</t>
        </is>
      </c>
      <c r="AQ2037" t="n">
        <v>9</v>
      </c>
      <c r="AR2037" t="n">
        <v>64</v>
      </c>
      <c r="AS2037" t="n">
        <v>32</v>
      </c>
      <c r="AV2037" t="inlineStr">
        <is>
          <t>WARREN-WARD 6</t>
        </is>
      </c>
      <c r="AW2037">
        <f>COUNTA($BA$2037:$EE$2037)</f>
        <v/>
      </c>
      <c r="AX2037">
        <f>COUNTIF($BA$2037:$EE$2037,"D")</f>
        <v/>
      </c>
      <c r="AY2037">
        <f>COUNTIF($BA$2037:$EE$2037,"R")</f>
        <v/>
      </c>
      <c r="AZ2037">
        <f>IF(BL2037="D",1,0)+IF(BM2037="D",1,0)+IF(BR2037="D",1,0)+IF(BS2037="D",1,0)+IF(BU2037="D",1,0)+IF(CA2037="D",1,0)+IF(CB2037="D",1,0)+IF(CC2037="D",1,0)+IF(CD2037="D",1,0)+IF(CJ2037="D",1,0)+IF(CK2037="D",1,0)+IF(CO2037="D",1,0)+IF(CP2037="D",1,0)+IF(CQ2037="D",1,0)+IF(CU2037="D",1,0)+IF(CV2037="D",1,0)+IF(DB2037="D",1,0)+IF(DC2037="D",1,0)+IF(DH2037="D",1,0)+IF(DI2037="D",1,0)+IF(DM2037="D",1,0)+IF(DN2037="D",1,0)+IF(DO2037="D",1,0)+IF(DU2037="D",1,0)+IF(DX2037="D",1,0)</f>
        <v/>
      </c>
      <c r="BA2037">
        <f>IF(DH2037&lt;&gt;"",1,0)+IF(DI2037&lt;&gt;"",1,0)+IF(DK2037&lt;&gt;"",1,0)+IF(DM2037&lt;&gt;"",1,0)+IF(DN2037&lt;&gt;"",1,0)+IF(DO2037&lt;&gt;"",1,0)+IF(DQ2037&lt;&gt;"",1,0)+IF(DR2037&lt;&gt;"",1,0)+IF(DT2037&lt;&gt;"",1,0)+IF(DU2037&lt;&gt;"",1,0)+IF(DV2037&lt;&gt;"",1,0)+IF(DW2037&lt;&gt;"",1,0)+IF(DX2037&lt;&gt;"",1,0)+IF(DZ2037&lt;&gt;"",1,0)+IF(EA2037&lt;&gt;"",1,0)+IF(EB2037&lt;&gt;"",1,0)+IF(EE2037&lt;&gt;"",1,0)</f>
        <v/>
      </c>
      <c r="BB2037">
        <f>IF(AND(AV2037&gt;0, AW2037&gt;0),1,0)</f>
        <v/>
      </c>
      <c r="BD2037" t="inlineStr">
        <is>
          <t>X</t>
        </is>
      </c>
      <c r="BI2037" t="inlineStr">
        <is>
          <t>X</t>
        </is>
      </c>
      <c r="BJ2037" t="inlineStr">
        <is>
          <t>X</t>
        </is>
      </c>
      <c r="BL2037" t="inlineStr">
        <is>
          <t>X</t>
        </is>
      </c>
      <c r="BR2037" t="inlineStr">
        <is>
          <t>X</t>
        </is>
      </c>
      <c r="CA2037" t="inlineStr">
        <is>
          <t>X</t>
        </is>
      </c>
      <c r="CG2037" t="inlineStr">
        <is>
          <t>X</t>
        </is>
      </c>
      <c r="CK2037" t="inlineStr">
        <is>
          <t>X</t>
        </is>
      </c>
      <c r="CP2037" t="inlineStr">
        <is>
          <t>X</t>
        </is>
      </c>
      <c r="CV2037" t="inlineStr">
        <is>
          <t>X</t>
        </is>
      </c>
      <c r="CW2037" t="inlineStr">
        <is>
          <t>D</t>
        </is>
      </c>
      <c r="DC2037" t="inlineStr">
        <is>
          <t>X</t>
        </is>
      </c>
      <c r="DI2037" t="inlineStr">
        <is>
          <t>X</t>
        </is>
      </c>
      <c r="DM2037" t="inlineStr">
        <is>
          <t>D</t>
        </is>
      </c>
      <c r="DN2037" t="inlineStr">
        <is>
          <t>X</t>
        </is>
      </c>
      <c r="EF2037" t="inlineStr">
        <is>
          <t>X</t>
        </is>
      </c>
    </row>
    <row r="2038">
      <c r="A2038" t="inlineStr">
        <is>
          <t>OH0024624408</t>
        </is>
      </c>
      <c r="B2038" t="n">
        <v>78</v>
      </c>
      <c r="C2038" t="n">
        <v>431575</v>
      </c>
      <c r="D2038" t="inlineStr">
        <is>
          <t>HAKE</t>
        </is>
      </c>
      <c r="E2038" t="inlineStr">
        <is>
          <t>NICKOLE</t>
        </is>
      </c>
      <c r="F2038">
        <f>CONCATENATE(D2038," ",LEFT(H2038,4),"T=",AU2038,"D=",AV2038,"R=",AW2038,"M=",AX2038,"L=",AY2038,"B=",AZ2038)</f>
        <v/>
      </c>
      <c r="G2038" t="inlineStr">
        <is>
          <t>J</t>
        </is>
      </c>
      <c r="I2038" t="inlineStr">
        <is>
          <t>1982-11-10</t>
        </is>
      </c>
      <c r="J2038" t="inlineStr">
        <is>
          <t>2020-03-14</t>
        </is>
      </c>
      <c r="K2038" t="inlineStr">
        <is>
          <t>CONFIRMATION</t>
        </is>
      </c>
      <c r="M2038">
        <f>RIGHT(L2038,LEN(L2038)-FIND(" ",L2038))</f>
        <v/>
      </c>
      <c r="N2038" t="inlineStr">
        <is>
          <t>722 W PARK DR SW</t>
        </is>
      </c>
      <c r="P2038" t="inlineStr">
        <is>
          <t>WARREN</t>
        </is>
      </c>
      <c r="Q2038" t="inlineStr">
        <is>
          <t>OH</t>
        </is>
      </c>
      <c r="R2038" t="n">
        <v>44485</v>
      </c>
      <c r="AD2038" t="inlineStr">
        <is>
          <t>TRUMBULL CAREER &amp; TECH CENTER</t>
        </is>
      </c>
      <c r="AE2038" t="inlineStr">
        <is>
          <t>WARREN CITY</t>
        </is>
      </c>
      <c r="AF2038" t="inlineStr">
        <is>
          <t>WARREN CITY SD</t>
        </is>
      </c>
      <c r="AH2038" t="n">
        <v>14</v>
      </c>
      <c r="AI2038" t="n">
        <v>11</v>
      </c>
      <c r="AN2038" t="inlineStr">
        <is>
          <t>WARREN</t>
        </is>
      </c>
      <c r="AO2038" t="inlineStr">
        <is>
          <t>WARREN CITY 6G</t>
        </is>
      </c>
      <c r="AP2038" t="inlineStr">
        <is>
          <t>78-P-AEH</t>
        </is>
      </c>
      <c r="AQ2038" t="n">
        <v>9</v>
      </c>
      <c r="AR2038" t="n">
        <v>64</v>
      </c>
      <c r="AS2038" t="n">
        <v>32</v>
      </c>
      <c r="AV2038" t="inlineStr">
        <is>
          <t>WARREN-WARD 6</t>
        </is>
      </c>
      <c r="AW2038">
        <f>COUNTA($BA$2038:$EE$2038)</f>
        <v/>
      </c>
      <c r="AX2038">
        <f>COUNTIF($BA$2038:$EE$2038,"D")</f>
        <v/>
      </c>
      <c r="AY2038">
        <f>COUNTIF($BA$2038:$EE$2038,"R")</f>
        <v/>
      </c>
      <c r="AZ2038">
        <f>IF(BL2038="D",1,0)+IF(BM2038="D",1,0)+IF(BR2038="D",1,0)+IF(BS2038="D",1,0)+IF(BU2038="D",1,0)+IF(CA2038="D",1,0)+IF(CB2038="D",1,0)+IF(CC2038="D",1,0)+IF(CD2038="D",1,0)+IF(CJ2038="D",1,0)+IF(CK2038="D",1,0)+IF(CO2038="D",1,0)+IF(CP2038="D",1,0)+IF(CQ2038="D",1,0)+IF(CU2038="D",1,0)+IF(CV2038="D",1,0)+IF(DB2038="D",1,0)+IF(DC2038="D",1,0)+IF(DH2038="D",1,0)+IF(DI2038="D",1,0)+IF(DM2038="D",1,0)+IF(DN2038="D",1,0)+IF(DO2038="D",1,0)+IF(DU2038="D",1,0)+IF(DX2038="D",1,0)</f>
        <v/>
      </c>
      <c r="BA2038">
        <f>IF(DH2038&lt;&gt;"",1,0)+IF(DI2038&lt;&gt;"",1,0)+IF(DK2038&lt;&gt;"",1,0)+IF(DM2038&lt;&gt;"",1,0)+IF(DN2038&lt;&gt;"",1,0)+IF(DO2038&lt;&gt;"",1,0)+IF(DQ2038&lt;&gt;"",1,0)+IF(DR2038&lt;&gt;"",1,0)+IF(DT2038&lt;&gt;"",1,0)+IF(DU2038&lt;&gt;"",1,0)+IF(DV2038&lt;&gt;"",1,0)+IF(DW2038&lt;&gt;"",1,0)+IF(DX2038&lt;&gt;"",1,0)+IF(DZ2038&lt;&gt;"",1,0)+IF(EA2038&lt;&gt;"",1,0)+IF(EB2038&lt;&gt;"",1,0)+IF(EE2038&lt;&gt;"",1,0)</f>
        <v/>
      </c>
      <c r="BB2038">
        <f>IF(AND(AV2038&gt;0, AW2038&gt;0),1,0)</f>
        <v/>
      </c>
      <c r="DN2038" t="inlineStr">
        <is>
          <t>X</t>
        </is>
      </c>
    </row>
    <row r="2039">
      <c r="A2039" t="inlineStr">
        <is>
          <t>OH0021811397</t>
        </is>
      </c>
      <c r="B2039" t="n">
        <v>78</v>
      </c>
      <c r="C2039" t="n">
        <v>387587</v>
      </c>
      <c r="D2039" t="inlineStr">
        <is>
          <t>BELL</t>
        </is>
      </c>
      <c r="E2039" t="inlineStr">
        <is>
          <t>MICHAEL</t>
        </is>
      </c>
      <c r="F2039">
        <f>CONCATENATE(D2039," ",LEFT(H2039,4),"T=",AU2039,"D=",AV2039,"R=",AW2039,"M=",AX2039,"L=",AY2039,"B=",AZ2039)</f>
        <v/>
      </c>
      <c r="G2039" t="inlineStr">
        <is>
          <t>T</t>
        </is>
      </c>
      <c r="I2039" t="inlineStr">
        <is>
          <t>1991-03-19</t>
        </is>
      </c>
      <c r="J2039" t="inlineStr">
        <is>
          <t>2024-10-21</t>
        </is>
      </c>
      <c r="K2039" t="inlineStr">
        <is>
          <t>ACTIVE</t>
        </is>
      </c>
      <c r="L2039" t="inlineStr">
        <is>
          <t>D</t>
        </is>
      </c>
      <c r="M2039">
        <f>RIGHT(L2039,LEN(L2039)-FIND(" ",L2039))</f>
        <v/>
      </c>
      <c r="N2039" t="inlineStr">
        <is>
          <t>2311 RISHER RD SW</t>
        </is>
      </c>
      <c r="P2039" t="inlineStr">
        <is>
          <t>WARREN</t>
        </is>
      </c>
      <c r="Q2039" t="inlineStr">
        <is>
          <t>OH</t>
        </is>
      </c>
      <c r="R2039" t="n">
        <v>44485</v>
      </c>
      <c r="AD2039" t="inlineStr">
        <is>
          <t>TRUMBULL CAREER &amp; TECH CENTER</t>
        </is>
      </c>
      <c r="AE2039" t="inlineStr">
        <is>
          <t>WARREN CITY</t>
        </is>
      </c>
      <c r="AF2039" t="inlineStr">
        <is>
          <t>WARREN CITY SD</t>
        </is>
      </c>
      <c r="AH2039" t="n">
        <v>14</v>
      </c>
      <c r="AI2039" t="n">
        <v>11</v>
      </c>
      <c r="AN2039" t="inlineStr">
        <is>
          <t>WARREN</t>
        </is>
      </c>
      <c r="AO2039" t="inlineStr">
        <is>
          <t>WARREN CITY 6G</t>
        </is>
      </c>
      <c r="AP2039" t="inlineStr">
        <is>
          <t>78-P-AEH</t>
        </is>
      </c>
      <c r="AQ2039" t="n">
        <v>9</v>
      </c>
      <c r="AR2039" t="n">
        <v>64</v>
      </c>
      <c r="AS2039" t="n">
        <v>32</v>
      </c>
      <c r="AV2039" t="inlineStr">
        <is>
          <t>WARREN-WARD 6</t>
        </is>
      </c>
      <c r="AW2039">
        <f>COUNTA($BA$2039:$EE$2039)</f>
        <v/>
      </c>
      <c r="AX2039">
        <f>COUNTIF($BA$2039:$EE$2039,"D")</f>
        <v/>
      </c>
      <c r="AY2039">
        <f>COUNTIF($BA$2039:$EE$2039,"R")</f>
        <v/>
      </c>
      <c r="AZ2039">
        <f>IF(BL2039="D",1,0)+IF(BM2039="D",1,0)+IF(BR2039="D",1,0)+IF(BS2039="D",1,0)+IF(BU2039="D",1,0)+IF(CA2039="D",1,0)+IF(CB2039="D",1,0)+IF(CC2039="D",1,0)+IF(CD2039="D",1,0)+IF(CJ2039="D",1,0)+IF(CK2039="D",1,0)+IF(CO2039="D",1,0)+IF(CP2039="D",1,0)+IF(CQ2039="D",1,0)+IF(CU2039="D",1,0)+IF(CV2039="D",1,0)+IF(DB2039="D",1,0)+IF(DC2039="D",1,0)+IF(DH2039="D",1,0)+IF(DI2039="D",1,0)+IF(DM2039="D",1,0)+IF(DN2039="D",1,0)+IF(DO2039="D",1,0)+IF(DU2039="D",1,0)+IF(DX2039="D",1,0)</f>
        <v/>
      </c>
      <c r="BA2039">
        <f>IF(DH2039&lt;&gt;"",1,0)+IF(DI2039&lt;&gt;"",1,0)+IF(DK2039&lt;&gt;"",1,0)+IF(DM2039&lt;&gt;"",1,0)+IF(DN2039&lt;&gt;"",1,0)+IF(DO2039&lt;&gt;"",1,0)+IF(DQ2039&lt;&gt;"",1,0)+IF(DR2039&lt;&gt;"",1,0)+IF(DT2039&lt;&gt;"",1,0)+IF(DU2039&lt;&gt;"",1,0)+IF(DV2039&lt;&gt;"",1,0)+IF(DW2039&lt;&gt;"",1,0)+IF(DX2039&lt;&gt;"",1,0)+IF(DZ2039&lt;&gt;"",1,0)+IF(EA2039&lt;&gt;"",1,0)+IF(EB2039&lt;&gt;"",1,0)+IF(EE2039&lt;&gt;"",1,0)</f>
        <v/>
      </c>
      <c r="BB2039">
        <f>IF(AND(AV2039&gt;0, AW2039&gt;0),1,0)</f>
        <v/>
      </c>
      <c r="CP2039" t="inlineStr">
        <is>
          <t>X</t>
        </is>
      </c>
      <c r="CT2039" t="inlineStr">
        <is>
          <t>X</t>
        </is>
      </c>
      <c r="CU2039" t="inlineStr">
        <is>
          <t>D</t>
        </is>
      </c>
      <c r="CV2039" t="inlineStr">
        <is>
          <t>X</t>
        </is>
      </c>
      <c r="CW2039" t="inlineStr">
        <is>
          <t>D</t>
        </is>
      </c>
      <c r="CY2039" t="inlineStr">
        <is>
          <t>X</t>
        </is>
      </c>
      <c r="CZ2039" t="inlineStr">
        <is>
          <t>D</t>
        </is>
      </c>
      <c r="DC2039" t="inlineStr">
        <is>
          <t>X</t>
        </is>
      </c>
      <c r="DG2039" t="inlineStr">
        <is>
          <t>D</t>
        </is>
      </c>
      <c r="DI2039" t="inlineStr">
        <is>
          <t>X</t>
        </is>
      </c>
      <c r="DJ2039" t="inlineStr">
        <is>
          <t>D</t>
        </is>
      </c>
      <c r="DM2039" t="inlineStr">
        <is>
          <t>D</t>
        </is>
      </c>
      <c r="DN2039" t="inlineStr">
        <is>
          <t>X</t>
        </is>
      </c>
      <c r="DR2039" t="inlineStr">
        <is>
          <t>X</t>
        </is>
      </c>
      <c r="DS2039" t="inlineStr">
        <is>
          <t>D</t>
        </is>
      </c>
      <c r="DU2039" t="inlineStr">
        <is>
          <t>X</t>
        </is>
      </c>
      <c r="DW2039" t="inlineStr">
        <is>
          <t>D</t>
        </is>
      </c>
      <c r="DX2039" t="inlineStr">
        <is>
          <t>X</t>
        </is>
      </c>
      <c r="EA2039" t="inlineStr">
        <is>
          <t>X</t>
        </is>
      </c>
      <c r="ED2039" t="inlineStr">
        <is>
          <t>D</t>
        </is>
      </c>
      <c r="EF2039" t="inlineStr">
        <is>
          <t>X</t>
        </is>
      </c>
    </row>
    <row r="2040">
      <c r="A2040" t="inlineStr">
        <is>
          <t>OH0026266718</t>
        </is>
      </c>
      <c r="B2040" t="n">
        <v>78</v>
      </c>
      <c r="C2040" t="n">
        <v>459293</v>
      </c>
      <c r="D2040" t="inlineStr">
        <is>
          <t>SHELDON</t>
        </is>
      </c>
      <c r="E2040" t="inlineStr">
        <is>
          <t>EDWARD</t>
        </is>
      </c>
      <c r="F2040">
        <f>CONCATENATE(D2040," ",LEFT(H2040,4),"T=",AU2040,"D=",AV2040,"R=",AW2040,"M=",AX2040,"L=",AY2040,"B=",AZ2040)</f>
        <v/>
      </c>
      <c r="G2040" t="inlineStr">
        <is>
          <t>L</t>
        </is>
      </c>
      <c r="I2040" t="inlineStr">
        <is>
          <t>1957-08-16</t>
        </is>
      </c>
      <c r="J2040" t="inlineStr">
        <is>
          <t>2021-08-13</t>
        </is>
      </c>
      <c r="K2040" t="inlineStr">
        <is>
          <t>ACTIVE</t>
        </is>
      </c>
      <c r="M2040">
        <f>RIGHT(L2040,LEN(L2040)-FIND(" ",L2040))</f>
        <v/>
      </c>
      <c r="N2040" t="inlineStr">
        <is>
          <t>1805 W MARKET ST</t>
        </is>
      </c>
      <c r="P2040" t="inlineStr">
        <is>
          <t>WARREN</t>
        </is>
      </c>
      <c r="Q2040" t="inlineStr">
        <is>
          <t>OH</t>
        </is>
      </c>
      <c r="R2040" t="n">
        <v>44485</v>
      </c>
      <c r="AD2040" t="inlineStr">
        <is>
          <t>TRUMBULL CAREER &amp; TECH CENTER</t>
        </is>
      </c>
      <c r="AE2040" t="inlineStr">
        <is>
          <t>WARREN CITY</t>
        </is>
      </c>
      <c r="AF2040" t="inlineStr">
        <is>
          <t>WARREN CITY SD</t>
        </is>
      </c>
      <c r="AH2040" t="n">
        <v>14</v>
      </c>
      <c r="AI2040" t="n">
        <v>11</v>
      </c>
      <c r="AN2040" t="inlineStr">
        <is>
          <t>WARREN</t>
        </is>
      </c>
      <c r="AO2040" t="inlineStr">
        <is>
          <t>WARREN CITY 6G</t>
        </is>
      </c>
      <c r="AP2040" t="inlineStr">
        <is>
          <t>78-P-AEH</t>
        </is>
      </c>
      <c r="AQ2040" t="n">
        <v>9</v>
      </c>
      <c r="AR2040" t="n">
        <v>64</v>
      </c>
      <c r="AS2040" t="n">
        <v>32</v>
      </c>
      <c r="AV2040" t="inlineStr">
        <is>
          <t>WARREN-WARD 6</t>
        </is>
      </c>
      <c r="AW2040">
        <f>COUNTA($BA$2040:$EE$2040)</f>
        <v/>
      </c>
      <c r="AX2040">
        <f>COUNTIF($BA$2040:$EE$2040,"D")</f>
        <v/>
      </c>
      <c r="AY2040">
        <f>COUNTIF($BA$2040:$EE$2040,"R")</f>
        <v/>
      </c>
      <c r="AZ2040">
        <f>IF(BL2040="D",1,0)+IF(BM2040="D",1,0)+IF(BR2040="D",1,0)+IF(BS2040="D",1,0)+IF(BU2040="D",1,0)+IF(CA2040="D",1,0)+IF(CB2040="D",1,0)+IF(CC2040="D",1,0)+IF(CD2040="D",1,0)+IF(CJ2040="D",1,0)+IF(CK2040="D",1,0)+IF(CO2040="D",1,0)+IF(CP2040="D",1,0)+IF(CQ2040="D",1,0)+IF(CU2040="D",1,0)+IF(CV2040="D",1,0)+IF(DB2040="D",1,0)+IF(DC2040="D",1,0)+IF(DH2040="D",1,0)+IF(DI2040="D",1,0)+IF(DM2040="D",1,0)+IF(DN2040="D",1,0)+IF(DO2040="D",1,0)+IF(DU2040="D",1,0)+IF(DX2040="D",1,0)</f>
        <v/>
      </c>
      <c r="BA2040">
        <f>IF(DH2040&lt;&gt;"",1,0)+IF(DI2040&lt;&gt;"",1,0)+IF(DK2040&lt;&gt;"",1,0)+IF(DM2040&lt;&gt;"",1,0)+IF(DN2040&lt;&gt;"",1,0)+IF(DO2040&lt;&gt;"",1,0)+IF(DQ2040&lt;&gt;"",1,0)+IF(DR2040&lt;&gt;"",1,0)+IF(DT2040&lt;&gt;"",1,0)+IF(DU2040&lt;&gt;"",1,0)+IF(DV2040&lt;&gt;"",1,0)+IF(DW2040&lt;&gt;"",1,0)+IF(DX2040&lt;&gt;"",1,0)+IF(DZ2040&lt;&gt;"",1,0)+IF(EA2040&lt;&gt;"",1,0)+IF(EB2040&lt;&gt;"",1,0)+IF(EE2040&lt;&gt;"",1,0)</f>
        <v/>
      </c>
      <c r="BB2040">
        <f>IF(AND(AV2040&gt;0, AW2040&gt;0),1,0)</f>
        <v/>
      </c>
      <c r="EF2040" t="inlineStr">
        <is>
          <t>X</t>
        </is>
      </c>
    </row>
    <row r="2041">
      <c r="A2041" t="inlineStr">
        <is>
          <t>OH0026250027</t>
        </is>
      </c>
      <c r="B2041" t="n">
        <v>78</v>
      </c>
      <c r="C2041" t="n">
        <v>459122</v>
      </c>
      <c r="D2041" t="inlineStr">
        <is>
          <t>BOWMAN</t>
        </is>
      </c>
      <c r="E2041" t="inlineStr">
        <is>
          <t>JOHN</t>
        </is>
      </c>
      <c r="F2041">
        <f>CONCATENATE(D2041," ",LEFT(H2041,4),"T=",AU2041,"D=",AV2041,"R=",AW2041,"M=",AX2041,"L=",AY2041,"B=",AZ2041)</f>
        <v/>
      </c>
      <c r="G2041" t="inlineStr">
        <is>
          <t>R</t>
        </is>
      </c>
      <c r="I2041" t="inlineStr">
        <is>
          <t>1958-01-09</t>
        </is>
      </c>
      <c r="J2041" t="inlineStr">
        <is>
          <t>2024-03-14</t>
        </is>
      </c>
      <c r="K2041" t="inlineStr">
        <is>
          <t>ACTIVE</t>
        </is>
      </c>
      <c r="M2041">
        <f>RIGHT(L2041,LEN(L2041)-FIND(" ",L2041))</f>
        <v/>
      </c>
      <c r="N2041" t="inlineStr">
        <is>
          <t>200 PENN AVE SW</t>
        </is>
      </c>
      <c r="P2041" t="inlineStr">
        <is>
          <t>WARREN</t>
        </is>
      </c>
      <c r="Q2041" t="inlineStr">
        <is>
          <t>OH</t>
        </is>
      </c>
      <c r="R2041" t="n">
        <v>44485</v>
      </c>
      <c r="AD2041" t="inlineStr">
        <is>
          <t>TRUMBULL CAREER &amp; TECH CENTER</t>
        </is>
      </c>
      <c r="AE2041" t="inlineStr">
        <is>
          <t>WARREN CITY</t>
        </is>
      </c>
      <c r="AF2041" t="inlineStr">
        <is>
          <t>WARREN CITY SD</t>
        </is>
      </c>
      <c r="AH2041" t="n">
        <v>14</v>
      </c>
      <c r="AI2041" t="n">
        <v>11</v>
      </c>
      <c r="AN2041" t="inlineStr">
        <is>
          <t>WARREN</t>
        </is>
      </c>
      <c r="AO2041" t="inlineStr">
        <is>
          <t>WARREN CITY 6G</t>
        </is>
      </c>
      <c r="AP2041" t="inlineStr">
        <is>
          <t>78-P-AEH</t>
        </is>
      </c>
      <c r="AQ2041" t="n">
        <v>9</v>
      </c>
      <c r="AR2041" t="n">
        <v>64</v>
      </c>
      <c r="AS2041" t="n">
        <v>32</v>
      </c>
      <c r="AV2041" t="inlineStr">
        <is>
          <t>WARREN-WARD 6</t>
        </is>
      </c>
      <c r="AW2041">
        <f>COUNTA($BA$2041:$EE$2041)</f>
        <v/>
      </c>
      <c r="AX2041">
        <f>COUNTIF($BA$2041:$EE$2041,"D")</f>
        <v/>
      </c>
      <c r="AY2041">
        <f>COUNTIF($BA$2041:$EE$2041,"R")</f>
        <v/>
      </c>
      <c r="AZ2041">
        <f>IF(BL2041="D",1,0)+IF(BM2041="D",1,0)+IF(BR2041="D",1,0)+IF(BS2041="D",1,0)+IF(BU2041="D",1,0)+IF(CA2041="D",1,0)+IF(CB2041="D",1,0)+IF(CC2041="D",1,0)+IF(CD2041="D",1,0)+IF(CJ2041="D",1,0)+IF(CK2041="D",1,0)+IF(CO2041="D",1,0)+IF(CP2041="D",1,0)+IF(CQ2041="D",1,0)+IF(CU2041="D",1,0)+IF(CV2041="D",1,0)+IF(DB2041="D",1,0)+IF(DC2041="D",1,0)+IF(DH2041="D",1,0)+IF(DI2041="D",1,0)+IF(DM2041="D",1,0)+IF(DN2041="D",1,0)+IF(DO2041="D",1,0)+IF(DU2041="D",1,0)+IF(DX2041="D",1,0)</f>
        <v/>
      </c>
      <c r="BA2041">
        <f>IF(DH2041&lt;&gt;"",1,0)+IF(DI2041&lt;&gt;"",1,0)+IF(DK2041&lt;&gt;"",1,0)+IF(DM2041&lt;&gt;"",1,0)+IF(DN2041&lt;&gt;"",1,0)+IF(DO2041&lt;&gt;"",1,0)+IF(DQ2041&lt;&gt;"",1,0)+IF(DR2041&lt;&gt;"",1,0)+IF(DT2041&lt;&gt;"",1,0)+IF(DU2041&lt;&gt;"",1,0)+IF(DV2041&lt;&gt;"",1,0)+IF(DW2041&lt;&gt;"",1,0)+IF(DX2041&lt;&gt;"",1,0)+IF(DZ2041&lt;&gt;"",1,0)+IF(EA2041&lt;&gt;"",1,0)+IF(EB2041&lt;&gt;"",1,0)+IF(EE2041&lt;&gt;"",1,0)</f>
        <v/>
      </c>
      <c r="BB2041">
        <f>IF(AND(AV2041&gt;0, AW2041&gt;0),1,0)</f>
        <v/>
      </c>
      <c r="EF2041" t="inlineStr">
        <is>
          <t>X</t>
        </is>
      </c>
    </row>
    <row r="2042">
      <c r="A2042" t="inlineStr">
        <is>
          <t>OH0023736463</t>
        </is>
      </c>
      <c r="B2042" t="n">
        <v>78</v>
      </c>
      <c r="C2042" t="n">
        <v>417484</v>
      </c>
      <c r="D2042" t="inlineStr">
        <is>
          <t>SKINNER</t>
        </is>
      </c>
      <c r="E2042" t="inlineStr">
        <is>
          <t>ANTHONY</t>
        </is>
      </c>
      <c r="F2042">
        <f>CONCATENATE(D2042," ",LEFT(H2042,4),"T=",AU2042,"D=",AV2042,"R=",AW2042,"M=",AX2042,"L=",AY2042,"B=",AZ2042)</f>
        <v/>
      </c>
      <c r="G2042" t="inlineStr">
        <is>
          <t>M</t>
        </is>
      </c>
      <c r="I2042" t="inlineStr">
        <is>
          <t>1988-05-11</t>
        </is>
      </c>
      <c r="J2042" t="inlineStr">
        <is>
          <t>2018-08-15</t>
        </is>
      </c>
      <c r="K2042" t="inlineStr">
        <is>
          <t>CONFIRMATION</t>
        </is>
      </c>
      <c r="M2042">
        <f>RIGHT(L2042,LEN(L2042)-FIND(" ",L2042))</f>
        <v/>
      </c>
      <c r="N2042" t="inlineStr">
        <is>
          <t>659 W PARK DR SW</t>
        </is>
      </c>
      <c r="P2042" t="inlineStr">
        <is>
          <t>WARREN</t>
        </is>
      </c>
      <c r="Q2042" t="inlineStr">
        <is>
          <t>OH</t>
        </is>
      </c>
      <c r="R2042" t="n">
        <v>44485</v>
      </c>
      <c r="AD2042" t="inlineStr">
        <is>
          <t>TRUMBULL CAREER &amp; TECH CENTER</t>
        </is>
      </c>
      <c r="AE2042" t="inlineStr">
        <is>
          <t>WARREN CITY</t>
        </is>
      </c>
      <c r="AF2042" t="inlineStr">
        <is>
          <t>WARREN CITY SD</t>
        </is>
      </c>
      <c r="AH2042" t="n">
        <v>14</v>
      </c>
      <c r="AI2042" t="n">
        <v>11</v>
      </c>
      <c r="AN2042" t="inlineStr">
        <is>
          <t>WARREN</t>
        </is>
      </c>
      <c r="AO2042" t="inlineStr">
        <is>
          <t>WARREN CITY 6G</t>
        </is>
      </c>
      <c r="AP2042" t="inlineStr">
        <is>
          <t>78-P-AEH</t>
        </is>
      </c>
      <c r="AQ2042" t="n">
        <v>9</v>
      </c>
      <c r="AR2042" t="n">
        <v>64</v>
      </c>
      <c r="AS2042" t="n">
        <v>32</v>
      </c>
      <c r="AV2042" t="inlineStr">
        <is>
          <t>WARREN-WARD 6</t>
        </is>
      </c>
      <c r="AW2042">
        <f>COUNTA($BA$2042:$EE$2042)</f>
        <v/>
      </c>
      <c r="AX2042">
        <f>COUNTIF($BA$2042:$EE$2042,"D")</f>
        <v/>
      </c>
      <c r="AY2042">
        <f>COUNTIF($BA$2042:$EE$2042,"R")</f>
        <v/>
      </c>
      <c r="AZ2042">
        <f>IF(BL2042="D",1,0)+IF(BM2042="D",1,0)+IF(BR2042="D",1,0)+IF(BS2042="D",1,0)+IF(BU2042="D",1,0)+IF(CA2042="D",1,0)+IF(CB2042="D",1,0)+IF(CC2042="D",1,0)+IF(CD2042="D",1,0)+IF(CJ2042="D",1,0)+IF(CK2042="D",1,0)+IF(CO2042="D",1,0)+IF(CP2042="D",1,0)+IF(CQ2042="D",1,0)+IF(CU2042="D",1,0)+IF(CV2042="D",1,0)+IF(DB2042="D",1,0)+IF(DC2042="D",1,0)+IF(DH2042="D",1,0)+IF(DI2042="D",1,0)+IF(DM2042="D",1,0)+IF(DN2042="D",1,0)+IF(DO2042="D",1,0)+IF(DU2042="D",1,0)+IF(DX2042="D",1,0)</f>
        <v/>
      </c>
      <c r="BA2042">
        <f>IF(DH2042&lt;&gt;"",1,0)+IF(DI2042&lt;&gt;"",1,0)+IF(DK2042&lt;&gt;"",1,0)+IF(DM2042&lt;&gt;"",1,0)+IF(DN2042&lt;&gt;"",1,0)+IF(DO2042&lt;&gt;"",1,0)+IF(DQ2042&lt;&gt;"",1,0)+IF(DR2042&lt;&gt;"",1,0)+IF(DT2042&lt;&gt;"",1,0)+IF(DU2042&lt;&gt;"",1,0)+IF(DV2042&lt;&gt;"",1,0)+IF(DW2042&lt;&gt;"",1,0)+IF(DX2042&lt;&gt;"",1,0)+IF(DZ2042&lt;&gt;"",1,0)+IF(EA2042&lt;&gt;"",1,0)+IF(EB2042&lt;&gt;"",1,0)+IF(EE2042&lt;&gt;"",1,0)</f>
        <v/>
      </c>
      <c r="BB2042">
        <f>IF(AND(AV2042&gt;0, AW2042&gt;0),1,0)</f>
        <v/>
      </c>
      <c r="CP2042" t="inlineStr">
        <is>
          <t>X</t>
        </is>
      </c>
    </row>
    <row r="2043">
      <c r="A2043" t="inlineStr">
        <is>
          <t>OH0022215980</t>
        </is>
      </c>
      <c r="B2043" t="n">
        <v>78</v>
      </c>
      <c r="C2043" t="n">
        <v>393051</v>
      </c>
      <c r="D2043" t="inlineStr">
        <is>
          <t>EDWARDS</t>
        </is>
      </c>
      <c r="E2043" t="inlineStr">
        <is>
          <t>SHARON</t>
        </is>
      </c>
      <c r="F2043">
        <f>CONCATENATE(D2043," ",LEFT(H2043,4),"T=",AU2043,"D=",AV2043,"R=",AW2043,"M=",AX2043,"L=",AY2043,"B=",AZ2043)</f>
        <v/>
      </c>
      <c r="G2043" t="inlineStr">
        <is>
          <t>C</t>
        </is>
      </c>
      <c r="I2043" t="inlineStr">
        <is>
          <t>1956-03-02</t>
        </is>
      </c>
      <c r="J2043" t="inlineStr">
        <is>
          <t>2020-07-06</t>
        </is>
      </c>
      <c r="K2043" t="inlineStr">
        <is>
          <t>ACTIVE</t>
        </is>
      </c>
      <c r="M2043">
        <f>RIGHT(L2043,LEN(L2043)-FIND(" ",L2043))</f>
        <v/>
      </c>
      <c r="N2043" t="inlineStr">
        <is>
          <t>2096 OAK ST SW</t>
        </is>
      </c>
      <c r="P2043" t="inlineStr">
        <is>
          <t>WARREN</t>
        </is>
      </c>
      <c r="Q2043" t="inlineStr">
        <is>
          <t>OH</t>
        </is>
      </c>
      <c r="R2043" t="n">
        <v>44485</v>
      </c>
      <c r="AD2043" t="inlineStr">
        <is>
          <t>TRUMBULL CAREER &amp; TECH CENTER</t>
        </is>
      </c>
      <c r="AE2043" t="inlineStr">
        <is>
          <t>WARREN CITY</t>
        </is>
      </c>
      <c r="AF2043" t="inlineStr">
        <is>
          <t>WARREN CITY SD</t>
        </is>
      </c>
      <c r="AH2043" t="n">
        <v>14</v>
      </c>
      <c r="AI2043" t="n">
        <v>11</v>
      </c>
      <c r="AN2043" t="inlineStr">
        <is>
          <t>WARREN</t>
        </is>
      </c>
      <c r="AO2043" t="inlineStr">
        <is>
          <t>WARREN CITY 6G</t>
        </is>
      </c>
      <c r="AP2043" t="inlineStr">
        <is>
          <t>78-P-AEH</t>
        </is>
      </c>
      <c r="AQ2043" t="n">
        <v>9</v>
      </c>
      <c r="AR2043" t="n">
        <v>64</v>
      </c>
      <c r="AS2043" t="n">
        <v>32</v>
      </c>
      <c r="AV2043" t="inlineStr">
        <is>
          <t>WARREN-WARD 6</t>
        </is>
      </c>
      <c r="AW2043">
        <f>COUNTA($BA$2043:$EE$2043)</f>
        <v/>
      </c>
      <c r="AX2043">
        <f>COUNTIF($BA$2043:$EE$2043,"D")</f>
        <v/>
      </c>
      <c r="AY2043">
        <f>COUNTIF($BA$2043:$EE$2043,"R")</f>
        <v/>
      </c>
      <c r="AZ2043">
        <f>IF(BL2043="D",1,0)+IF(BM2043="D",1,0)+IF(BR2043="D",1,0)+IF(BS2043="D",1,0)+IF(BU2043="D",1,0)+IF(CA2043="D",1,0)+IF(CB2043="D",1,0)+IF(CC2043="D",1,0)+IF(CD2043="D",1,0)+IF(CJ2043="D",1,0)+IF(CK2043="D",1,0)+IF(CO2043="D",1,0)+IF(CP2043="D",1,0)+IF(CQ2043="D",1,0)+IF(CU2043="D",1,0)+IF(CV2043="D",1,0)+IF(DB2043="D",1,0)+IF(DC2043="D",1,0)+IF(DH2043="D",1,0)+IF(DI2043="D",1,0)+IF(DM2043="D",1,0)+IF(DN2043="D",1,0)+IF(DO2043="D",1,0)+IF(DU2043="D",1,0)+IF(DX2043="D",1,0)</f>
        <v/>
      </c>
      <c r="BA2043">
        <f>IF(DH2043&lt;&gt;"",1,0)+IF(DI2043&lt;&gt;"",1,0)+IF(DK2043&lt;&gt;"",1,0)+IF(DM2043&lt;&gt;"",1,0)+IF(DN2043&lt;&gt;"",1,0)+IF(DO2043&lt;&gt;"",1,0)+IF(DQ2043&lt;&gt;"",1,0)+IF(DR2043&lt;&gt;"",1,0)+IF(DT2043&lt;&gt;"",1,0)+IF(DU2043&lt;&gt;"",1,0)+IF(DV2043&lt;&gt;"",1,0)+IF(DW2043&lt;&gt;"",1,0)+IF(DX2043&lt;&gt;"",1,0)+IF(DZ2043&lt;&gt;"",1,0)+IF(EA2043&lt;&gt;"",1,0)+IF(EB2043&lt;&gt;"",1,0)+IF(EE2043&lt;&gt;"",1,0)</f>
        <v/>
      </c>
      <c r="BB2043">
        <f>IF(AND(AV2043&gt;0, AW2043&gt;0),1,0)</f>
        <v/>
      </c>
      <c r="DI2043" t="inlineStr">
        <is>
          <t>X</t>
        </is>
      </c>
      <c r="DN2043" t="inlineStr">
        <is>
          <t>X</t>
        </is>
      </c>
      <c r="DU2043" t="inlineStr">
        <is>
          <t>X</t>
        </is>
      </c>
      <c r="EF2043" t="inlineStr">
        <is>
          <t>X</t>
        </is>
      </c>
    </row>
    <row r="2044">
      <c r="A2044" t="inlineStr">
        <is>
          <t>OH0027680435</t>
        </is>
      </c>
      <c r="B2044" t="n">
        <v>78</v>
      </c>
      <c r="C2044" t="n">
        <v>490361</v>
      </c>
      <c r="D2044" t="inlineStr">
        <is>
          <t>WILSON</t>
        </is>
      </c>
      <c r="E2044" t="inlineStr">
        <is>
          <t>KATHY</t>
        </is>
      </c>
      <c r="F2044">
        <f>CONCATENATE(D2044," ",LEFT(H2044,4),"T=",AU2044,"D=",AV2044,"R=",AW2044,"M=",AX2044,"L=",AY2044,"B=",AZ2044)</f>
        <v/>
      </c>
      <c r="I2044" t="inlineStr">
        <is>
          <t>1951-10-09</t>
        </is>
      </c>
      <c r="J2044" t="inlineStr">
        <is>
          <t>2024-09-12</t>
        </is>
      </c>
      <c r="K2044" t="inlineStr">
        <is>
          <t>ACTIVE</t>
        </is>
      </c>
      <c r="M2044">
        <f>RIGHT(L2044,LEN(L2044)-FIND(" ",L2044))</f>
        <v/>
      </c>
      <c r="N2044" t="inlineStr">
        <is>
          <t>2074 JACKSON ST SW</t>
        </is>
      </c>
      <c r="P2044" t="inlineStr">
        <is>
          <t>WARREN</t>
        </is>
      </c>
      <c r="Q2044" t="inlineStr">
        <is>
          <t>OH</t>
        </is>
      </c>
      <c r="R2044" t="n">
        <v>44485</v>
      </c>
      <c r="AD2044" t="inlineStr">
        <is>
          <t>TRUMBULL CAREER &amp; TECH CENTER</t>
        </is>
      </c>
      <c r="AE2044" t="inlineStr">
        <is>
          <t>WARREN CITY</t>
        </is>
      </c>
      <c r="AF2044" t="inlineStr">
        <is>
          <t>WARREN CITY SD</t>
        </is>
      </c>
      <c r="AH2044" t="n">
        <v>14</v>
      </c>
      <c r="AI2044" t="n">
        <v>11</v>
      </c>
      <c r="AN2044" t="inlineStr">
        <is>
          <t>WARREN</t>
        </is>
      </c>
      <c r="AO2044" t="inlineStr">
        <is>
          <t>WARREN CITY 6G</t>
        </is>
      </c>
      <c r="AP2044" t="inlineStr">
        <is>
          <t>78-P-AEH</t>
        </is>
      </c>
      <c r="AQ2044" t="n">
        <v>9</v>
      </c>
      <c r="AR2044" t="n">
        <v>64</v>
      </c>
      <c r="AS2044" t="n">
        <v>32</v>
      </c>
      <c r="AV2044" t="inlineStr">
        <is>
          <t>WARREN-WARD 6</t>
        </is>
      </c>
      <c r="AW2044">
        <f>COUNTA($BA$2044:$EE$2044)</f>
        <v/>
      </c>
      <c r="AX2044">
        <f>COUNTIF($BA$2044:$EE$2044,"D")</f>
        <v/>
      </c>
      <c r="AY2044">
        <f>COUNTIF($BA$2044:$EE$2044,"R")</f>
        <v/>
      </c>
      <c r="AZ2044">
        <f>IF(BL2044="D",1,0)+IF(BM2044="D",1,0)+IF(BR2044="D",1,0)+IF(BS2044="D",1,0)+IF(BU2044="D",1,0)+IF(CA2044="D",1,0)+IF(CB2044="D",1,0)+IF(CC2044="D",1,0)+IF(CD2044="D",1,0)+IF(CJ2044="D",1,0)+IF(CK2044="D",1,0)+IF(CO2044="D",1,0)+IF(CP2044="D",1,0)+IF(CQ2044="D",1,0)+IF(CU2044="D",1,0)+IF(CV2044="D",1,0)+IF(DB2044="D",1,0)+IF(DC2044="D",1,0)+IF(DH2044="D",1,0)+IF(DI2044="D",1,0)+IF(DM2044="D",1,0)+IF(DN2044="D",1,0)+IF(DO2044="D",1,0)+IF(DU2044="D",1,0)+IF(DX2044="D",1,0)</f>
        <v/>
      </c>
      <c r="BA2044">
        <f>IF(DH2044&lt;&gt;"",1,0)+IF(DI2044&lt;&gt;"",1,0)+IF(DK2044&lt;&gt;"",1,0)+IF(DM2044&lt;&gt;"",1,0)+IF(DN2044&lt;&gt;"",1,0)+IF(DO2044&lt;&gt;"",1,0)+IF(DQ2044&lt;&gt;"",1,0)+IF(DR2044&lt;&gt;"",1,0)+IF(DT2044&lt;&gt;"",1,0)+IF(DU2044&lt;&gt;"",1,0)+IF(DV2044&lt;&gt;"",1,0)+IF(DW2044&lt;&gt;"",1,0)+IF(DX2044&lt;&gt;"",1,0)+IF(DZ2044&lt;&gt;"",1,0)+IF(EA2044&lt;&gt;"",1,0)+IF(EB2044&lt;&gt;"",1,0)+IF(EE2044&lt;&gt;"",1,0)</f>
        <v/>
      </c>
      <c r="BB2044">
        <f>IF(AND(AV2044&gt;0, AW2044&gt;0),1,0)</f>
        <v/>
      </c>
    </row>
    <row r="2045">
      <c r="A2045" t="inlineStr">
        <is>
          <t>OH0024331168</t>
        </is>
      </c>
      <c r="B2045" t="n">
        <v>78</v>
      </c>
      <c r="C2045" t="n">
        <v>427094</v>
      </c>
      <c r="D2045" t="inlineStr">
        <is>
          <t>ROBERTSON</t>
        </is>
      </c>
      <c r="E2045" t="inlineStr">
        <is>
          <t>ADRIAN</t>
        </is>
      </c>
      <c r="F2045">
        <f>CONCATENATE(D2045," ",LEFT(H2045,4),"T=",AU2045,"D=",AV2045,"R=",AW2045,"M=",AX2045,"L=",AY2045,"B=",AZ2045)</f>
        <v/>
      </c>
      <c r="G2045" t="inlineStr">
        <is>
          <t>L</t>
        </is>
      </c>
      <c r="I2045" t="inlineStr">
        <is>
          <t>1970-11-17</t>
        </is>
      </c>
      <c r="J2045" t="inlineStr">
        <is>
          <t>2017-07-07</t>
        </is>
      </c>
      <c r="K2045" t="inlineStr">
        <is>
          <t>ACTIVE</t>
        </is>
      </c>
      <c r="L2045" t="inlineStr">
        <is>
          <t>D</t>
        </is>
      </c>
      <c r="M2045">
        <f>RIGHT(L2045,LEN(L2045)-FIND(" ",L2045))</f>
        <v/>
      </c>
      <c r="N2045" t="inlineStr">
        <is>
          <t>1006 WOODVIEW AVE SW</t>
        </is>
      </c>
      <c r="P2045" t="inlineStr">
        <is>
          <t>WARREN</t>
        </is>
      </c>
      <c r="Q2045" t="inlineStr">
        <is>
          <t>OH</t>
        </is>
      </c>
      <c r="R2045" t="n">
        <v>44485</v>
      </c>
      <c r="AD2045" t="inlineStr">
        <is>
          <t>TRUMBULL CAREER &amp; TECH CENTER</t>
        </is>
      </c>
      <c r="AE2045" t="inlineStr">
        <is>
          <t>WARREN CITY</t>
        </is>
      </c>
      <c r="AF2045" t="inlineStr">
        <is>
          <t>WARREN CITY SD</t>
        </is>
      </c>
      <c r="AH2045" t="n">
        <v>14</v>
      </c>
      <c r="AI2045" t="n">
        <v>11</v>
      </c>
      <c r="AN2045" t="inlineStr">
        <is>
          <t>WARREN</t>
        </is>
      </c>
      <c r="AO2045" t="inlineStr">
        <is>
          <t>WARREN CITY 6G</t>
        </is>
      </c>
      <c r="AP2045" t="inlineStr">
        <is>
          <t>78-P-AEH</t>
        </is>
      </c>
      <c r="AQ2045" t="n">
        <v>9</v>
      </c>
      <c r="AR2045" t="n">
        <v>64</v>
      </c>
      <c r="AS2045" t="n">
        <v>32</v>
      </c>
      <c r="AV2045" t="inlineStr">
        <is>
          <t>WARREN-WARD 6</t>
        </is>
      </c>
      <c r="AW2045">
        <f>COUNTA($BA$2045:$EE$2045)</f>
        <v/>
      </c>
      <c r="AX2045">
        <f>COUNTIF($BA$2045:$EE$2045,"D")</f>
        <v/>
      </c>
      <c r="AY2045">
        <f>COUNTIF($BA$2045:$EE$2045,"R")</f>
        <v/>
      </c>
      <c r="AZ2045">
        <f>IF(BL2045="D",1,0)+IF(BM2045="D",1,0)+IF(BR2045="D",1,0)+IF(BS2045="D",1,0)+IF(BU2045="D",1,0)+IF(CA2045="D",1,0)+IF(CB2045="D",1,0)+IF(CC2045="D",1,0)+IF(CD2045="D",1,0)+IF(CJ2045="D",1,0)+IF(CK2045="D",1,0)+IF(CO2045="D",1,0)+IF(CP2045="D",1,0)+IF(CQ2045="D",1,0)+IF(CU2045="D",1,0)+IF(CV2045="D",1,0)+IF(DB2045="D",1,0)+IF(DC2045="D",1,0)+IF(DH2045="D",1,0)+IF(DI2045="D",1,0)+IF(DM2045="D",1,0)+IF(DN2045="D",1,0)+IF(DO2045="D",1,0)+IF(DU2045="D",1,0)+IF(DX2045="D",1,0)</f>
        <v/>
      </c>
      <c r="BA2045">
        <f>IF(DH2045&lt;&gt;"",1,0)+IF(DI2045&lt;&gt;"",1,0)+IF(DK2045&lt;&gt;"",1,0)+IF(DM2045&lt;&gt;"",1,0)+IF(DN2045&lt;&gt;"",1,0)+IF(DO2045&lt;&gt;"",1,0)+IF(DQ2045&lt;&gt;"",1,0)+IF(DR2045&lt;&gt;"",1,0)+IF(DT2045&lt;&gt;"",1,0)+IF(DU2045&lt;&gt;"",1,0)+IF(DV2045&lt;&gt;"",1,0)+IF(DW2045&lt;&gt;"",1,0)+IF(DX2045&lt;&gt;"",1,0)+IF(DZ2045&lt;&gt;"",1,0)+IF(EA2045&lt;&gt;"",1,0)+IF(EB2045&lt;&gt;"",1,0)+IF(EE2045&lt;&gt;"",1,0)</f>
        <v/>
      </c>
      <c r="BB2045">
        <f>IF(AND(AV2045&gt;0, AW2045&gt;0),1,0)</f>
        <v/>
      </c>
      <c r="DF2045" t="inlineStr">
        <is>
          <t>X</t>
        </is>
      </c>
      <c r="DI2045" t="inlineStr">
        <is>
          <t>X</t>
        </is>
      </c>
      <c r="DL2045" t="inlineStr">
        <is>
          <t>X</t>
        </is>
      </c>
      <c r="DN2045" t="inlineStr">
        <is>
          <t>X</t>
        </is>
      </c>
      <c r="DO2045" t="inlineStr">
        <is>
          <t>D</t>
        </is>
      </c>
      <c r="DR2045" t="inlineStr">
        <is>
          <t>X</t>
        </is>
      </c>
      <c r="DW2045" t="inlineStr">
        <is>
          <t>D</t>
        </is>
      </c>
      <c r="DX2045" t="inlineStr">
        <is>
          <t>X</t>
        </is>
      </c>
      <c r="EA2045" t="inlineStr">
        <is>
          <t>X</t>
        </is>
      </c>
      <c r="EF2045" t="inlineStr">
        <is>
          <t>X</t>
        </is>
      </c>
    </row>
    <row r="2046">
      <c r="A2046" t="inlineStr">
        <is>
          <t>OH0026024234</t>
        </is>
      </c>
      <c r="B2046" t="n">
        <v>78</v>
      </c>
      <c r="C2046" t="n">
        <v>454578</v>
      </c>
      <c r="D2046" t="inlineStr">
        <is>
          <t>THOMAS</t>
        </is>
      </c>
      <c r="E2046" t="inlineStr">
        <is>
          <t>DERAN</t>
        </is>
      </c>
      <c r="F2046">
        <f>CONCATENATE(D2046," ",LEFT(H2046,4),"T=",AU2046,"D=",AV2046,"R=",AW2046,"M=",AX2046,"L=",AY2046,"B=",AZ2046)</f>
        <v/>
      </c>
      <c r="I2046" t="inlineStr">
        <is>
          <t>1958-12-22</t>
        </is>
      </c>
      <c r="J2046" t="inlineStr">
        <is>
          <t>2022-07-01</t>
        </is>
      </c>
      <c r="K2046" t="inlineStr">
        <is>
          <t>ACTIVE</t>
        </is>
      </c>
      <c r="M2046">
        <f>RIGHT(L2046,LEN(L2046)-FIND(" ",L2046))</f>
        <v/>
      </c>
      <c r="N2046" t="inlineStr">
        <is>
          <t>2374 PALMYRA RD SW</t>
        </is>
      </c>
      <c r="P2046" t="inlineStr">
        <is>
          <t>WARREN</t>
        </is>
      </c>
      <c r="Q2046" t="inlineStr">
        <is>
          <t>OH</t>
        </is>
      </c>
      <c r="R2046" t="n">
        <v>44481</v>
      </c>
      <c r="AD2046" t="inlineStr">
        <is>
          <t>TRUMBULL CAREER &amp; TECH CENTER</t>
        </is>
      </c>
      <c r="AE2046" t="inlineStr">
        <is>
          <t>WARREN CITY</t>
        </is>
      </c>
      <c r="AF2046" t="inlineStr">
        <is>
          <t>WARREN CITY SD</t>
        </is>
      </c>
      <c r="AH2046" t="n">
        <v>14</v>
      </c>
      <c r="AI2046" t="n">
        <v>11</v>
      </c>
      <c r="AN2046" t="inlineStr">
        <is>
          <t>WARREN</t>
        </is>
      </c>
      <c r="AO2046" t="inlineStr">
        <is>
          <t>WARREN CITY 6G</t>
        </is>
      </c>
      <c r="AP2046" t="inlineStr">
        <is>
          <t>78-P-AEH</t>
        </is>
      </c>
      <c r="AQ2046" t="n">
        <v>9</v>
      </c>
      <c r="AR2046" t="n">
        <v>64</v>
      </c>
      <c r="AS2046" t="n">
        <v>32</v>
      </c>
      <c r="AV2046" t="inlineStr">
        <is>
          <t>WARREN-WARD 6</t>
        </is>
      </c>
      <c r="AW2046">
        <f>COUNTA($BA$2046:$EE$2046)</f>
        <v/>
      </c>
      <c r="AX2046">
        <f>COUNTIF($BA$2046:$EE$2046,"D")</f>
        <v/>
      </c>
      <c r="AY2046">
        <f>COUNTIF($BA$2046:$EE$2046,"R")</f>
        <v/>
      </c>
      <c r="AZ2046">
        <f>IF(BL2046="D",1,0)+IF(BM2046="D",1,0)+IF(BR2046="D",1,0)+IF(BS2046="D",1,0)+IF(BU2046="D",1,0)+IF(CA2046="D",1,0)+IF(CB2046="D",1,0)+IF(CC2046="D",1,0)+IF(CD2046="D",1,0)+IF(CJ2046="D",1,0)+IF(CK2046="D",1,0)+IF(CO2046="D",1,0)+IF(CP2046="D",1,0)+IF(CQ2046="D",1,0)+IF(CU2046="D",1,0)+IF(CV2046="D",1,0)+IF(DB2046="D",1,0)+IF(DC2046="D",1,0)+IF(DH2046="D",1,0)+IF(DI2046="D",1,0)+IF(DM2046="D",1,0)+IF(DN2046="D",1,0)+IF(DO2046="D",1,0)+IF(DU2046="D",1,0)+IF(DX2046="D",1,0)</f>
        <v/>
      </c>
      <c r="BA2046">
        <f>IF(DH2046&lt;&gt;"",1,0)+IF(DI2046&lt;&gt;"",1,0)+IF(DK2046&lt;&gt;"",1,0)+IF(DM2046&lt;&gt;"",1,0)+IF(DN2046&lt;&gt;"",1,0)+IF(DO2046&lt;&gt;"",1,0)+IF(DQ2046&lt;&gt;"",1,0)+IF(DR2046&lt;&gt;"",1,0)+IF(DT2046&lt;&gt;"",1,0)+IF(DU2046&lt;&gt;"",1,0)+IF(DV2046&lt;&gt;"",1,0)+IF(DW2046&lt;&gt;"",1,0)+IF(DX2046&lt;&gt;"",1,0)+IF(DZ2046&lt;&gt;"",1,0)+IF(EA2046&lt;&gt;"",1,0)+IF(EB2046&lt;&gt;"",1,0)+IF(EE2046&lt;&gt;"",1,0)</f>
        <v/>
      </c>
      <c r="BB2046">
        <f>IF(AND(AV2046&gt;0, AW2046&gt;0),1,0)</f>
        <v/>
      </c>
    </row>
    <row r="2047">
      <c r="A2047" t="inlineStr">
        <is>
          <t>OH0015737337</t>
        </is>
      </c>
      <c r="B2047" t="n">
        <v>78</v>
      </c>
      <c r="C2047" t="n">
        <v>22292</v>
      </c>
      <c r="D2047" t="inlineStr">
        <is>
          <t>DAWSON</t>
        </is>
      </c>
      <c r="E2047" t="inlineStr">
        <is>
          <t>IRA</t>
        </is>
      </c>
      <c r="F2047">
        <f>CONCATENATE(D2047," ",LEFT(H2047,4),"T=",AU2047,"D=",AV2047,"R=",AW2047,"M=",AX2047,"L=",AY2047,"B=",AZ2047)</f>
        <v/>
      </c>
      <c r="G2047" t="inlineStr">
        <is>
          <t>L</t>
        </is>
      </c>
      <c r="I2047" t="inlineStr">
        <is>
          <t>1941-07-08</t>
        </is>
      </c>
      <c r="J2047" t="inlineStr">
        <is>
          <t>2008-09-23</t>
        </is>
      </c>
      <c r="K2047" t="inlineStr">
        <is>
          <t>ACTIVE</t>
        </is>
      </c>
      <c r="L2047" t="inlineStr">
        <is>
          <t>D</t>
        </is>
      </c>
      <c r="M2047">
        <f>RIGHT(L2047,LEN(L2047)-FIND(" ",L2047))</f>
        <v/>
      </c>
      <c r="N2047" t="inlineStr">
        <is>
          <t>2006 OAK ST SW</t>
        </is>
      </c>
      <c r="P2047" t="inlineStr">
        <is>
          <t>WARREN</t>
        </is>
      </c>
      <c r="Q2047" t="inlineStr">
        <is>
          <t>OH</t>
        </is>
      </c>
      <c r="R2047" t="n">
        <v>44485</v>
      </c>
      <c r="AD2047" t="inlineStr">
        <is>
          <t>TRUMBULL CAREER &amp; TECH CENTER</t>
        </is>
      </c>
      <c r="AE2047" t="inlineStr">
        <is>
          <t>WARREN CITY</t>
        </is>
      </c>
      <c r="AF2047" t="inlineStr">
        <is>
          <t>WARREN CITY SD</t>
        </is>
      </c>
      <c r="AH2047" t="n">
        <v>14</v>
      </c>
      <c r="AI2047" t="n">
        <v>11</v>
      </c>
      <c r="AN2047" t="inlineStr">
        <is>
          <t>WARREN</t>
        </is>
      </c>
      <c r="AO2047" t="inlineStr">
        <is>
          <t>WARREN CITY 6G</t>
        </is>
      </c>
      <c r="AP2047" t="inlineStr">
        <is>
          <t>78-P-AEH</t>
        </is>
      </c>
      <c r="AQ2047" t="n">
        <v>9</v>
      </c>
      <c r="AR2047" t="n">
        <v>64</v>
      </c>
      <c r="AS2047" t="n">
        <v>32</v>
      </c>
      <c r="AV2047" t="inlineStr">
        <is>
          <t>WARREN-WARD 6</t>
        </is>
      </c>
      <c r="AW2047">
        <f>COUNTA($BA$2047:$EE$2047)</f>
        <v/>
      </c>
      <c r="AX2047">
        <f>COUNTIF($BA$2047:$EE$2047,"D")</f>
        <v/>
      </c>
      <c r="AY2047">
        <f>COUNTIF($BA$2047:$EE$2047,"R")</f>
        <v/>
      </c>
      <c r="AZ2047">
        <f>IF(BL2047="D",1,0)+IF(BM2047="D",1,0)+IF(BR2047="D",1,0)+IF(BS2047="D",1,0)+IF(BU2047="D",1,0)+IF(CA2047="D",1,0)+IF(CB2047="D",1,0)+IF(CC2047="D",1,0)+IF(CD2047="D",1,0)+IF(CJ2047="D",1,0)+IF(CK2047="D",1,0)+IF(CO2047="D",1,0)+IF(CP2047="D",1,0)+IF(CQ2047="D",1,0)+IF(CU2047="D",1,0)+IF(CV2047="D",1,0)+IF(DB2047="D",1,0)+IF(DC2047="D",1,0)+IF(DH2047="D",1,0)+IF(DI2047="D",1,0)+IF(DM2047="D",1,0)+IF(DN2047="D",1,0)+IF(DO2047="D",1,0)+IF(DU2047="D",1,0)+IF(DX2047="D",1,0)</f>
        <v/>
      </c>
      <c r="BA2047">
        <f>IF(DH2047&lt;&gt;"",1,0)+IF(DI2047&lt;&gt;"",1,0)+IF(DK2047&lt;&gt;"",1,0)+IF(DM2047&lt;&gt;"",1,0)+IF(DN2047&lt;&gt;"",1,0)+IF(DO2047&lt;&gt;"",1,0)+IF(DQ2047&lt;&gt;"",1,0)+IF(DR2047&lt;&gt;"",1,0)+IF(DT2047&lt;&gt;"",1,0)+IF(DU2047&lt;&gt;"",1,0)+IF(DV2047&lt;&gt;"",1,0)+IF(DW2047&lt;&gt;"",1,0)+IF(DX2047&lt;&gt;"",1,0)+IF(DZ2047&lt;&gt;"",1,0)+IF(EA2047&lt;&gt;"",1,0)+IF(EB2047&lt;&gt;"",1,0)+IF(EE2047&lt;&gt;"",1,0)</f>
        <v/>
      </c>
      <c r="BB2047">
        <f>IF(AND(AV2047&gt;0, AW2047&gt;0),1,0)</f>
        <v/>
      </c>
      <c r="BC2047" t="inlineStr">
        <is>
          <t>X</t>
        </is>
      </c>
      <c r="BD2047" t="inlineStr">
        <is>
          <t>X</t>
        </is>
      </c>
      <c r="BE2047" t="inlineStr">
        <is>
          <t>X</t>
        </is>
      </c>
      <c r="BF2047" t="inlineStr">
        <is>
          <t>X</t>
        </is>
      </c>
      <c r="BG2047" t="inlineStr">
        <is>
          <t>X</t>
        </is>
      </c>
      <c r="BH2047" t="inlineStr">
        <is>
          <t>X</t>
        </is>
      </c>
      <c r="BI2047" t="inlineStr">
        <is>
          <t>X</t>
        </is>
      </c>
      <c r="BJ2047" t="inlineStr">
        <is>
          <t>X</t>
        </is>
      </c>
      <c r="BK2047" t="inlineStr">
        <is>
          <t>X</t>
        </is>
      </c>
      <c r="BL2047" t="inlineStr">
        <is>
          <t>X</t>
        </is>
      </c>
      <c r="BP2047" t="inlineStr">
        <is>
          <t>X</t>
        </is>
      </c>
      <c r="BR2047" t="inlineStr">
        <is>
          <t>X</t>
        </is>
      </c>
      <c r="BS2047" t="inlineStr">
        <is>
          <t>X</t>
        </is>
      </c>
      <c r="BV2047" t="inlineStr">
        <is>
          <t>X</t>
        </is>
      </c>
      <c r="BY2047" t="inlineStr">
        <is>
          <t>D</t>
        </is>
      </c>
      <c r="CA2047" t="inlineStr">
        <is>
          <t>X</t>
        </is>
      </c>
      <c r="CC2047" t="inlineStr">
        <is>
          <t>D</t>
        </is>
      </c>
      <c r="CG2047" t="inlineStr">
        <is>
          <t>X</t>
        </is>
      </c>
      <c r="CH2047" t="inlineStr">
        <is>
          <t>D</t>
        </is>
      </c>
      <c r="CK2047" t="inlineStr">
        <is>
          <t>X</t>
        </is>
      </c>
      <c r="CL2047" t="inlineStr">
        <is>
          <t>D</t>
        </is>
      </c>
      <c r="CN2047" t="inlineStr">
        <is>
          <t>X</t>
        </is>
      </c>
      <c r="CO2047" t="inlineStr">
        <is>
          <t>D</t>
        </is>
      </c>
      <c r="CP2047" t="inlineStr">
        <is>
          <t>X</t>
        </is>
      </c>
      <c r="CQ2047" t="inlineStr">
        <is>
          <t>D</t>
        </is>
      </c>
      <c r="CT2047" t="inlineStr">
        <is>
          <t>X</t>
        </is>
      </c>
      <c r="CU2047" t="inlineStr">
        <is>
          <t>D</t>
        </is>
      </c>
      <c r="CV2047" t="inlineStr">
        <is>
          <t>X</t>
        </is>
      </c>
      <c r="CW2047" t="inlineStr">
        <is>
          <t>D</t>
        </is>
      </c>
      <c r="CY2047" t="inlineStr">
        <is>
          <t>X</t>
        </is>
      </c>
      <c r="CZ2047" t="inlineStr">
        <is>
          <t>D</t>
        </is>
      </c>
      <c r="DC2047" t="inlineStr">
        <is>
          <t>X</t>
        </is>
      </c>
      <c r="DD2047" t="inlineStr">
        <is>
          <t>D</t>
        </is>
      </c>
      <c r="DF2047" t="inlineStr">
        <is>
          <t>X</t>
        </is>
      </c>
      <c r="DG2047" t="inlineStr">
        <is>
          <t>D</t>
        </is>
      </c>
      <c r="DI2047" t="inlineStr">
        <is>
          <t>X</t>
        </is>
      </c>
      <c r="DJ2047" t="inlineStr">
        <is>
          <t>D</t>
        </is>
      </c>
      <c r="DM2047" t="inlineStr">
        <is>
          <t>D</t>
        </is>
      </c>
      <c r="DN2047" t="inlineStr">
        <is>
          <t>X</t>
        </is>
      </c>
      <c r="DR2047" t="inlineStr">
        <is>
          <t>X</t>
        </is>
      </c>
      <c r="DS2047" t="inlineStr">
        <is>
          <t>D</t>
        </is>
      </c>
      <c r="DT2047" t="inlineStr">
        <is>
          <t>D</t>
        </is>
      </c>
      <c r="DU2047" t="inlineStr">
        <is>
          <t>X</t>
        </is>
      </c>
      <c r="DW2047" t="inlineStr">
        <is>
          <t>D</t>
        </is>
      </c>
      <c r="DX2047" t="inlineStr">
        <is>
          <t>X</t>
        </is>
      </c>
      <c r="EA2047" t="inlineStr">
        <is>
          <t>X</t>
        </is>
      </c>
      <c r="ED2047" t="inlineStr">
        <is>
          <t>D</t>
        </is>
      </c>
      <c r="EF2047" t="inlineStr">
        <is>
          <t>X</t>
        </is>
      </c>
    </row>
    <row r="2048">
      <c r="A2048" t="inlineStr">
        <is>
          <t>OH0023293488</t>
        </is>
      </c>
      <c r="B2048" t="n">
        <v>78</v>
      </c>
      <c r="C2048" t="n">
        <v>409693</v>
      </c>
      <c r="D2048" t="inlineStr">
        <is>
          <t>COOK</t>
        </is>
      </c>
      <c r="E2048" t="inlineStr">
        <is>
          <t>KAREN</t>
        </is>
      </c>
      <c r="F2048">
        <f>CONCATENATE(D2048," ",LEFT(H2048,4),"T=",AU2048,"D=",AV2048,"R=",AW2048,"M=",AX2048,"L=",AY2048,"B=",AZ2048)</f>
        <v/>
      </c>
      <c r="G2048" t="inlineStr">
        <is>
          <t>SUE</t>
        </is>
      </c>
      <c r="I2048" t="inlineStr">
        <is>
          <t>1962-05-27</t>
        </is>
      </c>
      <c r="J2048" t="inlineStr">
        <is>
          <t>2020-10-03</t>
        </is>
      </c>
      <c r="K2048" t="inlineStr">
        <is>
          <t>ACTIVE</t>
        </is>
      </c>
      <c r="L2048" t="inlineStr">
        <is>
          <t>D</t>
        </is>
      </c>
      <c r="M2048">
        <f>RIGHT(L2048,LEN(L2048)-FIND(" ",L2048))</f>
        <v/>
      </c>
      <c r="N2048" t="inlineStr">
        <is>
          <t>2442 PALMYRA RD SW</t>
        </is>
      </c>
      <c r="P2048" t="inlineStr">
        <is>
          <t>WARREN</t>
        </is>
      </c>
      <c r="Q2048" t="inlineStr">
        <is>
          <t>OH</t>
        </is>
      </c>
      <c r="R2048" t="n">
        <v>44481</v>
      </c>
      <c r="AD2048" t="inlineStr">
        <is>
          <t>TRUMBULL CAREER &amp; TECH CENTER</t>
        </is>
      </c>
      <c r="AE2048" t="inlineStr">
        <is>
          <t>WARREN CITY</t>
        </is>
      </c>
      <c r="AF2048" t="inlineStr">
        <is>
          <t>WARREN CITY SD</t>
        </is>
      </c>
      <c r="AH2048" t="n">
        <v>14</v>
      </c>
      <c r="AI2048" t="n">
        <v>11</v>
      </c>
      <c r="AN2048" t="inlineStr">
        <is>
          <t>WARREN</t>
        </is>
      </c>
      <c r="AO2048" t="inlineStr">
        <is>
          <t>WARREN CITY 6G</t>
        </is>
      </c>
      <c r="AP2048" t="inlineStr">
        <is>
          <t>78-P-AEH</t>
        </is>
      </c>
      <c r="AQ2048" t="n">
        <v>9</v>
      </c>
      <c r="AR2048" t="n">
        <v>64</v>
      </c>
      <c r="AS2048" t="n">
        <v>32</v>
      </c>
      <c r="AV2048" t="inlineStr">
        <is>
          <t>WARREN-WARD 6</t>
        </is>
      </c>
      <c r="AW2048">
        <f>COUNTA($BA$2048:$EE$2048)</f>
        <v/>
      </c>
      <c r="AX2048">
        <f>COUNTIF($BA$2048:$EE$2048,"D")</f>
        <v/>
      </c>
      <c r="AY2048">
        <f>COUNTIF($BA$2048:$EE$2048,"R")</f>
        <v/>
      </c>
      <c r="AZ2048">
        <f>IF(BL2048="D",1,0)+IF(BM2048="D",1,0)+IF(BR2048="D",1,0)+IF(BS2048="D",1,0)+IF(BU2048="D",1,0)+IF(CA2048="D",1,0)+IF(CB2048="D",1,0)+IF(CC2048="D",1,0)+IF(CD2048="D",1,0)+IF(CJ2048="D",1,0)+IF(CK2048="D",1,0)+IF(CO2048="D",1,0)+IF(CP2048="D",1,0)+IF(CQ2048="D",1,0)+IF(CU2048="D",1,0)+IF(CV2048="D",1,0)+IF(DB2048="D",1,0)+IF(DC2048="D",1,0)+IF(DH2048="D",1,0)+IF(DI2048="D",1,0)+IF(DM2048="D",1,0)+IF(DN2048="D",1,0)+IF(DO2048="D",1,0)+IF(DU2048="D",1,0)+IF(DX2048="D",1,0)</f>
        <v/>
      </c>
      <c r="BA2048">
        <f>IF(DH2048&lt;&gt;"",1,0)+IF(DI2048&lt;&gt;"",1,0)+IF(DK2048&lt;&gt;"",1,0)+IF(DM2048&lt;&gt;"",1,0)+IF(DN2048&lt;&gt;"",1,0)+IF(DO2048&lt;&gt;"",1,0)+IF(DQ2048&lt;&gt;"",1,0)+IF(DR2048&lt;&gt;"",1,0)+IF(DT2048&lt;&gt;"",1,0)+IF(DU2048&lt;&gt;"",1,0)+IF(DV2048&lt;&gt;"",1,0)+IF(DW2048&lt;&gt;"",1,0)+IF(DX2048&lt;&gt;"",1,0)+IF(DZ2048&lt;&gt;"",1,0)+IF(EA2048&lt;&gt;"",1,0)+IF(EB2048&lt;&gt;"",1,0)+IF(EE2048&lt;&gt;"",1,0)</f>
        <v/>
      </c>
      <c r="BB2048">
        <f>IF(AND(AV2048&gt;0, AW2048&gt;0),1,0)</f>
        <v/>
      </c>
      <c r="CZ2048" t="inlineStr">
        <is>
          <t>D</t>
        </is>
      </c>
      <c r="DC2048" t="inlineStr">
        <is>
          <t>X</t>
        </is>
      </c>
      <c r="DI2048" t="inlineStr">
        <is>
          <t>X</t>
        </is>
      </c>
      <c r="DN2048" t="inlineStr">
        <is>
          <t>X</t>
        </is>
      </c>
      <c r="DU2048" t="inlineStr">
        <is>
          <t>X</t>
        </is>
      </c>
      <c r="DW2048" t="inlineStr">
        <is>
          <t>D</t>
        </is>
      </c>
      <c r="DX2048" t="inlineStr">
        <is>
          <t>X</t>
        </is>
      </c>
      <c r="EA2048" t="inlineStr">
        <is>
          <t>X</t>
        </is>
      </c>
      <c r="EF2048" t="inlineStr">
        <is>
          <t>X</t>
        </is>
      </c>
    </row>
    <row r="2049">
      <c r="A2049" t="inlineStr">
        <is>
          <t>OH0025657783</t>
        </is>
      </c>
      <c r="B2049" t="n">
        <v>78</v>
      </c>
      <c r="C2049" t="n">
        <v>448037</v>
      </c>
      <c r="D2049" t="inlineStr">
        <is>
          <t>CARPENTER</t>
        </is>
      </c>
      <c r="E2049" t="inlineStr">
        <is>
          <t>ALEXUS</t>
        </is>
      </c>
      <c r="F2049">
        <f>CONCATENATE(D2049," ",LEFT(H2049,4),"T=",AU2049,"D=",AV2049,"R=",AW2049,"M=",AX2049,"L=",AY2049,"B=",AZ2049)</f>
        <v/>
      </c>
      <c r="G2049" t="inlineStr">
        <is>
          <t>M</t>
        </is>
      </c>
      <c r="I2049" t="inlineStr">
        <is>
          <t>1978-07-24</t>
        </is>
      </c>
      <c r="J2049" t="inlineStr">
        <is>
          <t>2023-02-10</t>
        </is>
      </c>
      <c r="K2049" t="inlineStr">
        <is>
          <t>ACTIVE</t>
        </is>
      </c>
      <c r="M2049">
        <f>RIGHT(L2049,LEN(L2049)-FIND(" ",L2049))</f>
        <v/>
      </c>
      <c r="N2049" t="inlineStr">
        <is>
          <t>1825 HAMILTON ST SW</t>
        </is>
      </c>
      <c r="P2049" t="inlineStr">
        <is>
          <t>WARREN</t>
        </is>
      </c>
      <c r="Q2049" t="inlineStr">
        <is>
          <t>OH</t>
        </is>
      </c>
      <c r="R2049" t="n">
        <v>44485</v>
      </c>
      <c r="AD2049" t="inlineStr">
        <is>
          <t>TRUMBULL CAREER &amp; TECH CENTER</t>
        </is>
      </c>
      <c r="AE2049" t="inlineStr">
        <is>
          <t>WARREN CITY</t>
        </is>
      </c>
      <c r="AF2049" t="inlineStr">
        <is>
          <t>WARREN CITY SD</t>
        </is>
      </c>
      <c r="AH2049" t="n">
        <v>14</v>
      </c>
      <c r="AI2049" t="n">
        <v>11</v>
      </c>
      <c r="AN2049" t="inlineStr">
        <is>
          <t>WARREN</t>
        </is>
      </c>
      <c r="AO2049" t="inlineStr">
        <is>
          <t>WARREN CITY 6G</t>
        </is>
      </c>
      <c r="AP2049" t="inlineStr">
        <is>
          <t>78-P-AEH</t>
        </is>
      </c>
      <c r="AQ2049" t="n">
        <v>9</v>
      </c>
      <c r="AR2049" t="n">
        <v>64</v>
      </c>
      <c r="AS2049" t="n">
        <v>32</v>
      </c>
      <c r="AV2049" t="inlineStr">
        <is>
          <t>WARREN-WARD 6</t>
        </is>
      </c>
      <c r="AW2049">
        <f>COUNTA($BA$2049:$EE$2049)</f>
        <v/>
      </c>
      <c r="AX2049">
        <f>COUNTIF($BA$2049:$EE$2049,"D")</f>
        <v/>
      </c>
      <c r="AY2049">
        <f>COUNTIF($BA$2049:$EE$2049,"R")</f>
        <v/>
      </c>
      <c r="AZ2049">
        <f>IF(BL2049="D",1,0)+IF(BM2049="D",1,0)+IF(BR2049="D",1,0)+IF(BS2049="D",1,0)+IF(BU2049="D",1,0)+IF(CA2049="D",1,0)+IF(CB2049="D",1,0)+IF(CC2049="D",1,0)+IF(CD2049="D",1,0)+IF(CJ2049="D",1,0)+IF(CK2049="D",1,0)+IF(CO2049="D",1,0)+IF(CP2049="D",1,0)+IF(CQ2049="D",1,0)+IF(CU2049="D",1,0)+IF(CV2049="D",1,0)+IF(DB2049="D",1,0)+IF(DC2049="D",1,0)+IF(DH2049="D",1,0)+IF(DI2049="D",1,0)+IF(DM2049="D",1,0)+IF(DN2049="D",1,0)+IF(DO2049="D",1,0)+IF(DU2049="D",1,0)+IF(DX2049="D",1,0)</f>
        <v/>
      </c>
      <c r="BA2049">
        <f>IF(DH2049&lt;&gt;"",1,0)+IF(DI2049&lt;&gt;"",1,0)+IF(DK2049&lt;&gt;"",1,0)+IF(DM2049&lt;&gt;"",1,0)+IF(DN2049&lt;&gt;"",1,0)+IF(DO2049&lt;&gt;"",1,0)+IF(DQ2049&lt;&gt;"",1,0)+IF(DR2049&lt;&gt;"",1,0)+IF(DT2049&lt;&gt;"",1,0)+IF(DU2049&lt;&gt;"",1,0)+IF(DV2049&lt;&gt;"",1,0)+IF(DW2049&lt;&gt;"",1,0)+IF(DX2049&lt;&gt;"",1,0)+IF(DZ2049&lt;&gt;"",1,0)+IF(EA2049&lt;&gt;"",1,0)+IF(EB2049&lt;&gt;"",1,0)+IF(EE2049&lt;&gt;"",1,0)</f>
        <v/>
      </c>
      <c r="BB2049">
        <f>IF(AND(AV2049&gt;0, AW2049&gt;0),1,0)</f>
        <v/>
      </c>
      <c r="BY2049" t="inlineStr">
        <is>
          <t>D</t>
        </is>
      </c>
      <c r="CA2049" t="inlineStr">
        <is>
          <t>X</t>
        </is>
      </c>
      <c r="CK2049" t="inlineStr">
        <is>
          <t>X</t>
        </is>
      </c>
      <c r="CP2049" t="inlineStr">
        <is>
          <t>X</t>
        </is>
      </c>
      <c r="CZ2049" t="inlineStr">
        <is>
          <t>D</t>
        </is>
      </c>
    </row>
    <row r="2050">
      <c r="A2050" t="inlineStr">
        <is>
          <t>OH0019929564</t>
        </is>
      </c>
      <c r="B2050" t="n">
        <v>78</v>
      </c>
      <c r="C2050" t="n">
        <v>360854</v>
      </c>
      <c r="D2050" t="inlineStr">
        <is>
          <t>JOHNSON</t>
        </is>
      </c>
      <c r="E2050" t="inlineStr">
        <is>
          <t>MAURICE</t>
        </is>
      </c>
      <c r="F2050">
        <f>CONCATENATE(D2050," ",LEFT(H2050,4),"T=",AU2050,"D=",AV2050,"R=",AW2050,"M=",AX2050,"L=",AY2050,"B=",AZ2050)</f>
        <v/>
      </c>
      <c r="G2050" t="inlineStr">
        <is>
          <t>L</t>
        </is>
      </c>
      <c r="I2050" t="inlineStr">
        <is>
          <t>1990-07-28</t>
        </is>
      </c>
      <c r="J2050" t="inlineStr">
        <is>
          <t>2020-07-27</t>
        </is>
      </c>
      <c r="K2050" t="inlineStr">
        <is>
          <t>ACTIVE</t>
        </is>
      </c>
      <c r="M2050">
        <f>RIGHT(L2050,LEN(L2050)-FIND(" ",L2050))</f>
        <v/>
      </c>
      <c r="N2050" t="inlineStr">
        <is>
          <t>1747 JEFFERSON ST SW</t>
        </is>
      </c>
      <c r="P2050" t="inlineStr">
        <is>
          <t>WARREN</t>
        </is>
      </c>
      <c r="Q2050" t="inlineStr">
        <is>
          <t>OH</t>
        </is>
      </c>
      <c r="R2050" t="n">
        <v>44485</v>
      </c>
      <c r="AD2050" t="inlineStr">
        <is>
          <t>TRUMBULL CAREER &amp; TECH CENTER</t>
        </is>
      </c>
      <c r="AE2050" t="inlineStr">
        <is>
          <t>WARREN CITY</t>
        </is>
      </c>
      <c r="AF2050" t="inlineStr">
        <is>
          <t>WARREN CITY SD</t>
        </is>
      </c>
      <c r="AH2050" t="n">
        <v>14</v>
      </c>
      <c r="AI2050" t="n">
        <v>11</v>
      </c>
      <c r="AN2050" t="inlineStr">
        <is>
          <t>WARREN</t>
        </is>
      </c>
      <c r="AO2050" t="inlineStr">
        <is>
          <t>WARREN CITY 6G</t>
        </is>
      </c>
      <c r="AP2050" t="inlineStr">
        <is>
          <t>78-P-AEH</t>
        </is>
      </c>
      <c r="AQ2050" t="n">
        <v>9</v>
      </c>
      <c r="AR2050" t="n">
        <v>64</v>
      </c>
      <c r="AS2050" t="n">
        <v>32</v>
      </c>
      <c r="AV2050" t="inlineStr">
        <is>
          <t>WARREN-WARD 6</t>
        </is>
      </c>
      <c r="AW2050">
        <f>COUNTA($BA$2050:$EE$2050)</f>
        <v/>
      </c>
      <c r="AX2050">
        <f>COUNTIF($BA$2050:$EE$2050,"D")</f>
        <v/>
      </c>
      <c r="AY2050">
        <f>COUNTIF($BA$2050:$EE$2050,"R")</f>
        <v/>
      </c>
      <c r="AZ2050">
        <f>IF(BL2050="D",1,0)+IF(BM2050="D",1,0)+IF(BR2050="D",1,0)+IF(BS2050="D",1,0)+IF(BU2050="D",1,0)+IF(CA2050="D",1,0)+IF(CB2050="D",1,0)+IF(CC2050="D",1,0)+IF(CD2050="D",1,0)+IF(CJ2050="D",1,0)+IF(CK2050="D",1,0)+IF(CO2050="D",1,0)+IF(CP2050="D",1,0)+IF(CQ2050="D",1,0)+IF(CU2050="D",1,0)+IF(CV2050="D",1,0)+IF(DB2050="D",1,0)+IF(DC2050="D",1,0)+IF(DH2050="D",1,0)+IF(DI2050="D",1,0)+IF(DM2050="D",1,0)+IF(DN2050="D",1,0)+IF(DO2050="D",1,0)+IF(DU2050="D",1,0)+IF(DX2050="D",1,0)</f>
        <v/>
      </c>
      <c r="BA2050">
        <f>IF(DH2050&lt;&gt;"",1,0)+IF(DI2050&lt;&gt;"",1,0)+IF(DK2050&lt;&gt;"",1,0)+IF(DM2050&lt;&gt;"",1,0)+IF(DN2050&lt;&gt;"",1,0)+IF(DO2050&lt;&gt;"",1,0)+IF(DQ2050&lt;&gt;"",1,0)+IF(DR2050&lt;&gt;"",1,0)+IF(DT2050&lt;&gt;"",1,0)+IF(DU2050&lt;&gt;"",1,0)+IF(DV2050&lt;&gt;"",1,0)+IF(DW2050&lt;&gt;"",1,0)+IF(DX2050&lt;&gt;"",1,0)+IF(DZ2050&lt;&gt;"",1,0)+IF(EA2050&lt;&gt;"",1,0)+IF(EB2050&lt;&gt;"",1,0)+IF(EE2050&lt;&gt;"",1,0)</f>
        <v/>
      </c>
      <c r="BB2050">
        <f>IF(AND(AV2050&gt;0, AW2050&gt;0),1,0)</f>
        <v/>
      </c>
      <c r="CA2050" t="inlineStr">
        <is>
          <t>X</t>
        </is>
      </c>
      <c r="CP2050" t="inlineStr">
        <is>
          <t>X</t>
        </is>
      </c>
      <c r="DC2050" t="inlineStr">
        <is>
          <t>X</t>
        </is>
      </c>
      <c r="DN2050" t="inlineStr">
        <is>
          <t>X</t>
        </is>
      </c>
      <c r="EF2050" t="inlineStr">
        <is>
          <t>X</t>
        </is>
      </c>
    </row>
    <row r="2051">
      <c r="A2051" t="inlineStr">
        <is>
          <t>OH0027527923</t>
        </is>
      </c>
      <c r="B2051" t="n">
        <v>78</v>
      </c>
      <c r="C2051" t="n">
        <v>487916</v>
      </c>
      <c r="D2051" t="inlineStr">
        <is>
          <t>ALLMAN</t>
        </is>
      </c>
      <c r="E2051" t="inlineStr">
        <is>
          <t>NICHOLAS</t>
        </is>
      </c>
      <c r="F2051">
        <f>CONCATENATE(D2051," ",LEFT(H2051,4),"T=",AU2051,"D=",AV2051,"R=",AW2051,"M=",AX2051,"L=",AY2051,"B=",AZ2051)</f>
        <v/>
      </c>
      <c r="G2051" t="inlineStr">
        <is>
          <t>C</t>
        </is>
      </c>
      <c r="I2051" t="inlineStr">
        <is>
          <t>1998-02-03</t>
        </is>
      </c>
      <c r="J2051" t="inlineStr">
        <is>
          <t>2024-08-12</t>
        </is>
      </c>
      <c r="K2051" t="inlineStr">
        <is>
          <t>ACTIVE</t>
        </is>
      </c>
      <c r="M2051">
        <f>RIGHT(L2051,LEN(L2051)-FIND(" ",L2051))</f>
        <v/>
      </c>
      <c r="N2051" t="inlineStr">
        <is>
          <t>1394 OAK ST SW</t>
        </is>
      </c>
      <c r="P2051" t="inlineStr">
        <is>
          <t>WARREN</t>
        </is>
      </c>
      <c r="Q2051" t="inlineStr">
        <is>
          <t>OH</t>
        </is>
      </c>
      <c r="R2051" t="n">
        <v>44485</v>
      </c>
      <c r="AD2051" t="inlineStr">
        <is>
          <t>TRUMBULL CAREER &amp; TECH CENTER</t>
        </is>
      </c>
      <c r="AE2051" t="inlineStr">
        <is>
          <t>WARREN CITY</t>
        </is>
      </c>
      <c r="AF2051" t="inlineStr">
        <is>
          <t>WARREN CITY SD</t>
        </is>
      </c>
      <c r="AH2051" t="n">
        <v>14</v>
      </c>
      <c r="AI2051" t="n">
        <v>11</v>
      </c>
      <c r="AN2051" t="inlineStr">
        <is>
          <t>WARREN</t>
        </is>
      </c>
      <c r="AO2051" t="inlineStr">
        <is>
          <t>WARREN CITY 6G</t>
        </is>
      </c>
      <c r="AP2051" t="inlineStr">
        <is>
          <t>78-P-AEH</t>
        </is>
      </c>
      <c r="AQ2051" t="n">
        <v>9</v>
      </c>
      <c r="AR2051" t="n">
        <v>64</v>
      </c>
      <c r="AS2051" t="n">
        <v>32</v>
      </c>
      <c r="AV2051" t="inlineStr">
        <is>
          <t>WARREN-WARD 6</t>
        </is>
      </c>
      <c r="AW2051">
        <f>COUNTA($BA$2051:$EE$2051)</f>
        <v/>
      </c>
      <c r="AX2051">
        <f>COUNTIF($BA$2051:$EE$2051,"D")</f>
        <v/>
      </c>
      <c r="AY2051">
        <f>COUNTIF($BA$2051:$EE$2051,"R")</f>
        <v/>
      </c>
      <c r="AZ2051">
        <f>IF(BL2051="D",1,0)+IF(BM2051="D",1,0)+IF(BR2051="D",1,0)+IF(BS2051="D",1,0)+IF(BU2051="D",1,0)+IF(CA2051="D",1,0)+IF(CB2051="D",1,0)+IF(CC2051="D",1,0)+IF(CD2051="D",1,0)+IF(CJ2051="D",1,0)+IF(CK2051="D",1,0)+IF(CO2051="D",1,0)+IF(CP2051="D",1,0)+IF(CQ2051="D",1,0)+IF(CU2051="D",1,0)+IF(CV2051="D",1,0)+IF(DB2051="D",1,0)+IF(DC2051="D",1,0)+IF(DH2051="D",1,0)+IF(DI2051="D",1,0)+IF(DM2051="D",1,0)+IF(DN2051="D",1,0)+IF(DO2051="D",1,0)+IF(DU2051="D",1,0)+IF(DX2051="D",1,0)</f>
        <v/>
      </c>
      <c r="BA2051">
        <f>IF(DH2051&lt;&gt;"",1,0)+IF(DI2051&lt;&gt;"",1,0)+IF(DK2051&lt;&gt;"",1,0)+IF(DM2051&lt;&gt;"",1,0)+IF(DN2051&lt;&gt;"",1,0)+IF(DO2051&lt;&gt;"",1,0)+IF(DQ2051&lt;&gt;"",1,0)+IF(DR2051&lt;&gt;"",1,0)+IF(DT2051&lt;&gt;"",1,0)+IF(DU2051&lt;&gt;"",1,0)+IF(DV2051&lt;&gt;"",1,0)+IF(DW2051&lt;&gt;"",1,0)+IF(DX2051&lt;&gt;"",1,0)+IF(DZ2051&lt;&gt;"",1,0)+IF(EA2051&lt;&gt;"",1,0)+IF(EB2051&lt;&gt;"",1,0)+IF(EE2051&lt;&gt;"",1,0)</f>
        <v/>
      </c>
      <c r="BB2051">
        <f>IF(AND(AV2051&gt;0, AW2051&gt;0),1,0)</f>
        <v/>
      </c>
    </row>
    <row r="2052">
      <c r="A2052" t="inlineStr">
        <is>
          <t>OH0025532571</t>
        </is>
      </c>
      <c r="B2052" t="n">
        <v>78</v>
      </c>
      <c r="C2052" t="n">
        <v>445253</v>
      </c>
      <c r="D2052" t="inlineStr">
        <is>
          <t>MAHAN</t>
        </is>
      </c>
      <c r="E2052" t="inlineStr">
        <is>
          <t>CHARLES</t>
        </is>
      </c>
      <c r="F2052">
        <f>CONCATENATE(D2052," ",LEFT(H2052,4),"T=",AU2052,"D=",AV2052,"R=",AW2052,"M=",AX2052,"L=",AY2052,"B=",AZ2052)</f>
        <v/>
      </c>
      <c r="G2052" t="inlineStr">
        <is>
          <t>ROBERT</t>
        </is>
      </c>
      <c r="I2052" t="inlineStr">
        <is>
          <t>1954-11-09</t>
        </is>
      </c>
      <c r="J2052" t="inlineStr">
        <is>
          <t>2020-04-23</t>
        </is>
      </c>
      <c r="K2052" t="inlineStr">
        <is>
          <t>CONFIRMATION</t>
        </is>
      </c>
      <c r="M2052">
        <f>RIGHT(L2052,LEN(L2052)-FIND(" ",L2052))</f>
        <v/>
      </c>
      <c r="N2052" t="inlineStr">
        <is>
          <t>2096 OAK ST SW</t>
        </is>
      </c>
      <c r="P2052" t="inlineStr">
        <is>
          <t>WARREN</t>
        </is>
      </c>
      <c r="Q2052" t="inlineStr">
        <is>
          <t>OH</t>
        </is>
      </c>
      <c r="R2052" t="n">
        <v>44485</v>
      </c>
      <c r="AD2052" t="inlineStr">
        <is>
          <t>TRUMBULL CAREER &amp; TECH CENTER</t>
        </is>
      </c>
      <c r="AE2052" t="inlineStr">
        <is>
          <t>WARREN CITY</t>
        </is>
      </c>
      <c r="AF2052" t="inlineStr">
        <is>
          <t>WARREN CITY SD</t>
        </is>
      </c>
      <c r="AH2052" t="n">
        <v>14</v>
      </c>
      <c r="AI2052" t="n">
        <v>11</v>
      </c>
      <c r="AN2052" t="inlineStr">
        <is>
          <t>WARREN</t>
        </is>
      </c>
      <c r="AO2052" t="inlineStr">
        <is>
          <t>WARREN CITY 6G</t>
        </is>
      </c>
      <c r="AP2052" t="inlineStr">
        <is>
          <t>78-P-AEH</t>
        </is>
      </c>
      <c r="AQ2052" t="n">
        <v>9</v>
      </c>
      <c r="AR2052" t="n">
        <v>64</v>
      </c>
      <c r="AS2052" t="n">
        <v>32</v>
      </c>
      <c r="AV2052" t="inlineStr">
        <is>
          <t>WARREN-WARD 6</t>
        </is>
      </c>
      <c r="AW2052">
        <f>COUNTA($BA$2052:$EE$2052)</f>
        <v/>
      </c>
      <c r="AX2052">
        <f>COUNTIF($BA$2052:$EE$2052,"D")</f>
        <v/>
      </c>
      <c r="AY2052">
        <f>COUNTIF($BA$2052:$EE$2052,"R")</f>
        <v/>
      </c>
      <c r="AZ2052">
        <f>IF(BL2052="D",1,0)+IF(BM2052="D",1,0)+IF(BR2052="D",1,0)+IF(BS2052="D",1,0)+IF(BU2052="D",1,0)+IF(CA2052="D",1,0)+IF(CB2052="D",1,0)+IF(CC2052="D",1,0)+IF(CD2052="D",1,0)+IF(CJ2052="D",1,0)+IF(CK2052="D",1,0)+IF(CO2052="D",1,0)+IF(CP2052="D",1,0)+IF(CQ2052="D",1,0)+IF(CU2052="D",1,0)+IF(CV2052="D",1,0)+IF(DB2052="D",1,0)+IF(DC2052="D",1,0)+IF(DH2052="D",1,0)+IF(DI2052="D",1,0)+IF(DM2052="D",1,0)+IF(DN2052="D",1,0)+IF(DO2052="D",1,0)+IF(DU2052="D",1,0)+IF(DX2052="D",1,0)</f>
        <v/>
      </c>
      <c r="BA2052">
        <f>IF(DH2052&lt;&gt;"",1,0)+IF(DI2052&lt;&gt;"",1,0)+IF(DK2052&lt;&gt;"",1,0)+IF(DM2052&lt;&gt;"",1,0)+IF(DN2052&lt;&gt;"",1,0)+IF(DO2052&lt;&gt;"",1,0)+IF(DQ2052&lt;&gt;"",1,0)+IF(DR2052&lt;&gt;"",1,0)+IF(DT2052&lt;&gt;"",1,0)+IF(DU2052&lt;&gt;"",1,0)+IF(DV2052&lt;&gt;"",1,0)+IF(DW2052&lt;&gt;"",1,0)+IF(DX2052&lt;&gt;"",1,0)+IF(DZ2052&lt;&gt;"",1,0)+IF(EA2052&lt;&gt;"",1,0)+IF(EB2052&lt;&gt;"",1,0)+IF(EE2052&lt;&gt;"",1,0)</f>
        <v/>
      </c>
      <c r="BB2052">
        <f>IF(AND(AV2052&gt;0, AW2052&gt;0),1,0)</f>
        <v/>
      </c>
      <c r="DM2052" t="inlineStr">
        <is>
          <t>R</t>
        </is>
      </c>
    </row>
    <row r="2053">
      <c r="A2053" t="inlineStr">
        <is>
          <t>OH0027543757</t>
        </is>
      </c>
      <c r="B2053" t="n">
        <v>78</v>
      </c>
      <c r="C2053" t="n">
        <v>488201</v>
      </c>
      <c r="D2053" t="inlineStr">
        <is>
          <t>DORSEY</t>
        </is>
      </c>
      <c r="E2053" t="inlineStr">
        <is>
          <t>TAE VONN</t>
        </is>
      </c>
      <c r="F2053">
        <f>CONCATENATE(D2053," ",LEFT(H2053,4),"T=",AU2053,"D=",AV2053,"R=",AW2053,"M=",AX2053,"L=",AY2053,"B=",AZ2053)</f>
        <v/>
      </c>
      <c r="G2053" t="inlineStr">
        <is>
          <t>L</t>
        </is>
      </c>
      <c r="I2053" t="inlineStr">
        <is>
          <t>1993-02-25</t>
        </is>
      </c>
      <c r="J2053" t="inlineStr">
        <is>
          <t>2024-08-21</t>
        </is>
      </c>
      <c r="K2053" t="inlineStr">
        <is>
          <t>ACTIVE</t>
        </is>
      </c>
      <c r="M2053">
        <f>RIGHT(L2053,LEN(L2053)-FIND(" ",L2053))</f>
        <v/>
      </c>
      <c r="N2053" t="inlineStr">
        <is>
          <t>634 AUSTIN AVE SW</t>
        </is>
      </c>
      <c r="P2053" t="inlineStr">
        <is>
          <t>WARREN</t>
        </is>
      </c>
      <c r="Q2053" t="inlineStr">
        <is>
          <t>OH</t>
        </is>
      </c>
      <c r="R2053" t="n">
        <v>44485</v>
      </c>
      <c r="AD2053" t="inlineStr">
        <is>
          <t>TRUMBULL CAREER &amp; TECH CENTER</t>
        </is>
      </c>
      <c r="AE2053" t="inlineStr">
        <is>
          <t>WARREN CITY</t>
        </is>
      </c>
      <c r="AF2053" t="inlineStr">
        <is>
          <t>WARREN CITY SD</t>
        </is>
      </c>
      <c r="AH2053" t="n">
        <v>14</v>
      </c>
      <c r="AI2053" t="n">
        <v>11</v>
      </c>
      <c r="AN2053" t="inlineStr">
        <is>
          <t>WARREN</t>
        </is>
      </c>
      <c r="AO2053" t="inlineStr">
        <is>
          <t>WARREN CITY 6G</t>
        </is>
      </c>
      <c r="AP2053" t="inlineStr">
        <is>
          <t>78-P-AEH</t>
        </is>
      </c>
      <c r="AQ2053" t="n">
        <v>9</v>
      </c>
      <c r="AR2053" t="n">
        <v>64</v>
      </c>
      <c r="AS2053" t="n">
        <v>32</v>
      </c>
      <c r="AV2053" t="inlineStr">
        <is>
          <t>WARREN-WARD 6</t>
        </is>
      </c>
      <c r="AW2053">
        <f>COUNTA($BA$2053:$EE$2053)</f>
        <v/>
      </c>
      <c r="AX2053">
        <f>COUNTIF($BA$2053:$EE$2053,"D")</f>
        <v/>
      </c>
      <c r="AY2053">
        <f>COUNTIF($BA$2053:$EE$2053,"R")</f>
        <v/>
      </c>
      <c r="AZ2053">
        <f>IF(BL2053="D",1,0)+IF(BM2053="D",1,0)+IF(BR2053="D",1,0)+IF(BS2053="D",1,0)+IF(BU2053="D",1,0)+IF(CA2053="D",1,0)+IF(CB2053="D",1,0)+IF(CC2053="D",1,0)+IF(CD2053="D",1,0)+IF(CJ2053="D",1,0)+IF(CK2053="D",1,0)+IF(CO2053="D",1,0)+IF(CP2053="D",1,0)+IF(CQ2053="D",1,0)+IF(CU2053="D",1,0)+IF(CV2053="D",1,0)+IF(DB2053="D",1,0)+IF(DC2053="D",1,0)+IF(DH2053="D",1,0)+IF(DI2053="D",1,0)+IF(DM2053="D",1,0)+IF(DN2053="D",1,0)+IF(DO2053="D",1,0)+IF(DU2053="D",1,0)+IF(DX2053="D",1,0)</f>
        <v/>
      </c>
      <c r="BA2053">
        <f>IF(DH2053&lt;&gt;"",1,0)+IF(DI2053&lt;&gt;"",1,0)+IF(DK2053&lt;&gt;"",1,0)+IF(DM2053&lt;&gt;"",1,0)+IF(DN2053&lt;&gt;"",1,0)+IF(DO2053&lt;&gt;"",1,0)+IF(DQ2053&lt;&gt;"",1,0)+IF(DR2053&lt;&gt;"",1,0)+IF(DT2053&lt;&gt;"",1,0)+IF(DU2053&lt;&gt;"",1,0)+IF(DV2053&lt;&gt;"",1,0)+IF(DW2053&lt;&gt;"",1,0)+IF(DX2053&lt;&gt;"",1,0)+IF(DZ2053&lt;&gt;"",1,0)+IF(EA2053&lt;&gt;"",1,0)+IF(EB2053&lt;&gt;"",1,0)+IF(EE2053&lt;&gt;"",1,0)</f>
        <v/>
      </c>
      <c r="BB2053">
        <f>IF(AND(AV2053&gt;0, AW2053&gt;0),1,0)</f>
        <v/>
      </c>
    </row>
    <row r="2054">
      <c r="A2054" t="inlineStr">
        <is>
          <t>OH0024243201</t>
        </is>
      </c>
      <c r="B2054" t="n">
        <v>78</v>
      </c>
      <c r="C2054" t="n">
        <v>424559</v>
      </c>
      <c r="D2054" t="inlineStr">
        <is>
          <t>BIBB</t>
        </is>
      </c>
      <c r="E2054" t="inlineStr">
        <is>
          <t>AMANDA</t>
        </is>
      </c>
      <c r="F2054">
        <f>CONCATENATE(D2054," ",LEFT(H2054,4),"T=",AU2054,"D=",AV2054,"R=",AW2054,"M=",AX2054,"L=",AY2054,"B=",AZ2054)</f>
        <v/>
      </c>
      <c r="G2054" t="inlineStr">
        <is>
          <t>N</t>
        </is>
      </c>
      <c r="I2054" t="inlineStr">
        <is>
          <t>1993-06-13</t>
        </is>
      </c>
      <c r="J2054" t="inlineStr">
        <is>
          <t>2017-02-26</t>
        </is>
      </c>
      <c r="K2054" t="inlineStr">
        <is>
          <t>CONFIRMATION</t>
        </is>
      </c>
      <c r="M2054">
        <f>RIGHT(L2054,LEN(L2054)-FIND(" ",L2054))</f>
        <v/>
      </c>
      <c r="N2054" t="inlineStr">
        <is>
          <t>645 DELAWARE AVE SW</t>
        </is>
      </c>
      <c r="P2054" t="inlineStr">
        <is>
          <t>WARREN</t>
        </is>
      </c>
      <c r="Q2054" t="inlineStr">
        <is>
          <t>OH</t>
        </is>
      </c>
      <c r="R2054" t="n">
        <v>44485</v>
      </c>
      <c r="AD2054" t="inlineStr">
        <is>
          <t>TRUMBULL CAREER &amp; TECH CENTER</t>
        </is>
      </c>
      <c r="AE2054" t="inlineStr">
        <is>
          <t>WARREN CITY</t>
        </is>
      </c>
      <c r="AF2054" t="inlineStr">
        <is>
          <t>WARREN CITY SD</t>
        </is>
      </c>
      <c r="AH2054" t="n">
        <v>14</v>
      </c>
      <c r="AI2054" t="n">
        <v>11</v>
      </c>
      <c r="AN2054" t="inlineStr">
        <is>
          <t>WARREN</t>
        </is>
      </c>
      <c r="AO2054" t="inlineStr">
        <is>
          <t>WARREN CITY 6G</t>
        </is>
      </c>
      <c r="AP2054" t="inlineStr">
        <is>
          <t>78-P-AEH</t>
        </is>
      </c>
      <c r="AQ2054" t="n">
        <v>9</v>
      </c>
      <c r="AR2054" t="n">
        <v>64</v>
      </c>
      <c r="AS2054" t="n">
        <v>32</v>
      </c>
      <c r="AV2054" t="inlineStr">
        <is>
          <t>WARREN-WARD 6</t>
        </is>
      </c>
      <c r="AW2054">
        <f>COUNTA($BA$2054:$EE$2054)</f>
        <v/>
      </c>
      <c r="AX2054">
        <f>COUNTIF($BA$2054:$EE$2054,"D")</f>
        <v/>
      </c>
      <c r="AY2054">
        <f>COUNTIF($BA$2054:$EE$2054,"R")</f>
        <v/>
      </c>
      <c r="AZ2054">
        <f>IF(BL2054="D",1,0)+IF(BM2054="D",1,0)+IF(BR2054="D",1,0)+IF(BS2054="D",1,0)+IF(BU2054="D",1,0)+IF(CA2054="D",1,0)+IF(CB2054="D",1,0)+IF(CC2054="D",1,0)+IF(CD2054="D",1,0)+IF(CJ2054="D",1,0)+IF(CK2054="D",1,0)+IF(CO2054="D",1,0)+IF(CP2054="D",1,0)+IF(CQ2054="D",1,0)+IF(CU2054="D",1,0)+IF(CV2054="D",1,0)+IF(DB2054="D",1,0)+IF(DC2054="D",1,0)+IF(DH2054="D",1,0)+IF(DI2054="D",1,0)+IF(DM2054="D",1,0)+IF(DN2054="D",1,0)+IF(DO2054="D",1,0)+IF(DU2054="D",1,0)+IF(DX2054="D",1,0)</f>
        <v/>
      </c>
      <c r="BA2054">
        <f>IF(DH2054&lt;&gt;"",1,0)+IF(DI2054&lt;&gt;"",1,0)+IF(DK2054&lt;&gt;"",1,0)+IF(DM2054&lt;&gt;"",1,0)+IF(DN2054&lt;&gt;"",1,0)+IF(DO2054&lt;&gt;"",1,0)+IF(DQ2054&lt;&gt;"",1,0)+IF(DR2054&lt;&gt;"",1,0)+IF(DT2054&lt;&gt;"",1,0)+IF(DU2054&lt;&gt;"",1,0)+IF(DV2054&lt;&gt;"",1,0)+IF(DW2054&lt;&gt;"",1,0)+IF(DX2054&lt;&gt;"",1,0)+IF(DZ2054&lt;&gt;"",1,0)+IF(EA2054&lt;&gt;"",1,0)+IF(EB2054&lt;&gt;"",1,0)+IF(EE2054&lt;&gt;"",1,0)</f>
        <v/>
      </c>
      <c r="BB2054">
        <f>IF(AND(AV2054&gt;0, AW2054&gt;0),1,0)</f>
        <v/>
      </c>
    </row>
    <row r="2055">
      <c r="A2055" t="inlineStr">
        <is>
          <t>OH0024293085</t>
        </is>
      </c>
      <c r="B2055" t="n">
        <v>78</v>
      </c>
      <c r="C2055" t="n">
        <v>426440</v>
      </c>
      <c r="D2055" t="inlineStr">
        <is>
          <t>PARKER</t>
        </is>
      </c>
      <c r="E2055" t="inlineStr">
        <is>
          <t>MICHAEL</t>
        </is>
      </c>
      <c r="F2055">
        <f>CONCATENATE(D2055," ",LEFT(H2055,4),"T=",AU2055,"D=",AV2055,"R=",AW2055,"M=",AX2055,"L=",AY2055,"B=",AZ2055)</f>
        <v/>
      </c>
      <c r="G2055" t="inlineStr">
        <is>
          <t>D</t>
        </is>
      </c>
      <c r="I2055" t="inlineStr">
        <is>
          <t>1971-04-14</t>
        </is>
      </c>
      <c r="J2055" t="inlineStr">
        <is>
          <t>2017-04-14</t>
        </is>
      </c>
      <c r="K2055" t="inlineStr">
        <is>
          <t>CONFIRMATION</t>
        </is>
      </c>
      <c r="M2055">
        <f>RIGHT(L2055,LEN(L2055)-FIND(" ",L2055))</f>
        <v/>
      </c>
      <c r="N2055" t="inlineStr">
        <is>
          <t>2317 WILLOW DR SW</t>
        </is>
      </c>
      <c r="P2055" t="inlineStr">
        <is>
          <t>WARREN</t>
        </is>
      </c>
      <c r="Q2055" t="inlineStr">
        <is>
          <t>OH</t>
        </is>
      </c>
      <c r="R2055" t="n">
        <v>44485</v>
      </c>
      <c r="AD2055" t="inlineStr">
        <is>
          <t>TRUMBULL CAREER &amp; TECH CENTER</t>
        </is>
      </c>
      <c r="AE2055" t="inlineStr">
        <is>
          <t>WARREN CITY</t>
        </is>
      </c>
      <c r="AF2055" t="inlineStr">
        <is>
          <t>WARREN CITY SD</t>
        </is>
      </c>
      <c r="AH2055" t="n">
        <v>14</v>
      </c>
      <c r="AI2055" t="n">
        <v>11</v>
      </c>
      <c r="AN2055" t="inlineStr">
        <is>
          <t>WARREN</t>
        </is>
      </c>
      <c r="AO2055" t="inlineStr">
        <is>
          <t>WARREN CITY 6G</t>
        </is>
      </c>
      <c r="AP2055" t="inlineStr">
        <is>
          <t>78-P-AEH</t>
        </is>
      </c>
      <c r="AQ2055" t="n">
        <v>9</v>
      </c>
      <c r="AR2055" t="n">
        <v>64</v>
      </c>
      <c r="AS2055" t="n">
        <v>32</v>
      </c>
      <c r="AV2055" t="inlineStr">
        <is>
          <t>WARREN-WARD 6</t>
        </is>
      </c>
      <c r="AW2055">
        <f>COUNTA($BA$2055:$EE$2055)</f>
        <v/>
      </c>
      <c r="AX2055">
        <f>COUNTIF($BA$2055:$EE$2055,"D")</f>
        <v/>
      </c>
      <c r="AY2055">
        <f>COUNTIF($BA$2055:$EE$2055,"R")</f>
        <v/>
      </c>
      <c r="AZ2055">
        <f>IF(BL2055="D",1,0)+IF(BM2055="D",1,0)+IF(BR2055="D",1,0)+IF(BS2055="D",1,0)+IF(BU2055="D",1,0)+IF(CA2055="D",1,0)+IF(CB2055="D",1,0)+IF(CC2055="D",1,0)+IF(CD2055="D",1,0)+IF(CJ2055="D",1,0)+IF(CK2055="D",1,0)+IF(CO2055="D",1,0)+IF(CP2055="D",1,0)+IF(CQ2055="D",1,0)+IF(CU2055="D",1,0)+IF(CV2055="D",1,0)+IF(DB2055="D",1,0)+IF(DC2055="D",1,0)+IF(DH2055="D",1,0)+IF(DI2055="D",1,0)+IF(DM2055="D",1,0)+IF(DN2055="D",1,0)+IF(DO2055="D",1,0)+IF(DU2055="D",1,0)+IF(DX2055="D",1,0)</f>
        <v/>
      </c>
      <c r="BA2055">
        <f>IF(DH2055&lt;&gt;"",1,0)+IF(DI2055&lt;&gt;"",1,0)+IF(DK2055&lt;&gt;"",1,0)+IF(DM2055&lt;&gt;"",1,0)+IF(DN2055&lt;&gt;"",1,0)+IF(DO2055&lt;&gt;"",1,0)+IF(DQ2055&lt;&gt;"",1,0)+IF(DR2055&lt;&gt;"",1,0)+IF(DT2055&lt;&gt;"",1,0)+IF(DU2055&lt;&gt;"",1,0)+IF(DV2055&lt;&gt;"",1,0)+IF(DW2055&lt;&gt;"",1,0)+IF(DX2055&lt;&gt;"",1,0)+IF(DZ2055&lt;&gt;"",1,0)+IF(EA2055&lt;&gt;"",1,0)+IF(EB2055&lt;&gt;"",1,0)+IF(EE2055&lt;&gt;"",1,0)</f>
        <v/>
      </c>
      <c r="BB2055">
        <f>IF(AND(AV2055&gt;0, AW2055&gt;0),1,0)</f>
        <v/>
      </c>
    </row>
    <row r="2056">
      <c r="A2056" t="inlineStr">
        <is>
          <t>OH0022738417</t>
        </is>
      </c>
      <c r="B2056" t="n">
        <v>78</v>
      </c>
      <c r="C2056" t="n">
        <v>401437</v>
      </c>
      <c r="D2056" t="inlineStr">
        <is>
          <t>BUNCH</t>
        </is>
      </c>
      <c r="E2056" t="inlineStr">
        <is>
          <t>REBECCA</t>
        </is>
      </c>
      <c r="F2056">
        <f>CONCATENATE(D2056," ",LEFT(H2056,4),"T=",AU2056,"D=",AV2056,"R=",AW2056,"M=",AX2056,"L=",AY2056,"B=",AZ2056)</f>
        <v/>
      </c>
      <c r="G2056" t="inlineStr">
        <is>
          <t>D</t>
        </is>
      </c>
      <c r="I2056" t="inlineStr">
        <is>
          <t>1996-06-08</t>
        </is>
      </c>
      <c r="J2056" t="inlineStr">
        <is>
          <t>2019-12-07</t>
        </is>
      </c>
      <c r="K2056" t="inlineStr">
        <is>
          <t>ACTIVE</t>
        </is>
      </c>
      <c r="L2056" t="inlineStr">
        <is>
          <t>D</t>
        </is>
      </c>
      <c r="M2056">
        <f>RIGHT(L2056,LEN(L2056)-FIND(" ",L2056))</f>
        <v/>
      </c>
      <c r="N2056" t="inlineStr">
        <is>
          <t>2070 PALMYRA RD SW</t>
        </is>
      </c>
      <c r="P2056" t="inlineStr">
        <is>
          <t>WARREN</t>
        </is>
      </c>
      <c r="Q2056" t="inlineStr">
        <is>
          <t>OH</t>
        </is>
      </c>
      <c r="R2056" t="n">
        <v>44485</v>
      </c>
      <c r="AD2056" t="inlineStr">
        <is>
          <t>TRUMBULL CAREER &amp; TECH CENTER</t>
        </is>
      </c>
      <c r="AE2056" t="inlineStr">
        <is>
          <t>WARREN CITY</t>
        </is>
      </c>
      <c r="AF2056" t="inlineStr">
        <is>
          <t>WARREN CITY SD</t>
        </is>
      </c>
      <c r="AH2056" t="n">
        <v>14</v>
      </c>
      <c r="AI2056" t="n">
        <v>11</v>
      </c>
      <c r="AN2056" t="inlineStr">
        <is>
          <t>WARREN</t>
        </is>
      </c>
      <c r="AO2056" t="inlineStr">
        <is>
          <t>WARREN CITY 6G</t>
        </is>
      </c>
      <c r="AP2056" t="inlineStr">
        <is>
          <t>78-P-AEH</t>
        </is>
      </c>
      <c r="AQ2056" t="n">
        <v>9</v>
      </c>
      <c r="AR2056" t="n">
        <v>64</v>
      </c>
      <c r="AS2056" t="n">
        <v>32</v>
      </c>
      <c r="AV2056" t="inlineStr">
        <is>
          <t>WARREN-WARD 6</t>
        </is>
      </c>
      <c r="AW2056">
        <f>COUNTA($BA$2056:$EE$2056)</f>
        <v/>
      </c>
      <c r="AX2056">
        <f>COUNTIF($BA$2056:$EE$2056,"D")</f>
        <v/>
      </c>
      <c r="AY2056">
        <f>COUNTIF($BA$2056:$EE$2056,"R")</f>
        <v/>
      </c>
      <c r="AZ2056">
        <f>IF(BL2056="D",1,0)+IF(BM2056="D",1,0)+IF(BR2056="D",1,0)+IF(BS2056="D",1,0)+IF(BU2056="D",1,0)+IF(CA2056="D",1,0)+IF(CB2056="D",1,0)+IF(CC2056="D",1,0)+IF(CD2056="D",1,0)+IF(CJ2056="D",1,0)+IF(CK2056="D",1,0)+IF(CO2056="D",1,0)+IF(CP2056="D",1,0)+IF(CQ2056="D",1,0)+IF(CU2056="D",1,0)+IF(CV2056="D",1,0)+IF(DB2056="D",1,0)+IF(DC2056="D",1,0)+IF(DH2056="D",1,0)+IF(DI2056="D",1,0)+IF(DM2056="D",1,0)+IF(DN2056="D",1,0)+IF(DO2056="D",1,0)+IF(DU2056="D",1,0)+IF(DX2056="D",1,0)</f>
        <v/>
      </c>
      <c r="BA2056">
        <f>IF(DH2056&lt;&gt;"",1,0)+IF(DI2056&lt;&gt;"",1,0)+IF(DK2056&lt;&gt;"",1,0)+IF(DM2056&lt;&gt;"",1,0)+IF(DN2056&lt;&gt;"",1,0)+IF(DO2056&lt;&gt;"",1,0)+IF(DQ2056&lt;&gt;"",1,0)+IF(DR2056&lt;&gt;"",1,0)+IF(DT2056&lt;&gt;"",1,0)+IF(DU2056&lt;&gt;"",1,0)+IF(DV2056&lt;&gt;"",1,0)+IF(DW2056&lt;&gt;"",1,0)+IF(DX2056&lt;&gt;"",1,0)+IF(DZ2056&lt;&gt;"",1,0)+IF(EA2056&lt;&gt;"",1,0)+IF(EB2056&lt;&gt;"",1,0)+IF(EE2056&lt;&gt;"",1,0)</f>
        <v/>
      </c>
      <c r="BB2056">
        <f>IF(AND(AV2056&gt;0, AW2056&gt;0),1,0)</f>
        <v/>
      </c>
      <c r="CY2056" t="inlineStr">
        <is>
          <t>X</t>
        </is>
      </c>
      <c r="CZ2056" t="inlineStr">
        <is>
          <t>D</t>
        </is>
      </c>
      <c r="DC2056" t="inlineStr">
        <is>
          <t>X</t>
        </is>
      </c>
      <c r="DN2056" t="inlineStr">
        <is>
          <t>X</t>
        </is>
      </c>
      <c r="DU2056" t="inlineStr">
        <is>
          <t>X</t>
        </is>
      </c>
      <c r="DX2056" t="inlineStr">
        <is>
          <t>X</t>
        </is>
      </c>
      <c r="EA2056" t="inlineStr">
        <is>
          <t>X</t>
        </is>
      </c>
      <c r="ED2056" t="inlineStr">
        <is>
          <t>D</t>
        </is>
      </c>
      <c r="EF2056" t="inlineStr">
        <is>
          <t>X</t>
        </is>
      </c>
    </row>
    <row r="2057">
      <c r="A2057" t="inlineStr">
        <is>
          <t>OH0026280042</t>
        </is>
      </c>
      <c r="B2057" t="n">
        <v>78</v>
      </c>
      <c r="C2057" t="n">
        <v>459572</v>
      </c>
      <c r="D2057" t="inlineStr">
        <is>
          <t>DUNBAR</t>
        </is>
      </c>
      <c r="E2057" t="inlineStr">
        <is>
          <t>DENNIS</t>
        </is>
      </c>
      <c r="F2057">
        <f>CONCATENATE(D2057," ",LEFT(H2057,4),"T=",AU2057,"D=",AV2057,"R=",AW2057,"M=",AX2057,"L=",AY2057,"B=",AZ2057)</f>
        <v/>
      </c>
      <c r="G2057" t="inlineStr">
        <is>
          <t>RICHARD</t>
        </is>
      </c>
      <c r="I2057" t="inlineStr">
        <is>
          <t>1972-07-20</t>
        </is>
      </c>
      <c r="J2057" t="inlineStr">
        <is>
          <t>2021-09-08</t>
        </is>
      </c>
      <c r="K2057" t="inlineStr">
        <is>
          <t>ACTIVE</t>
        </is>
      </c>
      <c r="L2057" t="inlineStr">
        <is>
          <t>D</t>
        </is>
      </c>
      <c r="M2057">
        <f>RIGHT(L2057,LEN(L2057)-FIND(" ",L2057))</f>
        <v/>
      </c>
      <c r="N2057" t="inlineStr">
        <is>
          <t>1417 HAMILTON ST SW</t>
        </is>
      </c>
      <c r="P2057" t="inlineStr">
        <is>
          <t>WARREN</t>
        </is>
      </c>
      <c r="Q2057" t="inlineStr">
        <is>
          <t>OH</t>
        </is>
      </c>
      <c r="R2057" t="n">
        <v>44485</v>
      </c>
      <c r="AD2057" t="inlineStr">
        <is>
          <t>TRUMBULL CAREER &amp; TECH CENTER</t>
        </is>
      </c>
      <c r="AE2057" t="inlineStr">
        <is>
          <t>WARREN CITY</t>
        </is>
      </c>
      <c r="AF2057" t="inlineStr">
        <is>
          <t>WARREN CITY SD</t>
        </is>
      </c>
      <c r="AH2057" t="n">
        <v>14</v>
      </c>
      <c r="AI2057" t="n">
        <v>11</v>
      </c>
      <c r="AN2057" t="inlineStr">
        <is>
          <t>WARREN</t>
        </is>
      </c>
      <c r="AO2057" t="inlineStr">
        <is>
          <t>WARREN CITY 6G</t>
        </is>
      </c>
      <c r="AP2057" t="inlineStr">
        <is>
          <t>78-P-AEH</t>
        </is>
      </c>
      <c r="AQ2057" t="n">
        <v>9</v>
      </c>
      <c r="AR2057" t="n">
        <v>64</v>
      </c>
      <c r="AS2057" t="n">
        <v>32</v>
      </c>
      <c r="AV2057" t="inlineStr">
        <is>
          <t>WARREN-WARD 6</t>
        </is>
      </c>
      <c r="AW2057">
        <f>COUNTA($BA$2057:$EE$2057)</f>
        <v/>
      </c>
      <c r="AX2057">
        <f>COUNTIF($BA$2057:$EE$2057,"D")</f>
        <v/>
      </c>
      <c r="AY2057">
        <f>COUNTIF($BA$2057:$EE$2057,"R")</f>
        <v/>
      </c>
      <c r="AZ2057">
        <f>IF(BL2057="D",1,0)+IF(BM2057="D",1,0)+IF(BR2057="D",1,0)+IF(BS2057="D",1,0)+IF(BU2057="D",1,0)+IF(CA2057="D",1,0)+IF(CB2057="D",1,0)+IF(CC2057="D",1,0)+IF(CD2057="D",1,0)+IF(CJ2057="D",1,0)+IF(CK2057="D",1,0)+IF(CO2057="D",1,0)+IF(CP2057="D",1,0)+IF(CQ2057="D",1,0)+IF(CU2057="D",1,0)+IF(CV2057="D",1,0)+IF(DB2057="D",1,0)+IF(DC2057="D",1,0)+IF(DH2057="D",1,0)+IF(DI2057="D",1,0)+IF(DM2057="D",1,0)+IF(DN2057="D",1,0)+IF(DO2057="D",1,0)+IF(DU2057="D",1,0)+IF(DX2057="D",1,0)</f>
        <v/>
      </c>
      <c r="BA2057">
        <f>IF(DH2057&lt;&gt;"",1,0)+IF(DI2057&lt;&gt;"",1,0)+IF(DK2057&lt;&gt;"",1,0)+IF(DM2057&lt;&gt;"",1,0)+IF(DN2057&lt;&gt;"",1,0)+IF(DO2057&lt;&gt;"",1,0)+IF(DQ2057&lt;&gt;"",1,0)+IF(DR2057&lt;&gt;"",1,0)+IF(DT2057&lt;&gt;"",1,0)+IF(DU2057&lt;&gt;"",1,0)+IF(DV2057&lt;&gt;"",1,0)+IF(DW2057&lt;&gt;"",1,0)+IF(DX2057&lt;&gt;"",1,0)+IF(DZ2057&lt;&gt;"",1,0)+IF(EA2057&lt;&gt;"",1,0)+IF(EB2057&lt;&gt;"",1,0)+IF(EE2057&lt;&gt;"",1,0)</f>
        <v/>
      </c>
      <c r="BB2057">
        <f>IF(AND(AV2057&gt;0, AW2057&gt;0),1,0)</f>
        <v/>
      </c>
      <c r="DW2057" t="inlineStr">
        <is>
          <t>D</t>
        </is>
      </c>
    </row>
    <row r="2058">
      <c r="A2058" t="inlineStr">
        <is>
          <t>OH0015764823</t>
        </is>
      </c>
      <c r="B2058" t="n">
        <v>78</v>
      </c>
      <c r="C2058" t="n">
        <v>25220</v>
      </c>
      <c r="D2058" t="inlineStr">
        <is>
          <t>MCFADDEN</t>
        </is>
      </c>
      <c r="E2058" t="inlineStr">
        <is>
          <t>JANET</t>
        </is>
      </c>
      <c r="F2058">
        <f>CONCATENATE(D2058," ",LEFT(H2058,4),"T=",AU2058,"D=",AV2058,"R=",AW2058,"M=",AX2058,"L=",AY2058,"B=",AZ2058)</f>
        <v/>
      </c>
      <c r="G2058" t="inlineStr">
        <is>
          <t>O</t>
        </is>
      </c>
      <c r="I2058" t="inlineStr">
        <is>
          <t>1940-12-23</t>
        </is>
      </c>
      <c r="J2058" t="inlineStr">
        <is>
          <t>2024-10-24</t>
        </is>
      </c>
      <c r="K2058" t="inlineStr">
        <is>
          <t>ACTIVE</t>
        </is>
      </c>
      <c r="M2058">
        <f>RIGHT(L2058,LEN(L2058)-FIND(" ",L2058))</f>
        <v/>
      </c>
      <c r="N2058" t="inlineStr">
        <is>
          <t>2555 OAK ST SW</t>
        </is>
      </c>
      <c r="P2058" t="inlineStr">
        <is>
          <t>WARREN</t>
        </is>
      </c>
      <c r="Q2058" t="inlineStr">
        <is>
          <t>OH</t>
        </is>
      </c>
      <c r="R2058" t="n">
        <v>44485</v>
      </c>
      <c r="V2058" t="inlineStr">
        <is>
          <t>PO BOX 1974</t>
        </is>
      </c>
      <c r="X2058" t="inlineStr">
        <is>
          <t>WARREN</t>
        </is>
      </c>
      <c r="Y2058" t="inlineStr">
        <is>
          <t>OH</t>
        </is>
      </c>
      <c r="Z2058" t="n">
        <v>44482</v>
      </c>
      <c r="AD2058" t="inlineStr">
        <is>
          <t>TRUMBULL CAREER &amp; TECH CENTER</t>
        </is>
      </c>
      <c r="AE2058" t="inlineStr">
        <is>
          <t>WARREN CITY</t>
        </is>
      </c>
      <c r="AF2058" t="inlineStr">
        <is>
          <t>WARREN CITY SD</t>
        </is>
      </c>
      <c r="AH2058" t="n">
        <v>14</v>
      </c>
      <c r="AI2058" t="n">
        <v>11</v>
      </c>
      <c r="AN2058" t="inlineStr">
        <is>
          <t>WARREN</t>
        </is>
      </c>
      <c r="AO2058" t="inlineStr">
        <is>
          <t>WARREN CITY 6G</t>
        </is>
      </c>
      <c r="AP2058" t="inlineStr">
        <is>
          <t>78-P-AEH</t>
        </is>
      </c>
      <c r="AQ2058" t="n">
        <v>9</v>
      </c>
      <c r="AR2058" t="n">
        <v>64</v>
      </c>
      <c r="AS2058" t="n">
        <v>32</v>
      </c>
      <c r="AV2058" t="inlineStr">
        <is>
          <t>WARREN-WARD 6</t>
        </is>
      </c>
      <c r="AW2058">
        <f>COUNTA($BA$2058:$EE$2058)</f>
        <v/>
      </c>
      <c r="AX2058">
        <f>COUNTIF($BA$2058:$EE$2058,"D")</f>
        <v/>
      </c>
      <c r="AY2058">
        <f>COUNTIF($BA$2058:$EE$2058,"R")</f>
        <v/>
      </c>
      <c r="AZ2058">
        <f>IF(BL2058="D",1,0)+IF(BM2058="D",1,0)+IF(BR2058="D",1,0)+IF(BS2058="D",1,0)+IF(BU2058="D",1,0)+IF(CA2058="D",1,0)+IF(CB2058="D",1,0)+IF(CC2058="D",1,0)+IF(CD2058="D",1,0)+IF(CJ2058="D",1,0)+IF(CK2058="D",1,0)+IF(CO2058="D",1,0)+IF(CP2058="D",1,0)+IF(CQ2058="D",1,0)+IF(CU2058="D",1,0)+IF(CV2058="D",1,0)+IF(DB2058="D",1,0)+IF(DC2058="D",1,0)+IF(DH2058="D",1,0)+IF(DI2058="D",1,0)+IF(DM2058="D",1,0)+IF(DN2058="D",1,0)+IF(DO2058="D",1,0)+IF(DU2058="D",1,0)+IF(DX2058="D",1,0)</f>
        <v/>
      </c>
      <c r="BA2058">
        <f>IF(DH2058&lt;&gt;"",1,0)+IF(DI2058&lt;&gt;"",1,0)+IF(DK2058&lt;&gt;"",1,0)+IF(DM2058&lt;&gt;"",1,0)+IF(DN2058&lt;&gt;"",1,0)+IF(DO2058&lt;&gt;"",1,0)+IF(DQ2058&lt;&gt;"",1,0)+IF(DR2058&lt;&gt;"",1,0)+IF(DT2058&lt;&gt;"",1,0)+IF(DU2058&lt;&gt;"",1,0)+IF(DV2058&lt;&gt;"",1,0)+IF(DW2058&lt;&gt;"",1,0)+IF(DX2058&lt;&gt;"",1,0)+IF(DZ2058&lt;&gt;"",1,0)+IF(EA2058&lt;&gt;"",1,0)+IF(EB2058&lt;&gt;"",1,0)+IF(EE2058&lt;&gt;"",1,0)</f>
        <v/>
      </c>
      <c r="BB2058">
        <f>IF(AND(AV2058&gt;0, AW2058&gt;0),1,0)</f>
        <v/>
      </c>
      <c r="BC2058" t="inlineStr">
        <is>
          <t>X</t>
        </is>
      </c>
      <c r="BD2058" t="inlineStr">
        <is>
          <t>X</t>
        </is>
      </c>
      <c r="BE2058" t="inlineStr">
        <is>
          <t>X</t>
        </is>
      </c>
      <c r="BG2058" t="inlineStr">
        <is>
          <t>X</t>
        </is>
      </c>
      <c r="BH2058" t="inlineStr">
        <is>
          <t>X</t>
        </is>
      </c>
      <c r="BJ2058" t="inlineStr">
        <is>
          <t>X</t>
        </is>
      </c>
      <c r="BL2058" t="inlineStr">
        <is>
          <t>X</t>
        </is>
      </c>
      <c r="BP2058" t="inlineStr">
        <is>
          <t>X</t>
        </is>
      </c>
      <c r="BR2058" t="inlineStr">
        <is>
          <t>X</t>
        </is>
      </c>
      <c r="BS2058" t="inlineStr">
        <is>
          <t>X</t>
        </is>
      </c>
      <c r="BY2058" t="inlineStr">
        <is>
          <t>D</t>
        </is>
      </c>
      <c r="CA2058" t="inlineStr">
        <is>
          <t>X</t>
        </is>
      </c>
      <c r="CK2058" t="inlineStr">
        <is>
          <t>X</t>
        </is>
      </c>
      <c r="CL2058" t="inlineStr">
        <is>
          <t>D</t>
        </is>
      </c>
      <c r="CP2058" t="inlineStr">
        <is>
          <t>X</t>
        </is>
      </c>
      <c r="CQ2058" t="inlineStr">
        <is>
          <t>D</t>
        </is>
      </c>
      <c r="CZ2058" t="inlineStr">
        <is>
          <t>D</t>
        </is>
      </c>
      <c r="DC2058" t="inlineStr">
        <is>
          <t>X</t>
        </is>
      </c>
      <c r="DI2058" t="inlineStr">
        <is>
          <t>X</t>
        </is>
      </c>
      <c r="DJ2058" t="inlineStr">
        <is>
          <t>D</t>
        </is>
      </c>
      <c r="DL2058" t="inlineStr">
        <is>
          <t>X</t>
        </is>
      </c>
      <c r="DM2058" t="inlineStr">
        <is>
          <t>D</t>
        </is>
      </c>
      <c r="DN2058" t="inlineStr">
        <is>
          <t>X</t>
        </is>
      </c>
      <c r="DO2058" t="inlineStr">
        <is>
          <t>D</t>
        </is>
      </c>
    </row>
    <row r="2059">
      <c r="A2059" t="inlineStr">
        <is>
          <t>OH0026523697</t>
        </is>
      </c>
      <c r="B2059" t="n">
        <v>78</v>
      </c>
      <c r="C2059" t="n">
        <v>463698</v>
      </c>
      <c r="D2059" t="inlineStr">
        <is>
          <t>HARTFORD</t>
        </is>
      </c>
      <c r="E2059" t="inlineStr">
        <is>
          <t>KELLY</t>
        </is>
      </c>
      <c r="F2059">
        <f>CONCATENATE(D2059," ",LEFT(H2059,4),"T=",AU2059,"D=",AV2059,"R=",AW2059,"M=",AX2059,"L=",AY2059,"B=",AZ2059)</f>
        <v/>
      </c>
      <c r="G2059" t="inlineStr">
        <is>
          <t>M</t>
        </is>
      </c>
      <c r="I2059" t="inlineStr">
        <is>
          <t>1977-05-07</t>
        </is>
      </c>
      <c r="J2059" t="inlineStr">
        <is>
          <t>2002-05-19</t>
        </is>
      </c>
      <c r="K2059" t="inlineStr">
        <is>
          <t>CONFIRMATION</t>
        </is>
      </c>
      <c r="M2059">
        <f>RIGHT(L2059,LEN(L2059)-FIND(" ",L2059))</f>
        <v/>
      </c>
      <c r="N2059" t="inlineStr">
        <is>
          <t>648 PHILLIPS DR SW</t>
        </is>
      </c>
      <c r="P2059" t="inlineStr">
        <is>
          <t>WARREN</t>
        </is>
      </c>
      <c r="Q2059" t="inlineStr">
        <is>
          <t>OH</t>
        </is>
      </c>
      <c r="R2059" t="n">
        <v>44485</v>
      </c>
      <c r="AD2059" t="inlineStr">
        <is>
          <t>TRUMBULL CAREER &amp; TECH CENTER</t>
        </is>
      </c>
      <c r="AE2059" t="inlineStr">
        <is>
          <t>WARREN CITY</t>
        </is>
      </c>
      <c r="AF2059" t="inlineStr">
        <is>
          <t>WARREN CITY SD</t>
        </is>
      </c>
      <c r="AH2059" t="n">
        <v>14</v>
      </c>
      <c r="AI2059" t="n">
        <v>11</v>
      </c>
      <c r="AN2059" t="inlineStr">
        <is>
          <t>WARREN</t>
        </is>
      </c>
      <c r="AO2059" t="inlineStr">
        <is>
          <t>WARREN CITY 6G</t>
        </is>
      </c>
      <c r="AP2059" t="inlineStr">
        <is>
          <t>78-P-AEH</t>
        </is>
      </c>
      <c r="AQ2059" t="n">
        <v>9</v>
      </c>
      <c r="AR2059" t="n">
        <v>64</v>
      </c>
      <c r="AS2059" t="n">
        <v>32</v>
      </c>
      <c r="AV2059" t="inlineStr">
        <is>
          <t>WARREN-WARD 6</t>
        </is>
      </c>
      <c r="AW2059">
        <f>COUNTA($BA$2059:$EE$2059)</f>
        <v/>
      </c>
      <c r="AX2059">
        <f>COUNTIF($BA$2059:$EE$2059,"D")</f>
        <v/>
      </c>
      <c r="AY2059">
        <f>COUNTIF($BA$2059:$EE$2059,"R")</f>
        <v/>
      </c>
      <c r="AZ2059">
        <f>IF(BL2059="D",1,0)+IF(BM2059="D",1,0)+IF(BR2059="D",1,0)+IF(BS2059="D",1,0)+IF(BU2059="D",1,0)+IF(CA2059="D",1,0)+IF(CB2059="D",1,0)+IF(CC2059="D",1,0)+IF(CD2059="D",1,0)+IF(CJ2059="D",1,0)+IF(CK2059="D",1,0)+IF(CO2059="D",1,0)+IF(CP2059="D",1,0)+IF(CQ2059="D",1,0)+IF(CU2059="D",1,0)+IF(CV2059="D",1,0)+IF(DB2059="D",1,0)+IF(DC2059="D",1,0)+IF(DH2059="D",1,0)+IF(DI2059="D",1,0)+IF(DM2059="D",1,0)+IF(DN2059="D",1,0)+IF(DO2059="D",1,0)+IF(DU2059="D",1,0)+IF(DX2059="D",1,0)</f>
        <v/>
      </c>
      <c r="BA2059">
        <f>IF(DH2059&lt;&gt;"",1,0)+IF(DI2059&lt;&gt;"",1,0)+IF(DK2059&lt;&gt;"",1,0)+IF(DM2059&lt;&gt;"",1,0)+IF(DN2059&lt;&gt;"",1,0)+IF(DO2059&lt;&gt;"",1,0)+IF(DQ2059&lt;&gt;"",1,0)+IF(DR2059&lt;&gt;"",1,0)+IF(DT2059&lt;&gt;"",1,0)+IF(DU2059&lt;&gt;"",1,0)+IF(DV2059&lt;&gt;"",1,0)+IF(DW2059&lt;&gt;"",1,0)+IF(DX2059&lt;&gt;"",1,0)+IF(DZ2059&lt;&gt;"",1,0)+IF(EA2059&lt;&gt;"",1,0)+IF(EB2059&lt;&gt;"",1,0)+IF(EE2059&lt;&gt;"",1,0)</f>
        <v/>
      </c>
      <c r="BB2059">
        <f>IF(AND(AV2059&gt;0, AW2059&gt;0),1,0)</f>
        <v/>
      </c>
    </row>
    <row r="2060">
      <c r="A2060" t="inlineStr">
        <is>
          <t>OH0015745051</t>
        </is>
      </c>
      <c r="B2060" t="n">
        <v>78</v>
      </c>
      <c r="C2060" t="n">
        <v>322195</v>
      </c>
      <c r="D2060" t="inlineStr">
        <is>
          <t>FAISON</t>
        </is>
      </c>
      <c r="E2060" t="inlineStr">
        <is>
          <t>ADDIE</t>
        </is>
      </c>
      <c r="F2060">
        <f>CONCATENATE(D2060," ",LEFT(H2060,4),"T=",AU2060,"D=",AV2060,"R=",AW2060,"M=",AX2060,"L=",AY2060,"B=",AZ2060)</f>
        <v/>
      </c>
      <c r="G2060" t="inlineStr">
        <is>
          <t>MAE</t>
        </is>
      </c>
      <c r="I2060" t="inlineStr">
        <is>
          <t>1972-01-03</t>
        </is>
      </c>
      <c r="J2060" t="inlineStr">
        <is>
          <t>2016-04-25</t>
        </is>
      </c>
      <c r="K2060" t="inlineStr">
        <is>
          <t>ACTIVE</t>
        </is>
      </c>
      <c r="M2060">
        <f>RIGHT(L2060,LEN(L2060)-FIND(" ",L2060))</f>
        <v/>
      </c>
      <c r="N2060" t="inlineStr">
        <is>
          <t>1106 WOODVIEW AVE SW</t>
        </is>
      </c>
      <c r="P2060" t="inlineStr">
        <is>
          <t>WARREN</t>
        </is>
      </c>
      <c r="Q2060" t="inlineStr">
        <is>
          <t>OH</t>
        </is>
      </c>
      <c r="R2060" t="n">
        <v>44485</v>
      </c>
      <c r="AD2060" t="inlineStr">
        <is>
          <t>TRUMBULL CAREER &amp; TECH CENTER</t>
        </is>
      </c>
      <c r="AE2060" t="inlineStr">
        <is>
          <t>WARREN CITY</t>
        </is>
      </c>
      <c r="AF2060" t="inlineStr">
        <is>
          <t>WARREN CITY SD</t>
        </is>
      </c>
      <c r="AH2060" t="n">
        <v>14</v>
      </c>
      <c r="AI2060" t="n">
        <v>11</v>
      </c>
      <c r="AN2060" t="inlineStr">
        <is>
          <t>WARREN</t>
        </is>
      </c>
      <c r="AO2060" t="inlineStr">
        <is>
          <t>WARREN CITY 6G</t>
        </is>
      </c>
      <c r="AP2060" t="inlineStr">
        <is>
          <t>78-P-AEH</t>
        </is>
      </c>
      <c r="AQ2060" t="n">
        <v>9</v>
      </c>
      <c r="AR2060" t="n">
        <v>64</v>
      </c>
      <c r="AS2060" t="n">
        <v>32</v>
      </c>
      <c r="AV2060" t="inlineStr">
        <is>
          <t>WARREN-WARD 6</t>
        </is>
      </c>
      <c r="AW2060">
        <f>COUNTA($BA$2060:$EE$2060)</f>
        <v/>
      </c>
      <c r="AX2060">
        <f>COUNTIF($BA$2060:$EE$2060,"D")</f>
        <v/>
      </c>
      <c r="AY2060">
        <f>COUNTIF($BA$2060:$EE$2060,"R")</f>
        <v/>
      </c>
      <c r="AZ2060">
        <f>IF(BL2060="D",1,0)+IF(BM2060="D",1,0)+IF(BR2060="D",1,0)+IF(BS2060="D",1,0)+IF(BU2060="D",1,0)+IF(CA2060="D",1,0)+IF(CB2060="D",1,0)+IF(CC2060="D",1,0)+IF(CD2060="D",1,0)+IF(CJ2060="D",1,0)+IF(CK2060="D",1,0)+IF(CO2060="D",1,0)+IF(CP2060="D",1,0)+IF(CQ2060="D",1,0)+IF(CU2060="D",1,0)+IF(CV2060="D",1,0)+IF(DB2060="D",1,0)+IF(DC2060="D",1,0)+IF(DH2060="D",1,0)+IF(DI2060="D",1,0)+IF(DM2060="D",1,0)+IF(DN2060="D",1,0)+IF(DO2060="D",1,0)+IF(DU2060="D",1,0)+IF(DX2060="D",1,0)</f>
        <v/>
      </c>
      <c r="BA2060">
        <f>IF(DH2060&lt;&gt;"",1,0)+IF(DI2060&lt;&gt;"",1,0)+IF(DK2060&lt;&gt;"",1,0)+IF(DM2060&lt;&gt;"",1,0)+IF(DN2060&lt;&gt;"",1,0)+IF(DO2060&lt;&gt;"",1,0)+IF(DQ2060&lt;&gt;"",1,0)+IF(DR2060&lt;&gt;"",1,0)+IF(DT2060&lt;&gt;"",1,0)+IF(DU2060&lt;&gt;"",1,0)+IF(DV2060&lt;&gt;"",1,0)+IF(DW2060&lt;&gt;"",1,0)+IF(DX2060&lt;&gt;"",1,0)+IF(DZ2060&lt;&gt;"",1,0)+IF(EA2060&lt;&gt;"",1,0)+IF(EB2060&lt;&gt;"",1,0)+IF(EE2060&lt;&gt;"",1,0)</f>
        <v/>
      </c>
      <c r="BB2060">
        <f>IF(AND(AV2060&gt;0, AW2060&gt;0),1,0)</f>
        <v/>
      </c>
      <c r="BL2060" t="inlineStr">
        <is>
          <t>X</t>
        </is>
      </c>
      <c r="CP2060" t="inlineStr">
        <is>
          <t>X</t>
        </is>
      </c>
      <c r="DC2060" t="inlineStr">
        <is>
          <t>X</t>
        </is>
      </c>
      <c r="DN2060" t="inlineStr">
        <is>
          <t>X</t>
        </is>
      </c>
      <c r="EF2060" t="inlineStr">
        <is>
          <t>X</t>
        </is>
      </c>
    </row>
    <row r="2061">
      <c r="A2061" t="inlineStr">
        <is>
          <t>OH0023681990</t>
        </is>
      </c>
      <c r="B2061" t="n">
        <v>78</v>
      </c>
      <c r="C2061" t="n">
        <v>416716</v>
      </c>
      <c r="D2061" t="inlineStr">
        <is>
          <t>MILLS</t>
        </is>
      </c>
      <c r="E2061" t="inlineStr">
        <is>
          <t>DENNIS</t>
        </is>
      </c>
      <c r="F2061">
        <f>CONCATENATE(D2061," ",LEFT(H2061,4),"T=",AU2061,"D=",AV2061,"R=",AW2061,"M=",AX2061,"L=",AY2061,"B=",AZ2061)</f>
        <v/>
      </c>
      <c r="G2061" t="inlineStr">
        <is>
          <t>G</t>
        </is>
      </c>
      <c r="I2061" t="inlineStr">
        <is>
          <t>1976-05-28</t>
        </is>
      </c>
      <c r="J2061" t="inlineStr">
        <is>
          <t>2016-05-03</t>
        </is>
      </c>
      <c r="K2061" t="inlineStr">
        <is>
          <t>ACTIVE</t>
        </is>
      </c>
      <c r="M2061">
        <f>RIGHT(L2061,LEN(L2061)-FIND(" ",L2061))</f>
        <v/>
      </c>
      <c r="N2061" t="inlineStr">
        <is>
          <t>2341 KENWOOD DR SW</t>
        </is>
      </c>
      <c r="P2061" t="inlineStr">
        <is>
          <t>WARREN</t>
        </is>
      </c>
      <c r="Q2061" t="inlineStr">
        <is>
          <t>OH</t>
        </is>
      </c>
      <c r="R2061" t="n">
        <v>44485</v>
      </c>
      <c r="AD2061" t="inlineStr">
        <is>
          <t>TRUMBULL CAREER &amp; TECH CENTER</t>
        </is>
      </c>
      <c r="AE2061" t="inlineStr">
        <is>
          <t>WARREN CITY</t>
        </is>
      </c>
      <c r="AF2061" t="inlineStr">
        <is>
          <t>WARREN CITY SD</t>
        </is>
      </c>
      <c r="AH2061" t="n">
        <v>14</v>
      </c>
      <c r="AI2061" t="n">
        <v>11</v>
      </c>
      <c r="AN2061" t="inlineStr">
        <is>
          <t>WARREN</t>
        </is>
      </c>
      <c r="AO2061" t="inlineStr">
        <is>
          <t>WARREN CITY 6G</t>
        </is>
      </c>
      <c r="AP2061" t="inlineStr">
        <is>
          <t>78-P-AEH</t>
        </is>
      </c>
      <c r="AQ2061" t="n">
        <v>9</v>
      </c>
      <c r="AR2061" t="n">
        <v>64</v>
      </c>
      <c r="AS2061" t="n">
        <v>32</v>
      </c>
      <c r="AV2061" t="inlineStr">
        <is>
          <t>WARREN-WARD 6</t>
        </is>
      </c>
      <c r="AW2061">
        <f>COUNTA($BA$2061:$EE$2061)</f>
        <v/>
      </c>
      <c r="AX2061">
        <f>COUNTIF($BA$2061:$EE$2061,"D")</f>
        <v/>
      </c>
      <c r="AY2061">
        <f>COUNTIF($BA$2061:$EE$2061,"R")</f>
        <v/>
      </c>
      <c r="AZ2061">
        <f>IF(BL2061="D",1,0)+IF(BM2061="D",1,0)+IF(BR2061="D",1,0)+IF(BS2061="D",1,0)+IF(BU2061="D",1,0)+IF(CA2061="D",1,0)+IF(CB2061="D",1,0)+IF(CC2061="D",1,0)+IF(CD2061="D",1,0)+IF(CJ2061="D",1,0)+IF(CK2061="D",1,0)+IF(CO2061="D",1,0)+IF(CP2061="D",1,0)+IF(CQ2061="D",1,0)+IF(CU2061="D",1,0)+IF(CV2061="D",1,0)+IF(DB2061="D",1,0)+IF(DC2061="D",1,0)+IF(DH2061="D",1,0)+IF(DI2061="D",1,0)+IF(DM2061="D",1,0)+IF(DN2061="D",1,0)+IF(DO2061="D",1,0)+IF(DU2061="D",1,0)+IF(DX2061="D",1,0)</f>
        <v/>
      </c>
      <c r="BA2061">
        <f>IF(DH2061&lt;&gt;"",1,0)+IF(DI2061&lt;&gt;"",1,0)+IF(DK2061&lt;&gt;"",1,0)+IF(DM2061&lt;&gt;"",1,0)+IF(DN2061&lt;&gt;"",1,0)+IF(DO2061&lt;&gt;"",1,0)+IF(DQ2061&lt;&gt;"",1,0)+IF(DR2061&lt;&gt;"",1,0)+IF(DT2061&lt;&gt;"",1,0)+IF(DU2061&lt;&gt;"",1,0)+IF(DV2061&lt;&gt;"",1,0)+IF(DW2061&lt;&gt;"",1,0)+IF(DX2061&lt;&gt;"",1,0)+IF(DZ2061&lt;&gt;"",1,0)+IF(EA2061&lt;&gt;"",1,0)+IF(EB2061&lt;&gt;"",1,0)+IF(EE2061&lt;&gt;"",1,0)</f>
        <v/>
      </c>
      <c r="BB2061">
        <f>IF(AND(AV2061&gt;0, AW2061&gt;0),1,0)</f>
        <v/>
      </c>
      <c r="BL2061" t="inlineStr">
        <is>
          <t>X</t>
        </is>
      </c>
      <c r="CG2061" t="inlineStr">
        <is>
          <t>X</t>
        </is>
      </c>
      <c r="EF2061" t="inlineStr">
        <is>
          <t>X</t>
        </is>
      </c>
    </row>
    <row r="2062">
      <c r="A2062" t="inlineStr">
        <is>
          <t>OH0023694338</t>
        </is>
      </c>
      <c r="B2062" t="n">
        <v>78</v>
      </c>
      <c r="C2062" t="n">
        <v>416763</v>
      </c>
      <c r="D2062" t="inlineStr">
        <is>
          <t>ALLEN</t>
        </is>
      </c>
      <c r="E2062" t="inlineStr">
        <is>
          <t>ROGER</t>
        </is>
      </c>
      <c r="F2062">
        <f>CONCATENATE(D2062," ",LEFT(H2062,4),"T=",AU2062,"D=",AV2062,"R=",AW2062,"M=",AX2062,"L=",AY2062,"B=",AZ2062)</f>
        <v/>
      </c>
      <c r="G2062" t="inlineStr">
        <is>
          <t>L</t>
        </is>
      </c>
      <c r="I2062" t="inlineStr">
        <is>
          <t>1974-04-20</t>
        </is>
      </c>
      <c r="J2062" t="inlineStr">
        <is>
          <t>2016-05-12</t>
        </is>
      </c>
      <c r="K2062" t="inlineStr">
        <is>
          <t>ACTIVE</t>
        </is>
      </c>
      <c r="L2062" t="inlineStr">
        <is>
          <t>R</t>
        </is>
      </c>
      <c r="M2062">
        <f>RIGHT(L2062,LEN(L2062)-FIND(" ",L2062))</f>
        <v/>
      </c>
      <c r="N2062" t="inlineStr">
        <is>
          <t>2005 JEFFERSON ST SW</t>
        </is>
      </c>
      <c r="P2062" t="inlineStr">
        <is>
          <t>WARREN</t>
        </is>
      </c>
      <c r="Q2062" t="inlineStr">
        <is>
          <t>OH</t>
        </is>
      </c>
      <c r="R2062" t="n">
        <v>44485</v>
      </c>
      <c r="AD2062" t="inlineStr">
        <is>
          <t>TRUMBULL CAREER &amp; TECH CENTER</t>
        </is>
      </c>
      <c r="AE2062" t="inlineStr">
        <is>
          <t>WARREN CITY</t>
        </is>
      </c>
      <c r="AF2062" t="inlineStr">
        <is>
          <t>WARREN CITY SD</t>
        </is>
      </c>
      <c r="AH2062" t="n">
        <v>14</v>
      </c>
      <c r="AI2062" t="n">
        <v>11</v>
      </c>
      <c r="AN2062" t="inlineStr">
        <is>
          <t>WARREN</t>
        </is>
      </c>
      <c r="AO2062" t="inlineStr">
        <is>
          <t>WARREN CITY 6G</t>
        </is>
      </c>
      <c r="AP2062" t="inlineStr">
        <is>
          <t>78-P-AEH</t>
        </is>
      </c>
      <c r="AQ2062" t="n">
        <v>9</v>
      </c>
      <c r="AR2062" t="n">
        <v>64</v>
      </c>
      <c r="AS2062" t="n">
        <v>32</v>
      </c>
      <c r="AV2062" t="inlineStr">
        <is>
          <t>WARREN-WARD 6</t>
        </is>
      </c>
      <c r="AW2062">
        <f>COUNTA($BA$2062:$EE$2062)</f>
        <v/>
      </c>
      <c r="AX2062">
        <f>COUNTIF($BA$2062:$EE$2062,"D")</f>
        <v/>
      </c>
      <c r="AY2062">
        <f>COUNTIF($BA$2062:$EE$2062,"R")</f>
        <v/>
      </c>
      <c r="AZ2062">
        <f>IF(BL2062="D",1,0)+IF(BM2062="D",1,0)+IF(BR2062="D",1,0)+IF(BS2062="D",1,0)+IF(BU2062="D",1,0)+IF(CA2062="D",1,0)+IF(CB2062="D",1,0)+IF(CC2062="D",1,0)+IF(CD2062="D",1,0)+IF(CJ2062="D",1,0)+IF(CK2062="D",1,0)+IF(CO2062="D",1,0)+IF(CP2062="D",1,0)+IF(CQ2062="D",1,0)+IF(CU2062="D",1,0)+IF(CV2062="D",1,0)+IF(DB2062="D",1,0)+IF(DC2062="D",1,0)+IF(DH2062="D",1,0)+IF(DI2062="D",1,0)+IF(DM2062="D",1,0)+IF(DN2062="D",1,0)+IF(DO2062="D",1,0)+IF(DU2062="D",1,0)+IF(DX2062="D",1,0)</f>
        <v/>
      </c>
      <c r="BA2062">
        <f>IF(DH2062&lt;&gt;"",1,0)+IF(DI2062&lt;&gt;"",1,0)+IF(DK2062&lt;&gt;"",1,0)+IF(DM2062&lt;&gt;"",1,0)+IF(DN2062&lt;&gt;"",1,0)+IF(DO2062&lt;&gt;"",1,0)+IF(DQ2062&lt;&gt;"",1,0)+IF(DR2062&lt;&gt;"",1,0)+IF(DT2062&lt;&gt;"",1,0)+IF(DU2062&lt;&gt;"",1,0)+IF(DV2062&lt;&gt;"",1,0)+IF(DW2062&lt;&gt;"",1,0)+IF(DX2062&lt;&gt;"",1,0)+IF(DZ2062&lt;&gt;"",1,0)+IF(EA2062&lt;&gt;"",1,0)+IF(EB2062&lt;&gt;"",1,0)+IF(EE2062&lt;&gt;"",1,0)</f>
        <v/>
      </c>
      <c r="BB2062">
        <f>IF(AND(AV2062&gt;0, AW2062&gt;0),1,0)</f>
        <v/>
      </c>
      <c r="BY2062" t="inlineStr">
        <is>
          <t>D</t>
        </is>
      </c>
      <c r="CP2062" t="inlineStr">
        <is>
          <t>X</t>
        </is>
      </c>
      <c r="DC2062" t="inlineStr">
        <is>
          <t>X</t>
        </is>
      </c>
      <c r="DW2062" t="inlineStr">
        <is>
          <t>D</t>
        </is>
      </c>
      <c r="DX2062" t="inlineStr">
        <is>
          <t>X</t>
        </is>
      </c>
      <c r="EA2062" t="inlineStr">
        <is>
          <t>X</t>
        </is>
      </c>
      <c r="ED2062" t="inlineStr">
        <is>
          <t>R</t>
        </is>
      </c>
    </row>
    <row r="2063">
      <c r="A2063" t="inlineStr">
        <is>
          <t>OH0023321201</t>
        </is>
      </c>
      <c r="B2063" t="n">
        <v>78</v>
      </c>
      <c r="C2063" t="n">
        <v>410074</v>
      </c>
      <c r="D2063" t="inlineStr">
        <is>
          <t>RHODES</t>
        </is>
      </c>
      <c r="E2063" t="inlineStr">
        <is>
          <t>DENISE</t>
        </is>
      </c>
      <c r="F2063">
        <f>CONCATENATE(D2063," ",LEFT(H2063,4),"T=",AU2063,"D=",AV2063,"R=",AW2063,"M=",AX2063,"L=",AY2063,"B=",AZ2063)</f>
        <v/>
      </c>
      <c r="G2063" t="inlineStr">
        <is>
          <t>MARI</t>
        </is>
      </c>
      <c r="I2063" t="inlineStr">
        <is>
          <t>1973-03-15</t>
        </is>
      </c>
      <c r="J2063" t="inlineStr">
        <is>
          <t>2015-09-29</t>
        </is>
      </c>
      <c r="K2063" t="inlineStr">
        <is>
          <t>CONFIRMATION</t>
        </is>
      </c>
      <c r="M2063">
        <f>RIGHT(L2063,LEN(L2063)-FIND(" ",L2063))</f>
        <v/>
      </c>
      <c r="N2063" t="inlineStr">
        <is>
          <t>922 WOODVIEW AVE SW</t>
        </is>
      </c>
      <c r="P2063" t="inlineStr">
        <is>
          <t>WARREN</t>
        </is>
      </c>
      <c r="Q2063" t="inlineStr">
        <is>
          <t>OH</t>
        </is>
      </c>
      <c r="R2063" t="n">
        <v>44485</v>
      </c>
      <c r="AD2063" t="inlineStr">
        <is>
          <t>TRUMBULL CAREER &amp; TECH CENTER</t>
        </is>
      </c>
      <c r="AE2063" t="inlineStr">
        <is>
          <t>WARREN CITY</t>
        </is>
      </c>
      <c r="AF2063" t="inlineStr">
        <is>
          <t>WARREN CITY SD</t>
        </is>
      </c>
      <c r="AH2063" t="n">
        <v>14</v>
      </c>
      <c r="AI2063" t="n">
        <v>11</v>
      </c>
      <c r="AN2063" t="inlineStr">
        <is>
          <t>WARREN</t>
        </is>
      </c>
      <c r="AO2063" t="inlineStr">
        <is>
          <t>WARREN CITY 6G</t>
        </is>
      </c>
      <c r="AP2063" t="inlineStr">
        <is>
          <t>78-P-AEH</t>
        </is>
      </c>
      <c r="AQ2063" t="n">
        <v>9</v>
      </c>
      <c r="AR2063" t="n">
        <v>64</v>
      </c>
      <c r="AS2063" t="n">
        <v>32</v>
      </c>
      <c r="AV2063" t="inlineStr">
        <is>
          <t>WARREN-WARD 6</t>
        </is>
      </c>
      <c r="AW2063">
        <f>COUNTA($BA$2063:$EE$2063)</f>
        <v/>
      </c>
      <c r="AX2063">
        <f>COUNTIF($BA$2063:$EE$2063,"D")</f>
        <v/>
      </c>
      <c r="AY2063">
        <f>COUNTIF($BA$2063:$EE$2063,"R")</f>
        <v/>
      </c>
      <c r="AZ2063">
        <f>IF(BL2063="D",1,0)+IF(BM2063="D",1,0)+IF(BR2063="D",1,0)+IF(BS2063="D",1,0)+IF(BU2063="D",1,0)+IF(CA2063="D",1,0)+IF(CB2063="D",1,0)+IF(CC2063="D",1,0)+IF(CD2063="D",1,0)+IF(CJ2063="D",1,0)+IF(CK2063="D",1,0)+IF(CO2063="D",1,0)+IF(CP2063="D",1,0)+IF(CQ2063="D",1,0)+IF(CU2063="D",1,0)+IF(CV2063="D",1,0)+IF(DB2063="D",1,0)+IF(DC2063="D",1,0)+IF(DH2063="D",1,0)+IF(DI2063="D",1,0)+IF(DM2063="D",1,0)+IF(DN2063="D",1,0)+IF(DO2063="D",1,0)+IF(DU2063="D",1,0)+IF(DX2063="D",1,0)</f>
        <v/>
      </c>
      <c r="BA2063">
        <f>IF(DH2063&lt;&gt;"",1,0)+IF(DI2063&lt;&gt;"",1,0)+IF(DK2063&lt;&gt;"",1,0)+IF(DM2063&lt;&gt;"",1,0)+IF(DN2063&lt;&gt;"",1,0)+IF(DO2063&lt;&gt;"",1,0)+IF(DQ2063&lt;&gt;"",1,0)+IF(DR2063&lt;&gt;"",1,0)+IF(DT2063&lt;&gt;"",1,0)+IF(DU2063&lt;&gt;"",1,0)+IF(DV2063&lt;&gt;"",1,0)+IF(DW2063&lt;&gt;"",1,0)+IF(DX2063&lt;&gt;"",1,0)+IF(DZ2063&lt;&gt;"",1,0)+IF(EA2063&lt;&gt;"",1,0)+IF(EB2063&lt;&gt;"",1,0)+IF(EE2063&lt;&gt;"",1,0)</f>
        <v/>
      </c>
      <c r="BB2063">
        <f>IF(AND(AV2063&gt;0, AW2063&gt;0),1,0)</f>
        <v/>
      </c>
    </row>
    <row r="2064">
      <c r="A2064" t="inlineStr">
        <is>
          <t>OH0022018447</t>
        </is>
      </c>
      <c r="B2064" t="n">
        <v>78</v>
      </c>
      <c r="C2064" t="n">
        <v>390329</v>
      </c>
      <c r="D2064" t="inlineStr">
        <is>
          <t>BRIGHT</t>
        </is>
      </c>
      <c r="E2064" t="inlineStr">
        <is>
          <t>STEVE</t>
        </is>
      </c>
      <c r="F2064">
        <f>CONCATENATE(D2064," ",LEFT(H2064,4),"T=",AU2064,"D=",AV2064,"R=",AW2064,"M=",AX2064,"L=",AY2064,"B=",AZ2064)</f>
        <v/>
      </c>
      <c r="G2064" t="inlineStr">
        <is>
          <t>C</t>
        </is>
      </c>
      <c r="I2064" t="inlineStr">
        <is>
          <t>1966-03-29</t>
        </is>
      </c>
      <c r="J2064" t="inlineStr">
        <is>
          <t>2016-04-26</t>
        </is>
      </c>
      <c r="K2064" t="inlineStr">
        <is>
          <t>ACTIVE</t>
        </is>
      </c>
      <c r="M2064">
        <f>RIGHT(L2064,LEN(L2064)-FIND(" ",L2064))</f>
        <v/>
      </c>
      <c r="N2064" t="inlineStr">
        <is>
          <t>1744 UNION ST SW</t>
        </is>
      </c>
      <c r="P2064" t="inlineStr">
        <is>
          <t>WARREN</t>
        </is>
      </c>
      <c r="Q2064" t="inlineStr">
        <is>
          <t>OH</t>
        </is>
      </c>
      <c r="R2064" t="n">
        <v>44485</v>
      </c>
      <c r="AD2064" t="inlineStr">
        <is>
          <t>TRUMBULL CAREER &amp; TECH CENTER</t>
        </is>
      </c>
      <c r="AE2064" t="inlineStr">
        <is>
          <t>WARREN CITY</t>
        </is>
      </c>
      <c r="AF2064" t="inlineStr">
        <is>
          <t>WARREN CITY SD</t>
        </is>
      </c>
      <c r="AH2064" t="n">
        <v>14</v>
      </c>
      <c r="AI2064" t="n">
        <v>11</v>
      </c>
      <c r="AN2064" t="inlineStr">
        <is>
          <t>WARREN</t>
        </is>
      </c>
      <c r="AO2064" t="inlineStr">
        <is>
          <t>WARREN CITY 6G</t>
        </is>
      </c>
      <c r="AP2064" t="inlineStr">
        <is>
          <t>78-P-AEH</t>
        </is>
      </c>
      <c r="AQ2064" t="n">
        <v>9</v>
      </c>
      <c r="AR2064" t="n">
        <v>64</v>
      </c>
      <c r="AS2064" t="n">
        <v>32</v>
      </c>
      <c r="AV2064" t="inlineStr">
        <is>
          <t>WARREN-WARD 6</t>
        </is>
      </c>
      <c r="AW2064">
        <f>COUNTA($BA$2064:$EE$2064)</f>
        <v/>
      </c>
      <c r="AX2064">
        <f>COUNTIF($BA$2064:$EE$2064,"D")</f>
        <v/>
      </c>
      <c r="AY2064">
        <f>COUNTIF($BA$2064:$EE$2064,"R")</f>
        <v/>
      </c>
      <c r="AZ2064">
        <f>IF(BL2064="D",1,0)+IF(BM2064="D",1,0)+IF(BR2064="D",1,0)+IF(BS2064="D",1,0)+IF(BU2064="D",1,0)+IF(CA2064="D",1,0)+IF(CB2064="D",1,0)+IF(CC2064="D",1,0)+IF(CD2064="D",1,0)+IF(CJ2064="D",1,0)+IF(CK2064="D",1,0)+IF(CO2064="D",1,0)+IF(CP2064="D",1,0)+IF(CQ2064="D",1,0)+IF(CU2064="D",1,0)+IF(CV2064="D",1,0)+IF(DB2064="D",1,0)+IF(DC2064="D",1,0)+IF(DH2064="D",1,0)+IF(DI2064="D",1,0)+IF(DM2064="D",1,0)+IF(DN2064="D",1,0)+IF(DO2064="D",1,0)+IF(DU2064="D",1,0)+IF(DX2064="D",1,0)</f>
        <v/>
      </c>
      <c r="BA2064">
        <f>IF(DH2064&lt;&gt;"",1,0)+IF(DI2064&lt;&gt;"",1,0)+IF(DK2064&lt;&gt;"",1,0)+IF(DM2064&lt;&gt;"",1,0)+IF(DN2064&lt;&gt;"",1,0)+IF(DO2064&lt;&gt;"",1,0)+IF(DQ2064&lt;&gt;"",1,0)+IF(DR2064&lt;&gt;"",1,0)+IF(DT2064&lt;&gt;"",1,0)+IF(DU2064&lt;&gt;"",1,0)+IF(DV2064&lt;&gt;"",1,0)+IF(DW2064&lt;&gt;"",1,0)+IF(DX2064&lt;&gt;"",1,0)+IF(DZ2064&lt;&gt;"",1,0)+IF(EA2064&lt;&gt;"",1,0)+IF(EB2064&lt;&gt;"",1,0)+IF(EE2064&lt;&gt;"",1,0)</f>
        <v/>
      </c>
      <c r="BB2064">
        <f>IF(AND(AV2064&gt;0, AW2064&gt;0),1,0)</f>
        <v/>
      </c>
      <c r="BC2064" t="inlineStr">
        <is>
          <t>X</t>
        </is>
      </c>
      <c r="BD2064" t="inlineStr">
        <is>
          <t>X</t>
        </is>
      </c>
      <c r="BE2064" t="inlineStr">
        <is>
          <t>X</t>
        </is>
      </c>
      <c r="BG2064" t="inlineStr">
        <is>
          <t>X</t>
        </is>
      </c>
      <c r="BH2064" t="inlineStr">
        <is>
          <t>X</t>
        </is>
      </c>
      <c r="BJ2064" t="inlineStr">
        <is>
          <t>X</t>
        </is>
      </c>
      <c r="BK2064" t="inlineStr">
        <is>
          <t>X</t>
        </is>
      </c>
      <c r="BL2064" t="inlineStr">
        <is>
          <t>X</t>
        </is>
      </c>
      <c r="BY2064" t="inlineStr">
        <is>
          <t>D</t>
        </is>
      </c>
      <c r="CA2064" t="inlineStr">
        <is>
          <t>X</t>
        </is>
      </c>
      <c r="CP2064" t="inlineStr">
        <is>
          <t>X</t>
        </is>
      </c>
      <c r="DC2064" t="inlineStr">
        <is>
          <t>X</t>
        </is>
      </c>
      <c r="DI2064" t="inlineStr">
        <is>
          <t>X</t>
        </is>
      </c>
      <c r="DN2064" t="inlineStr">
        <is>
          <t>X</t>
        </is>
      </c>
      <c r="DU2064" t="inlineStr">
        <is>
          <t>X</t>
        </is>
      </c>
      <c r="DX2064" t="inlineStr">
        <is>
          <t>X</t>
        </is>
      </c>
      <c r="EF2064" t="inlineStr">
        <is>
          <t>X</t>
        </is>
      </c>
    </row>
    <row r="2065">
      <c r="A2065" t="inlineStr">
        <is>
          <t>OH0023021585</t>
        </is>
      </c>
      <c r="B2065" t="n">
        <v>78</v>
      </c>
      <c r="C2065" t="n">
        <v>405537</v>
      </c>
      <c r="D2065" t="inlineStr">
        <is>
          <t>PRISBY</t>
        </is>
      </c>
      <c r="E2065" t="inlineStr">
        <is>
          <t>CELESTE</t>
        </is>
      </c>
      <c r="F2065">
        <f>CONCATENATE(D2065," ",LEFT(H2065,4),"T=",AU2065,"D=",AV2065,"R=",AW2065,"M=",AX2065,"L=",AY2065,"B=",AZ2065)</f>
        <v/>
      </c>
      <c r="G2065" t="inlineStr">
        <is>
          <t>NICOLE</t>
        </is>
      </c>
      <c r="I2065" t="inlineStr">
        <is>
          <t>1996-08-18</t>
        </is>
      </c>
      <c r="J2065" t="inlineStr">
        <is>
          <t>2020-08-04</t>
        </is>
      </c>
      <c r="K2065" t="inlineStr">
        <is>
          <t>ACTIVE</t>
        </is>
      </c>
      <c r="M2065">
        <f>RIGHT(L2065,LEN(L2065)-FIND(" ",L2065))</f>
        <v/>
      </c>
      <c r="N2065" t="inlineStr">
        <is>
          <t>1825 OAK ST SW</t>
        </is>
      </c>
      <c r="P2065" t="inlineStr">
        <is>
          <t>WARREN</t>
        </is>
      </c>
      <c r="Q2065" t="inlineStr">
        <is>
          <t>OH</t>
        </is>
      </c>
      <c r="R2065" t="n">
        <v>44485</v>
      </c>
      <c r="AD2065" t="inlineStr">
        <is>
          <t>TRUMBULL CAREER &amp; TECH CENTER</t>
        </is>
      </c>
      <c r="AE2065" t="inlineStr">
        <is>
          <t>WARREN CITY</t>
        </is>
      </c>
      <c r="AF2065" t="inlineStr">
        <is>
          <t>WARREN CITY SD</t>
        </is>
      </c>
      <c r="AH2065" t="n">
        <v>14</v>
      </c>
      <c r="AI2065" t="n">
        <v>11</v>
      </c>
      <c r="AN2065" t="inlineStr">
        <is>
          <t>WARREN</t>
        </is>
      </c>
      <c r="AO2065" t="inlineStr">
        <is>
          <t>WARREN CITY 6G</t>
        </is>
      </c>
      <c r="AP2065" t="inlineStr">
        <is>
          <t>78-P-AEH</t>
        </is>
      </c>
      <c r="AQ2065" t="n">
        <v>9</v>
      </c>
      <c r="AR2065" t="n">
        <v>64</v>
      </c>
      <c r="AS2065" t="n">
        <v>32</v>
      </c>
      <c r="AV2065" t="inlineStr">
        <is>
          <t>WARREN-WARD 6</t>
        </is>
      </c>
      <c r="AW2065">
        <f>COUNTA($BA$2065:$EE$2065)</f>
        <v/>
      </c>
      <c r="AX2065">
        <f>COUNTIF($BA$2065:$EE$2065,"D")</f>
        <v/>
      </c>
      <c r="AY2065">
        <f>COUNTIF($BA$2065:$EE$2065,"R")</f>
        <v/>
      </c>
      <c r="AZ2065">
        <f>IF(BL2065="D",1,0)+IF(BM2065="D",1,0)+IF(BR2065="D",1,0)+IF(BS2065="D",1,0)+IF(BU2065="D",1,0)+IF(CA2065="D",1,0)+IF(CB2065="D",1,0)+IF(CC2065="D",1,0)+IF(CD2065="D",1,0)+IF(CJ2065="D",1,0)+IF(CK2065="D",1,0)+IF(CO2065="D",1,0)+IF(CP2065="D",1,0)+IF(CQ2065="D",1,0)+IF(CU2065="D",1,0)+IF(CV2065="D",1,0)+IF(DB2065="D",1,0)+IF(DC2065="D",1,0)+IF(DH2065="D",1,0)+IF(DI2065="D",1,0)+IF(DM2065="D",1,0)+IF(DN2065="D",1,0)+IF(DO2065="D",1,0)+IF(DU2065="D",1,0)+IF(DX2065="D",1,0)</f>
        <v/>
      </c>
      <c r="BA2065">
        <f>IF(DH2065&lt;&gt;"",1,0)+IF(DI2065&lt;&gt;"",1,0)+IF(DK2065&lt;&gt;"",1,0)+IF(DM2065&lt;&gt;"",1,0)+IF(DN2065&lt;&gt;"",1,0)+IF(DO2065&lt;&gt;"",1,0)+IF(DQ2065&lt;&gt;"",1,0)+IF(DR2065&lt;&gt;"",1,0)+IF(DT2065&lt;&gt;"",1,0)+IF(DU2065&lt;&gt;"",1,0)+IF(DV2065&lt;&gt;"",1,0)+IF(DW2065&lt;&gt;"",1,0)+IF(DX2065&lt;&gt;"",1,0)+IF(DZ2065&lt;&gt;"",1,0)+IF(EA2065&lt;&gt;"",1,0)+IF(EB2065&lt;&gt;"",1,0)+IF(EE2065&lt;&gt;"",1,0)</f>
        <v/>
      </c>
      <c r="BB2065">
        <f>IF(AND(AV2065&gt;0, AW2065&gt;0),1,0)</f>
        <v/>
      </c>
      <c r="CY2065" t="inlineStr">
        <is>
          <t>X</t>
        </is>
      </c>
      <c r="DN2065" t="inlineStr">
        <is>
          <t>X</t>
        </is>
      </c>
      <c r="EF2065" t="inlineStr">
        <is>
          <t>X</t>
        </is>
      </c>
    </row>
    <row r="2066">
      <c r="A2066" t="inlineStr">
        <is>
          <t>OH0015763450</t>
        </is>
      </c>
      <c r="B2066" t="n">
        <v>78</v>
      </c>
      <c r="C2066" t="n">
        <v>327367</v>
      </c>
      <c r="D2066" t="inlineStr">
        <is>
          <t>THOMAS</t>
        </is>
      </c>
      <c r="E2066" t="inlineStr">
        <is>
          <t>HOWARD</t>
        </is>
      </c>
      <c r="F2066">
        <f>CONCATENATE(D2066," ",LEFT(H2066,4),"T=",AU2066,"D=",AV2066,"R=",AW2066,"M=",AX2066,"L=",AY2066,"B=",AZ2066)</f>
        <v/>
      </c>
      <c r="G2066" t="inlineStr">
        <is>
          <t>E</t>
        </is>
      </c>
      <c r="H2066" t="inlineStr">
        <is>
          <t>JR</t>
        </is>
      </c>
      <c r="I2066" t="inlineStr">
        <is>
          <t>1970-03-24</t>
        </is>
      </c>
      <c r="J2066" t="inlineStr">
        <is>
          <t>2024-03-29</t>
        </is>
      </c>
      <c r="K2066" t="inlineStr">
        <is>
          <t>ACTIVE</t>
        </is>
      </c>
      <c r="M2066">
        <f>RIGHT(L2066,LEN(L2066)-FIND(" ",L2066))</f>
        <v/>
      </c>
      <c r="N2066" t="inlineStr">
        <is>
          <t>2106 JEFFERSON ST SW</t>
        </is>
      </c>
      <c r="P2066" t="inlineStr">
        <is>
          <t>WARREN</t>
        </is>
      </c>
      <c r="Q2066" t="inlineStr">
        <is>
          <t>OH</t>
        </is>
      </c>
      <c r="R2066" t="n">
        <v>44485</v>
      </c>
      <c r="AD2066" t="inlineStr">
        <is>
          <t>TRUMBULL CAREER &amp; TECH CENTER</t>
        </is>
      </c>
      <c r="AE2066" t="inlineStr">
        <is>
          <t>WARREN CITY</t>
        </is>
      </c>
      <c r="AF2066" t="inlineStr">
        <is>
          <t>WARREN CITY SD</t>
        </is>
      </c>
      <c r="AH2066" t="n">
        <v>14</v>
      </c>
      <c r="AI2066" t="n">
        <v>11</v>
      </c>
      <c r="AN2066" t="inlineStr">
        <is>
          <t>WARREN</t>
        </is>
      </c>
      <c r="AO2066" t="inlineStr">
        <is>
          <t>WARREN CITY 6G</t>
        </is>
      </c>
      <c r="AP2066" t="inlineStr">
        <is>
          <t>78-P-AEH</t>
        </is>
      </c>
      <c r="AQ2066" t="n">
        <v>9</v>
      </c>
      <c r="AR2066" t="n">
        <v>64</v>
      </c>
      <c r="AS2066" t="n">
        <v>32</v>
      </c>
      <c r="AV2066" t="inlineStr">
        <is>
          <t>WARREN-WARD 6</t>
        </is>
      </c>
      <c r="AW2066">
        <f>COUNTA($BA$2066:$EE$2066)</f>
        <v/>
      </c>
      <c r="AX2066">
        <f>COUNTIF($BA$2066:$EE$2066,"D")</f>
        <v/>
      </c>
      <c r="AY2066">
        <f>COUNTIF($BA$2066:$EE$2066,"R")</f>
        <v/>
      </c>
      <c r="AZ2066">
        <f>IF(BL2066="D",1,0)+IF(BM2066="D",1,0)+IF(BR2066="D",1,0)+IF(BS2066="D",1,0)+IF(BU2066="D",1,0)+IF(CA2066="D",1,0)+IF(CB2066="D",1,0)+IF(CC2066="D",1,0)+IF(CD2066="D",1,0)+IF(CJ2066="D",1,0)+IF(CK2066="D",1,0)+IF(CO2066="D",1,0)+IF(CP2066="D",1,0)+IF(CQ2066="D",1,0)+IF(CU2066="D",1,0)+IF(CV2066="D",1,0)+IF(DB2066="D",1,0)+IF(DC2066="D",1,0)+IF(DH2066="D",1,0)+IF(DI2066="D",1,0)+IF(DM2066="D",1,0)+IF(DN2066="D",1,0)+IF(DO2066="D",1,0)+IF(DU2066="D",1,0)+IF(DX2066="D",1,0)</f>
        <v/>
      </c>
      <c r="BA2066">
        <f>IF(DH2066&lt;&gt;"",1,0)+IF(DI2066&lt;&gt;"",1,0)+IF(DK2066&lt;&gt;"",1,0)+IF(DM2066&lt;&gt;"",1,0)+IF(DN2066&lt;&gt;"",1,0)+IF(DO2066&lt;&gt;"",1,0)+IF(DQ2066&lt;&gt;"",1,0)+IF(DR2066&lt;&gt;"",1,0)+IF(DT2066&lt;&gt;"",1,0)+IF(DU2066&lt;&gt;"",1,0)+IF(DV2066&lt;&gt;"",1,0)+IF(DW2066&lt;&gt;"",1,0)+IF(DX2066&lt;&gt;"",1,0)+IF(DZ2066&lt;&gt;"",1,0)+IF(EA2066&lt;&gt;"",1,0)+IF(EB2066&lt;&gt;"",1,0)+IF(EE2066&lt;&gt;"",1,0)</f>
        <v/>
      </c>
      <c r="BB2066">
        <f>IF(AND(AV2066&gt;0, AW2066&gt;0),1,0)</f>
        <v/>
      </c>
      <c r="BL2066" t="inlineStr">
        <is>
          <t>X</t>
        </is>
      </c>
      <c r="BY2066" t="inlineStr">
        <is>
          <t>D</t>
        </is>
      </c>
      <c r="CA2066" t="inlineStr">
        <is>
          <t>X</t>
        </is>
      </c>
      <c r="CG2066" t="inlineStr">
        <is>
          <t>X</t>
        </is>
      </c>
      <c r="CK2066" t="inlineStr">
        <is>
          <t>X</t>
        </is>
      </c>
      <c r="CP2066" t="inlineStr">
        <is>
          <t>X</t>
        </is>
      </c>
      <c r="CV2066" t="inlineStr">
        <is>
          <t>X</t>
        </is>
      </c>
      <c r="CZ2066" t="inlineStr">
        <is>
          <t>D</t>
        </is>
      </c>
      <c r="DC2066" t="inlineStr">
        <is>
          <t>X</t>
        </is>
      </c>
      <c r="DI2066" t="inlineStr">
        <is>
          <t>X</t>
        </is>
      </c>
      <c r="DM2066" t="inlineStr">
        <is>
          <t>D</t>
        </is>
      </c>
      <c r="DN2066" t="inlineStr">
        <is>
          <t>X</t>
        </is>
      </c>
      <c r="EF2066" t="inlineStr">
        <is>
          <t>X</t>
        </is>
      </c>
    </row>
    <row r="2067">
      <c r="A2067" t="inlineStr">
        <is>
          <t>OH0024889805</t>
        </is>
      </c>
      <c r="B2067" t="n">
        <v>78</v>
      </c>
      <c r="C2067" t="n">
        <v>436319</v>
      </c>
      <c r="D2067" t="inlineStr">
        <is>
          <t>WILLIAMS</t>
        </is>
      </c>
      <c r="E2067" t="inlineStr">
        <is>
          <t>CASEY</t>
        </is>
      </c>
      <c r="F2067">
        <f>CONCATENATE(D2067," ",LEFT(H2067,4),"T=",AU2067,"D=",AV2067,"R=",AW2067,"M=",AX2067,"L=",AY2067,"B=",AZ2067)</f>
        <v/>
      </c>
      <c r="G2067" t="inlineStr">
        <is>
          <t>A</t>
        </is>
      </c>
      <c r="I2067" t="inlineStr">
        <is>
          <t>1978-10-12</t>
        </is>
      </c>
      <c r="J2067" t="inlineStr">
        <is>
          <t>2020-07-28</t>
        </is>
      </c>
      <c r="K2067" t="inlineStr">
        <is>
          <t>ACTIVE</t>
        </is>
      </c>
      <c r="L2067" t="inlineStr">
        <is>
          <t>D</t>
        </is>
      </c>
      <c r="M2067">
        <f>RIGHT(L2067,LEN(L2067)-FIND(" ",L2067))</f>
        <v/>
      </c>
      <c r="N2067" t="inlineStr">
        <is>
          <t>2434 OAK ST SW</t>
        </is>
      </c>
      <c r="P2067" t="inlineStr">
        <is>
          <t>WARREN</t>
        </is>
      </c>
      <c r="Q2067" t="inlineStr">
        <is>
          <t>OH</t>
        </is>
      </c>
      <c r="R2067" t="n">
        <v>44485</v>
      </c>
      <c r="AD2067" t="inlineStr">
        <is>
          <t>TRUMBULL CAREER &amp; TECH CENTER</t>
        </is>
      </c>
      <c r="AE2067" t="inlineStr">
        <is>
          <t>WARREN CITY</t>
        </is>
      </c>
      <c r="AF2067" t="inlineStr">
        <is>
          <t>WARREN CITY SD</t>
        </is>
      </c>
      <c r="AH2067" t="n">
        <v>14</v>
      </c>
      <c r="AI2067" t="n">
        <v>11</v>
      </c>
      <c r="AN2067" t="inlineStr">
        <is>
          <t>WARREN</t>
        </is>
      </c>
      <c r="AO2067" t="inlineStr">
        <is>
          <t>WARREN CITY 6G</t>
        </is>
      </c>
      <c r="AP2067" t="inlineStr">
        <is>
          <t>78-P-AEH</t>
        </is>
      </c>
      <c r="AQ2067" t="n">
        <v>9</v>
      </c>
      <c r="AR2067" t="n">
        <v>64</v>
      </c>
      <c r="AS2067" t="n">
        <v>32</v>
      </c>
      <c r="AV2067" t="inlineStr">
        <is>
          <t>WARREN-WARD 6</t>
        </is>
      </c>
      <c r="AW2067">
        <f>COUNTA($BA$2067:$EE$2067)</f>
        <v/>
      </c>
      <c r="AX2067">
        <f>COUNTIF($BA$2067:$EE$2067,"D")</f>
        <v/>
      </c>
      <c r="AY2067">
        <f>COUNTIF($BA$2067:$EE$2067,"R")</f>
        <v/>
      </c>
      <c r="AZ2067">
        <f>IF(BL2067="D",1,0)+IF(BM2067="D",1,0)+IF(BR2067="D",1,0)+IF(BS2067="D",1,0)+IF(BU2067="D",1,0)+IF(CA2067="D",1,0)+IF(CB2067="D",1,0)+IF(CC2067="D",1,0)+IF(CD2067="D",1,0)+IF(CJ2067="D",1,0)+IF(CK2067="D",1,0)+IF(CO2067="D",1,0)+IF(CP2067="D",1,0)+IF(CQ2067="D",1,0)+IF(CU2067="D",1,0)+IF(CV2067="D",1,0)+IF(DB2067="D",1,0)+IF(DC2067="D",1,0)+IF(DH2067="D",1,0)+IF(DI2067="D",1,0)+IF(DM2067="D",1,0)+IF(DN2067="D",1,0)+IF(DO2067="D",1,0)+IF(DU2067="D",1,0)+IF(DX2067="D",1,0)</f>
        <v/>
      </c>
      <c r="BA2067">
        <f>IF(DH2067&lt;&gt;"",1,0)+IF(DI2067&lt;&gt;"",1,0)+IF(DK2067&lt;&gt;"",1,0)+IF(DM2067&lt;&gt;"",1,0)+IF(DN2067&lt;&gt;"",1,0)+IF(DO2067&lt;&gt;"",1,0)+IF(DQ2067&lt;&gt;"",1,0)+IF(DR2067&lt;&gt;"",1,0)+IF(DT2067&lt;&gt;"",1,0)+IF(DU2067&lt;&gt;"",1,0)+IF(DV2067&lt;&gt;"",1,0)+IF(DW2067&lt;&gt;"",1,0)+IF(DX2067&lt;&gt;"",1,0)+IF(DZ2067&lt;&gt;"",1,0)+IF(EA2067&lt;&gt;"",1,0)+IF(EB2067&lt;&gt;"",1,0)+IF(EE2067&lt;&gt;"",1,0)</f>
        <v/>
      </c>
      <c r="BB2067">
        <f>IF(AND(AV2067&gt;0, AW2067&gt;0),1,0)</f>
        <v/>
      </c>
      <c r="DI2067" t="inlineStr">
        <is>
          <t>X</t>
        </is>
      </c>
      <c r="DM2067" t="inlineStr">
        <is>
          <t>D</t>
        </is>
      </c>
      <c r="DN2067" t="inlineStr">
        <is>
          <t>X</t>
        </is>
      </c>
      <c r="DS2067" t="inlineStr">
        <is>
          <t>D</t>
        </is>
      </c>
      <c r="DU2067" t="inlineStr">
        <is>
          <t>X</t>
        </is>
      </c>
      <c r="DX2067" t="inlineStr">
        <is>
          <t>X</t>
        </is>
      </c>
      <c r="ED2067" t="inlineStr">
        <is>
          <t>D</t>
        </is>
      </c>
      <c r="EF2067" t="inlineStr">
        <is>
          <t>X</t>
        </is>
      </c>
    </row>
    <row r="2068">
      <c r="A2068" t="inlineStr">
        <is>
          <t>OH0025685461</t>
        </is>
      </c>
      <c r="B2068" t="n">
        <v>78</v>
      </c>
      <c r="C2068" t="n">
        <v>448483</v>
      </c>
      <c r="D2068" t="inlineStr">
        <is>
          <t>CAIN</t>
        </is>
      </c>
      <c r="E2068" t="inlineStr">
        <is>
          <t>JACOB</t>
        </is>
      </c>
      <c r="F2068">
        <f>CONCATENATE(D2068," ",LEFT(H2068,4),"T=",AU2068,"D=",AV2068,"R=",AW2068,"M=",AX2068,"L=",AY2068,"B=",AZ2068)</f>
        <v/>
      </c>
      <c r="G2068" t="inlineStr">
        <is>
          <t>A</t>
        </is>
      </c>
      <c r="I2068" t="inlineStr">
        <is>
          <t>1986-02-18</t>
        </is>
      </c>
      <c r="J2068" t="inlineStr">
        <is>
          <t>2020-08-04</t>
        </is>
      </c>
      <c r="K2068" t="inlineStr">
        <is>
          <t>ACTIVE</t>
        </is>
      </c>
      <c r="L2068" t="inlineStr">
        <is>
          <t>D</t>
        </is>
      </c>
      <c r="M2068">
        <f>RIGHT(L2068,LEN(L2068)-FIND(" ",L2068))</f>
        <v/>
      </c>
      <c r="N2068" t="inlineStr">
        <is>
          <t>2070 PALMYRA RD SW</t>
        </is>
      </c>
      <c r="P2068" t="inlineStr">
        <is>
          <t>WARREN</t>
        </is>
      </c>
      <c r="Q2068" t="inlineStr">
        <is>
          <t>OH</t>
        </is>
      </c>
      <c r="R2068" t="n">
        <v>44485</v>
      </c>
      <c r="AD2068" t="inlineStr">
        <is>
          <t>TRUMBULL CAREER &amp; TECH CENTER</t>
        </is>
      </c>
      <c r="AE2068" t="inlineStr">
        <is>
          <t>WARREN CITY</t>
        </is>
      </c>
      <c r="AF2068" t="inlineStr">
        <is>
          <t>WARREN CITY SD</t>
        </is>
      </c>
      <c r="AH2068" t="n">
        <v>14</v>
      </c>
      <c r="AI2068" t="n">
        <v>11</v>
      </c>
      <c r="AN2068" t="inlineStr">
        <is>
          <t>WARREN</t>
        </is>
      </c>
      <c r="AO2068" t="inlineStr">
        <is>
          <t>WARREN CITY 6G</t>
        </is>
      </c>
      <c r="AP2068" t="inlineStr">
        <is>
          <t>78-P-AEH</t>
        </is>
      </c>
      <c r="AQ2068" t="n">
        <v>9</v>
      </c>
      <c r="AR2068" t="n">
        <v>64</v>
      </c>
      <c r="AS2068" t="n">
        <v>32</v>
      </c>
      <c r="AV2068" t="inlineStr">
        <is>
          <t>WARREN-WARD 6</t>
        </is>
      </c>
      <c r="AW2068">
        <f>COUNTA($BA$2068:$EE$2068)</f>
        <v/>
      </c>
      <c r="AX2068">
        <f>COUNTIF($BA$2068:$EE$2068,"D")</f>
        <v/>
      </c>
      <c r="AY2068">
        <f>COUNTIF($BA$2068:$EE$2068,"R")</f>
        <v/>
      </c>
      <c r="AZ2068">
        <f>IF(BL2068="D",1,0)+IF(BM2068="D",1,0)+IF(BR2068="D",1,0)+IF(BS2068="D",1,0)+IF(BU2068="D",1,0)+IF(CA2068="D",1,0)+IF(CB2068="D",1,0)+IF(CC2068="D",1,0)+IF(CD2068="D",1,0)+IF(CJ2068="D",1,0)+IF(CK2068="D",1,0)+IF(CO2068="D",1,0)+IF(CP2068="D",1,0)+IF(CQ2068="D",1,0)+IF(CU2068="D",1,0)+IF(CV2068="D",1,0)+IF(DB2068="D",1,0)+IF(DC2068="D",1,0)+IF(DH2068="D",1,0)+IF(DI2068="D",1,0)+IF(DM2068="D",1,0)+IF(DN2068="D",1,0)+IF(DO2068="D",1,0)+IF(DU2068="D",1,0)+IF(DX2068="D",1,0)</f>
        <v/>
      </c>
      <c r="BA2068">
        <f>IF(DH2068&lt;&gt;"",1,0)+IF(DI2068&lt;&gt;"",1,0)+IF(DK2068&lt;&gt;"",1,0)+IF(DM2068&lt;&gt;"",1,0)+IF(DN2068&lt;&gt;"",1,0)+IF(DO2068&lt;&gt;"",1,0)+IF(DQ2068&lt;&gt;"",1,0)+IF(DR2068&lt;&gt;"",1,0)+IF(DT2068&lt;&gt;"",1,0)+IF(DU2068&lt;&gt;"",1,0)+IF(DV2068&lt;&gt;"",1,0)+IF(DW2068&lt;&gt;"",1,0)+IF(DX2068&lt;&gt;"",1,0)+IF(DZ2068&lt;&gt;"",1,0)+IF(EA2068&lt;&gt;"",1,0)+IF(EB2068&lt;&gt;"",1,0)+IF(EE2068&lt;&gt;"",1,0)</f>
        <v/>
      </c>
      <c r="BB2068">
        <f>IF(AND(AV2068&gt;0, AW2068&gt;0),1,0)</f>
        <v/>
      </c>
      <c r="BL2068" t="inlineStr">
        <is>
          <t>X</t>
        </is>
      </c>
      <c r="CY2068" t="inlineStr">
        <is>
          <t>X</t>
        </is>
      </c>
      <c r="DC2068" t="inlineStr">
        <is>
          <t>X</t>
        </is>
      </c>
      <c r="DN2068" t="inlineStr">
        <is>
          <t>X</t>
        </is>
      </c>
      <c r="DU2068" t="inlineStr">
        <is>
          <t>X</t>
        </is>
      </c>
      <c r="DX2068" t="inlineStr">
        <is>
          <t>X</t>
        </is>
      </c>
      <c r="EA2068" t="inlineStr">
        <is>
          <t>X</t>
        </is>
      </c>
      <c r="ED2068" t="inlineStr">
        <is>
          <t>D</t>
        </is>
      </c>
      <c r="EF2068" t="inlineStr">
        <is>
          <t>X</t>
        </is>
      </c>
    </row>
    <row r="2069">
      <c r="A2069" t="inlineStr">
        <is>
          <t>OH0023465388</t>
        </is>
      </c>
      <c r="B2069" t="n">
        <v>78</v>
      </c>
      <c r="C2069" t="n">
        <v>412760</v>
      </c>
      <c r="D2069" t="inlineStr">
        <is>
          <t>BANKS</t>
        </is>
      </c>
      <c r="E2069" t="inlineStr">
        <is>
          <t>SHELLY</t>
        </is>
      </c>
      <c r="F2069">
        <f>CONCATENATE(D2069," ",LEFT(H2069,4),"T=",AU2069,"D=",AV2069,"R=",AW2069,"M=",AX2069,"L=",AY2069,"B=",AZ2069)</f>
        <v/>
      </c>
      <c r="G2069" t="inlineStr">
        <is>
          <t>R</t>
        </is>
      </c>
      <c r="I2069" t="inlineStr">
        <is>
          <t>1991-12-07</t>
        </is>
      </c>
      <c r="J2069" t="inlineStr">
        <is>
          <t>2024-08-08</t>
        </is>
      </c>
      <c r="K2069" t="inlineStr">
        <is>
          <t>ACTIVE</t>
        </is>
      </c>
      <c r="M2069">
        <f>RIGHT(L2069,LEN(L2069)-FIND(" ",L2069))</f>
        <v/>
      </c>
      <c r="N2069" t="inlineStr">
        <is>
          <t>2382 PALMYRA RD SW</t>
        </is>
      </c>
      <c r="P2069" t="inlineStr">
        <is>
          <t>WARREN</t>
        </is>
      </c>
      <c r="Q2069" t="inlineStr">
        <is>
          <t>OH</t>
        </is>
      </c>
      <c r="R2069" t="n">
        <v>44481</v>
      </c>
      <c r="AD2069" t="inlineStr">
        <is>
          <t>TRUMBULL CAREER &amp; TECH CENTER</t>
        </is>
      </c>
      <c r="AE2069" t="inlineStr">
        <is>
          <t>WARREN CITY</t>
        </is>
      </c>
      <c r="AF2069" t="inlineStr">
        <is>
          <t>WARREN CITY SD</t>
        </is>
      </c>
      <c r="AH2069" t="n">
        <v>14</v>
      </c>
      <c r="AI2069" t="n">
        <v>11</v>
      </c>
      <c r="AN2069" t="inlineStr">
        <is>
          <t>WARREN</t>
        </is>
      </c>
      <c r="AO2069" t="inlineStr">
        <is>
          <t>WARREN CITY 6G</t>
        </is>
      </c>
      <c r="AP2069" t="inlineStr">
        <is>
          <t>78-P-AEH</t>
        </is>
      </c>
      <c r="AQ2069" t="n">
        <v>9</v>
      </c>
      <c r="AR2069" t="n">
        <v>64</v>
      </c>
      <c r="AS2069" t="n">
        <v>32</v>
      </c>
      <c r="AV2069" t="inlineStr">
        <is>
          <t>WARREN-WARD 6</t>
        </is>
      </c>
      <c r="AW2069">
        <f>COUNTA($BA$2069:$EE$2069)</f>
        <v/>
      </c>
      <c r="AX2069">
        <f>COUNTIF($BA$2069:$EE$2069,"D")</f>
        <v/>
      </c>
      <c r="AY2069">
        <f>COUNTIF($BA$2069:$EE$2069,"R")</f>
        <v/>
      </c>
      <c r="AZ2069">
        <f>IF(BL2069="D",1,0)+IF(BM2069="D",1,0)+IF(BR2069="D",1,0)+IF(BS2069="D",1,0)+IF(BU2069="D",1,0)+IF(CA2069="D",1,0)+IF(CB2069="D",1,0)+IF(CC2069="D",1,0)+IF(CD2069="D",1,0)+IF(CJ2069="D",1,0)+IF(CK2069="D",1,0)+IF(CO2069="D",1,0)+IF(CP2069="D",1,0)+IF(CQ2069="D",1,0)+IF(CU2069="D",1,0)+IF(CV2069="D",1,0)+IF(DB2069="D",1,0)+IF(DC2069="D",1,0)+IF(DH2069="D",1,0)+IF(DI2069="D",1,0)+IF(DM2069="D",1,0)+IF(DN2069="D",1,0)+IF(DO2069="D",1,0)+IF(DU2069="D",1,0)+IF(DX2069="D",1,0)</f>
        <v/>
      </c>
      <c r="BA2069">
        <f>IF(DH2069&lt;&gt;"",1,0)+IF(DI2069&lt;&gt;"",1,0)+IF(DK2069&lt;&gt;"",1,0)+IF(DM2069&lt;&gt;"",1,0)+IF(DN2069&lt;&gt;"",1,0)+IF(DO2069&lt;&gt;"",1,0)+IF(DQ2069&lt;&gt;"",1,0)+IF(DR2069&lt;&gt;"",1,0)+IF(DT2069&lt;&gt;"",1,0)+IF(DU2069&lt;&gt;"",1,0)+IF(DV2069&lt;&gt;"",1,0)+IF(DW2069&lt;&gt;"",1,0)+IF(DX2069&lt;&gt;"",1,0)+IF(DZ2069&lt;&gt;"",1,0)+IF(EA2069&lt;&gt;"",1,0)+IF(EB2069&lt;&gt;"",1,0)+IF(EE2069&lt;&gt;"",1,0)</f>
        <v/>
      </c>
      <c r="BB2069">
        <f>IF(AND(AV2069&gt;0, AW2069&gt;0),1,0)</f>
        <v/>
      </c>
    </row>
    <row r="2070">
      <c r="A2070" t="inlineStr">
        <is>
          <t>OH0015819322</t>
        </is>
      </c>
      <c r="B2070" t="n">
        <v>78</v>
      </c>
      <c r="C2070" t="n">
        <v>275744</v>
      </c>
      <c r="D2070" t="inlineStr">
        <is>
          <t>MCELROY</t>
        </is>
      </c>
      <c r="E2070" t="inlineStr">
        <is>
          <t>DWIGHT</t>
        </is>
      </c>
      <c r="F2070">
        <f>CONCATENATE(D2070," ",LEFT(H2070,4),"T=",AU2070,"D=",AV2070,"R=",AW2070,"M=",AX2070,"L=",AY2070,"B=",AZ2070)</f>
        <v/>
      </c>
      <c r="G2070" t="inlineStr">
        <is>
          <t>AARON</t>
        </is>
      </c>
      <c r="I2070" t="inlineStr">
        <is>
          <t>1965-07-28</t>
        </is>
      </c>
      <c r="J2070" t="inlineStr">
        <is>
          <t>2016-01-17</t>
        </is>
      </c>
      <c r="K2070" t="inlineStr">
        <is>
          <t>ACTIVE</t>
        </is>
      </c>
      <c r="M2070">
        <f>RIGHT(L2070,LEN(L2070)-FIND(" ",L2070))</f>
        <v/>
      </c>
      <c r="N2070" t="inlineStr">
        <is>
          <t>2530 OAK ST SW</t>
        </is>
      </c>
      <c r="P2070" t="inlineStr">
        <is>
          <t>WARREN</t>
        </is>
      </c>
      <c r="Q2070" t="inlineStr">
        <is>
          <t>OH</t>
        </is>
      </c>
      <c r="R2070" t="n">
        <v>44485</v>
      </c>
      <c r="AD2070" t="inlineStr">
        <is>
          <t>TRUMBULL CAREER &amp; TECH CENTER</t>
        </is>
      </c>
      <c r="AE2070" t="inlineStr">
        <is>
          <t>WARREN CITY</t>
        </is>
      </c>
      <c r="AF2070" t="inlineStr">
        <is>
          <t>WARREN CITY SD</t>
        </is>
      </c>
      <c r="AH2070" t="n">
        <v>14</v>
      </c>
      <c r="AI2070" t="n">
        <v>11</v>
      </c>
      <c r="AN2070" t="inlineStr">
        <is>
          <t>WARREN</t>
        </is>
      </c>
      <c r="AO2070" t="inlineStr">
        <is>
          <t>WARREN CITY 6G</t>
        </is>
      </c>
      <c r="AP2070" t="inlineStr">
        <is>
          <t>78-P-AEH</t>
        </is>
      </c>
      <c r="AQ2070" t="n">
        <v>9</v>
      </c>
      <c r="AR2070" t="n">
        <v>64</v>
      </c>
      <c r="AS2070" t="n">
        <v>32</v>
      </c>
      <c r="AV2070" t="inlineStr">
        <is>
          <t>WARREN-WARD 6</t>
        </is>
      </c>
      <c r="AW2070">
        <f>COUNTA($BA$2070:$EE$2070)</f>
        <v/>
      </c>
      <c r="AX2070">
        <f>COUNTIF($BA$2070:$EE$2070,"D")</f>
        <v/>
      </c>
      <c r="AY2070">
        <f>COUNTIF($BA$2070:$EE$2070,"R")</f>
        <v/>
      </c>
      <c r="AZ2070">
        <f>IF(BL2070="D",1,0)+IF(BM2070="D",1,0)+IF(BR2070="D",1,0)+IF(BS2070="D",1,0)+IF(BU2070="D",1,0)+IF(CA2070="D",1,0)+IF(CB2070="D",1,0)+IF(CC2070="D",1,0)+IF(CD2070="D",1,0)+IF(CJ2070="D",1,0)+IF(CK2070="D",1,0)+IF(CO2070="D",1,0)+IF(CP2070="D",1,0)+IF(CQ2070="D",1,0)+IF(CU2070="D",1,0)+IF(CV2070="D",1,0)+IF(DB2070="D",1,0)+IF(DC2070="D",1,0)+IF(DH2070="D",1,0)+IF(DI2070="D",1,0)+IF(DM2070="D",1,0)+IF(DN2070="D",1,0)+IF(DO2070="D",1,0)+IF(DU2070="D",1,0)+IF(DX2070="D",1,0)</f>
        <v/>
      </c>
      <c r="BA2070">
        <f>IF(DH2070&lt;&gt;"",1,0)+IF(DI2070&lt;&gt;"",1,0)+IF(DK2070&lt;&gt;"",1,0)+IF(DM2070&lt;&gt;"",1,0)+IF(DN2070&lt;&gt;"",1,0)+IF(DO2070&lt;&gt;"",1,0)+IF(DQ2070&lt;&gt;"",1,0)+IF(DR2070&lt;&gt;"",1,0)+IF(DT2070&lt;&gt;"",1,0)+IF(DU2070&lt;&gt;"",1,0)+IF(DV2070&lt;&gt;"",1,0)+IF(DW2070&lt;&gt;"",1,0)+IF(DX2070&lt;&gt;"",1,0)+IF(DZ2070&lt;&gt;"",1,0)+IF(EA2070&lt;&gt;"",1,0)+IF(EB2070&lt;&gt;"",1,0)+IF(EE2070&lt;&gt;"",1,0)</f>
        <v/>
      </c>
      <c r="BB2070">
        <f>IF(AND(AV2070&gt;0, AW2070&gt;0),1,0)</f>
        <v/>
      </c>
      <c r="BD2070" t="inlineStr">
        <is>
          <t>X</t>
        </is>
      </c>
      <c r="BI2070" t="inlineStr">
        <is>
          <t>X</t>
        </is>
      </c>
      <c r="BL2070" t="inlineStr">
        <is>
          <t>X</t>
        </is>
      </c>
      <c r="BP2070" t="inlineStr">
        <is>
          <t>X</t>
        </is>
      </c>
      <c r="CA2070" t="inlineStr">
        <is>
          <t>X</t>
        </is>
      </c>
      <c r="CK2070" t="inlineStr">
        <is>
          <t>X</t>
        </is>
      </c>
      <c r="CL2070" t="inlineStr">
        <is>
          <t>D</t>
        </is>
      </c>
      <c r="CP2070" t="inlineStr">
        <is>
          <t>X</t>
        </is>
      </c>
      <c r="CU2070" t="inlineStr">
        <is>
          <t>D</t>
        </is>
      </c>
      <c r="CV2070" t="inlineStr">
        <is>
          <t>X</t>
        </is>
      </c>
      <c r="CZ2070" t="inlineStr">
        <is>
          <t>D</t>
        </is>
      </c>
      <c r="DC2070" t="inlineStr">
        <is>
          <t>X</t>
        </is>
      </c>
      <c r="DI2070" t="inlineStr">
        <is>
          <t>X</t>
        </is>
      </c>
      <c r="DN2070" t="inlineStr">
        <is>
          <t>X</t>
        </is>
      </c>
      <c r="DU2070" t="inlineStr">
        <is>
          <t>X</t>
        </is>
      </c>
      <c r="EF2070" t="inlineStr">
        <is>
          <t>X</t>
        </is>
      </c>
    </row>
    <row r="2071">
      <c r="A2071" t="inlineStr">
        <is>
          <t>OH0015720918</t>
        </is>
      </c>
      <c r="B2071" t="n">
        <v>78</v>
      </c>
      <c r="C2071" t="n">
        <v>20148</v>
      </c>
      <c r="D2071" t="inlineStr">
        <is>
          <t>MARSH</t>
        </is>
      </c>
      <c r="E2071" t="inlineStr">
        <is>
          <t>SHERLIE</t>
        </is>
      </c>
      <c r="F2071">
        <f>CONCATENATE(D2071," ",LEFT(H2071,4),"T=",AU2071,"D=",AV2071,"R=",AW2071,"M=",AX2071,"L=",AY2071,"B=",AZ2071)</f>
        <v/>
      </c>
      <c r="G2071" t="inlineStr">
        <is>
          <t>J</t>
        </is>
      </c>
      <c r="I2071" t="inlineStr">
        <is>
          <t>1956-09-02</t>
        </is>
      </c>
      <c r="J2071" t="inlineStr">
        <is>
          <t>2016-12-08</t>
        </is>
      </c>
      <c r="K2071" t="inlineStr">
        <is>
          <t>ACTIVE</t>
        </is>
      </c>
      <c r="L2071" t="inlineStr">
        <is>
          <t>D</t>
        </is>
      </c>
      <c r="M2071">
        <f>RIGHT(L2071,LEN(L2071)-FIND(" ",L2071))</f>
        <v/>
      </c>
      <c r="N2071" t="inlineStr">
        <is>
          <t>2324 OAK ST SW</t>
        </is>
      </c>
      <c r="P2071" t="inlineStr">
        <is>
          <t>WARREN</t>
        </is>
      </c>
      <c r="Q2071" t="inlineStr">
        <is>
          <t>OH</t>
        </is>
      </c>
      <c r="R2071" t="n">
        <v>44485</v>
      </c>
      <c r="AD2071" t="inlineStr">
        <is>
          <t>TRUMBULL CAREER &amp; TECH CENTER</t>
        </is>
      </c>
      <c r="AE2071" t="inlineStr">
        <is>
          <t>WARREN CITY</t>
        </is>
      </c>
      <c r="AF2071" t="inlineStr">
        <is>
          <t>WARREN CITY SD</t>
        </is>
      </c>
      <c r="AH2071" t="n">
        <v>14</v>
      </c>
      <c r="AI2071" t="n">
        <v>11</v>
      </c>
      <c r="AN2071" t="inlineStr">
        <is>
          <t>WARREN</t>
        </is>
      </c>
      <c r="AO2071" t="inlineStr">
        <is>
          <t>WARREN CITY 6G</t>
        </is>
      </c>
      <c r="AP2071" t="inlineStr">
        <is>
          <t>78-P-AEH</t>
        </is>
      </c>
      <c r="AQ2071" t="n">
        <v>9</v>
      </c>
      <c r="AR2071" t="n">
        <v>64</v>
      </c>
      <c r="AS2071" t="n">
        <v>32</v>
      </c>
      <c r="AV2071" t="inlineStr">
        <is>
          <t>WARREN-WARD 6</t>
        </is>
      </c>
      <c r="AW2071">
        <f>COUNTA($BA$2071:$EE$2071)</f>
        <v/>
      </c>
      <c r="AX2071">
        <f>COUNTIF($BA$2071:$EE$2071,"D")</f>
        <v/>
      </c>
      <c r="AY2071">
        <f>COUNTIF($BA$2071:$EE$2071,"R")</f>
        <v/>
      </c>
      <c r="AZ2071">
        <f>IF(BL2071="D",1,0)+IF(BM2071="D",1,0)+IF(BR2071="D",1,0)+IF(BS2071="D",1,0)+IF(BU2071="D",1,0)+IF(CA2071="D",1,0)+IF(CB2071="D",1,0)+IF(CC2071="D",1,0)+IF(CD2071="D",1,0)+IF(CJ2071="D",1,0)+IF(CK2071="D",1,0)+IF(CO2071="D",1,0)+IF(CP2071="D",1,0)+IF(CQ2071="D",1,0)+IF(CU2071="D",1,0)+IF(CV2071="D",1,0)+IF(DB2071="D",1,0)+IF(DC2071="D",1,0)+IF(DH2071="D",1,0)+IF(DI2071="D",1,0)+IF(DM2071="D",1,0)+IF(DN2071="D",1,0)+IF(DO2071="D",1,0)+IF(DU2071="D",1,0)+IF(DX2071="D",1,0)</f>
        <v/>
      </c>
      <c r="BA2071">
        <f>IF(DH2071&lt;&gt;"",1,0)+IF(DI2071&lt;&gt;"",1,0)+IF(DK2071&lt;&gt;"",1,0)+IF(DM2071&lt;&gt;"",1,0)+IF(DN2071&lt;&gt;"",1,0)+IF(DO2071&lt;&gt;"",1,0)+IF(DQ2071&lt;&gt;"",1,0)+IF(DR2071&lt;&gt;"",1,0)+IF(DT2071&lt;&gt;"",1,0)+IF(DU2071&lt;&gt;"",1,0)+IF(DV2071&lt;&gt;"",1,0)+IF(DW2071&lt;&gt;"",1,0)+IF(DX2071&lt;&gt;"",1,0)+IF(DZ2071&lt;&gt;"",1,0)+IF(EA2071&lt;&gt;"",1,0)+IF(EB2071&lt;&gt;"",1,0)+IF(EE2071&lt;&gt;"",1,0)</f>
        <v/>
      </c>
      <c r="BB2071">
        <f>IF(AND(AV2071&gt;0, AW2071&gt;0),1,0)</f>
        <v/>
      </c>
      <c r="BD2071" t="inlineStr">
        <is>
          <t>X</t>
        </is>
      </c>
      <c r="BI2071" t="inlineStr">
        <is>
          <t>X</t>
        </is>
      </c>
      <c r="BJ2071" t="inlineStr">
        <is>
          <t>X</t>
        </is>
      </c>
      <c r="BL2071" t="inlineStr">
        <is>
          <t>X</t>
        </is>
      </c>
      <c r="BY2071" t="inlineStr">
        <is>
          <t>D</t>
        </is>
      </c>
      <c r="CA2071" t="inlineStr">
        <is>
          <t>X</t>
        </is>
      </c>
      <c r="CG2071" t="inlineStr">
        <is>
          <t>X</t>
        </is>
      </c>
      <c r="CK2071" t="inlineStr">
        <is>
          <t>X</t>
        </is>
      </c>
      <c r="CL2071" t="inlineStr">
        <is>
          <t>D</t>
        </is>
      </c>
      <c r="CP2071" t="inlineStr">
        <is>
          <t>X</t>
        </is>
      </c>
      <c r="CV2071" t="inlineStr">
        <is>
          <t>X</t>
        </is>
      </c>
      <c r="CZ2071" t="inlineStr">
        <is>
          <t>D</t>
        </is>
      </c>
      <c r="DC2071" t="inlineStr">
        <is>
          <t>X</t>
        </is>
      </c>
      <c r="DF2071" t="inlineStr">
        <is>
          <t>X</t>
        </is>
      </c>
      <c r="DG2071" t="inlineStr">
        <is>
          <t>D</t>
        </is>
      </c>
      <c r="DI2071" t="inlineStr">
        <is>
          <t>X</t>
        </is>
      </c>
      <c r="DL2071" t="inlineStr">
        <is>
          <t>X</t>
        </is>
      </c>
      <c r="DM2071" t="inlineStr">
        <is>
          <t>D</t>
        </is>
      </c>
      <c r="DN2071" t="inlineStr">
        <is>
          <t>X</t>
        </is>
      </c>
      <c r="DO2071" t="inlineStr">
        <is>
          <t>D</t>
        </is>
      </c>
      <c r="DT2071" t="inlineStr">
        <is>
          <t>D</t>
        </is>
      </c>
      <c r="DU2071" t="inlineStr">
        <is>
          <t>X</t>
        </is>
      </c>
      <c r="DW2071" t="inlineStr">
        <is>
          <t>D</t>
        </is>
      </c>
      <c r="DX2071" t="inlineStr">
        <is>
          <t>X</t>
        </is>
      </c>
      <c r="EA2071" t="inlineStr">
        <is>
          <t>X</t>
        </is>
      </c>
      <c r="ED2071" t="inlineStr">
        <is>
          <t>D</t>
        </is>
      </c>
      <c r="EF2071" t="inlineStr">
        <is>
          <t>X</t>
        </is>
      </c>
    </row>
    <row r="2072">
      <c r="A2072" t="inlineStr">
        <is>
          <t>OH0027712456</t>
        </is>
      </c>
      <c r="B2072" t="n">
        <v>78</v>
      </c>
      <c r="C2072" t="n">
        <v>491113</v>
      </c>
      <c r="D2072" t="inlineStr">
        <is>
          <t>WARE</t>
        </is>
      </c>
      <c r="E2072" t="inlineStr">
        <is>
          <t>LORIALE</t>
        </is>
      </c>
      <c r="F2072">
        <f>CONCATENATE(D2072," ",LEFT(H2072,4),"T=",AU2072,"D=",AV2072,"R=",AW2072,"M=",AX2072,"L=",AY2072,"B=",AZ2072)</f>
        <v/>
      </c>
      <c r="G2072" t="inlineStr">
        <is>
          <t>C</t>
        </is>
      </c>
      <c r="I2072" t="inlineStr">
        <is>
          <t>1997-09-25</t>
        </is>
      </c>
      <c r="J2072" t="inlineStr">
        <is>
          <t>2024-10-07</t>
        </is>
      </c>
      <c r="K2072" t="inlineStr">
        <is>
          <t>ACTIVE</t>
        </is>
      </c>
      <c r="M2072">
        <f>RIGHT(L2072,LEN(L2072)-FIND(" ",L2072))</f>
        <v/>
      </c>
      <c r="N2072" t="inlineStr">
        <is>
          <t>2442 CRANWOOD DR SW</t>
        </is>
      </c>
      <c r="P2072" t="inlineStr">
        <is>
          <t>WARREN</t>
        </is>
      </c>
      <c r="Q2072" t="inlineStr">
        <is>
          <t>OH</t>
        </is>
      </c>
      <c r="R2072" t="n">
        <v>44485</v>
      </c>
      <c r="AD2072" t="inlineStr">
        <is>
          <t>TRUMBULL CAREER &amp; TECH CENTER</t>
        </is>
      </c>
      <c r="AE2072" t="inlineStr">
        <is>
          <t>WARREN CITY</t>
        </is>
      </c>
      <c r="AF2072" t="inlineStr">
        <is>
          <t>WARREN CITY SD</t>
        </is>
      </c>
      <c r="AH2072" t="n">
        <v>14</v>
      </c>
      <c r="AI2072" t="n">
        <v>11</v>
      </c>
      <c r="AN2072" t="inlineStr">
        <is>
          <t>WARREN</t>
        </is>
      </c>
      <c r="AO2072" t="inlineStr">
        <is>
          <t>WARREN CITY 6G</t>
        </is>
      </c>
      <c r="AP2072" t="inlineStr">
        <is>
          <t>78-P-AEH</t>
        </is>
      </c>
      <c r="AQ2072" t="n">
        <v>9</v>
      </c>
      <c r="AR2072" t="n">
        <v>64</v>
      </c>
      <c r="AS2072" t="n">
        <v>32</v>
      </c>
      <c r="AV2072" t="inlineStr">
        <is>
          <t>WARREN-WARD 6</t>
        </is>
      </c>
      <c r="AW2072">
        <f>COUNTA($BA$2072:$EE$2072)</f>
        <v/>
      </c>
      <c r="AX2072">
        <f>COUNTIF($BA$2072:$EE$2072,"D")</f>
        <v/>
      </c>
      <c r="AY2072">
        <f>COUNTIF($BA$2072:$EE$2072,"R")</f>
        <v/>
      </c>
      <c r="AZ2072">
        <f>IF(BL2072="D",1,0)+IF(BM2072="D",1,0)+IF(BR2072="D",1,0)+IF(BS2072="D",1,0)+IF(BU2072="D",1,0)+IF(CA2072="D",1,0)+IF(CB2072="D",1,0)+IF(CC2072="D",1,0)+IF(CD2072="D",1,0)+IF(CJ2072="D",1,0)+IF(CK2072="D",1,0)+IF(CO2072="D",1,0)+IF(CP2072="D",1,0)+IF(CQ2072="D",1,0)+IF(CU2072="D",1,0)+IF(CV2072="D",1,0)+IF(DB2072="D",1,0)+IF(DC2072="D",1,0)+IF(DH2072="D",1,0)+IF(DI2072="D",1,0)+IF(DM2072="D",1,0)+IF(DN2072="D",1,0)+IF(DO2072="D",1,0)+IF(DU2072="D",1,0)+IF(DX2072="D",1,0)</f>
        <v/>
      </c>
      <c r="BA2072">
        <f>IF(DH2072&lt;&gt;"",1,0)+IF(DI2072&lt;&gt;"",1,0)+IF(DK2072&lt;&gt;"",1,0)+IF(DM2072&lt;&gt;"",1,0)+IF(DN2072&lt;&gt;"",1,0)+IF(DO2072&lt;&gt;"",1,0)+IF(DQ2072&lt;&gt;"",1,0)+IF(DR2072&lt;&gt;"",1,0)+IF(DT2072&lt;&gt;"",1,0)+IF(DU2072&lt;&gt;"",1,0)+IF(DV2072&lt;&gt;"",1,0)+IF(DW2072&lt;&gt;"",1,0)+IF(DX2072&lt;&gt;"",1,0)+IF(DZ2072&lt;&gt;"",1,0)+IF(EA2072&lt;&gt;"",1,0)+IF(EB2072&lt;&gt;"",1,0)+IF(EE2072&lt;&gt;"",1,0)</f>
        <v/>
      </c>
      <c r="BB2072">
        <f>IF(AND(AV2072&gt;0, AW2072&gt;0),1,0)</f>
        <v/>
      </c>
      <c r="DN2072" t="inlineStr">
        <is>
          <t>X</t>
        </is>
      </c>
      <c r="EF2072" t="inlineStr">
        <is>
          <t>X</t>
        </is>
      </c>
    </row>
    <row r="2073">
      <c r="A2073" t="inlineStr">
        <is>
          <t>OH0027661562</t>
        </is>
      </c>
      <c r="B2073" t="n">
        <v>78</v>
      </c>
      <c r="C2073" t="n">
        <v>490056</v>
      </c>
      <c r="D2073" t="inlineStr">
        <is>
          <t>BOYETT</t>
        </is>
      </c>
      <c r="E2073" t="inlineStr">
        <is>
          <t>ANYA</t>
        </is>
      </c>
      <c r="F2073">
        <f>CONCATENATE(D2073," ",LEFT(H2073,4),"T=",AU2073,"D=",AV2073,"R=",AW2073,"M=",AX2073,"L=",AY2073,"B=",AZ2073)</f>
        <v/>
      </c>
      <c r="G2073" t="inlineStr">
        <is>
          <t>R</t>
        </is>
      </c>
      <c r="I2073" t="inlineStr">
        <is>
          <t>2006-01-17</t>
        </is>
      </c>
      <c r="J2073" t="inlineStr">
        <is>
          <t>2024-09-26</t>
        </is>
      </c>
      <c r="K2073" t="inlineStr">
        <is>
          <t>ACTIVE</t>
        </is>
      </c>
      <c r="M2073">
        <f>RIGHT(L2073,LEN(L2073)-FIND(" ",L2073))</f>
        <v/>
      </c>
      <c r="N2073" t="inlineStr">
        <is>
          <t>2387 RISHER RD SW</t>
        </is>
      </c>
      <c r="P2073" t="inlineStr">
        <is>
          <t>WARREN</t>
        </is>
      </c>
      <c r="Q2073" t="inlineStr">
        <is>
          <t>OH</t>
        </is>
      </c>
      <c r="R2073" t="n">
        <v>44485</v>
      </c>
      <c r="AD2073" t="inlineStr">
        <is>
          <t>TRUMBULL CAREER &amp; TECH CENTER</t>
        </is>
      </c>
      <c r="AE2073" t="inlineStr">
        <is>
          <t>WARREN CITY</t>
        </is>
      </c>
      <c r="AF2073" t="inlineStr">
        <is>
          <t>WARREN CITY SD</t>
        </is>
      </c>
      <c r="AH2073" t="n">
        <v>14</v>
      </c>
      <c r="AI2073" t="n">
        <v>11</v>
      </c>
      <c r="AN2073" t="inlineStr">
        <is>
          <t>WARREN</t>
        </is>
      </c>
      <c r="AO2073" t="inlineStr">
        <is>
          <t>WARREN CITY 6G</t>
        </is>
      </c>
      <c r="AP2073" t="inlineStr">
        <is>
          <t>78-P-AEH</t>
        </is>
      </c>
      <c r="AQ2073" t="n">
        <v>9</v>
      </c>
      <c r="AR2073" t="n">
        <v>64</v>
      </c>
      <c r="AS2073" t="n">
        <v>32</v>
      </c>
      <c r="AV2073" t="inlineStr">
        <is>
          <t>WARREN-WARD 6</t>
        </is>
      </c>
      <c r="AW2073">
        <f>COUNTA($BA$2073:$EE$2073)</f>
        <v/>
      </c>
      <c r="AX2073">
        <f>COUNTIF($BA$2073:$EE$2073,"D")</f>
        <v/>
      </c>
      <c r="AY2073">
        <f>COUNTIF($BA$2073:$EE$2073,"R")</f>
        <v/>
      </c>
      <c r="AZ2073">
        <f>IF(BL2073="D",1,0)+IF(BM2073="D",1,0)+IF(BR2073="D",1,0)+IF(BS2073="D",1,0)+IF(BU2073="D",1,0)+IF(CA2073="D",1,0)+IF(CB2073="D",1,0)+IF(CC2073="D",1,0)+IF(CD2073="D",1,0)+IF(CJ2073="D",1,0)+IF(CK2073="D",1,0)+IF(CO2073="D",1,0)+IF(CP2073="D",1,0)+IF(CQ2073="D",1,0)+IF(CU2073="D",1,0)+IF(CV2073="D",1,0)+IF(DB2073="D",1,0)+IF(DC2073="D",1,0)+IF(DH2073="D",1,0)+IF(DI2073="D",1,0)+IF(DM2073="D",1,0)+IF(DN2073="D",1,0)+IF(DO2073="D",1,0)+IF(DU2073="D",1,0)+IF(DX2073="D",1,0)</f>
        <v/>
      </c>
      <c r="BA2073">
        <f>IF(DH2073&lt;&gt;"",1,0)+IF(DI2073&lt;&gt;"",1,0)+IF(DK2073&lt;&gt;"",1,0)+IF(DM2073&lt;&gt;"",1,0)+IF(DN2073&lt;&gt;"",1,0)+IF(DO2073&lt;&gt;"",1,0)+IF(DQ2073&lt;&gt;"",1,0)+IF(DR2073&lt;&gt;"",1,0)+IF(DT2073&lt;&gt;"",1,0)+IF(DU2073&lt;&gt;"",1,0)+IF(DV2073&lt;&gt;"",1,0)+IF(DW2073&lt;&gt;"",1,0)+IF(DX2073&lt;&gt;"",1,0)+IF(DZ2073&lt;&gt;"",1,0)+IF(EA2073&lt;&gt;"",1,0)+IF(EB2073&lt;&gt;"",1,0)+IF(EE2073&lt;&gt;"",1,0)</f>
        <v/>
      </c>
      <c r="BB2073">
        <f>IF(AND(AV2073&gt;0, AW2073&gt;0),1,0)</f>
        <v/>
      </c>
      <c r="EF2073" t="inlineStr">
        <is>
          <t>X</t>
        </is>
      </c>
    </row>
    <row r="2074">
      <c r="A2074" t="inlineStr">
        <is>
          <t>OH0023527428</t>
        </is>
      </c>
      <c r="B2074" t="n">
        <v>78</v>
      </c>
      <c r="C2074" t="n">
        <v>414257</v>
      </c>
      <c r="D2074" t="inlineStr">
        <is>
          <t>MAYOR</t>
        </is>
      </c>
      <c r="E2074" t="inlineStr">
        <is>
          <t>WILLIAM</t>
        </is>
      </c>
      <c r="F2074">
        <f>CONCATENATE(D2074," ",LEFT(H2074,4),"T=",AU2074,"D=",AV2074,"R=",AW2074,"M=",AX2074,"L=",AY2074,"B=",AZ2074)</f>
        <v/>
      </c>
      <c r="G2074" t="inlineStr">
        <is>
          <t>R</t>
        </is>
      </c>
      <c r="H2074" t="inlineStr">
        <is>
          <t>JR</t>
        </is>
      </c>
      <c r="I2074" t="inlineStr">
        <is>
          <t>1977-04-08</t>
        </is>
      </c>
      <c r="J2074" t="inlineStr">
        <is>
          <t>2016-02-16</t>
        </is>
      </c>
      <c r="K2074" t="inlineStr">
        <is>
          <t>ACTIVE</t>
        </is>
      </c>
      <c r="L2074" t="inlineStr">
        <is>
          <t>D</t>
        </is>
      </c>
      <c r="M2074">
        <f>RIGHT(L2074,LEN(L2074)-FIND(" ",L2074))</f>
        <v/>
      </c>
      <c r="N2074" t="inlineStr">
        <is>
          <t>2368 CRANWOOD DR SW</t>
        </is>
      </c>
      <c r="P2074" t="inlineStr">
        <is>
          <t>WARREN</t>
        </is>
      </c>
      <c r="Q2074" t="inlineStr">
        <is>
          <t>OH</t>
        </is>
      </c>
      <c r="R2074" t="n">
        <v>44485</v>
      </c>
      <c r="AD2074" t="inlineStr">
        <is>
          <t>TRUMBULL CAREER &amp; TECH CENTER</t>
        </is>
      </c>
      <c r="AE2074" t="inlineStr">
        <is>
          <t>WARREN CITY</t>
        </is>
      </c>
      <c r="AF2074" t="inlineStr">
        <is>
          <t>WARREN CITY SD</t>
        </is>
      </c>
      <c r="AH2074" t="n">
        <v>14</v>
      </c>
      <c r="AI2074" t="n">
        <v>11</v>
      </c>
      <c r="AN2074" t="inlineStr">
        <is>
          <t>WARREN</t>
        </is>
      </c>
      <c r="AO2074" t="inlineStr">
        <is>
          <t>WARREN CITY 6G</t>
        </is>
      </c>
      <c r="AP2074" t="inlineStr">
        <is>
          <t>78-P-AEH</t>
        </is>
      </c>
      <c r="AQ2074" t="n">
        <v>9</v>
      </c>
      <c r="AR2074" t="n">
        <v>64</v>
      </c>
      <c r="AS2074" t="n">
        <v>32</v>
      </c>
      <c r="AV2074" t="inlineStr">
        <is>
          <t>WARREN-WARD 6</t>
        </is>
      </c>
      <c r="AW2074">
        <f>COUNTA($BA$2074:$EE$2074)</f>
        <v/>
      </c>
      <c r="AX2074">
        <f>COUNTIF($BA$2074:$EE$2074,"D")</f>
        <v/>
      </c>
      <c r="AY2074">
        <f>COUNTIF($BA$2074:$EE$2074,"R")</f>
        <v/>
      </c>
      <c r="AZ2074">
        <f>IF(BL2074="D",1,0)+IF(BM2074="D",1,0)+IF(BR2074="D",1,0)+IF(BS2074="D",1,0)+IF(BU2074="D",1,0)+IF(CA2074="D",1,0)+IF(CB2074="D",1,0)+IF(CC2074="D",1,0)+IF(CD2074="D",1,0)+IF(CJ2074="D",1,0)+IF(CK2074="D",1,0)+IF(CO2074="D",1,0)+IF(CP2074="D",1,0)+IF(CQ2074="D",1,0)+IF(CU2074="D",1,0)+IF(CV2074="D",1,0)+IF(DB2074="D",1,0)+IF(DC2074="D",1,0)+IF(DH2074="D",1,0)+IF(DI2074="D",1,0)+IF(DM2074="D",1,0)+IF(DN2074="D",1,0)+IF(DO2074="D",1,0)+IF(DU2074="D",1,0)+IF(DX2074="D",1,0)</f>
        <v/>
      </c>
      <c r="BA2074">
        <f>IF(DH2074&lt;&gt;"",1,0)+IF(DI2074&lt;&gt;"",1,0)+IF(DK2074&lt;&gt;"",1,0)+IF(DM2074&lt;&gt;"",1,0)+IF(DN2074&lt;&gt;"",1,0)+IF(DO2074&lt;&gt;"",1,0)+IF(DQ2074&lt;&gt;"",1,0)+IF(DR2074&lt;&gt;"",1,0)+IF(DT2074&lt;&gt;"",1,0)+IF(DU2074&lt;&gt;"",1,0)+IF(DV2074&lt;&gt;"",1,0)+IF(DW2074&lt;&gt;"",1,0)+IF(DX2074&lt;&gt;"",1,0)+IF(DZ2074&lt;&gt;"",1,0)+IF(EA2074&lt;&gt;"",1,0)+IF(EB2074&lt;&gt;"",1,0)+IF(EE2074&lt;&gt;"",1,0)</f>
        <v/>
      </c>
      <c r="BB2074">
        <f>IF(AND(AV2074&gt;0, AW2074&gt;0),1,0)</f>
        <v/>
      </c>
      <c r="BL2074" t="inlineStr">
        <is>
          <t>X</t>
        </is>
      </c>
      <c r="BP2074" t="inlineStr">
        <is>
          <t>X</t>
        </is>
      </c>
      <c r="CK2074" t="inlineStr">
        <is>
          <t>X</t>
        </is>
      </c>
      <c r="CN2074" t="inlineStr">
        <is>
          <t>X</t>
        </is>
      </c>
      <c r="CP2074" t="inlineStr">
        <is>
          <t>X</t>
        </is>
      </c>
      <c r="CU2074" t="inlineStr">
        <is>
          <t>L</t>
        </is>
      </c>
      <c r="CV2074" t="inlineStr">
        <is>
          <t>X</t>
        </is>
      </c>
      <c r="DC2074" t="inlineStr">
        <is>
          <t>X</t>
        </is>
      </c>
      <c r="DI2074" t="inlineStr">
        <is>
          <t>X</t>
        </is>
      </c>
      <c r="DL2074" t="inlineStr">
        <is>
          <t>X</t>
        </is>
      </c>
      <c r="DN2074" t="inlineStr">
        <is>
          <t>X</t>
        </is>
      </c>
      <c r="DS2074" t="inlineStr">
        <is>
          <t>D</t>
        </is>
      </c>
      <c r="DU2074" t="inlineStr">
        <is>
          <t>X</t>
        </is>
      </c>
      <c r="DW2074" t="inlineStr">
        <is>
          <t>D</t>
        </is>
      </c>
      <c r="DX2074" t="inlineStr">
        <is>
          <t>X</t>
        </is>
      </c>
      <c r="EA2074" t="inlineStr">
        <is>
          <t>X</t>
        </is>
      </c>
      <c r="ED2074" t="inlineStr">
        <is>
          <t>X</t>
        </is>
      </c>
      <c r="EF2074" t="inlineStr">
        <is>
          <t>X</t>
        </is>
      </c>
    </row>
    <row r="2075">
      <c r="A2075" t="inlineStr">
        <is>
          <t>OH0024093703</t>
        </is>
      </c>
      <c r="B2075" t="n">
        <v>78</v>
      </c>
      <c r="C2075" t="n">
        <v>421723</v>
      </c>
      <c r="D2075" t="inlineStr">
        <is>
          <t>JOHNSON</t>
        </is>
      </c>
      <c r="E2075" t="inlineStr">
        <is>
          <t>FRANK</t>
        </is>
      </c>
      <c r="F2075">
        <f>CONCATENATE(D2075," ",LEFT(H2075,4),"T=",AU2075,"D=",AV2075,"R=",AW2075,"M=",AX2075,"L=",AY2075,"B=",AZ2075)</f>
        <v/>
      </c>
      <c r="G2075" t="inlineStr">
        <is>
          <t>D</t>
        </is>
      </c>
      <c r="I2075" t="inlineStr">
        <is>
          <t>1979-12-23</t>
        </is>
      </c>
      <c r="J2075" t="inlineStr">
        <is>
          <t>2016-10-08</t>
        </is>
      </c>
      <c r="K2075" t="inlineStr">
        <is>
          <t>CONFIRMATION</t>
        </is>
      </c>
      <c r="M2075">
        <f>RIGHT(L2075,LEN(L2075)-FIND(" ",L2075))</f>
        <v/>
      </c>
      <c r="N2075" t="inlineStr">
        <is>
          <t>2114 JACKSON ST SW</t>
        </is>
      </c>
      <c r="P2075" t="inlineStr">
        <is>
          <t>WARREN</t>
        </is>
      </c>
      <c r="Q2075" t="inlineStr">
        <is>
          <t>OH</t>
        </is>
      </c>
      <c r="R2075" t="n">
        <v>44485</v>
      </c>
      <c r="AD2075" t="inlineStr">
        <is>
          <t>TRUMBULL CAREER &amp; TECH CENTER</t>
        </is>
      </c>
      <c r="AE2075" t="inlineStr">
        <is>
          <t>WARREN CITY</t>
        </is>
      </c>
      <c r="AF2075" t="inlineStr">
        <is>
          <t>WARREN CITY SD</t>
        </is>
      </c>
      <c r="AH2075" t="n">
        <v>14</v>
      </c>
      <c r="AI2075" t="n">
        <v>11</v>
      </c>
      <c r="AN2075" t="inlineStr">
        <is>
          <t>WARREN</t>
        </is>
      </c>
      <c r="AO2075" t="inlineStr">
        <is>
          <t>WARREN CITY 6G</t>
        </is>
      </c>
      <c r="AP2075" t="inlineStr">
        <is>
          <t>78-P-AEH</t>
        </is>
      </c>
      <c r="AQ2075" t="n">
        <v>9</v>
      </c>
      <c r="AR2075" t="n">
        <v>64</v>
      </c>
      <c r="AS2075" t="n">
        <v>32</v>
      </c>
      <c r="AV2075" t="inlineStr">
        <is>
          <t>WARREN-WARD 6</t>
        </is>
      </c>
      <c r="AW2075">
        <f>COUNTA($BA$2075:$EE$2075)</f>
        <v/>
      </c>
      <c r="AX2075">
        <f>COUNTIF($BA$2075:$EE$2075,"D")</f>
        <v/>
      </c>
      <c r="AY2075">
        <f>COUNTIF($BA$2075:$EE$2075,"R")</f>
        <v/>
      </c>
      <c r="AZ2075">
        <f>IF(BL2075="D",1,0)+IF(BM2075="D",1,0)+IF(BR2075="D",1,0)+IF(BS2075="D",1,0)+IF(BU2075="D",1,0)+IF(CA2075="D",1,0)+IF(CB2075="D",1,0)+IF(CC2075="D",1,0)+IF(CD2075="D",1,0)+IF(CJ2075="D",1,0)+IF(CK2075="D",1,0)+IF(CO2075="D",1,0)+IF(CP2075="D",1,0)+IF(CQ2075="D",1,0)+IF(CU2075="D",1,0)+IF(CV2075="D",1,0)+IF(DB2075="D",1,0)+IF(DC2075="D",1,0)+IF(DH2075="D",1,0)+IF(DI2075="D",1,0)+IF(DM2075="D",1,0)+IF(DN2075="D",1,0)+IF(DO2075="D",1,0)+IF(DU2075="D",1,0)+IF(DX2075="D",1,0)</f>
        <v/>
      </c>
      <c r="BA2075">
        <f>IF(DH2075&lt;&gt;"",1,0)+IF(DI2075&lt;&gt;"",1,0)+IF(DK2075&lt;&gt;"",1,0)+IF(DM2075&lt;&gt;"",1,0)+IF(DN2075&lt;&gt;"",1,0)+IF(DO2075&lt;&gt;"",1,0)+IF(DQ2075&lt;&gt;"",1,0)+IF(DR2075&lt;&gt;"",1,0)+IF(DT2075&lt;&gt;"",1,0)+IF(DU2075&lt;&gt;"",1,0)+IF(DV2075&lt;&gt;"",1,0)+IF(DW2075&lt;&gt;"",1,0)+IF(DX2075&lt;&gt;"",1,0)+IF(DZ2075&lt;&gt;"",1,0)+IF(EA2075&lt;&gt;"",1,0)+IF(EB2075&lt;&gt;"",1,0)+IF(EE2075&lt;&gt;"",1,0)</f>
        <v/>
      </c>
      <c r="BB2075">
        <f>IF(AND(AV2075&gt;0, AW2075&gt;0),1,0)</f>
        <v/>
      </c>
    </row>
    <row r="2076">
      <c r="A2076" t="inlineStr">
        <is>
          <t>OH0023345116</t>
        </is>
      </c>
      <c r="B2076" t="n">
        <v>78</v>
      </c>
      <c r="C2076" t="n">
        <v>410967</v>
      </c>
      <c r="D2076" t="inlineStr">
        <is>
          <t>SEIFERT</t>
        </is>
      </c>
      <c r="E2076" t="inlineStr">
        <is>
          <t>TRISTIN</t>
        </is>
      </c>
      <c r="F2076">
        <f>CONCATENATE(D2076," ",LEFT(H2076,4),"T=",AU2076,"D=",AV2076,"R=",AW2076,"M=",AX2076,"L=",AY2076,"B=",AZ2076)</f>
        <v/>
      </c>
      <c r="G2076" t="inlineStr">
        <is>
          <t>D</t>
        </is>
      </c>
      <c r="I2076" t="inlineStr">
        <is>
          <t>1995-08-22</t>
        </is>
      </c>
      <c r="J2076" t="inlineStr">
        <is>
          <t>2016-10-08</t>
        </is>
      </c>
      <c r="K2076" t="inlineStr">
        <is>
          <t>CONFIRMATION</t>
        </is>
      </c>
      <c r="M2076">
        <f>RIGHT(L2076,LEN(L2076)-FIND(" ",L2076))</f>
        <v/>
      </c>
      <c r="N2076" t="inlineStr">
        <is>
          <t>1397 HAMILTON ST SW</t>
        </is>
      </c>
      <c r="P2076" t="inlineStr">
        <is>
          <t>WARREN</t>
        </is>
      </c>
      <c r="Q2076" t="inlineStr">
        <is>
          <t>OH</t>
        </is>
      </c>
      <c r="R2076" t="n">
        <v>44485</v>
      </c>
      <c r="AD2076" t="inlineStr">
        <is>
          <t>TRUMBULL CAREER &amp; TECH CENTER</t>
        </is>
      </c>
      <c r="AE2076" t="inlineStr">
        <is>
          <t>WARREN CITY</t>
        </is>
      </c>
      <c r="AF2076" t="inlineStr">
        <is>
          <t>WARREN CITY SD</t>
        </is>
      </c>
      <c r="AH2076" t="n">
        <v>14</v>
      </c>
      <c r="AI2076" t="n">
        <v>11</v>
      </c>
      <c r="AN2076" t="inlineStr">
        <is>
          <t>WARREN</t>
        </is>
      </c>
      <c r="AO2076" t="inlineStr">
        <is>
          <t>WARREN CITY 6G</t>
        </is>
      </c>
      <c r="AP2076" t="inlineStr">
        <is>
          <t>78-P-AEH</t>
        </is>
      </c>
      <c r="AQ2076" t="n">
        <v>9</v>
      </c>
      <c r="AR2076" t="n">
        <v>64</v>
      </c>
      <c r="AS2076" t="n">
        <v>32</v>
      </c>
      <c r="AV2076" t="inlineStr">
        <is>
          <t>WARREN-WARD 6</t>
        </is>
      </c>
      <c r="AW2076">
        <f>COUNTA($BA$2076:$EE$2076)</f>
        <v/>
      </c>
      <c r="AX2076">
        <f>COUNTIF($BA$2076:$EE$2076,"D")</f>
        <v/>
      </c>
      <c r="AY2076">
        <f>COUNTIF($BA$2076:$EE$2076,"R")</f>
        <v/>
      </c>
      <c r="AZ2076">
        <f>IF(BL2076="D",1,0)+IF(BM2076="D",1,0)+IF(BR2076="D",1,0)+IF(BS2076="D",1,0)+IF(BU2076="D",1,0)+IF(CA2076="D",1,0)+IF(CB2076="D",1,0)+IF(CC2076="D",1,0)+IF(CD2076="D",1,0)+IF(CJ2076="D",1,0)+IF(CK2076="D",1,0)+IF(CO2076="D",1,0)+IF(CP2076="D",1,0)+IF(CQ2076="D",1,0)+IF(CU2076="D",1,0)+IF(CV2076="D",1,0)+IF(DB2076="D",1,0)+IF(DC2076="D",1,0)+IF(DH2076="D",1,0)+IF(DI2076="D",1,0)+IF(DM2076="D",1,0)+IF(DN2076="D",1,0)+IF(DO2076="D",1,0)+IF(DU2076="D",1,0)+IF(DX2076="D",1,0)</f>
        <v/>
      </c>
      <c r="BA2076">
        <f>IF(DH2076&lt;&gt;"",1,0)+IF(DI2076&lt;&gt;"",1,0)+IF(DK2076&lt;&gt;"",1,0)+IF(DM2076&lt;&gt;"",1,0)+IF(DN2076&lt;&gt;"",1,0)+IF(DO2076&lt;&gt;"",1,0)+IF(DQ2076&lt;&gt;"",1,0)+IF(DR2076&lt;&gt;"",1,0)+IF(DT2076&lt;&gt;"",1,0)+IF(DU2076&lt;&gt;"",1,0)+IF(DV2076&lt;&gt;"",1,0)+IF(DW2076&lt;&gt;"",1,0)+IF(DX2076&lt;&gt;"",1,0)+IF(DZ2076&lt;&gt;"",1,0)+IF(EA2076&lt;&gt;"",1,0)+IF(EB2076&lt;&gt;"",1,0)+IF(EE2076&lt;&gt;"",1,0)</f>
        <v/>
      </c>
      <c r="BB2076">
        <f>IF(AND(AV2076&gt;0, AW2076&gt;0),1,0)</f>
        <v/>
      </c>
      <c r="CY2076" t="inlineStr">
        <is>
          <t>X</t>
        </is>
      </c>
    </row>
    <row r="2077">
      <c r="A2077" t="inlineStr">
        <is>
          <t>OH0027742616</t>
        </is>
      </c>
      <c r="B2077" t="n">
        <v>78</v>
      </c>
      <c r="C2077" t="n">
        <v>491565</v>
      </c>
      <c r="D2077" t="inlineStr">
        <is>
          <t>THOMAS</t>
        </is>
      </c>
      <c r="E2077" t="inlineStr">
        <is>
          <t>RITA</t>
        </is>
      </c>
      <c r="F2077">
        <f>CONCATENATE(D2077," ",LEFT(H2077,4),"T=",AU2077,"D=",AV2077,"R=",AW2077,"M=",AX2077,"L=",AY2077,"B=",AZ2077)</f>
        <v/>
      </c>
      <c r="G2077" t="inlineStr">
        <is>
          <t>ANN</t>
        </is>
      </c>
      <c r="I2077" t="inlineStr">
        <is>
          <t>1966-05-18</t>
        </is>
      </c>
      <c r="J2077" t="inlineStr">
        <is>
          <t>2024-10-02</t>
        </is>
      </c>
      <c r="K2077" t="inlineStr">
        <is>
          <t>ACTIVE</t>
        </is>
      </c>
      <c r="M2077">
        <f>RIGHT(L2077,LEN(L2077)-FIND(" ",L2077))</f>
        <v/>
      </c>
      <c r="N2077" t="inlineStr">
        <is>
          <t>2023 JACKSON ST SW</t>
        </is>
      </c>
      <c r="P2077" t="inlineStr">
        <is>
          <t>WARREN</t>
        </is>
      </c>
      <c r="Q2077" t="inlineStr">
        <is>
          <t>OH</t>
        </is>
      </c>
      <c r="R2077" t="n">
        <v>44485</v>
      </c>
      <c r="V2077" t="inlineStr">
        <is>
          <t>PO BOX 549</t>
        </is>
      </c>
      <c r="X2077" t="inlineStr">
        <is>
          <t>AURORA</t>
        </is>
      </c>
      <c r="Y2077" t="inlineStr">
        <is>
          <t>OH</t>
        </is>
      </c>
      <c r="Z2077" t="n">
        <v>44202</v>
      </c>
      <c r="AD2077" t="inlineStr">
        <is>
          <t>TRUMBULL CAREER &amp; TECH CENTER</t>
        </is>
      </c>
      <c r="AE2077" t="inlineStr">
        <is>
          <t>WARREN CITY</t>
        </is>
      </c>
      <c r="AF2077" t="inlineStr">
        <is>
          <t>WARREN CITY SD</t>
        </is>
      </c>
      <c r="AH2077" t="n">
        <v>14</v>
      </c>
      <c r="AI2077" t="n">
        <v>11</v>
      </c>
      <c r="AN2077" t="inlineStr">
        <is>
          <t>WARREN</t>
        </is>
      </c>
      <c r="AO2077" t="inlineStr">
        <is>
          <t>WARREN CITY 6G</t>
        </is>
      </c>
      <c r="AP2077" t="inlineStr">
        <is>
          <t>78-P-AEH</t>
        </is>
      </c>
      <c r="AQ2077" t="n">
        <v>9</v>
      </c>
      <c r="AR2077" t="n">
        <v>64</v>
      </c>
      <c r="AS2077" t="n">
        <v>32</v>
      </c>
      <c r="AV2077" t="inlineStr">
        <is>
          <t>WARREN-WARD 6</t>
        </is>
      </c>
      <c r="AW2077">
        <f>COUNTA($BA$2077:$EE$2077)</f>
        <v/>
      </c>
      <c r="AX2077">
        <f>COUNTIF($BA$2077:$EE$2077,"D")</f>
        <v/>
      </c>
      <c r="AY2077">
        <f>COUNTIF($BA$2077:$EE$2077,"R")</f>
        <v/>
      </c>
      <c r="AZ2077">
        <f>IF(BL2077="D",1,0)+IF(BM2077="D",1,0)+IF(BR2077="D",1,0)+IF(BS2077="D",1,0)+IF(BU2077="D",1,0)+IF(CA2077="D",1,0)+IF(CB2077="D",1,0)+IF(CC2077="D",1,0)+IF(CD2077="D",1,0)+IF(CJ2077="D",1,0)+IF(CK2077="D",1,0)+IF(CO2077="D",1,0)+IF(CP2077="D",1,0)+IF(CQ2077="D",1,0)+IF(CU2077="D",1,0)+IF(CV2077="D",1,0)+IF(DB2077="D",1,0)+IF(DC2077="D",1,0)+IF(DH2077="D",1,0)+IF(DI2077="D",1,0)+IF(DM2077="D",1,0)+IF(DN2077="D",1,0)+IF(DO2077="D",1,0)+IF(DU2077="D",1,0)+IF(DX2077="D",1,0)</f>
        <v/>
      </c>
      <c r="BA2077">
        <f>IF(DH2077&lt;&gt;"",1,0)+IF(DI2077&lt;&gt;"",1,0)+IF(DK2077&lt;&gt;"",1,0)+IF(DM2077&lt;&gt;"",1,0)+IF(DN2077&lt;&gt;"",1,0)+IF(DO2077&lt;&gt;"",1,0)+IF(DQ2077&lt;&gt;"",1,0)+IF(DR2077&lt;&gt;"",1,0)+IF(DT2077&lt;&gt;"",1,0)+IF(DU2077&lt;&gt;"",1,0)+IF(DV2077&lt;&gt;"",1,0)+IF(DW2077&lt;&gt;"",1,0)+IF(DX2077&lt;&gt;"",1,0)+IF(DZ2077&lt;&gt;"",1,0)+IF(EA2077&lt;&gt;"",1,0)+IF(EB2077&lt;&gt;"",1,0)+IF(EE2077&lt;&gt;"",1,0)</f>
        <v/>
      </c>
      <c r="BB2077">
        <f>IF(AND(AV2077&gt;0, AW2077&gt;0),1,0)</f>
        <v/>
      </c>
      <c r="EF2077" t="inlineStr">
        <is>
          <t>X</t>
        </is>
      </c>
    </row>
    <row r="2078">
      <c r="A2078" t="inlineStr">
        <is>
          <t>OH0026288728</t>
        </is>
      </c>
      <c r="B2078" t="n">
        <v>78</v>
      </c>
      <c r="C2078" t="n">
        <v>459681</v>
      </c>
      <c r="D2078" t="inlineStr">
        <is>
          <t>HILLER</t>
        </is>
      </c>
      <c r="E2078" t="inlineStr">
        <is>
          <t>ANITA</t>
        </is>
      </c>
      <c r="F2078">
        <f>CONCATENATE(D2078," ",LEFT(H2078,4),"T=",AU2078,"D=",AV2078,"R=",AW2078,"M=",AX2078,"L=",AY2078,"B=",AZ2078)</f>
        <v/>
      </c>
      <c r="G2078" t="inlineStr">
        <is>
          <t>KAY</t>
        </is>
      </c>
      <c r="I2078" t="inlineStr">
        <is>
          <t>1960-04-23</t>
        </is>
      </c>
      <c r="J2078" t="inlineStr">
        <is>
          <t>2021-10-28</t>
        </is>
      </c>
      <c r="K2078" t="inlineStr">
        <is>
          <t>ACTIVE</t>
        </is>
      </c>
      <c r="M2078">
        <f>RIGHT(L2078,LEN(L2078)-FIND(" ",L2078))</f>
        <v/>
      </c>
      <c r="N2078" t="inlineStr">
        <is>
          <t>1764 VICTORIA ST SW</t>
        </is>
      </c>
      <c r="P2078" t="inlineStr">
        <is>
          <t>WARREN</t>
        </is>
      </c>
      <c r="Q2078" t="inlineStr">
        <is>
          <t>OH</t>
        </is>
      </c>
      <c r="R2078" t="n">
        <v>44485</v>
      </c>
      <c r="AD2078" t="inlineStr">
        <is>
          <t>TRUMBULL CAREER &amp; TECH CENTER</t>
        </is>
      </c>
      <c r="AE2078" t="inlineStr">
        <is>
          <t>WARREN CITY</t>
        </is>
      </c>
      <c r="AF2078" t="inlineStr">
        <is>
          <t>WARREN CITY SD</t>
        </is>
      </c>
      <c r="AH2078" t="n">
        <v>14</v>
      </c>
      <c r="AI2078" t="n">
        <v>11</v>
      </c>
      <c r="AN2078" t="inlineStr">
        <is>
          <t>WARREN</t>
        </is>
      </c>
      <c r="AO2078" t="inlineStr">
        <is>
          <t>WARREN CITY 6G</t>
        </is>
      </c>
      <c r="AP2078" t="inlineStr">
        <is>
          <t>78-P-AEH</t>
        </is>
      </c>
      <c r="AQ2078" t="n">
        <v>9</v>
      </c>
      <c r="AR2078" t="n">
        <v>64</v>
      </c>
      <c r="AS2078" t="n">
        <v>32</v>
      </c>
      <c r="AV2078" t="inlineStr">
        <is>
          <t>WARREN-WARD 6</t>
        </is>
      </c>
      <c r="AW2078">
        <f>COUNTA($BA$2078:$EE$2078)</f>
        <v/>
      </c>
      <c r="AX2078">
        <f>COUNTIF($BA$2078:$EE$2078,"D")</f>
        <v/>
      </c>
      <c r="AY2078">
        <f>COUNTIF($BA$2078:$EE$2078,"R")</f>
        <v/>
      </c>
      <c r="AZ2078">
        <f>IF(BL2078="D",1,0)+IF(BM2078="D",1,0)+IF(BR2078="D",1,0)+IF(BS2078="D",1,0)+IF(BU2078="D",1,0)+IF(CA2078="D",1,0)+IF(CB2078="D",1,0)+IF(CC2078="D",1,0)+IF(CD2078="D",1,0)+IF(CJ2078="D",1,0)+IF(CK2078="D",1,0)+IF(CO2078="D",1,0)+IF(CP2078="D",1,0)+IF(CQ2078="D",1,0)+IF(CU2078="D",1,0)+IF(CV2078="D",1,0)+IF(DB2078="D",1,0)+IF(DC2078="D",1,0)+IF(DH2078="D",1,0)+IF(DI2078="D",1,0)+IF(DM2078="D",1,0)+IF(DN2078="D",1,0)+IF(DO2078="D",1,0)+IF(DU2078="D",1,0)+IF(DX2078="D",1,0)</f>
        <v/>
      </c>
      <c r="BA2078">
        <f>IF(DH2078&lt;&gt;"",1,0)+IF(DI2078&lt;&gt;"",1,0)+IF(DK2078&lt;&gt;"",1,0)+IF(DM2078&lt;&gt;"",1,0)+IF(DN2078&lt;&gt;"",1,0)+IF(DO2078&lt;&gt;"",1,0)+IF(DQ2078&lt;&gt;"",1,0)+IF(DR2078&lt;&gt;"",1,0)+IF(DT2078&lt;&gt;"",1,0)+IF(DU2078&lt;&gt;"",1,0)+IF(DV2078&lt;&gt;"",1,0)+IF(DW2078&lt;&gt;"",1,0)+IF(DX2078&lt;&gt;"",1,0)+IF(DZ2078&lt;&gt;"",1,0)+IF(EA2078&lt;&gt;"",1,0)+IF(EB2078&lt;&gt;"",1,0)+IF(EE2078&lt;&gt;"",1,0)</f>
        <v/>
      </c>
      <c r="BB2078">
        <f>IF(AND(AV2078&gt;0, AW2078&gt;0),1,0)</f>
        <v/>
      </c>
      <c r="DU2078" t="inlineStr">
        <is>
          <t>X</t>
        </is>
      </c>
    </row>
    <row r="2079">
      <c r="A2079" t="inlineStr">
        <is>
          <t>OH0024566380</t>
        </is>
      </c>
      <c r="B2079" t="n">
        <v>78</v>
      </c>
      <c r="C2079" t="n">
        <v>430567</v>
      </c>
      <c r="D2079" t="inlineStr">
        <is>
          <t>TUCKER</t>
        </is>
      </c>
      <c r="E2079" t="inlineStr">
        <is>
          <t>SHARESE</t>
        </is>
      </c>
      <c r="F2079">
        <f>CONCATENATE(D2079," ",LEFT(H2079,4),"T=",AU2079,"D=",AV2079,"R=",AW2079,"M=",AX2079,"L=",AY2079,"B=",AZ2079)</f>
        <v/>
      </c>
      <c r="G2079" t="inlineStr">
        <is>
          <t>L</t>
        </is>
      </c>
      <c r="I2079" t="inlineStr">
        <is>
          <t>1999-11-09</t>
        </is>
      </c>
      <c r="J2079" t="inlineStr">
        <is>
          <t>2024-08-07</t>
        </is>
      </c>
      <c r="K2079" t="inlineStr">
        <is>
          <t>ACTIVE</t>
        </is>
      </c>
      <c r="M2079">
        <f>RIGHT(L2079,LEN(L2079)-FIND(" ",L2079))</f>
        <v/>
      </c>
      <c r="N2079" t="inlineStr">
        <is>
          <t>2411 CRANWOOD DR SW</t>
        </is>
      </c>
      <c r="P2079" t="inlineStr">
        <is>
          <t>WARREN</t>
        </is>
      </c>
      <c r="Q2079" t="inlineStr">
        <is>
          <t>OH</t>
        </is>
      </c>
      <c r="R2079" t="n">
        <v>44485</v>
      </c>
      <c r="AD2079" t="inlineStr">
        <is>
          <t>TRUMBULL CAREER &amp; TECH CENTER</t>
        </is>
      </c>
      <c r="AE2079" t="inlineStr">
        <is>
          <t>WARREN CITY</t>
        </is>
      </c>
      <c r="AF2079" t="inlineStr">
        <is>
          <t>WARREN CITY SD</t>
        </is>
      </c>
      <c r="AH2079" t="n">
        <v>14</v>
      </c>
      <c r="AI2079" t="n">
        <v>11</v>
      </c>
      <c r="AN2079" t="inlineStr">
        <is>
          <t>WARREN</t>
        </is>
      </c>
      <c r="AO2079" t="inlineStr">
        <is>
          <t>WARREN CITY 6G</t>
        </is>
      </c>
      <c r="AP2079" t="inlineStr">
        <is>
          <t>78-P-AEH</t>
        </is>
      </c>
      <c r="AQ2079" t="n">
        <v>9</v>
      </c>
      <c r="AR2079" t="n">
        <v>64</v>
      </c>
      <c r="AS2079" t="n">
        <v>32</v>
      </c>
      <c r="AV2079" t="inlineStr">
        <is>
          <t>WARREN-WARD 6</t>
        </is>
      </c>
      <c r="AW2079">
        <f>COUNTA($BA$2079:$EE$2079)</f>
        <v/>
      </c>
      <c r="AX2079">
        <f>COUNTIF($BA$2079:$EE$2079,"D")</f>
        <v/>
      </c>
      <c r="AY2079">
        <f>COUNTIF($BA$2079:$EE$2079,"R")</f>
        <v/>
      </c>
      <c r="AZ2079">
        <f>IF(BL2079="D",1,0)+IF(BM2079="D",1,0)+IF(BR2079="D",1,0)+IF(BS2079="D",1,0)+IF(BU2079="D",1,0)+IF(CA2079="D",1,0)+IF(CB2079="D",1,0)+IF(CC2079="D",1,0)+IF(CD2079="D",1,0)+IF(CJ2079="D",1,0)+IF(CK2079="D",1,0)+IF(CO2079="D",1,0)+IF(CP2079="D",1,0)+IF(CQ2079="D",1,0)+IF(CU2079="D",1,0)+IF(CV2079="D",1,0)+IF(DB2079="D",1,0)+IF(DC2079="D",1,0)+IF(DH2079="D",1,0)+IF(DI2079="D",1,0)+IF(DM2079="D",1,0)+IF(DN2079="D",1,0)+IF(DO2079="D",1,0)+IF(DU2079="D",1,0)+IF(DX2079="D",1,0)</f>
        <v/>
      </c>
      <c r="BA2079">
        <f>IF(DH2079&lt;&gt;"",1,0)+IF(DI2079&lt;&gt;"",1,0)+IF(DK2079&lt;&gt;"",1,0)+IF(DM2079&lt;&gt;"",1,0)+IF(DN2079&lt;&gt;"",1,0)+IF(DO2079&lt;&gt;"",1,0)+IF(DQ2079&lt;&gt;"",1,0)+IF(DR2079&lt;&gt;"",1,0)+IF(DT2079&lt;&gt;"",1,0)+IF(DU2079&lt;&gt;"",1,0)+IF(DV2079&lt;&gt;"",1,0)+IF(DW2079&lt;&gt;"",1,0)+IF(DX2079&lt;&gt;"",1,0)+IF(DZ2079&lt;&gt;"",1,0)+IF(EA2079&lt;&gt;"",1,0)+IF(EB2079&lt;&gt;"",1,0)+IF(EE2079&lt;&gt;"",1,0)</f>
        <v/>
      </c>
      <c r="BB2079">
        <f>IF(AND(AV2079&gt;0, AW2079&gt;0),1,0)</f>
        <v/>
      </c>
      <c r="EF2079" t="inlineStr">
        <is>
          <t>X</t>
        </is>
      </c>
    </row>
    <row r="2080">
      <c r="A2080" t="inlineStr">
        <is>
          <t>OH0027515013</t>
        </is>
      </c>
      <c r="B2080" t="n">
        <v>78</v>
      </c>
      <c r="C2080" t="n">
        <v>487622</v>
      </c>
      <c r="D2080" t="inlineStr">
        <is>
          <t>LOVE</t>
        </is>
      </c>
      <c r="E2080" t="inlineStr">
        <is>
          <t>HOPE</t>
        </is>
      </c>
      <c r="F2080">
        <f>CONCATENATE(D2080," ",LEFT(H2080,4),"T=",AU2080,"D=",AV2080,"R=",AW2080,"M=",AX2080,"L=",AY2080,"B=",AZ2080)</f>
        <v/>
      </c>
      <c r="G2080" t="inlineStr">
        <is>
          <t>M</t>
        </is>
      </c>
      <c r="I2080" t="inlineStr">
        <is>
          <t>1997-03-23</t>
        </is>
      </c>
      <c r="J2080" t="inlineStr">
        <is>
          <t>2024-08-07</t>
        </is>
      </c>
      <c r="K2080" t="inlineStr">
        <is>
          <t>ACTIVE</t>
        </is>
      </c>
      <c r="M2080">
        <f>RIGHT(L2080,LEN(L2080)-FIND(" ",L2080))</f>
        <v/>
      </c>
      <c r="N2080" t="inlineStr">
        <is>
          <t>2398 PALMYRA RD SW</t>
        </is>
      </c>
      <c r="P2080" t="inlineStr">
        <is>
          <t>WARREN</t>
        </is>
      </c>
      <c r="Q2080" t="inlineStr">
        <is>
          <t>OH</t>
        </is>
      </c>
      <c r="R2080" t="n">
        <v>44481</v>
      </c>
      <c r="AD2080" t="inlineStr">
        <is>
          <t>TRUMBULL CAREER &amp; TECH CENTER</t>
        </is>
      </c>
      <c r="AE2080" t="inlineStr">
        <is>
          <t>WARREN CITY</t>
        </is>
      </c>
      <c r="AF2080" t="inlineStr">
        <is>
          <t>WARREN CITY SD</t>
        </is>
      </c>
      <c r="AH2080" t="n">
        <v>14</v>
      </c>
      <c r="AI2080" t="n">
        <v>11</v>
      </c>
      <c r="AN2080" t="inlineStr">
        <is>
          <t>WARREN</t>
        </is>
      </c>
      <c r="AO2080" t="inlineStr">
        <is>
          <t>WARREN CITY 6G</t>
        </is>
      </c>
      <c r="AP2080" t="inlineStr">
        <is>
          <t>78-P-AEH</t>
        </is>
      </c>
      <c r="AQ2080" t="n">
        <v>9</v>
      </c>
      <c r="AR2080" t="n">
        <v>64</v>
      </c>
      <c r="AS2080" t="n">
        <v>32</v>
      </c>
      <c r="AV2080" t="inlineStr">
        <is>
          <t>WARREN-WARD 6</t>
        </is>
      </c>
      <c r="AW2080">
        <f>COUNTA($BA$2080:$EE$2080)</f>
        <v/>
      </c>
      <c r="AX2080">
        <f>COUNTIF($BA$2080:$EE$2080,"D")</f>
        <v/>
      </c>
      <c r="AY2080">
        <f>COUNTIF($BA$2080:$EE$2080,"R")</f>
        <v/>
      </c>
      <c r="AZ2080">
        <f>IF(BL2080="D",1,0)+IF(BM2080="D",1,0)+IF(BR2080="D",1,0)+IF(BS2080="D",1,0)+IF(BU2080="D",1,0)+IF(CA2080="D",1,0)+IF(CB2080="D",1,0)+IF(CC2080="D",1,0)+IF(CD2080="D",1,0)+IF(CJ2080="D",1,0)+IF(CK2080="D",1,0)+IF(CO2080="D",1,0)+IF(CP2080="D",1,0)+IF(CQ2080="D",1,0)+IF(CU2080="D",1,0)+IF(CV2080="D",1,0)+IF(DB2080="D",1,0)+IF(DC2080="D",1,0)+IF(DH2080="D",1,0)+IF(DI2080="D",1,0)+IF(DM2080="D",1,0)+IF(DN2080="D",1,0)+IF(DO2080="D",1,0)+IF(DU2080="D",1,0)+IF(DX2080="D",1,0)</f>
        <v/>
      </c>
      <c r="BA2080">
        <f>IF(DH2080&lt;&gt;"",1,0)+IF(DI2080&lt;&gt;"",1,0)+IF(DK2080&lt;&gt;"",1,0)+IF(DM2080&lt;&gt;"",1,0)+IF(DN2080&lt;&gt;"",1,0)+IF(DO2080&lt;&gt;"",1,0)+IF(DQ2080&lt;&gt;"",1,0)+IF(DR2080&lt;&gt;"",1,0)+IF(DT2080&lt;&gt;"",1,0)+IF(DU2080&lt;&gt;"",1,0)+IF(DV2080&lt;&gt;"",1,0)+IF(DW2080&lt;&gt;"",1,0)+IF(DX2080&lt;&gt;"",1,0)+IF(DZ2080&lt;&gt;"",1,0)+IF(EA2080&lt;&gt;"",1,0)+IF(EB2080&lt;&gt;"",1,0)+IF(EE2080&lt;&gt;"",1,0)</f>
        <v/>
      </c>
      <c r="BB2080">
        <f>IF(AND(AV2080&gt;0, AW2080&gt;0),1,0)</f>
        <v/>
      </c>
    </row>
    <row r="2081">
      <c r="A2081" t="inlineStr">
        <is>
          <t>OH0024689786</t>
        </is>
      </c>
      <c r="B2081" t="n">
        <v>78</v>
      </c>
      <c r="C2081" t="n">
        <v>424565</v>
      </c>
      <c r="D2081" t="inlineStr">
        <is>
          <t>BAJWA</t>
        </is>
      </c>
      <c r="E2081" t="inlineStr">
        <is>
          <t>BRANDY</t>
        </is>
      </c>
      <c r="F2081">
        <f>CONCATENATE(D2081," ",LEFT(H2081,4),"T=",AU2081,"D=",AV2081,"R=",AW2081,"M=",AX2081,"L=",AY2081,"B=",AZ2081)</f>
        <v/>
      </c>
      <c r="G2081" t="inlineStr">
        <is>
          <t>N</t>
        </is>
      </c>
      <c r="I2081" t="inlineStr">
        <is>
          <t>1998-10-24</t>
        </is>
      </c>
      <c r="J2081" t="inlineStr">
        <is>
          <t>2024-08-05</t>
        </is>
      </c>
      <c r="K2081" t="inlineStr">
        <is>
          <t>ACTIVE</t>
        </is>
      </c>
      <c r="M2081">
        <f>RIGHT(L2081,LEN(L2081)-FIND(" ",L2081))</f>
        <v/>
      </c>
      <c r="N2081" t="inlineStr">
        <is>
          <t>1394 OAK ST SW</t>
        </is>
      </c>
      <c r="P2081" t="inlineStr">
        <is>
          <t>WARREN</t>
        </is>
      </c>
      <c r="Q2081" t="inlineStr">
        <is>
          <t>OH</t>
        </is>
      </c>
      <c r="R2081" t="n">
        <v>44485</v>
      </c>
      <c r="AD2081" t="inlineStr">
        <is>
          <t>TRUMBULL CAREER &amp; TECH CENTER</t>
        </is>
      </c>
      <c r="AE2081" t="inlineStr">
        <is>
          <t>WARREN CITY</t>
        </is>
      </c>
      <c r="AF2081" t="inlineStr">
        <is>
          <t>WARREN CITY SD</t>
        </is>
      </c>
      <c r="AH2081" t="n">
        <v>14</v>
      </c>
      <c r="AI2081" t="n">
        <v>11</v>
      </c>
      <c r="AN2081" t="inlineStr">
        <is>
          <t>WARREN</t>
        </is>
      </c>
      <c r="AO2081" t="inlineStr">
        <is>
          <t>WARREN CITY 6G</t>
        </is>
      </c>
      <c r="AP2081" t="inlineStr">
        <is>
          <t>78-P-AEH</t>
        </is>
      </c>
      <c r="AQ2081" t="n">
        <v>9</v>
      </c>
      <c r="AR2081" t="n">
        <v>64</v>
      </c>
      <c r="AS2081" t="n">
        <v>32</v>
      </c>
      <c r="AV2081" t="inlineStr">
        <is>
          <t>WARREN-WARD 6</t>
        </is>
      </c>
      <c r="AW2081">
        <f>COUNTA($BA$2081:$EE$2081)</f>
        <v/>
      </c>
      <c r="AX2081">
        <f>COUNTIF($BA$2081:$EE$2081,"D")</f>
        <v/>
      </c>
      <c r="AY2081">
        <f>COUNTIF($BA$2081:$EE$2081,"R")</f>
        <v/>
      </c>
      <c r="AZ2081">
        <f>IF(BL2081="D",1,0)+IF(BM2081="D",1,0)+IF(BR2081="D",1,0)+IF(BS2081="D",1,0)+IF(BU2081="D",1,0)+IF(CA2081="D",1,0)+IF(CB2081="D",1,0)+IF(CC2081="D",1,0)+IF(CD2081="D",1,0)+IF(CJ2081="D",1,0)+IF(CK2081="D",1,0)+IF(CO2081="D",1,0)+IF(CP2081="D",1,0)+IF(CQ2081="D",1,0)+IF(CU2081="D",1,0)+IF(CV2081="D",1,0)+IF(DB2081="D",1,0)+IF(DC2081="D",1,0)+IF(DH2081="D",1,0)+IF(DI2081="D",1,0)+IF(DM2081="D",1,0)+IF(DN2081="D",1,0)+IF(DO2081="D",1,0)+IF(DU2081="D",1,0)+IF(DX2081="D",1,0)</f>
        <v/>
      </c>
      <c r="BA2081">
        <f>IF(DH2081&lt;&gt;"",1,0)+IF(DI2081&lt;&gt;"",1,0)+IF(DK2081&lt;&gt;"",1,0)+IF(DM2081&lt;&gt;"",1,0)+IF(DN2081&lt;&gt;"",1,0)+IF(DO2081&lt;&gt;"",1,0)+IF(DQ2081&lt;&gt;"",1,0)+IF(DR2081&lt;&gt;"",1,0)+IF(DT2081&lt;&gt;"",1,0)+IF(DU2081&lt;&gt;"",1,0)+IF(DV2081&lt;&gt;"",1,0)+IF(DW2081&lt;&gt;"",1,0)+IF(DX2081&lt;&gt;"",1,0)+IF(DZ2081&lt;&gt;"",1,0)+IF(EA2081&lt;&gt;"",1,0)+IF(EB2081&lt;&gt;"",1,0)+IF(EE2081&lt;&gt;"",1,0)</f>
        <v/>
      </c>
      <c r="BB2081">
        <f>IF(AND(AV2081&gt;0, AW2081&gt;0),1,0)</f>
        <v/>
      </c>
    </row>
    <row r="2082">
      <c r="A2082" t="inlineStr">
        <is>
          <t>OH0015684808</t>
        </is>
      </c>
      <c r="B2082" t="n">
        <v>78</v>
      </c>
      <c r="C2082" t="n">
        <v>120917</v>
      </c>
      <c r="D2082" t="inlineStr">
        <is>
          <t>SHAW</t>
        </is>
      </c>
      <c r="E2082" t="inlineStr">
        <is>
          <t>AUSTON</t>
        </is>
      </c>
      <c r="F2082">
        <f>CONCATENATE(D2082," ",LEFT(H2082,4),"T=",AU2082,"D=",AV2082,"R=",AW2082,"M=",AX2082,"L=",AY2082,"B=",AZ2082)</f>
        <v/>
      </c>
      <c r="I2082" t="inlineStr">
        <is>
          <t>1951-11-14</t>
        </is>
      </c>
      <c r="J2082" t="inlineStr">
        <is>
          <t>1979-05-03</t>
        </is>
      </c>
      <c r="K2082" t="inlineStr">
        <is>
          <t>ACTIVE</t>
        </is>
      </c>
      <c r="L2082" t="inlineStr">
        <is>
          <t>D</t>
        </is>
      </c>
      <c r="M2082">
        <f>RIGHT(L2082,LEN(L2082)-FIND(" ",L2082))</f>
        <v/>
      </c>
      <c r="N2082" t="inlineStr">
        <is>
          <t>322 AUSTIN AVE SW</t>
        </is>
      </c>
      <c r="P2082" t="inlineStr">
        <is>
          <t>WARREN</t>
        </is>
      </c>
      <c r="Q2082" t="inlineStr">
        <is>
          <t>OH</t>
        </is>
      </c>
      <c r="R2082" t="n">
        <v>44485</v>
      </c>
      <c r="AD2082" t="inlineStr">
        <is>
          <t>TRUMBULL CAREER &amp; TECH CENTER</t>
        </is>
      </c>
      <c r="AE2082" t="inlineStr">
        <is>
          <t>WARREN CITY</t>
        </is>
      </c>
      <c r="AF2082" t="inlineStr">
        <is>
          <t>WARREN CITY SD</t>
        </is>
      </c>
      <c r="AH2082" t="n">
        <v>14</v>
      </c>
      <c r="AI2082" t="n">
        <v>11</v>
      </c>
      <c r="AN2082" t="inlineStr">
        <is>
          <t>WARREN</t>
        </is>
      </c>
      <c r="AO2082" t="inlineStr">
        <is>
          <t>WARREN CITY 6G</t>
        </is>
      </c>
      <c r="AP2082" t="inlineStr">
        <is>
          <t>78-P-AEH</t>
        </is>
      </c>
      <c r="AQ2082" t="n">
        <v>9</v>
      </c>
      <c r="AR2082" t="n">
        <v>64</v>
      </c>
      <c r="AS2082" t="n">
        <v>32</v>
      </c>
      <c r="AV2082" t="inlineStr">
        <is>
          <t>WARREN-WARD 6</t>
        </is>
      </c>
      <c r="AW2082">
        <f>COUNTA($BA$2082:$EE$2082)</f>
        <v/>
      </c>
      <c r="AX2082">
        <f>COUNTIF($BA$2082:$EE$2082,"D")</f>
        <v/>
      </c>
      <c r="AY2082">
        <f>COUNTIF($BA$2082:$EE$2082,"R")</f>
        <v/>
      </c>
      <c r="AZ2082">
        <f>IF(BL2082="D",1,0)+IF(BM2082="D",1,0)+IF(BR2082="D",1,0)+IF(BS2082="D",1,0)+IF(BU2082="D",1,0)+IF(CA2082="D",1,0)+IF(CB2082="D",1,0)+IF(CC2082="D",1,0)+IF(CD2082="D",1,0)+IF(CJ2082="D",1,0)+IF(CK2082="D",1,0)+IF(CO2082="D",1,0)+IF(CP2082="D",1,0)+IF(CQ2082="D",1,0)+IF(CU2082="D",1,0)+IF(CV2082="D",1,0)+IF(DB2082="D",1,0)+IF(DC2082="D",1,0)+IF(DH2082="D",1,0)+IF(DI2082="D",1,0)+IF(DM2082="D",1,0)+IF(DN2082="D",1,0)+IF(DO2082="D",1,0)+IF(DU2082="D",1,0)+IF(DX2082="D",1,0)</f>
        <v/>
      </c>
      <c r="BA2082">
        <f>IF(DH2082&lt;&gt;"",1,0)+IF(DI2082&lt;&gt;"",1,0)+IF(DK2082&lt;&gt;"",1,0)+IF(DM2082&lt;&gt;"",1,0)+IF(DN2082&lt;&gt;"",1,0)+IF(DO2082&lt;&gt;"",1,0)+IF(DQ2082&lt;&gt;"",1,0)+IF(DR2082&lt;&gt;"",1,0)+IF(DT2082&lt;&gt;"",1,0)+IF(DU2082&lt;&gt;"",1,0)+IF(DV2082&lt;&gt;"",1,0)+IF(DW2082&lt;&gt;"",1,0)+IF(DX2082&lt;&gt;"",1,0)+IF(DZ2082&lt;&gt;"",1,0)+IF(EA2082&lt;&gt;"",1,0)+IF(EB2082&lt;&gt;"",1,0)+IF(EE2082&lt;&gt;"",1,0)</f>
        <v/>
      </c>
      <c r="BB2082">
        <f>IF(AND(AV2082&gt;0, AW2082&gt;0),1,0)</f>
        <v/>
      </c>
      <c r="BD2082" t="inlineStr">
        <is>
          <t>X</t>
        </is>
      </c>
      <c r="BI2082" t="inlineStr">
        <is>
          <t>X</t>
        </is>
      </c>
      <c r="BJ2082" t="inlineStr">
        <is>
          <t>X</t>
        </is>
      </c>
      <c r="BL2082" t="inlineStr">
        <is>
          <t>X</t>
        </is>
      </c>
      <c r="BS2082" t="inlineStr">
        <is>
          <t>X</t>
        </is>
      </c>
      <c r="BY2082" t="inlineStr">
        <is>
          <t>D</t>
        </is>
      </c>
      <c r="CA2082" t="inlineStr">
        <is>
          <t>X</t>
        </is>
      </c>
      <c r="CK2082" t="inlineStr">
        <is>
          <t>X</t>
        </is>
      </c>
      <c r="CL2082" t="inlineStr">
        <is>
          <t>D</t>
        </is>
      </c>
      <c r="CN2082" t="inlineStr">
        <is>
          <t>X</t>
        </is>
      </c>
      <c r="CP2082" t="inlineStr">
        <is>
          <t>X</t>
        </is>
      </c>
      <c r="CV2082" t="inlineStr">
        <is>
          <t>X</t>
        </is>
      </c>
      <c r="CY2082" t="inlineStr">
        <is>
          <t>X</t>
        </is>
      </c>
      <c r="CZ2082" t="inlineStr">
        <is>
          <t>D</t>
        </is>
      </c>
      <c r="DC2082" t="inlineStr">
        <is>
          <t>X</t>
        </is>
      </c>
      <c r="DF2082" t="inlineStr">
        <is>
          <t>X</t>
        </is>
      </c>
      <c r="DG2082" t="inlineStr">
        <is>
          <t>D</t>
        </is>
      </c>
      <c r="DI2082" t="inlineStr">
        <is>
          <t>X</t>
        </is>
      </c>
      <c r="DL2082" t="inlineStr">
        <is>
          <t>X</t>
        </is>
      </c>
      <c r="DN2082" t="inlineStr">
        <is>
          <t>X</t>
        </is>
      </c>
      <c r="DO2082" t="inlineStr">
        <is>
          <t>D</t>
        </is>
      </c>
      <c r="DS2082" t="inlineStr">
        <is>
          <t>D</t>
        </is>
      </c>
      <c r="DU2082" t="inlineStr">
        <is>
          <t>X</t>
        </is>
      </c>
      <c r="DX2082" t="inlineStr">
        <is>
          <t>X</t>
        </is>
      </c>
      <c r="EA2082" t="inlineStr">
        <is>
          <t>X</t>
        </is>
      </c>
      <c r="EF2082" t="inlineStr">
        <is>
          <t>X</t>
        </is>
      </c>
    </row>
    <row r="2083">
      <c r="A2083" t="inlineStr">
        <is>
          <t>OH0015717348</t>
        </is>
      </c>
      <c r="B2083" t="n">
        <v>78</v>
      </c>
      <c r="C2083" t="n">
        <v>194239</v>
      </c>
      <c r="D2083" t="inlineStr">
        <is>
          <t>ROEBUCK</t>
        </is>
      </c>
      <c r="E2083" t="inlineStr">
        <is>
          <t>DIANE</t>
        </is>
      </c>
      <c r="F2083">
        <f>CONCATENATE(D2083," ",LEFT(H2083,4),"T=",AU2083,"D=",AV2083,"R=",AW2083,"M=",AX2083,"L=",AY2083,"B=",AZ2083)</f>
        <v/>
      </c>
      <c r="G2083" t="inlineStr">
        <is>
          <t>K</t>
        </is>
      </c>
      <c r="I2083" t="inlineStr">
        <is>
          <t>1956-07-08</t>
        </is>
      </c>
      <c r="J2083" t="inlineStr">
        <is>
          <t>1987-03-16</t>
        </is>
      </c>
      <c r="K2083" t="inlineStr">
        <is>
          <t>ACTIVE</t>
        </is>
      </c>
      <c r="L2083" t="inlineStr">
        <is>
          <t>D</t>
        </is>
      </c>
      <c r="M2083">
        <f>RIGHT(L2083,LEN(L2083)-FIND(" ",L2083))</f>
        <v/>
      </c>
      <c r="N2083" t="inlineStr">
        <is>
          <t>542 OAK CIR SW</t>
        </is>
      </c>
      <c r="P2083" t="inlineStr">
        <is>
          <t>WARREN</t>
        </is>
      </c>
      <c r="Q2083" t="inlineStr">
        <is>
          <t>OH</t>
        </is>
      </c>
      <c r="R2083" t="n">
        <v>44485</v>
      </c>
      <c r="AD2083" t="inlineStr">
        <is>
          <t>TRUMBULL CAREER &amp; TECH CENTER</t>
        </is>
      </c>
      <c r="AE2083" t="inlineStr">
        <is>
          <t>WARREN CITY</t>
        </is>
      </c>
      <c r="AF2083" t="inlineStr">
        <is>
          <t>WARREN CITY SD</t>
        </is>
      </c>
      <c r="AH2083" t="n">
        <v>14</v>
      </c>
      <c r="AI2083" t="n">
        <v>11</v>
      </c>
      <c r="AN2083" t="inlineStr">
        <is>
          <t>WARREN</t>
        </is>
      </c>
      <c r="AO2083" t="inlineStr">
        <is>
          <t>WARREN CITY 6G</t>
        </is>
      </c>
      <c r="AP2083" t="inlineStr">
        <is>
          <t>78-P-AEH</t>
        </is>
      </c>
      <c r="AQ2083" t="n">
        <v>9</v>
      </c>
      <c r="AR2083" t="n">
        <v>64</v>
      </c>
      <c r="AS2083" t="n">
        <v>32</v>
      </c>
      <c r="AV2083" t="inlineStr">
        <is>
          <t>WARREN-WARD 6</t>
        </is>
      </c>
      <c r="AW2083">
        <f>COUNTA($BA$2083:$EE$2083)</f>
        <v/>
      </c>
      <c r="AX2083">
        <f>COUNTIF($BA$2083:$EE$2083,"D")</f>
        <v/>
      </c>
      <c r="AY2083">
        <f>COUNTIF($BA$2083:$EE$2083,"R")</f>
        <v/>
      </c>
      <c r="AZ2083">
        <f>IF(BL2083="D",1,0)+IF(BM2083="D",1,0)+IF(BR2083="D",1,0)+IF(BS2083="D",1,0)+IF(BU2083="D",1,0)+IF(CA2083="D",1,0)+IF(CB2083="D",1,0)+IF(CC2083="D",1,0)+IF(CD2083="D",1,0)+IF(CJ2083="D",1,0)+IF(CK2083="D",1,0)+IF(CO2083="D",1,0)+IF(CP2083="D",1,0)+IF(CQ2083="D",1,0)+IF(CU2083="D",1,0)+IF(CV2083="D",1,0)+IF(DB2083="D",1,0)+IF(DC2083="D",1,0)+IF(DH2083="D",1,0)+IF(DI2083="D",1,0)+IF(DM2083="D",1,0)+IF(DN2083="D",1,0)+IF(DO2083="D",1,0)+IF(DU2083="D",1,0)+IF(DX2083="D",1,0)</f>
        <v/>
      </c>
      <c r="BA2083">
        <f>IF(DH2083&lt;&gt;"",1,0)+IF(DI2083&lt;&gt;"",1,0)+IF(DK2083&lt;&gt;"",1,0)+IF(DM2083&lt;&gt;"",1,0)+IF(DN2083&lt;&gt;"",1,0)+IF(DO2083&lt;&gt;"",1,0)+IF(DQ2083&lt;&gt;"",1,0)+IF(DR2083&lt;&gt;"",1,0)+IF(DT2083&lt;&gt;"",1,0)+IF(DU2083&lt;&gt;"",1,0)+IF(DV2083&lt;&gt;"",1,0)+IF(DW2083&lt;&gt;"",1,0)+IF(DX2083&lt;&gt;"",1,0)+IF(DZ2083&lt;&gt;"",1,0)+IF(EA2083&lt;&gt;"",1,0)+IF(EB2083&lt;&gt;"",1,0)+IF(EE2083&lt;&gt;"",1,0)</f>
        <v/>
      </c>
      <c r="BB2083">
        <f>IF(AND(AV2083&gt;0, AW2083&gt;0),1,0)</f>
        <v/>
      </c>
      <c r="BC2083" t="inlineStr">
        <is>
          <t>X</t>
        </is>
      </c>
      <c r="BD2083" t="inlineStr">
        <is>
          <t>X</t>
        </is>
      </c>
      <c r="BF2083" t="inlineStr">
        <is>
          <t>X</t>
        </is>
      </c>
      <c r="BG2083" t="inlineStr">
        <is>
          <t>X</t>
        </is>
      </c>
      <c r="BH2083" t="inlineStr">
        <is>
          <t>X</t>
        </is>
      </c>
      <c r="BJ2083" t="inlineStr">
        <is>
          <t>X</t>
        </is>
      </c>
      <c r="BK2083" t="inlineStr">
        <is>
          <t>X</t>
        </is>
      </c>
      <c r="BL2083" t="inlineStr">
        <is>
          <t>X</t>
        </is>
      </c>
      <c r="BP2083" t="inlineStr">
        <is>
          <t>X</t>
        </is>
      </c>
      <c r="BR2083" t="inlineStr">
        <is>
          <t>X</t>
        </is>
      </c>
      <c r="BS2083" t="inlineStr">
        <is>
          <t>X</t>
        </is>
      </c>
      <c r="BV2083" t="inlineStr">
        <is>
          <t>X</t>
        </is>
      </c>
      <c r="BY2083" t="inlineStr">
        <is>
          <t>D</t>
        </is>
      </c>
      <c r="CA2083" t="inlineStr">
        <is>
          <t>X</t>
        </is>
      </c>
      <c r="CC2083" t="inlineStr">
        <is>
          <t>D</t>
        </is>
      </c>
      <c r="CG2083" t="inlineStr">
        <is>
          <t>X</t>
        </is>
      </c>
      <c r="CK2083" t="inlineStr">
        <is>
          <t>X</t>
        </is>
      </c>
      <c r="CL2083" t="inlineStr">
        <is>
          <t>D</t>
        </is>
      </c>
      <c r="CN2083" t="inlineStr">
        <is>
          <t>X</t>
        </is>
      </c>
      <c r="CO2083" t="inlineStr">
        <is>
          <t>D</t>
        </is>
      </c>
      <c r="CP2083" t="inlineStr">
        <is>
          <t>X</t>
        </is>
      </c>
      <c r="CQ2083" t="inlineStr">
        <is>
          <t>D</t>
        </is>
      </c>
      <c r="CV2083" t="inlineStr">
        <is>
          <t>X</t>
        </is>
      </c>
      <c r="CW2083" t="inlineStr">
        <is>
          <t>D</t>
        </is>
      </c>
      <c r="CY2083" t="inlineStr">
        <is>
          <t>X</t>
        </is>
      </c>
      <c r="CZ2083" t="inlineStr">
        <is>
          <t>D</t>
        </is>
      </c>
      <c r="DC2083" t="inlineStr">
        <is>
          <t>X</t>
        </is>
      </c>
      <c r="DD2083" t="inlineStr">
        <is>
          <t>D</t>
        </is>
      </c>
      <c r="DF2083" t="inlineStr">
        <is>
          <t>X</t>
        </is>
      </c>
      <c r="DG2083" t="inlineStr">
        <is>
          <t>D</t>
        </is>
      </c>
      <c r="DI2083" t="inlineStr">
        <is>
          <t>X</t>
        </is>
      </c>
      <c r="DJ2083" t="inlineStr">
        <is>
          <t>D</t>
        </is>
      </c>
      <c r="DL2083" t="inlineStr">
        <is>
          <t>X</t>
        </is>
      </c>
      <c r="DM2083" t="inlineStr">
        <is>
          <t>D</t>
        </is>
      </c>
      <c r="DN2083" t="inlineStr">
        <is>
          <t>X</t>
        </is>
      </c>
      <c r="DO2083" t="inlineStr">
        <is>
          <t>D</t>
        </is>
      </c>
      <c r="DR2083" t="inlineStr">
        <is>
          <t>X</t>
        </is>
      </c>
      <c r="DS2083" t="inlineStr">
        <is>
          <t>D</t>
        </is>
      </c>
      <c r="DT2083" t="inlineStr">
        <is>
          <t>D</t>
        </is>
      </c>
      <c r="DU2083" t="inlineStr">
        <is>
          <t>X</t>
        </is>
      </c>
      <c r="DW2083" t="inlineStr">
        <is>
          <t>D</t>
        </is>
      </c>
      <c r="DX2083" t="inlineStr">
        <is>
          <t>X</t>
        </is>
      </c>
      <c r="EA2083" t="inlineStr">
        <is>
          <t>X</t>
        </is>
      </c>
      <c r="ED2083" t="inlineStr">
        <is>
          <t>D</t>
        </is>
      </c>
      <c r="EF2083" t="inlineStr">
        <is>
          <t>X</t>
        </is>
      </c>
    </row>
    <row r="2084">
      <c r="A2084" t="inlineStr">
        <is>
          <t>OH0027465189</t>
        </is>
      </c>
      <c r="B2084" t="n">
        <v>78</v>
      </c>
      <c r="C2084" t="n">
        <v>486578</v>
      </c>
      <c r="D2084" t="inlineStr">
        <is>
          <t>EULER</t>
        </is>
      </c>
      <c r="E2084" t="inlineStr">
        <is>
          <t>JOHN</t>
        </is>
      </c>
      <c r="F2084">
        <f>CONCATENATE(D2084," ",LEFT(H2084,4),"T=",AU2084,"D=",AV2084,"R=",AW2084,"M=",AX2084,"L=",AY2084,"B=",AZ2084)</f>
        <v/>
      </c>
      <c r="G2084" t="inlineStr">
        <is>
          <t>L</t>
        </is>
      </c>
      <c r="I2084" t="inlineStr">
        <is>
          <t>1979-12-27</t>
        </is>
      </c>
      <c r="J2084" t="inlineStr">
        <is>
          <t>2024-07-11</t>
        </is>
      </c>
      <c r="K2084" t="inlineStr">
        <is>
          <t>CONFIRMATION</t>
        </is>
      </c>
      <c r="M2084">
        <f>RIGHT(L2084,LEN(L2084)-FIND(" ",L2084))</f>
        <v/>
      </c>
      <c r="N2084" t="inlineStr">
        <is>
          <t>659 OAK CIR SW</t>
        </is>
      </c>
      <c r="P2084" t="inlineStr">
        <is>
          <t>WARREN</t>
        </is>
      </c>
      <c r="Q2084" t="inlineStr">
        <is>
          <t>OH</t>
        </is>
      </c>
      <c r="R2084" t="n">
        <v>44485</v>
      </c>
      <c r="AD2084" t="inlineStr">
        <is>
          <t>TRUMBULL CAREER &amp; TECH CENTER</t>
        </is>
      </c>
      <c r="AE2084" t="inlineStr">
        <is>
          <t>WARREN CITY</t>
        </is>
      </c>
      <c r="AF2084" t="inlineStr">
        <is>
          <t>WARREN CITY SD</t>
        </is>
      </c>
      <c r="AH2084" t="n">
        <v>14</v>
      </c>
      <c r="AI2084" t="n">
        <v>11</v>
      </c>
      <c r="AN2084" t="inlineStr">
        <is>
          <t>WARREN</t>
        </is>
      </c>
      <c r="AO2084" t="inlineStr">
        <is>
          <t>WARREN CITY 6G</t>
        </is>
      </c>
      <c r="AP2084" t="inlineStr">
        <is>
          <t>78-P-AEH</t>
        </is>
      </c>
      <c r="AQ2084" t="n">
        <v>9</v>
      </c>
      <c r="AR2084" t="n">
        <v>64</v>
      </c>
      <c r="AS2084" t="n">
        <v>32</v>
      </c>
      <c r="AV2084" t="inlineStr">
        <is>
          <t>WARREN-WARD 6</t>
        </is>
      </c>
      <c r="AW2084">
        <f>COUNTA($BA$2084:$EE$2084)</f>
        <v/>
      </c>
      <c r="AX2084">
        <f>COUNTIF($BA$2084:$EE$2084,"D")</f>
        <v/>
      </c>
      <c r="AY2084">
        <f>COUNTIF($BA$2084:$EE$2084,"R")</f>
        <v/>
      </c>
      <c r="AZ2084">
        <f>IF(BL2084="D",1,0)+IF(BM2084="D",1,0)+IF(BR2084="D",1,0)+IF(BS2084="D",1,0)+IF(BU2084="D",1,0)+IF(CA2084="D",1,0)+IF(CB2084="D",1,0)+IF(CC2084="D",1,0)+IF(CD2084="D",1,0)+IF(CJ2084="D",1,0)+IF(CK2084="D",1,0)+IF(CO2084="D",1,0)+IF(CP2084="D",1,0)+IF(CQ2084="D",1,0)+IF(CU2084="D",1,0)+IF(CV2084="D",1,0)+IF(DB2084="D",1,0)+IF(DC2084="D",1,0)+IF(DH2084="D",1,0)+IF(DI2084="D",1,0)+IF(DM2084="D",1,0)+IF(DN2084="D",1,0)+IF(DO2084="D",1,0)+IF(DU2084="D",1,0)+IF(DX2084="D",1,0)</f>
        <v/>
      </c>
      <c r="BA2084">
        <f>IF(DH2084&lt;&gt;"",1,0)+IF(DI2084&lt;&gt;"",1,0)+IF(DK2084&lt;&gt;"",1,0)+IF(DM2084&lt;&gt;"",1,0)+IF(DN2084&lt;&gt;"",1,0)+IF(DO2084&lt;&gt;"",1,0)+IF(DQ2084&lt;&gt;"",1,0)+IF(DR2084&lt;&gt;"",1,0)+IF(DT2084&lt;&gt;"",1,0)+IF(DU2084&lt;&gt;"",1,0)+IF(DV2084&lt;&gt;"",1,0)+IF(DW2084&lt;&gt;"",1,0)+IF(DX2084&lt;&gt;"",1,0)+IF(DZ2084&lt;&gt;"",1,0)+IF(EA2084&lt;&gt;"",1,0)+IF(EB2084&lt;&gt;"",1,0)+IF(EE2084&lt;&gt;"",1,0)</f>
        <v/>
      </c>
      <c r="BB2084">
        <f>IF(AND(AV2084&gt;0, AW2084&gt;0),1,0)</f>
        <v/>
      </c>
    </row>
    <row r="2085">
      <c r="A2085" t="inlineStr">
        <is>
          <t>OH0020949791</t>
        </is>
      </c>
      <c r="B2085" t="n">
        <v>78</v>
      </c>
      <c r="C2085" t="n">
        <v>372769</v>
      </c>
      <c r="D2085" t="inlineStr">
        <is>
          <t>PATRICK</t>
        </is>
      </c>
      <c r="E2085" t="inlineStr">
        <is>
          <t>JOE</t>
        </is>
      </c>
      <c r="F2085">
        <f>CONCATENATE(D2085," ",LEFT(H2085,4),"T=",AU2085,"D=",AV2085,"R=",AW2085,"M=",AX2085,"L=",AY2085,"B=",AZ2085)</f>
        <v/>
      </c>
      <c r="G2085" t="inlineStr">
        <is>
          <t>F</t>
        </is>
      </c>
      <c r="I2085" t="inlineStr">
        <is>
          <t>1951-01-08</t>
        </is>
      </c>
      <c r="J2085" t="inlineStr">
        <is>
          <t>2013-04-01</t>
        </is>
      </c>
      <c r="K2085" t="inlineStr">
        <is>
          <t>CONFIRMATION</t>
        </is>
      </c>
      <c r="M2085">
        <f>RIGHT(L2085,LEN(L2085)-FIND(" ",L2085))</f>
        <v/>
      </c>
      <c r="N2085" t="inlineStr">
        <is>
          <t>2130 OAK ST SW</t>
        </is>
      </c>
      <c r="O2085" t="inlineStr">
        <is>
          <t>LOT 27</t>
        </is>
      </c>
      <c r="P2085" t="inlineStr">
        <is>
          <t>WARREN</t>
        </is>
      </c>
      <c r="Q2085" t="inlineStr">
        <is>
          <t>OH</t>
        </is>
      </c>
      <c r="R2085" t="n">
        <v>44485</v>
      </c>
      <c r="AD2085" t="inlineStr">
        <is>
          <t>TRUMBULL CAREER &amp; TECH CENTER</t>
        </is>
      </c>
      <c r="AE2085" t="inlineStr">
        <is>
          <t>WARREN CITY</t>
        </is>
      </c>
      <c r="AF2085" t="inlineStr">
        <is>
          <t>WARREN CITY SD</t>
        </is>
      </c>
      <c r="AH2085" t="n">
        <v>14</v>
      </c>
      <c r="AI2085" t="n">
        <v>11</v>
      </c>
      <c r="AN2085" t="inlineStr">
        <is>
          <t>WARREN</t>
        </is>
      </c>
      <c r="AO2085" t="inlineStr">
        <is>
          <t>WARREN CITY 6G</t>
        </is>
      </c>
      <c r="AP2085" t="inlineStr">
        <is>
          <t>78-P-AEH</t>
        </is>
      </c>
      <c r="AQ2085" t="n">
        <v>9</v>
      </c>
      <c r="AR2085" t="n">
        <v>64</v>
      </c>
      <c r="AS2085" t="n">
        <v>32</v>
      </c>
      <c r="AV2085" t="inlineStr">
        <is>
          <t>WARREN-WARD 6</t>
        </is>
      </c>
      <c r="AW2085">
        <f>COUNTA($BA$2085:$EE$2085)</f>
        <v/>
      </c>
      <c r="AX2085">
        <f>COUNTIF($BA$2085:$EE$2085,"D")</f>
        <v/>
      </c>
      <c r="AY2085">
        <f>COUNTIF($BA$2085:$EE$2085,"R")</f>
        <v/>
      </c>
      <c r="AZ2085">
        <f>IF(BL2085="D",1,0)+IF(BM2085="D",1,0)+IF(BR2085="D",1,0)+IF(BS2085="D",1,0)+IF(BU2085="D",1,0)+IF(CA2085="D",1,0)+IF(CB2085="D",1,0)+IF(CC2085="D",1,0)+IF(CD2085="D",1,0)+IF(CJ2085="D",1,0)+IF(CK2085="D",1,0)+IF(CO2085="D",1,0)+IF(CP2085="D",1,0)+IF(CQ2085="D",1,0)+IF(CU2085="D",1,0)+IF(CV2085="D",1,0)+IF(DB2085="D",1,0)+IF(DC2085="D",1,0)+IF(DH2085="D",1,0)+IF(DI2085="D",1,0)+IF(DM2085="D",1,0)+IF(DN2085="D",1,0)+IF(DO2085="D",1,0)+IF(DU2085="D",1,0)+IF(DX2085="D",1,0)</f>
        <v/>
      </c>
      <c r="BA2085">
        <f>IF(DH2085&lt;&gt;"",1,0)+IF(DI2085&lt;&gt;"",1,0)+IF(DK2085&lt;&gt;"",1,0)+IF(DM2085&lt;&gt;"",1,0)+IF(DN2085&lt;&gt;"",1,0)+IF(DO2085&lt;&gt;"",1,0)+IF(DQ2085&lt;&gt;"",1,0)+IF(DR2085&lt;&gt;"",1,0)+IF(DT2085&lt;&gt;"",1,0)+IF(DU2085&lt;&gt;"",1,0)+IF(DV2085&lt;&gt;"",1,0)+IF(DW2085&lt;&gt;"",1,0)+IF(DX2085&lt;&gt;"",1,0)+IF(DZ2085&lt;&gt;"",1,0)+IF(EA2085&lt;&gt;"",1,0)+IF(EB2085&lt;&gt;"",1,0)+IF(EE2085&lt;&gt;"",1,0)</f>
        <v/>
      </c>
      <c r="BB2085">
        <f>IF(AND(AV2085&gt;0, AW2085&gt;0),1,0)</f>
        <v/>
      </c>
      <c r="CP2085" t="inlineStr">
        <is>
          <t>X</t>
        </is>
      </c>
    </row>
    <row r="2086">
      <c r="A2086" t="inlineStr">
        <is>
          <t>OH0022150236</t>
        </is>
      </c>
      <c r="B2086" t="n">
        <v>78</v>
      </c>
      <c r="C2086" t="n">
        <v>391674</v>
      </c>
      <c r="D2086" t="inlineStr">
        <is>
          <t>WARE</t>
        </is>
      </c>
      <c r="E2086" t="inlineStr">
        <is>
          <t>NASHAWN</t>
        </is>
      </c>
      <c r="F2086">
        <f>CONCATENATE(D2086," ",LEFT(H2086,4),"T=",AU2086,"D=",AV2086,"R=",AW2086,"M=",AX2086,"L=",AY2086,"B=",AZ2086)</f>
        <v/>
      </c>
      <c r="G2086" t="inlineStr">
        <is>
          <t>JONEE</t>
        </is>
      </c>
      <c r="I2086" t="inlineStr">
        <is>
          <t>1994-03-10</t>
        </is>
      </c>
      <c r="J2086" t="inlineStr">
        <is>
          <t>2012-10-02</t>
        </is>
      </c>
      <c r="K2086" t="inlineStr">
        <is>
          <t>CONFIRMATION</t>
        </is>
      </c>
      <c r="M2086">
        <f>RIGHT(L2086,LEN(L2086)-FIND(" ",L2086))</f>
        <v/>
      </c>
      <c r="N2086" t="inlineStr">
        <is>
          <t>2442 CRANWOOD DR SW</t>
        </is>
      </c>
      <c r="P2086" t="inlineStr">
        <is>
          <t>WARREN</t>
        </is>
      </c>
      <c r="Q2086" t="inlineStr">
        <is>
          <t>OH</t>
        </is>
      </c>
      <c r="R2086" t="n">
        <v>44485</v>
      </c>
      <c r="AD2086" t="inlineStr">
        <is>
          <t>TRUMBULL CAREER &amp; TECH CENTER</t>
        </is>
      </c>
      <c r="AE2086" t="inlineStr">
        <is>
          <t>WARREN CITY</t>
        </is>
      </c>
      <c r="AF2086" t="inlineStr">
        <is>
          <t>WARREN CITY SD</t>
        </is>
      </c>
      <c r="AH2086" t="n">
        <v>14</v>
      </c>
      <c r="AI2086" t="n">
        <v>11</v>
      </c>
      <c r="AN2086" t="inlineStr">
        <is>
          <t>WARREN</t>
        </is>
      </c>
      <c r="AO2086" t="inlineStr">
        <is>
          <t>WARREN CITY 6G</t>
        </is>
      </c>
      <c r="AP2086" t="inlineStr">
        <is>
          <t>78-P-AEH</t>
        </is>
      </c>
      <c r="AQ2086" t="n">
        <v>9</v>
      </c>
      <c r="AR2086" t="n">
        <v>64</v>
      </c>
      <c r="AS2086" t="n">
        <v>32</v>
      </c>
      <c r="AV2086" t="inlineStr">
        <is>
          <t>WARREN-WARD 6</t>
        </is>
      </c>
      <c r="AW2086">
        <f>COUNTA($BA$2086:$EE$2086)</f>
        <v/>
      </c>
      <c r="AX2086">
        <f>COUNTIF($BA$2086:$EE$2086,"D")</f>
        <v/>
      </c>
      <c r="AY2086">
        <f>COUNTIF($BA$2086:$EE$2086,"R")</f>
        <v/>
      </c>
      <c r="AZ2086">
        <f>IF(BL2086="D",1,0)+IF(BM2086="D",1,0)+IF(BR2086="D",1,0)+IF(BS2086="D",1,0)+IF(BU2086="D",1,0)+IF(CA2086="D",1,0)+IF(CB2086="D",1,0)+IF(CC2086="D",1,0)+IF(CD2086="D",1,0)+IF(CJ2086="D",1,0)+IF(CK2086="D",1,0)+IF(CO2086="D",1,0)+IF(CP2086="D",1,0)+IF(CQ2086="D",1,0)+IF(CU2086="D",1,0)+IF(CV2086="D",1,0)+IF(DB2086="D",1,0)+IF(DC2086="D",1,0)+IF(DH2086="D",1,0)+IF(DI2086="D",1,0)+IF(DM2086="D",1,0)+IF(DN2086="D",1,0)+IF(DO2086="D",1,0)+IF(DU2086="D",1,0)+IF(DX2086="D",1,0)</f>
        <v/>
      </c>
      <c r="BA2086">
        <f>IF(DH2086&lt;&gt;"",1,0)+IF(DI2086&lt;&gt;"",1,0)+IF(DK2086&lt;&gt;"",1,0)+IF(DM2086&lt;&gt;"",1,0)+IF(DN2086&lt;&gt;"",1,0)+IF(DO2086&lt;&gt;"",1,0)+IF(DQ2086&lt;&gt;"",1,0)+IF(DR2086&lt;&gt;"",1,0)+IF(DT2086&lt;&gt;"",1,0)+IF(DU2086&lt;&gt;"",1,0)+IF(DV2086&lt;&gt;"",1,0)+IF(DW2086&lt;&gt;"",1,0)+IF(DX2086&lt;&gt;"",1,0)+IF(DZ2086&lt;&gt;"",1,0)+IF(EA2086&lt;&gt;"",1,0)+IF(EB2086&lt;&gt;"",1,0)+IF(EE2086&lt;&gt;"",1,0)</f>
        <v/>
      </c>
      <c r="BB2086">
        <f>IF(AND(AV2086&gt;0, AW2086&gt;0),1,0)</f>
        <v/>
      </c>
      <c r="CP2086" t="inlineStr">
        <is>
          <t>X</t>
        </is>
      </c>
    </row>
    <row r="2087">
      <c r="A2087" t="inlineStr">
        <is>
          <t>OH0023034076</t>
        </is>
      </c>
      <c r="B2087" t="n">
        <v>78</v>
      </c>
      <c r="C2087" t="n">
        <v>405722</v>
      </c>
      <c r="D2087" t="inlineStr">
        <is>
          <t>EDGE JOHNSON</t>
        </is>
      </c>
      <c r="E2087" t="inlineStr">
        <is>
          <t>CHRISTOPHER</t>
        </is>
      </c>
      <c r="F2087">
        <f>CONCATENATE(D2087," ",LEFT(H2087,4),"T=",AU2087,"D=",AV2087,"R=",AW2087,"M=",AX2087,"L=",AY2087,"B=",AZ2087)</f>
        <v/>
      </c>
      <c r="G2087" t="inlineStr">
        <is>
          <t>RYAN</t>
        </is>
      </c>
      <c r="I2087" t="inlineStr">
        <is>
          <t>1985-08-27</t>
        </is>
      </c>
      <c r="J2087" t="inlineStr">
        <is>
          <t>2015-01-08</t>
        </is>
      </c>
      <c r="K2087" t="inlineStr">
        <is>
          <t>CONFIRMATION</t>
        </is>
      </c>
      <c r="M2087">
        <f>RIGHT(L2087,LEN(L2087)-FIND(" ",L2087))</f>
        <v/>
      </c>
      <c r="N2087" t="inlineStr">
        <is>
          <t>2427 KENWOOD DR SW</t>
        </is>
      </c>
      <c r="P2087" t="inlineStr">
        <is>
          <t>WARREN</t>
        </is>
      </c>
      <c r="Q2087" t="inlineStr">
        <is>
          <t>OH</t>
        </is>
      </c>
      <c r="R2087" t="n">
        <v>44485</v>
      </c>
      <c r="AD2087" t="inlineStr">
        <is>
          <t>TRUMBULL CAREER &amp; TECH CENTER</t>
        </is>
      </c>
      <c r="AE2087" t="inlineStr">
        <is>
          <t>WARREN CITY</t>
        </is>
      </c>
      <c r="AF2087" t="inlineStr">
        <is>
          <t>WARREN CITY SD</t>
        </is>
      </c>
      <c r="AH2087" t="n">
        <v>14</v>
      </c>
      <c r="AI2087" t="n">
        <v>11</v>
      </c>
      <c r="AN2087" t="inlineStr">
        <is>
          <t>WARREN</t>
        </is>
      </c>
      <c r="AO2087" t="inlineStr">
        <is>
          <t>WARREN CITY 6G</t>
        </is>
      </c>
      <c r="AP2087" t="inlineStr">
        <is>
          <t>78-P-AEH</t>
        </is>
      </c>
      <c r="AQ2087" t="n">
        <v>9</v>
      </c>
      <c r="AR2087" t="n">
        <v>64</v>
      </c>
      <c r="AS2087" t="n">
        <v>32</v>
      </c>
      <c r="AV2087" t="inlineStr">
        <is>
          <t>WARREN-WARD 6</t>
        </is>
      </c>
      <c r="AW2087">
        <f>COUNTA($BA$2087:$EE$2087)</f>
        <v/>
      </c>
      <c r="AX2087">
        <f>COUNTIF($BA$2087:$EE$2087,"D")</f>
        <v/>
      </c>
      <c r="AY2087">
        <f>COUNTIF($BA$2087:$EE$2087,"R")</f>
        <v/>
      </c>
      <c r="AZ2087">
        <f>IF(BL2087="D",1,0)+IF(BM2087="D",1,0)+IF(BR2087="D",1,0)+IF(BS2087="D",1,0)+IF(BU2087="D",1,0)+IF(CA2087="D",1,0)+IF(CB2087="D",1,0)+IF(CC2087="D",1,0)+IF(CD2087="D",1,0)+IF(CJ2087="D",1,0)+IF(CK2087="D",1,0)+IF(CO2087="D",1,0)+IF(CP2087="D",1,0)+IF(CQ2087="D",1,0)+IF(CU2087="D",1,0)+IF(CV2087="D",1,0)+IF(DB2087="D",1,0)+IF(DC2087="D",1,0)+IF(DH2087="D",1,0)+IF(DI2087="D",1,0)+IF(DM2087="D",1,0)+IF(DN2087="D",1,0)+IF(DO2087="D",1,0)+IF(DU2087="D",1,0)+IF(DX2087="D",1,0)</f>
        <v/>
      </c>
      <c r="BA2087">
        <f>IF(DH2087&lt;&gt;"",1,0)+IF(DI2087&lt;&gt;"",1,0)+IF(DK2087&lt;&gt;"",1,0)+IF(DM2087&lt;&gt;"",1,0)+IF(DN2087&lt;&gt;"",1,0)+IF(DO2087&lt;&gt;"",1,0)+IF(DQ2087&lt;&gt;"",1,0)+IF(DR2087&lt;&gt;"",1,0)+IF(DT2087&lt;&gt;"",1,0)+IF(DU2087&lt;&gt;"",1,0)+IF(DV2087&lt;&gt;"",1,0)+IF(DW2087&lt;&gt;"",1,0)+IF(DX2087&lt;&gt;"",1,0)+IF(DZ2087&lt;&gt;"",1,0)+IF(EA2087&lt;&gt;"",1,0)+IF(EB2087&lt;&gt;"",1,0)+IF(EE2087&lt;&gt;"",1,0)</f>
        <v/>
      </c>
      <c r="BB2087">
        <f>IF(AND(AV2087&gt;0, AW2087&gt;0),1,0)</f>
        <v/>
      </c>
    </row>
    <row r="2088">
      <c r="A2088" t="inlineStr">
        <is>
          <t>OH0023034082</t>
        </is>
      </c>
      <c r="B2088" t="n">
        <v>78</v>
      </c>
      <c r="C2088" t="n">
        <v>405723</v>
      </c>
      <c r="D2088" t="inlineStr">
        <is>
          <t>EDGE JOHNSON</t>
        </is>
      </c>
      <c r="E2088" t="inlineStr">
        <is>
          <t>CRYSTAL</t>
        </is>
      </c>
      <c r="F2088">
        <f>CONCATENATE(D2088," ",LEFT(H2088,4),"T=",AU2088,"D=",AV2088,"R=",AW2088,"M=",AX2088,"L=",AY2088,"B=",AZ2088)</f>
        <v/>
      </c>
      <c r="G2088" t="inlineStr">
        <is>
          <t>D</t>
        </is>
      </c>
      <c r="I2088" t="inlineStr">
        <is>
          <t>1986-05-12</t>
        </is>
      </c>
      <c r="J2088" t="inlineStr">
        <is>
          <t>2015-01-08</t>
        </is>
      </c>
      <c r="K2088" t="inlineStr">
        <is>
          <t>CONFIRMATION</t>
        </is>
      </c>
      <c r="M2088">
        <f>RIGHT(L2088,LEN(L2088)-FIND(" ",L2088))</f>
        <v/>
      </c>
      <c r="N2088" t="inlineStr">
        <is>
          <t>2427 KENWOOD DR SW</t>
        </is>
      </c>
      <c r="P2088" t="inlineStr">
        <is>
          <t>WARREN</t>
        </is>
      </c>
      <c r="Q2088" t="inlineStr">
        <is>
          <t>OH</t>
        </is>
      </c>
      <c r="R2088" t="n">
        <v>44485</v>
      </c>
      <c r="AD2088" t="inlineStr">
        <is>
          <t>TRUMBULL CAREER &amp; TECH CENTER</t>
        </is>
      </c>
      <c r="AE2088" t="inlineStr">
        <is>
          <t>WARREN CITY</t>
        </is>
      </c>
      <c r="AF2088" t="inlineStr">
        <is>
          <t>WARREN CITY SD</t>
        </is>
      </c>
      <c r="AH2088" t="n">
        <v>14</v>
      </c>
      <c r="AI2088" t="n">
        <v>11</v>
      </c>
      <c r="AN2088" t="inlineStr">
        <is>
          <t>WARREN</t>
        </is>
      </c>
      <c r="AO2088" t="inlineStr">
        <is>
          <t>WARREN CITY 6G</t>
        </is>
      </c>
      <c r="AP2088" t="inlineStr">
        <is>
          <t>78-P-AEH</t>
        </is>
      </c>
      <c r="AQ2088" t="n">
        <v>9</v>
      </c>
      <c r="AR2088" t="n">
        <v>64</v>
      </c>
      <c r="AS2088" t="n">
        <v>32</v>
      </c>
      <c r="AV2088" t="inlineStr">
        <is>
          <t>WARREN-WARD 6</t>
        </is>
      </c>
      <c r="AW2088">
        <f>COUNTA($BA$2088:$EE$2088)</f>
        <v/>
      </c>
      <c r="AX2088">
        <f>COUNTIF($BA$2088:$EE$2088,"D")</f>
        <v/>
      </c>
      <c r="AY2088">
        <f>COUNTIF($BA$2088:$EE$2088,"R")</f>
        <v/>
      </c>
      <c r="AZ2088">
        <f>IF(BL2088="D",1,0)+IF(BM2088="D",1,0)+IF(BR2088="D",1,0)+IF(BS2088="D",1,0)+IF(BU2088="D",1,0)+IF(CA2088="D",1,0)+IF(CB2088="D",1,0)+IF(CC2088="D",1,0)+IF(CD2088="D",1,0)+IF(CJ2088="D",1,0)+IF(CK2088="D",1,0)+IF(CO2088="D",1,0)+IF(CP2088="D",1,0)+IF(CQ2088="D",1,0)+IF(CU2088="D",1,0)+IF(CV2088="D",1,0)+IF(DB2088="D",1,0)+IF(DC2088="D",1,0)+IF(DH2088="D",1,0)+IF(DI2088="D",1,0)+IF(DM2088="D",1,0)+IF(DN2088="D",1,0)+IF(DO2088="D",1,0)+IF(DU2088="D",1,0)+IF(DX2088="D",1,0)</f>
        <v/>
      </c>
      <c r="BA2088">
        <f>IF(DH2088&lt;&gt;"",1,0)+IF(DI2088&lt;&gt;"",1,0)+IF(DK2088&lt;&gt;"",1,0)+IF(DM2088&lt;&gt;"",1,0)+IF(DN2088&lt;&gt;"",1,0)+IF(DO2088&lt;&gt;"",1,0)+IF(DQ2088&lt;&gt;"",1,0)+IF(DR2088&lt;&gt;"",1,0)+IF(DT2088&lt;&gt;"",1,0)+IF(DU2088&lt;&gt;"",1,0)+IF(DV2088&lt;&gt;"",1,0)+IF(DW2088&lt;&gt;"",1,0)+IF(DX2088&lt;&gt;"",1,0)+IF(DZ2088&lt;&gt;"",1,0)+IF(EA2088&lt;&gt;"",1,0)+IF(EB2088&lt;&gt;"",1,0)+IF(EE2088&lt;&gt;"",1,0)</f>
        <v/>
      </c>
      <c r="BB2088">
        <f>IF(AND(AV2088&gt;0, AW2088&gt;0),1,0)</f>
        <v/>
      </c>
    </row>
    <row r="2089">
      <c r="A2089" t="inlineStr">
        <is>
          <t>OH0015693228</t>
        </is>
      </c>
      <c r="B2089" t="n">
        <v>78</v>
      </c>
      <c r="C2089" t="n">
        <v>143056</v>
      </c>
      <c r="D2089" t="inlineStr">
        <is>
          <t>CARPENTER</t>
        </is>
      </c>
      <c r="E2089" t="inlineStr">
        <is>
          <t>JAMES</t>
        </is>
      </c>
      <c r="F2089">
        <f>CONCATENATE(D2089," ",LEFT(H2089,4),"T=",AU2089,"D=",AV2089,"R=",AW2089,"M=",AX2089,"L=",AY2089,"B=",AZ2089)</f>
        <v/>
      </c>
      <c r="G2089" t="inlineStr">
        <is>
          <t>L</t>
        </is>
      </c>
      <c r="I2089" t="inlineStr">
        <is>
          <t>1944-12-25</t>
        </is>
      </c>
      <c r="J2089" t="inlineStr">
        <is>
          <t>1981-11-20</t>
        </is>
      </c>
      <c r="K2089" t="inlineStr">
        <is>
          <t>ACTIVE</t>
        </is>
      </c>
      <c r="M2089">
        <f>RIGHT(L2089,LEN(L2089)-FIND(" ",L2089))</f>
        <v/>
      </c>
      <c r="N2089" t="inlineStr">
        <is>
          <t>484 OAK CIR SW</t>
        </is>
      </c>
      <c r="P2089" t="inlineStr">
        <is>
          <t>WARREN</t>
        </is>
      </c>
      <c r="Q2089" t="inlineStr">
        <is>
          <t>OH</t>
        </is>
      </c>
      <c r="R2089" t="n">
        <v>44485</v>
      </c>
      <c r="AD2089" t="inlineStr">
        <is>
          <t>TRUMBULL CAREER &amp; TECH CENTER</t>
        </is>
      </c>
      <c r="AE2089" t="inlineStr">
        <is>
          <t>WARREN CITY</t>
        </is>
      </c>
      <c r="AF2089" t="inlineStr">
        <is>
          <t>WARREN CITY SD</t>
        </is>
      </c>
      <c r="AH2089" t="n">
        <v>14</v>
      </c>
      <c r="AI2089" t="n">
        <v>11</v>
      </c>
      <c r="AN2089" t="inlineStr">
        <is>
          <t>WARREN</t>
        </is>
      </c>
      <c r="AO2089" t="inlineStr">
        <is>
          <t>WARREN CITY 6G</t>
        </is>
      </c>
      <c r="AP2089" t="inlineStr">
        <is>
          <t>78-P-AEH</t>
        </is>
      </c>
      <c r="AQ2089" t="n">
        <v>9</v>
      </c>
      <c r="AR2089" t="n">
        <v>64</v>
      </c>
      <c r="AS2089" t="n">
        <v>32</v>
      </c>
      <c r="AV2089" t="inlineStr">
        <is>
          <t>WARREN-WARD 6</t>
        </is>
      </c>
      <c r="AW2089">
        <f>COUNTA($BA$2089:$EE$2089)</f>
        <v/>
      </c>
      <c r="AX2089">
        <f>COUNTIF($BA$2089:$EE$2089,"D")</f>
        <v/>
      </c>
      <c r="AY2089">
        <f>COUNTIF($BA$2089:$EE$2089,"R")</f>
        <v/>
      </c>
      <c r="AZ2089">
        <f>IF(BL2089="D",1,0)+IF(BM2089="D",1,0)+IF(BR2089="D",1,0)+IF(BS2089="D",1,0)+IF(BU2089="D",1,0)+IF(CA2089="D",1,0)+IF(CB2089="D",1,0)+IF(CC2089="D",1,0)+IF(CD2089="D",1,0)+IF(CJ2089="D",1,0)+IF(CK2089="D",1,0)+IF(CO2089="D",1,0)+IF(CP2089="D",1,0)+IF(CQ2089="D",1,0)+IF(CU2089="D",1,0)+IF(CV2089="D",1,0)+IF(DB2089="D",1,0)+IF(DC2089="D",1,0)+IF(DH2089="D",1,0)+IF(DI2089="D",1,0)+IF(DM2089="D",1,0)+IF(DN2089="D",1,0)+IF(DO2089="D",1,0)+IF(DU2089="D",1,0)+IF(DX2089="D",1,0)</f>
        <v/>
      </c>
      <c r="BA2089">
        <f>IF(DH2089&lt;&gt;"",1,0)+IF(DI2089&lt;&gt;"",1,0)+IF(DK2089&lt;&gt;"",1,0)+IF(DM2089&lt;&gt;"",1,0)+IF(DN2089&lt;&gt;"",1,0)+IF(DO2089&lt;&gt;"",1,0)+IF(DQ2089&lt;&gt;"",1,0)+IF(DR2089&lt;&gt;"",1,0)+IF(DT2089&lt;&gt;"",1,0)+IF(DU2089&lt;&gt;"",1,0)+IF(DV2089&lt;&gt;"",1,0)+IF(DW2089&lt;&gt;"",1,0)+IF(DX2089&lt;&gt;"",1,0)+IF(DZ2089&lt;&gt;"",1,0)+IF(EA2089&lt;&gt;"",1,0)+IF(EB2089&lt;&gt;"",1,0)+IF(EE2089&lt;&gt;"",1,0)</f>
        <v/>
      </c>
      <c r="BB2089">
        <f>IF(AND(AV2089&gt;0, AW2089&gt;0),1,0)</f>
        <v/>
      </c>
      <c r="BD2089" t="inlineStr">
        <is>
          <t>X</t>
        </is>
      </c>
      <c r="BJ2089" t="inlineStr">
        <is>
          <t>X</t>
        </is>
      </c>
      <c r="BL2089" t="inlineStr">
        <is>
          <t>X</t>
        </is>
      </c>
      <c r="BP2089" t="inlineStr">
        <is>
          <t>X</t>
        </is>
      </c>
      <c r="BS2089" t="inlineStr">
        <is>
          <t>X</t>
        </is>
      </c>
      <c r="BY2089" t="inlineStr">
        <is>
          <t>D</t>
        </is>
      </c>
      <c r="CA2089" t="inlineStr">
        <is>
          <t>X</t>
        </is>
      </c>
      <c r="CG2089" t="inlineStr">
        <is>
          <t>X</t>
        </is>
      </c>
      <c r="CK2089" t="inlineStr">
        <is>
          <t>X</t>
        </is>
      </c>
      <c r="CL2089" t="inlineStr">
        <is>
          <t>D</t>
        </is>
      </c>
      <c r="CN2089" t="inlineStr">
        <is>
          <t>X</t>
        </is>
      </c>
      <c r="CP2089" t="inlineStr">
        <is>
          <t>X</t>
        </is>
      </c>
      <c r="CY2089" t="inlineStr">
        <is>
          <t>X</t>
        </is>
      </c>
      <c r="CZ2089" t="inlineStr">
        <is>
          <t>R</t>
        </is>
      </c>
      <c r="DC2089" t="inlineStr">
        <is>
          <t>X</t>
        </is>
      </c>
      <c r="DF2089" t="inlineStr">
        <is>
          <t>X</t>
        </is>
      </c>
      <c r="DI2089" t="inlineStr">
        <is>
          <t>X</t>
        </is>
      </c>
      <c r="DL2089" t="inlineStr">
        <is>
          <t>X</t>
        </is>
      </c>
      <c r="DN2089" t="inlineStr">
        <is>
          <t>X</t>
        </is>
      </c>
      <c r="DU2089" t="inlineStr">
        <is>
          <t>X</t>
        </is>
      </c>
      <c r="EA2089" t="inlineStr">
        <is>
          <t>X</t>
        </is>
      </c>
      <c r="EF2089" t="inlineStr">
        <is>
          <t>X</t>
        </is>
      </c>
    </row>
    <row r="2090">
      <c r="A2090" t="inlineStr">
        <is>
          <t>OH0019665768</t>
        </is>
      </c>
      <c r="B2090" t="n">
        <v>78</v>
      </c>
      <c r="C2090" t="n">
        <v>356891</v>
      </c>
      <c r="D2090" t="inlineStr">
        <is>
          <t>DORSEY</t>
        </is>
      </c>
      <c r="E2090" t="inlineStr">
        <is>
          <t>BRITTANY</t>
        </is>
      </c>
      <c r="F2090">
        <f>CONCATENATE(D2090," ",LEFT(H2090,4),"T=",AU2090,"D=",AV2090,"R=",AW2090,"M=",AX2090,"L=",AY2090,"B=",AZ2090)</f>
        <v/>
      </c>
      <c r="G2090" t="inlineStr">
        <is>
          <t>A</t>
        </is>
      </c>
      <c r="I2090" t="inlineStr">
        <is>
          <t>1990-04-09</t>
        </is>
      </c>
      <c r="J2090" t="inlineStr">
        <is>
          <t>2015-09-10</t>
        </is>
      </c>
      <c r="K2090" t="inlineStr">
        <is>
          <t>ACTIVE</t>
        </is>
      </c>
      <c r="M2090">
        <f>RIGHT(L2090,LEN(L2090)-FIND(" ",L2090))</f>
        <v/>
      </c>
      <c r="N2090" t="inlineStr">
        <is>
          <t>2044 JACKSON ST SW</t>
        </is>
      </c>
      <c r="P2090" t="inlineStr">
        <is>
          <t>WARREN</t>
        </is>
      </c>
      <c r="Q2090" t="inlineStr">
        <is>
          <t>OH</t>
        </is>
      </c>
      <c r="R2090" t="n">
        <v>44485</v>
      </c>
      <c r="AD2090" t="inlineStr">
        <is>
          <t>TRUMBULL CAREER &amp; TECH CENTER</t>
        </is>
      </c>
      <c r="AE2090" t="inlineStr">
        <is>
          <t>WARREN CITY</t>
        </is>
      </c>
      <c r="AF2090" t="inlineStr">
        <is>
          <t>WARREN CITY SD</t>
        </is>
      </c>
      <c r="AH2090" t="n">
        <v>14</v>
      </c>
      <c r="AI2090" t="n">
        <v>11</v>
      </c>
      <c r="AN2090" t="inlineStr">
        <is>
          <t>WARREN</t>
        </is>
      </c>
      <c r="AO2090" t="inlineStr">
        <is>
          <t>WARREN CITY 6G</t>
        </is>
      </c>
      <c r="AP2090" t="inlineStr">
        <is>
          <t>78-P-AEH</t>
        </is>
      </c>
      <c r="AQ2090" t="n">
        <v>9</v>
      </c>
      <c r="AR2090" t="n">
        <v>64</v>
      </c>
      <c r="AS2090" t="n">
        <v>32</v>
      </c>
      <c r="AV2090" t="inlineStr">
        <is>
          <t>WARREN-WARD 6</t>
        </is>
      </c>
      <c r="AW2090">
        <f>COUNTA($BA$2090:$EE$2090)</f>
        <v/>
      </c>
      <c r="AX2090">
        <f>COUNTIF($BA$2090:$EE$2090,"D")</f>
        <v/>
      </c>
      <c r="AY2090">
        <f>COUNTIF($BA$2090:$EE$2090,"R")</f>
        <v/>
      </c>
      <c r="AZ2090">
        <f>IF(BL2090="D",1,0)+IF(BM2090="D",1,0)+IF(BR2090="D",1,0)+IF(BS2090="D",1,0)+IF(BU2090="D",1,0)+IF(CA2090="D",1,0)+IF(CB2090="D",1,0)+IF(CC2090="D",1,0)+IF(CD2090="D",1,0)+IF(CJ2090="D",1,0)+IF(CK2090="D",1,0)+IF(CO2090="D",1,0)+IF(CP2090="D",1,0)+IF(CQ2090="D",1,0)+IF(CU2090="D",1,0)+IF(CV2090="D",1,0)+IF(DB2090="D",1,0)+IF(DC2090="D",1,0)+IF(DH2090="D",1,0)+IF(DI2090="D",1,0)+IF(DM2090="D",1,0)+IF(DN2090="D",1,0)+IF(DO2090="D",1,0)+IF(DU2090="D",1,0)+IF(DX2090="D",1,0)</f>
        <v/>
      </c>
      <c r="BA2090">
        <f>IF(DH2090&lt;&gt;"",1,0)+IF(DI2090&lt;&gt;"",1,0)+IF(DK2090&lt;&gt;"",1,0)+IF(DM2090&lt;&gt;"",1,0)+IF(DN2090&lt;&gt;"",1,0)+IF(DO2090&lt;&gt;"",1,0)+IF(DQ2090&lt;&gt;"",1,0)+IF(DR2090&lt;&gt;"",1,0)+IF(DT2090&lt;&gt;"",1,0)+IF(DU2090&lt;&gt;"",1,0)+IF(DV2090&lt;&gt;"",1,0)+IF(DW2090&lt;&gt;"",1,0)+IF(DX2090&lt;&gt;"",1,0)+IF(DZ2090&lt;&gt;"",1,0)+IF(EA2090&lt;&gt;"",1,0)+IF(EB2090&lt;&gt;"",1,0)+IF(EE2090&lt;&gt;"",1,0)</f>
        <v/>
      </c>
      <c r="BB2090">
        <f>IF(AND(AV2090&gt;0, AW2090&gt;0),1,0)</f>
        <v/>
      </c>
      <c r="CA2090" t="inlineStr">
        <is>
          <t>X</t>
        </is>
      </c>
      <c r="CH2090" t="inlineStr">
        <is>
          <t>D</t>
        </is>
      </c>
      <c r="CP2090" t="inlineStr">
        <is>
          <t>X</t>
        </is>
      </c>
      <c r="DC2090" t="inlineStr">
        <is>
          <t>X</t>
        </is>
      </c>
      <c r="DI2090" t="inlineStr">
        <is>
          <t>X</t>
        </is>
      </c>
      <c r="DJ2090" t="inlineStr">
        <is>
          <t>D</t>
        </is>
      </c>
      <c r="DN2090" t="inlineStr">
        <is>
          <t>X</t>
        </is>
      </c>
      <c r="DX2090" t="inlineStr">
        <is>
          <t>X</t>
        </is>
      </c>
      <c r="EA2090" t="inlineStr">
        <is>
          <t>X</t>
        </is>
      </c>
      <c r="EF2090" t="inlineStr">
        <is>
          <t>X</t>
        </is>
      </c>
    </row>
    <row r="2091">
      <c r="A2091" t="inlineStr">
        <is>
          <t>OH0023324125</t>
        </is>
      </c>
      <c r="B2091" t="n">
        <v>78</v>
      </c>
      <c r="C2091" t="n">
        <v>410151</v>
      </c>
      <c r="D2091" t="inlineStr">
        <is>
          <t>DUKES</t>
        </is>
      </c>
      <c r="E2091" t="inlineStr">
        <is>
          <t>KEMONTE</t>
        </is>
      </c>
      <c r="F2091">
        <f>CONCATENATE(D2091," ",LEFT(H2091,4),"T=",AU2091,"D=",AV2091,"R=",AW2091,"M=",AX2091,"L=",AY2091,"B=",AZ2091)</f>
        <v/>
      </c>
      <c r="G2091" t="inlineStr">
        <is>
          <t>A</t>
        </is>
      </c>
      <c r="I2091" t="inlineStr">
        <is>
          <t>1984-04-30</t>
        </is>
      </c>
      <c r="J2091" t="inlineStr">
        <is>
          <t>2016-03-17</t>
        </is>
      </c>
      <c r="K2091" t="inlineStr">
        <is>
          <t>CONFIRMATION</t>
        </is>
      </c>
      <c r="M2091">
        <f>RIGHT(L2091,LEN(L2091)-FIND(" ",L2091))</f>
        <v/>
      </c>
      <c r="N2091" t="inlineStr">
        <is>
          <t>506 OAK CIR SW</t>
        </is>
      </c>
      <c r="P2091" t="inlineStr">
        <is>
          <t>WARREN</t>
        </is>
      </c>
      <c r="Q2091" t="inlineStr">
        <is>
          <t>OH</t>
        </is>
      </c>
      <c r="R2091" t="n">
        <v>44485</v>
      </c>
      <c r="AD2091" t="inlineStr">
        <is>
          <t>TRUMBULL CAREER &amp; TECH CENTER</t>
        </is>
      </c>
      <c r="AE2091" t="inlineStr">
        <is>
          <t>WARREN CITY</t>
        </is>
      </c>
      <c r="AF2091" t="inlineStr">
        <is>
          <t>WARREN CITY SD</t>
        </is>
      </c>
      <c r="AH2091" t="n">
        <v>14</v>
      </c>
      <c r="AI2091" t="n">
        <v>11</v>
      </c>
      <c r="AN2091" t="inlineStr">
        <is>
          <t>WARREN</t>
        </is>
      </c>
      <c r="AO2091" t="inlineStr">
        <is>
          <t>WARREN CITY 6G</t>
        </is>
      </c>
      <c r="AP2091" t="inlineStr">
        <is>
          <t>78-P-AEH</t>
        </is>
      </c>
      <c r="AQ2091" t="n">
        <v>9</v>
      </c>
      <c r="AR2091" t="n">
        <v>64</v>
      </c>
      <c r="AS2091" t="n">
        <v>32</v>
      </c>
      <c r="AV2091" t="inlineStr">
        <is>
          <t>WARREN-WARD 6</t>
        </is>
      </c>
      <c r="AW2091">
        <f>COUNTA($BA$2091:$EE$2091)</f>
        <v/>
      </c>
      <c r="AX2091">
        <f>COUNTIF($BA$2091:$EE$2091,"D")</f>
        <v/>
      </c>
      <c r="AY2091">
        <f>COUNTIF($BA$2091:$EE$2091,"R")</f>
        <v/>
      </c>
      <c r="AZ2091">
        <f>IF(BL2091="D",1,0)+IF(BM2091="D",1,0)+IF(BR2091="D",1,0)+IF(BS2091="D",1,0)+IF(BU2091="D",1,0)+IF(CA2091="D",1,0)+IF(CB2091="D",1,0)+IF(CC2091="D",1,0)+IF(CD2091="D",1,0)+IF(CJ2091="D",1,0)+IF(CK2091="D",1,0)+IF(CO2091="D",1,0)+IF(CP2091="D",1,0)+IF(CQ2091="D",1,0)+IF(CU2091="D",1,0)+IF(CV2091="D",1,0)+IF(DB2091="D",1,0)+IF(DC2091="D",1,0)+IF(DH2091="D",1,0)+IF(DI2091="D",1,0)+IF(DM2091="D",1,0)+IF(DN2091="D",1,0)+IF(DO2091="D",1,0)+IF(DU2091="D",1,0)+IF(DX2091="D",1,0)</f>
        <v/>
      </c>
      <c r="BA2091">
        <f>IF(DH2091&lt;&gt;"",1,0)+IF(DI2091&lt;&gt;"",1,0)+IF(DK2091&lt;&gt;"",1,0)+IF(DM2091&lt;&gt;"",1,0)+IF(DN2091&lt;&gt;"",1,0)+IF(DO2091&lt;&gt;"",1,0)+IF(DQ2091&lt;&gt;"",1,0)+IF(DR2091&lt;&gt;"",1,0)+IF(DT2091&lt;&gt;"",1,0)+IF(DU2091&lt;&gt;"",1,0)+IF(DV2091&lt;&gt;"",1,0)+IF(DW2091&lt;&gt;"",1,0)+IF(DX2091&lt;&gt;"",1,0)+IF(DZ2091&lt;&gt;"",1,0)+IF(EA2091&lt;&gt;"",1,0)+IF(EB2091&lt;&gt;"",1,0)+IF(EE2091&lt;&gt;"",1,0)</f>
        <v/>
      </c>
      <c r="BB2091">
        <f>IF(AND(AV2091&gt;0, AW2091&gt;0),1,0)</f>
        <v/>
      </c>
      <c r="DC2091" t="inlineStr">
        <is>
          <t>X</t>
        </is>
      </c>
    </row>
    <row r="2092">
      <c r="A2092" t="inlineStr">
        <is>
          <t>OH0015816848</t>
        </is>
      </c>
      <c r="B2092" t="n">
        <v>78</v>
      </c>
      <c r="C2092" t="n">
        <v>272424</v>
      </c>
      <c r="D2092" t="inlineStr">
        <is>
          <t>BENSON</t>
        </is>
      </c>
      <c r="E2092" t="inlineStr">
        <is>
          <t>KIMBERLY</t>
        </is>
      </c>
      <c r="F2092">
        <f>CONCATENATE(D2092," ",LEFT(H2092,4),"T=",AU2092,"D=",AV2092,"R=",AW2092,"M=",AX2092,"L=",AY2092,"B=",AZ2092)</f>
        <v/>
      </c>
      <c r="G2092" t="inlineStr">
        <is>
          <t>KAY</t>
        </is>
      </c>
      <c r="I2092" t="inlineStr">
        <is>
          <t>1963-06-19</t>
        </is>
      </c>
      <c r="J2092" t="inlineStr">
        <is>
          <t>2024-11-05</t>
        </is>
      </c>
      <c r="K2092" t="inlineStr">
        <is>
          <t>ACTIVE</t>
        </is>
      </c>
      <c r="M2092">
        <f>RIGHT(L2092,LEN(L2092)-FIND(" ",L2092))</f>
        <v/>
      </c>
      <c r="N2092" t="inlineStr">
        <is>
          <t>604 LENER AVE SW</t>
        </is>
      </c>
      <c r="P2092" t="inlineStr">
        <is>
          <t>WARREN</t>
        </is>
      </c>
      <c r="Q2092" t="inlineStr">
        <is>
          <t>OH</t>
        </is>
      </c>
      <c r="R2092" t="n">
        <v>44485</v>
      </c>
      <c r="AD2092" t="inlineStr">
        <is>
          <t>TRUMBULL CAREER &amp; TECH CENTER</t>
        </is>
      </c>
      <c r="AE2092" t="inlineStr">
        <is>
          <t>WARREN CITY</t>
        </is>
      </c>
      <c r="AF2092" t="inlineStr">
        <is>
          <t>WARREN CITY SD</t>
        </is>
      </c>
      <c r="AH2092" t="n">
        <v>14</v>
      </c>
      <c r="AI2092" t="n">
        <v>11</v>
      </c>
      <c r="AN2092" t="inlineStr">
        <is>
          <t>WARREN</t>
        </is>
      </c>
      <c r="AO2092" t="inlineStr">
        <is>
          <t>WARREN CITY 6G</t>
        </is>
      </c>
      <c r="AP2092" t="inlineStr">
        <is>
          <t>78-P-AEH</t>
        </is>
      </c>
      <c r="AQ2092" t="n">
        <v>9</v>
      </c>
      <c r="AR2092" t="n">
        <v>64</v>
      </c>
      <c r="AS2092" t="n">
        <v>32</v>
      </c>
      <c r="AV2092" t="inlineStr">
        <is>
          <t>WARREN-WARD 6</t>
        </is>
      </c>
      <c r="AW2092">
        <f>COUNTA($BA$2092:$EE$2092)</f>
        <v/>
      </c>
      <c r="AX2092">
        <f>COUNTIF($BA$2092:$EE$2092,"D")</f>
        <v/>
      </c>
      <c r="AY2092">
        <f>COUNTIF($BA$2092:$EE$2092,"R")</f>
        <v/>
      </c>
      <c r="AZ2092">
        <f>IF(BL2092="D",1,0)+IF(BM2092="D",1,0)+IF(BR2092="D",1,0)+IF(BS2092="D",1,0)+IF(BU2092="D",1,0)+IF(CA2092="D",1,0)+IF(CB2092="D",1,0)+IF(CC2092="D",1,0)+IF(CD2092="D",1,0)+IF(CJ2092="D",1,0)+IF(CK2092="D",1,0)+IF(CO2092="D",1,0)+IF(CP2092="D",1,0)+IF(CQ2092="D",1,0)+IF(CU2092="D",1,0)+IF(CV2092="D",1,0)+IF(DB2092="D",1,0)+IF(DC2092="D",1,0)+IF(DH2092="D",1,0)+IF(DI2092="D",1,0)+IF(DM2092="D",1,0)+IF(DN2092="D",1,0)+IF(DO2092="D",1,0)+IF(DU2092="D",1,0)+IF(DX2092="D",1,0)</f>
        <v/>
      </c>
      <c r="BA2092">
        <f>IF(DH2092&lt;&gt;"",1,0)+IF(DI2092&lt;&gt;"",1,0)+IF(DK2092&lt;&gt;"",1,0)+IF(DM2092&lt;&gt;"",1,0)+IF(DN2092&lt;&gt;"",1,0)+IF(DO2092&lt;&gt;"",1,0)+IF(DQ2092&lt;&gt;"",1,0)+IF(DR2092&lt;&gt;"",1,0)+IF(DT2092&lt;&gt;"",1,0)+IF(DU2092&lt;&gt;"",1,0)+IF(DV2092&lt;&gt;"",1,0)+IF(DW2092&lt;&gt;"",1,0)+IF(DX2092&lt;&gt;"",1,0)+IF(DZ2092&lt;&gt;"",1,0)+IF(EA2092&lt;&gt;"",1,0)+IF(EB2092&lt;&gt;"",1,0)+IF(EE2092&lt;&gt;"",1,0)</f>
        <v/>
      </c>
      <c r="BB2092">
        <f>IF(AND(AV2092&gt;0, AW2092&gt;0),1,0)</f>
        <v/>
      </c>
      <c r="BD2092" t="inlineStr">
        <is>
          <t>X</t>
        </is>
      </c>
      <c r="CA2092" t="inlineStr">
        <is>
          <t>X</t>
        </is>
      </c>
      <c r="CP2092" t="inlineStr">
        <is>
          <t>X</t>
        </is>
      </c>
      <c r="DC2092" t="inlineStr">
        <is>
          <t>X</t>
        </is>
      </c>
      <c r="EF2092" t="inlineStr">
        <is>
          <t>X</t>
        </is>
      </c>
    </row>
    <row r="2093">
      <c r="A2093" t="inlineStr">
        <is>
          <t>OH0015709499</t>
        </is>
      </c>
      <c r="B2093" t="n">
        <v>78</v>
      </c>
      <c r="C2093" t="n">
        <v>175184</v>
      </c>
      <c r="D2093" t="inlineStr">
        <is>
          <t>DILLON</t>
        </is>
      </c>
      <c r="E2093" t="inlineStr">
        <is>
          <t>DIANA</t>
        </is>
      </c>
      <c r="F2093">
        <f>CONCATENATE(D2093," ",LEFT(H2093,4),"T=",AU2093,"D=",AV2093,"R=",AW2093,"M=",AX2093,"L=",AY2093,"B=",AZ2093)</f>
        <v/>
      </c>
      <c r="G2093" t="inlineStr">
        <is>
          <t>L</t>
        </is>
      </c>
      <c r="I2093" t="inlineStr">
        <is>
          <t>1964-08-22</t>
        </is>
      </c>
      <c r="J2093" t="inlineStr">
        <is>
          <t>2024-11-05</t>
        </is>
      </c>
      <c r="K2093" t="inlineStr">
        <is>
          <t>ACTIVE</t>
        </is>
      </c>
      <c r="L2093" t="inlineStr">
        <is>
          <t>D</t>
        </is>
      </c>
      <c r="M2093">
        <f>RIGHT(L2093,LEN(L2093)-FIND(" ",L2093))</f>
        <v/>
      </c>
      <c r="N2093" t="inlineStr">
        <is>
          <t>1669 OAK ST SW</t>
        </is>
      </c>
      <c r="P2093" t="inlineStr">
        <is>
          <t>WARREN</t>
        </is>
      </c>
      <c r="Q2093" t="inlineStr">
        <is>
          <t>OH</t>
        </is>
      </c>
      <c r="R2093" t="n">
        <v>44485</v>
      </c>
      <c r="AD2093" t="inlineStr">
        <is>
          <t>TRUMBULL CAREER &amp; TECH CENTER</t>
        </is>
      </c>
      <c r="AE2093" t="inlineStr">
        <is>
          <t>WARREN CITY</t>
        </is>
      </c>
      <c r="AF2093" t="inlineStr">
        <is>
          <t>WARREN CITY SD</t>
        </is>
      </c>
      <c r="AH2093" t="n">
        <v>14</v>
      </c>
      <c r="AI2093" t="n">
        <v>11</v>
      </c>
      <c r="AN2093" t="inlineStr">
        <is>
          <t>WARREN</t>
        </is>
      </c>
      <c r="AO2093" t="inlineStr">
        <is>
          <t>WARREN CITY 6G</t>
        </is>
      </c>
      <c r="AP2093" t="inlineStr">
        <is>
          <t>78-P-AEH</t>
        </is>
      </c>
      <c r="AQ2093" t="n">
        <v>9</v>
      </c>
      <c r="AR2093" t="n">
        <v>64</v>
      </c>
      <c r="AS2093" t="n">
        <v>32</v>
      </c>
      <c r="AV2093" t="inlineStr">
        <is>
          <t>WARREN-WARD 6</t>
        </is>
      </c>
      <c r="AW2093">
        <f>COUNTA($BA$2093:$EE$2093)</f>
        <v/>
      </c>
      <c r="AX2093">
        <f>COUNTIF($BA$2093:$EE$2093,"D")</f>
        <v/>
      </c>
      <c r="AY2093">
        <f>COUNTIF($BA$2093:$EE$2093,"R")</f>
        <v/>
      </c>
      <c r="AZ2093">
        <f>IF(BL2093="D",1,0)+IF(BM2093="D",1,0)+IF(BR2093="D",1,0)+IF(BS2093="D",1,0)+IF(BU2093="D",1,0)+IF(CA2093="D",1,0)+IF(CB2093="D",1,0)+IF(CC2093="D",1,0)+IF(CD2093="D",1,0)+IF(CJ2093="D",1,0)+IF(CK2093="D",1,0)+IF(CO2093="D",1,0)+IF(CP2093="D",1,0)+IF(CQ2093="D",1,0)+IF(CU2093="D",1,0)+IF(CV2093="D",1,0)+IF(DB2093="D",1,0)+IF(DC2093="D",1,0)+IF(DH2093="D",1,0)+IF(DI2093="D",1,0)+IF(DM2093="D",1,0)+IF(DN2093="D",1,0)+IF(DO2093="D",1,0)+IF(DU2093="D",1,0)+IF(DX2093="D",1,0)</f>
        <v/>
      </c>
      <c r="BA2093">
        <f>IF(DH2093&lt;&gt;"",1,0)+IF(DI2093&lt;&gt;"",1,0)+IF(DK2093&lt;&gt;"",1,0)+IF(DM2093&lt;&gt;"",1,0)+IF(DN2093&lt;&gt;"",1,0)+IF(DO2093&lt;&gt;"",1,0)+IF(DQ2093&lt;&gt;"",1,0)+IF(DR2093&lt;&gt;"",1,0)+IF(DT2093&lt;&gt;"",1,0)+IF(DU2093&lt;&gt;"",1,0)+IF(DV2093&lt;&gt;"",1,0)+IF(DW2093&lt;&gt;"",1,0)+IF(DX2093&lt;&gt;"",1,0)+IF(DZ2093&lt;&gt;"",1,0)+IF(EA2093&lt;&gt;"",1,0)+IF(EB2093&lt;&gt;"",1,0)+IF(EE2093&lt;&gt;"",1,0)</f>
        <v/>
      </c>
      <c r="BB2093">
        <f>IF(AND(AV2093&gt;0, AW2093&gt;0),1,0)</f>
        <v/>
      </c>
      <c r="BF2093" t="inlineStr">
        <is>
          <t>X</t>
        </is>
      </c>
      <c r="BG2093" t="inlineStr">
        <is>
          <t>X</t>
        </is>
      </c>
      <c r="BH2093" t="inlineStr">
        <is>
          <t>X</t>
        </is>
      </c>
      <c r="BI2093" t="inlineStr">
        <is>
          <t>X</t>
        </is>
      </c>
      <c r="BJ2093" t="inlineStr">
        <is>
          <t>X</t>
        </is>
      </c>
      <c r="BK2093" t="inlineStr">
        <is>
          <t>X</t>
        </is>
      </c>
      <c r="BL2093" t="inlineStr">
        <is>
          <t>X</t>
        </is>
      </c>
      <c r="BP2093" t="inlineStr">
        <is>
          <t>X</t>
        </is>
      </c>
      <c r="BS2093" t="inlineStr">
        <is>
          <t>X</t>
        </is>
      </c>
      <c r="BV2093" t="inlineStr">
        <is>
          <t>X</t>
        </is>
      </c>
      <c r="BY2093" t="inlineStr">
        <is>
          <t>D</t>
        </is>
      </c>
      <c r="CA2093" t="inlineStr">
        <is>
          <t>X</t>
        </is>
      </c>
      <c r="CG2093" t="inlineStr">
        <is>
          <t>X</t>
        </is>
      </c>
      <c r="CH2093" t="inlineStr">
        <is>
          <t>D</t>
        </is>
      </c>
      <c r="CK2093" t="inlineStr">
        <is>
          <t>X</t>
        </is>
      </c>
      <c r="CL2093" t="inlineStr">
        <is>
          <t>D</t>
        </is>
      </c>
      <c r="CN2093" t="inlineStr">
        <is>
          <t>X</t>
        </is>
      </c>
      <c r="CO2093" t="inlineStr">
        <is>
          <t>D</t>
        </is>
      </c>
      <c r="CP2093" t="inlineStr">
        <is>
          <t>X</t>
        </is>
      </c>
      <c r="CT2093" t="inlineStr">
        <is>
          <t>X</t>
        </is>
      </c>
      <c r="CU2093" t="inlineStr">
        <is>
          <t>D</t>
        </is>
      </c>
      <c r="CV2093" t="inlineStr">
        <is>
          <t>X</t>
        </is>
      </c>
      <c r="CY2093" t="inlineStr">
        <is>
          <t>X</t>
        </is>
      </c>
      <c r="CZ2093" t="inlineStr">
        <is>
          <t>D</t>
        </is>
      </c>
      <c r="DC2093" t="inlineStr">
        <is>
          <t>X</t>
        </is>
      </c>
      <c r="DD2093" t="inlineStr">
        <is>
          <t>D</t>
        </is>
      </c>
      <c r="DF2093" t="inlineStr">
        <is>
          <t>X</t>
        </is>
      </c>
      <c r="DG2093" t="inlineStr">
        <is>
          <t>D</t>
        </is>
      </c>
      <c r="DI2093" t="inlineStr">
        <is>
          <t>X</t>
        </is>
      </c>
      <c r="DJ2093" t="inlineStr">
        <is>
          <t>D</t>
        </is>
      </c>
      <c r="DL2093" t="inlineStr">
        <is>
          <t>X</t>
        </is>
      </c>
      <c r="DM2093" t="inlineStr">
        <is>
          <t>D</t>
        </is>
      </c>
      <c r="DN2093" t="inlineStr">
        <is>
          <t>X</t>
        </is>
      </c>
      <c r="DU2093" t="inlineStr">
        <is>
          <t>X</t>
        </is>
      </c>
      <c r="DW2093" t="inlineStr">
        <is>
          <t>D</t>
        </is>
      </c>
      <c r="EF2093" t="inlineStr">
        <is>
          <t>X</t>
        </is>
      </c>
    </row>
    <row r="2094">
      <c r="A2094" t="inlineStr">
        <is>
          <t>OH0022464790</t>
        </is>
      </c>
      <c r="B2094" t="n">
        <v>78</v>
      </c>
      <c r="C2094" t="n">
        <v>397009</v>
      </c>
      <c r="D2094" t="inlineStr">
        <is>
          <t>KNEPPER</t>
        </is>
      </c>
      <c r="E2094" t="inlineStr">
        <is>
          <t>NATHANIEL</t>
        </is>
      </c>
      <c r="F2094">
        <f>CONCATENATE(D2094," ",LEFT(H2094,4),"T=",AU2094,"D=",AV2094,"R=",AW2094,"M=",AX2094,"L=",AY2094,"B=",AZ2094)</f>
        <v/>
      </c>
      <c r="G2094" t="inlineStr">
        <is>
          <t>B</t>
        </is>
      </c>
      <c r="I2094" t="inlineStr">
        <is>
          <t>1995-06-12</t>
        </is>
      </c>
      <c r="J2094" t="inlineStr">
        <is>
          <t>2020-07-29</t>
        </is>
      </c>
      <c r="K2094" t="inlineStr">
        <is>
          <t>CONFIRMATION</t>
        </is>
      </c>
      <c r="M2094">
        <f>RIGHT(L2094,LEN(L2094)-FIND(" ",L2094))</f>
        <v/>
      </c>
      <c r="N2094" t="inlineStr">
        <is>
          <t>2310 OAK ST SW</t>
        </is>
      </c>
      <c r="P2094" t="inlineStr">
        <is>
          <t>WARREN</t>
        </is>
      </c>
      <c r="Q2094" t="inlineStr">
        <is>
          <t>OH</t>
        </is>
      </c>
      <c r="R2094" t="n">
        <v>44485</v>
      </c>
      <c r="AD2094" t="inlineStr">
        <is>
          <t>TRUMBULL CAREER &amp; TECH CENTER</t>
        </is>
      </c>
      <c r="AE2094" t="inlineStr">
        <is>
          <t>WARREN CITY</t>
        </is>
      </c>
      <c r="AF2094" t="inlineStr">
        <is>
          <t>WARREN CITY SD</t>
        </is>
      </c>
      <c r="AH2094" t="n">
        <v>14</v>
      </c>
      <c r="AI2094" t="n">
        <v>11</v>
      </c>
      <c r="AN2094" t="inlineStr">
        <is>
          <t>WARREN</t>
        </is>
      </c>
      <c r="AO2094" t="inlineStr">
        <is>
          <t>WARREN CITY 6G</t>
        </is>
      </c>
      <c r="AP2094" t="inlineStr">
        <is>
          <t>78-P-AEH</t>
        </is>
      </c>
      <c r="AQ2094" t="n">
        <v>9</v>
      </c>
      <c r="AR2094" t="n">
        <v>64</v>
      </c>
      <c r="AS2094" t="n">
        <v>32</v>
      </c>
      <c r="AV2094" t="inlineStr">
        <is>
          <t>WARREN-WARD 6</t>
        </is>
      </c>
      <c r="AW2094">
        <f>COUNTA($BA$2094:$EE$2094)</f>
        <v/>
      </c>
      <c r="AX2094">
        <f>COUNTIF($BA$2094:$EE$2094,"D")</f>
        <v/>
      </c>
      <c r="AY2094">
        <f>COUNTIF($BA$2094:$EE$2094,"R")</f>
        <v/>
      </c>
      <c r="AZ2094">
        <f>IF(BL2094="D",1,0)+IF(BM2094="D",1,0)+IF(BR2094="D",1,0)+IF(BS2094="D",1,0)+IF(BU2094="D",1,0)+IF(CA2094="D",1,0)+IF(CB2094="D",1,0)+IF(CC2094="D",1,0)+IF(CD2094="D",1,0)+IF(CJ2094="D",1,0)+IF(CK2094="D",1,0)+IF(CO2094="D",1,0)+IF(CP2094="D",1,0)+IF(CQ2094="D",1,0)+IF(CU2094="D",1,0)+IF(CV2094="D",1,0)+IF(DB2094="D",1,0)+IF(DC2094="D",1,0)+IF(DH2094="D",1,0)+IF(DI2094="D",1,0)+IF(DM2094="D",1,0)+IF(DN2094="D",1,0)+IF(DO2094="D",1,0)+IF(DU2094="D",1,0)+IF(DX2094="D",1,0)</f>
        <v/>
      </c>
      <c r="BA2094">
        <f>IF(DH2094&lt;&gt;"",1,0)+IF(DI2094&lt;&gt;"",1,0)+IF(DK2094&lt;&gt;"",1,0)+IF(DM2094&lt;&gt;"",1,0)+IF(DN2094&lt;&gt;"",1,0)+IF(DO2094&lt;&gt;"",1,0)+IF(DQ2094&lt;&gt;"",1,0)+IF(DR2094&lt;&gt;"",1,0)+IF(DT2094&lt;&gt;"",1,0)+IF(DU2094&lt;&gt;"",1,0)+IF(DV2094&lt;&gt;"",1,0)+IF(DW2094&lt;&gt;"",1,0)+IF(DX2094&lt;&gt;"",1,0)+IF(DZ2094&lt;&gt;"",1,0)+IF(EA2094&lt;&gt;"",1,0)+IF(EB2094&lt;&gt;"",1,0)+IF(EE2094&lt;&gt;"",1,0)</f>
        <v/>
      </c>
      <c r="BB2094">
        <f>IF(AND(AV2094&gt;0, AW2094&gt;0),1,0)</f>
        <v/>
      </c>
      <c r="DN2094" t="inlineStr">
        <is>
          <t>X</t>
        </is>
      </c>
    </row>
    <row r="2095">
      <c r="A2095" t="inlineStr">
        <is>
          <t>OH0015693229</t>
        </is>
      </c>
      <c r="B2095" t="n">
        <v>78</v>
      </c>
      <c r="C2095" t="n">
        <v>143055</v>
      </c>
      <c r="D2095" t="inlineStr">
        <is>
          <t>CARPENTER</t>
        </is>
      </c>
      <c r="E2095" t="inlineStr">
        <is>
          <t>DEBRA</t>
        </is>
      </c>
      <c r="F2095">
        <f>CONCATENATE(D2095," ",LEFT(H2095,4),"T=",AU2095,"D=",AV2095,"R=",AW2095,"M=",AX2095,"L=",AY2095,"B=",AZ2095)</f>
        <v/>
      </c>
      <c r="G2095" t="inlineStr">
        <is>
          <t>S</t>
        </is>
      </c>
      <c r="I2095" t="inlineStr">
        <is>
          <t>1955-03-24</t>
        </is>
      </c>
      <c r="J2095" t="inlineStr">
        <is>
          <t>2010-04-01</t>
        </is>
      </c>
      <c r="K2095" t="inlineStr">
        <is>
          <t>ACTIVE</t>
        </is>
      </c>
      <c r="M2095">
        <f>RIGHT(L2095,LEN(L2095)-FIND(" ",L2095))</f>
        <v/>
      </c>
      <c r="N2095" t="inlineStr">
        <is>
          <t>484 OAK CIR SW</t>
        </is>
      </c>
      <c r="P2095" t="inlineStr">
        <is>
          <t>WARREN</t>
        </is>
      </c>
      <c r="Q2095" t="inlineStr">
        <is>
          <t>OH</t>
        </is>
      </c>
      <c r="R2095" t="n">
        <v>44485</v>
      </c>
      <c r="AD2095" t="inlineStr">
        <is>
          <t>TRUMBULL CAREER &amp; TECH CENTER</t>
        </is>
      </c>
      <c r="AE2095" t="inlineStr">
        <is>
          <t>WARREN CITY</t>
        </is>
      </c>
      <c r="AF2095" t="inlineStr">
        <is>
          <t>WARREN CITY SD</t>
        </is>
      </c>
      <c r="AH2095" t="n">
        <v>14</v>
      </c>
      <c r="AI2095" t="n">
        <v>11</v>
      </c>
      <c r="AN2095" t="inlineStr">
        <is>
          <t>WARREN</t>
        </is>
      </c>
      <c r="AO2095" t="inlineStr">
        <is>
          <t>WARREN CITY 6G</t>
        </is>
      </c>
      <c r="AP2095" t="inlineStr">
        <is>
          <t>78-P-AEH</t>
        </is>
      </c>
      <c r="AQ2095" t="n">
        <v>9</v>
      </c>
      <c r="AR2095" t="n">
        <v>64</v>
      </c>
      <c r="AS2095" t="n">
        <v>32</v>
      </c>
      <c r="AV2095" t="inlineStr">
        <is>
          <t>WARREN-WARD 6</t>
        </is>
      </c>
      <c r="AW2095">
        <f>COUNTA($BA$2095:$EE$2095)</f>
        <v/>
      </c>
      <c r="AX2095">
        <f>COUNTIF($BA$2095:$EE$2095,"D")</f>
        <v/>
      </c>
      <c r="AY2095">
        <f>COUNTIF($BA$2095:$EE$2095,"R")</f>
        <v/>
      </c>
      <c r="AZ2095">
        <f>IF(BL2095="D",1,0)+IF(BM2095="D",1,0)+IF(BR2095="D",1,0)+IF(BS2095="D",1,0)+IF(BU2095="D",1,0)+IF(CA2095="D",1,0)+IF(CB2095="D",1,0)+IF(CC2095="D",1,0)+IF(CD2095="D",1,0)+IF(CJ2095="D",1,0)+IF(CK2095="D",1,0)+IF(CO2095="D",1,0)+IF(CP2095="D",1,0)+IF(CQ2095="D",1,0)+IF(CU2095="D",1,0)+IF(CV2095="D",1,0)+IF(DB2095="D",1,0)+IF(DC2095="D",1,0)+IF(DH2095="D",1,0)+IF(DI2095="D",1,0)+IF(DM2095="D",1,0)+IF(DN2095="D",1,0)+IF(DO2095="D",1,0)+IF(DU2095="D",1,0)+IF(DX2095="D",1,0)</f>
        <v/>
      </c>
      <c r="BA2095">
        <f>IF(DH2095&lt;&gt;"",1,0)+IF(DI2095&lt;&gt;"",1,0)+IF(DK2095&lt;&gt;"",1,0)+IF(DM2095&lt;&gt;"",1,0)+IF(DN2095&lt;&gt;"",1,0)+IF(DO2095&lt;&gt;"",1,0)+IF(DQ2095&lt;&gt;"",1,0)+IF(DR2095&lt;&gt;"",1,0)+IF(DT2095&lt;&gt;"",1,0)+IF(DU2095&lt;&gt;"",1,0)+IF(DV2095&lt;&gt;"",1,0)+IF(DW2095&lt;&gt;"",1,0)+IF(DX2095&lt;&gt;"",1,0)+IF(DZ2095&lt;&gt;"",1,0)+IF(EA2095&lt;&gt;"",1,0)+IF(EB2095&lt;&gt;"",1,0)+IF(EE2095&lt;&gt;"",1,0)</f>
        <v/>
      </c>
      <c r="BB2095">
        <f>IF(AND(AV2095&gt;0, AW2095&gt;0),1,0)</f>
        <v/>
      </c>
      <c r="BD2095" t="inlineStr">
        <is>
          <t>X</t>
        </is>
      </c>
      <c r="BJ2095" t="inlineStr">
        <is>
          <t>X</t>
        </is>
      </c>
      <c r="BL2095" t="inlineStr">
        <is>
          <t>X</t>
        </is>
      </c>
      <c r="BP2095" t="inlineStr">
        <is>
          <t>X</t>
        </is>
      </c>
      <c r="BS2095" t="inlineStr">
        <is>
          <t>X</t>
        </is>
      </c>
      <c r="BY2095" t="inlineStr">
        <is>
          <t>D</t>
        </is>
      </c>
      <c r="CA2095" t="inlineStr">
        <is>
          <t>X</t>
        </is>
      </c>
      <c r="CG2095" t="inlineStr">
        <is>
          <t>X</t>
        </is>
      </c>
      <c r="CK2095" t="inlineStr">
        <is>
          <t>X</t>
        </is>
      </c>
      <c r="CN2095" t="inlineStr">
        <is>
          <t>X</t>
        </is>
      </c>
      <c r="CP2095" t="inlineStr">
        <is>
          <t>X</t>
        </is>
      </c>
      <c r="CY2095" t="inlineStr">
        <is>
          <t>X</t>
        </is>
      </c>
      <c r="CZ2095" t="inlineStr">
        <is>
          <t>R</t>
        </is>
      </c>
      <c r="DC2095" t="inlineStr">
        <is>
          <t>X</t>
        </is>
      </c>
      <c r="DF2095" t="inlineStr">
        <is>
          <t>X</t>
        </is>
      </c>
      <c r="DI2095" t="inlineStr">
        <is>
          <t>X</t>
        </is>
      </c>
      <c r="DL2095" t="inlineStr">
        <is>
          <t>X</t>
        </is>
      </c>
      <c r="DN2095" t="inlineStr">
        <is>
          <t>X</t>
        </is>
      </c>
      <c r="DU2095" t="inlineStr">
        <is>
          <t>X</t>
        </is>
      </c>
      <c r="EA2095" t="inlineStr">
        <is>
          <t>X</t>
        </is>
      </c>
      <c r="EF2095" t="inlineStr">
        <is>
          <t>X</t>
        </is>
      </c>
    </row>
    <row r="2096">
      <c r="A2096" t="inlineStr">
        <is>
          <t>OH0020530611</t>
        </is>
      </c>
      <c r="B2096" t="n">
        <v>78</v>
      </c>
      <c r="C2096" t="n">
        <v>368349</v>
      </c>
      <c r="D2096" t="inlineStr">
        <is>
          <t>MOORHEAD</t>
        </is>
      </c>
      <c r="E2096" t="inlineStr">
        <is>
          <t>MICHAEL</t>
        </is>
      </c>
      <c r="F2096">
        <f>CONCATENATE(D2096," ",LEFT(H2096,4),"T=",AU2096,"D=",AV2096,"R=",AW2096,"M=",AX2096,"L=",AY2096,"B=",AZ2096)</f>
        <v/>
      </c>
      <c r="G2096" t="inlineStr">
        <is>
          <t>R</t>
        </is>
      </c>
      <c r="I2096" t="inlineStr">
        <is>
          <t>1990-11-15</t>
        </is>
      </c>
      <c r="J2096" t="inlineStr">
        <is>
          <t>2024-11-05</t>
        </is>
      </c>
      <c r="K2096" t="inlineStr">
        <is>
          <t>ACTIVE</t>
        </is>
      </c>
      <c r="M2096">
        <f>RIGHT(L2096,LEN(L2096)-FIND(" ",L2096))</f>
        <v/>
      </c>
      <c r="N2096" t="inlineStr">
        <is>
          <t>2017 HAMILTON ST SW</t>
        </is>
      </c>
      <c r="P2096" t="inlineStr">
        <is>
          <t>WARREN</t>
        </is>
      </c>
      <c r="Q2096" t="inlineStr">
        <is>
          <t>OH</t>
        </is>
      </c>
      <c r="R2096" t="n">
        <v>44485</v>
      </c>
      <c r="AD2096" t="inlineStr">
        <is>
          <t>TRUMBULL CAREER &amp; TECH CENTER</t>
        </is>
      </c>
      <c r="AE2096" t="inlineStr">
        <is>
          <t>WARREN CITY</t>
        </is>
      </c>
      <c r="AF2096" t="inlineStr">
        <is>
          <t>WARREN CITY SD</t>
        </is>
      </c>
      <c r="AH2096" t="n">
        <v>14</v>
      </c>
      <c r="AI2096" t="n">
        <v>11</v>
      </c>
      <c r="AN2096" t="inlineStr">
        <is>
          <t>WARREN</t>
        </is>
      </c>
      <c r="AO2096" t="inlineStr">
        <is>
          <t>WARREN CITY 6G</t>
        </is>
      </c>
      <c r="AP2096" t="inlineStr">
        <is>
          <t>78-P-AEH</t>
        </is>
      </c>
      <c r="AQ2096" t="n">
        <v>9</v>
      </c>
      <c r="AR2096" t="n">
        <v>64</v>
      </c>
      <c r="AS2096" t="n">
        <v>32</v>
      </c>
      <c r="AV2096" t="inlineStr">
        <is>
          <t>WARREN-WARD 6</t>
        </is>
      </c>
      <c r="AW2096">
        <f>COUNTA($BA$2096:$EE$2096)</f>
        <v/>
      </c>
      <c r="AX2096">
        <f>COUNTIF($BA$2096:$EE$2096,"D")</f>
        <v/>
      </c>
      <c r="AY2096">
        <f>COUNTIF($BA$2096:$EE$2096,"R")</f>
        <v/>
      </c>
      <c r="AZ2096">
        <f>IF(BL2096="D",1,0)+IF(BM2096="D",1,0)+IF(BR2096="D",1,0)+IF(BS2096="D",1,0)+IF(BU2096="D",1,0)+IF(CA2096="D",1,0)+IF(CB2096="D",1,0)+IF(CC2096="D",1,0)+IF(CD2096="D",1,0)+IF(CJ2096="D",1,0)+IF(CK2096="D",1,0)+IF(CO2096="D",1,0)+IF(CP2096="D",1,0)+IF(CQ2096="D",1,0)+IF(CU2096="D",1,0)+IF(CV2096="D",1,0)+IF(DB2096="D",1,0)+IF(DC2096="D",1,0)+IF(DH2096="D",1,0)+IF(DI2096="D",1,0)+IF(DM2096="D",1,0)+IF(DN2096="D",1,0)+IF(DO2096="D",1,0)+IF(DU2096="D",1,0)+IF(DX2096="D",1,0)</f>
        <v/>
      </c>
      <c r="BA2096">
        <f>IF(DH2096&lt;&gt;"",1,0)+IF(DI2096&lt;&gt;"",1,0)+IF(DK2096&lt;&gt;"",1,0)+IF(DM2096&lt;&gt;"",1,0)+IF(DN2096&lt;&gt;"",1,0)+IF(DO2096&lt;&gt;"",1,0)+IF(DQ2096&lt;&gt;"",1,0)+IF(DR2096&lt;&gt;"",1,0)+IF(DT2096&lt;&gt;"",1,0)+IF(DU2096&lt;&gt;"",1,0)+IF(DV2096&lt;&gt;"",1,0)+IF(DW2096&lt;&gt;"",1,0)+IF(DX2096&lt;&gt;"",1,0)+IF(DZ2096&lt;&gt;"",1,0)+IF(EA2096&lt;&gt;"",1,0)+IF(EB2096&lt;&gt;"",1,0)+IF(EE2096&lt;&gt;"",1,0)</f>
        <v/>
      </c>
      <c r="BB2096">
        <f>IF(AND(AV2096&gt;0, AW2096&gt;0),1,0)</f>
        <v/>
      </c>
      <c r="CN2096" t="inlineStr">
        <is>
          <t>X</t>
        </is>
      </c>
      <c r="CO2096" t="inlineStr">
        <is>
          <t>D</t>
        </is>
      </c>
      <c r="CP2096" t="inlineStr">
        <is>
          <t>X</t>
        </is>
      </c>
      <c r="CY2096" t="inlineStr">
        <is>
          <t>X</t>
        </is>
      </c>
      <c r="CZ2096" t="inlineStr">
        <is>
          <t>R</t>
        </is>
      </c>
      <c r="DC2096" t="inlineStr">
        <is>
          <t>X</t>
        </is>
      </c>
      <c r="DN2096" t="inlineStr">
        <is>
          <t>X</t>
        </is>
      </c>
      <c r="EF2096" t="inlineStr">
        <is>
          <t>X</t>
        </is>
      </c>
    </row>
    <row r="2097">
      <c r="A2097" t="inlineStr">
        <is>
          <t>OH0023293478</t>
        </is>
      </c>
      <c r="B2097" t="n">
        <v>78</v>
      </c>
      <c r="C2097" t="n">
        <v>409692</v>
      </c>
      <c r="D2097" t="inlineStr">
        <is>
          <t>BOYCE</t>
        </is>
      </c>
      <c r="E2097" t="inlineStr">
        <is>
          <t>APRIL</t>
        </is>
      </c>
      <c r="F2097">
        <f>CONCATENATE(D2097," ",LEFT(H2097,4),"T=",AU2097,"D=",AV2097,"R=",AW2097,"M=",AX2097,"L=",AY2097,"B=",AZ2097)</f>
        <v/>
      </c>
      <c r="G2097" t="inlineStr">
        <is>
          <t>L</t>
        </is>
      </c>
      <c r="I2097" t="inlineStr">
        <is>
          <t>1983-03-10</t>
        </is>
      </c>
      <c r="J2097" t="inlineStr">
        <is>
          <t>2016-07-19</t>
        </is>
      </c>
      <c r="K2097" t="inlineStr">
        <is>
          <t>CONFIRMATION</t>
        </is>
      </c>
      <c r="M2097">
        <f>RIGHT(L2097,LEN(L2097)-FIND(" ",L2097))</f>
        <v/>
      </c>
      <c r="N2097" t="inlineStr">
        <is>
          <t>2315 JACKSON ST SW</t>
        </is>
      </c>
      <c r="P2097" t="inlineStr">
        <is>
          <t>WARREN</t>
        </is>
      </c>
      <c r="Q2097" t="inlineStr">
        <is>
          <t>OH</t>
        </is>
      </c>
      <c r="R2097" t="n">
        <v>44485</v>
      </c>
      <c r="AD2097" t="inlineStr">
        <is>
          <t>TRUMBULL CAREER &amp; TECH CENTER</t>
        </is>
      </c>
      <c r="AE2097" t="inlineStr">
        <is>
          <t>WARREN CITY</t>
        </is>
      </c>
      <c r="AF2097" t="inlineStr">
        <is>
          <t>WARREN CITY SD</t>
        </is>
      </c>
      <c r="AH2097" t="n">
        <v>14</v>
      </c>
      <c r="AI2097" t="n">
        <v>11</v>
      </c>
      <c r="AN2097" t="inlineStr">
        <is>
          <t>WARREN</t>
        </is>
      </c>
      <c r="AO2097" t="inlineStr">
        <is>
          <t>WARREN CITY 6G</t>
        </is>
      </c>
      <c r="AP2097" t="inlineStr">
        <is>
          <t>78-P-AEH</t>
        </is>
      </c>
      <c r="AQ2097" t="n">
        <v>9</v>
      </c>
      <c r="AR2097" t="n">
        <v>64</v>
      </c>
      <c r="AS2097" t="n">
        <v>32</v>
      </c>
      <c r="AV2097" t="inlineStr">
        <is>
          <t>WARREN-WARD 6</t>
        </is>
      </c>
      <c r="AW2097">
        <f>COUNTA($BA$2097:$EE$2097)</f>
        <v/>
      </c>
      <c r="AX2097">
        <f>COUNTIF($BA$2097:$EE$2097,"D")</f>
        <v/>
      </c>
      <c r="AY2097">
        <f>COUNTIF($BA$2097:$EE$2097,"R")</f>
        <v/>
      </c>
      <c r="AZ2097">
        <f>IF(BL2097="D",1,0)+IF(BM2097="D",1,0)+IF(BR2097="D",1,0)+IF(BS2097="D",1,0)+IF(BU2097="D",1,0)+IF(CA2097="D",1,0)+IF(CB2097="D",1,0)+IF(CC2097="D",1,0)+IF(CD2097="D",1,0)+IF(CJ2097="D",1,0)+IF(CK2097="D",1,0)+IF(CO2097="D",1,0)+IF(CP2097="D",1,0)+IF(CQ2097="D",1,0)+IF(CU2097="D",1,0)+IF(CV2097="D",1,0)+IF(DB2097="D",1,0)+IF(DC2097="D",1,0)+IF(DH2097="D",1,0)+IF(DI2097="D",1,0)+IF(DM2097="D",1,0)+IF(DN2097="D",1,0)+IF(DO2097="D",1,0)+IF(DU2097="D",1,0)+IF(DX2097="D",1,0)</f>
        <v/>
      </c>
      <c r="BA2097">
        <f>IF(DH2097&lt;&gt;"",1,0)+IF(DI2097&lt;&gt;"",1,0)+IF(DK2097&lt;&gt;"",1,0)+IF(DM2097&lt;&gt;"",1,0)+IF(DN2097&lt;&gt;"",1,0)+IF(DO2097&lt;&gt;"",1,0)+IF(DQ2097&lt;&gt;"",1,0)+IF(DR2097&lt;&gt;"",1,0)+IF(DT2097&lt;&gt;"",1,0)+IF(DU2097&lt;&gt;"",1,0)+IF(DV2097&lt;&gt;"",1,0)+IF(DW2097&lt;&gt;"",1,0)+IF(DX2097&lt;&gt;"",1,0)+IF(DZ2097&lt;&gt;"",1,0)+IF(EA2097&lt;&gt;"",1,0)+IF(EB2097&lt;&gt;"",1,0)+IF(EE2097&lt;&gt;"",1,0)</f>
        <v/>
      </c>
      <c r="BB2097">
        <f>IF(AND(AV2097&gt;0, AW2097&gt;0),1,0)</f>
        <v/>
      </c>
    </row>
    <row r="2098">
      <c r="A2098" t="inlineStr">
        <is>
          <t>OH0027788955</t>
        </is>
      </c>
      <c r="B2098" t="n">
        <v>78</v>
      </c>
      <c r="C2098" t="n">
        <v>491673</v>
      </c>
      <c r="D2098" t="inlineStr">
        <is>
          <t>SOVEL</t>
        </is>
      </c>
      <c r="E2098" t="inlineStr">
        <is>
          <t>LILLIAN</t>
        </is>
      </c>
      <c r="F2098">
        <f>CONCATENATE(D2098," ",LEFT(H2098,4),"T=",AU2098,"D=",AV2098,"R=",AW2098,"M=",AX2098,"L=",AY2098,"B=",AZ2098)</f>
        <v/>
      </c>
      <c r="G2098" t="inlineStr">
        <is>
          <t>KAY</t>
        </is>
      </c>
      <c r="I2098" t="inlineStr">
        <is>
          <t>1999-02-19</t>
        </is>
      </c>
      <c r="J2098" t="inlineStr">
        <is>
          <t>2024-11-05</t>
        </is>
      </c>
      <c r="K2098" t="inlineStr">
        <is>
          <t>ACTIVE</t>
        </is>
      </c>
      <c r="M2098">
        <f>RIGHT(L2098,LEN(L2098)-FIND(" ",L2098))</f>
        <v/>
      </c>
      <c r="N2098" t="inlineStr">
        <is>
          <t>1724 FRONT ST SW</t>
        </is>
      </c>
      <c r="P2098" t="inlineStr">
        <is>
          <t>WARREN</t>
        </is>
      </c>
      <c r="Q2098" t="inlineStr">
        <is>
          <t>OH</t>
        </is>
      </c>
      <c r="R2098" t="n">
        <v>44485</v>
      </c>
      <c r="AD2098" t="inlineStr">
        <is>
          <t>TRUMBULL CAREER &amp; TECH CENTER</t>
        </is>
      </c>
      <c r="AE2098" t="inlineStr">
        <is>
          <t>WARREN CITY</t>
        </is>
      </c>
      <c r="AF2098" t="inlineStr">
        <is>
          <t>WARREN CITY SD</t>
        </is>
      </c>
      <c r="AH2098" t="n">
        <v>14</v>
      </c>
      <c r="AI2098" t="n">
        <v>11</v>
      </c>
      <c r="AN2098" t="inlineStr">
        <is>
          <t>WARREN</t>
        </is>
      </c>
      <c r="AO2098" t="inlineStr">
        <is>
          <t>WARREN CITY 6G</t>
        </is>
      </c>
      <c r="AP2098" t="inlineStr">
        <is>
          <t>78-P-AEH</t>
        </is>
      </c>
      <c r="AQ2098" t="n">
        <v>9</v>
      </c>
      <c r="AR2098" t="n">
        <v>64</v>
      </c>
      <c r="AS2098" t="n">
        <v>32</v>
      </c>
      <c r="AV2098" t="inlineStr">
        <is>
          <t>WARREN-WARD 6</t>
        </is>
      </c>
      <c r="AW2098">
        <f>COUNTA($BA$2098:$EE$2098)</f>
        <v/>
      </c>
      <c r="AX2098">
        <f>COUNTIF($BA$2098:$EE$2098,"D")</f>
        <v/>
      </c>
      <c r="AY2098">
        <f>COUNTIF($BA$2098:$EE$2098,"R")</f>
        <v/>
      </c>
      <c r="AZ2098">
        <f>IF(BL2098="D",1,0)+IF(BM2098="D",1,0)+IF(BR2098="D",1,0)+IF(BS2098="D",1,0)+IF(BU2098="D",1,0)+IF(CA2098="D",1,0)+IF(CB2098="D",1,0)+IF(CC2098="D",1,0)+IF(CD2098="D",1,0)+IF(CJ2098="D",1,0)+IF(CK2098="D",1,0)+IF(CO2098="D",1,0)+IF(CP2098="D",1,0)+IF(CQ2098="D",1,0)+IF(CU2098="D",1,0)+IF(CV2098="D",1,0)+IF(DB2098="D",1,0)+IF(DC2098="D",1,0)+IF(DH2098="D",1,0)+IF(DI2098="D",1,0)+IF(DM2098="D",1,0)+IF(DN2098="D",1,0)+IF(DO2098="D",1,0)+IF(DU2098="D",1,0)+IF(DX2098="D",1,0)</f>
        <v/>
      </c>
      <c r="BA2098">
        <f>IF(DH2098&lt;&gt;"",1,0)+IF(DI2098&lt;&gt;"",1,0)+IF(DK2098&lt;&gt;"",1,0)+IF(DM2098&lt;&gt;"",1,0)+IF(DN2098&lt;&gt;"",1,0)+IF(DO2098&lt;&gt;"",1,0)+IF(DQ2098&lt;&gt;"",1,0)+IF(DR2098&lt;&gt;"",1,0)+IF(DT2098&lt;&gt;"",1,0)+IF(DU2098&lt;&gt;"",1,0)+IF(DV2098&lt;&gt;"",1,0)+IF(DW2098&lt;&gt;"",1,0)+IF(DX2098&lt;&gt;"",1,0)+IF(DZ2098&lt;&gt;"",1,0)+IF(EA2098&lt;&gt;"",1,0)+IF(EB2098&lt;&gt;"",1,0)+IF(EE2098&lt;&gt;"",1,0)</f>
        <v/>
      </c>
      <c r="BB2098">
        <f>IF(AND(AV2098&gt;0, AW2098&gt;0),1,0)</f>
        <v/>
      </c>
      <c r="EF2098" t="inlineStr">
        <is>
          <t>X</t>
        </is>
      </c>
    </row>
    <row r="2099">
      <c r="A2099" t="inlineStr">
        <is>
          <t>OH0019773052</t>
        </is>
      </c>
      <c r="B2099" t="n">
        <v>78</v>
      </c>
      <c r="C2099" t="n">
        <v>359040</v>
      </c>
      <c r="D2099" t="inlineStr">
        <is>
          <t>WINFREY</t>
        </is>
      </c>
      <c r="E2099" t="inlineStr">
        <is>
          <t>ROBERT</t>
        </is>
      </c>
      <c r="F2099">
        <f>CONCATENATE(D2099," ",LEFT(H2099,4),"T=",AU2099,"D=",AV2099,"R=",AW2099,"M=",AX2099,"L=",AY2099,"B=",AZ2099)</f>
        <v/>
      </c>
      <c r="G2099" t="inlineStr">
        <is>
          <t>ERNEST</t>
        </is>
      </c>
      <c r="I2099" t="inlineStr">
        <is>
          <t>1950-06-28</t>
        </is>
      </c>
      <c r="J2099" t="inlineStr">
        <is>
          <t>2016-12-08</t>
        </is>
      </c>
      <c r="K2099" t="inlineStr">
        <is>
          <t>ACTIVE</t>
        </is>
      </c>
      <c r="M2099">
        <f>RIGHT(L2099,LEN(L2099)-FIND(" ",L2099))</f>
        <v/>
      </c>
      <c r="N2099" t="inlineStr">
        <is>
          <t>2097 HAMILTON ST SW</t>
        </is>
      </c>
      <c r="P2099" t="inlineStr">
        <is>
          <t>WARREN</t>
        </is>
      </c>
      <c r="Q2099" t="inlineStr">
        <is>
          <t>OH</t>
        </is>
      </c>
      <c r="R2099" t="n">
        <v>44485</v>
      </c>
      <c r="AD2099" t="inlineStr">
        <is>
          <t>TRUMBULL CAREER &amp; TECH CENTER</t>
        </is>
      </c>
      <c r="AE2099" t="inlineStr">
        <is>
          <t>WARREN CITY</t>
        </is>
      </c>
      <c r="AF2099" t="inlineStr">
        <is>
          <t>WARREN CITY SD</t>
        </is>
      </c>
      <c r="AH2099" t="n">
        <v>14</v>
      </c>
      <c r="AI2099" t="n">
        <v>11</v>
      </c>
      <c r="AN2099" t="inlineStr">
        <is>
          <t>WARREN</t>
        </is>
      </c>
      <c r="AO2099" t="inlineStr">
        <is>
          <t>WARREN CITY 6G</t>
        </is>
      </c>
      <c r="AP2099" t="inlineStr">
        <is>
          <t>78-P-AEH</t>
        </is>
      </c>
      <c r="AQ2099" t="n">
        <v>9</v>
      </c>
      <c r="AR2099" t="n">
        <v>64</v>
      </c>
      <c r="AS2099" t="n">
        <v>32</v>
      </c>
      <c r="AV2099" t="inlineStr">
        <is>
          <t>WARREN-WARD 6</t>
        </is>
      </c>
      <c r="AW2099">
        <f>COUNTA($BA$2099:$EE$2099)</f>
        <v/>
      </c>
      <c r="AX2099">
        <f>COUNTIF($BA$2099:$EE$2099,"D")</f>
        <v/>
      </c>
      <c r="AY2099">
        <f>COUNTIF($BA$2099:$EE$2099,"R")</f>
        <v/>
      </c>
      <c r="AZ2099">
        <f>IF(BL2099="D",1,0)+IF(BM2099="D",1,0)+IF(BR2099="D",1,0)+IF(BS2099="D",1,0)+IF(BU2099="D",1,0)+IF(CA2099="D",1,0)+IF(CB2099="D",1,0)+IF(CC2099="D",1,0)+IF(CD2099="D",1,0)+IF(CJ2099="D",1,0)+IF(CK2099="D",1,0)+IF(CO2099="D",1,0)+IF(CP2099="D",1,0)+IF(CQ2099="D",1,0)+IF(CU2099="D",1,0)+IF(CV2099="D",1,0)+IF(DB2099="D",1,0)+IF(DC2099="D",1,0)+IF(DH2099="D",1,0)+IF(DI2099="D",1,0)+IF(DM2099="D",1,0)+IF(DN2099="D",1,0)+IF(DO2099="D",1,0)+IF(DU2099="D",1,0)+IF(DX2099="D",1,0)</f>
        <v/>
      </c>
      <c r="BA2099">
        <f>IF(DH2099&lt;&gt;"",1,0)+IF(DI2099&lt;&gt;"",1,0)+IF(DK2099&lt;&gt;"",1,0)+IF(DM2099&lt;&gt;"",1,0)+IF(DN2099&lt;&gt;"",1,0)+IF(DO2099&lt;&gt;"",1,0)+IF(DQ2099&lt;&gt;"",1,0)+IF(DR2099&lt;&gt;"",1,0)+IF(DT2099&lt;&gt;"",1,0)+IF(DU2099&lt;&gt;"",1,0)+IF(DV2099&lt;&gt;"",1,0)+IF(DW2099&lt;&gt;"",1,0)+IF(DX2099&lt;&gt;"",1,0)+IF(DZ2099&lt;&gt;"",1,0)+IF(EA2099&lt;&gt;"",1,0)+IF(EB2099&lt;&gt;"",1,0)+IF(EE2099&lt;&gt;"",1,0)</f>
        <v/>
      </c>
      <c r="BB2099">
        <f>IF(AND(AV2099&gt;0, AW2099&gt;0),1,0)</f>
        <v/>
      </c>
      <c r="CA2099" t="inlineStr">
        <is>
          <t>X</t>
        </is>
      </c>
      <c r="CN2099" t="inlineStr">
        <is>
          <t>X</t>
        </is>
      </c>
      <c r="CP2099" t="inlineStr">
        <is>
          <t>X</t>
        </is>
      </c>
      <c r="CT2099" t="inlineStr">
        <is>
          <t>X</t>
        </is>
      </c>
      <c r="CV2099" t="inlineStr">
        <is>
          <t>X</t>
        </is>
      </c>
      <c r="DC2099" t="inlineStr">
        <is>
          <t>X</t>
        </is>
      </c>
      <c r="DF2099" t="inlineStr">
        <is>
          <t>X</t>
        </is>
      </c>
      <c r="DI2099" t="inlineStr">
        <is>
          <t>X</t>
        </is>
      </c>
      <c r="DL2099" t="inlineStr">
        <is>
          <t>X</t>
        </is>
      </c>
      <c r="DN2099" t="inlineStr">
        <is>
          <t>X</t>
        </is>
      </c>
      <c r="DU2099" t="inlineStr">
        <is>
          <t>X</t>
        </is>
      </c>
      <c r="DX2099" t="inlineStr">
        <is>
          <t>X</t>
        </is>
      </c>
      <c r="EA2099" t="inlineStr">
        <is>
          <t>X</t>
        </is>
      </c>
      <c r="EF2099" t="inlineStr">
        <is>
          <t>X</t>
        </is>
      </c>
    </row>
    <row r="2100">
      <c r="A2100" t="inlineStr">
        <is>
          <t>OH0024094498</t>
        </is>
      </c>
      <c r="B2100" t="n">
        <v>78</v>
      </c>
      <c r="C2100" t="n">
        <v>421860</v>
      </c>
      <c r="D2100" t="inlineStr">
        <is>
          <t>ADAMS BECKHAM</t>
        </is>
      </c>
      <c r="E2100" t="inlineStr">
        <is>
          <t>CHERYL</t>
        </is>
      </c>
      <c r="F2100">
        <f>CONCATENATE(D2100," ",LEFT(H2100,4),"T=",AU2100,"D=",AV2100,"R=",AW2100,"M=",AX2100,"L=",AY2100,"B=",AZ2100)</f>
        <v/>
      </c>
      <c r="I2100" t="inlineStr">
        <is>
          <t>1954-08-07</t>
        </is>
      </c>
      <c r="J2100" t="inlineStr">
        <is>
          <t>2016-10-11</t>
        </is>
      </c>
      <c r="K2100" t="inlineStr">
        <is>
          <t>CONFIRMATION</t>
        </is>
      </c>
      <c r="M2100">
        <f>RIGHT(L2100,LEN(L2100)-FIND(" ",L2100))</f>
        <v/>
      </c>
      <c r="N2100" t="inlineStr">
        <is>
          <t>2346 WILLOW DR SW</t>
        </is>
      </c>
      <c r="P2100" t="inlineStr">
        <is>
          <t>WARREN</t>
        </is>
      </c>
      <c r="Q2100" t="inlineStr">
        <is>
          <t>OH</t>
        </is>
      </c>
      <c r="R2100" t="n">
        <v>44485</v>
      </c>
      <c r="AD2100" t="inlineStr">
        <is>
          <t>TRUMBULL CAREER &amp; TECH CENTER</t>
        </is>
      </c>
      <c r="AE2100" t="inlineStr">
        <is>
          <t>WARREN CITY</t>
        </is>
      </c>
      <c r="AF2100" t="inlineStr">
        <is>
          <t>WARREN CITY SD</t>
        </is>
      </c>
      <c r="AH2100" t="n">
        <v>14</v>
      </c>
      <c r="AI2100" t="n">
        <v>11</v>
      </c>
      <c r="AN2100" t="inlineStr">
        <is>
          <t>WARREN</t>
        </is>
      </c>
      <c r="AO2100" t="inlineStr">
        <is>
          <t>WARREN CITY 6G</t>
        </is>
      </c>
      <c r="AP2100" t="inlineStr">
        <is>
          <t>78-P-AEH</t>
        </is>
      </c>
      <c r="AQ2100" t="n">
        <v>9</v>
      </c>
      <c r="AR2100" t="n">
        <v>64</v>
      </c>
      <c r="AS2100" t="n">
        <v>32</v>
      </c>
      <c r="AV2100" t="inlineStr">
        <is>
          <t>WARREN-WARD 6</t>
        </is>
      </c>
      <c r="AW2100">
        <f>COUNTA($BA$2100:$EE$2100)</f>
        <v/>
      </c>
      <c r="AX2100">
        <f>COUNTIF($BA$2100:$EE$2100,"D")</f>
        <v/>
      </c>
      <c r="AY2100">
        <f>COUNTIF($BA$2100:$EE$2100,"R")</f>
        <v/>
      </c>
      <c r="AZ2100">
        <f>IF(BL2100="D",1,0)+IF(BM2100="D",1,0)+IF(BR2100="D",1,0)+IF(BS2100="D",1,0)+IF(BU2100="D",1,0)+IF(CA2100="D",1,0)+IF(CB2100="D",1,0)+IF(CC2100="D",1,0)+IF(CD2100="D",1,0)+IF(CJ2100="D",1,0)+IF(CK2100="D",1,0)+IF(CO2100="D",1,0)+IF(CP2100="D",1,0)+IF(CQ2100="D",1,0)+IF(CU2100="D",1,0)+IF(CV2100="D",1,0)+IF(DB2100="D",1,0)+IF(DC2100="D",1,0)+IF(DH2100="D",1,0)+IF(DI2100="D",1,0)+IF(DM2100="D",1,0)+IF(DN2100="D",1,0)+IF(DO2100="D",1,0)+IF(DU2100="D",1,0)+IF(DX2100="D",1,0)</f>
        <v/>
      </c>
      <c r="BA2100">
        <f>IF(DH2100&lt;&gt;"",1,0)+IF(DI2100&lt;&gt;"",1,0)+IF(DK2100&lt;&gt;"",1,0)+IF(DM2100&lt;&gt;"",1,0)+IF(DN2100&lt;&gt;"",1,0)+IF(DO2100&lt;&gt;"",1,0)+IF(DQ2100&lt;&gt;"",1,0)+IF(DR2100&lt;&gt;"",1,0)+IF(DT2100&lt;&gt;"",1,0)+IF(DU2100&lt;&gt;"",1,0)+IF(DV2100&lt;&gt;"",1,0)+IF(DW2100&lt;&gt;"",1,0)+IF(DX2100&lt;&gt;"",1,0)+IF(DZ2100&lt;&gt;"",1,0)+IF(EA2100&lt;&gt;"",1,0)+IF(EB2100&lt;&gt;"",1,0)+IF(EE2100&lt;&gt;"",1,0)</f>
        <v/>
      </c>
      <c r="BB2100">
        <f>IF(AND(AV2100&gt;0, AW2100&gt;0),1,0)</f>
        <v/>
      </c>
      <c r="DC2100" t="inlineStr">
        <is>
          <t>X</t>
        </is>
      </c>
      <c r="DD2100" t="inlineStr">
        <is>
          <t>D</t>
        </is>
      </c>
    </row>
    <row r="2101">
      <c r="A2101" t="inlineStr">
        <is>
          <t>OH0015694929</t>
        </is>
      </c>
      <c r="B2101" t="n">
        <v>78</v>
      </c>
      <c r="C2101" t="n">
        <v>14772</v>
      </c>
      <c r="D2101" t="inlineStr">
        <is>
          <t>AUSTIN</t>
        </is>
      </c>
      <c r="E2101" t="inlineStr">
        <is>
          <t>NANCY</t>
        </is>
      </c>
      <c r="F2101">
        <f>CONCATENATE(D2101," ",LEFT(H2101,4),"T=",AU2101,"D=",AV2101,"R=",AW2101,"M=",AX2101,"L=",AY2101,"B=",AZ2101)</f>
        <v/>
      </c>
      <c r="I2101" t="inlineStr">
        <is>
          <t>1948-03-03</t>
        </is>
      </c>
      <c r="J2101" t="inlineStr">
        <is>
          <t>2016-08-11</t>
        </is>
      </c>
      <c r="K2101" t="inlineStr">
        <is>
          <t>ACTIVE</t>
        </is>
      </c>
      <c r="M2101">
        <f>RIGHT(L2101,LEN(L2101)-FIND(" ",L2101))</f>
        <v/>
      </c>
      <c r="N2101" t="inlineStr">
        <is>
          <t>340 AUSTIN AVE SW</t>
        </is>
      </c>
      <c r="P2101" t="inlineStr">
        <is>
          <t>WARREN</t>
        </is>
      </c>
      <c r="Q2101" t="inlineStr">
        <is>
          <t>OH</t>
        </is>
      </c>
      <c r="R2101" t="n">
        <v>44485</v>
      </c>
      <c r="AD2101" t="inlineStr">
        <is>
          <t>TRUMBULL CAREER &amp; TECH CENTER</t>
        </is>
      </c>
      <c r="AE2101" t="inlineStr">
        <is>
          <t>WARREN CITY</t>
        </is>
      </c>
      <c r="AF2101" t="inlineStr">
        <is>
          <t>WARREN CITY SD</t>
        </is>
      </c>
      <c r="AH2101" t="n">
        <v>14</v>
      </c>
      <c r="AI2101" t="n">
        <v>11</v>
      </c>
      <c r="AN2101" t="inlineStr">
        <is>
          <t>WARREN</t>
        </is>
      </c>
      <c r="AO2101" t="inlineStr">
        <is>
          <t>WARREN CITY 6G</t>
        </is>
      </c>
      <c r="AP2101" t="inlineStr">
        <is>
          <t>78-P-AEH</t>
        </is>
      </c>
      <c r="AQ2101" t="n">
        <v>9</v>
      </c>
      <c r="AR2101" t="n">
        <v>64</v>
      </c>
      <c r="AS2101" t="n">
        <v>32</v>
      </c>
      <c r="AV2101" t="inlineStr">
        <is>
          <t>WARREN-WARD 6</t>
        </is>
      </c>
      <c r="AW2101">
        <f>COUNTA($BA$2101:$EE$2101)</f>
        <v/>
      </c>
      <c r="AX2101">
        <f>COUNTIF($BA$2101:$EE$2101,"D")</f>
        <v/>
      </c>
      <c r="AY2101">
        <f>COUNTIF($BA$2101:$EE$2101,"R")</f>
        <v/>
      </c>
      <c r="AZ2101">
        <f>IF(BL2101="D",1,0)+IF(BM2101="D",1,0)+IF(BR2101="D",1,0)+IF(BS2101="D",1,0)+IF(BU2101="D",1,0)+IF(CA2101="D",1,0)+IF(CB2101="D",1,0)+IF(CC2101="D",1,0)+IF(CD2101="D",1,0)+IF(CJ2101="D",1,0)+IF(CK2101="D",1,0)+IF(CO2101="D",1,0)+IF(CP2101="D",1,0)+IF(CQ2101="D",1,0)+IF(CU2101="D",1,0)+IF(CV2101="D",1,0)+IF(DB2101="D",1,0)+IF(DC2101="D",1,0)+IF(DH2101="D",1,0)+IF(DI2101="D",1,0)+IF(DM2101="D",1,0)+IF(DN2101="D",1,0)+IF(DO2101="D",1,0)+IF(DU2101="D",1,0)+IF(DX2101="D",1,0)</f>
        <v/>
      </c>
      <c r="BA2101">
        <f>IF(DH2101&lt;&gt;"",1,0)+IF(DI2101&lt;&gt;"",1,0)+IF(DK2101&lt;&gt;"",1,0)+IF(DM2101&lt;&gt;"",1,0)+IF(DN2101&lt;&gt;"",1,0)+IF(DO2101&lt;&gt;"",1,0)+IF(DQ2101&lt;&gt;"",1,0)+IF(DR2101&lt;&gt;"",1,0)+IF(DT2101&lt;&gt;"",1,0)+IF(DU2101&lt;&gt;"",1,0)+IF(DV2101&lt;&gt;"",1,0)+IF(DW2101&lt;&gt;"",1,0)+IF(DX2101&lt;&gt;"",1,0)+IF(DZ2101&lt;&gt;"",1,0)+IF(EA2101&lt;&gt;"",1,0)+IF(EB2101&lt;&gt;"",1,0)+IF(EE2101&lt;&gt;"",1,0)</f>
        <v/>
      </c>
      <c r="BB2101">
        <f>IF(AND(AV2101&gt;0, AW2101&gt;0),1,0)</f>
        <v/>
      </c>
      <c r="BC2101" t="inlineStr">
        <is>
          <t>X</t>
        </is>
      </c>
      <c r="BD2101" t="inlineStr">
        <is>
          <t>X</t>
        </is>
      </c>
      <c r="BI2101" t="inlineStr">
        <is>
          <t>X</t>
        </is>
      </c>
      <c r="BJ2101" t="inlineStr">
        <is>
          <t>X</t>
        </is>
      </c>
      <c r="BK2101" t="inlineStr">
        <is>
          <t>X</t>
        </is>
      </c>
      <c r="BL2101" t="inlineStr">
        <is>
          <t>X</t>
        </is>
      </c>
      <c r="BP2101" t="inlineStr">
        <is>
          <t>X</t>
        </is>
      </c>
      <c r="BR2101" t="inlineStr">
        <is>
          <t>X</t>
        </is>
      </c>
      <c r="BS2101" t="inlineStr">
        <is>
          <t>X</t>
        </is>
      </c>
      <c r="BY2101" t="inlineStr">
        <is>
          <t>D</t>
        </is>
      </c>
      <c r="CA2101" t="inlineStr">
        <is>
          <t>X</t>
        </is>
      </c>
      <c r="CG2101" t="inlineStr">
        <is>
          <t>X</t>
        </is>
      </c>
      <c r="CK2101" t="inlineStr">
        <is>
          <t>X</t>
        </is>
      </c>
      <c r="CN2101" t="inlineStr">
        <is>
          <t>X</t>
        </is>
      </c>
      <c r="CP2101" t="inlineStr">
        <is>
          <t>X</t>
        </is>
      </c>
      <c r="CV2101" t="inlineStr">
        <is>
          <t>X</t>
        </is>
      </c>
      <c r="CY2101" t="inlineStr">
        <is>
          <t>X</t>
        </is>
      </c>
      <c r="DC2101" t="inlineStr">
        <is>
          <t>X</t>
        </is>
      </c>
      <c r="DF2101" t="inlineStr">
        <is>
          <t>X</t>
        </is>
      </c>
      <c r="DG2101" t="inlineStr">
        <is>
          <t>D</t>
        </is>
      </c>
      <c r="DI2101" t="inlineStr">
        <is>
          <t>X</t>
        </is>
      </c>
      <c r="DJ2101" t="inlineStr">
        <is>
          <t>D</t>
        </is>
      </c>
      <c r="DL2101" t="inlineStr">
        <is>
          <t>X</t>
        </is>
      </c>
      <c r="DM2101" t="inlineStr">
        <is>
          <t>D</t>
        </is>
      </c>
      <c r="DN2101" t="inlineStr">
        <is>
          <t>X</t>
        </is>
      </c>
      <c r="DR2101" t="inlineStr">
        <is>
          <t>X</t>
        </is>
      </c>
      <c r="DU2101" t="inlineStr">
        <is>
          <t>X</t>
        </is>
      </c>
      <c r="DX2101" t="inlineStr">
        <is>
          <t>X</t>
        </is>
      </c>
      <c r="EA2101" t="inlineStr">
        <is>
          <t>X</t>
        </is>
      </c>
      <c r="EF2101" t="inlineStr">
        <is>
          <t>X</t>
        </is>
      </c>
    </row>
    <row r="2102">
      <c r="A2102" t="inlineStr">
        <is>
          <t>OH0015719794</t>
        </is>
      </c>
      <c r="B2102" t="n">
        <v>78</v>
      </c>
      <c r="C2102" t="n">
        <v>199463</v>
      </c>
      <c r="D2102" t="inlineStr">
        <is>
          <t>PARKEY</t>
        </is>
      </c>
      <c r="E2102" t="inlineStr">
        <is>
          <t>KENNETH</t>
        </is>
      </c>
      <c r="F2102">
        <f>CONCATENATE(D2102," ",LEFT(H2102,4),"T=",AU2102,"D=",AV2102,"R=",AW2102,"M=",AX2102,"L=",AY2102,"B=",AZ2102)</f>
        <v/>
      </c>
      <c r="G2102" t="inlineStr">
        <is>
          <t>E</t>
        </is>
      </c>
      <c r="I2102" t="inlineStr">
        <is>
          <t>1957-11-25</t>
        </is>
      </c>
      <c r="J2102" t="inlineStr">
        <is>
          <t>2020-05-29</t>
        </is>
      </c>
      <c r="K2102" t="inlineStr">
        <is>
          <t>ACTIVE</t>
        </is>
      </c>
      <c r="L2102" t="inlineStr">
        <is>
          <t>D</t>
        </is>
      </c>
      <c r="M2102">
        <f>RIGHT(L2102,LEN(L2102)-FIND(" ",L2102))</f>
        <v/>
      </c>
      <c r="N2102" t="inlineStr">
        <is>
          <t>872 YORK AVE SW</t>
        </is>
      </c>
      <c r="O2102" t="inlineStr">
        <is>
          <t>APT 4</t>
        </is>
      </c>
      <c r="P2102" t="inlineStr">
        <is>
          <t>WARREN</t>
        </is>
      </c>
      <c r="Q2102" t="inlineStr">
        <is>
          <t>OH</t>
        </is>
      </c>
      <c r="R2102" t="n">
        <v>44485</v>
      </c>
      <c r="AD2102" t="inlineStr">
        <is>
          <t>TRUMBULL CAREER &amp; TECH CENTER</t>
        </is>
      </c>
      <c r="AE2102" t="inlineStr">
        <is>
          <t>WARREN CITY</t>
        </is>
      </c>
      <c r="AF2102" t="inlineStr">
        <is>
          <t>WARREN CITY SD</t>
        </is>
      </c>
      <c r="AH2102" t="n">
        <v>14</v>
      </c>
      <c r="AI2102" t="n">
        <v>11</v>
      </c>
      <c r="AN2102" t="inlineStr">
        <is>
          <t>WARREN</t>
        </is>
      </c>
      <c r="AO2102" t="inlineStr">
        <is>
          <t>WARREN CITY 6G</t>
        </is>
      </c>
      <c r="AP2102" t="inlineStr">
        <is>
          <t>78-P-AEH</t>
        </is>
      </c>
      <c r="AQ2102" t="n">
        <v>9</v>
      </c>
      <c r="AR2102" t="n">
        <v>64</v>
      </c>
      <c r="AS2102" t="n">
        <v>32</v>
      </c>
      <c r="AV2102" t="inlineStr">
        <is>
          <t>WARREN-WARD 6</t>
        </is>
      </c>
      <c r="AW2102">
        <f>COUNTA($BA$2102:$EE$2102)</f>
        <v/>
      </c>
      <c r="AX2102">
        <f>COUNTIF($BA$2102:$EE$2102,"D")</f>
        <v/>
      </c>
      <c r="AY2102">
        <f>COUNTIF($BA$2102:$EE$2102,"R")</f>
        <v/>
      </c>
      <c r="AZ2102">
        <f>IF(BL2102="D",1,0)+IF(BM2102="D",1,0)+IF(BR2102="D",1,0)+IF(BS2102="D",1,0)+IF(BU2102="D",1,0)+IF(CA2102="D",1,0)+IF(CB2102="D",1,0)+IF(CC2102="D",1,0)+IF(CD2102="D",1,0)+IF(CJ2102="D",1,0)+IF(CK2102="D",1,0)+IF(CO2102="D",1,0)+IF(CP2102="D",1,0)+IF(CQ2102="D",1,0)+IF(CU2102="D",1,0)+IF(CV2102="D",1,0)+IF(DB2102="D",1,0)+IF(DC2102="D",1,0)+IF(DH2102="D",1,0)+IF(DI2102="D",1,0)+IF(DM2102="D",1,0)+IF(DN2102="D",1,0)+IF(DO2102="D",1,0)+IF(DU2102="D",1,0)+IF(DX2102="D",1,0)</f>
        <v/>
      </c>
      <c r="BA2102">
        <f>IF(DH2102&lt;&gt;"",1,0)+IF(DI2102&lt;&gt;"",1,0)+IF(DK2102&lt;&gt;"",1,0)+IF(DM2102&lt;&gt;"",1,0)+IF(DN2102&lt;&gt;"",1,0)+IF(DO2102&lt;&gt;"",1,0)+IF(DQ2102&lt;&gt;"",1,0)+IF(DR2102&lt;&gt;"",1,0)+IF(DT2102&lt;&gt;"",1,0)+IF(DU2102&lt;&gt;"",1,0)+IF(DV2102&lt;&gt;"",1,0)+IF(DW2102&lt;&gt;"",1,0)+IF(DX2102&lt;&gt;"",1,0)+IF(DZ2102&lt;&gt;"",1,0)+IF(EA2102&lt;&gt;"",1,0)+IF(EB2102&lt;&gt;"",1,0)+IF(EE2102&lt;&gt;"",1,0)</f>
        <v/>
      </c>
      <c r="BB2102">
        <f>IF(AND(AV2102&gt;0, AW2102&gt;0),1,0)</f>
        <v/>
      </c>
      <c r="BC2102" t="inlineStr">
        <is>
          <t>X</t>
        </is>
      </c>
      <c r="BD2102" t="inlineStr">
        <is>
          <t>X</t>
        </is>
      </c>
      <c r="BE2102" t="inlineStr">
        <is>
          <t>X</t>
        </is>
      </c>
      <c r="BF2102" t="inlineStr">
        <is>
          <t>X</t>
        </is>
      </c>
      <c r="BL2102" t="inlineStr">
        <is>
          <t>X</t>
        </is>
      </c>
      <c r="CA2102" t="inlineStr">
        <is>
          <t>X</t>
        </is>
      </c>
      <c r="CC2102" t="inlineStr">
        <is>
          <t>D</t>
        </is>
      </c>
      <c r="CG2102" t="inlineStr">
        <is>
          <t>X</t>
        </is>
      </c>
      <c r="CH2102" t="inlineStr">
        <is>
          <t>D</t>
        </is>
      </c>
      <c r="CK2102" t="inlineStr">
        <is>
          <t>X</t>
        </is>
      </c>
      <c r="CN2102" t="inlineStr">
        <is>
          <t>X</t>
        </is>
      </c>
      <c r="CP2102" t="inlineStr">
        <is>
          <t>X</t>
        </is>
      </c>
      <c r="CT2102" t="inlineStr">
        <is>
          <t>X</t>
        </is>
      </c>
      <c r="CV2102" t="inlineStr">
        <is>
          <t>X</t>
        </is>
      </c>
      <c r="CY2102" t="inlineStr">
        <is>
          <t>X</t>
        </is>
      </c>
      <c r="CZ2102" t="inlineStr">
        <is>
          <t>D</t>
        </is>
      </c>
      <c r="DC2102" t="inlineStr">
        <is>
          <t>X</t>
        </is>
      </c>
      <c r="DD2102" t="inlineStr">
        <is>
          <t>D</t>
        </is>
      </c>
      <c r="DF2102" t="inlineStr">
        <is>
          <t>X</t>
        </is>
      </c>
      <c r="DG2102" t="inlineStr">
        <is>
          <t>D</t>
        </is>
      </c>
      <c r="DI2102" t="inlineStr">
        <is>
          <t>X</t>
        </is>
      </c>
      <c r="DJ2102" t="inlineStr">
        <is>
          <t>D</t>
        </is>
      </c>
      <c r="DL2102" t="inlineStr">
        <is>
          <t>X</t>
        </is>
      </c>
      <c r="DM2102" t="inlineStr">
        <is>
          <t>D</t>
        </is>
      </c>
      <c r="DN2102" t="inlineStr">
        <is>
          <t>X</t>
        </is>
      </c>
      <c r="DO2102" t="inlineStr">
        <is>
          <t>D</t>
        </is>
      </c>
      <c r="DR2102" t="inlineStr">
        <is>
          <t>X</t>
        </is>
      </c>
      <c r="DS2102" t="inlineStr">
        <is>
          <t>D</t>
        </is>
      </c>
      <c r="DU2102" t="inlineStr">
        <is>
          <t>X</t>
        </is>
      </c>
      <c r="DW2102" t="inlineStr">
        <is>
          <t>D</t>
        </is>
      </c>
      <c r="DX2102" t="inlineStr">
        <is>
          <t>X</t>
        </is>
      </c>
      <c r="EA2102" t="inlineStr">
        <is>
          <t>X</t>
        </is>
      </c>
      <c r="ED2102" t="inlineStr">
        <is>
          <t>D</t>
        </is>
      </c>
      <c r="EF2102" t="inlineStr">
        <is>
          <t>X</t>
        </is>
      </c>
    </row>
    <row r="2103">
      <c r="A2103" t="inlineStr">
        <is>
          <t>OH0021148665</t>
        </is>
      </c>
      <c r="B2103" t="n">
        <v>78</v>
      </c>
      <c r="C2103" t="n">
        <v>376278</v>
      </c>
      <c r="D2103" t="inlineStr">
        <is>
          <t>BYRD</t>
        </is>
      </c>
      <c r="E2103" t="inlineStr">
        <is>
          <t>MAURICE</t>
        </is>
      </c>
      <c r="F2103">
        <f>CONCATENATE(D2103," ",LEFT(H2103,4),"T=",AU2103,"D=",AV2103,"R=",AW2103,"M=",AX2103,"L=",AY2103,"B=",AZ2103)</f>
        <v/>
      </c>
      <c r="G2103" t="inlineStr">
        <is>
          <t>DEMOND</t>
        </is>
      </c>
      <c r="I2103" t="inlineStr">
        <is>
          <t>1991-04-13</t>
        </is>
      </c>
      <c r="J2103" t="inlineStr">
        <is>
          <t>2015-05-16</t>
        </is>
      </c>
      <c r="K2103" t="inlineStr">
        <is>
          <t>CONFIRMATION</t>
        </is>
      </c>
      <c r="M2103">
        <f>RIGHT(L2103,LEN(L2103)-FIND(" ",L2103))</f>
        <v/>
      </c>
      <c r="N2103" t="inlineStr">
        <is>
          <t>2601 JACKSON ST SW</t>
        </is>
      </c>
      <c r="P2103" t="inlineStr">
        <is>
          <t>WARREN</t>
        </is>
      </c>
      <c r="Q2103" t="inlineStr">
        <is>
          <t>OH</t>
        </is>
      </c>
      <c r="R2103" t="n">
        <v>44485</v>
      </c>
      <c r="AD2103" t="inlineStr">
        <is>
          <t>TRUMBULL CAREER &amp; TECH CENTER</t>
        </is>
      </c>
      <c r="AE2103" t="inlineStr">
        <is>
          <t>WARREN CITY</t>
        </is>
      </c>
      <c r="AF2103" t="inlineStr">
        <is>
          <t>WARREN CITY SD</t>
        </is>
      </c>
      <c r="AH2103" t="n">
        <v>14</v>
      </c>
      <c r="AI2103" t="n">
        <v>11</v>
      </c>
      <c r="AN2103" t="inlineStr">
        <is>
          <t>WARREN</t>
        </is>
      </c>
      <c r="AO2103" t="inlineStr">
        <is>
          <t>WARREN CITY 6G</t>
        </is>
      </c>
      <c r="AP2103" t="inlineStr">
        <is>
          <t>78-P-AEH</t>
        </is>
      </c>
      <c r="AQ2103" t="n">
        <v>9</v>
      </c>
      <c r="AR2103" t="n">
        <v>64</v>
      </c>
      <c r="AS2103" t="n">
        <v>32</v>
      </c>
      <c r="AV2103" t="inlineStr">
        <is>
          <t>WARREN-WARD 6</t>
        </is>
      </c>
      <c r="AW2103">
        <f>COUNTA($BA$2103:$EE$2103)</f>
        <v/>
      </c>
      <c r="AX2103">
        <f>COUNTIF($BA$2103:$EE$2103,"D")</f>
        <v/>
      </c>
      <c r="AY2103">
        <f>COUNTIF($BA$2103:$EE$2103,"R")</f>
        <v/>
      </c>
      <c r="AZ2103">
        <f>IF(BL2103="D",1,0)+IF(BM2103="D",1,0)+IF(BR2103="D",1,0)+IF(BS2103="D",1,0)+IF(BU2103="D",1,0)+IF(CA2103="D",1,0)+IF(CB2103="D",1,0)+IF(CC2103="D",1,0)+IF(CD2103="D",1,0)+IF(CJ2103="D",1,0)+IF(CK2103="D",1,0)+IF(CO2103="D",1,0)+IF(CP2103="D",1,0)+IF(CQ2103="D",1,0)+IF(CU2103="D",1,0)+IF(CV2103="D",1,0)+IF(DB2103="D",1,0)+IF(DC2103="D",1,0)+IF(DH2103="D",1,0)+IF(DI2103="D",1,0)+IF(DM2103="D",1,0)+IF(DN2103="D",1,0)+IF(DO2103="D",1,0)+IF(DU2103="D",1,0)+IF(DX2103="D",1,0)</f>
        <v/>
      </c>
      <c r="BA2103">
        <f>IF(DH2103&lt;&gt;"",1,0)+IF(DI2103&lt;&gt;"",1,0)+IF(DK2103&lt;&gt;"",1,0)+IF(DM2103&lt;&gt;"",1,0)+IF(DN2103&lt;&gt;"",1,0)+IF(DO2103&lt;&gt;"",1,0)+IF(DQ2103&lt;&gt;"",1,0)+IF(DR2103&lt;&gt;"",1,0)+IF(DT2103&lt;&gt;"",1,0)+IF(DU2103&lt;&gt;"",1,0)+IF(DV2103&lt;&gt;"",1,0)+IF(DW2103&lt;&gt;"",1,0)+IF(DX2103&lt;&gt;"",1,0)+IF(DZ2103&lt;&gt;"",1,0)+IF(EA2103&lt;&gt;"",1,0)+IF(EB2103&lt;&gt;"",1,0)+IF(EE2103&lt;&gt;"",1,0)</f>
        <v/>
      </c>
      <c r="BB2103">
        <f>IF(AND(AV2103&gt;0, AW2103&gt;0),1,0)</f>
        <v/>
      </c>
      <c r="CP2103" t="inlineStr">
        <is>
          <t>X</t>
        </is>
      </c>
      <c r="CY2103" t="inlineStr">
        <is>
          <t>X</t>
        </is>
      </c>
      <c r="CZ2103" t="inlineStr">
        <is>
          <t>D</t>
        </is>
      </c>
      <c r="DC2103" t="inlineStr">
        <is>
          <t>X</t>
        </is>
      </c>
      <c r="DI2103" t="inlineStr">
        <is>
          <t>X</t>
        </is>
      </c>
      <c r="DL2103" t="inlineStr">
        <is>
          <t>X</t>
        </is>
      </c>
      <c r="DN2103" t="inlineStr">
        <is>
          <t>X</t>
        </is>
      </c>
    </row>
    <row r="2104">
      <c r="A2104" t="inlineStr">
        <is>
          <t>OH0026349932</t>
        </is>
      </c>
      <c r="B2104" t="n">
        <v>78</v>
      </c>
      <c r="C2104" t="n">
        <v>460783</v>
      </c>
      <c r="D2104" t="inlineStr">
        <is>
          <t>DILLON</t>
        </is>
      </c>
      <c r="E2104" t="inlineStr">
        <is>
          <t>SCOTT</t>
        </is>
      </c>
      <c r="F2104">
        <f>CONCATENATE(D2104," ",LEFT(H2104,4),"T=",AU2104,"D=",AV2104,"R=",AW2104,"M=",AX2104,"L=",AY2104,"B=",AZ2104)</f>
        <v/>
      </c>
      <c r="G2104" t="inlineStr">
        <is>
          <t>A</t>
        </is>
      </c>
      <c r="I2104" t="inlineStr">
        <is>
          <t>1983-05-26</t>
        </is>
      </c>
      <c r="J2104" t="inlineStr">
        <is>
          <t>2021-11-19</t>
        </is>
      </c>
      <c r="K2104" t="inlineStr">
        <is>
          <t>CONFIRMATION</t>
        </is>
      </c>
      <c r="M2104">
        <f>RIGHT(L2104,LEN(L2104)-FIND(" ",L2104))</f>
        <v/>
      </c>
      <c r="N2104" t="inlineStr">
        <is>
          <t>1669 OAK ST SW</t>
        </is>
      </c>
      <c r="P2104" t="inlineStr">
        <is>
          <t>WARREN</t>
        </is>
      </c>
      <c r="Q2104" t="inlineStr">
        <is>
          <t>OH</t>
        </is>
      </c>
      <c r="R2104" t="n">
        <v>44485</v>
      </c>
      <c r="AD2104" t="inlineStr">
        <is>
          <t>TRUMBULL CAREER &amp; TECH CENTER</t>
        </is>
      </c>
      <c r="AE2104" t="inlineStr">
        <is>
          <t>WARREN CITY</t>
        </is>
      </c>
      <c r="AF2104" t="inlineStr">
        <is>
          <t>WARREN CITY SD</t>
        </is>
      </c>
      <c r="AH2104" t="n">
        <v>14</v>
      </c>
      <c r="AI2104" t="n">
        <v>11</v>
      </c>
      <c r="AN2104" t="inlineStr">
        <is>
          <t>WARREN</t>
        </is>
      </c>
      <c r="AO2104" t="inlineStr">
        <is>
          <t>WARREN CITY 6G</t>
        </is>
      </c>
      <c r="AP2104" t="inlineStr">
        <is>
          <t>78-P-AEH</t>
        </is>
      </c>
      <c r="AQ2104" t="n">
        <v>9</v>
      </c>
      <c r="AR2104" t="n">
        <v>64</v>
      </c>
      <c r="AS2104" t="n">
        <v>32</v>
      </c>
      <c r="AV2104" t="inlineStr">
        <is>
          <t>WARREN-WARD 6</t>
        </is>
      </c>
      <c r="AW2104">
        <f>COUNTA($BA$2104:$EE$2104)</f>
        <v/>
      </c>
      <c r="AX2104">
        <f>COUNTIF($BA$2104:$EE$2104,"D")</f>
        <v/>
      </c>
      <c r="AY2104">
        <f>COUNTIF($BA$2104:$EE$2104,"R")</f>
        <v/>
      </c>
      <c r="AZ2104">
        <f>IF(BL2104="D",1,0)+IF(BM2104="D",1,0)+IF(BR2104="D",1,0)+IF(BS2104="D",1,0)+IF(BU2104="D",1,0)+IF(CA2104="D",1,0)+IF(CB2104="D",1,0)+IF(CC2104="D",1,0)+IF(CD2104="D",1,0)+IF(CJ2104="D",1,0)+IF(CK2104="D",1,0)+IF(CO2104="D",1,0)+IF(CP2104="D",1,0)+IF(CQ2104="D",1,0)+IF(CU2104="D",1,0)+IF(CV2104="D",1,0)+IF(DB2104="D",1,0)+IF(DC2104="D",1,0)+IF(DH2104="D",1,0)+IF(DI2104="D",1,0)+IF(DM2104="D",1,0)+IF(DN2104="D",1,0)+IF(DO2104="D",1,0)+IF(DU2104="D",1,0)+IF(DX2104="D",1,0)</f>
        <v/>
      </c>
      <c r="BA2104">
        <f>IF(DH2104&lt;&gt;"",1,0)+IF(DI2104&lt;&gt;"",1,0)+IF(DK2104&lt;&gt;"",1,0)+IF(DM2104&lt;&gt;"",1,0)+IF(DN2104&lt;&gt;"",1,0)+IF(DO2104&lt;&gt;"",1,0)+IF(DQ2104&lt;&gt;"",1,0)+IF(DR2104&lt;&gt;"",1,0)+IF(DT2104&lt;&gt;"",1,0)+IF(DU2104&lt;&gt;"",1,0)+IF(DV2104&lt;&gt;"",1,0)+IF(DW2104&lt;&gt;"",1,0)+IF(DX2104&lt;&gt;"",1,0)+IF(DZ2104&lt;&gt;"",1,0)+IF(EA2104&lt;&gt;"",1,0)+IF(EB2104&lt;&gt;"",1,0)+IF(EE2104&lt;&gt;"",1,0)</f>
        <v/>
      </c>
      <c r="BB2104">
        <f>IF(AND(AV2104&gt;0, AW2104&gt;0),1,0)</f>
        <v/>
      </c>
      <c r="BH2104" t="inlineStr">
        <is>
          <t>X</t>
        </is>
      </c>
      <c r="BI2104" t="inlineStr">
        <is>
          <t>X</t>
        </is>
      </c>
      <c r="BJ2104" t="inlineStr">
        <is>
          <t>X</t>
        </is>
      </c>
      <c r="BK2104" t="inlineStr">
        <is>
          <t>X</t>
        </is>
      </c>
      <c r="BL2104" t="inlineStr">
        <is>
          <t>X</t>
        </is>
      </c>
      <c r="BP2104" t="inlineStr">
        <is>
          <t>X</t>
        </is>
      </c>
      <c r="BS2104" t="inlineStr">
        <is>
          <t>X</t>
        </is>
      </c>
      <c r="BV2104" t="inlineStr">
        <is>
          <t>X</t>
        </is>
      </c>
      <c r="BY2104" t="inlineStr">
        <is>
          <t>D</t>
        </is>
      </c>
      <c r="CA2104" t="inlineStr">
        <is>
          <t>X</t>
        </is>
      </c>
      <c r="CG2104" t="inlineStr">
        <is>
          <t>X</t>
        </is>
      </c>
      <c r="CH2104" t="inlineStr">
        <is>
          <t>D</t>
        </is>
      </c>
      <c r="CK2104" t="inlineStr">
        <is>
          <t>X</t>
        </is>
      </c>
      <c r="CL2104" t="inlineStr">
        <is>
          <t>D</t>
        </is>
      </c>
      <c r="CN2104" t="inlineStr">
        <is>
          <t>X</t>
        </is>
      </c>
      <c r="CP2104" t="inlineStr">
        <is>
          <t>X</t>
        </is>
      </c>
      <c r="DC2104" t="inlineStr">
        <is>
          <t>X</t>
        </is>
      </c>
      <c r="DN2104" t="inlineStr">
        <is>
          <t>X</t>
        </is>
      </c>
    </row>
    <row r="2105">
      <c r="A2105" t="inlineStr">
        <is>
          <t>OH0023473004</t>
        </is>
      </c>
      <c r="B2105" t="n">
        <v>78</v>
      </c>
      <c r="C2105" t="n">
        <v>412867</v>
      </c>
      <c r="D2105" t="inlineStr">
        <is>
          <t>PORTERFIELD</t>
        </is>
      </c>
      <c r="E2105" t="inlineStr">
        <is>
          <t>DEMOND</t>
        </is>
      </c>
      <c r="F2105">
        <f>CONCATENATE(D2105," ",LEFT(H2105,4),"T=",AU2105,"D=",AV2105,"R=",AW2105,"M=",AX2105,"L=",AY2105,"B=",AZ2105)</f>
        <v/>
      </c>
      <c r="I2105" t="inlineStr">
        <is>
          <t>1973-02-26</t>
        </is>
      </c>
      <c r="J2105" t="inlineStr">
        <is>
          <t>2024-08-05</t>
        </is>
      </c>
      <c r="K2105" t="inlineStr">
        <is>
          <t>ACTIVE</t>
        </is>
      </c>
      <c r="M2105">
        <f>RIGHT(L2105,LEN(L2105)-FIND(" ",L2105))</f>
        <v/>
      </c>
      <c r="N2105" t="inlineStr">
        <is>
          <t>909 HEMLOCK AVE SW</t>
        </is>
      </c>
      <c r="P2105" t="inlineStr">
        <is>
          <t>WARREN</t>
        </is>
      </c>
      <c r="Q2105" t="inlineStr">
        <is>
          <t>OH</t>
        </is>
      </c>
      <c r="R2105" t="n">
        <v>44485</v>
      </c>
      <c r="AD2105" t="inlineStr">
        <is>
          <t>TRUMBULL CAREER &amp; TECH CENTER</t>
        </is>
      </c>
      <c r="AE2105" t="inlineStr">
        <is>
          <t>WARREN CITY</t>
        </is>
      </c>
      <c r="AF2105" t="inlineStr">
        <is>
          <t>WARREN CITY SD</t>
        </is>
      </c>
      <c r="AH2105" t="n">
        <v>14</v>
      </c>
      <c r="AI2105" t="n">
        <v>11</v>
      </c>
      <c r="AN2105" t="inlineStr">
        <is>
          <t>WARREN</t>
        </is>
      </c>
      <c r="AO2105" t="inlineStr">
        <is>
          <t>WARREN CITY 6G</t>
        </is>
      </c>
      <c r="AP2105" t="inlineStr">
        <is>
          <t>78-P-AEH</t>
        </is>
      </c>
      <c r="AQ2105" t="n">
        <v>9</v>
      </c>
      <c r="AR2105" t="n">
        <v>64</v>
      </c>
      <c r="AS2105" t="n">
        <v>32</v>
      </c>
      <c r="AV2105" t="inlineStr">
        <is>
          <t>WARREN-WARD 6</t>
        </is>
      </c>
      <c r="AW2105">
        <f>COUNTA($BA$2105:$EE$2105)</f>
        <v/>
      </c>
      <c r="AX2105">
        <f>COUNTIF($BA$2105:$EE$2105,"D")</f>
        <v/>
      </c>
      <c r="AY2105">
        <f>COUNTIF($BA$2105:$EE$2105,"R")</f>
        <v/>
      </c>
      <c r="AZ2105">
        <f>IF(BL2105="D",1,0)+IF(BM2105="D",1,0)+IF(BR2105="D",1,0)+IF(BS2105="D",1,0)+IF(BU2105="D",1,0)+IF(CA2105="D",1,0)+IF(CB2105="D",1,0)+IF(CC2105="D",1,0)+IF(CD2105="D",1,0)+IF(CJ2105="D",1,0)+IF(CK2105="D",1,0)+IF(CO2105="D",1,0)+IF(CP2105="D",1,0)+IF(CQ2105="D",1,0)+IF(CU2105="D",1,0)+IF(CV2105="D",1,0)+IF(DB2105="D",1,0)+IF(DC2105="D",1,0)+IF(DH2105="D",1,0)+IF(DI2105="D",1,0)+IF(DM2105="D",1,0)+IF(DN2105="D",1,0)+IF(DO2105="D",1,0)+IF(DU2105="D",1,0)+IF(DX2105="D",1,0)</f>
        <v/>
      </c>
      <c r="BA2105">
        <f>IF(DH2105&lt;&gt;"",1,0)+IF(DI2105&lt;&gt;"",1,0)+IF(DK2105&lt;&gt;"",1,0)+IF(DM2105&lt;&gt;"",1,0)+IF(DN2105&lt;&gt;"",1,0)+IF(DO2105&lt;&gt;"",1,0)+IF(DQ2105&lt;&gt;"",1,0)+IF(DR2105&lt;&gt;"",1,0)+IF(DT2105&lt;&gt;"",1,0)+IF(DU2105&lt;&gt;"",1,0)+IF(DV2105&lt;&gt;"",1,0)+IF(DW2105&lt;&gt;"",1,0)+IF(DX2105&lt;&gt;"",1,0)+IF(DZ2105&lt;&gt;"",1,0)+IF(EA2105&lt;&gt;"",1,0)+IF(EB2105&lt;&gt;"",1,0)+IF(EE2105&lt;&gt;"",1,0)</f>
        <v/>
      </c>
      <c r="BB2105">
        <f>IF(AND(AV2105&gt;0, AW2105&gt;0),1,0)</f>
        <v/>
      </c>
    </row>
    <row r="2106">
      <c r="A2106" t="inlineStr">
        <is>
          <t>OH0025752268</t>
        </is>
      </c>
      <c r="B2106" t="n">
        <v>78</v>
      </c>
      <c r="C2106" t="n">
        <v>449873</v>
      </c>
      <c r="D2106" t="inlineStr">
        <is>
          <t>ROSIER</t>
        </is>
      </c>
      <c r="E2106" t="inlineStr">
        <is>
          <t>JONATHAN</t>
        </is>
      </c>
      <c r="F2106">
        <f>CONCATENATE(D2106," ",LEFT(H2106,4),"T=",AU2106,"D=",AV2106,"R=",AW2106,"M=",AX2106,"L=",AY2106,"B=",AZ2106)</f>
        <v/>
      </c>
      <c r="G2106" t="inlineStr">
        <is>
          <t>R</t>
        </is>
      </c>
      <c r="I2106" t="inlineStr">
        <is>
          <t>1985-11-11</t>
        </is>
      </c>
      <c r="J2106" t="inlineStr">
        <is>
          <t>2020-08-11</t>
        </is>
      </c>
      <c r="K2106" t="inlineStr">
        <is>
          <t>CONFIRMATION</t>
        </is>
      </c>
      <c r="M2106">
        <f>RIGHT(L2106,LEN(L2106)-FIND(" ",L2106))</f>
        <v/>
      </c>
      <c r="N2106" t="inlineStr">
        <is>
          <t>2124 JACKSON ST SW</t>
        </is>
      </c>
      <c r="P2106" t="inlineStr">
        <is>
          <t>WARREN</t>
        </is>
      </c>
      <c r="Q2106" t="inlineStr">
        <is>
          <t>OH</t>
        </is>
      </c>
      <c r="R2106" t="n">
        <v>44485</v>
      </c>
      <c r="AD2106" t="inlineStr">
        <is>
          <t>TRUMBULL CAREER &amp; TECH CENTER</t>
        </is>
      </c>
      <c r="AE2106" t="inlineStr">
        <is>
          <t>WARREN CITY</t>
        </is>
      </c>
      <c r="AF2106" t="inlineStr">
        <is>
          <t>WARREN CITY SD</t>
        </is>
      </c>
      <c r="AH2106" t="n">
        <v>14</v>
      </c>
      <c r="AI2106" t="n">
        <v>11</v>
      </c>
      <c r="AN2106" t="inlineStr">
        <is>
          <t>WARREN</t>
        </is>
      </c>
      <c r="AO2106" t="inlineStr">
        <is>
          <t>WARREN CITY 6G</t>
        </is>
      </c>
      <c r="AP2106" t="inlineStr">
        <is>
          <t>78-P-AEH</t>
        </is>
      </c>
      <c r="AQ2106" t="n">
        <v>9</v>
      </c>
      <c r="AR2106" t="n">
        <v>64</v>
      </c>
      <c r="AS2106" t="n">
        <v>32</v>
      </c>
      <c r="AV2106" t="inlineStr">
        <is>
          <t>WARREN-WARD 6</t>
        </is>
      </c>
      <c r="AW2106">
        <f>COUNTA($BA$2106:$EE$2106)</f>
        <v/>
      </c>
      <c r="AX2106">
        <f>COUNTIF($BA$2106:$EE$2106,"D")</f>
        <v/>
      </c>
      <c r="AY2106">
        <f>COUNTIF($BA$2106:$EE$2106,"R")</f>
        <v/>
      </c>
      <c r="AZ2106">
        <f>IF(BL2106="D",1,0)+IF(BM2106="D",1,0)+IF(BR2106="D",1,0)+IF(BS2106="D",1,0)+IF(BU2106="D",1,0)+IF(CA2106="D",1,0)+IF(CB2106="D",1,0)+IF(CC2106="D",1,0)+IF(CD2106="D",1,0)+IF(CJ2106="D",1,0)+IF(CK2106="D",1,0)+IF(CO2106="D",1,0)+IF(CP2106="D",1,0)+IF(CQ2106="D",1,0)+IF(CU2106="D",1,0)+IF(CV2106="D",1,0)+IF(DB2106="D",1,0)+IF(DC2106="D",1,0)+IF(DH2106="D",1,0)+IF(DI2106="D",1,0)+IF(DM2106="D",1,0)+IF(DN2106="D",1,0)+IF(DO2106="D",1,0)+IF(DU2106="D",1,0)+IF(DX2106="D",1,0)</f>
        <v/>
      </c>
      <c r="BA2106">
        <f>IF(DH2106&lt;&gt;"",1,0)+IF(DI2106&lt;&gt;"",1,0)+IF(DK2106&lt;&gt;"",1,0)+IF(DM2106&lt;&gt;"",1,0)+IF(DN2106&lt;&gt;"",1,0)+IF(DO2106&lt;&gt;"",1,0)+IF(DQ2106&lt;&gt;"",1,0)+IF(DR2106&lt;&gt;"",1,0)+IF(DT2106&lt;&gt;"",1,0)+IF(DU2106&lt;&gt;"",1,0)+IF(DV2106&lt;&gt;"",1,0)+IF(DW2106&lt;&gt;"",1,0)+IF(DX2106&lt;&gt;"",1,0)+IF(DZ2106&lt;&gt;"",1,0)+IF(EA2106&lt;&gt;"",1,0)+IF(EB2106&lt;&gt;"",1,0)+IF(EE2106&lt;&gt;"",1,0)</f>
        <v/>
      </c>
      <c r="BB2106">
        <f>IF(AND(AV2106&gt;0, AW2106&gt;0),1,0)</f>
        <v/>
      </c>
    </row>
    <row r="2107">
      <c r="A2107" t="inlineStr">
        <is>
          <t>OH0026022848</t>
        </is>
      </c>
      <c r="B2107" t="n">
        <v>78</v>
      </c>
      <c r="C2107" t="n">
        <v>454550</v>
      </c>
      <c r="D2107" t="inlineStr">
        <is>
          <t>BROWN</t>
        </is>
      </c>
      <c r="E2107" t="inlineStr">
        <is>
          <t>NATHANAEL</t>
        </is>
      </c>
      <c r="F2107">
        <f>CONCATENATE(D2107," ",LEFT(H2107,4),"T=",AU2107,"D=",AV2107,"R=",AW2107,"M=",AX2107,"L=",AY2107,"B=",AZ2107)</f>
        <v/>
      </c>
      <c r="G2107" t="inlineStr">
        <is>
          <t>LESHAUN</t>
        </is>
      </c>
      <c r="I2107" t="inlineStr">
        <is>
          <t>2000-09-29</t>
        </is>
      </c>
      <c r="J2107" t="inlineStr">
        <is>
          <t>2020-10-05</t>
        </is>
      </c>
      <c r="K2107" t="inlineStr">
        <is>
          <t>CONFIRMATION</t>
        </is>
      </c>
      <c r="M2107">
        <f>RIGHT(L2107,LEN(L2107)-FIND(" ",L2107))</f>
        <v/>
      </c>
      <c r="N2107" t="inlineStr">
        <is>
          <t>414 AUSTIN AVE SW</t>
        </is>
      </c>
      <c r="P2107" t="inlineStr">
        <is>
          <t>WARREN</t>
        </is>
      </c>
      <c r="Q2107" t="inlineStr">
        <is>
          <t>OH</t>
        </is>
      </c>
      <c r="R2107" t="n">
        <v>44485</v>
      </c>
      <c r="AD2107" t="inlineStr">
        <is>
          <t>TRUMBULL CAREER &amp; TECH CENTER</t>
        </is>
      </c>
      <c r="AE2107" t="inlineStr">
        <is>
          <t>WARREN CITY</t>
        </is>
      </c>
      <c r="AF2107" t="inlineStr">
        <is>
          <t>WARREN CITY SD</t>
        </is>
      </c>
      <c r="AH2107" t="n">
        <v>14</v>
      </c>
      <c r="AI2107" t="n">
        <v>11</v>
      </c>
      <c r="AN2107" t="inlineStr">
        <is>
          <t>WARREN</t>
        </is>
      </c>
      <c r="AO2107" t="inlineStr">
        <is>
          <t>WARREN CITY 6G</t>
        </is>
      </c>
      <c r="AP2107" t="inlineStr">
        <is>
          <t>78-P-AEH</t>
        </is>
      </c>
      <c r="AQ2107" t="n">
        <v>9</v>
      </c>
      <c r="AR2107" t="n">
        <v>64</v>
      </c>
      <c r="AS2107" t="n">
        <v>32</v>
      </c>
      <c r="AV2107" t="inlineStr">
        <is>
          <t>WARREN-WARD 6</t>
        </is>
      </c>
      <c r="AW2107">
        <f>COUNTA($BA$2107:$EE$2107)</f>
        <v/>
      </c>
      <c r="AX2107">
        <f>COUNTIF($BA$2107:$EE$2107,"D")</f>
        <v/>
      </c>
      <c r="AY2107">
        <f>COUNTIF($BA$2107:$EE$2107,"R")</f>
        <v/>
      </c>
      <c r="AZ2107">
        <f>IF(BL2107="D",1,0)+IF(BM2107="D",1,0)+IF(BR2107="D",1,0)+IF(BS2107="D",1,0)+IF(BU2107="D",1,0)+IF(CA2107="D",1,0)+IF(CB2107="D",1,0)+IF(CC2107="D",1,0)+IF(CD2107="D",1,0)+IF(CJ2107="D",1,0)+IF(CK2107="D",1,0)+IF(CO2107="D",1,0)+IF(CP2107="D",1,0)+IF(CQ2107="D",1,0)+IF(CU2107="D",1,0)+IF(CV2107="D",1,0)+IF(DB2107="D",1,0)+IF(DC2107="D",1,0)+IF(DH2107="D",1,0)+IF(DI2107="D",1,0)+IF(DM2107="D",1,0)+IF(DN2107="D",1,0)+IF(DO2107="D",1,0)+IF(DU2107="D",1,0)+IF(DX2107="D",1,0)</f>
        <v/>
      </c>
      <c r="BA2107">
        <f>IF(DH2107&lt;&gt;"",1,0)+IF(DI2107&lt;&gt;"",1,0)+IF(DK2107&lt;&gt;"",1,0)+IF(DM2107&lt;&gt;"",1,0)+IF(DN2107&lt;&gt;"",1,0)+IF(DO2107&lt;&gt;"",1,0)+IF(DQ2107&lt;&gt;"",1,0)+IF(DR2107&lt;&gt;"",1,0)+IF(DT2107&lt;&gt;"",1,0)+IF(DU2107&lt;&gt;"",1,0)+IF(DV2107&lt;&gt;"",1,0)+IF(DW2107&lt;&gt;"",1,0)+IF(DX2107&lt;&gt;"",1,0)+IF(DZ2107&lt;&gt;"",1,0)+IF(EA2107&lt;&gt;"",1,0)+IF(EB2107&lt;&gt;"",1,0)+IF(EE2107&lt;&gt;"",1,0)</f>
        <v/>
      </c>
      <c r="BB2107">
        <f>IF(AND(AV2107&gt;0, AW2107&gt;0),1,0)</f>
        <v/>
      </c>
      <c r="DN2107" t="inlineStr">
        <is>
          <t>X</t>
        </is>
      </c>
    </row>
    <row r="2108">
      <c r="A2108" t="inlineStr">
        <is>
          <t>OH0015753487</t>
        </is>
      </c>
      <c r="B2108" t="n">
        <v>78</v>
      </c>
      <c r="C2108" t="n">
        <v>329482</v>
      </c>
      <c r="D2108" t="inlineStr">
        <is>
          <t>RODGERS</t>
        </is>
      </c>
      <c r="E2108" t="inlineStr">
        <is>
          <t>GLINDA</t>
        </is>
      </c>
      <c r="F2108">
        <f>CONCATENATE(D2108," ",LEFT(H2108,4),"T=",AU2108,"D=",AV2108,"R=",AW2108,"M=",AX2108,"L=",AY2108,"B=",AZ2108)</f>
        <v/>
      </c>
      <c r="I2108" t="inlineStr">
        <is>
          <t>1952-11-22</t>
        </is>
      </c>
      <c r="J2108" t="inlineStr">
        <is>
          <t>2004-06-22</t>
        </is>
      </c>
      <c r="K2108" t="inlineStr">
        <is>
          <t>CONFIRMATION</t>
        </is>
      </c>
      <c r="M2108">
        <f>RIGHT(L2108,LEN(L2108)-FIND(" ",L2108))</f>
        <v/>
      </c>
      <c r="N2108" t="inlineStr">
        <is>
          <t>1641 JEFFERSON ST SW</t>
        </is>
      </c>
      <c r="P2108" t="inlineStr">
        <is>
          <t>WARREN</t>
        </is>
      </c>
      <c r="Q2108" t="inlineStr">
        <is>
          <t>OH</t>
        </is>
      </c>
      <c r="R2108" t="n">
        <v>44485</v>
      </c>
      <c r="AD2108" t="inlineStr">
        <is>
          <t>TRUMBULL CAREER &amp; TECH CENTER</t>
        </is>
      </c>
      <c r="AE2108" t="inlineStr">
        <is>
          <t>WARREN CITY</t>
        </is>
      </c>
      <c r="AF2108" t="inlineStr">
        <is>
          <t>WARREN CITY SD</t>
        </is>
      </c>
      <c r="AH2108" t="n">
        <v>14</v>
      </c>
      <c r="AI2108" t="n">
        <v>11</v>
      </c>
      <c r="AN2108" t="inlineStr">
        <is>
          <t>WARREN</t>
        </is>
      </c>
      <c r="AO2108" t="inlineStr">
        <is>
          <t>WARREN CITY 6G</t>
        </is>
      </c>
      <c r="AP2108" t="inlineStr">
        <is>
          <t>78-P-AEH</t>
        </is>
      </c>
      <c r="AQ2108" t="n">
        <v>9</v>
      </c>
      <c r="AR2108" t="n">
        <v>64</v>
      </c>
      <c r="AS2108" t="n">
        <v>32</v>
      </c>
      <c r="AV2108" t="inlineStr">
        <is>
          <t>WARREN-WARD 6</t>
        </is>
      </c>
      <c r="AW2108">
        <f>COUNTA($BA$2108:$EE$2108)</f>
        <v/>
      </c>
      <c r="AX2108">
        <f>COUNTIF($BA$2108:$EE$2108,"D")</f>
        <v/>
      </c>
      <c r="AY2108">
        <f>COUNTIF($BA$2108:$EE$2108,"R")</f>
        <v/>
      </c>
      <c r="AZ2108">
        <f>IF(BL2108="D",1,0)+IF(BM2108="D",1,0)+IF(BR2108="D",1,0)+IF(BS2108="D",1,0)+IF(BU2108="D",1,0)+IF(CA2108="D",1,0)+IF(CB2108="D",1,0)+IF(CC2108="D",1,0)+IF(CD2108="D",1,0)+IF(CJ2108="D",1,0)+IF(CK2108="D",1,0)+IF(CO2108="D",1,0)+IF(CP2108="D",1,0)+IF(CQ2108="D",1,0)+IF(CU2108="D",1,0)+IF(CV2108="D",1,0)+IF(DB2108="D",1,0)+IF(DC2108="D",1,0)+IF(DH2108="D",1,0)+IF(DI2108="D",1,0)+IF(DM2108="D",1,0)+IF(DN2108="D",1,0)+IF(DO2108="D",1,0)+IF(DU2108="D",1,0)+IF(DX2108="D",1,0)</f>
        <v/>
      </c>
      <c r="BA2108">
        <f>IF(DH2108&lt;&gt;"",1,0)+IF(DI2108&lt;&gt;"",1,0)+IF(DK2108&lt;&gt;"",1,0)+IF(DM2108&lt;&gt;"",1,0)+IF(DN2108&lt;&gt;"",1,0)+IF(DO2108&lt;&gt;"",1,0)+IF(DQ2108&lt;&gt;"",1,0)+IF(DR2108&lt;&gt;"",1,0)+IF(DT2108&lt;&gt;"",1,0)+IF(DU2108&lt;&gt;"",1,0)+IF(DV2108&lt;&gt;"",1,0)+IF(DW2108&lt;&gt;"",1,0)+IF(DX2108&lt;&gt;"",1,0)+IF(DZ2108&lt;&gt;"",1,0)+IF(EA2108&lt;&gt;"",1,0)+IF(EB2108&lt;&gt;"",1,0)+IF(EE2108&lt;&gt;"",1,0)</f>
        <v/>
      </c>
      <c r="BB2108">
        <f>IF(AND(AV2108&gt;0, AW2108&gt;0),1,0)</f>
        <v/>
      </c>
      <c r="BD2108" t="inlineStr">
        <is>
          <t>X</t>
        </is>
      </c>
      <c r="BL2108" t="inlineStr">
        <is>
          <t>X</t>
        </is>
      </c>
      <c r="BY2108" t="inlineStr">
        <is>
          <t>D</t>
        </is>
      </c>
      <c r="CA2108" t="inlineStr">
        <is>
          <t>X</t>
        </is>
      </c>
      <c r="CK2108" t="inlineStr">
        <is>
          <t>X</t>
        </is>
      </c>
      <c r="CP2108" t="inlineStr">
        <is>
          <t>X</t>
        </is>
      </c>
      <c r="DC2108" t="inlineStr">
        <is>
          <t>X</t>
        </is>
      </c>
      <c r="DI2108" t="inlineStr">
        <is>
          <t>X</t>
        </is>
      </c>
    </row>
    <row r="2109">
      <c r="A2109" t="inlineStr">
        <is>
          <t>OH0026116208</t>
        </is>
      </c>
      <c r="B2109" t="n">
        <v>78</v>
      </c>
      <c r="C2109" t="n">
        <v>456528</v>
      </c>
      <c r="D2109" t="inlineStr">
        <is>
          <t>HAYNES</t>
        </is>
      </c>
      <c r="E2109" t="inlineStr">
        <is>
          <t>CHARLES</t>
        </is>
      </c>
      <c r="F2109">
        <f>CONCATENATE(D2109," ",LEFT(H2109,4),"T=",AU2109,"D=",AV2109,"R=",AW2109,"M=",AX2109,"L=",AY2109,"B=",AZ2109)</f>
        <v/>
      </c>
      <c r="G2109" t="inlineStr">
        <is>
          <t>LEE</t>
        </is>
      </c>
      <c r="I2109" t="inlineStr">
        <is>
          <t>1991-01-02</t>
        </is>
      </c>
      <c r="J2109" t="inlineStr">
        <is>
          <t>2020-11-03</t>
        </is>
      </c>
      <c r="K2109" t="inlineStr">
        <is>
          <t>CONFIRMATION</t>
        </is>
      </c>
      <c r="M2109">
        <f>RIGHT(L2109,LEN(L2109)-FIND(" ",L2109))</f>
        <v/>
      </c>
      <c r="N2109" t="inlineStr">
        <is>
          <t>625 PHILLIPS DR SW</t>
        </is>
      </c>
      <c r="P2109" t="inlineStr">
        <is>
          <t>WARREN</t>
        </is>
      </c>
      <c r="Q2109" t="inlineStr">
        <is>
          <t>OH</t>
        </is>
      </c>
      <c r="R2109" t="n">
        <v>44485</v>
      </c>
      <c r="AD2109" t="inlineStr">
        <is>
          <t>TRUMBULL CAREER &amp; TECH CENTER</t>
        </is>
      </c>
      <c r="AE2109" t="inlineStr">
        <is>
          <t>WARREN CITY</t>
        </is>
      </c>
      <c r="AF2109" t="inlineStr">
        <is>
          <t>WARREN CITY SD</t>
        </is>
      </c>
      <c r="AH2109" t="n">
        <v>14</v>
      </c>
      <c r="AI2109" t="n">
        <v>11</v>
      </c>
      <c r="AN2109" t="inlineStr">
        <is>
          <t>WARREN</t>
        </is>
      </c>
      <c r="AO2109" t="inlineStr">
        <is>
          <t>WARREN CITY 6G</t>
        </is>
      </c>
      <c r="AP2109" t="inlineStr">
        <is>
          <t>78-P-AEH</t>
        </is>
      </c>
      <c r="AQ2109" t="n">
        <v>9</v>
      </c>
      <c r="AR2109" t="n">
        <v>64</v>
      </c>
      <c r="AS2109" t="n">
        <v>32</v>
      </c>
      <c r="AV2109" t="inlineStr">
        <is>
          <t>WARREN-WARD 6</t>
        </is>
      </c>
      <c r="AW2109">
        <f>COUNTA($BA$2109:$EE$2109)</f>
        <v/>
      </c>
      <c r="AX2109">
        <f>COUNTIF($BA$2109:$EE$2109,"D")</f>
        <v/>
      </c>
      <c r="AY2109">
        <f>COUNTIF($BA$2109:$EE$2109,"R")</f>
        <v/>
      </c>
      <c r="AZ2109">
        <f>IF(BL2109="D",1,0)+IF(BM2109="D",1,0)+IF(BR2109="D",1,0)+IF(BS2109="D",1,0)+IF(BU2109="D",1,0)+IF(CA2109="D",1,0)+IF(CB2109="D",1,0)+IF(CC2109="D",1,0)+IF(CD2109="D",1,0)+IF(CJ2109="D",1,0)+IF(CK2109="D",1,0)+IF(CO2109="D",1,0)+IF(CP2109="D",1,0)+IF(CQ2109="D",1,0)+IF(CU2109="D",1,0)+IF(CV2109="D",1,0)+IF(DB2109="D",1,0)+IF(DC2109="D",1,0)+IF(DH2109="D",1,0)+IF(DI2109="D",1,0)+IF(DM2109="D",1,0)+IF(DN2109="D",1,0)+IF(DO2109="D",1,0)+IF(DU2109="D",1,0)+IF(DX2109="D",1,0)</f>
        <v/>
      </c>
      <c r="BA2109">
        <f>IF(DH2109&lt;&gt;"",1,0)+IF(DI2109&lt;&gt;"",1,0)+IF(DK2109&lt;&gt;"",1,0)+IF(DM2109&lt;&gt;"",1,0)+IF(DN2109&lt;&gt;"",1,0)+IF(DO2109&lt;&gt;"",1,0)+IF(DQ2109&lt;&gt;"",1,0)+IF(DR2109&lt;&gt;"",1,0)+IF(DT2109&lt;&gt;"",1,0)+IF(DU2109&lt;&gt;"",1,0)+IF(DV2109&lt;&gt;"",1,0)+IF(DW2109&lt;&gt;"",1,0)+IF(DX2109&lt;&gt;"",1,0)+IF(DZ2109&lt;&gt;"",1,0)+IF(EA2109&lt;&gt;"",1,0)+IF(EB2109&lt;&gt;"",1,0)+IF(EE2109&lt;&gt;"",1,0)</f>
        <v/>
      </c>
      <c r="BB2109">
        <f>IF(AND(AV2109&gt;0, AW2109&gt;0),1,0)</f>
        <v/>
      </c>
      <c r="CP2109" t="inlineStr">
        <is>
          <t>X</t>
        </is>
      </c>
      <c r="CY2109" t="inlineStr">
        <is>
          <t>X</t>
        </is>
      </c>
    </row>
    <row r="2110">
      <c r="A2110" t="inlineStr">
        <is>
          <t>OH0018670527</t>
        </is>
      </c>
      <c r="B2110" t="n">
        <v>78</v>
      </c>
      <c r="C2110" t="n">
        <v>342532</v>
      </c>
      <c r="D2110" t="inlineStr">
        <is>
          <t>WISE</t>
        </is>
      </c>
      <c r="E2110" t="inlineStr">
        <is>
          <t>PATRICK</t>
        </is>
      </c>
      <c r="F2110">
        <f>CONCATENATE(D2110," ",LEFT(H2110,4),"T=",AU2110,"D=",AV2110,"R=",AW2110,"M=",AX2110,"L=",AY2110,"B=",AZ2110)</f>
        <v/>
      </c>
      <c r="G2110" t="inlineStr">
        <is>
          <t>A</t>
        </is>
      </c>
      <c r="I2110" t="inlineStr">
        <is>
          <t>1971-04-17</t>
        </is>
      </c>
      <c r="J2110" t="inlineStr">
        <is>
          <t>2008-04-15</t>
        </is>
      </c>
      <c r="K2110" t="inlineStr">
        <is>
          <t>ACTIVE</t>
        </is>
      </c>
      <c r="M2110">
        <f>RIGHT(L2110,LEN(L2110)-FIND(" ",L2110))</f>
        <v/>
      </c>
      <c r="N2110" t="inlineStr">
        <is>
          <t>582 OAK CIR SW</t>
        </is>
      </c>
      <c r="P2110" t="inlineStr">
        <is>
          <t>WARREN</t>
        </is>
      </c>
      <c r="Q2110" t="inlineStr">
        <is>
          <t>OH</t>
        </is>
      </c>
      <c r="R2110" t="n">
        <v>44485</v>
      </c>
      <c r="AD2110" t="inlineStr">
        <is>
          <t>TRUMBULL CAREER &amp; TECH CENTER</t>
        </is>
      </c>
      <c r="AE2110" t="inlineStr">
        <is>
          <t>WARREN CITY</t>
        </is>
      </c>
      <c r="AF2110" t="inlineStr">
        <is>
          <t>WARREN CITY SD</t>
        </is>
      </c>
      <c r="AH2110" t="n">
        <v>14</v>
      </c>
      <c r="AI2110" t="n">
        <v>11</v>
      </c>
      <c r="AN2110" t="inlineStr">
        <is>
          <t>WARREN</t>
        </is>
      </c>
      <c r="AO2110" t="inlineStr">
        <is>
          <t>WARREN CITY 6G</t>
        </is>
      </c>
      <c r="AP2110" t="inlineStr">
        <is>
          <t>78-P-AEH</t>
        </is>
      </c>
      <c r="AQ2110" t="n">
        <v>9</v>
      </c>
      <c r="AR2110" t="n">
        <v>64</v>
      </c>
      <c r="AS2110" t="n">
        <v>32</v>
      </c>
      <c r="AV2110" t="inlineStr">
        <is>
          <t>WARREN-WARD 6</t>
        </is>
      </c>
      <c r="AW2110">
        <f>COUNTA($BA$2110:$EE$2110)</f>
        <v/>
      </c>
      <c r="AX2110">
        <f>COUNTIF($BA$2110:$EE$2110,"D")</f>
        <v/>
      </c>
      <c r="AY2110">
        <f>COUNTIF($BA$2110:$EE$2110,"R")</f>
        <v/>
      </c>
      <c r="AZ2110">
        <f>IF(BL2110="D",1,0)+IF(BM2110="D",1,0)+IF(BR2110="D",1,0)+IF(BS2110="D",1,0)+IF(BU2110="D",1,0)+IF(CA2110="D",1,0)+IF(CB2110="D",1,0)+IF(CC2110="D",1,0)+IF(CD2110="D",1,0)+IF(CJ2110="D",1,0)+IF(CK2110="D",1,0)+IF(CO2110="D",1,0)+IF(CP2110="D",1,0)+IF(CQ2110="D",1,0)+IF(CU2110="D",1,0)+IF(CV2110="D",1,0)+IF(DB2110="D",1,0)+IF(DC2110="D",1,0)+IF(DH2110="D",1,0)+IF(DI2110="D",1,0)+IF(DM2110="D",1,0)+IF(DN2110="D",1,0)+IF(DO2110="D",1,0)+IF(DU2110="D",1,0)+IF(DX2110="D",1,0)</f>
        <v/>
      </c>
      <c r="BA2110">
        <f>IF(DH2110&lt;&gt;"",1,0)+IF(DI2110&lt;&gt;"",1,0)+IF(DK2110&lt;&gt;"",1,0)+IF(DM2110&lt;&gt;"",1,0)+IF(DN2110&lt;&gt;"",1,0)+IF(DO2110&lt;&gt;"",1,0)+IF(DQ2110&lt;&gt;"",1,0)+IF(DR2110&lt;&gt;"",1,0)+IF(DT2110&lt;&gt;"",1,0)+IF(DU2110&lt;&gt;"",1,0)+IF(DV2110&lt;&gt;"",1,0)+IF(DW2110&lt;&gt;"",1,0)+IF(DX2110&lt;&gt;"",1,0)+IF(DZ2110&lt;&gt;"",1,0)+IF(EA2110&lt;&gt;"",1,0)+IF(EB2110&lt;&gt;"",1,0)+IF(EE2110&lt;&gt;"",1,0)</f>
        <v/>
      </c>
      <c r="BB2110">
        <f>IF(AND(AV2110&gt;0, AW2110&gt;0),1,0)</f>
        <v/>
      </c>
      <c r="CA2110" t="inlineStr">
        <is>
          <t>X</t>
        </is>
      </c>
      <c r="CK2110" t="inlineStr">
        <is>
          <t>X</t>
        </is>
      </c>
      <c r="CL2110" t="inlineStr">
        <is>
          <t>D</t>
        </is>
      </c>
      <c r="CP2110" t="inlineStr">
        <is>
          <t>X</t>
        </is>
      </c>
      <c r="DC2110" t="inlineStr">
        <is>
          <t>X</t>
        </is>
      </c>
      <c r="DI2110" t="inlineStr">
        <is>
          <t>X</t>
        </is>
      </c>
      <c r="DN2110" t="inlineStr">
        <is>
          <t>X</t>
        </is>
      </c>
      <c r="DU2110" t="inlineStr">
        <is>
          <t>X</t>
        </is>
      </c>
      <c r="EF2110" t="inlineStr">
        <is>
          <t>X</t>
        </is>
      </c>
    </row>
    <row r="2111">
      <c r="A2111" t="inlineStr">
        <is>
          <t>OH0023273658</t>
        </is>
      </c>
      <c r="B2111" t="n">
        <v>78</v>
      </c>
      <c r="C2111" t="n">
        <v>409531</v>
      </c>
      <c r="D2111" t="inlineStr">
        <is>
          <t>CLICK</t>
        </is>
      </c>
      <c r="E2111" t="inlineStr">
        <is>
          <t>DAWN</t>
        </is>
      </c>
      <c r="F2111">
        <f>CONCATENATE(D2111," ",LEFT(H2111,4),"T=",AU2111,"D=",AV2111,"R=",AW2111,"M=",AX2111,"L=",AY2111,"B=",AZ2111)</f>
        <v/>
      </c>
      <c r="G2111" t="inlineStr">
        <is>
          <t>MARIE</t>
        </is>
      </c>
      <c r="I2111" t="inlineStr">
        <is>
          <t>1973-03-02</t>
        </is>
      </c>
      <c r="J2111" t="inlineStr">
        <is>
          <t>2015-08-18</t>
        </is>
      </c>
      <c r="K2111" t="inlineStr">
        <is>
          <t>ACTIVE</t>
        </is>
      </c>
      <c r="L2111" t="inlineStr">
        <is>
          <t>R</t>
        </is>
      </c>
      <c r="M2111">
        <f>RIGHT(L2111,LEN(L2111)-FIND(" ",L2111))</f>
        <v/>
      </c>
      <c r="N2111" t="inlineStr">
        <is>
          <t>1845 UNION ST SW</t>
        </is>
      </c>
      <c r="P2111" t="inlineStr">
        <is>
          <t>WARREN</t>
        </is>
      </c>
      <c r="Q2111" t="inlineStr">
        <is>
          <t>OH</t>
        </is>
      </c>
      <c r="R2111" t="n">
        <v>44485</v>
      </c>
      <c r="AD2111" t="inlineStr">
        <is>
          <t>TRUMBULL CAREER &amp; TECH CENTER</t>
        </is>
      </c>
      <c r="AE2111" t="inlineStr">
        <is>
          <t>WARREN CITY</t>
        </is>
      </c>
      <c r="AF2111" t="inlineStr">
        <is>
          <t>WARREN CITY SD</t>
        </is>
      </c>
      <c r="AH2111" t="n">
        <v>14</v>
      </c>
      <c r="AI2111" t="n">
        <v>11</v>
      </c>
      <c r="AN2111" t="inlineStr">
        <is>
          <t>WARREN</t>
        </is>
      </c>
      <c r="AO2111" t="inlineStr">
        <is>
          <t>WARREN CITY 6G</t>
        </is>
      </c>
      <c r="AP2111" t="inlineStr">
        <is>
          <t>78-P-AEH</t>
        </is>
      </c>
      <c r="AQ2111" t="n">
        <v>9</v>
      </c>
      <c r="AR2111" t="n">
        <v>64</v>
      </c>
      <c r="AS2111" t="n">
        <v>32</v>
      </c>
      <c r="AV2111" t="inlineStr">
        <is>
          <t>WARREN-WARD 6</t>
        </is>
      </c>
      <c r="AW2111">
        <f>COUNTA($BA$2111:$EE$2111)</f>
        <v/>
      </c>
      <c r="AX2111">
        <f>COUNTIF($BA$2111:$EE$2111,"D")</f>
        <v/>
      </c>
      <c r="AY2111">
        <f>COUNTIF($BA$2111:$EE$2111,"R")</f>
        <v/>
      </c>
      <c r="AZ2111">
        <f>IF(BL2111="D",1,0)+IF(BM2111="D",1,0)+IF(BR2111="D",1,0)+IF(BS2111="D",1,0)+IF(BU2111="D",1,0)+IF(CA2111="D",1,0)+IF(CB2111="D",1,0)+IF(CC2111="D",1,0)+IF(CD2111="D",1,0)+IF(CJ2111="D",1,0)+IF(CK2111="D",1,0)+IF(CO2111="D",1,0)+IF(CP2111="D",1,0)+IF(CQ2111="D",1,0)+IF(CU2111="D",1,0)+IF(CV2111="D",1,0)+IF(DB2111="D",1,0)+IF(DC2111="D",1,0)+IF(DH2111="D",1,0)+IF(DI2111="D",1,0)+IF(DM2111="D",1,0)+IF(DN2111="D",1,0)+IF(DO2111="D",1,0)+IF(DU2111="D",1,0)+IF(DX2111="D",1,0)</f>
        <v/>
      </c>
      <c r="BA2111">
        <f>IF(DH2111&lt;&gt;"",1,0)+IF(DI2111&lt;&gt;"",1,0)+IF(DK2111&lt;&gt;"",1,0)+IF(DM2111&lt;&gt;"",1,0)+IF(DN2111&lt;&gt;"",1,0)+IF(DO2111&lt;&gt;"",1,0)+IF(DQ2111&lt;&gt;"",1,0)+IF(DR2111&lt;&gt;"",1,0)+IF(DT2111&lt;&gt;"",1,0)+IF(DU2111&lt;&gt;"",1,0)+IF(DV2111&lt;&gt;"",1,0)+IF(DW2111&lt;&gt;"",1,0)+IF(DX2111&lt;&gt;"",1,0)+IF(DZ2111&lt;&gt;"",1,0)+IF(EA2111&lt;&gt;"",1,0)+IF(EB2111&lt;&gt;"",1,0)+IF(EE2111&lt;&gt;"",1,0)</f>
        <v/>
      </c>
      <c r="BB2111">
        <f>IF(AND(AV2111&gt;0, AW2111&gt;0),1,0)</f>
        <v/>
      </c>
      <c r="BL2111" t="inlineStr">
        <is>
          <t>X</t>
        </is>
      </c>
      <c r="CY2111" t="inlineStr">
        <is>
          <t>X</t>
        </is>
      </c>
      <c r="DC2111" t="inlineStr">
        <is>
          <t>X</t>
        </is>
      </c>
      <c r="DI2111" t="inlineStr">
        <is>
          <t>X</t>
        </is>
      </c>
      <c r="DN2111" t="inlineStr">
        <is>
          <t>X</t>
        </is>
      </c>
      <c r="DU2111" t="inlineStr">
        <is>
          <t>X</t>
        </is>
      </c>
      <c r="EA2111" t="inlineStr">
        <is>
          <t>X</t>
        </is>
      </c>
      <c r="ED2111" t="inlineStr">
        <is>
          <t>R</t>
        </is>
      </c>
      <c r="EF2111" t="inlineStr">
        <is>
          <t>X</t>
        </is>
      </c>
    </row>
    <row r="2112">
      <c r="A2112" t="inlineStr">
        <is>
          <t>OH0024631576</t>
        </is>
      </c>
      <c r="B2112" t="n">
        <v>78</v>
      </c>
      <c r="C2112" t="n">
        <v>423860</v>
      </c>
      <c r="D2112" t="inlineStr">
        <is>
          <t>DAVIS</t>
        </is>
      </c>
      <c r="E2112" t="inlineStr">
        <is>
          <t>KAYLA</t>
        </is>
      </c>
      <c r="F2112">
        <f>CONCATENATE(D2112," ",LEFT(H2112,4),"T=",AU2112,"D=",AV2112,"R=",AW2112,"M=",AX2112,"L=",AY2112,"B=",AZ2112)</f>
        <v/>
      </c>
      <c r="G2112" t="inlineStr">
        <is>
          <t>ANTOINETTE</t>
        </is>
      </c>
      <c r="I2112" t="inlineStr">
        <is>
          <t>1998-12-08</t>
        </is>
      </c>
      <c r="J2112" t="inlineStr">
        <is>
          <t>2018-05-10</t>
        </is>
      </c>
      <c r="K2112" t="inlineStr">
        <is>
          <t>ACTIVE</t>
        </is>
      </c>
      <c r="M2112">
        <f>RIGHT(L2112,LEN(L2112)-FIND(" ",L2112))</f>
        <v/>
      </c>
      <c r="N2112" t="inlineStr">
        <is>
          <t>2311 KENWOOD DR SW</t>
        </is>
      </c>
      <c r="P2112" t="inlineStr">
        <is>
          <t>WARREN</t>
        </is>
      </c>
      <c r="Q2112" t="inlineStr">
        <is>
          <t>OH</t>
        </is>
      </c>
      <c r="R2112" t="n">
        <v>44485</v>
      </c>
      <c r="AD2112" t="inlineStr">
        <is>
          <t>TRUMBULL CAREER &amp; TECH CENTER</t>
        </is>
      </c>
      <c r="AE2112" t="inlineStr">
        <is>
          <t>WARREN CITY</t>
        </is>
      </c>
      <c r="AF2112" t="inlineStr">
        <is>
          <t>WARREN CITY SD</t>
        </is>
      </c>
      <c r="AH2112" t="n">
        <v>14</v>
      </c>
      <c r="AI2112" t="n">
        <v>11</v>
      </c>
      <c r="AN2112" t="inlineStr">
        <is>
          <t>WARREN</t>
        </is>
      </c>
      <c r="AO2112" t="inlineStr">
        <is>
          <t>WARREN CITY 6G</t>
        </is>
      </c>
      <c r="AP2112" t="inlineStr">
        <is>
          <t>78-P-AEH</t>
        </is>
      </c>
      <c r="AQ2112" t="n">
        <v>9</v>
      </c>
      <c r="AR2112" t="n">
        <v>64</v>
      </c>
      <c r="AS2112" t="n">
        <v>32</v>
      </c>
      <c r="AV2112" t="inlineStr">
        <is>
          <t>WARREN-WARD 6</t>
        </is>
      </c>
      <c r="AW2112">
        <f>COUNTA($BA$2112:$EE$2112)</f>
        <v/>
      </c>
      <c r="AX2112">
        <f>COUNTIF($BA$2112:$EE$2112,"D")</f>
        <v/>
      </c>
      <c r="AY2112">
        <f>COUNTIF($BA$2112:$EE$2112,"R")</f>
        <v/>
      </c>
      <c r="AZ2112">
        <f>IF(BL2112="D",1,0)+IF(BM2112="D",1,0)+IF(BR2112="D",1,0)+IF(BS2112="D",1,0)+IF(BU2112="D",1,0)+IF(CA2112="D",1,0)+IF(CB2112="D",1,0)+IF(CC2112="D",1,0)+IF(CD2112="D",1,0)+IF(CJ2112="D",1,0)+IF(CK2112="D",1,0)+IF(CO2112="D",1,0)+IF(CP2112="D",1,0)+IF(CQ2112="D",1,0)+IF(CU2112="D",1,0)+IF(CV2112="D",1,0)+IF(DB2112="D",1,0)+IF(DC2112="D",1,0)+IF(DH2112="D",1,0)+IF(DI2112="D",1,0)+IF(DM2112="D",1,0)+IF(DN2112="D",1,0)+IF(DO2112="D",1,0)+IF(DU2112="D",1,0)+IF(DX2112="D",1,0)</f>
        <v/>
      </c>
      <c r="BA2112">
        <f>IF(DH2112&lt;&gt;"",1,0)+IF(DI2112&lt;&gt;"",1,0)+IF(DK2112&lt;&gt;"",1,0)+IF(DM2112&lt;&gt;"",1,0)+IF(DN2112&lt;&gt;"",1,0)+IF(DO2112&lt;&gt;"",1,0)+IF(DQ2112&lt;&gt;"",1,0)+IF(DR2112&lt;&gt;"",1,0)+IF(DT2112&lt;&gt;"",1,0)+IF(DU2112&lt;&gt;"",1,0)+IF(DV2112&lt;&gt;"",1,0)+IF(DW2112&lt;&gt;"",1,0)+IF(DX2112&lt;&gt;"",1,0)+IF(DZ2112&lt;&gt;"",1,0)+IF(EA2112&lt;&gt;"",1,0)+IF(EB2112&lt;&gt;"",1,0)+IF(EE2112&lt;&gt;"",1,0)</f>
        <v/>
      </c>
      <c r="BB2112">
        <f>IF(AND(AV2112&gt;0, AW2112&gt;0),1,0)</f>
        <v/>
      </c>
    </row>
    <row r="2113">
      <c r="A2113" t="inlineStr">
        <is>
          <t>OH0021594873</t>
        </is>
      </c>
      <c r="B2113" t="n">
        <v>78</v>
      </c>
      <c r="C2113" t="n">
        <v>383516</v>
      </c>
      <c r="D2113" t="inlineStr">
        <is>
          <t>PROVITT</t>
        </is>
      </c>
      <c r="E2113" t="inlineStr">
        <is>
          <t>VERNITA</t>
        </is>
      </c>
      <c r="F2113">
        <f>CONCATENATE(D2113," ",LEFT(H2113,4),"T=",AU2113,"D=",AV2113,"R=",AW2113,"M=",AX2113,"L=",AY2113,"B=",AZ2113)</f>
        <v/>
      </c>
      <c r="I2113" t="inlineStr">
        <is>
          <t>1977-01-20</t>
        </is>
      </c>
      <c r="J2113" t="inlineStr">
        <is>
          <t>2015-09-02</t>
        </is>
      </c>
      <c r="K2113" t="inlineStr">
        <is>
          <t>ACTIVE</t>
        </is>
      </c>
      <c r="M2113">
        <f>RIGHT(L2113,LEN(L2113)-FIND(" ",L2113))</f>
        <v/>
      </c>
      <c r="N2113" t="inlineStr">
        <is>
          <t>2086 PALMYRA RD SW</t>
        </is>
      </c>
      <c r="P2113" t="inlineStr">
        <is>
          <t>WARREN</t>
        </is>
      </c>
      <c r="Q2113" t="inlineStr">
        <is>
          <t>OH</t>
        </is>
      </c>
      <c r="R2113" t="n">
        <v>44485</v>
      </c>
      <c r="AD2113" t="inlineStr">
        <is>
          <t>TRUMBULL CAREER &amp; TECH CENTER</t>
        </is>
      </c>
      <c r="AE2113" t="inlineStr">
        <is>
          <t>WARREN CITY</t>
        </is>
      </c>
      <c r="AF2113" t="inlineStr">
        <is>
          <t>WARREN CITY SD</t>
        </is>
      </c>
      <c r="AH2113" t="n">
        <v>14</v>
      </c>
      <c r="AI2113" t="n">
        <v>11</v>
      </c>
      <c r="AN2113" t="inlineStr">
        <is>
          <t>WARREN</t>
        </is>
      </c>
      <c r="AO2113" t="inlineStr">
        <is>
          <t>WARREN CITY 6G</t>
        </is>
      </c>
      <c r="AP2113" t="inlineStr">
        <is>
          <t>78-P-AEH</t>
        </is>
      </c>
      <c r="AQ2113" t="n">
        <v>9</v>
      </c>
      <c r="AR2113" t="n">
        <v>64</v>
      </c>
      <c r="AS2113" t="n">
        <v>32</v>
      </c>
      <c r="AV2113" t="inlineStr">
        <is>
          <t>WARREN-WARD 6</t>
        </is>
      </c>
      <c r="AW2113">
        <f>COUNTA($BA$2113:$EE$2113)</f>
        <v/>
      </c>
      <c r="AX2113">
        <f>COUNTIF($BA$2113:$EE$2113,"D")</f>
        <v/>
      </c>
      <c r="AY2113">
        <f>COUNTIF($BA$2113:$EE$2113,"R")</f>
        <v/>
      </c>
      <c r="AZ2113">
        <f>IF(BL2113="D",1,0)+IF(BM2113="D",1,0)+IF(BR2113="D",1,0)+IF(BS2113="D",1,0)+IF(BU2113="D",1,0)+IF(CA2113="D",1,0)+IF(CB2113="D",1,0)+IF(CC2113="D",1,0)+IF(CD2113="D",1,0)+IF(CJ2113="D",1,0)+IF(CK2113="D",1,0)+IF(CO2113="D",1,0)+IF(CP2113="D",1,0)+IF(CQ2113="D",1,0)+IF(CU2113="D",1,0)+IF(CV2113="D",1,0)+IF(DB2113="D",1,0)+IF(DC2113="D",1,0)+IF(DH2113="D",1,0)+IF(DI2113="D",1,0)+IF(DM2113="D",1,0)+IF(DN2113="D",1,0)+IF(DO2113="D",1,0)+IF(DU2113="D",1,0)+IF(DX2113="D",1,0)</f>
        <v/>
      </c>
      <c r="BA2113">
        <f>IF(DH2113&lt;&gt;"",1,0)+IF(DI2113&lt;&gt;"",1,0)+IF(DK2113&lt;&gt;"",1,0)+IF(DM2113&lt;&gt;"",1,0)+IF(DN2113&lt;&gt;"",1,0)+IF(DO2113&lt;&gt;"",1,0)+IF(DQ2113&lt;&gt;"",1,0)+IF(DR2113&lt;&gt;"",1,0)+IF(DT2113&lt;&gt;"",1,0)+IF(DU2113&lt;&gt;"",1,0)+IF(DV2113&lt;&gt;"",1,0)+IF(DW2113&lt;&gt;"",1,0)+IF(DX2113&lt;&gt;"",1,0)+IF(DZ2113&lt;&gt;"",1,0)+IF(EA2113&lt;&gt;"",1,0)+IF(EB2113&lt;&gt;"",1,0)+IF(EE2113&lt;&gt;"",1,0)</f>
        <v/>
      </c>
      <c r="BB2113">
        <f>IF(AND(AV2113&gt;0, AW2113&gt;0),1,0)</f>
        <v/>
      </c>
      <c r="BL2113" t="inlineStr">
        <is>
          <t>X</t>
        </is>
      </c>
      <c r="BP2113" t="inlineStr">
        <is>
          <t>X</t>
        </is>
      </c>
      <c r="BY2113" t="inlineStr">
        <is>
          <t>X</t>
        </is>
      </c>
      <c r="CA2113" t="inlineStr">
        <is>
          <t>X</t>
        </is>
      </c>
      <c r="CN2113" t="inlineStr">
        <is>
          <t>X</t>
        </is>
      </c>
      <c r="CP2113" t="inlineStr">
        <is>
          <t>X</t>
        </is>
      </c>
      <c r="CY2113" t="inlineStr">
        <is>
          <t>X</t>
        </is>
      </c>
      <c r="CZ2113" t="inlineStr">
        <is>
          <t>D</t>
        </is>
      </c>
      <c r="DC2113" t="inlineStr">
        <is>
          <t>X</t>
        </is>
      </c>
      <c r="DI2113" t="inlineStr">
        <is>
          <t>X</t>
        </is>
      </c>
      <c r="DN2113" t="inlineStr">
        <is>
          <t>X</t>
        </is>
      </c>
      <c r="DU2113" t="inlineStr">
        <is>
          <t>X</t>
        </is>
      </c>
      <c r="EF2113" t="inlineStr">
        <is>
          <t>X</t>
        </is>
      </c>
    </row>
    <row r="2114">
      <c r="A2114" t="inlineStr">
        <is>
          <t>OH0023912761</t>
        </is>
      </c>
      <c r="B2114" t="n">
        <v>78</v>
      </c>
      <c r="C2114" t="n">
        <v>419830</v>
      </c>
      <c r="D2114" t="inlineStr">
        <is>
          <t>RHINE</t>
        </is>
      </c>
      <c r="E2114" t="inlineStr">
        <is>
          <t>JESSE</t>
        </is>
      </c>
      <c r="F2114">
        <f>CONCATENATE(D2114," ",LEFT(H2114,4),"T=",AU2114,"D=",AV2114,"R=",AW2114,"M=",AX2114,"L=",AY2114,"B=",AZ2114)</f>
        <v/>
      </c>
      <c r="G2114" t="inlineStr">
        <is>
          <t>JAMES</t>
        </is>
      </c>
      <c r="I2114" t="inlineStr">
        <is>
          <t>1984-10-30</t>
        </is>
      </c>
      <c r="J2114" t="inlineStr">
        <is>
          <t>2017-02-21</t>
        </is>
      </c>
      <c r="K2114" t="inlineStr">
        <is>
          <t>CONFIRMATION</t>
        </is>
      </c>
      <c r="M2114">
        <f>RIGHT(L2114,LEN(L2114)-FIND(" ",L2114))</f>
        <v/>
      </c>
      <c r="N2114" t="inlineStr">
        <is>
          <t>1737 HAMILTON ST SW</t>
        </is>
      </c>
      <c r="P2114" t="inlineStr">
        <is>
          <t>WARREN</t>
        </is>
      </c>
      <c r="Q2114" t="inlineStr">
        <is>
          <t>OH</t>
        </is>
      </c>
      <c r="R2114" t="n">
        <v>44485</v>
      </c>
      <c r="AD2114" t="inlineStr">
        <is>
          <t>TRUMBULL CAREER &amp; TECH CENTER</t>
        </is>
      </c>
      <c r="AE2114" t="inlineStr">
        <is>
          <t>WARREN CITY</t>
        </is>
      </c>
      <c r="AF2114" t="inlineStr">
        <is>
          <t>WARREN CITY SD</t>
        </is>
      </c>
      <c r="AH2114" t="n">
        <v>14</v>
      </c>
      <c r="AI2114" t="n">
        <v>11</v>
      </c>
      <c r="AN2114" t="inlineStr">
        <is>
          <t>WARREN</t>
        </is>
      </c>
      <c r="AO2114" t="inlineStr">
        <is>
          <t>WARREN CITY 6G</t>
        </is>
      </c>
      <c r="AP2114" t="inlineStr">
        <is>
          <t>78-P-AEH</t>
        </is>
      </c>
      <c r="AQ2114" t="n">
        <v>9</v>
      </c>
      <c r="AR2114" t="n">
        <v>64</v>
      </c>
      <c r="AS2114" t="n">
        <v>32</v>
      </c>
      <c r="AV2114" t="inlineStr">
        <is>
          <t>WARREN-WARD 6</t>
        </is>
      </c>
      <c r="AW2114">
        <f>COUNTA($BA$2114:$EE$2114)</f>
        <v/>
      </c>
      <c r="AX2114">
        <f>COUNTIF($BA$2114:$EE$2114,"D")</f>
        <v/>
      </c>
      <c r="AY2114">
        <f>COUNTIF($BA$2114:$EE$2114,"R")</f>
        <v/>
      </c>
      <c r="AZ2114">
        <f>IF(BL2114="D",1,0)+IF(BM2114="D",1,0)+IF(BR2114="D",1,0)+IF(BS2114="D",1,0)+IF(BU2114="D",1,0)+IF(CA2114="D",1,0)+IF(CB2114="D",1,0)+IF(CC2114="D",1,0)+IF(CD2114="D",1,0)+IF(CJ2114="D",1,0)+IF(CK2114="D",1,0)+IF(CO2114="D",1,0)+IF(CP2114="D",1,0)+IF(CQ2114="D",1,0)+IF(CU2114="D",1,0)+IF(CV2114="D",1,0)+IF(DB2114="D",1,0)+IF(DC2114="D",1,0)+IF(DH2114="D",1,0)+IF(DI2114="D",1,0)+IF(DM2114="D",1,0)+IF(DN2114="D",1,0)+IF(DO2114="D",1,0)+IF(DU2114="D",1,0)+IF(DX2114="D",1,0)</f>
        <v/>
      </c>
      <c r="BA2114">
        <f>IF(DH2114&lt;&gt;"",1,0)+IF(DI2114&lt;&gt;"",1,0)+IF(DK2114&lt;&gt;"",1,0)+IF(DM2114&lt;&gt;"",1,0)+IF(DN2114&lt;&gt;"",1,0)+IF(DO2114&lt;&gt;"",1,0)+IF(DQ2114&lt;&gt;"",1,0)+IF(DR2114&lt;&gt;"",1,0)+IF(DT2114&lt;&gt;"",1,0)+IF(DU2114&lt;&gt;"",1,0)+IF(DV2114&lt;&gt;"",1,0)+IF(DW2114&lt;&gt;"",1,0)+IF(DX2114&lt;&gt;"",1,0)+IF(DZ2114&lt;&gt;"",1,0)+IF(EA2114&lt;&gt;"",1,0)+IF(EB2114&lt;&gt;"",1,0)+IF(EE2114&lt;&gt;"",1,0)</f>
        <v/>
      </c>
      <c r="BB2114">
        <f>IF(AND(AV2114&gt;0, AW2114&gt;0),1,0)</f>
        <v/>
      </c>
      <c r="DN2114" t="inlineStr">
        <is>
          <t>X</t>
        </is>
      </c>
    </row>
    <row r="2115">
      <c r="A2115" t="inlineStr">
        <is>
          <t>OH0027852508</t>
        </is>
      </c>
      <c r="B2115" t="n">
        <v>78</v>
      </c>
      <c r="C2115" t="n">
        <v>494354</v>
      </c>
      <c r="D2115" t="inlineStr">
        <is>
          <t>MOSS</t>
        </is>
      </c>
      <c r="E2115" t="inlineStr">
        <is>
          <t>DERION</t>
        </is>
      </c>
      <c r="F2115">
        <f>CONCATENATE(D2115," ",LEFT(H2115,4),"T=",AU2115,"D=",AV2115,"R=",AW2115,"M=",AX2115,"L=",AY2115,"B=",AZ2115)</f>
        <v/>
      </c>
      <c r="G2115" t="inlineStr">
        <is>
          <t>MARTEREAL DWAYNE</t>
        </is>
      </c>
      <c r="I2115" t="inlineStr">
        <is>
          <t>2006-10-17</t>
        </is>
      </c>
      <c r="J2115" t="inlineStr">
        <is>
          <t>2024-11-05</t>
        </is>
      </c>
      <c r="K2115" t="inlineStr">
        <is>
          <t>ACTIVE</t>
        </is>
      </c>
      <c r="M2115">
        <f>RIGHT(L2115,LEN(L2115)-FIND(" ",L2115))</f>
        <v/>
      </c>
      <c r="N2115" t="inlineStr">
        <is>
          <t>2447 HAMILTON ST SW</t>
        </is>
      </c>
      <c r="P2115" t="inlineStr">
        <is>
          <t>WARREN</t>
        </is>
      </c>
      <c r="Q2115" t="inlineStr">
        <is>
          <t>OH</t>
        </is>
      </c>
      <c r="R2115" t="n">
        <v>44485</v>
      </c>
      <c r="AD2115" t="inlineStr">
        <is>
          <t>TRUMBULL CAREER &amp; TECH CENTER</t>
        </is>
      </c>
      <c r="AE2115" t="inlineStr">
        <is>
          <t>WARREN CITY</t>
        </is>
      </c>
      <c r="AF2115" t="inlineStr">
        <is>
          <t>WARREN CITY SD</t>
        </is>
      </c>
      <c r="AH2115" t="n">
        <v>14</v>
      </c>
      <c r="AI2115" t="n">
        <v>11</v>
      </c>
      <c r="AN2115" t="inlineStr">
        <is>
          <t>WARREN</t>
        </is>
      </c>
      <c r="AO2115" t="inlineStr">
        <is>
          <t>WARREN CITY 6G</t>
        </is>
      </c>
      <c r="AP2115" t="inlineStr">
        <is>
          <t>78-P-AEH</t>
        </is>
      </c>
      <c r="AQ2115" t="n">
        <v>9</v>
      </c>
      <c r="AR2115" t="n">
        <v>64</v>
      </c>
      <c r="AS2115" t="n">
        <v>32</v>
      </c>
      <c r="AV2115" t="inlineStr">
        <is>
          <t>WARREN-WARD 6</t>
        </is>
      </c>
      <c r="AW2115">
        <f>COUNTA($BA$2115:$EE$2115)</f>
        <v/>
      </c>
      <c r="AX2115">
        <f>COUNTIF($BA$2115:$EE$2115,"D")</f>
        <v/>
      </c>
      <c r="AY2115">
        <f>COUNTIF($BA$2115:$EE$2115,"R")</f>
        <v/>
      </c>
      <c r="AZ2115">
        <f>IF(BL2115="D",1,0)+IF(BM2115="D",1,0)+IF(BR2115="D",1,0)+IF(BS2115="D",1,0)+IF(BU2115="D",1,0)+IF(CA2115="D",1,0)+IF(CB2115="D",1,0)+IF(CC2115="D",1,0)+IF(CD2115="D",1,0)+IF(CJ2115="D",1,0)+IF(CK2115="D",1,0)+IF(CO2115="D",1,0)+IF(CP2115="D",1,0)+IF(CQ2115="D",1,0)+IF(CU2115="D",1,0)+IF(CV2115="D",1,0)+IF(DB2115="D",1,0)+IF(DC2115="D",1,0)+IF(DH2115="D",1,0)+IF(DI2115="D",1,0)+IF(DM2115="D",1,0)+IF(DN2115="D",1,0)+IF(DO2115="D",1,0)+IF(DU2115="D",1,0)+IF(DX2115="D",1,0)</f>
        <v/>
      </c>
      <c r="BA2115">
        <f>IF(DH2115&lt;&gt;"",1,0)+IF(DI2115&lt;&gt;"",1,0)+IF(DK2115&lt;&gt;"",1,0)+IF(DM2115&lt;&gt;"",1,0)+IF(DN2115&lt;&gt;"",1,0)+IF(DO2115&lt;&gt;"",1,0)+IF(DQ2115&lt;&gt;"",1,0)+IF(DR2115&lt;&gt;"",1,0)+IF(DT2115&lt;&gt;"",1,0)+IF(DU2115&lt;&gt;"",1,0)+IF(DV2115&lt;&gt;"",1,0)+IF(DW2115&lt;&gt;"",1,0)+IF(DX2115&lt;&gt;"",1,0)+IF(DZ2115&lt;&gt;"",1,0)+IF(EA2115&lt;&gt;"",1,0)+IF(EB2115&lt;&gt;"",1,0)+IF(EE2115&lt;&gt;"",1,0)</f>
        <v/>
      </c>
      <c r="BB2115">
        <f>IF(AND(AV2115&gt;0, AW2115&gt;0),1,0)</f>
        <v/>
      </c>
    </row>
    <row r="2116">
      <c r="A2116" t="inlineStr">
        <is>
          <t>OH0020291599</t>
        </is>
      </c>
      <c r="B2116" t="n">
        <v>78</v>
      </c>
      <c r="C2116" t="n">
        <v>364740</v>
      </c>
      <c r="D2116" t="inlineStr">
        <is>
          <t>POOLE</t>
        </is>
      </c>
      <c r="E2116" t="inlineStr">
        <is>
          <t>WILLIAM</t>
        </is>
      </c>
      <c r="F2116">
        <f>CONCATENATE(D2116," ",LEFT(H2116,4),"T=",AU2116,"D=",AV2116,"R=",AW2116,"M=",AX2116,"L=",AY2116,"B=",AZ2116)</f>
        <v/>
      </c>
      <c r="G2116" t="inlineStr">
        <is>
          <t>F</t>
        </is>
      </c>
      <c r="H2116" t="inlineStr">
        <is>
          <t>SR</t>
        </is>
      </c>
      <c r="I2116" t="inlineStr">
        <is>
          <t>1960-11-25</t>
        </is>
      </c>
      <c r="J2116" t="inlineStr">
        <is>
          <t>2022-10-03</t>
        </is>
      </c>
      <c r="K2116" t="inlineStr">
        <is>
          <t>ACTIVE</t>
        </is>
      </c>
      <c r="M2116">
        <f>RIGHT(L2116,LEN(L2116)-FIND(" ",L2116))</f>
        <v/>
      </c>
      <c r="N2116" t="inlineStr">
        <is>
          <t>1417 UNION ST SW</t>
        </is>
      </c>
      <c r="P2116" t="inlineStr">
        <is>
          <t>WARREN</t>
        </is>
      </c>
      <c r="Q2116" t="inlineStr">
        <is>
          <t>OH</t>
        </is>
      </c>
      <c r="R2116" t="n">
        <v>44485</v>
      </c>
      <c r="AD2116" t="inlineStr">
        <is>
          <t>TRUMBULL CAREER &amp; TECH CENTER</t>
        </is>
      </c>
      <c r="AE2116" t="inlineStr">
        <is>
          <t>WARREN CITY</t>
        </is>
      </c>
      <c r="AF2116" t="inlineStr">
        <is>
          <t>WARREN CITY SD</t>
        </is>
      </c>
      <c r="AH2116" t="n">
        <v>14</v>
      </c>
      <c r="AI2116" t="n">
        <v>11</v>
      </c>
      <c r="AN2116" t="inlineStr">
        <is>
          <t>WARREN</t>
        </is>
      </c>
      <c r="AO2116" t="inlineStr">
        <is>
          <t>WARREN CITY 6G</t>
        </is>
      </c>
      <c r="AP2116" t="inlineStr">
        <is>
          <t>78-P-AEH</t>
        </is>
      </c>
      <c r="AQ2116" t="n">
        <v>9</v>
      </c>
      <c r="AR2116" t="n">
        <v>64</v>
      </c>
      <c r="AS2116" t="n">
        <v>32</v>
      </c>
      <c r="AV2116" t="inlineStr">
        <is>
          <t>WARREN-WARD 6</t>
        </is>
      </c>
      <c r="AW2116">
        <f>COUNTA($BA$2116:$EE$2116)</f>
        <v/>
      </c>
      <c r="AX2116">
        <f>COUNTIF($BA$2116:$EE$2116,"D")</f>
        <v/>
      </c>
      <c r="AY2116">
        <f>COUNTIF($BA$2116:$EE$2116,"R")</f>
        <v/>
      </c>
      <c r="AZ2116">
        <f>IF(BL2116="D",1,0)+IF(BM2116="D",1,0)+IF(BR2116="D",1,0)+IF(BS2116="D",1,0)+IF(BU2116="D",1,0)+IF(CA2116="D",1,0)+IF(CB2116="D",1,0)+IF(CC2116="D",1,0)+IF(CD2116="D",1,0)+IF(CJ2116="D",1,0)+IF(CK2116="D",1,0)+IF(CO2116="D",1,0)+IF(CP2116="D",1,0)+IF(CQ2116="D",1,0)+IF(CU2116="D",1,0)+IF(CV2116="D",1,0)+IF(DB2116="D",1,0)+IF(DC2116="D",1,0)+IF(DH2116="D",1,0)+IF(DI2116="D",1,0)+IF(DM2116="D",1,0)+IF(DN2116="D",1,0)+IF(DO2116="D",1,0)+IF(DU2116="D",1,0)+IF(DX2116="D",1,0)</f>
        <v/>
      </c>
      <c r="BA2116">
        <f>IF(DH2116&lt;&gt;"",1,0)+IF(DI2116&lt;&gt;"",1,0)+IF(DK2116&lt;&gt;"",1,0)+IF(DM2116&lt;&gt;"",1,0)+IF(DN2116&lt;&gt;"",1,0)+IF(DO2116&lt;&gt;"",1,0)+IF(DQ2116&lt;&gt;"",1,0)+IF(DR2116&lt;&gt;"",1,0)+IF(DT2116&lt;&gt;"",1,0)+IF(DU2116&lt;&gt;"",1,0)+IF(DV2116&lt;&gt;"",1,0)+IF(DW2116&lt;&gt;"",1,0)+IF(DX2116&lt;&gt;"",1,0)+IF(DZ2116&lt;&gt;"",1,0)+IF(EA2116&lt;&gt;"",1,0)+IF(EB2116&lt;&gt;"",1,0)+IF(EE2116&lt;&gt;"",1,0)</f>
        <v/>
      </c>
      <c r="BB2116">
        <f>IF(AND(AV2116&gt;0, AW2116&gt;0),1,0)</f>
        <v/>
      </c>
      <c r="CK2116" t="inlineStr">
        <is>
          <t>X</t>
        </is>
      </c>
    </row>
    <row r="2117">
      <c r="A2117" t="inlineStr">
        <is>
          <t>OH0027508922</t>
        </is>
      </c>
      <c r="B2117" t="n">
        <v>78</v>
      </c>
      <c r="C2117" t="n">
        <v>487389</v>
      </c>
      <c r="D2117" t="inlineStr">
        <is>
          <t>NEELY</t>
        </is>
      </c>
      <c r="E2117" t="inlineStr">
        <is>
          <t>ALESHA</t>
        </is>
      </c>
      <c r="F2117">
        <f>CONCATENATE(D2117," ",LEFT(H2117,4),"T=",AU2117,"D=",AV2117,"R=",AW2117,"M=",AX2117,"L=",AY2117,"B=",AZ2117)</f>
        <v/>
      </c>
      <c r="G2117" t="inlineStr">
        <is>
          <t>J</t>
        </is>
      </c>
      <c r="I2117" t="inlineStr">
        <is>
          <t>1997-08-08</t>
        </is>
      </c>
      <c r="J2117" t="inlineStr">
        <is>
          <t>2024-08-07</t>
        </is>
      </c>
      <c r="K2117" t="inlineStr">
        <is>
          <t>ACTIVE</t>
        </is>
      </c>
      <c r="M2117">
        <f>RIGHT(L2117,LEN(L2117)-FIND(" ",L2117))</f>
        <v/>
      </c>
      <c r="N2117" t="inlineStr">
        <is>
          <t>2379 CRANWOOD DR SW</t>
        </is>
      </c>
      <c r="P2117" t="inlineStr">
        <is>
          <t>WARREN</t>
        </is>
      </c>
      <c r="Q2117" t="inlineStr">
        <is>
          <t>OH</t>
        </is>
      </c>
      <c r="R2117" t="n">
        <v>44485</v>
      </c>
      <c r="AD2117" t="inlineStr">
        <is>
          <t>TRUMBULL CAREER &amp; TECH CENTER</t>
        </is>
      </c>
      <c r="AE2117" t="inlineStr">
        <is>
          <t>WARREN CITY</t>
        </is>
      </c>
      <c r="AF2117" t="inlineStr">
        <is>
          <t>WARREN CITY SD</t>
        </is>
      </c>
      <c r="AH2117" t="n">
        <v>14</v>
      </c>
      <c r="AI2117" t="n">
        <v>11</v>
      </c>
      <c r="AN2117" t="inlineStr">
        <is>
          <t>WARREN</t>
        </is>
      </c>
      <c r="AO2117" t="inlineStr">
        <is>
          <t>WARREN CITY 6G</t>
        </is>
      </c>
      <c r="AP2117" t="inlineStr">
        <is>
          <t>78-P-AEH</t>
        </is>
      </c>
      <c r="AQ2117" t="n">
        <v>9</v>
      </c>
      <c r="AR2117" t="n">
        <v>64</v>
      </c>
      <c r="AS2117" t="n">
        <v>32</v>
      </c>
      <c r="AV2117" t="inlineStr">
        <is>
          <t>WARREN-WARD 6</t>
        </is>
      </c>
      <c r="AW2117">
        <f>COUNTA($BA$2117:$EE$2117)</f>
        <v/>
      </c>
      <c r="AX2117">
        <f>COUNTIF($BA$2117:$EE$2117,"D")</f>
        <v/>
      </c>
      <c r="AY2117">
        <f>COUNTIF($BA$2117:$EE$2117,"R")</f>
        <v/>
      </c>
      <c r="AZ2117">
        <f>IF(BL2117="D",1,0)+IF(BM2117="D",1,0)+IF(BR2117="D",1,0)+IF(BS2117="D",1,0)+IF(BU2117="D",1,0)+IF(CA2117="D",1,0)+IF(CB2117="D",1,0)+IF(CC2117="D",1,0)+IF(CD2117="D",1,0)+IF(CJ2117="D",1,0)+IF(CK2117="D",1,0)+IF(CO2117="D",1,0)+IF(CP2117="D",1,0)+IF(CQ2117="D",1,0)+IF(CU2117="D",1,0)+IF(CV2117="D",1,0)+IF(DB2117="D",1,0)+IF(DC2117="D",1,0)+IF(DH2117="D",1,0)+IF(DI2117="D",1,0)+IF(DM2117="D",1,0)+IF(DN2117="D",1,0)+IF(DO2117="D",1,0)+IF(DU2117="D",1,0)+IF(DX2117="D",1,0)</f>
        <v/>
      </c>
      <c r="BA2117">
        <f>IF(DH2117&lt;&gt;"",1,0)+IF(DI2117&lt;&gt;"",1,0)+IF(DK2117&lt;&gt;"",1,0)+IF(DM2117&lt;&gt;"",1,0)+IF(DN2117&lt;&gt;"",1,0)+IF(DO2117&lt;&gt;"",1,0)+IF(DQ2117&lt;&gt;"",1,0)+IF(DR2117&lt;&gt;"",1,0)+IF(DT2117&lt;&gt;"",1,0)+IF(DU2117&lt;&gt;"",1,0)+IF(DV2117&lt;&gt;"",1,0)+IF(DW2117&lt;&gt;"",1,0)+IF(DX2117&lt;&gt;"",1,0)+IF(DZ2117&lt;&gt;"",1,0)+IF(EA2117&lt;&gt;"",1,0)+IF(EB2117&lt;&gt;"",1,0)+IF(EE2117&lt;&gt;"",1,0)</f>
        <v/>
      </c>
      <c r="BB2117">
        <f>IF(AND(AV2117&gt;0, AW2117&gt;0),1,0)</f>
        <v/>
      </c>
    </row>
    <row r="2118">
      <c r="A2118" t="inlineStr">
        <is>
          <t>OH0027839323</t>
        </is>
      </c>
      <c r="B2118" t="n">
        <v>78</v>
      </c>
      <c r="C2118" t="n">
        <v>492643</v>
      </c>
      <c r="D2118" t="inlineStr">
        <is>
          <t>KIRKSEY</t>
        </is>
      </c>
      <c r="E2118" t="inlineStr">
        <is>
          <t>ANTHONY</t>
        </is>
      </c>
      <c r="F2118">
        <f>CONCATENATE(D2118," ",LEFT(H2118,4),"T=",AU2118,"D=",AV2118,"R=",AW2118,"M=",AX2118,"L=",AY2118,"B=",AZ2118)</f>
        <v/>
      </c>
      <c r="G2118" t="inlineStr">
        <is>
          <t>D</t>
        </is>
      </c>
      <c r="I2118" t="inlineStr">
        <is>
          <t>1970-04-15</t>
        </is>
      </c>
      <c r="J2118" t="inlineStr">
        <is>
          <t>2024-11-03</t>
        </is>
      </c>
      <c r="K2118" t="inlineStr">
        <is>
          <t>ACTIVE</t>
        </is>
      </c>
      <c r="M2118">
        <f>RIGHT(L2118,LEN(L2118)-FIND(" ",L2118))</f>
        <v/>
      </c>
      <c r="N2118" t="inlineStr">
        <is>
          <t>2368 WILLOW DR SW</t>
        </is>
      </c>
      <c r="P2118" t="inlineStr">
        <is>
          <t>WARREN</t>
        </is>
      </c>
      <c r="Q2118" t="inlineStr">
        <is>
          <t>OH</t>
        </is>
      </c>
      <c r="R2118" t="n">
        <v>44485</v>
      </c>
      <c r="AD2118" t="inlineStr">
        <is>
          <t>TRUMBULL CAREER &amp; TECH CENTER</t>
        </is>
      </c>
      <c r="AE2118" t="inlineStr">
        <is>
          <t>WARREN CITY</t>
        </is>
      </c>
      <c r="AF2118" t="inlineStr">
        <is>
          <t>WARREN CITY SD</t>
        </is>
      </c>
      <c r="AH2118" t="n">
        <v>14</v>
      </c>
      <c r="AI2118" t="n">
        <v>11</v>
      </c>
      <c r="AN2118" t="inlineStr">
        <is>
          <t>WARREN</t>
        </is>
      </c>
      <c r="AO2118" t="inlineStr">
        <is>
          <t>WARREN CITY 6G</t>
        </is>
      </c>
      <c r="AP2118" t="inlineStr">
        <is>
          <t>78-P-AEH</t>
        </is>
      </c>
      <c r="AQ2118" t="n">
        <v>9</v>
      </c>
      <c r="AR2118" t="n">
        <v>64</v>
      </c>
      <c r="AS2118" t="n">
        <v>32</v>
      </c>
      <c r="AV2118" t="inlineStr">
        <is>
          <t>WARREN-WARD 6</t>
        </is>
      </c>
      <c r="AW2118">
        <f>COUNTA($BA$2118:$EE$2118)</f>
        <v/>
      </c>
      <c r="AX2118">
        <f>COUNTIF($BA$2118:$EE$2118,"D")</f>
        <v/>
      </c>
      <c r="AY2118">
        <f>COUNTIF($BA$2118:$EE$2118,"R")</f>
        <v/>
      </c>
      <c r="AZ2118">
        <f>IF(BL2118="D",1,0)+IF(BM2118="D",1,0)+IF(BR2118="D",1,0)+IF(BS2118="D",1,0)+IF(BU2118="D",1,0)+IF(CA2118="D",1,0)+IF(CB2118="D",1,0)+IF(CC2118="D",1,0)+IF(CD2118="D",1,0)+IF(CJ2118="D",1,0)+IF(CK2118="D",1,0)+IF(CO2118="D",1,0)+IF(CP2118="D",1,0)+IF(CQ2118="D",1,0)+IF(CU2118="D",1,0)+IF(CV2118="D",1,0)+IF(DB2118="D",1,0)+IF(DC2118="D",1,0)+IF(DH2118="D",1,0)+IF(DI2118="D",1,0)+IF(DM2118="D",1,0)+IF(DN2118="D",1,0)+IF(DO2118="D",1,0)+IF(DU2118="D",1,0)+IF(DX2118="D",1,0)</f>
        <v/>
      </c>
      <c r="BA2118">
        <f>IF(DH2118&lt;&gt;"",1,0)+IF(DI2118&lt;&gt;"",1,0)+IF(DK2118&lt;&gt;"",1,0)+IF(DM2118&lt;&gt;"",1,0)+IF(DN2118&lt;&gt;"",1,0)+IF(DO2118&lt;&gt;"",1,0)+IF(DQ2118&lt;&gt;"",1,0)+IF(DR2118&lt;&gt;"",1,0)+IF(DT2118&lt;&gt;"",1,0)+IF(DU2118&lt;&gt;"",1,0)+IF(DV2118&lt;&gt;"",1,0)+IF(DW2118&lt;&gt;"",1,0)+IF(DX2118&lt;&gt;"",1,0)+IF(DZ2118&lt;&gt;"",1,0)+IF(EA2118&lt;&gt;"",1,0)+IF(EB2118&lt;&gt;"",1,0)+IF(EE2118&lt;&gt;"",1,0)</f>
        <v/>
      </c>
      <c r="BB2118">
        <f>IF(AND(AV2118&gt;0, AW2118&gt;0),1,0)</f>
        <v/>
      </c>
    </row>
    <row r="2119">
      <c r="A2119" t="inlineStr">
        <is>
          <t>OH0023734117</t>
        </is>
      </c>
      <c r="B2119" t="n">
        <v>78</v>
      </c>
      <c r="C2119" t="n">
        <v>417470</v>
      </c>
      <c r="D2119" t="inlineStr">
        <is>
          <t>TAYLOR</t>
        </is>
      </c>
      <c r="E2119" t="inlineStr">
        <is>
          <t>JOHNNY</t>
        </is>
      </c>
      <c r="F2119">
        <f>CONCATENATE(D2119," ",LEFT(H2119,4),"T=",AU2119,"D=",AV2119,"R=",AW2119,"M=",AX2119,"L=",AY2119,"B=",AZ2119)</f>
        <v/>
      </c>
      <c r="G2119" t="inlineStr">
        <is>
          <t>L</t>
        </is>
      </c>
      <c r="I2119" t="inlineStr">
        <is>
          <t>1983-10-05</t>
        </is>
      </c>
      <c r="J2119" t="inlineStr">
        <is>
          <t>2016-06-14</t>
        </is>
      </c>
      <c r="K2119" t="inlineStr">
        <is>
          <t>ACTIVE</t>
        </is>
      </c>
      <c r="M2119">
        <f>RIGHT(L2119,LEN(L2119)-FIND(" ",L2119))</f>
        <v/>
      </c>
      <c r="N2119" t="inlineStr">
        <is>
          <t>2255 WILLOW DR SW</t>
        </is>
      </c>
      <c r="P2119" t="inlineStr">
        <is>
          <t>WARREN</t>
        </is>
      </c>
      <c r="Q2119" t="inlineStr">
        <is>
          <t>OH</t>
        </is>
      </c>
      <c r="R2119" t="n">
        <v>44485</v>
      </c>
      <c r="AD2119" t="inlineStr">
        <is>
          <t>TRUMBULL CAREER &amp; TECH CENTER</t>
        </is>
      </c>
      <c r="AE2119" t="inlineStr">
        <is>
          <t>WARREN CITY</t>
        </is>
      </c>
      <c r="AF2119" t="inlineStr">
        <is>
          <t>WARREN CITY SD</t>
        </is>
      </c>
      <c r="AH2119" t="n">
        <v>14</v>
      </c>
      <c r="AI2119" t="n">
        <v>11</v>
      </c>
      <c r="AN2119" t="inlineStr">
        <is>
          <t>WARREN</t>
        </is>
      </c>
      <c r="AO2119" t="inlineStr">
        <is>
          <t>WARREN CITY 6G</t>
        </is>
      </c>
      <c r="AP2119" t="inlineStr">
        <is>
          <t>78-P-AEH</t>
        </is>
      </c>
      <c r="AQ2119" t="n">
        <v>9</v>
      </c>
      <c r="AR2119" t="n">
        <v>64</v>
      </c>
      <c r="AS2119" t="n">
        <v>32</v>
      </c>
      <c r="AV2119" t="inlineStr">
        <is>
          <t>WARREN-WARD 6</t>
        </is>
      </c>
      <c r="AW2119">
        <f>COUNTA($BA$2119:$EE$2119)</f>
        <v/>
      </c>
      <c r="AX2119">
        <f>COUNTIF($BA$2119:$EE$2119,"D")</f>
        <v/>
      </c>
      <c r="AY2119">
        <f>COUNTIF($BA$2119:$EE$2119,"R")</f>
        <v/>
      </c>
      <c r="AZ2119">
        <f>IF(BL2119="D",1,0)+IF(BM2119="D",1,0)+IF(BR2119="D",1,0)+IF(BS2119="D",1,0)+IF(BU2119="D",1,0)+IF(CA2119="D",1,0)+IF(CB2119="D",1,0)+IF(CC2119="D",1,0)+IF(CD2119="D",1,0)+IF(CJ2119="D",1,0)+IF(CK2119="D",1,0)+IF(CO2119="D",1,0)+IF(CP2119="D",1,0)+IF(CQ2119="D",1,0)+IF(CU2119="D",1,0)+IF(CV2119="D",1,0)+IF(DB2119="D",1,0)+IF(DC2119="D",1,0)+IF(DH2119="D",1,0)+IF(DI2119="D",1,0)+IF(DM2119="D",1,0)+IF(DN2119="D",1,0)+IF(DO2119="D",1,0)+IF(DU2119="D",1,0)+IF(DX2119="D",1,0)</f>
        <v/>
      </c>
      <c r="BA2119">
        <f>IF(DH2119&lt;&gt;"",1,0)+IF(DI2119&lt;&gt;"",1,0)+IF(DK2119&lt;&gt;"",1,0)+IF(DM2119&lt;&gt;"",1,0)+IF(DN2119&lt;&gt;"",1,0)+IF(DO2119&lt;&gt;"",1,0)+IF(DQ2119&lt;&gt;"",1,0)+IF(DR2119&lt;&gt;"",1,0)+IF(DT2119&lt;&gt;"",1,0)+IF(DU2119&lt;&gt;"",1,0)+IF(DV2119&lt;&gt;"",1,0)+IF(DW2119&lt;&gt;"",1,0)+IF(DX2119&lt;&gt;"",1,0)+IF(DZ2119&lt;&gt;"",1,0)+IF(EA2119&lt;&gt;"",1,0)+IF(EB2119&lt;&gt;"",1,0)+IF(EE2119&lt;&gt;"",1,0)</f>
        <v/>
      </c>
      <c r="BB2119">
        <f>IF(AND(AV2119&gt;0, AW2119&gt;0),1,0)</f>
        <v/>
      </c>
      <c r="CA2119" t="inlineStr">
        <is>
          <t>X</t>
        </is>
      </c>
      <c r="DC2119" t="inlineStr">
        <is>
          <t>X</t>
        </is>
      </c>
      <c r="DN2119" t="inlineStr">
        <is>
          <t>X</t>
        </is>
      </c>
    </row>
    <row r="2120">
      <c r="A2120" t="inlineStr">
        <is>
          <t>OH0015715396</t>
        </is>
      </c>
      <c r="B2120" t="n">
        <v>78</v>
      </c>
      <c r="C2120" t="n">
        <v>301283</v>
      </c>
      <c r="D2120" t="inlineStr">
        <is>
          <t>SMITH</t>
        </is>
      </c>
      <c r="E2120" t="inlineStr">
        <is>
          <t>LARRY</t>
        </is>
      </c>
      <c r="F2120">
        <f>CONCATENATE(D2120," ",LEFT(H2120,4),"T=",AU2120,"D=",AV2120,"R=",AW2120,"M=",AX2120,"L=",AY2120,"B=",AZ2120)</f>
        <v/>
      </c>
      <c r="G2120" t="inlineStr">
        <is>
          <t>A</t>
        </is>
      </c>
      <c r="H2120" t="inlineStr">
        <is>
          <t>SR</t>
        </is>
      </c>
      <c r="I2120" t="inlineStr">
        <is>
          <t>1963-10-26</t>
        </is>
      </c>
      <c r="J2120" t="inlineStr">
        <is>
          <t>2000-11-07</t>
        </is>
      </c>
      <c r="K2120" t="inlineStr">
        <is>
          <t>ACTIVE</t>
        </is>
      </c>
      <c r="M2120">
        <f>RIGHT(L2120,LEN(L2120)-FIND(" ",L2120))</f>
        <v/>
      </c>
      <c r="N2120" t="inlineStr">
        <is>
          <t>2305 JACKSON ST SW</t>
        </is>
      </c>
      <c r="P2120" t="inlineStr">
        <is>
          <t>WARREN</t>
        </is>
      </c>
      <c r="Q2120" t="inlineStr">
        <is>
          <t>OH</t>
        </is>
      </c>
      <c r="R2120" t="n">
        <v>44485</v>
      </c>
      <c r="AD2120" t="inlineStr">
        <is>
          <t>TRUMBULL CAREER &amp; TECH CENTER</t>
        </is>
      </c>
      <c r="AE2120" t="inlineStr">
        <is>
          <t>WARREN CITY</t>
        </is>
      </c>
      <c r="AF2120" t="inlineStr">
        <is>
          <t>WARREN CITY SD</t>
        </is>
      </c>
      <c r="AH2120" t="n">
        <v>14</v>
      </c>
      <c r="AI2120" t="n">
        <v>11</v>
      </c>
      <c r="AN2120" t="inlineStr">
        <is>
          <t>WARREN</t>
        </is>
      </c>
      <c r="AO2120" t="inlineStr">
        <is>
          <t>WARREN CITY 6G</t>
        </is>
      </c>
      <c r="AP2120" t="inlineStr">
        <is>
          <t>78-P-AEH</t>
        </is>
      </c>
      <c r="AQ2120" t="n">
        <v>9</v>
      </c>
      <c r="AR2120" t="n">
        <v>64</v>
      </c>
      <c r="AS2120" t="n">
        <v>32</v>
      </c>
      <c r="AV2120" t="inlineStr">
        <is>
          <t>WARREN-WARD 6</t>
        </is>
      </c>
      <c r="AW2120">
        <f>COUNTA($BA$2120:$EE$2120)</f>
        <v/>
      </c>
      <c r="AX2120">
        <f>COUNTIF($BA$2120:$EE$2120,"D")</f>
        <v/>
      </c>
      <c r="AY2120">
        <f>COUNTIF($BA$2120:$EE$2120,"R")</f>
        <v/>
      </c>
      <c r="AZ2120">
        <f>IF(BL2120="D",1,0)+IF(BM2120="D",1,0)+IF(BR2120="D",1,0)+IF(BS2120="D",1,0)+IF(BU2120="D",1,0)+IF(CA2120="D",1,0)+IF(CB2120="D",1,0)+IF(CC2120="D",1,0)+IF(CD2120="D",1,0)+IF(CJ2120="D",1,0)+IF(CK2120="D",1,0)+IF(CO2120="D",1,0)+IF(CP2120="D",1,0)+IF(CQ2120="D",1,0)+IF(CU2120="D",1,0)+IF(CV2120="D",1,0)+IF(DB2120="D",1,0)+IF(DC2120="D",1,0)+IF(DH2120="D",1,0)+IF(DI2120="D",1,0)+IF(DM2120="D",1,0)+IF(DN2120="D",1,0)+IF(DO2120="D",1,0)+IF(DU2120="D",1,0)+IF(DX2120="D",1,0)</f>
        <v/>
      </c>
      <c r="BA2120">
        <f>IF(DH2120&lt;&gt;"",1,0)+IF(DI2120&lt;&gt;"",1,0)+IF(DK2120&lt;&gt;"",1,0)+IF(DM2120&lt;&gt;"",1,0)+IF(DN2120&lt;&gt;"",1,0)+IF(DO2120&lt;&gt;"",1,0)+IF(DQ2120&lt;&gt;"",1,0)+IF(DR2120&lt;&gt;"",1,0)+IF(DT2120&lt;&gt;"",1,0)+IF(DU2120&lt;&gt;"",1,0)+IF(DV2120&lt;&gt;"",1,0)+IF(DW2120&lt;&gt;"",1,0)+IF(DX2120&lt;&gt;"",1,0)+IF(DZ2120&lt;&gt;"",1,0)+IF(EA2120&lt;&gt;"",1,0)+IF(EB2120&lt;&gt;"",1,0)+IF(EE2120&lt;&gt;"",1,0)</f>
        <v/>
      </c>
      <c r="BB2120">
        <f>IF(AND(AV2120&gt;0, AW2120&gt;0),1,0)</f>
        <v/>
      </c>
      <c r="BL2120" t="inlineStr">
        <is>
          <t>X</t>
        </is>
      </c>
      <c r="BP2120" t="inlineStr">
        <is>
          <t>X</t>
        </is>
      </c>
      <c r="BS2120" t="inlineStr">
        <is>
          <t>X</t>
        </is>
      </c>
      <c r="BY2120" t="inlineStr">
        <is>
          <t>D</t>
        </is>
      </c>
      <c r="CA2120" t="inlineStr">
        <is>
          <t>X</t>
        </is>
      </c>
      <c r="CL2120" t="inlineStr">
        <is>
          <t>D</t>
        </is>
      </c>
      <c r="CP2120" t="inlineStr">
        <is>
          <t>X</t>
        </is>
      </c>
      <c r="DC2120" t="inlineStr">
        <is>
          <t>X</t>
        </is>
      </c>
      <c r="DN2120" t="inlineStr">
        <is>
          <t>X</t>
        </is>
      </c>
      <c r="DU2120" t="inlineStr">
        <is>
          <t>X</t>
        </is>
      </c>
      <c r="DX2120" t="inlineStr">
        <is>
          <t>X</t>
        </is>
      </c>
      <c r="EA2120" t="inlineStr">
        <is>
          <t>X</t>
        </is>
      </c>
      <c r="EF2120" t="inlineStr">
        <is>
          <t>X</t>
        </is>
      </c>
    </row>
    <row r="2121">
      <c r="A2121" t="inlineStr">
        <is>
          <t>OH0027839424</t>
        </is>
      </c>
      <c r="B2121" t="n">
        <v>78</v>
      </c>
      <c r="C2121" t="n">
        <v>492738</v>
      </c>
      <c r="D2121" t="inlineStr">
        <is>
          <t>SPARLING</t>
        </is>
      </c>
      <c r="E2121" t="inlineStr">
        <is>
          <t>BRIANNA</t>
        </is>
      </c>
      <c r="F2121">
        <f>CONCATENATE(D2121," ",LEFT(H2121,4),"T=",AU2121,"D=",AV2121,"R=",AW2121,"M=",AX2121,"L=",AY2121,"B=",AZ2121)</f>
        <v/>
      </c>
      <c r="G2121" t="inlineStr">
        <is>
          <t>KAYLIE</t>
        </is>
      </c>
      <c r="I2121" t="inlineStr">
        <is>
          <t>1996-02-28</t>
        </is>
      </c>
      <c r="J2121" t="inlineStr">
        <is>
          <t>2024-11-04</t>
        </is>
      </c>
      <c r="K2121" t="inlineStr">
        <is>
          <t>ACTIVE</t>
        </is>
      </c>
      <c r="M2121">
        <f>RIGHT(L2121,LEN(L2121)-FIND(" ",L2121))</f>
        <v/>
      </c>
      <c r="N2121" t="inlineStr">
        <is>
          <t>1651 JEFFERSON ST SW</t>
        </is>
      </c>
      <c r="P2121" t="inlineStr">
        <is>
          <t>WARREN</t>
        </is>
      </c>
      <c r="Q2121" t="inlineStr">
        <is>
          <t>OH</t>
        </is>
      </c>
      <c r="R2121" t="n">
        <v>44485</v>
      </c>
      <c r="AD2121" t="inlineStr">
        <is>
          <t>TRUMBULL CAREER &amp; TECH CENTER</t>
        </is>
      </c>
      <c r="AE2121" t="inlineStr">
        <is>
          <t>WARREN CITY</t>
        </is>
      </c>
      <c r="AF2121" t="inlineStr">
        <is>
          <t>WARREN CITY SD</t>
        </is>
      </c>
      <c r="AH2121" t="n">
        <v>14</v>
      </c>
      <c r="AI2121" t="n">
        <v>11</v>
      </c>
      <c r="AN2121" t="inlineStr">
        <is>
          <t>WARREN</t>
        </is>
      </c>
      <c r="AO2121" t="inlineStr">
        <is>
          <t>WARREN CITY 6G</t>
        </is>
      </c>
      <c r="AP2121" t="inlineStr">
        <is>
          <t>78-P-AEH</t>
        </is>
      </c>
      <c r="AQ2121" t="n">
        <v>9</v>
      </c>
      <c r="AR2121" t="n">
        <v>64</v>
      </c>
      <c r="AS2121" t="n">
        <v>32</v>
      </c>
      <c r="AV2121" t="inlineStr">
        <is>
          <t>WARREN-WARD 6</t>
        </is>
      </c>
      <c r="AW2121">
        <f>COUNTA($BA$2121:$EE$2121)</f>
        <v/>
      </c>
      <c r="AX2121">
        <f>COUNTIF($BA$2121:$EE$2121,"D")</f>
        <v/>
      </c>
      <c r="AY2121">
        <f>COUNTIF($BA$2121:$EE$2121,"R")</f>
        <v/>
      </c>
      <c r="AZ2121">
        <f>IF(BL2121="D",1,0)+IF(BM2121="D",1,0)+IF(BR2121="D",1,0)+IF(BS2121="D",1,0)+IF(BU2121="D",1,0)+IF(CA2121="D",1,0)+IF(CB2121="D",1,0)+IF(CC2121="D",1,0)+IF(CD2121="D",1,0)+IF(CJ2121="D",1,0)+IF(CK2121="D",1,0)+IF(CO2121="D",1,0)+IF(CP2121="D",1,0)+IF(CQ2121="D",1,0)+IF(CU2121="D",1,0)+IF(CV2121="D",1,0)+IF(DB2121="D",1,0)+IF(DC2121="D",1,0)+IF(DH2121="D",1,0)+IF(DI2121="D",1,0)+IF(DM2121="D",1,0)+IF(DN2121="D",1,0)+IF(DO2121="D",1,0)+IF(DU2121="D",1,0)+IF(DX2121="D",1,0)</f>
        <v/>
      </c>
      <c r="BA2121">
        <f>IF(DH2121&lt;&gt;"",1,0)+IF(DI2121&lt;&gt;"",1,0)+IF(DK2121&lt;&gt;"",1,0)+IF(DM2121&lt;&gt;"",1,0)+IF(DN2121&lt;&gt;"",1,0)+IF(DO2121&lt;&gt;"",1,0)+IF(DQ2121&lt;&gt;"",1,0)+IF(DR2121&lt;&gt;"",1,0)+IF(DT2121&lt;&gt;"",1,0)+IF(DU2121&lt;&gt;"",1,0)+IF(DV2121&lt;&gt;"",1,0)+IF(DW2121&lt;&gt;"",1,0)+IF(DX2121&lt;&gt;"",1,0)+IF(DZ2121&lt;&gt;"",1,0)+IF(EA2121&lt;&gt;"",1,0)+IF(EB2121&lt;&gt;"",1,0)+IF(EE2121&lt;&gt;"",1,0)</f>
        <v/>
      </c>
      <c r="BB2121">
        <f>IF(AND(AV2121&gt;0, AW2121&gt;0),1,0)</f>
        <v/>
      </c>
    </row>
    <row r="2122">
      <c r="A2122" t="inlineStr">
        <is>
          <t>OH0027839412</t>
        </is>
      </c>
      <c r="B2122" t="n">
        <v>78</v>
      </c>
      <c r="C2122" t="n">
        <v>492752</v>
      </c>
      <c r="D2122" t="inlineStr">
        <is>
          <t>BROWN</t>
        </is>
      </c>
      <c r="E2122" t="inlineStr">
        <is>
          <t>ADORARE</t>
        </is>
      </c>
      <c r="F2122">
        <f>CONCATENATE(D2122," ",LEFT(H2122,4),"T=",AU2122,"D=",AV2122,"R=",AW2122,"M=",AX2122,"L=",AY2122,"B=",AZ2122)</f>
        <v/>
      </c>
      <c r="G2122" t="inlineStr">
        <is>
          <t>RAIDAH</t>
        </is>
      </c>
      <c r="I2122" t="inlineStr">
        <is>
          <t>2004-03-19</t>
        </is>
      </c>
      <c r="J2122" t="inlineStr">
        <is>
          <t>2024-11-05</t>
        </is>
      </c>
      <c r="K2122" t="inlineStr">
        <is>
          <t>ACTIVE</t>
        </is>
      </c>
      <c r="M2122">
        <f>RIGHT(L2122,LEN(L2122)-FIND(" ",L2122))</f>
        <v/>
      </c>
      <c r="N2122" t="inlineStr">
        <is>
          <t>1724 VICTORIA ST SW</t>
        </is>
      </c>
      <c r="P2122" t="inlineStr">
        <is>
          <t>WARREN</t>
        </is>
      </c>
      <c r="Q2122" t="inlineStr">
        <is>
          <t>OH</t>
        </is>
      </c>
      <c r="R2122" t="n">
        <v>44485</v>
      </c>
      <c r="AD2122" t="inlineStr">
        <is>
          <t>TRUMBULL CAREER &amp; TECH CENTER</t>
        </is>
      </c>
      <c r="AE2122" t="inlineStr">
        <is>
          <t>WARREN CITY</t>
        </is>
      </c>
      <c r="AF2122" t="inlineStr">
        <is>
          <t>WARREN CITY SD</t>
        </is>
      </c>
      <c r="AH2122" t="n">
        <v>14</v>
      </c>
      <c r="AI2122" t="n">
        <v>11</v>
      </c>
      <c r="AN2122" t="inlineStr">
        <is>
          <t>WARREN</t>
        </is>
      </c>
      <c r="AO2122" t="inlineStr">
        <is>
          <t>WARREN CITY 6G</t>
        </is>
      </c>
      <c r="AP2122" t="inlineStr">
        <is>
          <t>78-P-AEH</t>
        </is>
      </c>
      <c r="AQ2122" t="n">
        <v>9</v>
      </c>
      <c r="AR2122" t="n">
        <v>64</v>
      </c>
      <c r="AS2122" t="n">
        <v>32</v>
      </c>
      <c r="AV2122" t="inlineStr">
        <is>
          <t>WARREN-WARD 6</t>
        </is>
      </c>
      <c r="AW2122">
        <f>COUNTA($BA$2122:$EE$2122)</f>
        <v/>
      </c>
      <c r="AX2122">
        <f>COUNTIF($BA$2122:$EE$2122,"D")</f>
        <v/>
      </c>
      <c r="AY2122">
        <f>COUNTIF($BA$2122:$EE$2122,"R")</f>
        <v/>
      </c>
      <c r="AZ2122">
        <f>IF(BL2122="D",1,0)+IF(BM2122="D",1,0)+IF(BR2122="D",1,0)+IF(BS2122="D",1,0)+IF(BU2122="D",1,0)+IF(CA2122="D",1,0)+IF(CB2122="D",1,0)+IF(CC2122="D",1,0)+IF(CD2122="D",1,0)+IF(CJ2122="D",1,0)+IF(CK2122="D",1,0)+IF(CO2122="D",1,0)+IF(CP2122="D",1,0)+IF(CQ2122="D",1,0)+IF(CU2122="D",1,0)+IF(CV2122="D",1,0)+IF(DB2122="D",1,0)+IF(DC2122="D",1,0)+IF(DH2122="D",1,0)+IF(DI2122="D",1,0)+IF(DM2122="D",1,0)+IF(DN2122="D",1,0)+IF(DO2122="D",1,0)+IF(DU2122="D",1,0)+IF(DX2122="D",1,0)</f>
        <v/>
      </c>
      <c r="BA2122">
        <f>IF(DH2122&lt;&gt;"",1,0)+IF(DI2122&lt;&gt;"",1,0)+IF(DK2122&lt;&gt;"",1,0)+IF(DM2122&lt;&gt;"",1,0)+IF(DN2122&lt;&gt;"",1,0)+IF(DO2122&lt;&gt;"",1,0)+IF(DQ2122&lt;&gt;"",1,0)+IF(DR2122&lt;&gt;"",1,0)+IF(DT2122&lt;&gt;"",1,0)+IF(DU2122&lt;&gt;"",1,0)+IF(DV2122&lt;&gt;"",1,0)+IF(DW2122&lt;&gt;"",1,0)+IF(DX2122&lt;&gt;"",1,0)+IF(DZ2122&lt;&gt;"",1,0)+IF(EA2122&lt;&gt;"",1,0)+IF(EB2122&lt;&gt;"",1,0)+IF(EE2122&lt;&gt;"",1,0)</f>
        <v/>
      </c>
      <c r="BB2122">
        <f>IF(AND(AV2122&gt;0, AW2122&gt;0),1,0)</f>
        <v/>
      </c>
    </row>
    <row r="2123">
      <c r="A2123" t="inlineStr">
        <is>
          <t>OH0026349229</t>
        </is>
      </c>
      <c r="B2123" t="n">
        <v>78</v>
      </c>
      <c r="C2123" t="n">
        <v>460772</v>
      </c>
      <c r="D2123" t="inlineStr">
        <is>
          <t>KARNES</t>
        </is>
      </c>
      <c r="E2123" t="inlineStr">
        <is>
          <t>TRENTIN</t>
        </is>
      </c>
      <c r="F2123">
        <f>CONCATENATE(D2123," ",LEFT(H2123,4),"T=",AU2123,"D=",AV2123,"R=",AW2123,"M=",AX2123,"L=",AY2123,"B=",AZ2123)</f>
        <v/>
      </c>
      <c r="G2123" t="inlineStr">
        <is>
          <t>NICHOLAS</t>
        </is>
      </c>
      <c r="I2123" t="inlineStr">
        <is>
          <t>2003-09-26</t>
        </is>
      </c>
      <c r="J2123" t="inlineStr">
        <is>
          <t>2021-10-26</t>
        </is>
      </c>
      <c r="K2123" t="inlineStr">
        <is>
          <t>CONFIRMATION</t>
        </is>
      </c>
      <c r="M2123">
        <f>RIGHT(L2123,LEN(L2123)-FIND(" ",L2123))</f>
        <v/>
      </c>
      <c r="N2123" t="inlineStr">
        <is>
          <t>2200 RISHER RD SW</t>
        </is>
      </c>
      <c r="P2123" t="inlineStr">
        <is>
          <t>WARREN</t>
        </is>
      </c>
      <c r="Q2123" t="inlineStr">
        <is>
          <t>OH</t>
        </is>
      </c>
      <c r="R2123" t="n">
        <v>44485</v>
      </c>
      <c r="AD2123" t="inlineStr">
        <is>
          <t>TRUMBULL CAREER &amp; TECH CENTER</t>
        </is>
      </c>
      <c r="AE2123" t="inlineStr">
        <is>
          <t>WARREN CITY</t>
        </is>
      </c>
      <c r="AF2123" t="inlineStr">
        <is>
          <t>WARREN CITY SD</t>
        </is>
      </c>
      <c r="AH2123" t="n">
        <v>14</v>
      </c>
      <c r="AI2123" t="n">
        <v>11</v>
      </c>
      <c r="AN2123" t="inlineStr">
        <is>
          <t>WARREN</t>
        </is>
      </c>
      <c r="AO2123" t="inlineStr">
        <is>
          <t>WARREN CITY 6G</t>
        </is>
      </c>
      <c r="AP2123" t="inlineStr">
        <is>
          <t>78-P-AEH</t>
        </is>
      </c>
      <c r="AQ2123" t="n">
        <v>9</v>
      </c>
      <c r="AR2123" t="n">
        <v>64</v>
      </c>
      <c r="AS2123" t="n">
        <v>32</v>
      </c>
      <c r="AV2123" t="inlineStr">
        <is>
          <t>WARREN-WARD 6</t>
        </is>
      </c>
      <c r="AW2123">
        <f>COUNTA($BA$2123:$EE$2123)</f>
        <v/>
      </c>
      <c r="AX2123">
        <f>COUNTIF($BA$2123:$EE$2123,"D")</f>
        <v/>
      </c>
      <c r="AY2123">
        <f>COUNTIF($BA$2123:$EE$2123,"R")</f>
        <v/>
      </c>
      <c r="AZ2123">
        <f>IF(BL2123="D",1,0)+IF(BM2123="D",1,0)+IF(BR2123="D",1,0)+IF(BS2123="D",1,0)+IF(BU2123="D",1,0)+IF(CA2123="D",1,0)+IF(CB2123="D",1,0)+IF(CC2123="D",1,0)+IF(CD2123="D",1,0)+IF(CJ2123="D",1,0)+IF(CK2123="D",1,0)+IF(CO2123="D",1,0)+IF(CP2123="D",1,0)+IF(CQ2123="D",1,0)+IF(CU2123="D",1,0)+IF(CV2123="D",1,0)+IF(DB2123="D",1,0)+IF(DC2123="D",1,0)+IF(DH2123="D",1,0)+IF(DI2123="D",1,0)+IF(DM2123="D",1,0)+IF(DN2123="D",1,0)+IF(DO2123="D",1,0)+IF(DU2123="D",1,0)+IF(DX2123="D",1,0)</f>
        <v/>
      </c>
      <c r="BA2123">
        <f>IF(DH2123&lt;&gt;"",1,0)+IF(DI2123&lt;&gt;"",1,0)+IF(DK2123&lt;&gt;"",1,0)+IF(DM2123&lt;&gt;"",1,0)+IF(DN2123&lt;&gt;"",1,0)+IF(DO2123&lt;&gt;"",1,0)+IF(DQ2123&lt;&gt;"",1,0)+IF(DR2123&lt;&gt;"",1,0)+IF(DT2123&lt;&gt;"",1,0)+IF(DU2123&lt;&gt;"",1,0)+IF(DV2123&lt;&gt;"",1,0)+IF(DW2123&lt;&gt;"",1,0)+IF(DX2123&lt;&gt;"",1,0)+IF(DZ2123&lt;&gt;"",1,0)+IF(EA2123&lt;&gt;"",1,0)+IF(EB2123&lt;&gt;"",1,0)+IF(EE2123&lt;&gt;"",1,0)</f>
        <v/>
      </c>
      <c r="BB2123">
        <f>IF(AND(AV2123&gt;0, AW2123&gt;0),1,0)</f>
        <v/>
      </c>
    </row>
    <row r="2124">
      <c r="A2124" t="inlineStr">
        <is>
          <t>OH0015729686</t>
        </is>
      </c>
      <c r="B2124" t="n">
        <v>78</v>
      </c>
      <c r="C2124" t="n">
        <v>306928</v>
      </c>
      <c r="D2124" t="inlineStr">
        <is>
          <t>CROSBY</t>
        </is>
      </c>
      <c r="E2124" t="inlineStr">
        <is>
          <t>ANGELETTE</t>
        </is>
      </c>
      <c r="F2124">
        <f>CONCATENATE(D2124," ",LEFT(H2124,4),"T=",AU2124,"D=",AV2124,"R=",AW2124,"M=",AX2124,"L=",AY2124,"B=",AZ2124)</f>
        <v/>
      </c>
      <c r="I2124" t="inlineStr">
        <is>
          <t>1970-06-15</t>
        </is>
      </c>
      <c r="J2124" t="inlineStr">
        <is>
          <t>2018-10-26</t>
        </is>
      </c>
      <c r="K2124" t="inlineStr">
        <is>
          <t>ACTIVE</t>
        </is>
      </c>
      <c r="M2124">
        <f>RIGHT(L2124,LEN(L2124)-FIND(" ",L2124))</f>
        <v/>
      </c>
      <c r="N2124" t="inlineStr">
        <is>
          <t>1416 UNION ST SW</t>
        </is>
      </c>
      <c r="P2124" t="inlineStr">
        <is>
          <t>WARREN</t>
        </is>
      </c>
      <c r="Q2124" t="inlineStr">
        <is>
          <t>OH</t>
        </is>
      </c>
      <c r="R2124" t="n">
        <v>44485</v>
      </c>
      <c r="AD2124" t="inlineStr">
        <is>
          <t>TRUMBULL CAREER &amp; TECH CENTER</t>
        </is>
      </c>
      <c r="AE2124" t="inlineStr">
        <is>
          <t>WARREN CITY</t>
        </is>
      </c>
      <c r="AF2124" t="inlineStr">
        <is>
          <t>WARREN CITY SD</t>
        </is>
      </c>
      <c r="AH2124" t="n">
        <v>14</v>
      </c>
      <c r="AI2124" t="n">
        <v>11</v>
      </c>
      <c r="AN2124" t="inlineStr">
        <is>
          <t>WARREN</t>
        </is>
      </c>
      <c r="AO2124" t="inlineStr">
        <is>
          <t>WARREN CITY 6G</t>
        </is>
      </c>
      <c r="AP2124" t="inlineStr">
        <is>
          <t>78-P-AEH</t>
        </is>
      </c>
      <c r="AQ2124" t="n">
        <v>9</v>
      </c>
      <c r="AR2124" t="n">
        <v>64</v>
      </c>
      <c r="AS2124" t="n">
        <v>32</v>
      </c>
      <c r="AV2124" t="inlineStr">
        <is>
          <t>WARREN-WARD 6</t>
        </is>
      </c>
      <c r="AW2124">
        <f>COUNTA($BA$2124:$EE$2124)</f>
        <v/>
      </c>
      <c r="AX2124">
        <f>COUNTIF($BA$2124:$EE$2124,"D")</f>
        <v/>
      </c>
      <c r="AY2124">
        <f>COUNTIF($BA$2124:$EE$2124,"R")</f>
        <v/>
      </c>
      <c r="AZ2124">
        <f>IF(BL2124="D",1,0)+IF(BM2124="D",1,0)+IF(BR2124="D",1,0)+IF(BS2124="D",1,0)+IF(BU2124="D",1,0)+IF(CA2124="D",1,0)+IF(CB2124="D",1,0)+IF(CC2124="D",1,0)+IF(CD2124="D",1,0)+IF(CJ2124="D",1,0)+IF(CK2124="D",1,0)+IF(CO2124="D",1,0)+IF(CP2124="D",1,0)+IF(CQ2124="D",1,0)+IF(CU2124="D",1,0)+IF(CV2124="D",1,0)+IF(DB2124="D",1,0)+IF(DC2124="D",1,0)+IF(DH2124="D",1,0)+IF(DI2124="D",1,0)+IF(DM2124="D",1,0)+IF(DN2124="D",1,0)+IF(DO2124="D",1,0)+IF(DU2124="D",1,0)+IF(DX2124="D",1,0)</f>
        <v/>
      </c>
      <c r="BA2124">
        <f>IF(DH2124&lt;&gt;"",1,0)+IF(DI2124&lt;&gt;"",1,0)+IF(DK2124&lt;&gt;"",1,0)+IF(DM2124&lt;&gt;"",1,0)+IF(DN2124&lt;&gt;"",1,0)+IF(DO2124&lt;&gt;"",1,0)+IF(DQ2124&lt;&gt;"",1,0)+IF(DR2124&lt;&gt;"",1,0)+IF(DT2124&lt;&gt;"",1,0)+IF(DU2124&lt;&gt;"",1,0)+IF(DV2124&lt;&gt;"",1,0)+IF(DW2124&lt;&gt;"",1,0)+IF(DX2124&lt;&gt;"",1,0)+IF(DZ2124&lt;&gt;"",1,0)+IF(EA2124&lt;&gt;"",1,0)+IF(EB2124&lt;&gt;"",1,0)+IF(EE2124&lt;&gt;"",1,0)</f>
        <v/>
      </c>
      <c r="BB2124">
        <f>IF(AND(AV2124&gt;0, AW2124&gt;0),1,0)</f>
        <v/>
      </c>
      <c r="BI2124" t="inlineStr">
        <is>
          <t>X</t>
        </is>
      </c>
      <c r="BK2124" t="inlineStr">
        <is>
          <t>X</t>
        </is>
      </c>
      <c r="BL2124" t="inlineStr">
        <is>
          <t>X</t>
        </is>
      </c>
      <c r="CA2124" t="inlineStr">
        <is>
          <t>X</t>
        </is>
      </c>
      <c r="CP2124" t="inlineStr">
        <is>
          <t>X</t>
        </is>
      </c>
      <c r="DC2124" t="inlineStr">
        <is>
          <t>X</t>
        </is>
      </c>
      <c r="DI2124" t="inlineStr">
        <is>
          <t>X</t>
        </is>
      </c>
      <c r="DN2124" t="inlineStr">
        <is>
          <t>X</t>
        </is>
      </c>
      <c r="DU2124" t="inlineStr">
        <is>
          <t>X</t>
        </is>
      </c>
    </row>
    <row r="2125">
      <c r="A2125" t="inlineStr">
        <is>
          <t>OH0015738688</t>
        </is>
      </c>
      <c r="B2125" t="n">
        <v>78</v>
      </c>
      <c r="C2125" t="n">
        <v>224666</v>
      </c>
      <c r="D2125" t="inlineStr">
        <is>
          <t>RODGERS</t>
        </is>
      </c>
      <c r="E2125" t="inlineStr">
        <is>
          <t>PATRICIA</t>
        </is>
      </c>
      <c r="F2125">
        <f>CONCATENATE(D2125," ",LEFT(H2125,4),"T=",AU2125,"D=",AV2125,"R=",AW2125,"M=",AX2125,"L=",AY2125,"B=",AZ2125)</f>
        <v/>
      </c>
      <c r="G2125" t="inlineStr">
        <is>
          <t>ANN</t>
        </is>
      </c>
      <c r="I2125" t="inlineStr">
        <is>
          <t>1953-06-29</t>
        </is>
      </c>
      <c r="J2125" t="inlineStr">
        <is>
          <t>1991-01-17</t>
        </is>
      </c>
      <c r="K2125" t="inlineStr">
        <is>
          <t>ACTIVE</t>
        </is>
      </c>
      <c r="L2125" t="inlineStr">
        <is>
          <t>D</t>
        </is>
      </c>
      <c r="M2125">
        <f>RIGHT(L2125,LEN(L2125)-FIND(" ",L2125))</f>
        <v/>
      </c>
      <c r="N2125" t="inlineStr">
        <is>
          <t>550 OAK CIR SW</t>
        </is>
      </c>
      <c r="P2125" t="inlineStr">
        <is>
          <t>WARREN</t>
        </is>
      </c>
      <c r="Q2125" t="inlineStr">
        <is>
          <t>OH</t>
        </is>
      </c>
      <c r="R2125" t="n">
        <v>44485</v>
      </c>
      <c r="AD2125" t="inlineStr">
        <is>
          <t>TRUMBULL CAREER &amp; TECH CENTER</t>
        </is>
      </c>
      <c r="AE2125" t="inlineStr">
        <is>
          <t>WARREN CITY</t>
        </is>
      </c>
      <c r="AF2125" t="inlineStr">
        <is>
          <t>WARREN CITY SD</t>
        </is>
      </c>
      <c r="AH2125" t="n">
        <v>14</v>
      </c>
      <c r="AI2125" t="n">
        <v>11</v>
      </c>
      <c r="AN2125" t="inlineStr">
        <is>
          <t>WARREN</t>
        </is>
      </c>
      <c r="AO2125" t="inlineStr">
        <is>
          <t>WARREN CITY 6G</t>
        </is>
      </c>
      <c r="AP2125" t="inlineStr">
        <is>
          <t>78-P-AEH</t>
        </is>
      </c>
      <c r="AQ2125" t="n">
        <v>9</v>
      </c>
      <c r="AR2125" t="n">
        <v>64</v>
      </c>
      <c r="AS2125" t="n">
        <v>32</v>
      </c>
      <c r="AV2125" t="inlineStr">
        <is>
          <t>WARREN-WARD 6</t>
        </is>
      </c>
      <c r="AW2125">
        <f>COUNTA($BA$2125:$EE$2125)</f>
        <v/>
      </c>
      <c r="AX2125">
        <f>COUNTIF($BA$2125:$EE$2125,"D")</f>
        <v/>
      </c>
      <c r="AY2125">
        <f>COUNTIF($BA$2125:$EE$2125,"R")</f>
        <v/>
      </c>
      <c r="AZ2125">
        <f>IF(BL2125="D",1,0)+IF(BM2125="D",1,0)+IF(BR2125="D",1,0)+IF(BS2125="D",1,0)+IF(BU2125="D",1,0)+IF(CA2125="D",1,0)+IF(CB2125="D",1,0)+IF(CC2125="D",1,0)+IF(CD2125="D",1,0)+IF(CJ2125="D",1,0)+IF(CK2125="D",1,0)+IF(CO2125="D",1,0)+IF(CP2125="D",1,0)+IF(CQ2125="D",1,0)+IF(CU2125="D",1,0)+IF(CV2125="D",1,0)+IF(DB2125="D",1,0)+IF(DC2125="D",1,0)+IF(DH2125="D",1,0)+IF(DI2125="D",1,0)+IF(DM2125="D",1,0)+IF(DN2125="D",1,0)+IF(DO2125="D",1,0)+IF(DU2125="D",1,0)+IF(DX2125="D",1,0)</f>
        <v/>
      </c>
      <c r="BA2125">
        <f>IF(DH2125&lt;&gt;"",1,0)+IF(DI2125&lt;&gt;"",1,0)+IF(DK2125&lt;&gt;"",1,0)+IF(DM2125&lt;&gt;"",1,0)+IF(DN2125&lt;&gt;"",1,0)+IF(DO2125&lt;&gt;"",1,0)+IF(DQ2125&lt;&gt;"",1,0)+IF(DR2125&lt;&gt;"",1,0)+IF(DT2125&lt;&gt;"",1,0)+IF(DU2125&lt;&gt;"",1,0)+IF(DV2125&lt;&gt;"",1,0)+IF(DW2125&lt;&gt;"",1,0)+IF(DX2125&lt;&gt;"",1,0)+IF(DZ2125&lt;&gt;"",1,0)+IF(EA2125&lt;&gt;"",1,0)+IF(EB2125&lt;&gt;"",1,0)+IF(EE2125&lt;&gt;"",1,0)</f>
        <v/>
      </c>
      <c r="BB2125">
        <f>IF(AND(AV2125&gt;0, AW2125&gt;0),1,0)</f>
        <v/>
      </c>
      <c r="BC2125" t="inlineStr">
        <is>
          <t>X</t>
        </is>
      </c>
      <c r="BD2125" t="inlineStr">
        <is>
          <t>X</t>
        </is>
      </c>
      <c r="BE2125" t="inlineStr">
        <is>
          <t>X</t>
        </is>
      </c>
      <c r="BH2125" t="inlineStr">
        <is>
          <t>X</t>
        </is>
      </c>
      <c r="BJ2125" t="inlineStr">
        <is>
          <t>X</t>
        </is>
      </c>
      <c r="BK2125" t="inlineStr">
        <is>
          <t>X</t>
        </is>
      </c>
      <c r="BL2125" t="inlineStr">
        <is>
          <t>X</t>
        </is>
      </c>
      <c r="BP2125" t="inlineStr">
        <is>
          <t>X</t>
        </is>
      </c>
      <c r="BR2125" t="inlineStr">
        <is>
          <t>X</t>
        </is>
      </c>
      <c r="BS2125" t="inlineStr">
        <is>
          <t>X</t>
        </is>
      </c>
      <c r="BV2125" t="inlineStr">
        <is>
          <t>X</t>
        </is>
      </c>
      <c r="BY2125" t="inlineStr">
        <is>
          <t>D</t>
        </is>
      </c>
      <c r="CA2125" t="inlineStr">
        <is>
          <t>X</t>
        </is>
      </c>
      <c r="CG2125" t="inlineStr">
        <is>
          <t>X</t>
        </is>
      </c>
      <c r="CK2125" t="inlineStr">
        <is>
          <t>X</t>
        </is>
      </c>
      <c r="CL2125" t="inlineStr">
        <is>
          <t>D</t>
        </is>
      </c>
      <c r="CN2125" t="inlineStr">
        <is>
          <t>X</t>
        </is>
      </c>
      <c r="CO2125" t="inlineStr">
        <is>
          <t>D</t>
        </is>
      </c>
      <c r="CP2125" t="inlineStr">
        <is>
          <t>X</t>
        </is>
      </c>
      <c r="CQ2125" t="inlineStr">
        <is>
          <t>D</t>
        </is>
      </c>
      <c r="CV2125" t="inlineStr">
        <is>
          <t>X</t>
        </is>
      </c>
      <c r="CW2125" t="inlineStr">
        <is>
          <t>D</t>
        </is>
      </c>
      <c r="CY2125" t="inlineStr">
        <is>
          <t>X</t>
        </is>
      </c>
      <c r="CZ2125" t="inlineStr">
        <is>
          <t>D</t>
        </is>
      </c>
      <c r="DC2125" t="inlineStr">
        <is>
          <t>X</t>
        </is>
      </c>
      <c r="DD2125" t="inlineStr">
        <is>
          <t>D</t>
        </is>
      </c>
      <c r="DF2125" t="inlineStr">
        <is>
          <t>X</t>
        </is>
      </c>
      <c r="DG2125" t="inlineStr">
        <is>
          <t>D</t>
        </is>
      </c>
      <c r="DI2125" t="inlineStr">
        <is>
          <t>X</t>
        </is>
      </c>
      <c r="DJ2125" t="inlineStr">
        <is>
          <t>D</t>
        </is>
      </c>
      <c r="DL2125" t="inlineStr">
        <is>
          <t>X</t>
        </is>
      </c>
      <c r="DM2125" t="inlineStr">
        <is>
          <t>D</t>
        </is>
      </c>
      <c r="DN2125" t="inlineStr">
        <is>
          <t>X</t>
        </is>
      </c>
      <c r="DR2125" t="inlineStr">
        <is>
          <t>X</t>
        </is>
      </c>
      <c r="DS2125" t="inlineStr">
        <is>
          <t>D</t>
        </is>
      </c>
      <c r="DT2125" t="inlineStr">
        <is>
          <t>D</t>
        </is>
      </c>
      <c r="DU2125" t="inlineStr">
        <is>
          <t>X</t>
        </is>
      </c>
      <c r="DW2125" t="inlineStr">
        <is>
          <t>D</t>
        </is>
      </c>
      <c r="DX2125" t="inlineStr">
        <is>
          <t>X</t>
        </is>
      </c>
      <c r="EA2125" t="inlineStr">
        <is>
          <t>X</t>
        </is>
      </c>
      <c r="ED2125" t="inlineStr">
        <is>
          <t>D</t>
        </is>
      </c>
      <c r="EF2125" t="inlineStr">
        <is>
          <t>X</t>
        </is>
      </c>
    </row>
    <row r="2126">
      <c r="A2126" t="inlineStr">
        <is>
          <t>OH0021326900</t>
        </is>
      </c>
      <c r="B2126" t="n">
        <v>78</v>
      </c>
      <c r="C2126" t="n">
        <v>379265</v>
      </c>
      <c r="D2126" t="inlineStr">
        <is>
          <t>BRACCINI</t>
        </is>
      </c>
      <c r="E2126" t="inlineStr">
        <is>
          <t>BRANDON</t>
        </is>
      </c>
      <c r="F2126">
        <f>CONCATENATE(D2126," ",LEFT(H2126,4),"T=",AU2126,"D=",AV2126,"R=",AW2126,"M=",AX2126,"L=",AY2126,"B=",AZ2126)</f>
        <v/>
      </c>
      <c r="G2126" t="inlineStr">
        <is>
          <t>L</t>
        </is>
      </c>
      <c r="I2126" t="inlineStr">
        <is>
          <t>1992-11-09</t>
        </is>
      </c>
      <c r="J2126" t="inlineStr">
        <is>
          <t>2011-02-22</t>
        </is>
      </c>
      <c r="K2126" t="inlineStr">
        <is>
          <t>CONFIRMATION</t>
        </is>
      </c>
      <c r="M2126">
        <f>RIGHT(L2126,LEN(L2126)-FIND(" ",L2126))</f>
        <v/>
      </c>
      <c r="N2126" t="inlineStr">
        <is>
          <t>1825 UNION ST SW</t>
        </is>
      </c>
      <c r="P2126" t="inlineStr">
        <is>
          <t>WARREN</t>
        </is>
      </c>
      <c r="Q2126" t="inlineStr">
        <is>
          <t>OH</t>
        </is>
      </c>
      <c r="R2126" t="n">
        <v>44485</v>
      </c>
      <c r="AD2126" t="inlineStr">
        <is>
          <t>TRUMBULL CAREER &amp; TECH CENTER</t>
        </is>
      </c>
      <c r="AE2126" t="inlineStr">
        <is>
          <t>WARREN CITY</t>
        </is>
      </c>
      <c r="AF2126" t="inlineStr">
        <is>
          <t>WARREN CITY SD</t>
        </is>
      </c>
      <c r="AH2126" t="n">
        <v>14</v>
      </c>
      <c r="AI2126" t="n">
        <v>11</v>
      </c>
      <c r="AN2126" t="inlineStr">
        <is>
          <t>WARREN</t>
        </is>
      </c>
      <c r="AO2126" t="inlineStr">
        <is>
          <t>WARREN CITY 6G</t>
        </is>
      </c>
      <c r="AP2126" t="inlineStr">
        <is>
          <t>78-P-AEH</t>
        </is>
      </c>
      <c r="AQ2126" t="n">
        <v>9</v>
      </c>
      <c r="AR2126" t="n">
        <v>64</v>
      </c>
      <c r="AS2126" t="n">
        <v>32</v>
      </c>
      <c r="AV2126" t="inlineStr">
        <is>
          <t>WARREN-WARD 6</t>
        </is>
      </c>
      <c r="AW2126">
        <f>COUNTA($BA$2126:$EE$2126)</f>
        <v/>
      </c>
      <c r="AX2126">
        <f>COUNTIF($BA$2126:$EE$2126,"D")</f>
        <v/>
      </c>
      <c r="AY2126">
        <f>COUNTIF($BA$2126:$EE$2126,"R")</f>
        <v/>
      </c>
      <c r="AZ2126">
        <f>IF(BL2126="D",1,0)+IF(BM2126="D",1,0)+IF(BR2126="D",1,0)+IF(BS2126="D",1,0)+IF(BU2126="D",1,0)+IF(CA2126="D",1,0)+IF(CB2126="D",1,0)+IF(CC2126="D",1,0)+IF(CD2126="D",1,0)+IF(CJ2126="D",1,0)+IF(CK2126="D",1,0)+IF(CO2126="D",1,0)+IF(CP2126="D",1,0)+IF(CQ2126="D",1,0)+IF(CU2126="D",1,0)+IF(CV2126="D",1,0)+IF(DB2126="D",1,0)+IF(DC2126="D",1,0)+IF(DH2126="D",1,0)+IF(DI2126="D",1,0)+IF(DM2126="D",1,0)+IF(DN2126="D",1,0)+IF(DO2126="D",1,0)+IF(DU2126="D",1,0)+IF(DX2126="D",1,0)</f>
        <v/>
      </c>
      <c r="BA2126">
        <f>IF(DH2126&lt;&gt;"",1,0)+IF(DI2126&lt;&gt;"",1,0)+IF(DK2126&lt;&gt;"",1,0)+IF(DM2126&lt;&gt;"",1,0)+IF(DN2126&lt;&gt;"",1,0)+IF(DO2126&lt;&gt;"",1,0)+IF(DQ2126&lt;&gt;"",1,0)+IF(DR2126&lt;&gt;"",1,0)+IF(DT2126&lt;&gt;"",1,0)+IF(DU2126&lt;&gt;"",1,0)+IF(DV2126&lt;&gt;"",1,0)+IF(DW2126&lt;&gt;"",1,0)+IF(DX2126&lt;&gt;"",1,0)+IF(DZ2126&lt;&gt;"",1,0)+IF(EA2126&lt;&gt;"",1,0)+IF(EB2126&lt;&gt;"",1,0)+IF(EE2126&lt;&gt;"",1,0)</f>
        <v/>
      </c>
      <c r="BB2126">
        <f>IF(AND(AV2126&gt;0, AW2126&gt;0),1,0)</f>
        <v/>
      </c>
      <c r="DC2126" t="inlineStr">
        <is>
          <t>X</t>
        </is>
      </c>
    </row>
    <row r="2127">
      <c r="A2127" t="inlineStr">
        <is>
          <t>OH0015732580</t>
        </is>
      </c>
      <c r="B2127" t="n">
        <v>78</v>
      </c>
      <c r="C2127" t="n">
        <v>321805</v>
      </c>
      <c r="D2127" t="inlineStr">
        <is>
          <t>LEE SCHUL</t>
        </is>
      </c>
      <c r="E2127" t="inlineStr">
        <is>
          <t>JOYCE</t>
        </is>
      </c>
      <c r="F2127">
        <f>CONCATENATE(D2127," ",LEFT(H2127,4),"T=",AU2127,"D=",AV2127,"R=",AW2127,"M=",AX2127,"L=",AY2127,"B=",AZ2127)</f>
        <v/>
      </c>
      <c r="G2127" t="inlineStr">
        <is>
          <t>P</t>
        </is>
      </c>
      <c r="I2127" t="inlineStr">
        <is>
          <t>1954-09-17</t>
        </is>
      </c>
      <c r="J2127" t="inlineStr">
        <is>
          <t>2016-10-07</t>
        </is>
      </c>
      <c r="K2127" t="inlineStr">
        <is>
          <t>CONFIRMATION</t>
        </is>
      </c>
      <c r="M2127">
        <f>RIGHT(L2127,LEN(L2127)-FIND(" ",L2127))</f>
        <v/>
      </c>
      <c r="N2127" t="inlineStr">
        <is>
          <t>1725 UNION ST SW</t>
        </is>
      </c>
      <c r="P2127" t="inlineStr">
        <is>
          <t>WARREN</t>
        </is>
      </c>
      <c r="Q2127" t="inlineStr">
        <is>
          <t>OH</t>
        </is>
      </c>
      <c r="R2127" t="n">
        <v>44485</v>
      </c>
      <c r="AD2127" t="inlineStr">
        <is>
          <t>TRUMBULL CAREER &amp; TECH CENTER</t>
        </is>
      </c>
      <c r="AE2127" t="inlineStr">
        <is>
          <t>WARREN CITY</t>
        </is>
      </c>
      <c r="AF2127" t="inlineStr">
        <is>
          <t>WARREN CITY SD</t>
        </is>
      </c>
      <c r="AH2127" t="n">
        <v>14</v>
      </c>
      <c r="AI2127" t="n">
        <v>11</v>
      </c>
      <c r="AN2127" t="inlineStr">
        <is>
          <t>WARREN</t>
        </is>
      </c>
      <c r="AO2127" t="inlineStr">
        <is>
          <t>WARREN CITY 6G</t>
        </is>
      </c>
      <c r="AP2127" t="inlineStr">
        <is>
          <t>78-P-AEH</t>
        </is>
      </c>
      <c r="AQ2127" t="n">
        <v>9</v>
      </c>
      <c r="AR2127" t="n">
        <v>64</v>
      </c>
      <c r="AS2127" t="n">
        <v>32</v>
      </c>
      <c r="AV2127" t="inlineStr">
        <is>
          <t>WARREN-WARD 6</t>
        </is>
      </c>
      <c r="AW2127">
        <f>COUNTA($BA$2127:$EE$2127)</f>
        <v/>
      </c>
      <c r="AX2127">
        <f>COUNTIF($BA$2127:$EE$2127,"D")</f>
        <v/>
      </c>
      <c r="AY2127">
        <f>COUNTIF($BA$2127:$EE$2127,"R")</f>
        <v/>
      </c>
      <c r="AZ2127">
        <f>IF(BL2127="D",1,0)+IF(BM2127="D",1,0)+IF(BR2127="D",1,0)+IF(BS2127="D",1,0)+IF(BU2127="D",1,0)+IF(CA2127="D",1,0)+IF(CB2127="D",1,0)+IF(CC2127="D",1,0)+IF(CD2127="D",1,0)+IF(CJ2127="D",1,0)+IF(CK2127="D",1,0)+IF(CO2127="D",1,0)+IF(CP2127="D",1,0)+IF(CQ2127="D",1,0)+IF(CU2127="D",1,0)+IF(CV2127="D",1,0)+IF(DB2127="D",1,0)+IF(DC2127="D",1,0)+IF(DH2127="D",1,0)+IF(DI2127="D",1,0)+IF(DM2127="D",1,0)+IF(DN2127="D",1,0)+IF(DO2127="D",1,0)+IF(DU2127="D",1,0)+IF(DX2127="D",1,0)</f>
        <v/>
      </c>
      <c r="BA2127">
        <f>IF(DH2127&lt;&gt;"",1,0)+IF(DI2127&lt;&gt;"",1,0)+IF(DK2127&lt;&gt;"",1,0)+IF(DM2127&lt;&gt;"",1,0)+IF(DN2127&lt;&gt;"",1,0)+IF(DO2127&lt;&gt;"",1,0)+IF(DQ2127&lt;&gt;"",1,0)+IF(DR2127&lt;&gt;"",1,0)+IF(DT2127&lt;&gt;"",1,0)+IF(DU2127&lt;&gt;"",1,0)+IF(DV2127&lt;&gt;"",1,0)+IF(DW2127&lt;&gt;"",1,0)+IF(DX2127&lt;&gt;"",1,0)+IF(DZ2127&lt;&gt;"",1,0)+IF(EA2127&lt;&gt;"",1,0)+IF(EB2127&lt;&gt;"",1,0)+IF(EE2127&lt;&gt;"",1,0)</f>
        <v/>
      </c>
      <c r="BB2127">
        <f>IF(AND(AV2127&gt;0, AW2127&gt;0),1,0)</f>
        <v/>
      </c>
      <c r="BL2127" t="inlineStr">
        <is>
          <t>X</t>
        </is>
      </c>
      <c r="BP2127" t="inlineStr">
        <is>
          <t>X</t>
        </is>
      </c>
      <c r="BS2127" t="inlineStr">
        <is>
          <t>X</t>
        </is>
      </c>
      <c r="BY2127" t="inlineStr">
        <is>
          <t>D</t>
        </is>
      </c>
      <c r="CA2127" t="inlineStr">
        <is>
          <t>X</t>
        </is>
      </c>
      <c r="CG2127" t="inlineStr">
        <is>
          <t>X</t>
        </is>
      </c>
      <c r="CL2127" t="inlineStr">
        <is>
          <t>D</t>
        </is>
      </c>
      <c r="CN2127" t="inlineStr">
        <is>
          <t>X</t>
        </is>
      </c>
      <c r="CP2127" t="inlineStr">
        <is>
          <t>X</t>
        </is>
      </c>
      <c r="CQ2127" t="inlineStr">
        <is>
          <t>D</t>
        </is>
      </c>
      <c r="CT2127" t="inlineStr">
        <is>
          <t>X</t>
        </is>
      </c>
      <c r="CU2127" t="inlineStr">
        <is>
          <t>D</t>
        </is>
      </c>
      <c r="CV2127" t="inlineStr">
        <is>
          <t>X</t>
        </is>
      </c>
      <c r="DC2127" t="inlineStr">
        <is>
          <t>X</t>
        </is>
      </c>
      <c r="DF2127" t="inlineStr">
        <is>
          <t>X</t>
        </is>
      </c>
      <c r="DI2127" t="inlineStr">
        <is>
          <t>X</t>
        </is>
      </c>
      <c r="DJ2127" t="inlineStr">
        <is>
          <t>D</t>
        </is>
      </c>
      <c r="DL2127" t="inlineStr">
        <is>
          <t>X</t>
        </is>
      </c>
      <c r="DN2127" t="inlineStr">
        <is>
          <t>X</t>
        </is>
      </c>
    </row>
    <row r="2128">
      <c r="A2128" t="inlineStr">
        <is>
          <t>OH0015742541</t>
        </is>
      </c>
      <c r="B2128" t="n">
        <v>78</v>
      </c>
      <c r="C2128" t="n">
        <v>322361</v>
      </c>
      <c r="D2128" t="inlineStr">
        <is>
          <t>BRACCINI</t>
        </is>
      </c>
      <c r="E2128" t="inlineStr">
        <is>
          <t>JOE</t>
        </is>
      </c>
      <c r="F2128">
        <f>CONCATENATE(D2128," ",LEFT(H2128,4),"T=",AU2128,"D=",AV2128,"R=",AW2128,"M=",AX2128,"L=",AY2128,"B=",AZ2128)</f>
        <v/>
      </c>
      <c r="I2128" t="inlineStr">
        <is>
          <t>1984-11-15</t>
        </is>
      </c>
      <c r="J2128" t="inlineStr">
        <is>
          <t>2015-09-05</t>
        </is>
      </c>
      <c r="K2128" t="inlineStr">
        <is>
          <t>CONFIRMATION</t>
        </is>
      </c>
      <c r="M2128">
        <f>RIGHT(L2128,LEN(L2128)-FIND(" ",L2128))</f>
        <v/>
      </c>
      <c r="N2128" t="inlineStr">
        <is>
          <t>1825 UNION ST SW</t>
        </is>
      </c>
      <c r="P2128" t="inlineStr">
        <is>
          <t>WARREN</t>
        </is>
      </c>
      <c r="Q2128" t="inlineStr">
        <is>
          <t>OH</t>
        </is>
      </c>
      <c r="R2128" t="n">
        <v>44485</v>
      </c>
      <c r="AD2128" t="inlineStr">
        <is>
          <t>TRUMBULL CAREER &amp; TECH CENTER</t>
        </is>
      </c>
      <c r="AE2128" t="inlineStr">
        <is>
          <t>WARREN CITY</t>
        </is>
      </c>
      <c r="AF2128" t="inlineStr">
        <is>
          <t>WARREN CITY SD</t>
        </is>
      </c>
      <c r="AH2128" t="n">
        <v>14</v>
      </c>
      <c r="AI2128" t="n">
        <v>11</v>
      </c>
      <c r="AN2128" t="inlineStr">
        <is>
          <t>WARREN</t>
        </is>
      </c>
      <c r="AO2128" t="inlineStr">
        <is>
          <t>WARREN CITY 6G</t>
        </is>
      </c>
      <c r="AP2128" t="inlineStr">
        <is>
          <t>78-P-AEH</t>
        </is>
      </c>
      <c r="AQ2128" t="n">
        <v>9</v>
      </c>
      <c r="AR2128" t="n">
        <v>64</v>
      </c>
      <c r="AS2128" t="n">
        <v>32</v>
      </c>
      <c r="AV2128" t="inlineStr">
        <is>
          <t>WARREN-WARD 6</t>
        </is>
      </c>
      <c r="AW2128">
        <f>COUNTA($BA$2128:$EE$2128)</f>
        <v/>
      </c>
      <c r="AX2128">
        <f>COUNTIF($BA$2128:$EE$2128,"D")</f>
        <v/>
      </c>
      <c r="AY2128">
        <f>COUNTIF($BA$2128:$EE$2128,"R")</f>
        <v/>
      </c>
      <c r="AZ2128">
        <f>IF(BL2128="D",1,0)+IF(BM2128="D",1,0)+IF(BR2128="D",1,0)+IF(BS2128="D",1,0)+IF(BU2128="D",1,0)+IF(CA2128="D",1,0)+IF(CB2128="D",1,0)+IF(CC2128="D",1,0)+IF(CD2128="D",1,0)+IF(CJ2128="D",1,0)+IF(CK2128="D",1,0)+IF(CO2128="D",1,0)+IF(CP2128="D",1,0)+IF(CQ2128="D",1,0)+IF(CU2128="D",1,0)+IF(CV2128="D",1,0)+IF(DB2128="D",1,0)+IF(DC2128="D",1,0)+IF(DH2128="D",1,0)+IF(DI2128="D",1,0)+IF(DM2128="D",1,0)+IF(DN2128="D",1,0)+IF(DO2128="D",1,0)+IF(DU2128="D",1,0)+IF(DX2128="D",1,0)</f>
        <v/>
      </c>
      <c r="BA2128">
        <f>IF(DH2128&lt;&gt;"",1,0)+IF(DI2128&lt;&gt;"",1,0)+IF(DK2128&lt;&gt;"",1,0)+IF(DM2128&lt;&gt;"",1,0)+IF(DN2128&lt;&gt;"",1,0)+IF(DO2128&lt;&gt;"",1,0)+IF(DQ2128&lt;&gt;"",1,0)+IF(DR2128&lt;&gt;"",1,0)+IF(DT2128&lt;&gt;"",1,0)+IF(DU2128&lt;&gt;"",1,0)+IF(DV2128&lt;&gt;"",1,0)+IF(DW2128&lt;&gt;"",1,0)+IF(DX2128&lt;&gt;"",1,0)+IF(DZ2128&lt;&gt;"",1,0)+IF(EA2128&lt;&gt;"",1,0)+IF(EB2128&lt;&gt;"",1,0)+IF(EE2128&lt;&gt;"",1,0)</f>
        <v/>
      </c>
      <c r="BB2128">
        <f>IF(AND(AV2128&gt;0, AW2128&gt;0),1,0)</f>
        <v/>
      </c>
      <c r="CA2128" t="inlineStr">
        <is>
          <t>X</t>
        </is>
      </c>
      <c r="CP2128" t="inlineStr">
        <is>
          <t>X</t>
        </is>
      </c>
      <c r="DC2128" t="inlineStr">
        <is>
          <t>X</t>
        </is>
      </c>
      <c r="DN2128" t="inlineStr">
        <is>
          <t>X</t>
        </is>
      </c>
    </row>
    <row r="2129">
      <c r="A2129" t="inlineStr">
        <is>
          <t>OH0021567603</t>
        </is>
      </c>
      <c r="B2129" t="n">
        <v>78</v>
      </c>
      <c r="C2129" t="n">
        <v>382962</v>
      </c>
      <c r="D2129" t="inlineStr">
        <is>
          <t>CHATFIELD</t>
        </is>
      </c>
      <c r="E2129" t="inlineStr">
        <is>
          <t>ETHYL</t>
        </is>
      </c>
      <c r="F2129">
        <f>CONCATENATE(D2129," ",LEFT(H2129,4),"T=",AU2129,"D=",AV2129,"R=",AW2129,"M=",AX2129,"L=",AY2129,"B=",AZ2129)</f>
        <v/>
      </c>
      <c r="G2129" t="inlineStr">
        <is>
          <t>JANE</t>
        </is>
      </c>
      <c r="I2129" t="inlineStr">
        <is>
          <t>1953-06-30</t>
        </is>
      </c>
      <c r="J2129" t="inlineStr">
        <is>
          <t>2018-03-16</t>
        </is>
      </c>
      <c r="K2129" t="inlineStr">
        <is>
          <t>CONFIRMATION</t>
        </is>
      </c>
      <c r="M2129">
        <f>RIGHT(L2129,LEN(L2129)-FIND(" ",L2129))</f>
        <v/>
      </c>
      <c r="N2129" t="inlineStr">
        <is>
          <t>2462 PALMYRA RD SW</t>
        </is>
      </c>
      <c r="P2129" t="inlineStr">
        <is>
          <t>WARREN</t>
        </is>
      </c>
      <c r="Q2129" t="inlineStr">
        <is>
          <t>OH</t>
        </is>
      </c>
      <c r="R2129" t="n">
        <v>44481</v>
      </c>
      <c r="AD2129" t="inlineStr">
        <is>
          <t>TRUMBULL CAREER &amp; TECH CENTER</t>
        </is>
      </c>
      <c r="AE2129" t="inlineStr">
        <is>
          <t>WARREN CITY</t>
        </is>
      </c>
      <c r="AF2129" t="inlineStr">
        <is>
          <t>WARREN CITY SD</t>
        </is>
      </c>
      <c r="AH2129" t="n">
        <v>14</v>
      </c>
      <c r="AI2129" t="n">
        <v>11</v>
      </c>
      <c r="AN2129" t="inlineStr">
        <is>
          <t>WARREN</t>
        </is>
      </c>
      <c r="AO2129" t="inlineStr">
        <is>
          <t>WARREN CITY 6G</t>
        </is>
      </c>
      <c r="AP2129" t="inlineStr">
        <is>
          <t>78-P-AEH</t>
        </is>
      </c>
      <c r="AQ2129" t="n">
        <v>9</v>
      </c>
      <c r="AR2129" t="n">
        <v>64</v>
      </c>
      <c r="AS2129" t="n">
        <v>32</v>
      </c>
      <c r="AV2129" t="inlineStr">
        <is>
          <t>WARREN-WARD 6</t>
        </is>
      </c>
      <c r="AW2129">
        <f>COUNTA($BA$2129:$EE$2129)</f>
        <v/>
      </c>
      <c r="AX2129">
        <f>COUNTIF($BA$2129:$EE$2129,"D")</f>
        <v/>
      </c>
      <c r="AY2129">
        <f>COUNTIF($BA$2129:$EE$2129,"R")</f>
        <v/>
      </c>
      <c r="AZ2129">
        <f>IF(BL2129="D",1,0)+IF(BM2129="D",1,0)+IF(BR2129="D",1,0)+IF(BS2129="D",1,0)+IF(BU2129="D",1,0)+IF(CA2129="D",1,0)+IF(CB2129="D",1,0)+IF(CC2129="D",1,0)+IF(CD2129="D",1,0)+IF(CJ2129="D",1,0)+IF(CK2129="D",1,0)+IF(CO2129="D",1,0)+IF(CP2129="D",1,0)+IF(CQ2129="D",1,0)+IF(CU2129="D",1,0)+IF(CV2129="D",1,0)+IF(DB2129="D",1,0)+IF(DC2129="D",1,0)+IF(DH2129="D",1,0)+IF(DI2129="D",1,0)+IF(DM2129="D",1,0)+IF(DN2129="D",1,0)+IF(DO2129="D",1,0)+IF(DU2129="D",1,0)+IF(DX2129="D",1,0)</f>
        <v/>
      </c>
      <c r="BA2129">
        <f>IF(DH2129&lt;&gt;"",1,0)+IF(DI2129&lt;&gt;"",1,0)+IF(DK2129&lt;&gt;"",1,0)+IF(DM2129&lt;&gt;"",1,0)+IF(DN2129&lt;&gt;"",1,0)+IF(DO2129&lt;&gt;"",1,0)+IF(DQ2129&lt;&gt;"",1,0)+IF(DR2129&lt;&gt;"",1,0)+IF(DT2129&lt;&gt;"",1,0)+IF(DU2129&lt;&gt;"",1,0)+IF(DV2129&lt;&gt;"",1,0)+IF(DW2129&lt;&gt;"",1,0)+IF(DX2129&lt;&gt;"",1,0)+IF(DZ2129&lt;&gt;"",1,0)+IF(EA2129&lt;&gt;"",1,0)+IF(EB2129&lt;&gt;"",1,0)+IF(EE2129&lt;&gt;"",1,0)</f>
        <v/>
      </c>
      <c r="BB2129">
        <f>IF(AND(AV2129&gt;0, AW2129&gt;0),1,0)</f>
        <v/>
      </c>
      <c r="CN2129" t="inlineStr">
        <is>
          <t>X</t>
        </is>
      </c>
      <c r="DG2129" t="inlineStr">
        <is>
          <t>D</t>
        </is>
      </c>
      <c r="DI2129" t="inlineStr">
        <is>
          <t>X</t>
        </is>
      </c>
      <c r="DN2129" t="inlineStr">
        <is>
          <t>X</t>
        </is>
      </c>
    </row>
    <row r="2130">
      <c r="A2130" t="inlineStr">
        <is>
          <t>OH0024320411</t>
        </is>
      </c>
      <c r="B2130" t="n">
        <v>78</v>
      </c>
      <c r="C2130" t="n">
        <v>426897</v>
      </c>
      <c r="D2130" t="inlineStr">
        <is>
          <t>FORD</t>
        </is>
      </c>
      <c r="E2130" t="inlineStr">
        <is>
          <t>OLANDTHA</t>
        </is>
      </c>
      <c r="F2130">
        <f>CONCATENATE(D2130," ",LEFT(H2130,4),"T=",AU2130,"D=",AV2130,"R=",AW2130,"M=",AX2130,"L=",AY2130,"B=",AZ2130)</f>
        <v/>
      </c>
      <c r="G2130" t="inlineStr">
        <is>
          <t>DELO VALENTINO</t>
        </is>
      </c>
      <c r="I2130" t="inlineStr">
        <is>
          <t>1984-03-21</t>
        </is>
      </c>
      <c r="J2130" t="inlineStr">
        <is>
          <t>2017-07-06</t>
        </is>
      </c>
      <c r="K2130" t="inlineStr">
        <is>
          <t>CONFIRMATION</t>
        </is>
      </c>
      <c r="M2130">
        <f>RIGHT(L2130,LEN(L2130)-FIND(" ",L2130))</f>
        <v/>
      </c>
      <c r="N2130" t="inlineStr">
        <is>
          <t>1796 OAK ST SW</t>
        </is>
      </c>
      <c r="P2130" t="inlineStr">
        <is>
          <t>WARREN</t>
        </is>
      </c>
      <c r="Q2130" t="inlineStr">
        <is>
          <t>OH</t>
        </is>
      </c>
      <c r="R2130" t="n">
        <v>44485</v>
      </c>
      <c r="AD2130" t="inlineStr">
        <is>
          <t>TRUMBULL CAREER &amp; TECH CENTER</t>
        </is>
      </c>
      <c r="AE2130" t="inlineStr">
        <is>
          <t>WARREN CITY</t>
        </is>
      </c>
      <c r="AF2130" t="inlineStr">
        <is>
          <t>WARREN CITY SD</t>
        </is>
      </c>
      <c r="AH2130" t="n">
        <v>14</v>
      </c>
      <c r="AI2130" t="n">
        <v>11</v>
      </c>
      <c r="AN2130" t="inlineStr">
        <is>
          <t>WARREN</t>
        </is>
      </c>
      <c r="AO2130" t="inlineStr">
        <is>
          <t>WARREN CITY 6G</t>
        </is>
      </c>
      <c r="AP2130" t="inlineStr">
        <is>
          <t>78-P-AEH</t>
        </is>
      </c>
      <c r="AQ2130" t="n">
        <v>9</v>
      </c>
      <c r="AR2130" t="n">
        <v>64</v>
      </c>
      <c r="AS2130" t="n">
        <v>32</v>
      </c>
      <c r="AV2130" t="inlineStr">
        <is>
          <t>WARREN-WARD 6</t>
        </is>
      </c>
      <c r="AW2130">
        <f>COUNTA($BA$2130:$EE$2130)</f>
        <v/>
      </c>
      <c r="AX2130">
        <f>COUNTIF($BA$2130:$EE$2130,"D")</f>
        <v/>
      </c>
      <c r="AY2130">
        <f>COUNTIF($BA$2130:$EE$2130,"R")</f>
        <v/>
      </c>
      <c r="AZ2130">
        <f>IF(BL2130="D",1,0)+IF(BM2130="D",1,0)+IF(BR2130="D",1,0)+IF(BS2130="D",1,0)+IF(BU2130="D",1,0)+IF(CA2130="D",1,0)+IF(CB2130="D",1,0)+IF(CC2130="D",1,0)+IF(CD2130="D",1,0)+IF(CJ2130="D",1,0)+IF(CK2130="D",1,0)+IF(CO2130="D",1,0)+IF(CP2130="D",1,0)+IF(CQ2130="D",1,0)+IF(CU2130="D",1,0)+IF(CV2130="D",1,0)+IF(DB2130="D",1,0)+IF(DC2130="D",1,0)+IF(DH2130="D",1,0)+IF(DI2130="D",1,0)+IF(DM2130="D",1,0)+IF(DN2130="D",1,0)+IF(DO2130="D",1,0)+IF(DU2130="D",1,0)+IF(DX2130="D",1,0)</f>
        <v/>
      </c>
      <c r="BA2130">
        <f>IF(DH2130&lt;&gt;"",1,0)+IF(DI2130&lt;&gt;"",1,0)+IF(DK2130&lt;&gt;"",1,0)+IF(DM2130&lt;&gt;"",1,0)+IF(DN2130&lt;&gt;"",1,0)+IF(DO2130&lt;&gt;"",1,0)+IF(DQ2130&lt;&gt;"",1,0)+IF(DR2130&lt;&gt;"",1,0)+IF(DT2130&lt;&gt;"",1,0)+IF(DU2130&lt;&gt;"",1,0)+IF(DV2130&lt;&gt;"",1,0)+IF(DW2130&lt;&gt;"",1,0)+IF(DX2130&lt;&gt;"",1,0)+IF(DZ2130&lt;&gt;"",1,0)+IF(EA2130&lt;&gt;"",1,0)+IF(EB2130&lt;&gt;"",1,0)+IF(EE2130&lt;&gt;"",1,0)</f>
        <v/>
      </c>
      <c r="BB2130">
        <f>IF(AND(AV2130&gt;0, AW2130&gt;0),1,0)</f>
        <v/>
      </c>
    </row>
    <row r="2131">
      <c r="A2131" t="inlineStr">
        <is>
          <t>OH0021086253</t>
        </is>
      </c>
      <c r="B2131" t="n">
        <v>78</v>
      </c>
      <c r="C2131" t="n">
        <v>375013</v>
      </c>
      <c r="D2131" t="inlineStr">
        <is>
          <t>MCDOWELL</t>
        </is>
      </c>
      <c r="E2131" t="inlineStr">
        <is>
          <t>MICHAEL</t>
        </is>
      </c>
      <c r="F2131">
        <f>CONCATENATE(D2131," ",LEFT(H2131,4),"T=",AU2131,"D=",AV2131,"R=",AW2131,"M=",AX2131,"L=",AY2131,"B=",AZ2131)</f>
        <v/>
      </c>
      <c r="G2131" t="inlineStr">
        <is>
          <t>ROBERT</t>
        </is>
      </c>
      <c r="I2131" t="inlineStr">
        <is>
          <t>1992-06-02</t>
        </is>
      </c>
      <c r="J2131" t="inlineStr">
        <is>
          <t>2018-02-16</t>
        </is>
      </c>
      <c r="K2131" t="inlineStr">
        <is>
          <t>CONFIRMATION</t>
        </is>
      </c>
      <c r="M2131">
        <f>RIGHT(L2131,LEN(L2131)-FIND(" ",L2131))</f>
        <v/>
      </c>
      <c r="N2131" t="inlineStr">
        <is>
          <t>2338 RISHER RD SW</t>
        </is>
      </c>
      <c r="P2131" t="inlineStr">
        <is>
          <t>WARREN</t>
        </is>
      </c>
      <c r="Q2131" t="inlineStr">
        <is>
          <t>OH</t>
        </is>
      </c>
      <c r="R2131" t="n">
        <v>44485</v>
      </c>
      <c r="AD2131" t="inlineStr">
        <is>
          <t>TRUMBULL CAREER &amp; TECH CENTER</t>
        </is>
      </c>
      <c r="AE2131" t="inlineStr">
        <is>
          <t>WARREN CITY</t>
        </is>
      </c>
      <c r="AF2131" t="inlineStr">
        <is>
          <t>WARREN CITY SD</t>
        </is>
      </c>
      <c r="AH2131" t="n">
        <v>14</v>
      </c>
      <c r="AI2131" t="n">
        <v>11</v>
      </c>
      <c r="AN2131" t="inlineStr">
        <is>
          <t>WARREN</t>
        </is>
      </c>
      <c r="AO2131" t="inlineStr">
        <is>
          <t>WARREN CITY 6G</t>
        </is>
      </c>
      <c r="AP2131" t="inlineStr">
        <is>
          <t>78-P-AEH</t>
        </is>
      </c>
      <c r="AQ2131" t="n">
        <v>9</v>
      </c>
      <c r="AR2131" t="n">
        <v>64</v>
      </c>
      <c r="AS2131" t="n">
        <v>32</v>
      </c>
      <c r="AV2131" t="inlineStr">
        <is>
          <t>WARREN-WARD 6</t>
        </is>
      </c>
      <c r="AW2131">
        <f>COUNTA($BA$2131:$EE$2131)</f>
        <v/>
      </c>
      <c r="AX2131">
        <f>COUNTIF($BA$2131:$EE$2131,"D")</f>
        <v/>
      </c>
      <c r="AY2131">
        <f>COUNTIF($BA$2131:$EE$2131,"R")</f>
        <v/>
      </c>
      <c r="AZ2131">
        <f>IF(BL2131="D",1,0)+IF(BM2131="D",1,0)+IF(BR2131="D",1,0)+IF(BS2131="D",1,0)+IF(BU2131="D",1,0)+IF(CA2131="D",1,0)+IF(CB2131="D",1,0)+IF(CC2131="D",1,0)+IF(CD2131="D",1,0)+IF(CJ2131="D",1,0)+IF(CK2131="D",1,0)+IF(CO2131="D",1,0)+IF(CP2131="D",1,0)+IF(CQ2131="D",1,0)+IF(CU2131="D",1,0)+IF(CV2131="D",1,0)+IF(DB2131="D",1,0)+IF(DC2131="D",1,0)+IF(DH2131="D",1,0)+IF(DI2131="D",1,0)+IF(DM2131="D",1,0)+IF(DN2131="D",1,0)+IF(DO2131="D",1,0)+IF(DU2131="D",1,0)+IF(DX2131="D",1,0)</f>
        <v/>
      </c>
      <c r="BA2131">
        <f>IF(DH2131&lt;&gt;"",1,0)+IF(DI2131&lt;&gt;"",1,0)+IF(DK2131&lt;&gt;"",1,0)+IF(DM2131&lt;&gt;"",1,0)+IF(DN2131&lt;&gt;"",1,0)+IF(DO2131&lt;&gt;"",1,0)+IF(DQ2131&lt;&gt;"",1,0)+IF(DR2131&lt;&gt;"",1,0)+IF(DT2131&lt;&gt;"",1,0)+IF(DU2131&lt;&gt;"",1,0)+IF(DV2131&lt;&gt;"",1,0)+IF(DW2131&lt;&gt;"",1,0)+IF(DX2131&lt;&gt;"",1,0)+IF(DZ2131&lt;&gt;"",1,0)+IF(EA2131&lt;&gt;"",1,0)+IF(EB2131&lt;&gt;"",1,0)+IF(EE2131&lt;&gt;"",1,0)</f>
        <v/>
      </c>
      <c r="BB2131">
        <f>IF(AND(AV2131&gt;0, AW2131&gt;0),1,0)</f>
        <v/>
      </c>
      <c r="DC2131" t="inlineStr">
        <is>
          <t>X</t>
        </is>
      </c>
    </row>
    <row r="2132">
      <c r="A2132" t="inlineStr">
        <is>
          <t>OH0024323209</t>
        </is>
      </c>
      <c r="B2132" t="n">
        <v>78</v>
      </c>
      <c r="C2132" t="n">
        <v>426939</v>
      </c>
      <c r="D2132" t="inlineStr">
        <is>
          <t>FLECK</t>
        </is>
      </c>
      <c r="E2132" t="inlineStr">
        <is>
          <t>DANIELL</t>
        </is>
      </c>
      <c r="F2132">
        <f>CONCATENATE(D2132," ",LEFT(H2132,4),"T=",AU2132,"D=",AV2132,"R=",AW2132,"M=",AX2132,"L=",AY2132,"B=",AZ2132)</f>
        <v/>
      </c>
      <c r="G2132" t="inlineStr">
        <is>
          <t>LYN</t>
        </is>
      </c>
      <c r="I2132" t="inlineStr">
        <is>
          <t>1992-08-12</t>
        </is>
      </c>
      <c r="J2132" t="inlineStr">
        <is>
          <t>2017-06-27</t>
        </is>
      </c>
      <c r="K2132" t="inlineStr">
        <is>
          <t>CONFIRMATION</t>
        </is>
      </c>
      <c r="M2132">
        <f>RIGHT(L2132,LEN(L2132)-FIND(" ",L2132))</f>
        <v/>
      </c>
      <c r="N2132" t="inlineStr">
        <is>
          <t>1763 W MARKET ST</t>
        </is>
      </c>
      <c r="P2132" t="inlineStr">
        <is>
          <t>WARREN</t>
        </is>
      </c>
      <c r="Q2132" t="inlineStr">
        <is>
          <t>OH</t>
        </is>
      </c>
      <c r="R2132" t="n">
        <v>44485</v>
      </c>
      <c r="AD2132" t="inlineStr">
        <is>
          <t>TRUMBULL CAREER &amp; TECH CENTER</t>
        </is>
      </c>
      <c r="AE2132" t="inlineStr">
        <is>
          <t>WARREN CITY</t>
        </is>
      </c>
      <c r="AF2132" t="inlineStr">
        <is>
          <t>WARREN CITY SD</t>
        </is>
      </c>
      <c r="AH2132" t="n">
        <v>14</v>
      </c>
      <c r="AI2132" t="n">
        <v>11</v>
      </c>
      <c r="AN2132" t="inlineStr">
        <is>
          <t>WARREN</t>
        </is>
      </c>
      <c r="AO2132" t="inlineStr">
        <is>
          <t>WARREN CITY 6G</t>
        </is>
      </c>
      <c r="AP2132" t="inlineStr">
        <is>
          <t>78-P-AEH</t>
        </is>
      </c>
      <c r="AQ2132" t="n">
        <v>9</v>
      </c>
      <c r="AR2132" t="n">
        <v>64</v>
      </c>
      <c r="AS2132" t="n">
        <v>32</v>
      </c>
      <c r="AV2132" t="inlineStr">
        <is>
          <t>WARREN-WARD 6</t>
        </is>
      </c>
      <c r="AW2132">
        <f>COUNTA($BA$2132:$EE$2132)</f>
        <v/>
      </c>
      <c r="AX2132">
        <f>COUNTIF($BA$2132:$EE$2132,"D")</f>
        <v/>
      </c>
      <c r="AY2132">
        <f>COUNTIF($BA$2132:$EE$2132,"R")</f>
        <v/>
      </c>
      <c r="AZ2132">
        <f>IF(BL2132="D",1,0)+IF(BM2132="D",1,0)+IF(BR2132="D",1,0)+IF(BS2132="D",1,0)+IF(BU2132="D",1,0)+IF(CA2132="D",1,0)+IF(CB2132="D",1,0)+IF(CC2132="D",1,0)+IF(CD2132="D",1,0)+IF(CJ2132="D",1,0)+IF(CK2132="D",1,0)+IF(CO2132="D",1,0)+IF(CP2132="D",1,0)+IF(CQ2132="D",1,0)+IF(CU2132="D",1,0)+IF(CV2132="D",1,0)+IF(DB2132="D",1,0)+IF(DC2132="D",1,0)+IF(DH2132="D",1,0)+IF(DI2132="D",1,0)+IF(DM2132="D",1,0)+IF(DN2132="D",1,0)+IF(DO2132="D",1,0)+IF(DU2132="D",1,0)+IF(DX2132="D",1,0)</f>
        <v/>
      </c>
      <c r="BA2132">
        <f>IF(DH2132&lt;&gt;"",1,0)+IF(DI2132&lt;&gt;"",1,0)+IF(DK2132&lt;&gt;"",1,0)+IF(DM2132&lt;&gt;"",1,0)+IF(DN2132&lt;&gt;"",1,0)+IF(DO2132&lt;&gt;"",1,0)+IF(DQ2132&lt;&gt;"",1,0)+IF(DR2132&lt;&gt;"",1,0)+IF(DT2132&lt;&gt;"",1,0)+IF(DU2132&lt;&gt;"",1,0)+IF(DV2132&lt;&gt;"",1,0)+IF(DW2132&lt;&gt;"",1,0)+IF(DX2132&lt;&gt;"",1,0)+IF(DZ2132&lt;&gt;"",1,0)+IF(EA2132&lt;&gt;"",1,0)+IF(EB2132&lt;&gt;"",1,0)+IF(EE2132&lt;&gt;"",1,0)</f>
        <v/>
      </c>
      <c r="BB2132">
        <f>IF(AND(AV2132&gt;0, AW2132&gt;0),1,0)</f>
        <v/>
      </c>
    </row>
    <row r="2133">
      <c r="A2133" t="inlineStr">
        <is>
          <t>OH0027659136</t>
        </is>
      </c>
      <c r="B2133" t="n">
        <v>78</v>
      </c>
      <c r="C2133" t="n">
        <v>490003</v>
      </c>
      <c r="D2133" t="inlineStr">
        <is>
          <t>BOYETT</t>
        </is>
      </c>
      <c r="E2133" t="inlineStr">
        <is>
          <t>STEVEN</t>
        </is>
      </c>
      <c r="F2133">
        <f>CONCATENATE(D2133," ",LEFT(H2133,4),"T=",AU2133,"D=",AV2133,"R=",AW2133,"M=",AX2133,"L=",AY2133,"B=",AZ2133)</f>
        <v/>
      </c>
      <c r="G2133" t="inlineStr">
        <is>
          <t>M</t>
        </is>
      </c>
      <c r="I2133" t="inlineStr">
        <is>
          <t>1970-09-10</t>
        </is>
      </c>
      <c r="J2133" t="inlineStr">
        <is>
          <t>2024-09-26</t>
        </is>
      </c>
      <c r="K2133" t="inlineStr">
        <is>
          <t>ACTIVE</t>
        </is>
      </c>
      <c r="M2133">
        <f>RIGHT(L2133,LEN(L2133)-FIND(" ",L2133))</f>
        <v/>
      </c>
      <c r="N2133" t="inlineStr">
        <is>
          <t>2387 RISHER RD SW</t>
        </is>
      </c>
      <c r="P2133" t="inlineStr">
        <is>
          <t>WARREN</t>
        </is>
      </c>
      <c r="Q2133" t="inlineStr">
        <is>
          <t>OH</t>
        </is>
      </c>
      <c r="R2133" t="n">
        <v>44485</v>
      </c>
      <c r="AD2133" t="inlineStr">
        <is>
          <t>TRUMBULL CAREER &amp; TECH CENTER</t>
        </is>
      </c>
      <c r="AE2133" t="inlineStr">
        <is>
          <t>WARREN CITY</t>
        </is>
      </c>
      <c r="AF2133" t="inlineStr">
        <is>
          <t>WARREN CITY SD</t>
        </is>
      </c>
      <c r="AH2133" t="n">
        <v>14</v>
      </c>
      <c r="AI2133" t="n">
        <v>11</v>
      </c>
      <c r="AN2133" t="inlineStr">
        <is>
          <t>WARREN</t>
        </is>
      </c>
      <c r="AO2133" t="inlineStr">
        <is>
          <t>WARREN CITY 6G</t>
        </is>
      </c>
      <c r="AP2133" t="inlineStr">
        <is>
          <t>78-P-AEH</t>
        </is>
      </c>
      <c r="AQ2133" t="n">
        <v>9</v>
      </c>
      <c r="AR2133" t="n">
        <v>64</v>
      </c>
      <c r="AS2133" t="n">
        <v>32</v>
      </c>
      <c r="AV2133" t="inlineStr">
        <is>
          <t>WARREN-WARD 6</t>
        </is>
      </c>
      <c r="AW2133">
        <f>COUNTA($BA$2133:$EE$2133)</f>
        <v/>
      </c>
      <c r="AX2133">
        <f>COUNTIF($BA$2133:$EE$2133,"D")</f>
        <v/>
      </c>
      <c r="AY2133">
        <f>COUNTIF($BA$2133:$EE$2133,"R")</f>
        <v/>
      </c>
      <c r="AZ2133">
        <f>IF(BL2133="D",1,0)+IF(BM2133="D",1,0)+IF(BR2133="D",1,0)+IF(BS2133="D",1,0)+IF(BU2133="D",1,0)+IF(CA2133="D",1,0)+IF(CB2133="D",1,0)+IF(CC2133="D",1,0)+IF(CD2133="D",1,0)+IF(CJ2133="D",1,0)+IF(CK2133="D",1,0)+IF(CO2133="D",1,0)+IF(CP2133="D",1,0)+IF(CQ2133="D",1,0)+IF(CU2133="D",1,0)+IF(CV2133="D",1,0)+IF(DB2133="D",1,0)+IF(DC2133="D",1,0)+IF(DH2133="D",1,0)+IF(DI2133="D",1,0)+IF(DM2133="D",1,0)+IF(DN2133="D",1,0)+IF(DO2133="D",1,0)+IF(DU2133="D",1,0)+IF(DX2133="D",1,0)</f>
        <v/>
      </c>
      <c r="BA2133">
        <f>IF(DH2133&lt;&gt;"",1,0)+IF(DI2133&lt;&gt;"",1,0)+IF(DK2133&lt;&gt;"",1,0)+IF(DM2133&lt;&gt;"",1,0)+IF(DN2133&lt;&gt;"",1,0)+IF(DO2133&lt;&gt;"",1,0)+IF(DQ2133&lt;&gt;"",1,0)+IF(DR2133&lt;&gt;"",1,0)+IF(DT2133&lt;&gt;"",1,0)+IF(DU2133&lt;&gt;"",1,0)+IF(DV2133&lt;&gt;"",1,0)+IF(DW2133&lt;&gt;"",1,0)+IF(DX2133&lt;&gt;"",1,0)+IF(DZ2133&lt;&gt;"",1,0)+IF(EA2133&lt;&gt;"",1,0)+IF(EB2133&lt;&gt;"",1,0)+IF(EE2133&lt;&gt;"",1,0)</f>
        <v/>
      </c>
      <c r="BB2133">
        <f>IF(AND(AV2133&gt;0, AW2133&gt;0),1,0)</f>
        <v/>
      </c>
      <c r="BC2133" t="inlineStr">
        <is>
          <t>D</t>
        </is>
      </c>
      <c r="BD2133" t="inlineStr">
        <is>
          <t>X</t>
        </is>
      </c>
      <c r="BF2133" t="inlineStr">
        <is>
          <t>X</t>
        </is>
      </c>
      <c r="BH2133" t="inlineStr">
        <is>
          <t>X</t>
        </is>
      </c>
      <c r="BK2133" t="inlineStr">
        <is>
          <t>D</t>
        </is>
      </c>
      <c r="BL2133" t="inlineStr">
        <is>
          <t>X</t>
        </is>
      </c>
      <c r="BS2133" t="inlineStr">
        <is>
          <t>X</t>
        </is>
      </c>
      <c r="BY2133" t="inlineStr">
        <is>
          <t>D</t>
        </is>
      </c>
      <c r="CA2133" t="inlineStr">
        <is>
          <t>X</t>
        </is>
      </c>
      <c r="CK2133" t="inlineStr">
        <is>
          <t>X</t>
        </is>
      </c>
      <c r="CN2133" t="inlineStr">
        <is>
          <t>X</t>
        </is>
      </c>
      <c r="CP2133" t="inlineStr">
        <is>
          <t>X</t>
        </is>
      </c>
      <c r="CV2133" t="inlineStr">
        <is>
          <t>X</t>
        </is>
      </c>
      <c r="CY2133" t="inlineStr">
        <is>
          <t>X</t>
        </is>
      </c>
      <c r="CZ2133" t="inlineStr">
        <is>
          <t>D</t>
        </is>
      </c>
      <c r="DC2133" t="inlineStr">
        <is>
          <t>X</t>
        </is>
      </c>
      <c r="DI2133" t="inlineStr">
        <is>
          <t>X</t>
        </is>
      </c>
      <c r="DN2133" t="inlineStr">
        <is>
          <t>X</t>
        </is>
      </c>
      <c r="DU2133" t="inlineStr">
        <is>
          <t>X</t>
        </is>
      </c>
      <c r="EA2133" t="inlineStr">
        <is>
          <t>X</t>
        </is>
      </c>
      <c r="EF2133" t="inlineStr">
        <is>
          <t>X</t>
        </is>
      </c>
    </row>
    <row r="2134">
      <c r="A2134" t="inlineStr">
        <is>
          <t>OH0025700205</t>
        </is>
      </c>
      <c r="B2134" t="n">
        <v>78</v>
      </c>
      <c r="C2134" t="n">
        <v>448851</v>
      </c>
      <c r="D2134" t="inlineStr">
        <is>
          <t>MCNEELY</t>
        </is>
      </c>
      <c r="E2134" t="inlineStr">
        <is>
          <t>TANIA</t>
        </is>
      </c>
      <c r="F2134">
        <f>CONCATENATE(D2134," ",LEFT(H2134,4),"T=",AU2134,"D=",AV2134,"R=",AW2134,"M=",AX2134,"L=",AY2134,"B=",AZ2134)</f>
        <v/>
      </c>
      <c r="G2134" t="inlineStr">
        <is>
          <t>RENE</t>
        </is>
      </c>
      <c r="I2134" t="inlineStr">
        <is>
          <t>2002-07-26</t>
        </is>
      </c>
      <c r="J2134" t="inlineStr">
        <is>
          <t>2020-08-17</t>
        </is>
      </c>
      <c r="K2134" t="inlineStr">
        <is>
          <t>ACTIVE</t>
        </is>
      </c>
      <c r="M2134">
        <f>RIGHT(L2134,LEN(L2134)-FIND(" ",L2134))</f>
        <v/>
      </c>
      <c r="N2134" t="inlineStr">
        <is>
          <t>2450 WILLOW DR SW</t>
        </is>
      </c>
      <c r="P2134" t="inlineStr">
        <is>
          <t>WARREN</t>
        </is>
      </c>
      <c r="Q2134" t="inlineStr">
        <is>
          <t>OH</t>
        </is>
      </c>
      <c r="R2134" t="n">
        <v>44485</v>
      </c>
      <c r="AD2134" t="inlineStr">
        <is>
          <t>TRUMBULL CAREER &amp; TECH CENTER</t>
        </is>
      </c>
      <c r="AE2134" t="inlineStr">
        <is>
          <t>WARREN CITY</t>
        </is>
      </c>
      <c r="AF2134" t="inlineStr">
        <is>
          <t>WARREN CITY SD</t>
        </is>
      </c>
      <c r="AH2134" t="n">
        <v>14</v>
      </c>
      <c r="AI2134" t="n">
        <v>11</v>
      </c>
      <c r="AN2134" t="inlineStr">
        <is>
          <t>WARREN</t>
        </is>
      </c>
      <c r="AO2134" t="inlineStr">
        <is>
          <t>WARREN CITY 6G</t>
        </is>
      </c>
      <c r="AP2134" t="inlineStr">
        <is>
          <t>78-P-AEH</t>
        </is>
      </c>
      <c r="AQ2134" t="n">
        <v>9</v>
      </c>
      <c r="AR2134" t="n">
        <v>64</v>
      </c>
      <c r="AS2134" t="n">
        <v>32</v>
      </c>
      <c r="AV2134" t="inlineStr">
        <is>
          <t>WARREN-WARD 6</t>
        </is>
      </c>
      <c r="AW2134">
        <f>COUNTA($BA$2134:$EE$2134)</f>
        <v/>
      </c>
      <c r="AX2134">
        <f>COUNTIF($BA$2134:$EE$2134,"D")</f>
        <v/>
      </c>
      <c r="AY2134">
        <f>COUNTIF($BA$2134:$EE$2134,"R")</f>
        <v/>
      </c>
      <c r="AZ2134">
        <f>IF(BL2134="D",1,0)+IF(BM2134="D",1,0)+IF(BR2134="D",1,0)+IF(BS2134="D",1,0)+IF(BU2134="D",1,0)+IF(CA2134="D",1,0)+IF(CB2134="D",1,0)+IF(CC2134="D",1,0)+IF(CD2134="D",1,0)+IF(CJ2134="D",1,0)+IF(CK2134="D",1,0)+IF(CO2134="D",1,0)+IF(CP2134="D",1,0)+IF(CQ2134="D",1,0)+IF(CU2134="D",1,0)+IF(CV2134="D",1,0)+IF(DB2134="D",1,0)+IF(DC2134="D",1,0)+IF(DH2134="D",1,0)+IF(DI2134="D",1,0)+IF(DM2134="D",1,0)+IF(DN2134="D",1,0)+IF(DO2134="D",1,0)+IF(DU2134="D",1,0)+IF(DX2134="D",1,0)</f>
        <v/>
      </c>
      <c r="BA2134">
        <f>IF(DH2134&lt;&gt;"",1,0)+IF(DI2134&lt;&gt;"",1,0)+IF(DK2134&lt;&gt;"",1,0)+IF(DM2134&lt;&gt;"",1,0)+IF(DN2134&lt;&gt;"",1,0)+IF(DO2134&lt;&gt;"",1,0)+IF(DQ2134&lt;&gt;"",1,0)+IF(DR2134&lt;&gt;"",1,0)+IF(DT2134&lt;&gt;"",1,0)+IF(DU2134&lt;&gt;"",1,0)+IF(DV2134&lt;&gt;"",1,0)+IF(DW2134&lt;&gt;"",1,0)+IF(DX2134&lt;&gt;"",1,0)+IF(DZ2134&lt;&gt;"",1,0)+IF(EA2134&lt;&gt;"",1,0)+IF(EB2134&lt;&gt;"",1,0)+IF(EE2134&lt;&gt;"",1,0)</f>
        <v/>
      </c>
      <c r="BB2134">
        <f>IF(AND(AV2134&gt;0, AW2134&gt;0),1,0)</f>
        <v/>
      </c>
      <c r="DN2134" t="inlineStr">
        <is>
          <t>X</t>
        </is>
      </c>
      <c r="DX2134" t="inlineStr">
        <is>
          <t>X</t>
        </is>
      </c>
    </row>
    <row r="2135">
      <c r="A2135" t="inlineStr">
        <is>
          <t>OH0024289694</t>
        </is>
      </c>
      <c r="B2135" t="n">
        <v>78</v>
      </c>
      <c r="C2135" t="n">
        <v>426227</v>
      </c>
      <c r="D2135" t="inlineStr">
        <is>
          <t>DOTSON</t>
        </is>
      </c>
      <c r="E2135" t="inlineStr">
        <is>
          <t>JAMES</t>
        </is>
      </c>
      <c r="F2135">
        <f>CONCATENATE(D2135," ",LEFT(H2135,4),"T=",AU2135,"D=",AV2135,"R=",AW2135,"M=",AX2135,"L=",AY2135,"B=",AZ2135)</f>
        <v/>
      </c>
      <c r="G2135" t="inlineStr">
        <is>
          <t>C</t>
        </is>
      </c>
      <c r="I2135" t="inlineStr">
        <is>
          <t>1954-08-08</t>
        </is>
      </c>
      <c r="J2135" t="inlineStr">
        <is>
          <t>2024-10-01</t>
        </is>
      </c>
      <c r="K2135" t="inlineStr">
        <is>
          <t>ACTIVE</t>
        </is>
      </c>
      <c r="M2135">
        <f>RIGHT(L2135,LEN(L2135)-FIND(" ",L2135))</f>
        <v/>
      </c>
      <c r="N2135" t="inlineStr">
        <is>
          <t>2505 JACKSON ST SW</t>
        </is>
      </c>
      <c r="P2135" t="inlineStr">
        <is>
          <t>WARREN</t>
        </is>
      </c>
      <c r="Q2135" t="inlineStr">
        <is>
          <t>OH</t>
        </is>
      </c>
      <c r="R2135" t="n">
        <v>44485</v>
      </c>
      <c r="AD2135" t="inlineStr">
        <is>
          <t>TRUMBULL CAREER &amp; TECH CENTER</t>
        </is>
      </c>
      <c r="AE2135" t="inlineStr">
        <is>
          <t>WARREN CITY</t>
        </is>
      </c>
      <c r="AF2135" t="inlineStr">
        <is>
          <t>WARREN CITY SD</t>
        </is>
      </c>
      <c r="AH2135" t="n">
        <v>14</v>
      </c>
      <c r="AI2135" t="n">
        <v>11</v>
      </c>
      <c r="AN2135" t="inlineStr">
        <is>
          <t>WARREN</t>
        </is>
      </c>
      <c r="AO2135" t="inlineStr">
        <is>
          <t>WARREN CITY 6G</t>
        </is>
      </c>
      <c r="AP2135" t="inlineStr">
        <is>
          <t>78-P-AEH</t>
        </is>
      </c>
      <c r="AQ2135" t="n">
        <v>9</v>
      </c>
      <c r="AR2135" t="n">
        <v>64</v>
      </c>
      <c r="AS2135" t="n">
        <v>32</v>
      </c>
      <c r="AV2135" t="inlineStr">
        <is>
          <t>WARREN-WARD 6</t>
        </is>
      </c>
      <c r="AW2135">
        <f>COUNTA($BA$2135:$EE$2135)</f>
        <v/>
      </c>
      <c r="AX2135">
        <f>COUNTIF($BA$2135:$EE$2135,"D")</f>
        <v/>
      </c>
      <c r="AY2135">
        <f>COUNTIF($BA$2135:$EE$2135,"R")</f>
        <v/>
      </c>
      <c r="AZ2135">
        <f>IF(BL2135="D",1,0)+IF(BM2135="D",1,0)+IF(BR2135="D",1,0)+IF(BS2135="D",1,0)+IF(BU2135="D",1,0)+IF(CA2135="D",1,0)+IF(CB2135="D",1,0)+IF(CC2135="D",1,0)+IF(CD2135="D",1,0)+IF(CJ2135="D",1,0)+IF(CK2135="D",1,0)+IF(CO2135="D",1,0)+IF(CP2135="D",1,0)+IF(CQ2135="D",1,0)+IF(CU2135="D",1,0)+IF(CV2135="D",1,0)+IF(DB2135="D",1,0)+IF(DC2135="D",1,0)+IF(DH2135="D",1,0)+IF(DI2135="D",1,0)+IF(DM2135="D",1,0)+IF(DN2135="D",1,0)+IF(DO2135="D",1,0)+IF(DU2135="D",1,0)+IF(DX2135="D",1,0)</f>
        <v/>
      </c>
      <c r="BA2135">
        <f>IF(DH2135&lt;&gt;"",1,0)+IF(DI2135&lt;&gt;"",1,0)+IF(DK2135&lt;&gt;"",1,0)+IF(DM2135&lt;&gt;"",1,0)+IF(DN2135&lt;&gt;"",1,0)+IF(DO2135&lt;&gt;"",1,0)+IF(DQ2135&lt;&gt;"",1,0)+IF(DR2135&lt;&gt;"",1,0)+IF(DT2135&lt;&gt;"",1,0)+IF(DU2135&lt;&gt;"",1,0)+IF(DV2135&lt;&gt;"",1,0)+IF(DW2135&lt;&gt;"",1,0)+IF(DX2135&lt;&gt;"",1,0)+IF(DZ2135&lt;&gt;"",1,0)+IF(EA2135&lt;&gt;"",1,0)+IF(EB2135&lt;&gt;"",1,0)+IF(EE2135&lt;&gt;"",1,0)</f>
        <v/>
      </c>
      <c r="BB2135">
        <f>IF(AND(AV2135&gt;0, AW2135&gt;0),1,0)</f>
        <v/>
      </c>
      <c r="CN2135" t="inlineStr">
        <is>
          <t>X</t>
        </is>
      </c>
      <c r="CP2135" t="inlineStr">
        <is>
          <t>X</t>
        </is>
      </c>
    </row>
    <row r="2136">
      <c r="A2136" t="inlineStr">
        <is>
          <t>OH0025965248</t>
        </is>
      </c>
      <c r="B2136" t="n">
        <v>78</v>
      </c>
      <c r="C2136" t="n">
        <v>453999</v>
      </c>
      <c r="D2136" t="inlineStr">
        <is>
          <t>SUMMERLIN</t>
        </is>
      </c>
      <c r="E2136" t="inlineStr">
        <is>
          <t>SAMMIE</t>
        </is>
      </c>
      <c r="F2136">
        <f>CONCATENATE(D2136," ",LEFT(H2136,4),"T=",AU2136,"D=",AV2136,"R=",AW2136,"M=",AX2136,"L=",AY2136,"B=",AZ2136)</f>
        <v/>
      </c>
      <c r="G2136" t="inlineStr">
        <is>
          <t>E</t>
        </is>
      </c>
      <c r="H2136" t="inlineStr">
        <is>
          <t>SR</t>
        </is>
      </c>
      <c r="I2136" t="inlineStr">
        <is>
          <t>1964-01-02</t>
        </is>
      </c>
      <c r="J2136" t="inlineStr">
        <is>
          <t>2023-10-23</t>
        </is>
      </c>
      <c r="K2136" t="inlineStr">
        <is>
          <t>ACTIVE</t>
        </is>
      </c>
      <c r="M2136">
        <f>RIGHT(L2136,LEN(L2136)-FIND(" ",L2136))</f>
        <v/>
      </c>
      <c r="N2136" t="inlineStr">
        <is>
          <t>1802 HAMILTON ST SW</t>
        </is>
      </c>
      <c r="P2136" t="inlineStr">
        <is>
          <t>WARREN</t>
        </is>
      </c>
      <c r="Q2136" t="inlineStr">
        <is>
          <t>OH</t>
        </is>
      </c>
      <c r="R2136" t="n">
        <v>44485</v>
      </c>
      <c r="AD2136" t="inlineStr">
        <is>
          <t>TRUMBULL CAREER &amp; TECH CENTER</t>
        </is>
      </c>
      <c r="AE2136" t="inlineStr">
        <is>
          <t>WARREN CITY</t>
        </is>
      </c>
      <c r="AF2136" t="inlineStr">
        <is>
          <t>WARREN CITY SD</t>
        </is>
      </c>
      <c r="AH2136" t="n">
        <v>14</v>
      </c>
      <c r="AI2136" t="n">
        <v>11</v>
      </c>
      <c r="AN2136" t="inlineStr">
        <is>
          <t>WARREN</t>
        </is>
      </c>
      <c r="AO2136" t="inlineStr">
        <is>
          <t>WARREN CITY 6G</t>
        </is>
      </c>
      <c r="AP2136" t="inlineStr">
        <is>
          <t>78-P-AEH</t>
        </is>
      </c>
      <c r="AQ2136" t="n">
        <v>9</v>
      </c>
      <c r="AR2136" t="n">
        <v>64</v>
      </c>
      <c r="AS2136" t="n">
        <v>32</v>
      </c>
      <c r="AV2136" t="inlineStr">
        <is>
          <t>WARREN-WARD 6</t>
        </is>
      </c>
      <c r="AW2136">
        <f>COUNTA($BA$2136:$EE$2136)</f>
        <v/>
      </c>
      <c r="AX2136">
        <f>COUNTIF($BA$2136:$EE$2136,"D")</f>
        <v/>
      </c>
      <c r="AY2136">
        <f>COUNTIF($BA$2136:$EE$2136,"R")</f>
        <v/>
      </c>
      <c r="AZ2136">
        <f>IF(BL2136="D",1,0)+IF(BM2136="D",1,0)+IF(BR2136="D",1,0)+IF(BS2136="D",1,0)+IF(BU2136="D",1,0)+IF(CA2136="D",1,0)+IF(CB2136="D",1,0)+IF(CC2136="D",1,0)+IF(CD2136="D",1,0)+IF(CJ2136="D",1,0)+IF(CK2136="D",1,0)+IF(CO2136="D",1,0)+IF(CP2136="D",1,0)+IF(CQ2136="D",1,0)+IF(CU2136="D",1,0)+IF(CV2136="D",1,0)+IF(DB2136="D",1,0)+IF(DC2136="D",1,0)+IF(DH2136="D",1,0)+IF(DI2136="D",1,0)+IF(DM2136="D",1,0)+IF(DN2136="D",1,0)+IF(DO2136="D",1,0)+IF(DU2136="D",1,0)+IF(DX2136="D",1,0)</f>
        <v/>
      </c>
      <c r="BA2136">
        <f>IF(DH2136&lt;&gt;"",1,0)+IF(DI2136&lt;&gt;"",1,0)+IF(DK2136&lt;&gt;"",1,0)+IF(DM2136&lt;&gt;"",1,0)+IF(DN2136&lt;&gt;"",1,0)+IF(DO2136&lt;&gt;"",1,0)+IF(DQ2136&lt;&gt;"",1,0)+IF(DR2136&lt;&gt;"",1,0)+IF(DT2136&lt;&gt;"",1,0)+IF(DU2136&lt;&gt;"",1,0)+IF(DV2136&lt;&gt;"",1,0)+IF(DW2136&lt;&gt;"",1,0)+IF(DX2136&lt;&gt;"",1,0)+IF(DZ2136&lt;&gt;"",1,0)+IF(EA2136&lt;&gt;"",1,0)+IF(EB2136&lt;&gt;"",1,0)+IF(EE2136&lt;&gt;"",1,0)</f>
        <v/>
      </c>
      <c r="BB2136">
        <f>IF(AND(AV2136&gt;0, AW2136&gt;0),1,0)</f>
        <v/>
      </c>
    </row>
    <row r="2137">
      <c r="A2137" t="inlineStr">
        <is>
          <t>OH0023079499</t>
        </is>
      </c>
      <c r="B2137" t="n">
        <v>78</v>
      </c>
      <c r="C2137" t="n">
        <v>406477</v>
      </c>
      <c r="D2137" t="inlineStr">
        <is>
          <t>JACKSON</t>
        </is>
      </c>
      <c r="E2137" t="inlineStr">
        <is>
          <t>GISELE</t>
        </is>
      </c>
      <c r="F2137">
        <f>CONCATENATE(D2137," ",LEFT(H2137,4),"T=",AU2137,"D=",AV2137,"R=",AW2137,"M=",AX2137,"L=",AY2137,"B=",AZ2137)</f>
        <v/>
      </c>
      <c r="I2137" t="inlineStr">
        <is>
          <t>1958-03-25</t>
        </is>
      </c>
      <c r="J2137" t="inlineStr">
        <is>
          <t>2016-10-11</t>
        </is>
      </c>
      <c r="K2137" t="inlineStr">
        <is>
          <t>ACTIVE</t>
        </is>
      </c>
      <c r="L2137" t="inlineStr">
        <is>
          <t>D</t>
        </is>
      </c>
      <c r="M2137">
        <f>RIGHT(L2137,LEN(L2137)-FIND(" ",L2137))</f>
        <v/>
      </c>
      <c r="N2137" t="inlineStr">
        <is>
          <t>2116 JEFFERSON ST SW</t>
        </is>
      </c>
      <c r="P2137" t="inlineStr">
        <is>
          <t>WARREN</t>
        </is>
      </c>
      <c r="Q2137" t="inlineStr">
        <is>
          <t>OH</t>
        </is>
      </c>
      <c r="R2137" t="n">
        <v>44485</v>
      </c>
      <c r="AD2137" t="inlineStr">
        <is>
          <t>TRUMBULL CAREER &amp; TECH CENTER</t>
        </is>
      </c>
      <c r="AE2137" t="inlineStr">
        <is>
          <t>WARREN CITY</t>
        </is>
      </c>
      <c r="AF2137" t="inlineStr">
        <is>
          <t>WARREN CITY SD</t>
        </is>
      </c>
      <c r="AH2137" t="n">
        <v>14</v>
      </c>
      <c r="AI2137" t="n">
        <v>11</v>
      </c>
      <c r="AN2137" t="inlineStr">
        <is>
          <t>WARREN</t>
        </is>
      </c>
      <c r="AO2137" t="inlineStr">
        <is>
          <t>WARREN CITY 6G</t>
        </is>
      </c>
      <c r="AP2137" t="inlineStr">
        <is>
          <t>78-P-AEH</t>
        </is>
      </c>
      <c r="AQ2137" t="n">
        <v>9</v>
      </c>
      <c r="AR2137" t="n">
        <v>64</v>
      </c>
      <c r="AS2137" t="n">
        <v>32</v>
      </c>
      <c r="AV2137" t="inlineStr">
        <is>
          <t>WARREN-WARD 6</t>
        </is>
      </c>
      <c r="AW2137">
        <f>COUNTA($BA$2137:$EE$2137)</f>
        <v/>
      </c>
      <c r="AX2137">
        <f>COUNTIF($BA$2137:$EE$2137,"D")</f>
        <v/>
      </c>
      <c r="AY2137">
        <f>COUNTIF($BA$2137:$EE$2137,"R")</f>
        <v/>
      </c>
      <c r="AZ2137">
        <f>IF(BL2137="D",1,0)+IF(BM2137="D",1,0)+IF(BR2137="D",1,0)+IF(BS2137="D",1,0)+IF(BU2137="D",1,0)+IF(CA2137="D",1,0)+IF(CB2137="D",1,0)+IF(CC2137="D",1,0)+IF(CD2137="D",1,0)+IF(CJ2137="D",1,0)+IF(CK2137="D",1,0)+IF(CO2137="D",1,0)+IF(CP2137="D",1,0)+IF(CQ2137="D",1,0)+IF(CU2137="D",1,0)+IF(CV2137="D",1,0)+IF(DB2137="D",1,0)+IF(DC2137="D",1,0)+IF(DH2137="D",1,0)+IF(DI2137="D",1,0)+IF(DM2137="D",1,0)+IF(DN2137="D",1,0)+IF(DO2137="D",1,0)+IF(DU2137="D",1,0)+IF(DX2137="D",1,0)</f>
        <v/>
      </c>
      <c r="BA2137">
        <f>IF(DH2137&lt;&gt;"",1,0)+IF(DI2137&lt;&gt;"",1,0)+IF(DK2137&lt;&gt;"",1,0)+IF(DM2137&lt;&gt;"",1,0)+IF(DN2137&lt;&gt;"",1,0)+IF(DO2137&lt;&gt;"",1,0)+IF(DQ2137&lt;&gt;"",1,0)+IF(DR2137&lt;&gt;"",1,0)+IF(DT2137&lt;&gt;"",1,0)+IF(DU2137&lt;&gt;"",1,0)+IF(DV2137&lt;&gt;"",1,0)+IF(DW2137&lt;&gt;"",1,0)+IF(DX2137&lt;&gt;"",1,0)+IF(DZ2137&lt;&gt;"",1,0)+IF(EA2137&lt;&gt;"",1,0)+IF(EB2137&lt;&gt;"",1,0)+IF(EE2137&lt;&gt;"",1,0)</f>
        <v/>
      </c>
      <c r="BB2137">
        <f>IF(AND(AV2137&gt;0, AW2137&gt;0),1,0)</f>
        <v/>
      </c>
      <c r="BF2137" t="inlineStr">
        <is>
          <t>X</t>
        </is>
      </c>
      <c r="BL2137" t="inlineStr">
        <is>
          <t>X</t>
        </is>
      </c>
      <c r="BR2137" t="inlineStr">
        <is>
          <t>R</t>
        </is>
      </c>
      <c r="BY2137" t="inlineStr">
        <is>
          <t>D</t>
        </is>
      </c>
      <c r="CA2137" t="inlineStr">
        <is>
          <t>X</t>
        </is>
      </c>
      <c r="CK2137" t="inlineStr">
        <is>
          <t>X</t>
        </is>
      </c>
      <c r="CP2137" t="inlineStr">
        <is>
          <t>X</t>
        </is>
      </c>
      <c r="DC2137" t="inlineStr">
        <is>
          <t>X</t>
        </is>
      </c>
      <c r="DI2137" t="inlineStr">
        <is>
          <t>X</t>
        </is>
      </c>
      <c r="DM2137" t="inlineStr">
        <is>
          <t>D</t>
        </is>
      </c>
      <c r="DN2137" t="inlineStr">
        <is>
          <t>X</t>
        </is>
      </c>
      <c r="DU2137" t="inlineStr">
        <is>
          <t>X</t>
        </is>
      </c>
      <c r="EA2137" t="inlineStr">
        <is>
          <t>X</t>
        </is>
      </c>
      <c r="ED2137" t="inlineStr">
        <is>
          <t>D</t>
        </is>
      </c>
      <c r="EF2137" t="inlineStr">
        <is>
          <t>X</t>
        </is>
      </c>
    </row>
    <row r="2138">
      <c r="A2138" t="inlineStr">
        <is>
          <t>OH0021387051</t>
        </is>
      </c>
      <c r="B2138" t="n">
        <v>78</v>
      </c>
      <c r="C2138" t="n">
        <v>380839</v>
      </c>
      <c r="D2138" t="inlineStr">
        <is>
          <t>FAISON</t>
        </is>
      </c>
      <c r="E2138" t="inlineStr">
        <is>
          <t>KENDRA</t>
        </is>
      </c>
      <c r="F2138">
        <f>CONCATENATE(D2138," ",LEFT(H2138,4),"T=",AU2138,"D=",AV2138,"R=",AW2138,"M=",AX2138,"L=",AY2138,"B=",AZ2138)</f>
        <v/>
      </c>
      <c r="G2138" t="inlineStr">
        <is>
          <t>RENEE</t>
        </is>
      </c>
      <c r="I2138" t="inlineStr">
        <is>
          <t>1993-05-01</t>
        </is>
      </c>
      <c r="J2138" t="inlineStr">
        <is>
          <t>2019-03-01</t>
        </is>
      </c>
      <c r="K2138" t="inlineStr">
        <is>
          <t>ACTIVE</t>
        </is>
      </c>
      <c r="M2138">
        <f>RIGHT(L2138,LEN(L2138)-FIND(" ",L2138))</f>
        <v/>
      </c>
      <c r="N2138" t="inlineStr">
        <is>
          <t>614 PHILLIPS DR SW</t>
        </is>
      </c>
      <c r="P2138" t="inlineStr">
        <is>
          <t>WARREN</t>
        </is>
      </c>
      <c r="Q2138" t="inlineStr">
        <is>
          <t>OH</t>
        </is>
      </c>
      <c r="R2138" t="n">
        <v>44485</v>
      </c>
      <c r="AD2138" t="inlineStr">
        <is>
          <t>TRUMBULL CAREER &amp; TECH CENTER</t>
        </is>
      </c>
      <c r="AE2138" t="inlineStr">
        <is>
          <t>WARREN CITY</t>
        </is>
      </c>
      <c r="AF2138" t="inlineStr">
        <is>
          <t>WARREN CITY SD</t>
        </is>
      </c>
      <c r="AH2138" t="n">
        <v>14</v>
      </c>
      <c r="AI2138" t="n">
        <v>11</v>
      </c>
      <c r="AN2138" t="inlineStr">
        <is>
          <t>WARREN</t>
        </is>
      </c>
      <c r="AO2138" t="inlineStr">
        <is>
          <t>WARREN CITY 6G</t>
        </is>
      </c>
      <c r="AP2138" t="inlineStr">
        <is>
          <t>78-P-AEH</t>
        </is>
      </c>
      <c r="AQ2138" t="n">
        <v>9</v>
      </c>
      <c r="AR2138" t="n">
        <v>64</v>
      </c>
      <c r="AS2138" t="n">
        <v>32</v>
      </c>
      <c r="AV2138" t="inlineStr">
        <is>
          <t>WARREN-WARD 6</t>
        </is>
      </c>
      <c r="AW2138">
        <f>COUNTA($BA$2138:$EE$2138)</f>
        <v/>
      </c>
      <c r="AX2138">
        <f>COUNTIF($BA$2138:$EE$2138,"D")</f>
        <v/>
      </c>
      <c r="AY2138">
        <f>COUNTIF($BA$2138:$EE$2138,"R")</f>
        <v/>
      </c>
      <c r="AZ2138">
        <f>IF(BL2138="D",1,0)+IF(BM2138="D",1,0)+IF(BR2138="D",1,0)+IF(BS2138="D",1,0)+IF(BU2138="D",1,0)+IF(CA2138="D",1,0)+IF(CB2138="D",1,0)+IF(CC2138="D",1,0)+IF(CD2138="D",1,0)+IF(CJ2138="D",1,0)+IF(CK2138="D",1,0)+IF(CO2138="D",1,0)+IF(CP2138="D",1,0)+IF(CQ2138="D",1,0)+IF(CU2138="D",1,0)+IF(CV2138="D",1,0)+IF(DB2138="D",1,0)+IF(DC2138="D",1,0)+IF(DH2138="D",1,0)+IF(DI2138="D",1,0)+IF(DM2138="D",1,0)+IF(DN2138="D",1,0)+IF(DO2138="D",1,0)+IF(DU2138="D",1,0)+IF(DX2138="D",1,0)</f>
        <v/>
      </c>
      <c r="BA2138">
        <f>IF(DH2138&lt;&gt;"",1,0)+IF(DI2138&lt;&gt;"",1,0)+IF(DK2138&lt;&gt;"",1,0)+IF(DM2138&lt;&gt;"",1,0)+IF(DN2138&lt;&gt;"",1,0)+IF(DO2138&lt;&gt;"",1,0)+IF(DQ2138&lt;&gt;"",1,0)+IF(DR2138&lt;&gt;"",1,0)+IF(DT2138&lt;&gt;"",1,0)+IF(DU2138&lt;&gt;"",1,0)+IF(DV2138&lt;&gt;"",1,0)+IF(DW2138&lt;&gt;"",1,0)+IF(DX2138&lt;&gt;"",1,0)+IF(DZ2138&lt;&gt;"",1,0)+IF(EA2138&lt;&gt;"",1,0)+IF(EB2138&lt;&gt;"",1,0)+IF(EE2138&lt;&gt;"",1,0)</f>
        <v/>
      </c>
      <c r="BB2138">
        <f>IF(AND(AV2138&gt;0, AW2138&gt;0),1,0)</f>
        <v/>
      </c>
      <c r="DU2138" t="inlineStr">
        <is>
          <t>X</t>
        </is>
      </c>
    </row>
    <row r="2139">
      <c r="A2139" t="inlineStr">
        <is>
          <t>OH0023147217</t>
        </is>
      </c>
      <c r="B2139" t="n">
        <v>78</v>
      </c>
      <c r="C2139" t="n">
        <v>407321</v>
      </c>
      <c r="D2139" t="inlineStr">
        <is>
          <t>KIMBLE</t>
        </is>
      </c>
      <c r="E2139" t="inlineStr">
        <is>
          <t>LYNDAL</t>
        </is>
      </c>
      <c r="F2139">
        <f>CONCATENATE(D2139," ",LEFT(H2139,4),"T=",AU2139,"D=",AV2139,"R=",AW2139,"M=",AX2139,"L=",AY2139,"B=",AZ2139)</f>
        <v/>
      </c>
      <c r="G2139" t="inlineStr">
        <is>
          <t>L</t>
        </is>
      </c>
      <c r="I2139" t="inlineStr">
        <is>
          <t>1974-05-04</t>
        </is>
      </c>
      <c r="J2139" t="inlineStr">
        <is>
          <t>2015-05-02</t>
        </is>
      </c>
      <c r="K2139" t="inlineStr">
        <is>
          <t>ACTIVE</t>
        </is>
      </c>
      <c r="M2139">
        <f>RIGHT(L2139,LEN(L2139)-FIND(" ",L2139))</f>
        <v/>
      </c>
      <c r="N2139" t="inlineStr">
        <is>
          <t>2430 CRANWOOD DR SW</t>
        </is>
      </c>
      <c r="P2139" t="inlineStr">
        <is>
          <t>WARREN</t>
        </is>
      </c>
      <c r="Q2139" t="inlineStr">
        <is>
          <t>OH</t>
        </is>
      </c>
      <c r="R2139" t="n">
        <v>44485</v>
      </c>
      <c r="AD2139" t="inlineStr">
        <is>
          <t>TRUMBULL CAREER &amp; TECH CENTER</t>
        </is>
      </c>
      <c r="AE2139" t="inlineStr">
        <is>
          <t>WARREN CITY</t>
        </is>
      </c>
      <c r="AF2139" t="inlineStr">
        <is>
          <t>WARREN CITY SD</t>
        </is>
      </c>
      <c r="AH2139" t="n">
        <v>14</v>
      </c>
      <c r="AI2139" t="n">
        <v>11</v>
      </c>
      <c r="AN2139" t="inlineStr">
        <is>
          <t>WARREN</t>
        </is>
      </c>
      <c r="AO2139" t="inlineStr">
        <is>
          <t>WARREN CITY 6G</t>
        </is>
      </c>
      <c r="AP2139" t="inlineStr">
        <is>
          <t>78-P-AEH</t>
        </is>
      </c>
      <c r="AQ2139" t="n">
        <v>9</v>
      </c>
      <c r="AR2139" t="n">
        <v>64</v>
      </c>
      <c r="AS2139" t="n">
        <v>32</v>
      </c>
      <c r="AV2139" t="inlineStr">
        <is>
          <t>WARREN-WARD 6</t>
        </is>
      </c>
      <c r="AW2139">
        <f>COUNTA($BA$2139:$EE$2139)</f>
        <v/>
      </c>
      <c r="AX2139">
        <f>COUNTIF($BA$2139:$EE$2139,"D")</f>
        <v/>
      </c>
      <c r="AY2139">
        <f>COUNTIF($BA$2139:$EE$2139,"R")</f>
        <v/>
      </c>
      <c r="AZ2139">
        <f>IF(BL2139="D",1,0)+IF(BM2139="D",1,0)+IF(BR2139="D",1,0)+IF(BS2139="D",1,0)+IF(BU2139="D",1,0)+IF(CA2139="D",1,0)+IF(CB2139="D",1,0)+IF(CC2139="D",1,0)+IF(CD2139="D",1,0)+IF(CJ2139="D",1,0)+IF(CK2139="D",1,0)+IF(CO2139="D",1,0)+IF(CP2139="D",1,0)+IF(CQ2139="D",1,0)+IF(CU2139="D",1,0)+IF(CV2139="D",1,0)+IF(DB2139="D",1,0)+IF(DC2139="D",1,0)+IF(DH2139="D",1,0)+IF(DI2139="D",1,0)+IF(DM2139="D",1,0)+IF(DN2139="D",1,0)+IF(DO2139="D",1,0)+IF(DU2139="D",1,0)+IF(DX2139="D",1,0)</f>
        <v/>
      </c>
      <c r="BA2139">
        <f>IF(DH2139&lt;&gt;"",1,0)+IF(DI2139&lt;&gt;"",1,0)+IF(DK2139&lt;&gt;"",1,0)+IF(DM2139&lt;&gt;"",1,0)+IF(DN2139&lt;&gt;"",1,0)+IF(DO2139&lt;&gt;"",1,0)+IF(DQ2139&lt;&gt;"",1,0)+IF(DR2139&lt;&gt;"",1,0)+IF(DT2139&lt;&gt;"",1,0)+IF(DU2139&lt;&gt;"",1,0)+IF(DV2139&lt;&gt;"",1,0)+IF(DW2139&lt;&gt;"",1,0)+IF(DX2139&lt;&gt;"",1,0)+IF(DZ2139&lt;&gt;"",1,0)+IF(EA2139&lt;&gt;"",1,0)+IF(EB2139&lt;&gt;"",1,0)+IF(EE2139&lt;&gt;"",1,0)</f>
        <v/>
      </c>
      <c r="BB2139">
        <f>IF(AND(AV2139&gt;0, AW2139&gt;0),1,0)</f>
        <v/>
      </c>
      <c r="DC2139" t="inlineStr">
        <is>
          <t>X</t>
        </is>
      </c>
      <c r="DN2139" t="inlineStr">
        <is>
          <t>X</t>
        </is>
      </c>
    </row>
    <row r="2140">
      <c r="A2140" t="inlineStr">
        <is>
          <t>OH0020625844</t>
        </is>
      </c>
      <c r="B2140" t="n">
        <v>78</v>
      </c>
      <c r="C2140" t="n">
        <v>369180</v>
      </c>
      <c r="D2140" t="inlineStr">
        <is>
          <t>BRADFIELD</t>
        </is>
      </c>
      <c r="E2140" t="inlineStr">
        <is>
          <t>JOSHUA</t>
        </is>
      </c>
      <c r="F2140">
        <f>CONCATENATE(D2140," ",LEFT(H2140,4),"T=",AU2140,"D=",AV2140,"R=",AW2140,"M=",AX2140,"L=",AY2140,"B=",AZ2140)</f>
        <v/>
      </c>
      <c r="G2140" t="inlineStr">
        <is>
          <t>ALLEN</t>
        </is>
      </c>
      <c r="I2140" t="inlineStr">
        <is>
          <t>1981-04-27</t>
        </is>
      </c>
      <c r="J2140" t="inlineStr">
        <is>
          <t>2017-02-21</t>
        </is>
      </c>
      <c r="K2140" t="inlineStr">
        <is>
          <t>ACTIVE</t>
        </is>
      </c>
      <c r="M2140">
        <f>RIGHT(L2140,LEN(L2140)-FIND(" ",L2140))</f>
        <v/>
      </c>
      <c r="N2140" t="inlineStr">
        <is>
          <t>1633 OAK ST SW</t>
        </is>
      </c>
      <c r="P2140" t="inlineStr">
        <is>
          <t>WARREN</t>
        </is>
      </c>
      <c r="Q2140" t="inlineStr">
        <is>
          <t>OH</t>
        </is>
      </c>
      <c r="R2140" t="n">
        <v>44485</v>
      </c>
      <c r="AD2140" t="inlineStr">
        <is>
          <t>TRUMBULL CAREER &amp; TECH CENTER</t>
        </is>
      </c>
      <c r="AE2140" t="inlineStr">
        <is>
          <t>WARREN CITY</t>
        </is>
      </c>
      <c r="AF2140" t="inlineStr">
        <is>
          <t>WARREN CITY SD</t>
        </is>
      </c>
      <c r="AH2140" t="n">
        <v>14</v>
      </c>
      <c r="AI2140" t="n">
        <v>11</v>
      </c>
      <c r="AN2140" t="inlineStr">
        <is>
          <t>WARREN</t>
        </is>
      </c>
      <c r="AO2140" t="inlineStr">
        <is>
          <t>WARREN CITY 6G</t>
        </is>
      </c>
      <c r="AP2140" t="inlineStr">
        <is>
          <t>78-P-AEH</t>
        </is>
      </c>
      <c r="AQ2140" t="n">
        <v>9</v>
      </c>
      <c r="AR2140" t="n">
        <v>64</v>
      </c>
      <c r="AS2140" t="n">
        <v>32</v>
      </c>
      <c r="AV2140" t="inlineStr">
        <is>
          <t>WARREN-WARD 6</t>
        </is>
      </c>
      <c r="AW2140">
        <f>COUNTA($BA$2140:$EE$2140)</f>
        <v/>
      </c>
      <c r="AX2140">
        <f>COUNTIF($BA$2140:$EE$2140,"D")</f>
        <v/>
      </c>
      <c r="AY2140">
        <f>COUNTIF($BA$2140:$EE$2140,"R")</f>
        <v/>
      </c>
      <c r="AZ2140">
        <f>IF(BL2140="D",1,0)+IF(BM2140="D",1,0)+IF(BR2140="D",1,0)+IF(BS2140="D",1,0)+IF(BU2140="D",1,0)+IF(CA2140="D",1,0)+IF(CB2140="D",1,0)+IF(CC2140="D",1,0)+IF(CD2140="D",1,0)+IF(CJ2140="D",1,0)+IF(CK2140="D",1,0)+IF(CO2140="D",1,0)+IF(CP2140="D",1,0)+IF(CQ2140="D",1,0)+IF(CU2140="D",1,0)+IF(CV2140="D",1,0)+IF(DB2140="D",1,0)+IF(DC2140="D",1,0)+IF(DH2140="D",1,0)+IF(DI2140="D",1,0)+IF(DM2140="D",1,0)+IF(DN2140="D",1,0)+IF(DO2140="D",1,0)+IF(DU2140="D",1,0)+IF(DX2140="D",1,0)</f>
        <v/>
      </c>
      <c r="BA2140">
        <f>IF(DH2140&lt;&gt;"",1,0)+IF(DI2140&lt;&gt;"",1,0)+IF(DK2140&lt;&gt;"",1,0)+IF(DM2140&lt;&gt;"",1,0)+IF(DN2140&lt;&gt;"",1,0)+IF(DO2140&lt;&gt;"",1,0)+IF(DQ2140&lt;&gt;"",1,0)+IF(DR2140&lt;&gt;"",1,0)+IF(DT2140&lt;&gt;"",1,0)+IF(DU2140&lt;&gt;"",1,0)+IF(DV2140&lt;&gt;"",1,0)+IF(DW2140&lt;&gt;"",1,0)+IF(DX2140&lt;&gt;"",1,0)+IF(DZ2140&lt;&gt;"",1,0)+IF(EA2140&lt;&gt;"",1,0)+IF(EB2140&lt;&gt;"",1,0)+IF(EE2140&lt;&gt;"",1,0)</f>
        <v/>
      </c>
      <c r="BB2140">
        <f>IF(AND(AV2140&gt;0, AW2140&gt;0),1,0)</f>
        <v/>
      </c>
      <c r="CP2140" t="inlineStr">
        <is>
          <t>X</t>
        </is>
      </c>
    </row>
    <row r="2141">
      <c r="A2141" t="inlineStr">
        <is>
          <t>OH0026212102</t>
        </is>
      </c>
      <c r="B2141" t="n">
        <v>78</v>
      </c>
      <c r="C2141" t="n">
        <v>458346</v>
      </c>
      <c r="D2141" t="inlineStr">
        <is>
          <t>LEWIS</t>
        </is>
      </c>
      <c r="E2141" t="inlineStr">
        <is>
          <t>CORRITTA</t>
        </is>
      </c>
      <c r="F2141">
        <f>CONCATENATE(D2141," ",LEFT(H2141,4),"T=",AU2141,"D=",AV2141,"R=",AW2141,"M=",AX2141,"L=",AY2141,"B=",AZ2141)</f>
        <v/>
      </c>
      <c r="G2141" t="inlineStr">
        <is>
          <t>K</t>
        </is>
      </c>
      <c r="I2141" t="inlineStr">
        <is>
          <t>1989-06-09</t>
        </is>
      </c>
      <c r="J2141" t="inlineStr">
        <is>
          <t>2021-06-04</t>
        </is>
      </c>
      <c r="K2141" t="inlineStr">
        <is>
          <t>CONFIRMATION</t>
        </is>
      </c>
      <c r="M2141">
        <f>RIGHT(L2141,LEN(L2141)-FIND(" ",L2141))</f>
        <v/>
      </c>
      <c r="N2141" t="inlineStr">
        <is>
          <t>1347 FRONT ST SW</t>
        </is>
      </c>
      <c r="P2141" t="inlineStr">
        <is>
          <t>WARREN</t>
        </is>
      </c>
      <c r="Q2141" t="inlineStr">
        <is>
          <t>OH</t>
        </is>
      </c>
      <c r="R2141" t="n">
        <v>44485</v>
      </c>
      <c r="AD2141" t="inlineStr">
        <is>
          <t>TRUMBULL CAREER &amp; TECH CENTER</t>
        </is>
      </c>
      <c r="AE2141" t="inlineStr">
        <is>
          <t>WARREN CITY</t>
        </is>
      </c>
      <c r="AF2141" t="inlineStr">
        <is>
          <t>WARREN CITY SD</t>
        </is>
      </c>
      <c r="AH2141" t="n">
        <v>14</v>
      </c>
      <c r="AI2141" t="n">
        <v>11</v>
      </c>
      <c r="AN2141" t="inlineStr">
        <is>
          <t>WARREN</t>
        </is>
      </c>
      <c r="AO2141" t="inlineStr">
        <is>
          <t>WARREN CITY 6G</t>
        </is>
      </c>
      <c r="AP2141" t="inlineStr">
        <is>
          <t>78-P-AEH</t>
        </is>
      </c>
      <c r="AQ2141" t="n">
        <v>9</v>
      </c>
      <c r="AR2141" t="n">
        <v>64</v>
      </c>
      <c r="AS2141" t="n">
        <v>32</v>
      </c>
      <c r="AV2141" t="inlineStr">
        <is>
          <t>WARREN-WARD 6</t>
        </is>
      </c>
      <c r="AW2141">
        <f>COUNTA($BA$2141:$EE$2141)</f>
        <v/>
      </c>
      <c r="AX2141">
        <f>COUNTIF($BA$2141:$EE$2141,"D")</f>
        <v/>
      </c>
      <c r="AY2141">
        <f>COUNTIF($BA$2141:$EE$2141,"R")</f>
        <v/>
      </c>
      <c r="AZ2141">
        <f>IF(BL2141="D",1,0)+IF(BM2141="D",1,0)+IF(BR2141="D",1,0)+IF(BS2141="D",1,0)+IF(BU2141="D",1,0)+IF(CA2141="D",1,0)+IF(CB2141="D",1,0)+IF(CC2141="D",1,0)+IF(CD2141="D",1,0)+IF(CJ2141="D",1,0)+IF(CK2141="D",1,0)+IF(CO2141="D",1,0)+IF(CP2141="D",1,0)+IF(CQ2141="D",1,0)+IF(CU2141="D",1,0)+IF(CV2141="D",1,0)+IF(DB2141="D",1,0)+IF(DC2141="D",1,0)+IF(DH2141="D",1,0)+IF(DI2141="D",1,0)+IF(DM2141="D",1,0)+IF(DN2141="D",1,0)+IF(DO2141="D",1,0)+IF(DU2141="D",1,0)+IF(DX2141="D",1,0)</f>
        <v/>
      </c>
      <c r="BA2141">
        <f>IF(DH2141&lt;&gt;"",1,0)+IF(DI2141&lt;&gt;"",1,0)+IF(DK2141&lt;&gt;"",1,0)+IF(DM2141&lt;&gt;"",1,0)+IF(DN2141&lt;&gt;"",1,0)+IF(DO2141&lt;&gt;"",1,0)+IF(DQ2141&lt;&gt;"",1,0)+IF(DR2141&lt;&gt;"",1,0)+IF(DT2141&lt;&gt;"",1,0)+IF(DU2141&lt;&gt;"",1,0)+IF(DV2141&lt;&gt;"",1,0)+IF(DW2141&lt;&gt;"",1,0)+IF(DX2141&lt;&gt;"",1,0)+IF(DZ2141&lt;&gt;"",1,0)+IF(EA2141&lt;&gt;"",1,0)+IF(EB2141&lt;&gt;"",1,0)+IF(EE2141&lt;&gt;"",1,0)</f>
        <v/>
      </c>
      <c r="BB2141">
        <f>IF(AND(AV2141&gt;0, AW2141&gt;0),1,0)</f>
        <v/>
      </c>
      <c r="CA2141" t="inlineStr">
        <is>
          <t>X</t>
        </is>
      </c>
      <c r="CK2141" t="inlineStr">
        <is>
          <t>X</t>
        </is>
      </c>
    </row>
    <row r="2142">
      <c r="A2142" t="inlineStr">
        <is>
          <t>OH0015815277</t>
        </is>
      </c>
      <c r="B2142" t="n">
        <v>78</v>
      </c>
      <c r="C2142" t="n">
        <v>270824</v>
      </c>
      <c r="D2142" t="inlineStr">
        <is>
          <t>MOORE</t>
        </is>
      </c>
      <c r="E2142" t="inlineStr">
        <is>
          <t>OBELIA</t>
        </is>
      </c>
      <c r="F2142">
        <f>CONCATENATE(D2142," ",LEFT(H2142,4),"T=",AU2142,"D=",AV2142,"R=",AW2142,"M=",AX2142,"L=",AY2142,"B=",AZ2142)</f>
        <v/>
      </c>
      <c r="G2142" t="inlineStr">
        <is>
          <t>SCOTT</t>
        </is>
      </c>
      <c r="I2142" t="inlineStr">
        <is>
          <t>1941-10-05</t>
        </is>
      </c>
      <c r="J2142" t="inlineStr">
        <is>
          <t>2020-06-30</t>
        </is>
      </c>
      <c r="K2142" t="inlineStr">
        <is>
          <t>ACTIVE</t>
        </is>
      </c>
      <c r="L2142" t="inlineStr">
        <is>
          <t>D</t>
        </is>
      </c>
      <c r="M2142">
        <f>RIGHT(L2142,LEN(L2142)-FIND(" ",L2142))</f>
        <v/>
      </c>
      <c r="N2142" t="inlineStr">
        <is>
          <t>714 LENER AVE SW</t>
        </is>
      </c>
      <c r="P2142" t="inlineStr">
        <is>
          <t>WARREN</t>
        </is>
      </c>
      <c r="Q2142" t="inlineStr">
        <is>
          <t>OH</t>
        </is>
      </c>
      <c r="R2142" t="n">
        <v>44485</v>
      </c>
      <c r="AD2142" t="inlineStr">
        <is>
          <t>TRUMBULL CAREER &amp; TECH CENTER</t>
        </is>
      </c>
      <c r="AE2142" t="inlineStr">
        <is>
          <t>WARREN CITY</t>
        </is>
      </c>
      <c r="AF2142" t="inlineStr">
        <is>
          <t>WARREN CITY SD</t>
        </is>
      </c>
      <c r="AH2142" t="n">
        <v>14</v>
      </c>
      <c r="AI2142" t="n">
        <v>11</v>
      </c>
      <c r="AN2142" t="inlineStr">
        <is>
          <t>WARREN</t>
        </is>
      </c>
      <c r="AO2142" t="inlineStr">
        <is>
          <t>WARREN CITY 6G</t>
        </is>
      </c>
      <c r="AP2142" t="inlineStr">
        <is>
          <t>78-P-AEH</t>
        </is>
      </c>
      <c r="AQ2142" t="n">
        <v>9</v>
      </c>
      <c r="AR2142" t="n">
        <v>64</v>
      </c>
      <c r="AS2142" t="n">
        <v>32</v>
      </c>
      <c r="AV2142" t="inlineStr">
        <is>
          <t>WARREN-WARD 6</t>
        </is>
      </c>
      <c r="AW2142">
        <f>COUNTA($BA$2142:$EE$2142)</f>
        <v/>
      </c>
      <c r="AX2142">
        <f>COUNTIF($BA$2142:$EE$2142,"D")</f>
        <v/>
      </c>
      <c r="AY2142">
        <f>COUNTIF($BA$2142:$EE$2142,"R")</f>
        <v/>
      </c>
      <c r="AZ2142">
        <f>IF(BL2142="D",1,0)+IF(BM2142="D",1,0)+IF(BR2142="D",1,0)+IF(BS2142="D",1,0)+IF(BU2142="D",1,0)+IF(CA2142="D",1,0)+IF(CB2142="D",1,0)+IF(CC2142="D",1,0)+IF(CD2142="D",1,0)+IF(CJ2142="D",1,0)+IF(CK2142="D",1,0)+IF(CO2142="D",1,0)+IF(CP2142="D",1,0)+IF(CQ2142="D",1,0)+IF(CU2142="D",1,0)+IF(CV2142="D",1,0)+IF(DB2142="D",1,0)+IF(DC2142="D",1,0)+IF(DH2142="D",1,0)+IF(DI2142="D",1,0)+IF(DM2142="D",1,0)+IF(DN2142="D",1,0)+IF(DO2142="D",1,0)+IF(DU2142="D",1,0)+IF(DX2142="D",1,0)</f>
        <v/>
      </c>
      <c r="BA2142">
        <f>IF(DH2142&lt;&gt;"",1,0)+IF(DI2142&lt;&gt;"",1,0)+IF(DK2142&lt;&gt;"",1,0)+IF(DM2142&lt;&gt;"",1,0)+IF(DN2142&lt;&gt;"",1,0)+IF(DO2142&lt;&gt;"",1,0)+IF(DQ2142&lt;&gt;"",1,0)+IF(DR2142&lt;&gt;"",1,0)+IF(DT2142&lt;&gt;"",1,0)+IF(DU2142&lt;&gt;"",1,0)+IF(DV2142&lt;&gt;"",1,0)+IF(DW2142&lt;&gt;"",1,0)+IF(DX2142&lt;&gt;"",1,0)+IF(DZ2142&lt;&gt;"",1,0)+IF(EA2142&lt;&gt;"",1,0)+IF(EB2142&lt;&gt;"",1,0)+IF(EE2142&lt;&gt;"",1,0)</f>
        <v/>
      </c>
      <c r="BB2142">
        <f>IF(AND(AV2142&gt;0, AW2142&gt;0),1,0)</f>
        <v/>
      </c>
      <c r="BD2142" t="inlineStr">
        <is>
          <t>X</t>
        </is>
      </c>
      <c r="BF2142" t="inlineStr">
        <is>
          <t>X</t>
        </is>
      </c>
      <c r="BG2142" t="inlineStr">
        <is>
          <t>X</t>
        </is>
      </c>
      <c r="BH2142" t="inlineStr">
        <is>
          <t>X</t>
        </is>
      </c>
      <c r="BL2142" t="inlineStr">
        <is>
          <t>X</t>
        </is>
      </c>
      <c r="BP2142" t="inlineStr">
        <is>
          <t>X</t>
        </is>
      </c>
      <c r="BY2142" t="inlineStr">
        <is>
          <t>D</t>
        </is>
      </c>
      <c r="CA2142" t="inlineStr">
        <is>
          <t>X</t>
        </is>
      </c>
      <c r="CL2142" t="inlineStr">
        <is>
          <t>D</t>
        </is>
      </c>
      <c r="CN2142" t="inlineStr">
        <is>
          <t>X</t>
        </is>
      </c>
      <c r="CO2142" t="inlineStr">
        <is>
          <t>D</t>
        </is>
      </c>
      <c r="CP2142" t="inlineStr">
        <is>
          <t>X</t>
        </is>
      </c>
      <c r="CQ2142" t="inlineStr">
        <is>
          <t>D</t>
        </is>
      </c>
      <c r="CV2142" t="inlineStr">
        <is>
          <t>X</t>
        </is>
      </c>
      <c r="CW2142" t="inlineStr">
        <is>
          <t>D</t>
        </is>
      </c>
      <c r="CY2142" t="inlineStr">
        <is>
          <t>X</t>
        </is>
      </c>
      <c r="CZ2142" t="inlineStr">
        <is>
          <t>D</t>
        </is>
      </c>
      <c r="DC2142" t="inlineStr">
        <is>
          <t>X</t>
        </is>
      </c>
      <c r="DD2142" t="inlineStr">
        <is>
          <t>D</t>
        </is>
      </c>
      <c r="DF2142" t="inlineStr">
        <is>
          <t>X</t>
        </is>
      </c>
      <c r="DG2142" t="inlineStr">
        <is>
          <t>D</t>
        </is>
      </c>
      <c r="DI2142" t="inlineStr">
        <is>
          <t>X</t>
        </is>
      </c>
      <c r="DN2142" t="inlineStr">
        <is>
          <t>X</t>
        </is>
      </c>
      <c r="DW2142" t="inlineStr">
        <is>
          <t>D</t>
        </is>
      </c>
      <c r="EA2142" t="inlineStr">
        <is>
          <t>X</t>
        </is>
      </c>
      <c r="ED2142" t="inlineStr">
        <is>
          <t>D</t>
        </is>
      </c>
      <c r="EF2142" t="inlineStr">
        <is>
          <t>X</t>
        </is>
      </c>
    </row>
    <row r="2143">
      <c r="A2143" t="inlineStr">
        <is>
          <t>OH0019858110</t>
        </is>
      </c>
      <c r="B2143" t="n">
        <v>78</v>
      </c>
      <c r="C2143" t="n">
        <v>360105</v>
      </c>
      <c r="D2143" t="inlineStr">
        <is>
          <t>ALLEN</t>
        </is>
      </c>
      <c r="E2143" t="inlineStr">
        <is>
          <t>TERRANDALL</t>
        </is>
      </c>
      <c r="F2143">
        <f>CONCATENATE(D2143," ",LEFT(H2143,4),"T=",AU2143,"D=",AV2143,"R=",AW2143,"M=",AX2143,"L=",AY2143,"B=",AZ2143)</f>
        <v/>
      </c>
      <c r="G2143" t="inlineStr">
        <is>
          <t>DESHAN</t>
        </is>
      </c>
      <c r="I2143" t="inlineStr">
        <is>
          <t>1986-10-29</t>
        </is>
      </c>
      <c r="J2143" t="inlineStr">
        <is>
          <t>2022-08-30</t>
        </is>
      </c>
      <c r="K2143" t="inlineStr">
        <is>
          <t>ACTIVE</t>
        </is>
      </c>
      <c r="M2143">
        <f>RIGHT(L2143,LEN(L2143)-FIND(" ",L2143))</f>
        <v/>
      </c>
      <c r="N2143" t="inlineStr">
        <is>
          <t>1692 HAMILTON ST SW</t>
        </is>
      </c>
      <c r="P2143" t="inlineStr">
        <is>
          <t>WARREN</t>
        </is>
      </c>
      <c r="Q2143" t="inlineStr">
        <is>
          <t>OH</t>
        </is>
      </c>
      <c r="R2143" t="n">
        <v>44485</v>
      </c>
      <c r="AD2143" t="inlineStr">
        <is>
          <t>TRUMBULL CAREER &amp; TECH CENTER</t>
        </is>
      </c>
      <c r="AE2143" t="inlineStr">
        <is>
          <t>WARREN CITY</t>
        </is>
      </c>
      <c r="AF2143" t="inlineStr">
        <is>
          <t>WARREN CITY SD</t>
        </is>
      </c>
      <c r="AH2143" t="n">
        <v>14</v>
      </c>
      <c r="AI2143" t="n">
        <v>11</v>
      </c>
      <c r="AN2143" t="inlineStr">
        <is>
          <t>WARREN</t>
        </is>
      </c>
      <c r="AO2143" t="inlineStr">
        <is>
          <t>WARREN CITY 6G</t>
        </is>
      </c>
      <c r="AP2143" t="inlineStr">
        <is>
          <t>78-P-AEH</t>
        </is>
      </c>
      <c r="AQ2143" t="n">
        <v>9</v>
      </c>
      <c r="AR2143" t="n">
        <v>64</v>
      </c>
      <c r="AS2143" t="n">
        <v>32</v>
      </c>
      <c r="AV2143" t="inlineStr">
        <is>
          <t>WARREN-WARD 6</t>
        </is>
      </c>
      <c r="AW2143">
        <f>COUNTA($BA$2143:$EE$2143)</f>
        <v/>
      </c>
      <c r="AX2143">
        <f>COUNTIF($BA$2143:$EE$2143,"D")</f>
        <v/>
      </c>
      <c r="AY2143">
        <f>COUNTIF($BA$2143:$EE$2143,"R")</f>
        <v/>
      </c>
      <c r="AZ2143">
        <f>IF(BL2143="D",1,0)+IF(BM2143="D",1,0)+IF(BR2143="D",1,0)+IF(BS2143="D",1,0)+IF(BU2143="D",1,0)+IF(CA2143="D",1,0)+IF(CB2143="D",1,0)+IF(CC2143="D",1,0)+IF(CD2143="D",1,0)+IF(CJ2143="D",1,0)+IF(CK2143="D",1,0)+IF(CO2143="D",1,0)+IF(CP2143="D",1,0)+IF(CQ2143="D",1,0)+IF(CU2143="D",1,0)+IF(CV2143="D",1,0)+IF(DB2143="D",1,0)+IF(DC2143="D",1,0)+IF(DH2143="D",1,0)+IF(DI2143="D",1,0)+IF(DM2143="D",1,0)+IF(DN2143="D",1,0)+IF(DO2143="D",1,0)+IF(DU2143="D",1,0)+IF(DX2143="D",1,0)</f>
        <v/>
      </c>
      <c r="BA2143">
        <f>IF(DH2143&lt;&gt;"",1,0)+IF(DI2143&lt;&gt;"",1,0)+IF(DK2143&lt;&gt;"",1,0)+IF(DM2143&lt;&gt;"",1,0)+IF(DN2143&lt;&gt;"",1,0)+IF(DO2143&lt;&gt;"",1,0)+IF(DQ2143&lt;&gt;"",1,0)+IF(DR2143&lt;&gt;"",1,0)+IF(DT2143&lt;&gt;"",1,0)+IF(DU2143&lt;&gt;"",1,0)+IF(DV2143&lt;&gt;"",1,0)+IF(DW2143&lt;&gt;"",1,0)+IF(DX2143&lt;&gt;"",1,0)+IF(DZ2143&lt;&gt;"",1,0)+IF(EA2143&lt;&gt;"",1,0)+IF(EB2143&lt;&gt;"",1,0)+IF(EE2143&lt;&gt;"",1,0)</f>
        <v/>
      </c>
      <c r="BB2143">
        <f>IF(AND(AV2143&gt;0, AW2143&gt;0),1,0)</f>
        <v/>
      </c>
      <c r="CP2143" t="inlineStr">
        <is>
          <t>X</t>
        </is>
      </c>
    </row>
    <row r="2144">
      <c r="A2144" t="inlineStr">
        <is>
          <t>OH0024169866</t>
        </is>
      </c>
      <c r="B2144" t="n">
        <v>78</v>
      </c>
      <c r="C2144" t="n">
        <v>422930</v>
      </c>
      <c r="D2144" t="inlineStr">
        <is>
          <t>FOLEY</t>
        </is>
      </c>
      <c r="E2144" t="inlineStr">
        <is>
          <t>KEITH</t>
        </is>
      </c>
      <c r="F2144">
        <f>CONCATENATE(D2144," ",LEFT(H2144,4),"T=",AU2144,"D=",AV2144,"R=",AW2144,"M=",AX2144,"L=",AY2144,"B=",AZ2144)</f>
        <v/>
      </c>
      <c r="G2144" t="inlineStr">
        <is>
          <t>B</t>
        </is>
      </c>
      <c r="I2144" t="inlineStr">
        <is>
          <t>1976-01-06</t>
        </is>
      </c>
      <c r="J2144" t="inlineStr">
        <is>
          <t>2023-07-08</t>
        </is>
      </c>
      <c r="K2144" t="inlineStr">
        <is>
          <t>ACTIVE</t>
        </is>
      </c>
      <c r="M2144">
        <f>RIGHT(L2144,LEN(L2144)-FIND(" ",L2144))</f>
        <v/>
      </c>
      <c r="N2144" t="inlineStr">
        <is>
          <t>1762 UNION ST SW</t>
        </is>
      </c>
      <c r="P2144" t="inlineStr">
        <is>
          <t>WARREN</t>
        </is>
      </c>
      <c r="Q2144" t="inlineStr">
        <is>
          <t>OH</t>
        </is>
      </c>
      <c r="R2144" t="n">
        <v>44485</v>
      </c>
      <c r="AD2144" t="inlineStr">
        <is>
          <t>TRUMBULL CAREER &amp; TECH CENTER</t>
        </is>
      </c>
      <c r="AE2144" t="inlineStr">
        <is>
          <t>WARREN CITY</t>
        </is>
      </c>
      <c r="AF2144" t="inlineStr">
        <is>
          <t>WARREN CITY SD</t>
        </is>
      </c>
      <c r="AH2144" t="n">
        <v>14</v>
      </c>
      <c r="AI2144" t="n">
        <v>11</v>
      </c>
      <c r="AN2144" t="inlineStr">
        <is>
          <t>WARREN</t>
        </is>
      </c>
      <c r="AO2144" t="inlineStr">
        <is>
          <t>WARREN CITY 6G</t>
        </is>
      </c>
      <c r="AP2144" t="inlineStr">
        <is>
          <t>78-P-AEH</t>
        </is>
      </c>
      <c r="AQ2144" t="n">
        <v>9</v>
      </c>
      <c r="AR2144" t="n">
        <v>64</v>
      </c>
      <c r="AS2144" t="n">
        <v>32</v>
      </c>
      <c r="AV2144" t="inlineStr">
        <is>
          <t>WARREN-WARD 6</t>
        </is>
      </c>
      <c r="AW2144">
        <f>COUNTA($BA$2144:$EE$2144)</f>
        <v/>
      </c>
      <c r="AX2144">
        <f>COUNTIF($BA$2144:$EE$2144,"D")</f>
        <v/>
      </c>
      <c r="AY2144">
        <f>COUNTIF($BA$2144:$EE$2144,"R")</f>
        <v/>
      </c>
      <c r="AZ2144">
        <f>IF(BL2144="D",1,0)+IF(BM2144="D",1,0)+IF(BR2144="D",1,0)+IF(BS2144="D",1,0)+IF(BU2144="D",1,0)+IF(CA2144="D",1,0)+IF(CB2144="D",1,0)+IF(CC2144="D",1,0)+IF(CD2144="D",1,0)+IF(CJ2144="D",1,0)+IF(CK2144="D",1,0)+IF(CO2144="D",1,0)+IF(CP2144="D",1,0)+IF(CQ2144="D",1,0)+IF(CU2144="D",1,0)+IF(CV2144="D",1,0)+IF(DB2144="D",1,0)+IF(DC2144="D",1,0)+IF(DH2144="D",1,0)+IF(DI2144="D",1,0)+IF(DM2144="D",1,0)+IF(DN2144="D",1,0)+IF(DO2144="D",1,0)+IF(DU2144="D",1,0)+IF(DX2144="D",1,0)</f>
        <v/>
      </c>
      <c r="BA2144">
        <f>IF(DH2144&lt;&gt;"",1,0)+IF(DI2144&lt;&gt;"",1,0)+IF(DK2144&lt;&gt;"",1,0)+IF(DM2144&lt;&gt;"",1,0)+IF(DN2144&lt;&gt;"",1,0)+IF(DO2144&lt;&gt;"",1,0)+IF(DQ2144&lt;&gt;"",1,0)+IF(DR2144&lt;&gt;"",1,0)+IF(DT2144&lt;&gt;"",1,0)+IF(DU2144&lt;&gt;"",1,0)+IF(DV2144&lt;&gt;"",1,0)+IF(DW2144&lt;&gt;"",1,0)+IF(DX2144&lt;&gt;"",1,0)+IF(DZ2144&lt;&gt;"",1,0)+IF(EA2144&lt;&gt;"",1,0)+IF(EB2144&lt;&gt;"",1,0)+IF(EE2144&lt;&gt;"",1,0)</f>
        <v/>
      </c>
      <c r="BB2144">
        <f>IF(AND(AV2144&gt;0, AW2144&gt;0),1,0)</f>
        <v/>
      </c>
      <c r="CA2144" t="inlineStr">
        <is>
          <t>X</t>
        </is>
      </c>
      <c r="DN2144" t="inlineStr">
        <is>
          <t>X</t>
        </is>
      </c>
    </row>
    <row r="2145">
      <c r="A2145" t="inlineStr">
        <is>
          <t>OH0023647667</t>
        </is>
      </c>
      <c r="B2145" t="n">
        <v>78</v>
      </c>
      <c r="C2145" t="n">
        <v>416063</v>
      </c>
      <c r="D2145" t="inlineStr">
        <is>
          <t>BLACKEY</t>
        </is>
      </c>
      <c r="E2145" t="inlineStr">
        <is>
          <t>ROCHELLE</t>
        </is>
      </c>
      <c r="F2145">
        <f>CONCATENATE(D2145," ",LEFT(H2145,4),"T=",AU2145,"D=",AV2145,"R=",AW2145,"M=",AX2145,"L=",AY2145,"B=",AZ2145)</f>
        <v/>
      </c>
      <c r="G2145" t="inlineStr">
        <is>
          <t>RAE</t>
        </is>
      </c>
      <c r="I2145" t="inlineStr">
        <is>
          <t>1975-03-06</t>
        </is>
      </c>
      <c r="J2145" t="inlineStr">
        <is>
          <t>2016-03-15</t>
        </is>
      </c>
      <c r="K2145" t="inlineStr">
        <is>
          <t>ACTIVE</t>
        </is>
      </c>
      <c r="M2145">
        <f>RIGHT(L2145,LEN(L2145)-FIND(" ",L2145))</f>
        <v/>
      </c>
      <c r="N2145" t="inlineStr">
        <is>
          <t>2084 JACKSON ST SW</t>
        </is>
      </c>
      <c r="P2145" t="inlineStr">
        <is>
          <t>WARREN</t>
        </is>
      </c>
      <c r="Q2145" t="inlineStr">
        <is>
          <t>OH</t>
        </is>
      </c>
      <c r="R2145" t="n">
        <v>44485</v>
      </c>
      <c r="AD2145" t="inlineStr">
        <is>
          <t>TRUMBULL CAREER &amp; TECH CENTER</t>
        </is>
      </c>
      <c r="AE2145" t="inlineStr">
        <is>
          <t>WARREN CITY</t>
        </is>
      </c>
      <c r="AF2145" t="inlineStr">
        <is>
          <t>WARREN CITY SD</t>
        </is>
      </c>
      <c r="AH2145" t="n">
        <v>14</v>
      </c>
      <c r="AI2145" t="n">
        <v>11</v>
      </c>
      <c r="AN2145" t="inlineStr">
        <is>
          <t>WARREN</t>
        </is>
      </c>
      <c r="AO2145" t="inlineStr">
        <is>
          <t>WARREN CITY 6G</t>
        </is>
      </c>
      <c r="AP2145" t="inlineStr">
        <is>
          <t>78-P-AEH</t>
        </is>
      </c>
      <c r="AQ2145" t="n">
        <v>9</v>
      </c>
      <c r="AR2145" t="n">
        <v>64</v>
      </c>
      <c r="AS2145" t="n">
        <v>32</v>
      </c>
      <c r="AV2145" t="inlineStr">
        <is>
          <t>WARREN-WARD 6</t>
        </is>
      </c>
      <c r="AW2145">
        <f>COUNTA($BA$2145:$EE$2145)</f>
        <v/>
      </c>
      <c r="AX2145">
        <f>COUNTIF($BA$2145:$EE$2145,"D")</f>
        <v/>
      </c>
      <c r="AY2145">
        <f>COUNTIF($BA$2145:$EE$2145,"R")</f>
        <v/>
      </c>
      <c r="AZ2145">
        <f>IF(BL2145="D",1,0)+IF(BM2145="D",1,0)+IF(BR2145="D",1,0)+IF(BS2145="D",1,0)+IF(BU2145="D",1,0)+IF(CA2145="D",1,0)+IF(CB2145="D",1,0)+IF(CC2145="D",1,0)+IF(CD2145="D",1,0)+IF(CJ2145="D",1,0)+IF(CK2145="D",1,0)+IF(CO2145="D",1,0)+IF(CP2145="D",1,0)+IF(CQ2145="D",1,0)+IF(CU2145="D",1,0)+IF(CV2145="D",1,0)+IF(DB2145="D",1,0)+IF(DC2145="D",1,0)+IF(DH2145="D",1,0)+IF(DI2145="D",1,0)+IF(DM2145="D",1,0)+IF(DN2145="D",1,0)+IF(DO2145="D",1,0)+IF(DU2145="D",1,0)+IF(DX2145="D",1,0)</f>
        <v/>
      </c>
      <c r="BA2145">
        <f>IF(DH2145&lt;&gt;"",1,0)+IF(DI2145&lt;&gt;"",1,0)+IF(DK2145&lt;&gt;"",1,0)+IF(DM2145&lt;&gt;"",1,0)+IF(DN2145&lt;&gt;"",1,0)+IF(DO2145&lt;&gt;"",1,0)+IF(DQ2145&lt;&gt;"",1,0)+IF(DR2145&lt;&gt;"",1,0)+IF(DT2145&lt;&gt;"",1,0)+IF(DU2145&lt;&gt;"",1,0)+IF(DV2145&lt;&gt;"",1,0)+IF(DW2145&lt;&gt;"",1,0)+IF(DX2145&lt;&gt;"",1,0)+IF(DZ2145&lt;&gt;"",1,0)+IF(EA2145&lt;&gt;"",1,0)+IF(EB2145&lt;&gt;"",1,0)+IF(EE2145&lt;&gt;"",1,0)</f>
        <v/>
      </c>
      <c r="BB2145">
        <f>IF(AND(AV2145&gt;0, AW2145&gt;0),1,0)</f>
        <v/>
      </c>
      <c r="CA2145" t="inlineStr">
        <is>
          <t>X</t>
        </is>
      </c>
      <c r="CC2145" t="inlineStr">
        <is>
          <t>D</t>
        </is>
      </c>
      <c r="DC2145" t="inlineStr">
        <is>
          <t>X</t>
        </is>
      </c>
      <c r="DN2145" t="inlineStr">
        <is>
          <t>X</t>
        </is>
      </c>
      <c r="EF2145" t="inlineStr">
        <is>
          <t>X</t>
        </is>
      </c>
    </row>
    <row r="2146">
      <c r="A2146" t="inlineStr">
        <is>
          <t>OH0024094469</t>
        </is>
      </c>
      <c r="B2146" t="n">
        <v>78</v>
      </c>
      <c r="C2146" t="n">
        <v>421831</v>
      </c>
      <c r="D2146" t="inlineStr">
        <is>
          <t>WAGGONER</t>
        </is>
      </c>
      <c r="E2146" t="inlineStr">
        <is>
          <t>JESSICA</t>
        </is>
      </c>
      <c r="F2146">
        <f>CONCATENATE(D2146," ",LEFT(H2146,4),"T=",AU2146,"D=",AV2146,"R=",AW2146,"M=",AX2146,"L=",AY2146,"B=",AZ2146)</f>
        <v/>
      </c>
      <c r="G2146" t="inlineStr">
        <is>
          <t>LYNN</t>
        </is>
      </c>
      <c r="I2146" t="inlineStr">
        <is>
          <t>1987-04-01</t>
        </is>
      </c>
      <c r="J2146" t="inlineStr">
        <is>
          <t>2024-10-04</t>
        </is>
      </c>
      <c r="K2146" t="inlineStr">
        <is>
          <t>ACTIVE</t>
        </is>
      </c>
      <c r="M2146">
        <f>RIGHT(L2146,LEN(L2146)-FIND(" ",L2146))</f>
        <v/>
      </c>
      <c r="N2146" t="inlineStr">
        <is>
          <t>2150 RISHER RD SW</t>
        </is>
      </c>
      <c r="O2146" t="inlineStr">
        <is>
          <t>APT D</t>
        </is>
      </c>
      <c r="P2146" t="inlineStr">
        <is>
          <t>WARREN</t>
        </is>
      </c>
      <c r="Q2146" t="inlineStr">
        <is>
          <t>OH</t>
        </is>
      </c>
      <c r="R2146" t="n">
        <v>44485</v>
      </c>
      <c r="AD2146" t="inlineStr">
        <is>
          <t>TRUMBULL CAREER &amp; TECH CENTER</t>
        </is>
      </c>
      <c r="AE2146" t="inlineStr">
        <is>
          <t>WARREN CITY</t>
        </is>
      </c>
      <c r="AF2146" t="inlineStr">
        <is>
          <t>WARREN CITY SD</t>
        </is>
      </c>
      <c r="AH2146" t="n">
        <v>14</v>
      </c>
      <c r="AI2146" t="n">
        <v>11</v>
      </c>
      <c r="AN2146" t="inlineStr">
        <is>
          <t>WARREN</t>
        </is>
      </c>
      <c r="AO2146" t="inlineStr">
        <is>
          <t>WARREN CITY 6G</t>
        </is>
      </c>
      <c r="AP2146" t="inlineStr">
        <is>
          <t>78-P-AEH</t>
        </is>
      </c>
      <c r="AQ2146" t="n">
        <v>9</v>
      </c>
      <c r="AR2146" t="n">
        <v>64</v>
      </c>
      <c r="AS2146" t="n">
        <v>32</v>
      </c>
      <c r="AV2146" t="inlineStr">
        <is>
          <t>WARREN-WARD 6</t>
        </is>
      </c>
      <c r="AW2146">
        <f>COUNTA($BA$2146:$EE$2146)</f>
        <v/>
      </c>
      <c r="AX2146">
        <f>COUNTIF($BA$2146:$EE$2146,"D")</f>
        <v/>
      </c>
      <c r="AY2146">
        <f>COUNTIF($BA$2146:$EE$2146,"R")</f>
        <v/>
      </c>
      <c r="AZ2146">
        <f>IF(BL2146="D",1,0)+IF(BM2146="D",1,0)+IF(BR2146="D",1,0)+IF(BS2146="D",1,0)+IF(BU2146="D",1,0)+IF(CA2146="D",1,0)+IF(CB2146="D",1,0)+IF(CC2146="D",1,0)+IF(CD2146="D",1,0)+IF(CJ2146="D",1,0)+IF(CK2146="D",1,0)+IF(CO2146="D",1,0)+IF(CP2146="D",1,0)+IF(CQ2146="D",1,0)+IF(CU2146="D",1,0)+IF(CV2146="D",1,0)+IF(DB2146="D",1,0)+IF(DC2146="D",1,0)+IF(DH2146="D",1,0)+IF(DI2146="D",1,0)+IF(DM2146="D",1,0)+IF(DN2146="D",1,0)+IF(DO2146="D",1,0)+IF(DU2146="D",1,0)+IF(DX2146="D",1,0)</f>
        <v/>
      </c>
      <c r="BA2146">
        <f>IF(DH2146&lt;&gt;"",1,0)+IF(DI2146&lt;&gt;"",1,0)+IF(DK2146&lt;&gt;"",1,0)+IF(DM2146&lt;&gt;"",1,0)+IF(DN2146&lt;&gt;"",1,0)+IF(DO2146&lt;&gt;"",1,0)+IF(DQ2146&lt;&gt;"",1,0)+IF(DR2146&lt;&gt;"",1,0)+IF(DT2146&lt;&gt;"",1,0)+IF(DU2146&lt;&gt;"",1,0)+IF(DV2146&lt;&gt;"",1,0)+IF(DW2146&lt;&gt;"",1,0)+IF(DX2146&lt;&gt;"",1,0)+IF(DZ2146&lt;&gt;"",1,0)+IF(EA2146&lt;&gt;"",1,0)+IF(EB2146&lt;&gt;"",1,0)+IF(EE2146&lt;&gt;"",1,0)</f>
        <v/>
      </c>
      <c r="BB2146">
        <f>IF(AND(AV2146&gt;0, AW2146&gt;0),1,0)</f>
        <v/>
      </c>
      <c r="CA2146" t="inlineStr">
        <is>
          <t>X</t>
        </is>
      </c>
      <c r="DC2146" t="inlineStr">
        <is>
          <t>X</t>
        </is>
      </c>
      <c r="DL2146" t="inlineStr">
        <is>
          <t>X</t>
        </is>
      </c>
      <c r="DN2146" t="inlineStr">
        <is>
          <t>X</t>
        </is>
      </c>
      <c r="EA2146" t="inlineStr">
        <is>
          <t>X</t>
        </is>
      </c>
      <c r="EF2146" t="inlineStr">
        <is>
          <t>X</t>
        </is>
      </c>
    </row>
    <row r="2147">
      <c r="A2147" t="inlineStr">
        <is>
          <t>OH0023307200</t>
        </is>
      </c>
      <c r="B2147" t="n">
        <v>78</v>
      </c>
      <c r="C2147" t="n">
        <v>409909</v>
      </c>
      <c r="D2147" t="inlineStr">
        <is>
          <t>COLE</t>
        </is>
      </c>
      <c r="E2147" t="inlineStr">
        <is>
          <t>CHRIS</t>
        </is>
      </c>
      <c r="F2147">
        <f>CONCATENATE(D2147," ",LEFT(H2147,4),"T=",AU2147,"D=",AV2147,"R=",AW2147,"M=",AX2147,"L=",AY2147,"B=",AZ2147)</f>
        <v/>
      </c>
      <c r="G2147" t="inlineStr">
        <is>
          <t>CATO</t>
        </is>
      </c>
      <c r="H2147" t="inlineStr">
        <is>
          <t>JR</t>
        </is>
      </c>
      <c r="I2147" t="inlineStr">
        <is>
          <t>1988-04-06</t>
        </is>
      </c>
      <c r="J2147" t="inlineStr">
        <is>
          <t>2020-04-22</t>
        </is>
      </c>
      <c r="K2147" t="inlineStr">
        <is>
          <t>ACTIVE</t>
        </is>
      </c>
      <c r="M2147">
        <f>RIGHT(L2147,LEN(L2147)-FIND(" ",L2147))</f>
        <v/>
      </c>
      <c r="N2147" t="inlineStr">
        <is>
          <t>1783 FRONT ST SW</t>
        </is>
      </c>
      <c r="P2147" t="inlineStr">
        <is>
          <t>WARREN</t>
        </is>
      </c>
      <c r="Q2147" t="inlineStr">
        <is>
          <t>OH</t>
        </is>
      </c>
      <c r="R2147" t="n">
        <v>44485</v>
      </c>
      <c r="AD2147" t="inlineStr">
        <is>
          <t>TRUMBULL CAREER &amp; TECH CENTER</t>
        </is>
      </c>
      <c r="AE2147" t="inlineStr">
        <is>
          <t>WARREN CITY</t>
        </is>
      </c>
      <c r="AF2147" t="inlineStr">
        <is>
          <t>WARREN CITY SD</t>
        </is>
      </c>
      <c r="AH2147" t="n">
        <v>14</v>
      </c>
      <c r="AI2147" t="n">
        <v>11</v>
      </c>
      <c r="AN2147" t="inlineStr">
        <is>
          <t>WARREN</t>
        </is>
      </c>
      <c r="AO2147" t="inlineStr">
        <is>
          <t>WARREN CITY 6G</t>
        </is>
      </c>
      <c r="AP2147" t="inlineStr">
        <is>
          <t>78-P-AEH</t>
        </is>
      </c>
      <c r="AQ2147" t="n">
        <v>9</v>
      </c>
      <c r="AR2147" t="n">
        <v>64</v>
      </c>
      <c r="AS2147" t="n">
        <v>32</v>
      </c>
      <c r="AV2147" t="inlineStr">
        <is>
          <t>WARREN-WARD 6</t>
        </is>
      </c>
      <c r="AW2147">
        <f>COUNTA($BA$2147:$EE$2147)</f>
        <v/>
      </c>
      <c r="AX2147">
        <f>COUNTIF($BA$2147:$EE$2147,"D")</f>
        <v/>
      </c>
      <c r="AY2147">
        <f>COUNTIF($BA$2147:$EE$2147,"R")</f>
        <v/>
      </c>
      <c r="AZ2147">
        <f>IF(BL2147="D",1,0)+IF(BM2147="D",1,0)+IF(BR2147="D",1,0)+IF(BS2147="D",1,0)+IF(BU2147="D",1,0)+IF(CA2147="D",1,0)+IF(CB2147="D",1,0)+IF(CC2147="D",1,0)+IF(CD2147="D",1,0)+IF(CJ2147="D",1,0)+IF(CK2147="D",1,0)+IF(CO2147="D",1,0)+IF(CP2147="D",1,0)+IF(CQ2147="D",1,0)+IF(CU2147="D",1,0)+IF(CV2147="D",1,0)+IF(DB2147="D",1,0)+IF(DC2147="D",1,0)+IF(DH2147="D",1,0)+IF(DI2147="D",1,0)+IF(DM2147="D",1,0)+IF(DN2147="D",1,0)+IF(DO2147="D",1,0)+IF(DU2147="D",1,0)+IF(DX2147="D",1,0)</f>
        <v/>
      </c>
      <c r="BA2147">
        <f>IF(DH2147&lt;&gt;"",1,0)+IF(DI2147&lt;&gt;"",1,0)+IF(DK2147&lt;&gt;"",1,0)+IF(DM2147&lt;&gt;"",1,0)+IF(DN2147&lt;&gt;"",1,0)+IF(DO2147&lt;&gt;"",1,0)+IF(DQ2147&lt;&gt;"",1,0)+IF(DR2147&lt;&gt;"",1,0)+IF(DT2147&lt;&gt;"",1,0)+IF(DU2147&lt;&gt;"",1,0)+IF(DV2147&lt;&gt;"",1,0)+IF(DW2147&lt;&gt;"",1,0)+IF(DX2147&lt;&gt;"",1,0)+IF(DZ2147&lt;&gt;"",1,0)+IF(EA2147&lt;&gt;"",1,0)+IF(EB2147&lt;&gt;"",1,0)+IF(EE2147&lt;&gt;"",1,0)</f>
        <v/>
      </c>
      <c r="BB2147">
        <f>IF(AND(AV2147&gt;0, AW2147&gt;0),1,0)</f>
        <v/>
      </c>
      <c r="DN2147" t="inlineStr">
        <is>
          <t>X</t>
        </is>
      </c>
      <c r="EA2147" t="inlineStr">
        <is>
          <t>X</t>
        </is>
      </c>
      <c r="EF2147" t="inlineStr">
        <is>
          <t>X</t>
        </is>
      </c>
    </row>
    <row r="2148">
      <c r="A2148" t="inlineStr">
        <is>
          <t>OH0015718608</t>
        </is>
      </c>
      <c r="B2148" t="n">
        <v>78</v>
      </c>
      <c r="C2148" t="n">
        <v>310630</v>
      </c>
      <c r="D2148" t="inlineStr">
        <is>
          <t>CLICK</t>
        </is>
      </c>
      <c r="E2148" t="inlineStr">
        <is>
          <t>FRANK</t>
        </is>
      </c>
      <c r="F2148">
        <f>CONCATENATE(D2148," ",LEFT(H2148,4),"T=",AU2148,"D=",AV2148,"R=",AW2148,"M=",AX2148,"L=",AY2148,"B=",AZ2148)</f>
        <v/>
      </c>
      <c r="G2148" t="inlineStr">
        <is>
          <t>D</t>
        </is>
      </c>
      <c r="H2148" t="inlineStr">
        <is>
          <t>SR</t>
        </is>
      </c>
      <c r="I2148" t="inlineStr">
        <is>
          <t>1947-01-27</t>
        </is>
      </c>
      <c r="J2148" t="inlineStr">
        <is>
          <t>2020-07-01</t>
        </is>
      </c>
      <c r="K2148" t="inlineStr">
        <is>
          <t>CONFIRMATION</t>
        </is>
      </c>
      <c r="M2148">
        <f>RIGHT(L2148,LEN(L2148)-FIND(" ",L2148))</f>
        <v/>
      </c>
      <c r="N2148" t="inlineStr">
        <is>
          <t>1122 WOODVIEW AVE SW</t>
        </is>
      </c>
      <c r="P2148" t="inlineStr">
        <is>
          <t>WARREN</t>
        </is>
      </c>
      <c r="Q2148" t="inlineStr">
        <is>
          <t>OH</t>
        </is>
      </c>
      <c r="R2148" t="n">
        <v>44485</v>
      </c>
      <c r="AD2148" t="inlineStr">
        <is>
          <t>TRUMBULL CAREER &amp; TECH CENTER</t>
        </is>
      </c>
      <c r="AE2148" t="inlineStr">
        <is>
          <t>WARREN CITY</t>
        </is>
      </c>
      <c r="AF2148" t="inlineStr">
        <is>
          <t>WARREN CITY SD</t>
        </is>
      </c>
      <c r="AH2148" t="n">
        <v>14</v>
      </c>
      <c r="AI2148" t="n">
        <v>11</v>
      </c>
      <c r="AN2148" t="inlineStr">
        <is>
          <t>WARREN</t>
        </is>
      </c>
      <c r="AO2148" t="inlineStr">
        <is>
          <t>WARREN CITY 6G</t>
        </is>
      </c>
      <c r="AP2148" t="inlineStr">
        <is>
          <t>78-P-AEH</t>
        </is>
      </c>
      <c r="AQ2148" t="n">
        <v>9</v>
      </c>
      <c r="AR2148" t="n">
        <v>64</v>
      </c>
      <c r="AS2148" t="n">
        <v>32</v>
      </c>
      <c r="AV2148" t="inlineStr">
        <is>
          <t>WARREN-WARD 6</t>
        </is>
      </c>
      <c r="AW2148">
        <f>COUNTA($BA$2148:$EE$2148)</f>
        <v/>
      </c>
      <c r="AX2148">
        <f>COUNTIF($BA$2148:$EE$2148,"D")</f>
        <v/>
      </c>
      <c r="AY2148">
        <f>COUNTIF($BA$2148:$EE$2148,"R")</f>
        <v/>
      </c>
      <c r="AZ2148">
        <f>IF(BL2148="D",1,0)+IF(BM2148="D",1,0)+IF(BR2148="D",1,0)+IF(BS2148="D",1,0)+IF(BU2148="D",1,0)+IF(CA2148="D",1,0)+IF(CB2148="D",1,0)+IF(CC2148="D",1,0)+IF(CD2148="D",1,0)+IF(CJ2148="D",1,0)+IF(CK2148="D",1,0)+IF(CO2148="D",1,0)+IF(CP2148="D",1,0)+IF(CQ2148="D",1,0)+IF(CU2148="D",1,0)+IF(CV2148="D",1,0)+IF(DB2148="D",1,0)+IF(DC2148="D",1,0)+IF(DH2148="D",1,0)+IF(DI2148="D",1,0)+IF(DM2148="D",1,0)+IF(DN2148="D",1,0)+IF(DO2148="D",1,0)+IF(DU2148="D",1,0)+IF(DX2148="D",1,0)</f>
        <v/>
      </c>
      <c r="BA2148">
        <f>IF(DH2148&lt;&gt;"",1,0)+IF(DI2148&lt;&gt;"",1,0)+IF(DK2148&lt;&gt;"",1,0)+IF(DM2148&lt;&gt;"",1,0)+IF(DN2148&lt;&gt;"",1,0)+IF(DO2148&lt;&gt;"",1,0)+IF(DQ2148&lt;&gt;"",1,0)+IF(DR2148&lt;&gt;"",1,0)+IF(DT2148&lt;&gt;"",1,0)+IF(DU2148&lt;&gt;"",1,0)+IF(DV2148&lt;&gt;"",1,0)+IF(DW2148&lt;&gt;"",1,0)+IF(DX2148&lt;&gt;"",1,0)+IF(DZ2148&lt;&gt;"",1,0)+IF(EA2148&lt;&gt;"",1,0)+IF(EB2148&lt;&gt;"",1,0)+IF(EE2148&lt;&gt;"",1,0)</f>
        <v/>
      </c>
      <c r="BB2148">
        <f>IF(AND(AV2148&gt;0, AW2148&gt;0),1,0)</f>
        <v/>
      </c>
    </row>
    <row r="2149">
      <c r="A2149" t="inlineStr">
        <is>
          <t>OH0026270668</t>
        </is>
      </c>
      <c r="B2149" t="n">
        <v>78</v>
      </c>
      <c r="C2149" t="n">
        <v>459382</v>
      </c>
      <c r="D2149" t="inlineStr">
        <is>
          <t>ERVIN</t>
        </is>
      </c>
      <c r="E2149" t="inlineStr">
        <is>
          <t>DANITA</t>
        </is>
      </c>
      <c r="F2149">
        <f>CONCATENATE(D2149," ",LEFT(H2149,4),"T=",AU2149,"D=",AV2149,"R=",AW2149,"M=",AX2149,"L=",AY2149,"B=",AZ2149)</f>
        <v/>
      </c>
      <c r="G2149" t="inlineStr">
        <is>
          <t>LATREASE</t>
        </is>
      </c>
      <c r="I2149" t="inlineStr">
        <is>
          <t>1971-06-10</t>
        </is>
      </c>
      <c r="J2149" t="inlineStr">
        <is>
          <t>2021-08-28</t>
        </is>
      </c>
      <c r="K2149" t="inlineStr">
        <is>
          <t>CONFIRMATION</t>
        </is>
      </c>
      <c r="M2149">
        <f>RIGHT(L2149,LEN(L2149)-FIND(" ",L2149))</f>
        <v/>
      </c>
      <c r="N2149" t="inlineStr">
        <is>
          <t>1397 JEFFERSON ST SW</t>
        </is>
      </c>
      <c r="P2149" t="inlineStr">
        <is>
          <t>WARREN</t>
        </is>
      </c>
      <c r="Q2149" t="inlineStr">
        <is>
          <t>OH</t>
        </is>
      </c>
      <c r="R2149" t="n">
        <v>44485</v>
      </c>
      <c r="AD2149" t="inlineStr">
        <is>
          <t>TRUMBULL CAREER &amp; TECH CENTER</t>
        </is>
      </c>
      <c r="AE2149" t="inlineStr">
        <is>
          <t>WARREN CITY</t>
        </is>
      </c>
      <c r="AF2149" t="inlineStr">
        <is>
          <t>WARREN CITY SD</t>
        </is>
      </c>
      <c r="AH2149" t="n">
        <v>14</v>
      </c>
      <c r="AI2149" t="n">
        <v>11</v>
      </c>
      <c r="AN2149" t="inlineStr">
        <is>
          <t>WARREN</t>
        </is>
      </c>
      <c r="AO2149" t="inlineStr">
        <is>
          <t>WARREN CITY 6G</t>
        </is>
      </c>
      <c r="AP2149" t="inlineStr">
        <is>
          <t>78-P-AEH</t>
        </is>
      </c>
      <c r="AQ2149" t="n">
        <v>9</v>
      </c>
      <c r="AR2149" t="n">
        <v>64</v>
      </c>
      <c r="AS2149" t="n">
        <v>32</v>
      </c>
      <c r="AV2149" t="inlineStr">
        <is>
          <t>WARREN-WARD 6</t>
        </is>
      </c>
      <c r="AW2149">
        <f>COUNTA($BA$2149:$EE$2149)</f>
        <v/>
      </c>
      <c r="AX2149">
        <f>COUNTIF($BA$2149:$EE$2149,"D")</f>
        <v/>
      </c>
      <c r="AY2149">
        <f>COUNTIF($BA$2149:$EE$2149,"R")</f>
        <v/>
      </c>
      <c r="AZ2149">
        <f>IF(BL2149="D",1,0)+IF(BM2149="D",1,0)+IF(BR2149="D",1,0)+IF(BS2149="D",1,0)+IF(BU2149="D",1,0)+IF(CA2149="D",1,0)+IF(CB2149="D",1,0)+IF(CC2149="D",1,0)+IF(CD2149="D",1,0)+IF(CJ2149="D",1,0)+IF(CK2149="D",1,0)+IF(CO2149="D",1,0)+IF(CP2149="D",1,0)+IF(CQ2149="D",1,0)+IF(CU2149="D",1,0)+IF(CV2149="D",1,0)+IF(DB2149="D",1,0)+IF(DC2149="D",1,0)+IF(DH2149="D",1,0)+IF(DI2149="D",1,0)+IF(DM2149="D",1,0)+IF(DN2149="D",1,0)+IF(DO2149="D",1,0)+IF(DU2149="D",1,0)+IF(DX2149="D",1,0)</f>
        <v/>
      </c>
      <c r="BA2149">
        <f>IF(DH2149&lt;&gt;"",1,0)+IF(DI2149&lt;&gt;"",1,0)+IF(DK2149&lt;&gt;"",1,0)+IF(DM2149&lt;&gt;"",1,0)+IF(DN2149&lt;&gt;"",1,0)+IF(DO2149&lt;&gt;"",1,0)+IF(DQ2149&lt;&gt;"",1,0)+IF(DR2149&lt;&gt;"",1,0)+IF(DT2149&lt;&gt;"",1,0)+IF(DU2149&lt;&gt;"",1,0)+IF(DV2149&lt;&gt;"",1,0)+IF(DW2149&lt;&gt;"",1,0)+IF(DX2149&lt;&gt;"",1,0)+IF(DZ2149&lt;&gt;"",1,0)+IF(EA2149&lt;&gt;"",1,0)+IF(EB2149&lt;&gt;"",1,0)+IF(EE2149&lt;&gt;"",1,0)</f>
        <v/>
      </c>
      <c r="BB2149">
        <f>IF(AND(AV2149&gt;0, AW2149&gt;0),1,0)</f>
        <v/>
      </c>
      <c r="BD2149" t="inlineStr">
        <is>
          <t>X</t>
        </is>
      </c>
      <c r="BL2149" t="inlineStr">
        <is>
          <t>X</t>
        </is>
      </c>
      <c r="BY2149" t="inlineStr">
        <is>
          <t>D</t>
        </is>
      </c>
      <c r="CA2149" t="inlineStr">
        <is>
          <t>X</t>
        </is>
      </c>
      <c r="CG2149" t="inlineStr">
        <is>
          <t>X</t>
        </is>
      </c>
      <c r="CP2149" t="inlineStr">
        <is>
          <t>X</t>
        </is>
      </c>
    </row>
    <row r="2150">
      <c r="A2150" t="inlineStr">
        <is>
          <t>OH0024193703</t>
        </is>
      </c>
      <c r="B2150" t="n">
        <v>78</v>
      </c>
      <c r="C2150" t="n">
        <v>423669</v>
      </c>
      <c r="D2150" t="inlineStr">
        <is>
          <t>JEFFERSON</t>
        </is>
      </c>
      <c r="E2150" t="inlineStr">
        <is>
          <t>RAQUEL</t>
        </is>
      </c>
      <c r="F2150">
        <f>CONCATENATE(D2150," ",LEFT(H2150,4),"T=",AU2150,"D=",AV2150,"R=",AW2150,"M=",AX2150,"L=",AY2150,"B=",AZ2150)</f>
        <v/>
      </c>
      <c r="G2150" t="inlineStr">
        <is>
          <t>DENISHA</t>
        </is>
      </c>
      <c r="I2150" t="inlineStr">
        <is>
          <t>1991-10-11</t>
        </is>
      </c>
      <c r="J2150" t="inlineStr">
        <is>
          <t>2016-12-02</t>
        </is>
      </c>
      <c r="K2150" t="inlineStr">
        <is>
          <t>CONFIRMATION</t>
        </is>
      </c>
      <c r="M2150">
        <f>RIGHT(L2150,LEN(L2150)-FIND(" ",L2150))</f>
        <v/>
      </c>
      <c r="N2150" t="inlineStr">
        <is>
          <t>658 LENER AVE SW</t>
        </is>
      </c>
      <c r="P2150" t="inlineStr">
        <is>
          <t>WARREN</t>
        </is>
      </c>
      <c r="Q2150" t="inlineStr">
        <is>
          <t>OH</t>
        </is>
      </c>
      <c r="R2150" t="n">
        <v>44485</v>
      </c>
      <c r="AD2150" t="inlineStr">
        <is>
          <t>TRUMBULL CAREER &amp; TECH CENTER</t>
        </is>
      </c>
      <c r="AE2150" t="inlineStr">
        <is>
          <t>WARREN CITY</t>
        </is>
      </c>
      <c r="AF2150" t="inlineStr">
        <is>
          <t>WARREN CITY SD</t>
        </is>
      </c>
      <c r="AH2150" t="n">
        <v>14</v>
      </c>
      <c r="AI2150" t="n">
        <v>11</v>
      </c>
      <c r="AN2150" t="inlineStr">
        <is>
          <t>WARREN</t>
        </is>
      </c>
      <c r="AO2150" t="inlineStr">
        <is>
          <t>WARREN CITY 6G</t>
        </is>
      </c>
      <c r="AP2150" t="inlineStr">
        <is>
          <t>78-P-AEH</t>
        </is>
      </c>
      <c r="AQ2150" t="n">
        <v>9</v>
      </c>
      <c r="AR2150" t="n">
        <v>64</v>
      </c>
      <c r="AS2150" t="n">
        <v>32</v>
      </c>
      <c r="AV2150" t="inlineStr">
        <is>
          <t>WARREN-WARD 6</t>
        </is>
      </c>
      <c r="AW2150">
        <f>COUNTA($BA$2150:$EE$2150)</f>
        <v/>
      </c>
      <c r="AX2150">
        <f>COUNTIF($BA$2150:$EE$2150,"D")</f>
        <v/>
      </c>
      <c r="AY2150">
        <f>COUNTIF($BA$2150:$EE$2150,"R")</f>
        <v/>
      </c>
      <c r="AZ2150">
        <f>IF(BL2150="D",1,0)+IF(BM2150="D",1,0)+IF(BR2150="D",1,0)+IF(BS2150="D",1,0)+IF(BU2150="D",1,0)+IF(CA2150="D",1,0)+IF(CB2150="D",1,0)+IF(CC2150="D",1,0)+IF(CD2150="D",1,0)+IF(CJ2150="D",1,0)+IF(CK2150="D",1,0)+IF(CO2150="D",1,0)+IF(CP2150="D",1,0)+IF(CQ2150="D",1,0)+IF(CU2150="D",1,0)+IF(CV2150="D",1,0)+IF(DB2150="D",1,0)+IF(DC2150="D",1,0)+IF(DH2150="D",1,0)+IF(DI2150="D",1,0)+IF(DM2150="D",1,0)+IF(DN2150="D",1,0)+IF(DO2150="D",1,0)+IF(DU2150="D",1,0)+IF(DX2150="D",1,0)</f>
        <v/>
      </c>
      <c r="BA2150">
        <f>IF(DH2150&lt;&gt;"",1,0)+IF(DI2150&lt;&gt;"",1,0)+IF(DK2150&lt;&gt;"",1,0)+IF(DM2150&lt;&gt;"",1,0)+IF(DN2150&lt;&gt;"",1,0)+IF(DO2150&lt;&gt;"",1,0)+IF(DQ2150&lt;&gt;"",1,0)+IF(DR2150&lt;&gt;"",1,0)+IF(DT2150&lt;&gt;"",1,0)+IF(DU2150&lt;&gt;"",1,0)+IF(DV2150&lt;&gt;"",1,0)+IF(DW2150&lt;&gt;"",1,0)+IF(DX2150&lt;&gt;"",1,0)+IF(DZ2150&lt;&gt;"",1,0)+IF(EA2150&lt;&gt;"",1,0)+IF(EB2150&lt;&gt;"",1,0)+IF(EE2150&lt;&gt;"",1,0)</f>
        <v/>
      </c>
      <c r="BB2150">
        <f>IF(AND(AV2150&gt;0, AW2150&gt;0),1,0)</f>
        <v/>
      </c>
    </row>
    <row r="2151">
      <c r="A2151" t="inlineStr">
        <is>
          <t>OH0023252929</t>
        </is>
      </c>
      <c r="B2151" t="n">
        <v>78</v>
      </c>
      <c r="C2151" t="n">
        <v>409182</v>
      </c>
      <c r="D2151" t="inlineStr">
        <is>
          <t>MOORE</t>
        </is>
      </c>
      <c r="E2151" t="inlineStr">
        <is>
          <t>ALICE</t>
        </is>
      </c>
      <c r="F2151">
        <f>CONCATENATE(D2151," ",LEFT(H2151,4),"T=",AU2151,"D=",AV2151,"R=",AW2151,"M=",AX2151,"L=",AY2151,"B=",AZ2151)</f>
        <v/>
      </c>
      <c r="G2151" t="inlineStr">
        <is>
          <t>A</t>
        </is>
      </c>
      <c r="I2151" t="inlineStr">
        <is>
          <t>1945-02-02</t>
        </is>
      </c>
      <c r="J2151" t="inlineStr">
        <is>
          <t>2021-05-10</t>
        </is>
      </c>
      <c r="K2151" t="inlineStr">
        <is>
          <t>CONFIRMATION</t>
        </is>
      </c>
      <c r="M2151">
        <f>RIGHT(L2151,LEN(L2151)-FIND(" ",L2151))</f>
        <v/>
      </c>
      <c r="N2151" t="inlineStr">
        <is>
          <t>2137 JEFFERSON ST SW</t>
        </is>
      </c>
      <c r="P2151" t="inlineStr">
        <is>
          <t>WARREN</t>
        </is>
      </c>
      <c r="Q2151" t="inlineStr">
        <is>
          <t>OH</t>
        </is>
      </c>
      <c r="R2151" t="n">
        <v>44485</v>
      </c>
      <c r="AD2151" t="inlineStr">
        <is>
          <t>TRUMBULL CAREER &amp; TECH CENTER</t>
        </is>
      </c>
      <c r="AE2151" t="inlineStr">
        <is>
          <t>WARREN CITY</t>
        </is>
      </c>
      <c r="AF2151" t="inlineStr">
        <is>
          <t>WARREN CITY SD</t>
        </is>
      </c>
      <c r="AH2151" t="n">
        <v>14</v>
      </c>
      <c r="AI2151" t="n">
        <v>11</v>
      </c>
      <c r="AN2151" t="inlineStr">
        <is>
          <t>WARREN</t>
        </is>
      </c>
      <c r="AO2151" t="inlineStr">
        <is>
          <t>WARREN CITY 6G</t>
        </is>
      </c>
      <c r="AP2151" t="inlineStr">
        <is>
          <t>78-P-AEH</t>
        </is>
      </c>
      <c r="AQ2151" t="n">
        <v>9</v>
      </c>
      <c r="AR2151" t="n">
        <v>64</v>
      </c>
      <c r="AS2151" t="n">
        <v>32</v>
      </c>
      <c r="AV2151" t="inlineStr">
        <is>
          <t>WARREN-WARD 6</t>
        </is>
      </c>
      <c r="AW2151">
        <f>COUNTA($BA$2151:$EE$2151)</f>
        <v/>
      </c>
      <c r="AX2151">
        <f>COUNTIF($BA$2151:$EE$2151,"D")</f>
        <v/>
      </c>
      <c r="AY2151">
        <f>COUNTIF($BA$2151:$EE$2151,"R")</f>
        <v/>
      </c>
      <c r="AZ2151">
        <f>IF(BL2151="D",1,0)+IF(BM2151="D",1,0)+IF(BR2151="D",1,0)+IF(BS2151="D",1,0)+IF(BU2151="D",1,0)+IF(CA2151="D",1,0)+IF(CB2151="D",1,0)+IF(CC2151="D",1,0)+IF(CD2151="D",1,0)+IF(CJ2151="D",1,0)+IF(CK2151="D",1,0)+IF(CO2151="D",1,0)+IF(CP2151="D",1,0)+IF(CQ2151="D",1,0)+IF(CU2151="D",1,0)+IF(CV2151="D",1,0)+IF(DB2151="D",1,0)+IF(DC2151="D",1,0)+IF(DH2151="D",1,0)+IF(DI2151="D",1,0)+IF(DM2151="D",1,0)+IF(DN2151="D",1,0)+IF(DO2151="D",1,0)+IF(DU2151="D",1,0)+IF(DX2151="D",1,0)</f>
        <v/>
      </c>
      <c r="BA2151">
        <f>IF(DH2151&lt;&gt;"",1,0)+IF(DI2151&lt;&gt;"",1,0)+IF(DK2151&lt;&gt;"",1,0)+IF(DM2151&lt;&gt;"",1,0)+IF(DN2151&lt;&gt;"",1,0)+IF(DO2151&lt;&gt;"",1,0)+IF(DQ2151&lt;&gt;"",1,0)+IF(DR2151&lt;&gt;"",1,0)+IF(DT2151&lt;&gt;"",1,0)+IF(DU2151&lt;&gt;"",1,0)+IF(DV2151&lt;&gt;"",1,0)+IF(DW2151&lt;&gt;"",1,0)+IF(DX2151&lt;&gt;"",1,0)+IF(DZ2151&lt;&gt;"",1,0)+IF(EA2151&lt;&gt;"",1,0)+IF(EB2151&lt;&gt;"",1,0)+IF(EE2151&lt;&gt;"",1,0)</f>
        <v/>
      </c>
      <c r="BB2151">
        <f>IF(AND(AV2151&gt;0, AW2151&gt;0),1,0)</f>
        <v/>
      </c>
      <c r="DN2151" t="inlineStr">
        <is>
          <t>X</t>
        </is>
      </c>
    </row>
    <row r="2152">
      <c r="A2152" t="inlineStr">
        <is>
          <t>OH0024210720</t>
        </is>
      </c>
      <c r="B2152" t="n">
        <v>78</v>
      </c>
      <c r="C2152" t="n">
        <v>423994</v>
      </c>
      <c r="D2152" t="inlineStr">
        <is>
          <t>REINEKE</t>
        </is>
      </c>
      <c r="E2152" t="inlineStr">
        <is>
          <t>TINA</t>
        </is>
      </c>
      <c r="F2152">
        <f>CONCATENATE(D2152," ",LEFT(H2152,4),"T=",AU2152,"D=",AV2152,"R=",AW2152,"M=",AX2152,"L=",AY2152,"B=",AZ2152)</f>
        <v/>
      </c>
      <c r="G2152" t="inlineStr">
        <is>
          <t>LOUISE</t>
        </is>
      </c>
      <c r="I2152" t="inlineStr">
        <is>
          <t>1970-03-09</t>
        </is>
      </c>
      <c r="J2152" t="inlineStr">
        <is>
          <t>2017-01-17</t>
        </is>
      </c>
      <c r="K2152" t="inlineStr">
        <is>
          <t>CONFIRMATION</t>
        </is>
      </c>
      <c r="M2152">
        <f>RIGHT(L2152,LEN(L2152)-FIND(" ",L2152))</f>
        <v/>
      </c>
      <c r="N2152" t="inlineStr">
        <is>
          <t>1336 JEFFERSON ST SW</t>
        </is>
      </c>
      <c r="P2152" t="inlineStr">
        <is>
          <t>WARREN</t>
        </is>
      </c>
      <c r="Q2152" t="inlineStr">
        <is>
          <t>OH</t>
        </is>
      </c>
      <c r="R2152" t="n">
        <v>44485</v>
      </c>
      <c r="AD2152" t="inlineStr">
        <is>
          <t>TRUMBULL CAREER &amp; TECH CENTER</t>
        </is>
      </c>
      <c r="AE2152" t="inlineStr">
        <is>
          <t>WARREN CITY</t>
        </is>
      </c>
      <c r="AF2152" t="inlineStr">
        <is>
          <t>WARREN CITY SD</t>
        </is>
      </c>
      <c r="AH2152" t="n">
        <v>14</v>
      </c>
      <c r="AI2152" t="n">
        <v>11</v>
      </c>
      <c r="AN2152" t="inlineStr">
        <is>
          <t>WARREN</t>
        </is>
      </c>
      <c r="AO2152" t="inlineStr">
        <is>
          <t>WARREN CITY 6G</t>
        </is>
      </c>
      <c r="AP2152" t="inlineStr">
        <is>
          <t>78-P-AEH</t>
        </is>
      </c>
      <c r="AQ2152" t="n">
        <v>9</v>
      </c>
      <c r="AR2152" t="n">
        <v>64</v>
      </c>
      <c r="AS2152" t="n">
        <v>32</v>
      </c>
      <c r="AV2152" t="inlineStr">
        <is>
          <t>WARREN-WARD 6</t>
        </is>
      </c>
      <c r="AW2152">
        <f>COUNTA($BA$2152:$EE$2152)</f>
        <v/>
      </c>
      <c r="AX2152">
        <f>COUNTIF($BA$2152:$EE$2152,"D")</f>
        <v/>
      </c>
      <c r="AY2152">
        <f>COUNTIF($BA$2152:$EE$2152,"R")</f>
        <v/>
      </c>
      <c r="AZ2152">
        <f>IF(BL2152="D",1,0)+IF(BM2152="D",1,0)+IF(BR2152="D",1,0)+IF(BS2152="D",1,0)+IF(BU2152="D",1,0)+IF(CA2152="D",1,0)+IF(CB2152="D",1,0)+IF(CC2152="D",1,0)+IF(CD2152="D",1,0)+IF(CJ2152="D",1,0)+IF(CK2152="D",1,0)+IF(CO2152="D",1,0)+IF(CP2152="D",1,0)+IF(CQ2152="D",1,0)+IF(CU2152="D",1,0)+IF(CV2152="D",1,0)+IF(DB2152="D",1,0)+IF(DC2152="D",1,0)+IF(DH2152="D",1,0)+IF(DI2152="D",1,0)+IF(DM2152="D",1,0)+IF(DN2152="D",1,0)+IF(DO2152="D",1,0)+IF(DU2152="D",1,0)+IF(DX2152="D",1,0)</f>
        <v/>
      </c>
      <c r="BA2152">
        <f>IF(DH2152&lt;&gt;"",1,0)+IF(DI2152&lt;&gt;"",1,0)+IF(DK2152&lt;&gt;"",1,0)+IF(DM2152&lt;&gt;"",1,0)+IF(DN2152&lt;&gt;"",1,0)+IF(DO2152&lt;&gt;"",1,0)+IF(DQ2152&lt;&gt;"",1,0)+IF(DR2152&lt;&gt;"",1,0)+IF(DT2152&lt;&gt;"",1,0)+IF(DU2152&lt;&gt;"",1,0)+IF(DV2152&lt;&gt;"",1,0)+IF(DW2152&lt;&gt;"",1,0)+IF(DX2152&lt;&gt;"",1,0)+IF(DZ2152&lt;&gt;"",1,0)+IF(EA2152&lt;&gt;"",1,0)+IF(EB2152&lt;&gt;"",1,0)+IF(EE2152&lt;&gt;"",1,0)</f>
        <v/>
      </c>
      <c r="BB2152">
        <f>IF(AND(AV2152&gt;0, AW2152&gt;0),1,0)</f>
        <v/>
      </c>
      <c r="BD2152" t="inlineStr">
        <is>
          <t>X</t>
        </is>
      </c>
    </row>
    <row r="2153">
      <c r="A2153" t="inlineStr">
        <is>
          <t>OH0015762411</t>
        </is>
      </c>
      <c r="B2153" t="n">
        <v>78</v>
      </c>
      <c r="C2153" t="n">
        <v>327624</v>
      </c>
      <c r="D2153" t="inlineStr">
        <is>
          <t>WEBB</t>
        </is>
      </c>
      <c r="E2153" t="inlineStr">
        <is>
          <t>EMMA</t>
        </is>
      </c>
      <c r="F2153">
        <f>CONCATENATE(D2153," ",LEFT(H2153,4),"T=",AU2153,"D=",AV2153,"R=",AW2153,"M=",AX2153,"L=",AY2153,"B=",AZ2153)</f>
        <v/>
      </c>
      <c r="G2153" t="inlineStr">
        <is>
          <t>R</t>
        </is>
      </c>
      <c r="I2153" t="inlineStr">
        <is>
          <t>1954-10-29</t>
        </is>
      </c>
      <c r="J2153" t="inlineStr">
        <is>
          <t>2019-04-05</t>
        </is>
      </c>
      <c r="K2153" t="inlineStr">
        <is>
          <t>ACTIVE</t>
        </is>
      </c>
      <c r="L2153" t="inlineStr">
        <is>
          <t>D</t>
        </is>
      </c>
      <c r="M2153">
        <f>RIGHT(L2153,LEN(L2153)-FIND(" ",L2153))</f>
        <v/>
      </c>
      <c r="N2153" t="inlineStr">
        <is>
          <t>1704 UNION ST SW</t>
        </is>
      </c>
      <c r="P2153" t="inlineStr">
        <is>
          <t>WARREN</t>
        </is>
      </c>
      <c r="Q2153" t="inlineStr">
        <is>
          <t>OH</t>
        </is>
      </c>
      <c r="R2153" t="n">
        <v>44485</v>
      </c>
      <c r="AD2153" t="inlineStr">
        <is>
          <t>TRUMBULL CAREER &amp; TECH CENTER</t>
        </is>
      </c>
      <c r="AE2153" t="inlineStr">
        <is>
          <t>WARREN CITY</t>
        </is>
      </c>
      <c r="AF2153" t="inlineStr">
        <is>
          <t>WARREN CITY SD</t>
        </is>
      </c>
      <c r="AH2153" t="n">
        <v>14</v>
      </c>
      <c r="AI2153" t="n">
        <v>11</v>
      </c>
      <c r="AN2153" t="inlineStr">
        <is>
          <t>WARREN</t>
        </is>
      </c>
      <c r="AO2153" t="inlineStr">
        <is>
          <t>WARREN CITY 6G</t>
        </is>
      </c>
      <c r="AP2153" t="inlineStr">
        <is>
          <t>78-P-AEH</t>
        </is>
      </c>
      <c r="AQ2153" t="n">
        <v>9</v>
      </c>
      <c r="AR2153" t="n">
        <v>64</v>
      </c>
      <c r="AS2153" t="n">
        <v>32</v>
      </c>
      <c r="AV2153" t="inlineStr">
        <is>
          <t>WARREN-WARD 6</t>
        </is>
      </c>
      <c r="AW2153">
        <f>COUNTA($BA$2153:$EE$2153)</f>
        <v/>
      </c>
      <c r="AX2153">
        <f>COUNTIF($BA$2153:$EE$2153,"D")</f>
        <v/>
      </c>
      <c r="AY2153">
        <f>COUNTIF($BA$2153:$EE$2153,"R")</f>
        <v/>
      </c>
      <c r="AZ2153">
        <f>IF(BL2153="D",1,0)+IF(BM2153="D",1,0)+IF(BR2153="D",1,0)+IF(BS2153="D",1,0)+IF(BU2153="D",1,0)+IF(CA2153="D",1,0)+IF(CB2153="D",1,0)+IF(CC2153="D",1,0)+IF(CD2153="D",1,0)+IF(CJ2153="D",1,0)+IF(CK2153="D",1,0)+IF(CO2153="D",1,0)+IF(CP2153="D",1,0)+IF(CQ2153="D",1,0)+IF(CU2153="D",1,0)+IF(CV2153="D",1,0)+IF(DB2153="D",1,0)+IF(DC2153="D",1,0)+IF(DH2153="D",1,0)+IF(DI2153="D",1,0)+IF(DM2153="D",1,0)+IF(DN2153="D",1,0)+IF(DO2153="D",1,0)+IF(DU2153="D",1,0)+IF(DX2153="D",1,0)</f>
        <v/>
      </c>
      <c r="BA2153">
        <f>IF(DH2153&lt;&gt;"",1,0)+IF(DI2153&lt;&gt;"",1,0)+IF(DK2153&lt;&gt;"",1,0)+IF(DM2153&lt;&gt;"",1,0)+IF(DN2153&lt;&gt;"",1,0)+IF(DO2153&lt;&gt;"",1,0)+IF(DQ2153&lt;&gt;"",1,0)+IF(DR2153&lt;&gt;"",1,0)+IF(DT2153&lt;&gt;"",1,0)+IF(DU2153&lt;&gt;"",1,0)+IF(DV2153&lt;&gt;"",1,0)+IF(DW2153&lt;&gt;"",1,0)+IF(DX2153&lt;&gt;"",1,0)+IF(DZ2153&lt;&gt;"",1,0)+IF(EA2153&lt;&gt;"",1,0)+IF(EB2153&lt;&gt;"",1,0)+IF(EE2153&lt;&gt;"",1,0)</f>
        <v/>
      </c>
      <c r="BB2153">
        <f>IF(AND(AV2153&gt;0, AW2153&gt;0),1,0)</f>
        <v/>
      </c>
      <c r="BL2153" t="inlineStr">
        <is>
          <t>X</t>
        </is>
      </c>
      <c r="BR2153" t="inlineStr">
        <is>
          <t>X</t>
        </is>
      </c>
      <c r="BY2153" t="inlineStr">
        <is>
          <t>D</t>
        </is>
      </c>
      <c r="CP2153" t="inlineStr">
        <is>
          <t>X</t>
        </is>
      </c>
      <c r="CV2153" t="inlineStr">
        <is>
          <t>X</t>
        </is>
      </c>
      <c r="CY2153" t="inlineStr">
        <is>
          <t>X</t>
        </is>
      </c>
      <c r="CZ2153" t="inlineStr">
        <is>
          <t>D</t>
        </is>
      </c>
      <c r="DC2153" t="inlineStr">
        <is>
          <t>X</t>
        </is>
      </c>
      <c r="DI2153" t="inlineStr">
        <is>
          <t>X</t>
        </is>
      </c>
      <c r="DJ2153" t="inlineStr">
        <is>
          <t>D</t>
        </is>
      </c>
      <c r="DM2153" t="inlineStr">
        <is>
          <t>D</t>
        </is>
      </c>
      <c r="DN2153" t="inlineStr">
        <is>
          <t>X</t>
        </is>
      </c>
      <c r="DU2153" t="inlineStr">
        <is>
          <t>X</t>
        </is>
      </c>
      <c r="DW2153" t="inlineStr">
        <is>
          <t>D</t>
        </is>
      </c>
      <c r="EA2153" t="inlineStr">
        <is>
          <t>X</t>
        </is>
      </c>
      <c r="EF2153" t="inlineStr">
        <is>
          <t>X</t>
        </is>
      </c>
    </row>
    <row r="2154">
      <c r="A2154" t="inlineStr">
        <is>
          <t>OH0024567313</t>
        </is>
      </c>
      <c r="B2154" t="n">
        <v>78</v>
      </c>
      <c r="C2154" t="n">
        <v>430606</v>
      </c>
      <c r="D2154" t="inlineStr">
        <is>
          <t>BERCHENI</t>
        </is>
      </c>
      <c r="E2154" t="inlineStr">
        <is>
          <t>GIORDAN</t>
        </is>
      </c>
      <c r="F2154">
        <f>CONCATENATE(D2154," ",LEFT(H2154,4),"T=",AU2154,"D=",AV2154,"R=",AW2154,"M=",AX2154,"L=",AY2154,"B=",AZ2154)</f>
        <v/>
      </c>
      <c r="G2154" t="inlineStr">
        <is>
          <t>CHEREE</t>
        </is>
      </c>
      <c r="I2154" t="inlineStr">
        <is>
          <t>2000-07-26</t>
        </is>
      </c>
      <c r="J2154" t="inlineStr">
        <is>
          <t>2018-03-28</t>
        </is>
      </c>
      <c r="K2154" t="inlineStr">
        <is>
          <t>ACTIVE</t>
        </is>
      </c>
      <c r="M2154">
        <f>RIGHT(L2154,LEN(L2154)-FIND(" ",L2154))</f>
        <v/>
      </c>
      <c r="N2154" t="inlineStr">
        <is>
          <t>2339 WILLOW DR SW</t>
        </is>
      </c>
      <c r="P2154" t="inlineStr">
        <is>
          <t>WARREN</t>
        </is>
      </c>
      <c r="Q2154" t="inlineStr">
        <is>
          <t>OH</t>
        </is>
      </c>
      <c r="R2154" t="n">
        <v>44485</v>
      </c>
      <c r="AD2154" t="inlineStr">
        <is>
          <t>TRUMBULL CAREER &amp; TECH CENTER</t>
        </is>
      </c>
      <c r="AE2154" t="inlineStr">
        <is>
          <t>WARREN CITY</t>
        </is>
      </c>
      <c r="AF2154" t="inlineStr">
        <is>
          <t>WARREN CITY SD</t>
        </is>
      </c>
      <c r="AH2154" t="n">
        <v>14</v>
      </c>
      <c r="AI2154" t="n">
        <v>11</v>
      </c>
      <c r="AN2154" t="inlineStr">
        <is>
          <t>WARREN</t>
        </is>
      </c>
      <c r="AO2154" t="inlineStr">
        <is>
          <t>WARREN CITY 6G</t>
        </is>
      </c>
      <c r="AP2154" t="inlineStr">
        <is>
          <t>78-P-AEH</t>
        </is>
      </c>
      <c r="AQ2154" t="n">
        <v>9</v>
      </c>
      <c r="AR2154" t="n">
        <v>64</v>
      </c>
      <c r="AS2154" t="n">
        <v>32</v>
      </c>
      <c r="AV2154" t="inlineStr">
        <is>
          <t>WARREN-WARD 6</t>
        </is>
      </c>
      <c r="AW2154">
        <f>COUNTA($BA$2154:$EE$2154)</f>
        <v/>
      </c>
      <c r="AX2154">
        <f>COUNTIF($BA$2154:$EE$2154,"D")</f>
        <v/>
      </c>
      <c r="AY2154">
        <f>COUNTIF($BA$2154:$EE$2154,"R")</f>
        <v/>
      </c>
      <c r="AZ2154">
        <f>IF(BL2154="D",1,0)+IF(BM2154="D",1,0)+IF(BR2154="D",1,0)+IF(BS2154="D",1,0)+IF(BU2154="D",1,0)+IF(CA2154="D",1,0)+IF(CB2154="D",1,0)+IF(CC2154="D",1,0)+IF(CD2154="D",1,0)+IF(CJ2154="D",1,0)+IF(CK2154="D",1,0)+IF(CO2154="D",1,0)+IF(CP2154="D",1,0)+IF(CQ2154="D",1,0)+IF(CU2154="D",1,0)+IF(CV2154="D",1,0)+IF(DB2154="D",1,0)+IF(DC2154="D",1,0)+IF(DH2154="D",1,0)+IF(DI2154="D",1,0)+IF(DM2154="D",1,0)+IF(DN2154="D",1,0)+IF(DO2154="D",1,0)+IF(DU2154="D",1,0)+IF(DX2154="D",1,0)</f>
        <v/>
      </c>
      <c r="BA2154">
        <f>IF(DH2154&lt;&gt;"",1,0)+IF(DI2154&lt;&gt;"",1,0)+IF(DK2154&lt;&gt;"",1,0)+IF(DM2154&lt;&gt;"",1,0)+IF(DN2154&lt;&gt;"",1,0)+IF(DO2154&lt;&gt;"",1,0)+IF(DQ2154&lt;&gt;"",1,0)+IF(DR2154&lt;&gt;"",1,0)+IF(DT2154&lt;&gt;"",1,0)+IF(DU2154&lt;&gt;"",1,0)+IF(DV2154&lt;&gt;"",1,0)+IF(DW2154&lt;&gt;"",1,0)+IF(DX2154&lt;&gt;"",1,0)+IF(DZ2154&lt;&gt;"",1,0)+IF(EA2154&lt;&gt;"",1,0)+IF(EB2154&lt;&gt;"",1,0)+IF(EE2154&lt;&gt;"",1,0)</f>
        <v/>
      </c>
      <c r="BB2154">
        <f>IF(AND(AV2154&gt;0, AW2154&gt;0),1,0)</f>
        <v/>
      </c>
      <c r="DI2154" t="inlineStr">
        <is>
          <t>X</t>
        </is>
      </c>
      <c r="DN2154" t="inlineStr">
        <is>
          <t>X</t>
        </is>
      </c>
      <c r="EA2154" t="inlineStr">
        <is>
          <t>X</t>
        </is>
      </c>
      <c r="EF2154" t="inlineStr">
        <is>
          <t>X</t>
        </is>
      </c>
    </row>
    <row r="2155">
      <c r="A2155" t="inlineStr">
        <is>
          <t>OH0023720754</t>
        </is>
      </c>
      <c r="B2155" t="n">
        <v>78</v>
      </c>
      <c r="C2155" t="n">
        <v>417258</v>
      </c>
      <c r="D2155" t="inlineStr">
        <is>
          <t>CRUZ</t>
        </is>
      </c>
      <c r="E2155" t="inlineStr">
        <is>
          <t>IENZA</t>
        </is>
      </c>
      <c r="F2155">
        <f>CONCATENATE(D2155," ",LEFT(H2155,4),"T=",AU2155,"D=",AV2155,"R=",AW2155,"M=",AX2155,"L=",AY2155,"B=",AZ2155)</f>
        <v/>
      </c>
      <c r="G2155" t="inlineStr">
        <is>
          <t>M</t>
        </is>
      </c>
      <c r="I2155" t="inlineStr">
        <is>
          <t>1960-08-20</t>
        </is>
      </c>
      <c r="J2155" t="inlineStr">
        <is>
          <t>2024-08-22</t>
        </is>
      </c>
      <c r="K2155" t="inlineStr">
        <is>
          <t>ACTIVE</t>
        </is>
      </c>
      <c r="M2155">
        <f>RIGHT(L2155,LEN(L2155)-FIND(" ",L2155))</f>
        <v/>
      </c>
      <c r="N2155" t="inlineStr">
        <is>
          <t>2358 PALMYRA RD SW</t>
        </is>
      </c>
      <c r="P2155" t="inlineStr">
        <is>
          <t>WARREN</t>
        </is>
      </c>
      <c r="Q2155" t="inlineStr">
        <is>
          <t>OH</t>
        </is>
      </c>
      <c r="R2155" t="n">
        <v>44481</v>
      </c>
      <c r="AD2155" t="inlineStr">
        <is>
          <t>TRUMBULL CAREER &amp; TECH CENTER</t>
        </is>
      </c>
      <c r="AE2155" t="inlineStr">
        <is>
          <t>WARREN CITY</t>
        </is>
      </c>
      <c r="AF2155" t="inlineStr">
        <is>
          <t>WARREN CITY SD</t>
        </is>
      </c>
      <c r="AH2155" t="n">
        <v>14</v>
      </c>
      <c r="AI2155" t="n">
        <v>11</v>
      </c>
      <c r="AN2155" t="inlineStr">
        <is>
          <t>WARREN</t>
        </is>
      </c>
      <c r="AO2155" t="inlineStr">
        <is>
          <t>WARREN CITY 6G</t>
        </is>
      </c>
      <c r="AP2155" t="inlineStr">
        <is>
          <t>78-P-AEH</t>
        </is>
      </c>
      <c r="AQ2155" t="n">
        <v>9</v>
      </c>
      <c r="AR2155" t="n">
        <v>64</v>
      </c>
      <c r="AS2155" t="n">
        <v>32</v>
      </c>
      <c r="AV2155" t="inlineStr">
        <is>
          <t>WARREN-WARD 6</t>
        </is>
      </c>
      <c r="AW2155">
        <f>COUNTA($BA$2155:$EE$2155)</f>
        <v/>
      </c>
      <c r="AX2155">
        <f>COUNTIF($BA$2155:$EE$2155,"D")</f>
        <v/>
      </c>
      <c r="AY2155">
        <f>COUNTIF($BA$2155:$EE$2155,"R")</f>
        <v/>
      </c>
      <c r="AZ2155">
        <f>IF(BL2155="D",1,0)+IF(BM2155="D",1,0)+IF(BR2155="D",1,0)+IF(BS2155="D",1,0)+IF(BU2155="D",1,0)+IF(CA2155="D",1,0)+IF(CB2155="D",1,0)+IF(CC2155="D",1,0)+IF(CD2155="D",1,0)+IF(CJ2155="D",1,0)+IF(CK2155="D",1,0)+IF(CO2155="D",1,0)+IF(CP2155="D",1,0)+IF(CQ2155="D",1,0)+IF(CU2155="D",1,0)+IF(CV2155="D",1,0)+IF(DB2155="D",1,0)+IF(DC2155="D",1,0)+IF(DH2155="D",1,0)+IF(DI2155="D",1,0)+IF(DM2155="D",1,0)+IF(DN2155="D",1,0)+IF(DO2155="D",1,0)+IF(DU2155="D",1,0)+IF(DX2155="D",1,0)</f>
        <v/>
      </c>
      <c r="BA2155">
        <f>IF(DH2155&lt;&gt;"",1,0)+IF(DI2155&lt;&gt;"",1,0)+IF(DK2155&lt;&gt;"",1,0)+IF(DM2155&lt;&gt;"",1,0)+IF(DN2155&lt;&gt;"",1,0)+IF(DO2155&lt;&gt;"",1,0)+IF(DQ2155&lt;&gt;"",1,0)+IF(DR2155&lt;&gt;"",1,0)+IF(DT2155&lt;&gt;"",1,0)+IF(DU2155&lt;&gt;"",1,0)+IF(DV2155&lt;&gt;"",1,0)+IF(DW2155&lt;&gt;"",1,0)+IF(DX2155&lt;&gt;"",1,0)+IF(DZ2155&lt;&gt;"",1,0)+IF(EA2155&lt;&gt;"",1,0)+IF(EB2155&lt;&gt;"",1,0)+IF(EE2155&lt;&gt;"",1,0)</f>
        <v/>
      </c>
      <c r="BB2155">
        <f>IF(AND(AV2155&gt;0, AW2155&gt;0),1,0)</f>
        <v/>
      </c>
      <c r="CA2155" t="inlineStr">
        <is>
          <t>X</t>
        </is>
      </c>
      <c r="CP2155" t="inlineStr">
        <is>
          <t>X</t>
        </is>
      </c>
      <c r="CY2155" t="inlineStr">
        <is>
          <t>X</t>
        </is>
      </c>
      <c r="DC2155" t="inlineStr">
        <is>
          <t>X</t>
        </is>
      </c>
      <c r="DI2155" t="inlineStr">
        <is>
          <t>X</t>
        </is>
      </c>
      <c r="DN2155" t="inlineStr">
        <is>
          <t>X</t>
        </is>
      </c>
      <c r="EA2155" t="inlineStr">
        <is>
          <t>X</t>
        </is>
      </c>
      <c r="EF2155" t="inlineStr">
        <is>
          <t>X</t>
        </is>
      </c>
    </row>
    <row r="2156">
      <c r="A2156" t="inlineStr">
        <is>
          <t>OH0022109169</t>
        </is>
      </c>
      <c r="B2156" t="n">
        <v>78</v>
      </c>
      <c r="C2156" t="n">
        <v>391401</v>
      </c>
      <c r="D2156" t="inlineStr">
        <is>
          <t>MILLER</t>
        </is>
      </c>
      <c r="E2156" t="inlineStr">
        <is>
          <t>TYLER</t>
        </is>
      </c>
      <c r="F2156">
        <f>CONCATENATE(D2156," ",LEFT(H2156,4),"T=",AU2156,"D=",AV2156,"R=",AW2156,"M=",AX2156,"L=",AY2156,"B=",AZ2156)</f>
        <v/>
      </c>
      <c r="G2156" t="inlineStr">
        <is>
          <t>SCOTT</t>
        </is>
      </c>
      <c r="I2156" t="inlineStr">
        <is>
          <t>1994-08-01</t>
        </is>
      </c>
      <c r="J2156" t="inlineStr">
        <is>
          <t>2016-07-19</t>
        </is>
      </c>
      <c r="K2156" t="inlineStr">
        <is>
          <t>CONFIRMATION</t>
        </is>
      </c>
      <c r="M2156">
        <f>RIGHT(L2156,LEN(L2156)-FIND(" ",L2156))</f>
        <v/>
      </c>
      <c r="N2156" t="inlineStr">
        <is>
          <t>2057 HAMILTON ST SW</t>
        </is>
      </c>
      <c r="O2156" t="inlineStr">
        <is>
          <t>APT 39</t>
        </is>
      </c>
      <c r="P2156" t="inlineStr">
        <is>
          <t>WARREN</t>
        </is>
      </c>
      <c r="Q2156" t="inlineStr">
        <is>
          <t>OH</t>
        </is>
      </c>
      <c r="R2156" t="n">
        <v>44485</v>
      </c>
      <c r="AD2156" t="inlineStr">
        <is>
          <t>TRUMBULL CAREER &amp; TECH CENTER</t>
        </is>
      </c>
      <c r="AE2156" t="inlineStr">
        <is>
          <t>WARREN CITY</t>
        </is>
      </c>
      <c r="AF2156" t="inlineStr">
        <is>
          <t>WARREN CITY SD</t>
        </is>
      </c>
      <c r="AH2156" t="n">
        <v>14</v>
      </c>
      <c r="AI2156" t="n">
        <v>11</v>
      </c>
      <c r="AN2156" t="inlineStr">
        <is>
          <t>WARREN</t>
        </is>
      </c>
      <c r="AO2156" t="inlineStr">
        <is>
          <t>WARREN CITY 6G</t>
        </is>
      </c>
      <c r="AP2156" t="inlineStr">
        <is>
          <t>78-P-AEH</t>
        </is>
      </c>
      <c r="AQ2156" t="n">
        <v>9</v>
      </c>
      <c r="AR2156" t="n">
        <v>64</v>
      </c>
      <c r="AS2156" t="n">
        <v>32</v>
      </c>
      <c r="AV2156" t="inlineStr">
        <is>
          <t>WARREN-WARD 6</t>
        </is>
      </c>
      <c r="AW2156">
        <f>COUNTA($BA$2156:$EE$2156)</f>
        <v/>
      </c>
      <c r="AX2156">
        <f>COUNTIF($BA$2156:$EE$2156,"D")</f>
        <v/>
      </c>
      <c r="AY2156">
        <f>COUNTIF($BA$2156:$EE$2156,"R")</f>
        <v/>
      </c>
      <c r="AZ2156">
        <f>IF(BL2156="D",1,0)+IF(BM2156="D",1,0)+IF(BR2156="D",1,0)+IF(BS2156="D",1,0)+IF(BU2156="D",1,0)+IF(CA2156="D",1,0)+IF(CB2156="D",1,0)+IF(CC2156="D",1,0)+IF(CD2156="D",1,0)+IF(CJ2156="D",1,0)+IF(CK2156="D",1,0)+IF(CO2156="D",1,0)+IF(CP2156="D",1,0)+IF(CQ2156="D",1,0)+IF(CU2156="D",1,0)+IF(CV2156="D",1,0)+IF(DB2156="D",1,0)+IF(DC2156="D",1,0)+IF(DH2156="D",1,0)+IF(DI2156="D",1,0)+IF(DM2156="D",1,0)+IF(DN2156="D",1,0)+IF(DO2156="D",1,0)+IF(DU2156="D",1,0)+IF(DX2156="D",1,0)</f>
        <v/>
      </c>
      <c r="BA2156">
        <f>IF(DH2156&lt;&gt;"",1,0)+IF(DI2156&lt;&gt;"",1,0)+IF(DK2156&lt;&gt;"",1,0)+IF(DM2156&lt;&gt;"",1,0)+IF(DN2156&lt;&gt;"",1,0)+IF(DO2156&lt;&gt;"",1,0)+IF(DQ2156&lt;&gt;"",1,0)+IF(DR2156&lt;&gt;"",1,0)+IF(DT2156&lt;&gt;"",1,0)+IF(DU2156&lt;&gt;"",1,0)+IF(DV2156&lt;&gt;"",1,0)+IF(DW2156&lt;&gt;"",1,0)+IF(DX2156&lt;&gt;"",1,0)+IF(DZ2156&lt;&gt;"",1,0)+IF(EA2156&lt;&gt;"",1,0)+IF(EB2156&lt;&gt;"",1,0)+IF(EE2156&lt;&gt;"",1,0)</f>
        <v/>
      </c>
      <c r="BB2156">
        <f>IF(AND(AV2156&gt;0, AW2156&gt;0),1,0)</f>
        <v/>
      </c>
      <c r="CP2156" t="inlineStr">
        <is>
          <t>X</t>
        </is>
      </c>
      <c r="CQ2156" t="inlineStr">
        <is>
          <t>X</t>
        </is>
      </c>
    </row>
    <row r="2157">
      <c r="A2157" t="inlineStr">
        <is>
          <t>OH0025452011</t>
        </is>
      </c>
      <c r="B2157" t="n">
        <v>78</v>
      </c>
      <c r="C2157" t="n">
        <v>444951</v>
      </c>
      <c r="D2157" t="inlineStr">
        <is>
          <t>FARSETTI</t>
        </is>
      </c>
      <c r="E2157" t="inlineStr">
        <is>
          <t>JAMES</t>
        </is>
      </c>
      <c r="F2157">
        <f>CONCATENATE(D2157," ",LEFT(H2157,4),"T=",AU2157,"D=",AV2157,"R=",AW2157,"M=",AX2157,"L=",AY2157,"B=",AZ2157)</f>
        <v/>
      </c>
      <c r="G2157" t="inlineStr">
        <is>
          <t>LOUIS</t>
        </is>
      </c>
      <c r="I2157" t="inlineStr">
        <is>
          <t>1956-07-21</t>
        </is>
      </c>
      <c r="J2157" t="inlineStr">
        <is>
          <t>2020-02-18</t>
        </is>
      </c>
      <c r="K2157" t="inlineStr">
        <is>
          <t>ACTIVE</t>
        </is>
      </c>
      <c r="L2157" t="inlineStr">
        <is>
          <t>R</t>
        </is>
      </c>
      <c r="M2157">
        <f>RIGHT(L2157,LEN(L2157)-FIND(" ",L2157))</f>
        <v/>
      </c>
      <c r="N2157" t="inlineStr">
        <is>
          <t>626 W PARK DR SW</t>
        </is>
      </c>
      <c r="P2157" t="inlineStr">
        <is>
          <t>WARREN</t>
        </is>
      </c>
      <c r="Q2157" t="inlineStr">
        <is>
          <t>OH</t>
        </is>
      </c>
      <c r="R2157" t="n">
        <v>44485</v>
      </c>
      <c r="AD2157" t="inlineStr">
        <is>
          <t>TRUMBULL CAREER &amp; TECH CENTER</t>
        </is>
      </c>
      <c r="AE2157" t="inlineStr">
        <is>
          <t>WARREN CITY</t>
        </is>
      </c>
      <c r="AF2157" t="inlineStr">
        <is>
          <t>WARREN CITY SD</t>
        </is>
      </c>
      <c r="AH2157" t="n">
        <v>14</v>
      </c>
      <c r="AI2157" t="n">
        <v>11</v>
      </c>
      <c r="AN2157" t="inlineStr">
        <is>
          <t>WARREN</t>
        </is>
      </c>
      <c r="AO2157" t="inlineStr">
        <is>
          <t>WARREN CITY 6G</t>
        </is>
      </c>
      <c r="AP2157" t="inlineStr">
        <is>
          <t>78-P-AEH</t>
        </is>
      </c>
      <c r="AQ2157" t="n">
        <v>9</v>
      </c>
      <c r="AR2157" t="n">
        <v>64</v>
      </c>
      <c r="AS2157" t="n">
        <v>32</v>
      </c>
      <c r="AV2157" t="inlineStr">
        <is>
          <t>WARREN-WARD 6</t>
        </is>
      </c>
      <c r="AW2157">
        <f>COUNTA($BA$2157:$EE$2157)</f>
        <v/>
      </c>
      <c r="AX2157">
        <f>COUNTIF($BA$2157:$EE$2157,"D")</f>
        <v/>
      </c>
      <c r="AY2157">
        <f>COUNTIF($BA$2157:$EE$2157,"R")</f>
        <v/>
      </c>
      <c r="AZ2157">
        <f>IF(BL2157="D",1,0)+IF(BM2157="D",1,0)+IF(BR2157="D",1,0)+IF(BS2157="D",1,0)+IF(BU2157="D",1,0)+IF(CA2157="D",1,0)+IF(CB2157="D",1,0)+IF(CC2157="D",1,0)+IF(CD2157="D",1,0)+IF(CJ2157="D",1,0)+IF(CK2157="D",1,0)+IF(CO2157="D",1,0)+IF(CP2157="D",1,0)+IF(CQ2157="D",1,0)+IF(CU2157="D",1,0)+IF(CV2157="D",1,0)+IF(DB2157="D",1,0)+IF(DC2157="D",1,0)+IF(DH2157="D",1,0)+IF(DI2157="D",1,0)+IF(DM2157="D",1,0)+IF(DN2157="D",1,0)+IF(DO2157="D",1,0)+IF(DU2157="D",1,0)+IF(DX2157="D",1,0)</f>
        <v/>
      </c>
      <c r="BA2157">
        <f>IF(DH2157&lt;&gt;"",1,0)+IF(DI2157&lt;&gt;"",1,0)+IF(DK2157&lt;&gt;"",1,0)+IF(DM2157&lt;&gt;"",1,0)+IF(DN2157&lt;&gt;"",1,0)+IF(DO2157&lt;&gt;"",1,0)+IF(DQ2157&lt;&gt;"",1,0)+IF(DR2157&lt;&gt;"",1,0)+IF(DT2157&lt;&gt;"",1,0)+IF(DU2157&lt;&gt;"",1,0)+IF(DV2157&lt;&gt;"",1,0)+IF(DW2157&lt;&gt;"",1,0)+IF(DX2157&lt;&gt;"",1,0)+IF(DZ2157&lt;&gt;"",1,0)+IF(EA2157&lt;&gt;"",1,0)+IF(EB2157&lt;&gt;"",1,0)+IF(EE2157&lt;&gt;"",1,0)</f>
        <v/>
      </c>
      <c r="BB2157">
        <f>IF(AND(AV2157&gt;0, AW2157&gt;0),1,0)</f>
        <v/>
      </c>
      <c r="DN2157" t="inlineStr">
        <is>
          <t>X</t>
        </is>
      </c>
      <c r="DS2157" t="inlineStr">
        <is>
          <t>R</t>
        </is>
      </c>
      <c r="DU2157" t="inlineStr">
        <is>
          <t>X</t>
        </is>
      </c>
      <c r="EA2157" t="inlineStr">
        <is>
          <t>X</t>
        </is>
      </c>
      <c r="EF2157" t="inlineStr">
        <is>
          <t>X</t>
        </is>
      </c>
    </row>
    <row r="2158">
      <c r="A2158" t="inlineStr">
        <is>
          <t>OH0027577806</t>
        </is>
      </c>
      <c r="B2158" t="n">
        <v>78</v>
      </c>
      <c r="C2158" t="n">
        <v>488733</v>
      </c>
      <c r="D2158" t="inlineStr">
        <is>
          <t>RAINES</t>
        </is>
      </c>
      <c r="E2158" t="inlineStr">
        <is>
          <t>SARAH</t>
        </is>
      </c>
      <c r="F2158">
        <f>CONCATENATE(D2158," ",LEFT(H2158,4),"T=",AU2158,"D=",AV2158,"R=",AW2158,"M=",AX2158,"L=",AY2158,"B=",AZ2158)</f>
        <v/>
      </c>
      <c r="G2158" t="inlineStr">
        <is>
          <t>J</t>
        </is>
      </c>
      <c r="I2158" t="inlineStr">
        <is>
          <t>1966-09-23</t>
        </is>
      </c>
      <c r="J2158" t="inlineStr">
        <is>
          <t>2024-09-09</t>
        </is>
      </c>
      <c r="K2158" t="inlineStr">
        <is>
          <t>ACTIVE</t>
        </is>
      </c>
      <c r="M2158">
        <f>RIGHT(L2158,LEN(L2158)-FIND(" ",L2158))</f>
        <v/>
      </c>
      <c r="N2158" t="inlineStr">
        <is>
          <t>494 OAK CIR SW</t>
        </is>
      </c>
      <c r="P2158" t="inlineStr">
        <is>
          <t>WARREN</t>
        </is>
      </c>
      <c r="Q2158" t="inlineStr">
        <is>
          <t>OH</t>
        </is>
      </c>
      <c r="R2158" t="n">
        <v>44485</v>
      </c>
      <c r="AD2158" t="inlineStr">
        <is>
          <t>TRUMBULL CAREER &amp; TECH CENTER</t>
        </is>
      </c>
      <c r="AE2158" t="inlineStr">
        <is>
          <t>WARREN CITY</t>
        </is>
      </c>
      <c r="AF2158" t="inlineStr">
        <is>
          <t>WARREN CITY SD</t>
        </is>
      </c>
      <c r="AH2158" t="n">
        <v>14</v>
      </c>
      <c r="AI2158" t="n">
        <v>11</v>
      </c>
      <c r="AN2158" t="inlineStr">
        <is>
          <t>WARREN</t>
        </is>
      </c>
      <c r="AO2158" t="inlineStr">
        <is>
          <t>WARREN CITY 6G</t>
        </is>
      </c>
      <c r="AP2158" t="inlineStr">
        <is>
          <t>78-P-AEH</t>
        </is>
      </c>
      <c r="AQ2158" t="n">
        <v>9</v>
      </c>
      <c r="AR2158" t="n">
        <v>64</v>
      </c>
      <c r="AS2158" t="n">
        <v>32</v>
      </c>
      <c r="AV2158" t="inlineStr">
        <is>
          <t>WARREN-WARD 6</t>
        </is>
      </c>
      <c r="AW2158">
        <f>COUNTA($BA$2158:$EE$2158)</f>
        <v/>
      </c>
      <c r="AX2158">
        <f>COUNTIF($BA$2158:$EE$2158,"D")</f>
        <v/>
      </c>
      <c r="AY2158">
        <f>COUNTIF($BA$2158:$EE$2158,"R")</f>
        <v/>
      </c>
      <c r="AZ2158">
        <f>IF(BL2158="D",1,0)+IF(BM2158="D",1,0)+IF(BR2158="D",1,0)+IF(BS2158="D",1,0)+IF(BU2158="D",1,0)+IF(CA2158="D",1,0)+IF(CB2158="D",1,0)+IF(CC2158="D",1,0)+IF(CD2158="D",1,0)+IF(CJ2158="D",1,0)+IF(CK2158="D",1,0)+IF(CO2158="D",1,0)+IF(CP2158="D",1,0)+IF(CQ2158="D",1,0)+IF(CU2158="D",1,0)+IF(CV2158="D",1,0)+IF(DB2158="D",1,0)+IF(DC2158="D",1,0)+IF(DH2158="D",1,0)+IF(DI2158="D",1,0)+IF(DM2158="D",1,0)+IF(DN2158="D",1,0)+IF(DO2158="D",1,0)+IF(DU2158="D",1,0)+IF(DX2158="D",1,0)</f>
        <v/>
      </c>
      <c r="BA2158">
        <f>IF(DH2158&lt;&gt;"",1,0)+IF(DI2158&lt;&gt;"",1,0)+IF(DK2158&lt;&gt;"",1,0)+IF(DM2158&lt;&gt;"",1,0)+IF(DN2158&lt;&gt;"",1,0)+IF(DO2158&lt;&gt;"",1,0)+IF(DQ2158&lt;&gt;"",1,0)+IF(DR2158&lt;&gt;"",1,0)+IF(DT2158&lt;&gt;"",1,0)+IF(DU2158&lt;&gt;"",1,0)+IF(DV2158&lt;&gt;"",1,0)+IF(DW2158&lt;&gt;"",1,0)+IF(DX2158&lt;&gt;"",1,0)+IF(DZ2158&lt;&gt;"",1,0)+IF(EA2158&lt;&gt;"",1,0)+IF(EB2158&lt;&gt;"",1,0)+IF(EE2158&lt;&gt;"",1,0)</f>
        <v/>
      </c>
      <c r="BB2158">
        <f>IF(AND(AV2158&gt;0, AW2158&gt;0),1,0)</f>
        <v/>
      </c>
    </row>
    <row r="2159">
      <c r="A2159" t="inlineStr">
        <is>
          <t>OH0023647382</t>
        </is>
      </c>
      <c r="B2159" t="n">
        <v>78</v>
      </c>
      <c r="C2159" t="n">
        <v>416061</v>
      </c>
      <c r="D2159" t="inlineStr">
        <is>
          <t>DAVIS</t>
        </is>
      </c>
      <c r="E2159" t="inlineStr">
        <is>
          <t>KIAIRRA</t>
        </is>
      </c>
      <c r="F2159">
        <f>CONCATENATE(D2159," ",LEFT(H2159,4),"T=",AU2159,"D=",AV2159,"R=",AW2159,"M=",AX2159,"L=",AY2159,"B=",AZ2159)</f>
        <v/>
      </c>
      <c r="G2159" t="inlineStr">
        <is>
          <t>TIANN</t>
        </is>
      </c>
      <c r="I2159" t="inlineStr">
        <is>
          <t>1997-11-18</t>
        </is>
      </c>
      <c r="J2159" t="inlineStr">
        <is>
          <t>2016-03-15</t>
        </is>
      </c>
      <c r="K2159" t="inlineStr">
        <is>
          <t>CONFIRMATION</t>
        </is>
      </c>
      <c r="M2159">
        <f>RIGHT(L2159,LEN(L2159)-FIND(" ",L2159))</f>
        <v/>
      </c>
      <c r="N2159" t="inlineStr">
        <is>
          <t>1834 VICTORIA ST SW</t>
        </is>
      </c>
      <c r="P2159" t="inlineStr">
        <is>
          <t>WARREN</t>
        </is>
      </c>
      <c r="Q2159" t="inlineStr">
        <is>
          <t>OH</t>
        </is>
      </c>
      <c r="R2159" t="n">
        <v>44485</v>
      </c>
      <c r="AD2159" t="inlineStr">
        <is>
          <t>TRUMBULL CAREER &amp; TECH CENTER</t>
        </is>
      </c>
      <c r="AE2159" t="inlineStr">
        <is>
          <t>WARREN CITY</t>
        </is>
      </c>
      <c r="AF2159" t="inlineStr">
        <is>
          <t>WARREN CITY SD</t>
        </is>
      </c>
      <c r="AH2159" t="n">
        <v>14</v>
      </c>
      <c r="AI2159" t="n">
        <v>11</v>
      </c>
      <c r="AN2159" t="inlineStr">
        <is>
          <t>WARREN</t>
        </is>
      </c>
      <c r="AO2159" t="inlineStr">
        <is>
          <t>WARREN CITY 6G</t>
        </is>
      </c>
      <c r="AP2159" t="inlineStr">
        <is>
          <t>78-P-AEH</t>
        </is>
      </c>
      <c r="AQ2159" t="n">
        <v>9</v>
      </c>
      <c r="AR2159" t="n">
        <v>64</v>
      </c>
      <c r="AS2159" t="n">
        <v>32</v>
      </c>
      <c r="AV2159" t="inlineStr">
        <is>
          <t>WARREN-WARD 6</t>
        </is>
      </c>
      <c r="AW2159">
        <f>COUNTA($BA$2159:$EE$2159)</f>
        <v/>
      </c>
      <c r="AX2159">
        <f>COUNTIF($BA$2159:$EE$2159,"D")</f>
        <v/>
      </c>
      <c r="AY2159">
        <f>COUNTIF($BA$2159:$EE$2159,"R")</f>
        <v/>
      </c>
      <c r="AZ2159">
        <f>IF(BL2159="D",1,0)+IF(BM2159="D",1,0)+IF(BR2159="D",1,0)+IF(BS2159="D",1,0)+IF(BU2159="D",1,0)+IF(CA2159="D",1,0)+IF(CB2159="D",1,0)+IF(CC2159="D",1,0)+IF(CD2159="D",1,0)+IF(CJ2159="D",1,0)+IF(CK2159="D",1,0)+IF(CO2159="D",1,0)+IF(CP2159="D",1,0)+IF(CQ2159="D",1,0)+IF(CU2159="D",1,0)+IF(CV2159="D",1,0)+IF(DB2159="D",1,0)+IF(DC2159="D",1,0)+IF(DH2159="D",1,0)+IF(DI2159="D",1,0)+IF(DM2159="D",1,0)+IF(DN2159="D",1,0)+IF(DO2159="D",1,0)+IF(DU2159="D",1,0)+IF(DX2159="D",1,0)</f>
        <v/>
      </c>
      <c r="BA2159">
        <f>IF(DH2159&lt;&gt;"",1,0)+IF(DI2159&lt;&gt;"",1,0)+IF(DK2159&lt;&gt;"",1,0)+IF(DM2159&lt;&gt;"",1,0)+IF(DN2159&lt;&gt;"",1,0)+IF(DO2159&lt;&gt;"",1,0)+IF(DQ2159&lt;&gt;"",1,0)+IF(DR2159&lt;&gt;"",1,0)+IF(DT2159&lt;&gt;"",1,0)+IF(DU2159&lt;&gt;"",1,0)+IF(DV2159&lt;&gt;"",1,0)+IF(DW2159&lt;&gt;"",1,0)+IF(DX2159&lt;&gt;"",1,0)+IF(DZ2159&lt;&gt;"",1,0)+IF(EA2159&lt;&gt;"",1,0)+IF(EB2159&lt;&gt;"",1,0)+IF(EE2159&lt;&gt;"",1,0)</f>
        <v/>
      </c>
      <c r="BB2159">
        <f>IF(AND(AV2159&gt;0, AW2159&gt;0),1,0)</f>
        <v/>
      </c>
    </row>
    <row r="2160">
      <c r="A2160" t="inlineStr">
        <is>
          <t>OH0025537664</t>
        </is>
      </c>
      <c r="B2160" t="n">
        <v>78</v>
      </c>
      <c r="C2160" t="n">
        <v>446101</v>
      </c>
      <c r="D2160" t="inlineStr">
        <is>
          <t>AUSTIN</t>
        </is>
      </c>
      <c r="E2160" t="inlineStr">
        <is>
          <t>JAMES</t>
        </is>
      </c>
      <c r="F2160">
        <f>CONCATENATE(D2160," ",LEFT(H2160,4),"T=",AU2160,"D=",AV2160,"R=",AW2160,"M=",AX2160,"L=",AY2160,"B=",AZ2160)</f>
        <v/>
      </c>
      <c r="G2160" t="inlineStr">
        <is>
          <t>L</t>
        </is>
      </c>
      <c r="H2160" t="inlineStr">
        <is>
          <t>JR</t>
        </is>
      </c>
      <c r="I2160" t="inlineStr">
        <is>
          <t>1971-04-09</t>
        </is>
      </c>
      <c r="J2160" t="inlineStr">
        <is>
          <t>2020-04-22</t>
        </is>
      </c>
      <c r="K2160" t="inlineStr">
        <is>
          <t>ACTIVE</t>
        </is>
      </c>
      <c r="M2160">
        <f>RIGHT(L2160,LEN(L2160)-FIND(" ",L2160))</f>
        <v/>
      </c>
      <c r="N2160" t="inlineStr">
        <is>
          <t>340 AUSTIN AVE SW</t>
        </is>
      </c>
      <c r="P2160" t="inlineStr">
        <is>
          <t>WARREN</t>
        </is>
      </c>
      <c r="Q2160" t="inlineStr">
        <is>
          <t>OH</t>
        </is>
      </c>
      <c r="R2160" t="n">
        <v>44485</v>
      </c>
      <c r="AD2160" t="inlineStr">
        <is>
          <t>TRUMBULL CAREER &amp; TECH CENTER</t>
        </is>
      </c>
      <c r="AE2160" t="inlineStr">
        <is>
          <t>WARREN CITY</t>
        </is>
      </c>
      <c r="AF2160" t="inlineStr">
        <is>
          <t>WARREN CITY SD</t>
        </is>
      </c>
      <c r="AH2160" t="n">
        <v>14</v>
      </c>
      <c r="AI2160" t="n">
        <v>11</v>
      </c>
      <c r="AN2160" t="inlineStr">
        <is>
          <t>WARREN</t>
        </is>
      </c>
      <c r="AO2160" t="inlineStr">
        <is>
          <t>WARREN CITY 6G</t>
        </is>
      </c>
      <c r="AP2160" t="inlineStr">
        <is>
          <t>78-P-AEH</t>
        </is>
      </c>
      <c r="AQ2160" t="n">
        <v>9</v>
      </c>
      <c r="AR2160" t="n">
        <v>64</v>
      </c>
      <c r="AS2160" t="n">
        <v>32</v>
      </c>
      <c r="AV2160" t="inlineStr">
        <is>
          <t>WARREN-WARD 6</t>
        </is>
      </c>
      <c r="AW2160">
        <f>COUNTA($BA$2160:$EE$2160)</f>
        <v/>
      </c>
      <c r="AX2160">
        <f>COUNTIF($BA$2160:$EE$2160,"D")</f>
        <v/>
      </c>
      <c r="AY2160">
        <f>COUNTIF($BA$2160:$EE$2160,"R")</f>
        <v/>
      </c>
      <c r="AZ2160">
        <f>IF(BL2160="D",1,0)+IF(BM2160="D",1,0)+IF(BR2160="D",1,0)+IF(BS2160="D",1,0)+IF(BU2160="D",1,0)+IF(CA2160="D",1,0)+IF(CB2160="D",1,0)+IF(CC2160="D",1,0)+IF(CD2160="D",1,0)+IF(CJ2160="D",1,0)+IF(CK2160="D",1,0)+IF(CO2160="D",1,0)+IF(CP2160="D",1,0)+IF(CQ2160="D",1,0)+IF(CU2160="D",1,0)+IF(CV2160="D",1,0)+IF(DB2160="D",1,0)+IF(DC2160="D",1,0)+IF(DH2160="D",1,0)+IF(DI2160="D",1,0)+IF(DM2160="D",1,0)+IF(DN2160="D",1,0)+IF(DO2160="D",1,0)+IF(DU2160="D",1,0)+IF(DX2160="D",1,0)</f>
        <v/>
      </c>
      <c r="BA2160">
        <f>IF(DH2160&lt;&gt;"",1,0)+IF(DI2160&lt;&gt;"",1,0)+IF(DK2160&lt;&gt;"",1,0)+IF(DM2160&lt;&gt;"",1,0)+IF(DN2160&lt;&gt;"",1,0)+IF(DO2160&lt;&gt;"",1,0)+IF(DQ2160&lt;&gt;"",1,0)+IF(DR2160&lt;&gt;"",1,0)+IF(DT2160&lt;&gt;"",1,0)+IF(DU2160&lt;&gt;"",1,0)+IF(DV2160&lt;&gt;"",1,0)+IF(DW2160&lt;&gt;"",1,0)+IF(DX2160&lt;&gt;"",1,0)+IF(DZ2160&lt;&gt;"",1,0)+IF(EA2160&lt;&gt;"",1,0)+IF(EB2160&lt;&gt;"",1,0)+IF(EE2160&lt;&gt;"",1,0)</f>
        <v/>
      </c>
      <c r="BB2160">
        <f>IF(AND(AV2160&gt;0, AW2160&gt;0),1,0)</f>
        <v/>
      </c>
      <c r="BC2160" t="inlineStr">
        <is>
          <t>X</t>
        </is>
      </c>
      <c r="BL2160" t="inlineStr">
        <is>
          <t>X</t>
        </is>
      </c>
      <c r="BY2160" t="inlineStr">
        <is>
          <t>D</t>
        </is>
      </c>
      <c r="CA2160" t="inlineStr">
        <is>
          <t>X</t>
        </is>
      </c>
      <c r="CP2160" t="inlineStr">
        <is>
          <t>X</t>
        </is>
      </c>
      <c r="DN2160" t="inlineStr">
        <is>
          <t>X</t>
        </is>
      </c>
      <c r="DR2160" t="inlineStr">
        <is>
          <t>X</t>
        </is>
      </c>
      <c r="DU2160" t="inlineStr">
        <is>
          <t>X</t>
        </is>
      </c>
      <c r="EF2160" t="inlineStr">
        <is>
          <t>X</t>
        </is>
      </c>
    </row>
    <row r="2161">
      <c r="A2161" t="inlineStr">
        <is>
          <t>OH0027577810</t>
        </is>
      </c>
      <c r="B2161" t="n">
        <v>78</v>
      </c>
      <c r="C2161" t="n">
        <v>488723</v>
      </c>
      <c r="D2161" t="inlineStr">
        <is>
          <t>BOYETT</t>
        </is>
      </c>
      <c r="E2161" t="inlineStr">
        <is>
          <t>ANIKIN</t>
        </is>
      </c>
      <c r="F2161">
        <f>CONCATENATE(D2161," ",LEFT(H2161,4),"T=",AU2161,"D=",AV2161,"R=",AW2161,"M=",AX2161,"L=",AY2161,"B=",AZ2161)</f>
        <v/>
      </c>
      <c r="G2161" t="inlineStr">
        <is>
          <t>CHARLES PRESTON</t>
        </is>
      </c>
      <c r="I2161" t="inlineStr">
        <is>
          <t>2003-08-26</t>
        </is>
      </c>
      <c r="J2161" t="inlineStr">
        <is>
          <t>2024-09-09</t>
        </is>
      </c>
      <c r="K2161" t="inlineStr">
        <is>
          <t>ACTIVE</t>
        </is>
      </c>
      <c r="M2161">
        <f>RIGHT(L2161,LEN(L2161)-FIND(" ",L2161))</f>
        <v/>
      </c>
      <c r="N2161" t="inlineStr">
        <is>
          <t>2387 RISHER RD SW</t>
        </is>
      </c>
      <c r="P2161" t="inlineStr">
        <is>
          <t>WARREN</t>
        </is>
      </c>
      <c r="Q2161" t="inlineStr">
        <is>
          <t>OH</t>
        </is>
      </c>
      <c r="R2161" t="n">
        <v>44485</v>
      </c>
      <c r="AD2161" t="inlineStr">
        <is>
          <t>TRUMBULL CAREER &amp; TECH CENTER</t>
        </is>
      </c>
      <c r="AE2161" t="inlineStr">
        <is>
          <t>WARREN CITY</t>
        </is>
      </c>
      <c r="AF2161" t="inlineStr">
        <is>
          <t>WARREN CITY SD</t>
        </is>
      </c>
      <c r="AH2161" t="n">
        <v>14</v>
      </c>
      <c r="AI2161" t="n">
        <v>11</v>
      </c>
      <c r="AN2161" t="inlineStr">
        <is>
          <t>WARREN</t>
        </is>
      </c>
      <c r="AO2161" t="inlineStr">
        <is>
          <t>WARREN CITY 6G</t>
        </is>
      </c>
      <c r="AP2161" t="inlineStr">
        <is>
          <t>78-P-AEH</t>
        </is>
      </c>
      <c r="AQ2161" t="n">
        <v>9</v>
      </c>
      <c r="AR2161" t="n">
        <v>64</v>
      </c>
      <c r="AS2161" t="n">
        <v>32</v>
      </c>
      <c r="AV2161" t="inlineStr">
        <is>
          <t>WARREN-WARD 6</t>
        </is>
      </c>
      <c r="AW2161">
        <f>COUNTA($BA$2161:$EE$2161)</f>
        <v/>
      </c>
      <c r="AX2161">
        <f>COUNTIF($BA$2161:$EE$2161,"D")</f>
        <v/>
      </c>
      <c r="AY2161">
        <f>COUNTIF($BA$2161:$EE$2161,"R")</f>
        <v/>
      </c>
      <c r="AZ2161">
        <f>IF(BL2161="D",1,0)+IF(BM2161="D",1,0)+IF(BR2161="D",1,0)+IF(BS2161="D",1,0)+IF(BU2161="D",1,0)+IF(CA2161="D",1,0)+IF(CB2161="D",1,0)+IF(CC2161="D",1,0)+IF(CD2161="D",1,0)+IF(CJ2161="D",1,0)+IF(CK2161="D",1,0)+IF(CO2161="D",1,0)+IF(CP2161="D",1,0)+IF(CQ2161="D",1,0)+IF(CU2161="D",1,0)+IF(CV2161="D",1,0)+IF(DB2161="D",1,0)+IF(DC2161="D",1,0)+IF(DH2161="D",1,0)+IF(DI2161="D",1,0)+IF(DM2161="D",1,0)+IF(DN2161="D",1,0)+IF(DO2161="D",1,0)+IF(DU2161="D",1,0)+IF(DX2161="D",1,0)</f>
        <v/>
      </c>
      <c r="BA2161">
        <f>IF(DH2161&lt;&gt;"",1,0)+IF(DI2161&lt;&gt;"",1,0)+IF(DK2161&lt;&gt;"",1,0)+IF(DM2161&lt;&gt;"",1,0)+IF(DN2161&lt;&gt;"",1,0)+IF(DO2161&lt;&gt;"",1,0)+IF(DQ2161&lt;&gt;"",1,0)+IF(DR2161&lt;&gt;"",1,0)+IF(DT2161&lt;&gt;"",1,0)+IF(DU2161&lt;&gt;"",1,0)+IF(DV2161&lt;&gt;"",1,0)+IF(DW2161&lt;&gt;"",1,0)+IF(DX2161&lt;&gt;"",1,0)+IF(DZ2161&lt;&gt;"",1,0)+IF(EA2161&lt;&gt;"",1,0)+IF(EB2161&lt;&gt;"",1,0)+IF(EE2161&lt;&gt;"",1,0)</f>
        <v/>
      </c>
      <c r="BB2161">
        <f>IF(AND(AV2161&gt;0, AW2161&gt;0),1,0)</f>
        <v/>
      </c>
      <c r="DU2161" t="inlineStr">
        <is>
          <t>X</t>
        </is>
      </c>
      <c r="EA2161" t="inlineStr">
        <is>
          <t>X</t>
        </is>
      </c>
      <c r="EF2161" t="inlineStr">
        <is>
          <t>X</t>
        </is>
      </c>
    </row>
    <row r="2162">
      <c r="A2162" t="inlineStr">
        <is>
          <t>OH0023720492</t>
        </is>
      </c>
      <c r="B2162" t="n">
        <v>78</v>
      </c>
      <c r="C2162" t="n">
        <v>417249</v>
      </c>
      <c r="D2162" t="inlineStr">
        <is>
          <t>CHIZMAR</t>
        </is>
      </c>
      <c r="E2162" t="inlineStr">
        <is>
          <t>GARY</t>
        </is>
      </c>
      <c r="F2162">
        <f>CONCATENATE(D2162," ",LEFT(H2162,4),"T=",AU2162,"D=",AV2162,"R=",AW2162,"M=",AX2162,"L=",AY2162,"B=",AZ2162)</f>
        <v/>
      </c>
      <c r="G2162" t="inlineStr">
        <is>
          <t>M</t>
        </is>
      </c>
      <c r="I2162" t="inlineStr">
        <is>
          <t>1981-09-19</t>
        </is>
      </c>
      <c r="J2162" t="inlineStr">
        <is>
          <t>2016-05-27</t>
        </is>
      </c>
      <c r="K2162" t="inlineStr">
        <is>
          <t>CONFIRMATION</t>
        </is>
      </c>
      <c r="M2162">
        <f>RIGHT(L2162,LEN(L2162)-FIND(" ",L2162))</f>
        <v/>
      </c>
      <c r="N2162" t="inlineStr">
        <is>
          <t>2545 JACKSON ST SW</t>
        </is>
      </c>
      <c r="P2162" t="inlineStr">
        <is>
          <t>WARREN</t>
        </is>
      </c>
      <c r="Q2162" t="inlineStr">
        <is>
          <t>OH</t>
        </is>
      </c>
      <c r="R2162" t="n">
        <v>44485</v>
      </c>
      <c r="AD2162" t="inlineStr">
        <is>
          <t>TRUMBULL CAREER &amp; TECH CENTER</t>
        </is>
      </c>
      <c r="AE2162" t="inlineStr">
        <is>
          <t>WARREN CITY</t>
        </is>
      </c>
      <c r="AF2162" t="inlineStr">
        <is>
          <t>WARREN CITY SD</t>
        </is>
      </c>
      <c r="AH2162" t="n">
        <v>14</v>
      </c>
      <c r="AI2162" t="n">
        <v>11</v>
      </c>
      <c r="AN2162" t="inlineStr">
        <is>
          <t>WARREN</t>
        </is>
      </c>
      <c r="AO2162" t="inlineStr">
        <is>
          <t>WARREN CITY 6G</t>
        </is>
      </c>
      <c r="AP2162" t="inlineStr">
        <is>
          <t>78-P-AEH</t>
        </is>
      </c>
      <c r="AQ2162" t="n">
        <v>9</v>
      </c>
      <c r="AR2162" t="n">
        <v>64</v>
      </c>
      <c r="AS2162" t="n">
        <v>32</v>
      </c>
      <c r="AV2162" t="inlineStr">
        <is>
          <t>WARREN-WARD 6</t>
        </is>
      </c>
      <c r="AW2162">
        <f>COUNTA($BA$2162:$EE$2162)</f>
        <v/>
      </c>
      <c r="AX2162">
        <f>COUNTIF($BA$2162:$EE$2162,"D")</f>
        <v/>
      </c>
      <c r="AY2162">
        <f>COUNTIF($BA$2162:$EE$2162,"R")</f>
        <v/>
      </c>
      <c r="AZ2162">
        <f>IF(BL2162="D",1,0)+IF(BM2162="D",1,0)+IF(BR2162="D",1,0)+IF(BS2162="D",1,0)+IF(BU2162="D",1,0)+IF(CA2162="D",1,0)+IF(CB2162="D",1,0)+IF(CC2162="D",1,0)+IF(CD2162="D",1,0)+IF(CJ2162="D",1,0)+IF(CK2162="D",1,0)+IF(CO2162="D",1,0)+IF(CP2162="D",1,0)+IF(CQ2162="D",1,0)+IF(CU2162="D",1,0)+IF(CV2162="D",1,0)+IF(DB2162="D",1,0)+IF(DC2162="D",1,0)+IF(DH2162="D",1,0)+IF(DI2162="D",1,0)+IF(DM2162="D",1,0)+IF(DN2162="D",1,0)+IF(DO2162="D",1,0)+IF(DU2162="D",1,0)+IF(DX2162="D",1,0)</f>
        <v/>
      </c>
      <c r="BA2162">
        <f>IF(DH2162&lt;&gt;"",1,0)+IF(DI2162&lt;&gt;"",1,0)+IF(DK2162&lt;&gt;"",1,0)+IF(DM2162&lt;&gt;"",1,0)+IF(DN2162&lt;&gt;"",1,0)+IF(DO2162&lt;&gt;"",1,0)+IF(DQ2162&lt;&gt;"",1,0)+IF(DR2162&lt;&gt;"",1,0)+IF(DT2162&lt;&gt;"",1,0)+IF(DU2162&lt;&gt;"",1,0)+IF(DV2162&lt;&gt;"",1,0)+IF(DW2162&lt;&gt;"",1,0)+IF(DX2162&lt;&gt;"",1,0)+IF(DZ2162&lt;&gt;"",1,0)+IF(EA2162&lt;&gt;"",1,0)+IF(EB2162&lt;&gt;"",1,0)+IF(EE2162&lt;&gt;"",1,0)</f>
        <v/>
      </c>
      <c r="BB2162">
        <f>IF(AND(AV2162&gt;0, AW2162&gt;0),1,0)</f>
        <v/>
      </c>
    </row>
    <row r="2163">
      <c r="A2163" t="inlineStr">
        <is>
          <t>OH0024854522</t>
        </is>
      </c>
      <c r="B2163" t="n">
        <v>78</v>
      </c>
      <c r="C2163" t="n">
        <v>435927</v>
      </c>
      <c r="D2163" t="inlineStr">
        <is>
          <t>WILKS</t>
        </is>
      </c>
      <c r="E2163" t="inlineStr">
        <is>
          <t>GEORGE</t>
        </is>
      </c>
      <c r="F2163">
        <f>CONCATENATE(D2163," ",LEFT(H2163,4),"T=",AU2163,"D=",AV2163,"R=",AW2163,"M=",AX2163,"L=",AY2163,"B=",AZ2163)</f>
        <v/>
      </c>
      <c r="G2163" t="inlineStr">
        <is>
          <t>W</t>
        </is>
      </c>
      <c r="H2163" t="inlineStr">
        <is>
          <t>III</t>
        </is>
      </c>
      <c r="I2163" t="inlineStr">
        <is>
          <t>1956-08-06</t>
        </is>
      </c>
      <c r="J2163" t="inlineStr">
        <is>
          <t>2018-10-09</t>
        </is>
      </c>
      <c r="K2163" t="inlineStr">
        <is>
          <t>ACTIVE</t>
        </is>
      </c>
      <c r="L2163" t="inlineStr">
        <is>
          <t>R</t>
        </is>
      </c>
      <c r="M2163">
        <f>RIGHT(L2163,LEN(L2163)-FIND(" ",L2163))</f>
        <v/>
      </c>
      <c r="N2163" t="inlineStr">
        <is>
          <t>1774 VICTORIA ST SW</t>
        </is>
      </c>
      <c r="P2163" t="inlineStr">
        <is>
          <t>WARREN</t>
        </is>
      </c>
      <c r="Q2163" t="inlineStr">
        <is>
          <t>OH</t>
        </is>
      </c>
      <c r="R2163" t="n">
        <v>44485</v>
      </c>
      <c r="AD2163" t="inlineStr">
        <is>
          <t>TRUMBULL CAREER &amp; TECH CENTER</t>
        </is>
      </c>
      <c r="AE2163" t="inlineStr">
        <is>
          <t>WARREN CITY</t>
        </is>
      </c>
      <c r="AF2163" t="inlineStr">
        <is>
          <t>WARREN CITY SD</t>
        </is>
      </c>
      <c r="AH2163" t="n">
        <v>14</v>
      </c>
      <c r="AI2163" t="n">
        <v>11</v>
      </c>
      <c r="AN2163" t="inlineStr">
        <is>
          <t>WARREN</t>
        </is>
      </c>
      <c r="AO2163" t="inlineStr">
        <is>
          <t>WARREN CITY 6G</t>
        </is>
      </c>
      <c r="AP2163" t="inlineStr">
        <is>
          <t>78-P-AEH</t>
        </is>
      </c>
      <c r="AQ2163" t="n">
        <v>9</v>
      </c>
      <c r="AR2163" t="n">
        <v>64</v>
      </c>
      <c r="AS2163" t="n">
        <v>32</v>
      </c>
      <c r="AV2163" t="inlineStr">
        <is>
          <t>WARREN-WARD 6</t>
        </is>
      </c>
      <c r="AW2163">
        <f>COUNTA($BA$2163:$EE$2163)</f>
        <v/>
      </c>
      <c r="AX2163">
        <f>COUNTIF($BA$2163:$EE$2163,"D")</f>
        <v/>
      </c>
      <c r="AY2163">
        <f>COUNTIF($BA$2163:$EE$2163,"R")</f>
        <v/>
      </c>
      <c r="AZ2163">
        <f>IF(BL2163="D",1,0)+IF(BM2163="D",1,0)+IF(BR2163="D",1,0)+IF(BS2163="D",1,0)+IF(BU2163="D",1,0)+IF(CA2163="D",1,0)+IF(CB2163="D",1,0)+IF(CC2163="D",1,0)+IF(CD2163="D",1,0)+IF(CJ2163="D",1,0)+IF(CK2163="D",1,0)+IF(CO2163="D",1,0)+IF(CP2163="D",1,0)+IF(CQ2163="D",1,0)+IF(CU2163="D",1,0)+IF(CV2163="D",1,0)+IF(DB2163="D",1,0)+IF(DC2163="D",1,0)+IF(DH2163="D",1,0)+IF(DI2163="D",1,0)+IF(DM2163="D",1,0)+IF(DN2163="D",1,0)+IF(DO2163="D",1,0)+IF(DU2163="D",1,0)+IF(DX2163="D",1,0)</f>
        <v/>
      </c>
      <c r="BA2163">
        <f>IF(DH2163&lt;&gt;"",1,0)+IF(DI2163&lt;&gt;"",1,0)+IF(DK2163&lt;&gt;"",1,0)+IF(DM2163&lt;&gt;"",1,0)+IF(DN2163&lt;&gt;"",1,0)+IF(DO2163&lt;&gt;"",1,0)+IF(DQ2163&lt;&gt;"",1,0)+IF(DR2163&lt;&gt;"",1,0)+IF(DT2163&lt;&gt;"",1,0)+IF(DU2163&lt;&gt;"",1,0)+IF(DV2163&lt;&gt;"",1,0)+IF(DW2163&lt;&gt;"",1,0)+IF(DX2163&lt;&gt;"",1,0)+IF(DZ2163&lt;&gt;"",1,0)+IF(EA2163&lt;&gt;"",1,0)+IF(EB2163&lt;&gt;"",1,0)+IF(EE2163&lt;&gt;"",1,0)</f>
        <v/>
      </c>
      <c r="BB2163">
        <f>IF(AND(AV2163&gt;0, AW2163&gt;0),1,0)</f>
        <v/>
      </c>
      <c r="CV2163" t="inlineStr">
        <is>
          <t>X</t>
        </is>
      </c>
      <c r="CY2163" t="inlineStr">
        <is>
          <t>X</t>
        </is>
      </c>
      <c r="DI2163" t="inlineStr">
        <is>
          <t>X</t>
        </is>
      </c>
      <c r="DL2163" t="inlineStr">
        <is>
          <t>X</t>
        </is>
      </c>
      <c r="DN2163" t="inlineStr">
        <is>
          <t>X</t>
        </is>
      </c>
      <c r="DO2163" t="inlineStr">
        <is>
          <t>D</t>
        </is>
      </c>
      <c r="DR2163" t="inlineStr">
        <is>
          <t>X</t>
        </is>
      </c>
      <c r="DS2163" t="inlineStr">
        <is>
          <t>R</t>
        </is>
      </c>
      <c r="DT2163" t="inlineStr">
        <is>
          <t>R</t>
        </is>
      </c>
      <c r="DU2163" t="inlineStr">
        <is>
          <t>X</t>
        </is>
      </c>
      <c r="DW2163" t="inlineStr">
        <is>
          <t>D</t>
        </is>
      </c>
      <c r="DX2163" t="inlineStr">
        <is>
          <t>X</t>
        </is>
      </c>
      <c r="ED2163" t="inlineStr">
        <is>
          <t>R</t>
        </is>
      </c>
      <c r="EF2163" t="inlineStr">
        <is>
          <t>X</t>
        </is>
      </c>
    </row>
    <row r="2164">
      <c r="A2164" t="inlineStr">
        <is>
          <t>OH0020025711</t>
        </is>
      </c>
      <c r="B2164" t="n">
        <v>78</v>
      </c>
      <c r="C2164" t="n">
        <v>361672</v>
      </c>
      <c r="D2164" t="inlineStr">
        <is>
          <t>KELLEY</t>
        </is>
      </c>
      <c r="E2164" t="inlineStr">
        <is>
          <t>MICHAEL</t>
        </is>
      </c>
      <c r="F2164">
        <f>CONCATENATE(D2164," ",LEFT(H2164,4),"T=",AU2164,"D=",AV2164,"R=",AW2164,"M=",AX2164,"L=",AY2164,"B=",AZ2164)</f>
        <v/>
      </c>
      <c r="G2164" t="inlineStr">
        <is>
          <t>P</t>
        </is>
      </c>
      <c r="H2164" t="inlineStr">
        <is>
          <t>SR</t>
        </is>
      </c>
      <c r="I2164" t="inlineStr">
        <is>
          <t>1979-05-23</t>
        </is>
      </c>
      <c r="J2164" t="inlineStr">
        <is>
          <t>2016-05-10</t>
        </is>
      </c>
      <c r="K2164" t="inlineStr">
        <is>
          <t>CONFIRMATION</t>
        </is>
      </c>
      <c r="M2164">
        <f>RIGHT(L2164,LEN(L2164)-FIND(" ",L2164))</f>
        <v/>
      </c>
      <c r="N2164" t="inlineStr">
        <is>
          <t>1854 UNION ST SW</t>
        </is>
      </c>
      <c r="P2164" t="inlineStr">
        <is>
          <t>WARREN</t>
        </is>
      </c>
      <c r="Q2164" t="inlineStr">
        <is>
          <t>OH</t>
        </is>
      </c>
      <c r="R2164" t="n">
        <v>44485</v>
      </c>
      <c r="AD2164" t="inlineStr">
        <is>
          <t>TRUMBULL CAREER &amp; TECH CENTER</t>
        </is>
      </c>
      <c r="AE2164" t="inlineStr">
        <is>
          <t>WARREN CITY</t>
        </is>
      </c>
      <c r="AF2164" t="inlineStr">
        <is>
          <t>WARREN CITY SD</t>
        </is>
      </c>
      <c r="AH2164" t="n">
        <v>14</v>
      </c>
      <c r="AI2164" t="n">
        <v>11</v>
      </c>
      <c r="AN2164" t="inlineStr">
        <is>
          <t>WARREN</t>
        </is>
      </c>
      <c r="AO2164" t="inlineStr">
        <is>
          <t>WARREN CITY 6G</t>
        </is>
      </c>
      <c r="AP2164" t="inlineStr">
        <is>
          <t>78-P-AEH</t>
        </is>
      </c>
      <c r="AQ2164" t="n">
        <v>9</v>
      </c>
      <c r="AR2164" t="n">
        <v>64</v>
      </c>
      <c r="AS2164" t="n">
        <v>32</v>
      </c>
      <c r="AV2164" t="inlineStr">
        <is>
          <t>WARREN-WARD 6</t>
        </is>
      </c>
      <c r="AW2164">
        <f>COUNTA($BA$2164:$EE$2164)</f>
        <v/>
      </c>
      <c r="AX2164">
        <f>COUNTIF($BA$2164:$EE$2164,"D")</f>
        <v/>
      </c>
      <c r="AY2164">
        <f>COUNTIF($BA$2164:$EE$2164,"R")</f>
        <v/>
      </c>
      <c r="AZ2164">
        <f>IF(BL2164="D",1,0)+IF(BM2164="D",1,0)+IF(BR2164="D",1,0)+IF(BS2164="D",1,0)+IF(BU2164="D",1,0)+IF(CA2164="D",1,0)+IF(CB2164="D",1,0)+IF(CC2164="D",1,0)+IF(CD2164="D",1,0)+IF(CJ2164="D",1,0)+IF(CK2164="D",1,0)+IF(CO2164="D",1,0)+IF(CP2164="D",1,0)+IF(CQ2164="D",1,0)+IF(CU2164="D",1,0)+IF(CV2164="D",1,0)+IF(DB2164="D",1,0)+IF(DC2164="D",1,0)+IF(DH2164="D",1,0)+IF(DI2164="D",1,0)+IF(DM2164="D",1,0)+IF(DN2164="D",1,0)+IF(DO2164="D",1,0)+IF(DU2164="D",1,0)+IF(DX2164="D",1,0)</f>
        <v/>
      </c>
      <c r="BA2164">
        <f>IF(DH2164&lt;&gt;"",1,0)+IF(DI2164&lt;&gt;"",1,0)+IF(DK2164&lt;&gt;"",1,0)+IF(DM2164&lt;&gt;"",1,0)+IF(DN2164&lt;&gt;"",1,0)+IF(DO2164&lt;&gt;"",1,0)+IF(DQ2164&lt;&gt;"",1,0)+IF(DR2164&lt;&gt;"",1,0)+IF(DT2164&lt;&gt;"",1,0)+IF(DU2164&lt;&gt;"",1,0)+IF(DV2164&lt;&gt;"",1,0)+IF(DW2164&lt;&gt;"",1,0)+IF(DX2164&lt;&gt;"",1,0)+IF(DZ2164&lt;&gt;"",1,0)+IF(EA2164&lt;&gt;"",1,0)+IF(EB2164&lt;&gt;"",1,0)+IF(EE2164&lt;&gt;"",1,0)</f>
        <v/>
      </c>
      <c r="BB2164">
        <f>IF(AND(AV2164&gt;0, AW2164&gt;0),1,0)</f>
        <v/>
      </c>
    </row>
    <row r="2165">
      <c r="A2165" t="inlineStr">
        <is>
          <t>OH0015703679</t>
        </is>
      </c>
      <c r="B2165" t="n">
        <v>78</v>
      </c>
      <c r="C2165" t="n">
        <v>164625</v>
      </c>
      <c r="D2165" t="inlineStr">
        <is>
          <t>BLACK</t>
        </is>
      </c>
      <c r="E2165" t="inlineStr">
        <is>
          <t>ALBERTA</t>
        </is>
      </c>
      <c r="F2165">
        <f>CONCATENATE(D2165," ",LEFT(H2165,4),"T=",AU2165,"D=",AV2165,"R=",AW2165,"M=",AX2165,"L=",AY2165,"B=",AZ2165)</f>
        <v/>
      </c>
      <c r="I2165" t="inlineStr">
        <is>
          <t>1947-09-13</t>
        </is>
      </c>
      <c r="J2165" t="inlineStr">
        <is>
          <t>1984-02-27</t>
        </is>
      </c>
      <c r="K2165" t="inlineStr">
        <is>
          <t>CONFIRMATION</t>
        </is>
      </c>
      <c r="M2165">
        <f>RIGHT(L2165,LEN(L2165)-FIND(" ",L2165))</f>
        <v/>
      </c>
      <c r="N2165" t="inlineStr">
        <is>
          <t>1447 UNION ST SW</t>
        </is>
      </c>
      <c r="P2165" t="inlineStr">
        <is>
          <t>WARREN</t>
        </is>
      </c>
      <c r="Q2165" t="inlineStr">
        <is>
          <t>OH</t>
        </is>
      </c>
      <c r="R2165" t="n">
        <v>44485</v>
      </c>
      <c r="AD2165" t="inlineStr">
        <is>
          <t>TRUMBULL CAREER &amp; TECH CENTER</t>
        </is>
      </c>
      <c r="AE2165" t="inlineStr">
        <is>
          <t>WARREN CITY</t>
        </is>
      </c>
      <c r="AF2165" t="inlineStr">
        <is>
          <t>WARREN CITY SD</t>
        </is>
      </c>
      <c r="AH2165" t="n">
        <v>14</v>
      </c>
      <c r="AI2165" t="n">
        <v>11</v>
      </c>
      <c r="AN2165" t="inlineStr">
        <is>
          <t>WARREN</t>
        </is>
      </c>
      <c r="AO2165" t="inlineStr">
        <is>
          <t>WARREN CITY 6G</t>
        </is>
      </c>
      <c r="AP2165" t="inlineStr">
        <is>
          <t>78-P-AEH</t>
        </is>
      </c>
      <c r="AQ2165" t="n">
        <v>9</v>
      </c>
      <c r="AR2165" t="n">
        <v>64</v>
      </c>
      <c r="AS2165" t="n">
        <v>32</v>
      </c>
      <c r="AV2165" t="inlineStr">
        <is>
          <t>WARREN-WARD 6</t>
        </is>
      </c>
      <c r="AW2165">
        <f>COUNTA($BA$2165:$EE$2165)</f>
        <v/>
      </c>
      <c r="AX2165">
        <f>COUNTIF($BA$2165:$EE$2165,"D")</f>
        <v/>
      </c>
      <c r="AY2165">
        <f>COUNTIF($BA$2165:$EE$2165,"R")</f>
        <v/>
      </c>
      <c r="AZ2165">
        <f>IF(BL2165="D",1,0)+IF(BM2165="D",1,0)+IF(BR2165="D",1,0)+IF(BS2165="D",1,0)+IF(BU2165="D",1,0)+IF(CA2165="D",1,0)+IF(CB2165="D",1,0)+IF(CC2165="D",1,0)+IF(CD2165="D",1,0)+IF(CJ2165="D",1,0)+IF(CK2165="D",1,0)+IF(CO2165="D",1,0)+IF(CP2165="D",1,0)+IF(CQ2165="D",1,0)+IF(CU2165="D",1,0)+IF(CV2165="D",1,0)+IF(DB2165="D",1,0)+IF(DC2165="D",1,0)+IF(DH2165="D",1,0)+IF(DI2165="D",1,0)+IF(DM2165="D",1,0)+IF(DN2165="D",1,0)+IF(DO2165="D",1,0)+IF(DU2165="D",1,0)+IF(DX2165="D",1,0)</f>
        <v/>
      </c>
      <c r="BA2165">
        <f>IF(DH2165&lt;&gt;"",1,0)+IF(DI2165&lt;&gt;"",1,0)+IF(DK2165&lt;&gt;"",1,0)+IF(DM2165&lt;&gt;"",1,0)+IF(DN2165&lt;&gt;"",1,0)+IF(DO2165&lt;&gt;"",1,0)+IF(DQ2165&lt;&gt;"",1,0)+IF(DR2165&lt;&gt;"",1,0)+IF(DT2165&lt;&gt;"",1,0)+IF(DU2165&lt;&gt;"",1,0)+IF(DV2165&lt;&gt;"",1,0)+IF(DW2165&lt;&gt;"",1,0)+IF(DX2165&lt;&gt;"",1,0)+IF(DZ2165&lt;&gt;"",1,0)+IF(EA2165&lt;&gt;"",1,0)+IF(EB2165&lt;&gt;"",1,0)+IF(EE2165&lt;&gt;"",1,0)</f>
        <v/>
      </c>
      <c r="BB2165">
        <f>IF(AND(AV2165&gt;0, AW2165&gt;0),1,0)</f>
        <v/>
      </c>
      <c r="BC2165" t="inlineStr">
        <is>
          <t>X</t>
        </is>
      </c>
      <c r="BD2165" t="inlineStr">
        <is>
          <t>X</t>
        </is>
      </c>
      <c r="BE2165" t="inlineStr">
        <is>
          <t>X</t>
        </is>
      </c>
      <c r="BG2165" t="inlineStr">
        <is>
          <t>X</t>
        </is>
      </c>
      <c r="BH2165" t="inlineStr">
        <is>
          <t>X</t>
        </is>
      </c>
      <c r="BI2165" t="inlineStr">
        <is>
          <t>X</t>
        </is>
      </c>
      <c r="BJ2165" t="inlineStr">
        <is>
          <t>X</t>
        </is>
      </c>
      <c r="BL2165" t="inlineStr">
        <is>
          <t>X</t>
        </is>
      </c>
      <c r="BS2165" t="inlineStr">
        <is>
          <t>X</t>
        </is>
      </c>
      <c r="BY2165" t="inlineStr">
        <is>
          <t>D</t>
        </is>
      </c>
      <c r="CA2165" t="inlineStr">
        <is>
          <t>X</t>
        </is>
      </c>
      <c r="CK2165" t="inlineStr">
        <is>
          <t>X</t>
        </is>
      </c>
      <c r="CN2165" t="inlineStr">
        <is>
          <t>X</t>
        </is>
      </c>
      <c r="CP2165" t="inlineStr">
        <is>
          <t>X</t>
        </is>
      </c>
      <c r="CY2165" t="inlineStr">
        <is>
          <t>X</t>
        </is>
      </c>
      <c r="DC2165" t="inlineStr">
        <is>
          <t>X</t>
        </is>
      </c>
      <c r="DN2165" t="inlineStr">
        <is>
          <t>X</t>
        </is>
      </c>
    </row>
    <row r="2166">
      <c r="A2166" t="inlineStr">
        <is>
          <t>OH0015766477</t>
        </is>
      </c>
      <c r="B2166" t="n">
        <v>78</v>
      </c>
      <c r="C2166" t="n">
        <v>253864</v>
      </c>
      <c r="D2166" t="inlineStr">
        <is>
          <t>APPLEQUIST</t>
        </is>
      </c>
      <c r="E2166" t="inlineStr">
        <is>
          <t>MARY</t>
        </is>
      </c>
      <c r="F2166">
        <f>CONCATENATE(D2166," ",LEFT(H2166,4),"T=",AU2166,"D=",AV2166,"R=",AW2166,"M=",AX2166,"L=",AY2166,"B=",AZ2166)</f>
        <v/>
      </c>
      <c r="G2166" t="inlineStr">
        <is>
          <t>B</t>
        </is>
      </c>
      <c r="I2166" t="inlineStr">
        <is>
          <t>1967-08-30</t>
        </is>
      </c>
      <c r="J2166" t="inlineStr">
        <is>
          <t>2011-11-30</t>
        </is>
      </c>
      <c r="K2166" t="inlineStr">
        <is>
          <t>ACTIVE</t>
        </is>
      </c>
      <c r="L2166" t="inlineStr">
        <is>
          <t>D</t>
        </is>
      </c>
      <c r="M2166">
        <f>RIGHT(L2166,LEN(L2166)-FIND(" ",L2166))</f>
        <v/>
      </c>
      <c r="N2166" t="inlineStr">
        <is>
          <t>1356 HAMILTON ST SW</t>
        </is>
      </c>
      <c r="P2166" t="inlineStr">
        <is>
          <t>WARREN</t>
        </is>
      </c>
      <c r="Q2166" t="inlineStr">
        <is>
          <t>OH</t>
        </is>
      </c>
      <c r="R2166" t="n">
        <v>44485</v>
      </c>
      <c r="AD2166" t="inlineStr">
        <is>
          <t>TRUMBULL CAREER &amp; TECH CENTER</t>
        </is>
      </c>
      <c r="AE2166" t="inlineStr">
        <is>
          <t>WARREN CITY</t>
        </is>
      </c>
      <c r="AF2166" t="inlineStr">
        <is>
          <t>WARREN CITY SD</t>
        </is>
      </c>
      <c r="AH2166" t="n">
        <v>14</v>
      </c>
      <c r="AI2166" t="n">
        <v>11</v>
      </c>
      <c r="AN2166" t="inlineStr">
        <is>
          <t>WARREN</t>
        </is>
      </c>
      <c r="AO2166" t="inlineStr">
        <is>
          <t>WARREN CITY 6G</t>
        </is>
      </c>
      <c r="AP2166" t="inlineStr">
        <is>
          <t>78-P-AEH</t>
        </is>
      </c>
      <c r="AQ2166" t="n">
        <v>9</v>
      </c>
      <c r="AR2166" t="n">
        <v>64</v>
      </c>
      <c r="AS2166" t="n">
        <v>32</v>
      </c>
      <c r="AV2166" t="inlineStr">
        <is>
          <t>WARREN-WARD 6</t>
        </is>
      </c>
      <c r="AW2166">
        <f>COUNTA($BA$2166:$EE$2166)</f>
        <v/>
      </c>
      <c r="AX2166">
        <f>COUNTIF($BA$2166:$EE$2166,"D")</f>
        <v/>
      </c>
      <c r="AY2166">
        <f>COUNTIF($BA$2166:$EE$2166,"R")</f>
        <v/>
      </c>
      <c r="AZ2166">
        <f>IF(BL2166="D",1,0)+IF(BM2166="D",1,0)+IF(BR2166="D",1,0)+IF(BS2166="D",1,0)+IF(BU2166="D",1,0)+IF(CA2166="D",1,0)+IF(CB2166="D",1,0)+IF(CC2166="D",1,0)+IF(CD2166="D",1,0)+IF(CJ2166="D",1,0)+IF(CK2166="D",1,0)+IF(CO2166="D",1,0)+IF(CP2166="D",1,0)+IF(CQ2166="D",1,0)+IF(CU2166="D",1,0)+IF(CV2166="D",1,0)+IF(DB2166="D",1,0)+IF(DC2166="D",1,0)+IF(DH2166="D",1,0)+IF(DI2166="D",1,0)+IF(DM2166="D",1,0)+IF(DN2166="D",1,0)+IF(DO2166="D",1,0)+IF(DU2166="D",1,0)+IF(DX2166="D",1,0)</f>
        <v/>
      </c>
      <c r="BA2166">
        <f>IF(DH2166&lt;&gt;"",1,0)+IF(DI2166&lt;&gt;"",1,0)+IF(DK2166&lt;&gt;"",1,0)+IF(DM2166&lt;&gt;"",1,0)+IF(DN2166&lt;&gt;"",1,0)+IF(DO2166&lt;&gt;"",1,0)+IF(DQ2166&lt;&gt;"",1,0)+IF(DR2166&lt;&gt;"",1,0)+IF(DT2166&lt;&gt;"",1,0)+IF(DU2166&lt;&gt;"",1,0)+IF(DV2166&lt;&gt;"",1,0)+IF(DW2166&lt;&gt;"",1,0)+IF(DX2166&lt;&gt;"",1,0)+IF(DZ2166&lt;&gt;"",1,0)+IF(EA2166&lt;&gt;"",1,0)+IF(EB2166&lt;&gt;"",1,0)+IF(EE2166&lt;&gt;"",1,0)</f>
        <v/>
      </c>
      <c r="BB2166">
        <f>IF(AND(AV2166&gt;0, AW2166&gt;0),1,0)</f>
        <v/>
      </c>
      <c r="CO2166" t="inlineStr">
        <is>
          <t>D</t>
        </is>
      </c>
      <c r="CP2166" t="inlineStr">
        <is>
          <t>X</t>
        </is>
      </c>
      <c r="CU2166" t="inlineStr">
        <is>
          <t>D</t>
        </is>
      </c>
      <c r="CY2166" t="inlineStr">
        <is>
          <t>X</t>
        </is>
      </c>
      <c r="CZ2166" t="inlineStr">
        <is>
          <t>D</t>
        </is>
      </c>
      <c r="DC2166" t="inlineStr">
        <is>
          <t>X</t>
        </is>
      </c>
      <c r="DF2166" t="inlineStr">
        <is>
          <t>X</t>
        </is>
      </c>
      <c r="DI2166" t="inlineStr">
        <is>
          <t>X</t>
        </is>
      </c>
      <c r="DL2166" t="inlineStr">
        <is>
          <t>X</t>
        </is>
      </c>
      <c r="DN2166" t="inlineStr">
        <is>
          <t>X</t>
        </is>
      </c>
      <c r="DR2166" t="inlineStr">
        <is>
          <t>X</t>
        </is>
      </c>
      <c r="DU2166" t="inlineStr">
        <is>
          <t>X</t>
        </is>
      </c>
      <c r="DW2166" t="inlineStr">
        <is>
          <t>D</t>
        </is>
      </c>
      <c r="EA2166" t="inlineStr">
        <is>
          <t>X</t>
        </is>
      </c>
      <c r="EF2166" t="inlineStr">
        <is>
          <t>X</t>
        </is>
      </c>
    </row>
    <row r="2167">
      <c r="A2167" t="inlineStr">
        <is>
          <t>OH0021815494</t>
        </is>
      </c>
      <c r="B2167" t="n">
        <v>78</v>
      </c>
      <c r="C2167" t="n">
        <v>387753</v>
      </c>
      <c r="D2167" t="inlineStr">
        <is>
          <t>BYRD</t>
        </is>
      </c>
      <c r="E2167" t="inlineStr">
        <is>
          <t>WILLIE</t>
        </is>
      </c>
      <c r="F2167">
        <f>CONCATENATE(D2167," ",LEFT(H2167,4),"T=",AU2167,"D=",AV2167,"R=",AW2167,"M=",AX2167,"L=",AY2167,"B=",AZ2167)</f>
        <v/>
      </c>
      <c r="G2167" t="inlineStr">
        <is>
          <t>CHARLES</t>
        </is>
      </c>
      <c r="H2167" t="inlineStr">
        <is>
          <t>JR</t>
        </is>
      </c>
      <c r="I2167" t="inlineStr">
        <is>
          <t>1959-02-01</t>
        </is>
      </c>
      <c r="J2167" t="inlineStr">
        <is>
          <t>2015-11-29</t>
        </is>
      </c>
      <c r="K2167" t="inlineStr">
        <is>
          <t>CONFIRMATION</t>
        </is>
      </c>
      <c r="M2167">
        <f>RIGHT(L2167,LEN(L2167)-FIND(" ",L2167))</f>
        <v/>
      </c>
      <c r="N2167" t="inlineStr">
        <is>
          <t>2601 JACKSON ST SW</t>
        </is>
      </c>
      <c r="P2167" t="inlineStr">
        <is>
          <t>WARREN</t>
        </is>
      </c>
      <c r="Q2167" t="inlineStr">
        <is>
          <t>OH</t>
        </is>
      </c>
      <c r="R2167" t="n">
        <v>44485</v>
      </c>
      <c r="AD2167" t="inlineStr">
        <is>
          <t>TRUMBULL CAREER &amp; TECH CENTER</t>
        </is>
      </c>
      <c r="AE2167" t="inlineStr">
        <is>
          <t>WARREN CITY</t>
        </is>
      </c>
      <c r="AF2167" t="inlineStr">
        <is>
          <t>WARREN CITY SD</t>
        </is>
      </c>
      <c r="AH2167" t="n">
        <v>14</v>
      </c>
      <c r="AI2167" t="n">
        <v>11</v>
      </c>
      <c r="AN2167" t="inlineStr">
        <is>
          <t>WARREN</t>
        </is>
      </c>
      <c r="AO2167" t="inlineStr">
        <is>
          <t>WARREN CITY 6G</t>
        </is>
      </c>
      <c r="AP2167" t="inlineStr">
        <is>
          <t>78-P-AEH</t>
        </is>
      </c>
      <c r="AQ2167" t="n">
        <v>9</v>
      </c>
      <c r="AR2167" t="n">
        <v>64</v>
      </c>
      <c r="AS2167" t="n">
        <v>32</v>
      </c>
      <c r="AV2167" t="inlineStr">
        <is>
          <t>WARREN-WARD 6</t>
        </is>
      </c>
      <c r="AW2167">
        <f>COUNTA($BA$2167:$EE$2167)</f>
        <v/>
      </c>
      <c r="AX2167">
        <f>COUNTIF($BA$2167:$EE$2167,"D")</f>
        <v/>
      </c>
      <c r="AY2167">
        <f>COUNTIF($BA$2167:$EE$2167,"R")</f>
        <v/>
      </c>
      <c r="AZ2167">
        <f>IF(BL2167="D",1,0)+IF(BM2167="D",1,0)+IF(BR2167="D",1,0)+IF(BS2167="D",1,0)+IF(BU2167="D",1,0)+IF(CA2167="D",1,0)+IF(CB2167="D",1,0)+IF(CC2167="D",1,0)+IF(CD2167="D",1,0)+IF(CJ2167="D",1,0)+IF(CK2167="D",1,0)+IF(CO2167="D",1,0)+IF(CP2167="D",1,0)+IF(CQ2167="D",1,0)+IF(CU2167="D",1,0)+IF(CV2167="D",1,0)+IF(DB2167="D",1,0)+IF(DC2167="D",1,0)+IF(DH2167="D",1,0)+IF(DI2167="D",1,0)+IF(DM2167="D",1,0)+IF(DN2167="D",1,0)+IF(DO2167="D",1,0)+IF(DU2167="D",1,0)+IF(DX2167="D",1,0)</f>
        <v/>
      </c>
      <c r="BA2167">
        <f>IF(DH2167&lt;&gt;"",1,0)+IF(DI2167&lt;&gt;"",1,0)+IF(DK2167&lt;&gt;"",1,0)+IF(DM2167&lt;&gt;"",1,0)+IF(DN2167&lt;&gt;"",1,0)+IF(DO2167&lt;&gt;"",1,0)+IF(DQ2167&lt;&gt;"",1,0)+IF(DR2167&lt;&gt;"",1,0)+IF(DT2167&lt;&gt;"",1,0)+IF(DU2167&lt;&gt;"",1,0)+IF(DV2167&lt;&gt;"",1,0)+IF(DW2167&lt;&gt;"",1,0)+IF(DX2167&lt;&gt;"",1,0)+IF(DZ2167&lt;&gt;"",1,0)+IF(EA2167&lt;&gt;"",1,0)+IF(EB2167&lt;&gt;"",1,0)+IF(EE2167&lt;&gt;"",1,0)</f>
        <v/>
      </c>
      <c r="BB2167">
        <f>IF(AND(AV2167&gt;0, AW2167&gt;0),1,0)</f>
        <v/>
      </c>
      <c r="CP2167" t="inlineStr">
        <is>
          <t>X</t>
        </is>
      </c>
      <c r="CY2167" t="inlineStr">
        <is>
          <t>X</t>
        </is>
      </c>
      <c r="CZ2167" t="inlineStr">
        <is>
          <t>D</t>
        </is>
      </c>
      <c r="DC2167" t="inlineStr">
        <is>
          <t>X</t>
        </is>
      </c>
      <c r="DI2167" t="inlineStr">
        <is>
          <t>X</t>
        </is>
      </c>
      <c r="DL2167" t="inlineStr">
        <is>
          <t>X</t>
        </is>
      </c>
      <c r="DN2167" t="inlineStr">
        <is>
          <t>X</t>
        </is>
      </c>
    </row>
    <row r="2168">
      <c r="A2168" t="inlineStr">
        <is>
          <t>OH0023253235</t>
        </is>
      </c>
      <c r="B2168" t="n">
        <v>78</v>
      </c>
      <c r="C2168" t="n">
        <v>409193</v>
      </c>
      <c r="D2168" t="inlineStr">
        <is>
          <t>BRIGHT</t>
        </is>
      </c>
      <c r="E2168" t="inlineStr">
        <is>
          <t>WENDY</t>
        </is>
      </c>
      <c r="F2168">
        <f>CONCATENATE(D2168," ",LEFT(H2168,4),"T=",AU2168,"D=",AV2168,"R=",AW2168,"M=",AX2168,"L=",AY2168,"B=",AZ2168)</f>
        <v/>
      </c>
      <c r="G2168" t="inlineStr">
        <is>
          <t>LYNN</t>
        </is>
      </c>
      <c r="I2168" t="inlineStr">
        <is>
          <t>1987-08-13</t>
        </is>
      </c>
      <c r="J2168" t="inlineStr">
        <is>
          <t>2015-08-19</t>
        </is>
      </c>
      <c r="K2168" t="inlineStr">
        <is>
          <t>CONFIRMATION</t>
        </is>
      </c>
      <c r="M2168">
        <f>RIGHT(L2168,LEN(L2168)-FIND(" ",L2168))</f>
        <v/>
      </c>
      <c r="N2168" t="inlineStr">
        <is>
          <t>1754 UNION ST SW</t>
        </is>
      </c>
      <c r="P2168" t="inlineStr">
        <is>
          <t>WARREN</t>
        </is>
      </c>
      <c r="Q2168" t="inlineStr">
        <is>
          <t>OH</t>
        </is>
      </c>
      <c r="R2168" t="n">
        <v>44485</v>
      </c>
      <c r="AD2168" t="inlineStr">
        <is>
          <t>TRUMBULL CAREER &amp; TECH CENTER</t>
        </is>
      </c>
      <c r="AE2168" t="inlineStr">
        <is>
          <t>WARREN CITY</t>
        </is>
      </c>
      <c r="AF2168" t="inlineStr">
        <is>
          <t>WARREN CITY SD</t>
        </is>
      </c>
      <c r="AH2168" t="n">
        <v>14</v>
      </c>
      <c r="AI2168" t="n">
        <v>11</v>
      </c>
      <c r="AN2168" t="inlineStr">
        <is>
          <t>WARREN</t>
        </is>
      </c>
      <c r="AO2168" t="inlineStr">
        <is>
          <t>WARREN CITY 6G</t>
        </is>
      </c>
      <c r="AP2168" t="inlineStr">
        <is>
          <t>78-P-AEH</t>
        </is>
      </c>
      <c r="AQ2168" t="n">
        <v>9</v>
      </c>
      <c r="AR2168" t="n">
        <v>64</v>
      </c>
      <c r="AS2168" t="n">
        <v>32</v>
      </c>
      <c r="AV2168" t="inlineStr">
        <is>
          <t>WARREN-WARD 6</t>
        </is>
      </c>
      <c r="AW2168">
        <f>COUNTA($BA$2168:$EE$2168)</f>
        <v/>
      </c>
      <c r="AX2168">
        <f>COUNTIF($BA$2168:$EE$2168,"D")</f>
        <v/>
      </c>
      <c r="AY2168">
        <f>COUNTIF($BA$2168:$EE$2168,"R")</f>
        <v/>
      </c>
      <c r="AZ2168">
        <f>IF(BL2168="D",1,0)+IF(BM2168="D",1,0)+IF(BR2168="D",1,0)+IF(BS2168="D",1,0)+IF(BU2168="D",1,0)+IF(CA2168="D",1,0)+IF(CB2168="D",1,0)+IF(CC2168="D",1,0)+IF(CD2168="D",1,0)+IF(CJ2168="D",1,0)+IF(CK2168="D",1,0)+IF(CO2168="D",1,0)+IF(CP2168="D",1,0)+IF(CQ2168="D",1,0)+IF(CU2168="D",1,0)+IF(CV2168="D",1,0)+IF(DB2168="D",1,0)+IF(DC2168="D",1,0)+IF(DH2168="D",1,0)+IF(DI2168="D",1,0)+IF(DM2168="D",1,0)+IF(DN2168="D",1,0)+IF(DO2168="D",1,0)+IF(DU2168="D",1,0)+IF(DX2168="D",1,0)</f>
        <v/>
      </c>
      <c r="BA2168">
        <f>IF(DH2168&lt;&gt;"",1,0)+IF(DI2168&lt;&gt;"",1,0)+IF(DK2168&lt;&gt;"",1,0)+IF(DM2168&lt;&gt;"",1,0)+IF(DN2168&lt;&gt;"",1,0)+IF(DO2168&lt;&gt;"",1,0)+IF(DQ2168&lt;&gt;"",1,0)+IF(DR2168&lt;&gt;"",1,0)+IF(DT2168&lt;&gt;"",1,0)+IF(DU2168&lt;&gt;"",1,0)+IF(DV2168&lt;&gt;"",1,0)+IF(DW2168&lt;&gt;"",1,0)+IF(DX2168&lt;&gt;"",1,0)+IF(DZ2168&lt;&gt;"",1,0)+IF(EA2168&lt;&gt;"",1,0)+IF(EB2168&lt;&gt;"",1,0)+IF(EE2168&lt;&gt;"",1,0)</f>
        <v/>
      </c>
      <c r="BB2168">
        <f>IF(AND(AV2168&gt;0, AW2168&gt;0),1,0)</f>
        <v/>
      </c>
    </row>
    <row r="2169">
      <c r="A2169" t="inlineStr">
        <is>
          <t>OH0023836446</t>
        </is>
      </c>
      <c r="B2169" t="n">
        <v>78</v>
      </c>
      <c r="C2169" t="n">
        <v>418819</v>
      </c>
      <c r="D2169" t="inlineStr">
        <is>
          <t>ROBERTSON</t>
        </is>
      </c>
      <c r="E2169" t="inlineStr">
        <is>
          <t>NATHANIEL</t>
        </is>
      </c>
      <c r="F2169">
        <f>CONCATENATE(D2169," ",LEFT(H2169,4),"T=",AU2169,"D=",AV2169,"R=",AW2169,"M=",AX2169,"L=",AY2169,"B=",AZ2169)</f>
        <v/>
      </c>
      <c r="G2169" t="inlineStr">
        <is>
          <t>F</t>
        </is>
      </c>
      <c r="I2169" t="inlineStr">
        <is>
          <t>1979-05-25</t>
        </is>
      </c>
      <c r="J2169" t="inlineStr">
        <is>
          <t>2016-08-15</t>
        </is>
      </c>
      <c r="K2169" t="inlineStr">
        <is>
          <t>CONFIRMATION</t>
        </is>
      </c>
      <c r="M2169">
        <f>RIGHT(L2169,LEN(L2169)-FIND(" ",L2169))</f>
        <v/>
      </c>
      <c r="N2169" t="inlineStr">
        <is>
          <t>2315 CRANWOOD DR SW</t>
        </is>
      </c>
      <c r="P2169" t="inlineStr">
        <is>
          <t>WARREN</t>
        </is>
      </c>
      <c r="Q2169" t="inlineStr">
        <is>
          <t>OH</t>
        </is>
      </c>
      <c r="R2169" t="n">
        <v>44485</v>
      </c>
      <c r="AD2169" t="inlineStr">
        <is>
          <t>TRUMBULL CAREER &amp; TECH CENTER</t>
        </is>
      </c>
      <c r="AE2169" t="inlineStr">
        <is>
          <t>WARREN CITY</t>
        </is>
      </c>
      <c r="AF2169" t="inlineStr">
        <is>
          <t>WARREN CITY SD</t>
        </is>
      </c>
      <c r="AH2169" t="n">
        <v>14</v>
      </c>
      <c r="AI2169" t="n">
        <v>11</v>
      </c>
      <c r="AN2169" t="inlineStr">
        <is>
          <t>WARREN</t>
        </is>
      </c>
      <c r="AO2169" t="inlineStr">
        <is>
          <t>WARREN CITY 6G</t>
        </is>
      </c>
      <c r="AP2169" t="inlineStr">
        <is>
          <t>78-P-AEH</t>
        </is>
      </c>
      <c r="AQ2169" t="n">
        <v>9</v>
      </c>
      <c r="AR2169" t="n">
        <v>64</v>
      </c>
      <c r="AS2169" t="n">
        <v>32</v>
      </c>
      <c r="AV2169" t="inlineStr">
        <is>
          <t>WARREN-WARD 6</t>
        </is>
      </c>
      <c r="AW2169">
        <f>COUNTA($BA$2169:$EE$2169)</f>
        <v/>
      </c>
      <c r="AX2169">
        <f>COUNTIF($BA$2169:$EE$2169,"D")</f>
        <v/>
      </c>
      <c r="AY2169">
        <f>COUNTIF($BA$2169:$EE$2169,"R")</f>
        <v/>
      </c>
      <c r="AZ2169">
        <f>IF(BL2169="D",1,0)+IF(BM2169="D",1,0)+IF(BR2169="D",1,0)+IF(BS2169="D",1,0)+IF(BU2169="D",1,0)+IF(CA2169="D",1,0)+IF(CB2169="D",1,0)+IF(CC2169="D",1,0)+IF(CD2169="D",1,0)+IF(CJ2169="D",1,0)+IF(CK2169="D",1,0)+IF(CO2169="D",1,0)+IF(CP2169="D",1,0)+IF(CQ2169="D",1,0)+IF(CU2169="D",1,0)+IF(CV2169="D",1,0)+IF(DB2169="D",1,0)+IF(DC2169="D",1,0)+IF(DH2169="D",1,0)+IF(DI2169="D",1,0)+IF(DM2169="D",1,0)+IF(DN2169="D",1,0)+IF(DO2169="D",1,0)+IF(DU2169="D",1,0)+IF(DX2169="D",1,0)</f>
        <v/>
      </c>
      <c r="BA2169">
        <f>IF(DH2169&lt;&gt;"",1,0)+IF(DI2169&lt;&gt;"",1,0)+IF(DK2169&lt;&gt;"",1,0)+IF(DM2169&lt;&gt;"",1,0)+IF(DN2169&lt;&gt;"",1,0)+IF(DO2169&lt;&gt;"",1,0)+IF(DQ2169&lt;&gt;"",1,0)+IF(DR2169&lt;&gt;"",1,0)+IF(DT2169&lt;&gt;"",1,0)+IF(DU2169&lt;&gt;"",1,0)+IF(DV2169&lt;&gt;"",1,0)+IF(DW2169&lt;&gt;"",1,0)+IF(DX2169&lt;&gt;"",1,0)+IF(DZ2169&lt;&gt;"",1,0)+IF(EA2169&lt;&gt;"",1,0)+IF(EB2169&lt;&gt;"",1,0)+IF(EE2169&lt;&gt;"",1,0)</f>
        <v/>
      </c>
      <c r="BB2169">
        <f>IF(AND(AV2169&gt;0, AW2169&gt;0),1,0)</f>
        <v/>
      </c>
    </row>
    <row r="2170">
      <c r="A2170" t="inlineStr">
        <is>
          <t>OH0022064166</t>
        </is>
      </c>
      <c r="B2170" t="n">
        <v>78</v>
      </c>
      <c r="C2170" t="n">
        <v>390951</v>
      </c>
      <c r="D2170" t="inlineStr">
        <is>
          <t>HARGRAVE</t>
        </is>
      </c>
      <c r="E2170" t="inlineStr">
        <is>
          <t>CHERYL</t>
        </is>
      </c>
      <c r="F2170">
        <f>CONCATENATE(D2170," ",LEFT(H2170,4),"T=",AU2170,"D=",AV2170,"R=",AW2170,"M=",AX2170,"L=",AY2170,"B=",AZ2170)</f>
        <v/>
      </c>
      <c r="G2170" t="inlineStr">
        <is>
          <t>LYNETTE</t>
        </is>
      </c>
      <c r="I2170" t="inlineStr">
        <is>
          <t>1958-11-19</t>
        </is>
      </c>
      <c r="J2170" t="inlineStr">
        <is>
          <t>2015-08-19</t>
        </is>
      </c>
      <c r="K2170" t="inlineStr">
        <is>
          <t>CONFIRMATION</t>
        </is>
      </c>
      <c r="M2170">
        <f>RIGHT(L2170,LEN(L2170)-FIND(" ",L2170))</f>
        <v/>
      </c>
      <c r="N2170" t="inlineStr">
        <is>
          <t>1715 OAK ST SW</t>
        </is>
      </c>
      <c r="P2170" t="inlineStr">
        <is>
          <t>WARREN</t>
        </is>
      </c>
      <c r="Q2170" t="inlineStr">
        <is>
          <t>OH</t>
        </is>
      </c>
      <c r="R2170" t="n">
        <v>44485</v>
      </c>
      <c r="AD2170" t="inlineStr">
        <is>
          <t>TRUMBULL CAREER &amp; TECH CENTER</t>
        </is>
      </c>
      <c r="AE2170" t="inlineStr">
        <is>
          <t>WARREN CITY</t>
        </is>
      </c>
      <c r="AF2170" t="inlineStr">
        <is>
          <t>WARREN CITY SD</t>
        </is>
      </c>
      <c r="AH2170" t="n">
        <v>14</v>
      </c>
      <c r="AI2170" t="n">
        <v>11</v>
      </c>
      <c r="AN2170" t="inlineStr">
        <is>
          <t>WARREN</t>
        </is>
      </c>
      <c r="AO2170" t="inlineStr">
        <is>
          <t>WARREN CITY 6G</t>
        </is>
      </c>
      <c r="AP2170" t="inlineStr">
        <is>
          <t>78-P-AEH</t>
        </is>
      </c>
      <c r="AQ2170" t="n">
        <v>9</v>
      </c>
      <c r="AR2170" t="n">
        <v>64</v>
      </c>
      <c r="AS2170" t="n">
        <v>32</v>
      </c>
      <c r="AV2170" t="inlineStr">
        <is>
          <t>WARREN-WARD 6</t>
        </is>
      </c>
      <c r="AW2170">
        <f>COUNTA($BA$2170:$EE$2170)</f>
        <v/>
      </c>
      <c r="AX2170">
        <f>COUNTIF($BA$2170:$EE$2170,"D")</f>
        <v/>
      </c>
      <c r="AY2170">
        <f>COUNTIF($BA$2170:$EE$2170,"R")</f>
        <v/>
      </c>
      <c r="AZ2170">
        <f>IF(BL2170="D",1,0)+IF(BM2170="D",1,0)+IF(BR2170="D",1,0)+IF(BS2170="D",1,0)+IF(BU2170="D",1,0)+IF(CA2170="D",1,0)+IF(CB2170="D",1,0)+IF(CC2170="D",1,0)+IF(CD2170="D",1,0)+IF(CJ2170="D",1,0)+IF(CK2170="D",1,0)+IF(CO2170="D",1,0)+IF(CP2170="D",1,0)+IF(CQ2170="D",1,0)+IF(CU2170="D",1,0)+IF(CV2170="D",1,0)+IF(DB2170="D",1,0)+IF(DC2170="D",1,0)+IF(DH2170="D",1,0)+IF(DI2170="D",1,0)+IF(DM2170="D",1,0)+IF(DN2170="D",1,0)+IF(DO2170="D",1,0)+IF(DU2170="D",1,0)+IF(DX2170="D",1,0)</f>
        <v/>
      </c>
      <c r="BA2170">
        <f>IF(DH2170&lt;&gt;"",1,0)+IF(DI2170&lt;&gt;"",1,0)+IF(DK2170&lt;&gt;"",1,0)+IF(DM2170&lt;&gt;"",1,0)+IF(DN2170&lt;&gt;"",1,0)+IF(DO2170&lt;&gt;"",1,0)+IF(DQ2170&lt;&gt;"",1,0)+IF(DR2170&lt;&gt;"",1,0)+IF(DT2170&lt;&gt;"",1,0)+IF(DU2170&lt;&gt;"",1,0)+IF(DV2170&lt;&gt;"",1,0)+IF(DW2170&lt;&gt;"",1,0)+IF(DX2170&lt;&gt;"",1,0)+IF(DZ2170&lt;&gt;"",1,0)+IF(EA2170&lt;&gt;"",1,0)+IF(EB2170&lt;&gt;"",1,0)+IF(EE2170&lt;&gt;"",1,0)</f>
        <v/>
      </c>
      <c r="BB2170">
        <f>IF(AND(AV2170&gt;0, AW2170&gt;0),1,0)</f>
        <v/>
      </c>
      <c r="CP2170" t="inlineStr">
        <is>
          <t>X</t>
        </is>
      </c>
      <c r="DC2170" t="inlineStr">
        <is>
          <t>X</t>
        </is>
      </c>
    </row>
    <row r="2171">
      <c r="A2171" t="inlineStr">
        <is>
          <t>OH0024100843</t>
        </is>
      </c>
      <c r="B2171" t="n">
        <v>78</v>
      </c>
      <c r="C2171" t="n">
        <v>422382</v>
      </c>
      <c r="D2171" t="inlineStr">
        <is>
          <t>RUSS</t>
        </is>
      </c>
      <c r="E2171" t="inlineStr">
        <is>
          <t>IRVING</t>
        </is>
      </c>
      <c r="F2171">
        <f>CONCATENATE(D2171," ",LEFT(H2171,4),"T=",AU2171,"D=",AV2171,"R=",AW2171,"M=",AX2171,"L=",AY2171,"B=",AZ2171)</f>
        <v/>
      </c>
      <c r="G2171" t="inlineStr">
        <is>
          <t>RAY</t>
        </is>
      </c>
      <c r="I2171" t="inlineStr">
        <is>
          <t>1974-08-05</t>
        </is>
      </c>
      <c r="J2171" t="inlineStr">
        <is>
          <t>2018-04-18</t>
        </is>
      </c>
      <c r="K2171" t="inlineStr">
        <is>
          <t>CONFIRMATION</t>
        </is>
      </c>
      <c r="M2171">
        <f>RIGHT(L2171,LEN(L2171)-FIND(" ",L2171))</f>
        <v/>
      </c>
      <c r="N2171" t="inlineStr">
        <is>
          <t>2214 RISHER RD SW</t>
        </is>
      </c>
      <c r="P2171" t="inlineStr">
        <is>
          <t>WARREN</t>
        </is>
      </c>
      <c r="Q2171" t="inlineStr">
        <is>
          <t>OH</t>
        </is>
      </c>
      <c r="R2171" t="n">
        <v>44485</v>
      </c>
      <c r="AD2171" t="inlineStr">
        <is>
          <t>TRUMBULL CAREER &amp; TECH CENTER</t>
        </is>
      </c>
      <c r="AE2171" t="inlineStr">
        <is>
          <t>WARREN CITY</t>
        </is>
      </c>
      <c r="AF2171" t="inlineStr">
        <is>
          <t>WARREN CITY SD</t>
        </is>
      </c>
      <c r="AH2171" t="n">
        <v>14</v>
      </c>
      <c r="AI2171" t="n">
        <v>11</v>
      </c>
      <c r="AN2171" t="inlineStr">
        <is>
          <t>WARREN</t>
        </is>
      </c>
      <c r="AO2171" t="inlineStr">
        <is>
          <t>WARREN CITY 6G</t>
        </is>
      </c>
      <c r="AP2171" t="inlineStr">
        <is>
          <t>78-P-AEH</t>
        </is>
      </c>
      <c r="AQ2171" t="n">
        <v>9</v>
      </c>
      <c r="AR2171" t="n">
        <v>64</v>
      </c>
      <c r="AS2171" t="n">
        <v>32</v>
      </c>
      <c r="AV2171" t="inlineStr">
        <is>
          <t>WARREN-WARD 6</t>
        </is>
      </c>
      <c r="AW2171">
        <f>COUNTA($BA$2171:$EE$2171)</f>
        <v/>
      </c>
      <c r="AX2171">
        <f>COUNTIF($BA$2171:$EE$2171,"D")</f>
        <v/>
      </c>
      <c r="AY2171">
        <f>COUNTIF($BA$2171:$EE$2171,"R")</f>
        <v/>
      </c>
      <c r="AZ2171">
        <f>IF(BL2171="D",1,0)+IF(BM2171="D",1,0)+IF(BR2171="D",1,0)+IF(BS2171="D",1,0)+IF(BU2171="D",1,0)+IF(CA2171="D",1,0)+IF(CB2171="D",1,0)+IF(CC2171="D",1,0)+IF(CD2171="D",1,0)+IF(CJ2171="D",1,0)+IF(CK2171="D",1,0)+IF(CO2171="D",1,0)+IF(CP2171="D",1,0)+IF(CQ2171="D",1,0)+IF(CU2171="D",1,0)+IF(CV2171="D",1,0)+IF(DB2171="D",1,0)+IF(DC2171="D",1,0)+IF(DH2171="D",1,0)+IF(DI2171="D",1,0)+IF(DM2171="D",1,0)+IF(DN2171="D",1,0)+IF(DO2171="D",1,0)+IF(DU2171="D",1,0)+IF(DX2171="D",1,0)</f>
        <v/>
      </c>
      <c r="BA2171">
        <f>IF(DH2171&lt;&gt;"",1,0)+IF(DI2171&lt;&gt;"",1,0)+IF(DK2171&lt;&gt;"",1,0)+IF(DM2171&lt;&gt;"",1,0)+IF(DN2171&lt;&gt;"",1,0)+IF(DO2171&lt;&gt;"",1,0)+IF(DQ2171&lt;&gt;"",1,0)+IF(DR2171&lt;&gt;"",1,0)+IF(DT2171&lt;&gt;"",1,0)+IF(DU2171&lt;&gt;"",1,0)+IF(DV2171&lt;&gt;"",1,0)+IF(DW2171&lt;&gt;"",1,0)+IF(DX2171&lt;&gt;"",1,0)+IF(DZ2171&lt;&gt;"",1,0)+IF(EA2171&lt;&gt;"",1,0)+IF(EB2171&lt;&gt;"",1,0)+IF(EE2171&lt;&gt;"",1,0)</f>
        <v/>
      </c>
      <c r="BB2171">
        <f>IF(AND(AV2171&gt;0, AW2171&gt;0),1,0)</f>
        <v/>
      </c>
      <c r="DC2171" t="inlineStr">
        <is>
          <t>X</t>
        </is>
      </c>
    </row>
    <row r="2172">
      <c r="A2172" t="inlineStr">
        <is>
          <t>OH0023351007</t>
        </is>
      </c>
      <c r="B2172" t="n">
        <v>78</v>
      </c>
      <c r="C2172" t="n">
        <v>411071</v>
      </c>
      <c r="D2172" t="inlineStr">
        <is>
          <t>WALKER</t>
        </is>
      </c>
      <c r="E2172" t="inlineStr">
        <is>
          <t>DARLENE</t>
        </is>
      </c>
      <c r="F2172">
        <f>CONCATENATE(D2172," ",LEFT(H2172,4),"T=",AU2172,"D=",AV2172,"R=",AW2172,"M=",AX2172,"L=",AY2172,"B=",AZ2172)</f>
        <v/>
      </c>
      <c r="G2172" t="inlineStr">
        <is>
          <t>KAY</t>
        </is>
      </c>
      <c r="I2172" t="inlineStr">
        <is>
          <t>1957-12-19</t>
        </is>
      </c>
      <c r="J2172" t="inlineStr">
        <is>
          <t>2019-10-06</t>
        </is>
      </c>
      <c r="K2172" t="inlineStr">
        <is>
          <t>ACTIVE</t>
        </is>
      </c>
      <c r="M2172">
        <f>RIGHT(L2172,LEN(L2172)-FIND(" ",L2172))</f>
        <v/>
      </c>
      <c r="N2172" t="inlineStr">
        <is>
          <t>1762 UNION ST SW</t>
        </is>
      </c>
      <c r="P2172" t="inlineStr">
        <is>
          <t>WARREN</t>
        </is>
      </c>
      <c r="Q2172" t="inlineStr">
        <is>
          <t>OH</t>
        </is>
      </c>
      <c r="R2172" t="n">
        <v>44485</v>
      </c>
      <c r="AD2172" t="inlineStr">
        <is>
          <t>TRUMBULL CAREER &amp; TECH CENTER</t>
        </is>
      </c>
      <c r="AE2172" t="inlineStr">
        <is>
          <t>WARREN CITY</t>
        </is>
      </c>
      <c r="AF2172" t="inlineStr">
        <is>
          <t>WARREN CITY SD</t>
        </is>
      </c>
      <c r="AH2172" t="n">
        <v>14</v>
      </c>
      <c r="AI2172" t="n">
        <v>11</v>
      </c>
      <c r="AN2172" t="inlineStr">
        <is>
          <t>WARREN</t>
        </is>
      </c>
      <c r="AO2172" t="inlineStr">
        <is>
          <t>WARREN CITY 6G</t>
        </is>
      </c>
      <c r="AP2172" t="inlineStr">
        <is>
          <t>78-P-AEH</t>
        </is>
      </c>
      <c r="AQ2172" t="n">
        <v>9</v>
      </c>
      <c r="AR2172" t="n">
        <v>64</v>
      </c>
      <c r="AS2172" t="n">
        <v>32</v>
      </c>
      <c r="AV2172" t="inlineStr">
        <is>
          <t>WARREN-WARD 6</t>
        </is>
      </c>
      <c r="AW2172">
        <f>COUNTA($BA$2172:$EE$2172)</f>
        <v/>
      </c>
      <c r="AX2172">
        <f>COUNTIF($BA$2172:$EE$2172,"D")</f>
        <v/>
      </c>
      <c r="AY2172">
        <f>COUNTIF($BA$2172:$EE$2172,"R")</f>
        <v/>
      </c>
      <c r="AZ2172">
        <f>IF(BL2172="D",1,0)+IF(BM2172="D",1,0)+IF(BR2172="D",1,0)+IF(BS2172="D",1,0)+IF(BU2172="D",1,0)+IF(CA2172="D",1,0)+IF(CB2172="D",1,0)+IF(CC2172="D",1,0)+IF(CD2172="D",1,0)+IF(CJ2172="D",1,0)+IF(CK2172="D",1,0)+IF(CO2172="D",1,0)+IF(CP2172="D",1,0)+IF(CQ2172="D",1,0)+IF(CU2172="D",1,0)+IF(CV2172="D",1,0)+IF(DB2172="D",1,0)+IF(DC2172="D",1,0)+IF(DH2172="D",1,0)+IF(DI2172="D",1,0)+IF(DM2172="D",1,0)+IF(DN2172="D",1,0)+IF(DO2172="D",1,0)+IF(DU2172="D",1,0)+IF(DX2172="D",1,0)</f>
        <v/>
      </c>
      <c r="BA2172">
        <f>IF(DH2172&lt;&gt;"",1,0)+IF(DI2172&lt;&gt;"",1,0)+IF(DK2172&lt;&gt;"",1,0)+IF(DM2172&lt;&gt;"",1,0)+IF(DN2172&lt;&gt;"",1,0)+IF(DO2172&lt;&gt;"",1,0)+IF(DQ2172&lt;&gt;"",1,0)+IF(DR2172&lt;&gt;"",1,0)+IF(DT2172&lt;&gt;"",1,0)+IF(DU2172&lt;&gt;"",1,0)+IF(DV2172&lt;&gt;"",1,0)+IF(DW2172&lt;&gt;"",1,0)+IF(DX2172&lt;&gt;"",1,0)+IF(DZ2172&lt;&gt;"",1,0)+IF(EA2172&lt;&gt;"",1,0)+IF(EB2172&lt;&gt;"",1,0)+IF(EE2172&lt;&gt;"",1,0)</f>
        <v/>
      </c>
      <c r="BB2172">
        <f>IF(AND(AV2172&gt;0, AW2172&gt;0),1,0)</f>
        <v/>
      </c>
      <c r="CA2172" t="inlineStr">
        <is>
          <t>X</t>
        </is>
      </c>
      <c r="CP2172" t="inlineStr">
        <is>
          <t>X</t>
        </is>
      </c>
      <c r="DM2172" t="inlineStr">
        <is>
          <t>D</t>
        </is>
      </c>
      <c r="DN2172" t="inlineStr">
        <is>
          <t>X</t>
        </is>
      </c>
      <c r="DU2172" t="inlineStr">
        <is>
          <t>X</t>
        </is>
      </c>
      <c r="EA2172" t="inlineStr">
        <is>
          <t>X</t>
        </is>
      </c>
      <c r="EF2172" t="inlineStr">
        <is>
          <t>X</t>
        </is>
      </c>
    </row>
    <row r="2173">
      <c r="A2173" t="inlineStr">
        <is>
          <t>OH0027554862</t>
        </is>
      </c>
      <c r="B2173" t="n">
        <v>78</v>
      </c>
      <c r="C2173" t="n">
        <v>487670</v>
      </c>
      <c r="D2173" t="inlineStr">
        <is>
          <t>SUGGS</t>
        </is>
      </c>
      <c r="E2173" t="inlineStr">
        <is>
          <t>CIARA</t>
        </is>
      </c>
      <c r="F2173">
        <f>CONCATENATE(D2173," ",LEFT(H2173,4),"T=",AU2173,"D=",AV2173,"R=",AW2173,"M=",AX2173,"L=",AY2173,"B=",AZ2173)</f>
        <v/>
      </c>
      <c r="G2173" t="inlineStr">
        <is>
          <t>C</t>
        </is>
      </c>
      <c r="I2173" t="inlineStr">
        <is>
          <t>2001-08-31</t>
        </is>
      </c>
      <c r="J2173" t="inlineStr">
        <is>
          <t>2024-08-14</t>
        </is>
      </c>
      <c r="K2173" t="inlineStr">
        <is>
          <t>CONFIRMATION</t>
        </is>
      </c>
      <c r="M2173">
        <f>RIGHT(L2173,LEN(L2173)-FIND(" ",L2173))</f>
        <v/>
      </c>
      <c r="N2173" t="inlineStr">
        <is>
          <t>1123 MICHELLE AVE SW</t>
        </is>
      </c>
      <c r="P2173" t="inlineStr">
        <is>
          <t>WARREN</t>
        </is>
      </c>
      <c r="Q2173" t="inlineStr">
        <is>
          <t>OH</t>
        </is>
      </c>
      <c r="R2173" t="n">
        <v>44485</v>
      </c>
      <c r="AD2173" t="inlineStr">
        <is>
          <t>TRUMBULL CAREER &amp; TECH CENTER</t>
        </is>
      </c>
      <c r="AE2173" t="inlineStr">
        <is>
          <t>WARREN CITY</t>
        </is>
      </c>
      <c r="AF2173" t="inlineStr">
        <is>
          <t>WARREN CITY SD</t>
        </is>
      </c>
      <c r="AH2173" t="n">
        <v>14</v>
      </c>
      <c r="AI2173" t="n">
        <v>11</v>
      </c>
      <c r="AN2173" t="inlineStr">
        <is>
          <t>WARREN</t>
        </is>
      </c>
      <c r="AO2173" t="inlineStr">
        <is>
          <t>WARREN CITY 6G</t>
        </is>
      </c>
      <c r="AP2173" t="inlineStr">
        <is>
          <t>78-P-AEH</t>
        </is>
      </c>
      <c r="AQ2173" t="n">
        <v>9</v>
      </c>
      <c r="AR2173" t="n">
        <v>64</v>
      </c>
      <c r="AS2173" t="n">
        <v>32</v>
      </c>
      <c r="AV2173" t="inlineStr">
        <is>
          <t>WARREN-WARD 6</t>
        </is>
      </c>
      <c r="AW2173">
        <f>COUNTA($BA$2173:$EE$2173)</f>
        <v/>
      </c>
      <c r="AX2173">
        <f>COUNTIF($BA$2173:$EE$2173,"D")</f>
        <v/>
      </c>
      <c r="AY2173">
        <f>COUNTIF($BA$2173:$EE$2173,"R")</f>
        <v/>
      </c>
      <c r="AZ2173">
        <f>IF(BL2173="D",1,0)+IF(BM2173="D",1,0)+IF(BR2173="D",1,0)+IF(BS2173="D",1,0)+IF(BU2173="D",1,0)+IF(CA2173="D",1,0)+IF(CB2173="D",1,0)+IF(CC2173="D",1,0)+IF(CD2173="D",1,0)+IF(CJ2173="D",1,0)+IF(CK2173="D",1,0)+IF(CO2173="D",1,0)+IF(CP2173="D",1,0)+IF(CQ2173="D",1,0)+IF(CU2173="D",1,0)+IF(CV2173="D",1,0)+IF(DB2173="D",1,0)+IF(DC2173="D",1,0)+IF(DH2173="D",1,0)+IF(DI2173="D",1,0)+IF(DM2173="D",1,0)+IF(DN2173="D",1,0)+IF(DO2173="D",1,0)+IF(DU2173="D",1,0)+IF(DX2173="D",1,0)</f>
        <v/>
      </c>
      <c r="BA2173">
        <f>IF(DH2173&lt;&gt;"",1,0)+IF(DI2173&lt;&gt;"",1,0)+IF(DK2173&lt;&gt;"",1,0)+IF(DM2173&lt;&gt;"",1,0)+IF(DN2173&lt;&gt;"",1,0)+IF(DO2173&lt;&gt;"",1,0)+IF(DQ2173&lt;&gt;"",1,0)+IF(DR2173&lt;&gt;"",1,0)+IF(DT2173&lt;&gt;"",1,0)+IF(DU2173&lt;&gt;"",1,0)+IF(DV2173&lt;&gt;"",1,0)+IF(DW2173&lt;&gt;"",1,0)+IF(DX2173&lt;&gt;"",1,0)+IF(DZ2173&lt;&gt;"",1,0)+IF(EA2173&lt;&gt;"",1,0)+IF(EB2173&lt;&gt;"",1,0)+IF(EE2173&lt;&gt;"",1,0)</f>
        <v/>
      </c>
      <c r="BB2173">
        <f>IF(AND(AV2173&gt;0, AW2173&gt;0),1,0)</f>
        <v/>
      </c>
    </row>
    <row r="2174">
      <c r="A2174" t="inlineStr">
        <is>
          <t>OH0027789115</t>
        </is>
      </c>
      <c r="B2174" t="n">
        <v>78</v>
      </c>
      <c r="C2174" t="n">
        <v>491829</v>
      </c>
      <c r="D2174" t="inlineStr">
        <is>
          <t>JOHNSON</t>
        </is>
      </c>
      <c r="E2174" t="inlineStr">
        <is>
          <t>CORDELL</t>
        </is>
      </c>
      <c r="F2174">
        <f>CONCATENATE(D2174," ",LEFT(H2174,4),"T=",AU2174,"D=",AV2174,"R=",AW2174,"M=",AX2174,"L=",AY2174,"B=",AZ2174)</f>
        <v/>
      </c>
      <c r="G2174" t="inlineStr">
        <is>
          <t>M</t>
        </is>
      </c>
      <c r="I2174" t="inlineStr">
        <is>
          <t>2001-07-29</t>
        </is>
      </c>
      <c r="J2174" t="inlineStr">
        <is>
          <t>2024-10-21</t>
        </is>
      </c>
      <c r="K2174" t="inlineStr">
        <is>
          <t>ACTIVE</t>
        </is>
      </c>
      <c r="M2174">
        <f>RIGHT(L2174,LEN(L2174)-FIND(" ",L2174))</f>
        <v/>
      </c>
      <c r="N2174" t="inlineStr">
        <is>
          <t>2438 PALMYRA RD SW</t>
        </is>
      </c>
      <c r="P2174" t="inlineStr">
        <is>
          <t>WARREN</t>
        </is>
      </c>
      <c r="Q2174" t="inlineStr">
        <is>
          <t>OH</t>
        </is>
      </c>
      <c r="R2174" t="n">
        <v>44481</v>
      </c>
      <c r="AD2174" t="inlineStr">
        <is>
          <t>TRUMBULL CAREER &amp; TECH CENTER</t>
        </is>
      </c>
      <c r="AE2174" t="inlineStr">
        <is>
          <t>WARREN CITY</t>
        </is>
      </c>
      <c r="AF2174" t="inlineStr">
        <is>
          <t>WARREN CITY SD</t>
        </is>
      </c>
      <c r="AH2174" t="n">
        <v>14</v>
      </c>
      <c r="AI2174" t="n">
        <v>11</v>
      </c>
      <c r="AN2174" t="inlineStr">
        <is>
          <t>WARREN</t>
        </is>
      </c>
      <c r="AO2174" t="inlineStr">
        <is>
          <t>WARREN CITY 6G</t>
        </is>
      </c>
      <c r="AP2174" t="inlineStr">
        <is>
          <t>78-P-AEH</t>
        </is>
      </c>
      <c r="AQ2174" t="n">
        <v>9</v>
      </c>
      <c r="AR2174" t="n">
        <v>64</v>
      </c>
      <c r="AS2174" t="n">
        <v>32</v>
      </c>
      <c r="AV2174" t="inlineStr">
        <is>
          <t>WARREN-WARD 6</t>
        </is>
      </c>
      <c r="AW2174">
        <f>COUNTA($BA$2174:$EE$2174)</f>
        <v/>
      </c>
      <c r="AX2174">
        <f>COUNTIF($BA$2174:$EE$2174,"D")</f>
        <v/>
      </c>
      <c r="AY2174">
        <f>COUNTIF($BA$2174:$EE$2174,"R")</f>
        <v/>
      </c>
      <c r="AZ2174">
        <f>IF(BL2174="D",1,0)+IF(BM2174="D",1,0)+IF(BR2174="D",1,0)+IF(BS2174="D",1,0)+IF(BU2174="D",1,0)+IF(CA2174="D",1,0)+IF(CB2174="D",1,0)+IF(CC2174="D",1,0)+IF(CD2174="D",1,0)+IF(CJ2174="D",1,0)+IF(CK2174="D",1,0)+IF(CO2174="D",1,0)+IF(CP2174="D",1,0)+IF(CQ2174="D",1,0)+IF(CU2174="D",1,0)+IF(CV2174="D",1,0)+IF(DB2174="D",1,0)+IF(DC2174="D",1,0)+IF(DH2174="D",1,0)+IF(DI2174="D",1,0)+IF(DM2174="D",1,0)+IF(DN2174="D",1,0)+IF(DO2174="D",1,0)+IF(DU2174="D",1,0)+IF(DX2174="D",1,0)</f>
        <v/>
      </c>
      <c r="BA2174">
        <f>IF(DH2174&lt;&gt;"",1,0)+IF(DI2174&lt;&gt;"",1,0)+IF(DK2174&lt;&gt;"",1,0)+IF(DM2174&lt;&gt;"",1,0)+IF(DN2174&lt;&gt;"",1,0)+IF(DO2174&lt;&gt;"",1,0)+IF(DQ2174&lt;&gt;"",1,0)+IF(DR2174&lt;&gt;"",1,0)+IF(DT2174&lt;&gt;"",1,0)+IF(DU2174&lt;&gt;"",1,0)+IF(DV2174&lt;&gt;"",1,0)+IF(DW2174&lt;&gt;"",1,0)+IF(DX2174&lt;&gt;"",1,0)+IF(DZ2174&lt;&gt;"",1,0)+IF(EA2174&lt;&gt;"",1,0)+IF(EB2174&lt;&gt;"",1,0)+IF(EE2174&lt;&gt;"",1,0)</f>
        <v/>
      </c>
      <c r="BB2174">
        <f>IF(AND(AV2174&gt;0, AW2174&gt;0),1,0)</f>
        <v/>
      </c>
      <c r="EF2174" t="inlineStr">
        <is>
          <t>X</t>
        </is>
      </c>
    </row>
    <row r="2175">
      <c r="A2175" t="inlineStr">
        <is>
          <t>OH0026531505</t>
        </is>
      </c>
      <c r="B2175" t="n">
        <v>78</v>
      </c>
      <c r="C2175" t="n">
        <v>463869</v>
      </c>
      <c r="D2175" t="inlineStr">
        <is>
          <t>JORDAN</t>
        </is>
      </c>
      <c r="E2175" t="inlineStr">
        <is>
          <t>CORY</t>
        </is>
      </c>
      <c r="F2175">
        <f>CONCATENATE(D2175," ",LEFT(H2175,4),"T=",AU2175,"D=",AV2175,"R=",AW2175,"M=",AX2175,"L=",AY2175,"B=",AZ2175)</f>
        <v/>
      </c>
      <c r="G2175" t="inlineStr">
        <is>
          <t>R</t>
        </is>
      </c>
      <c r="I2175" t="inlineStr">
        <is>
          <t>2004-04-08</t>
        </is>
      </c>
      <c r="J2175" t="inlineStr">
        <is>
          <t>2024-08-05</t>
        </is>
      </c>
      <c r="K2175" t="inlineStr">
        <is>
          <t>ACTIVE</t>
        </is>
      </c>
      <c r="M2175">
        <f>RIGHT(L2175,LEN(L2175)-FIND(" ",L2175))</f>
        <v/>
      </c>
      <c r="N2175" t="inlineStr">
        <is>
          <t>1145 MICHELLE AVE SW</t>
        </is>
      </c>
      <c r="P2175" t="inlineStr">
        <is>
          <t>WARREN</t>
        </is>
      </c>
      <c r="Q2175" t="inlineStr">
        <is>
          <t>OH</t>
        </is>
      </c>
      <c r="R2175" t="n">
        <v>44485</v>
      </c>
      <c r="AD2175" t="inlineStr">
        <is>
          <t>TRUMBULL CAREER &amp; TECH CENTER</t>
        </is>
      </c>
      <c r="AE2175" t="inlineStr">
        <is>
          <t>WARREN CITY</t>
        </is>
      </c>
      <c r="AF2175" t="inlineStr">
        <is>
          <t>WARREN CITY SD</t>
        </is>
      </c>
      <c r="AH2175" t="n">
        <v>14</v>
      </c>
      <c r="AI2175" t="n">
        <v>11</v>
      </c>
      <c r="AN2175" t="inlineStr">
        <is>
          <t>WARREN</t>
        </is>
      </c>
      <c r="AO2175" t="inlineStr">
        <is>
          <t>WARREN CITY 6G</t>
        </is>
      </c>
      <c r="AP2175" t="inlineStr">
        <is>
          <t>78-P-AEH</t>
        </is>
      </c>
      <c r="AQ2175" t="n">
        <v>9</v>
      </c>
      <c r="AR2175" t="n">
        <v>64</v>
      </c>
      <c r="AS2175" t="n">
        <v>32</v>
      </c>
      <c r="AV2175" t="inlineStr">
        <is>
          <t>WARREN-WARD 6</t>
        </is>
      </c>
      <c r="AW2175">
        <f>COUNTA($BA$2175:$EE$2175)</f>
        <v/>
      </c>
      <c r="AX2175">
        <f>COUNTIF($BA$2175:$EE$2175,"D")</f>
        <v/>
      </c>
      <c r="AY2175">
        <f>COUNTIF($BA$2175:$EE$2175,"R")</f>
        <v/>
      </c>
      <c r="AZ2175">
        <f>IF(BL2175="D",1,0)+IF(BM2175="D",1,0)+IF(BR2175="D",1,0)+IF(BS2175="D",1,0)+IF(BU2175="D",1,0)+IF(CA2175="D",1,0)+IF(CB2175="D",1,0)+IF(CC2175="D",1,0)+IF(CD2175="D",1,0)+IF(CJ2175="D",1,0)+IF(CK2175="D",1,0)+IF(CO2175="D",1,0)+IF(CP2175="D",1,0)+IF(CQ2175="D",1,0)+IF(CU2175="D",1,0)+IF(CV2175="D",1,0)+IF(DB2175="D",1,0)+IF(DC2175="D",1,0)+IF(DH2175="D",1,0)+IF(DI2175="D",1,0)+IF(DM2175="D",1,0)+IF(DN2175="D",1,0)+IF(DO2175="D",1,0)+IF(DU2175="D",1,0)+IF(DX2175="D",1,0)</f>
        <v/>
      </c>
      <c r="BA2175">
        <f>IF(DH2175&lt;&gt;"",1,0)+IF(DI2175&lt;&gt;"",1,0)+IF(DK2175&lt;&gt;"",1,0)+IF(DM2175&lt;&gt;"",1,0)+IF(DN2175&lt;&gt;"",1,0)+IF(DO2175&lt;&gt;"",1,0)+IF(DQ2175&lt;&gt;"",1,0)+IF(DR2175&lt;&gt;"",1,0)+IF(DT2175&lt;&gt;"",1,0)+IF(DU2175&lt;&gt;"",1,0)+IF(DV2175&lt;&gt;"",1,0)+IF(DW2175&lt;&gt;"",1,0)+IF(DX2175&lt;&gt;"",1,0)+IF(DZ2175&lt;&gt;"",1,0)+IF(EA2175&lt;&gt;"",1,0)+IF(EB2175&lt;&gt;"",1,0)+IF(EE2175&lt;&gt;"",1,0)</f>
        <v/>
      </c>
      <c r="BB2175">
        <f>IF(AND(AV2175&gt;0, AW2175&gt;0),1,0)</f>
        <v/>
      </c>
    </row>
    <row r="2176">
      <c r="A2176" t="inlineStr">
        <is>
          <t>OH0027514143</t>
        </is>
      </c>
      <c r="B2176" t="n">
        <v>78</v>
      </c>
      <c r="C2176" t="n">
        <v>487584</v>
      </c>
      <c r="D2176" t="inlineStr">
        <is>
          <t>SPELL</t>
        </is>
      </c>
      <c r="E2176" t="inlineStr">
        <is>
          <t>TAMMY</t>
        </is>
      </c>
      <c r="F2176">
        <f>CONCATENATE(D2176," ",LEFT(H2176,4),"T=",AU2176,"D=",AV2176,"R=",AW2176,"M=",AX2176,"L=",AY2176,"B=",AZ2176)</f>
        <v/>
      </c>
      <c r="I2176" t="inlineStr">
        <is>
          <t>1978-07-04</t>
        </is>
      </c>
      <c r="J2176" t="inlineStr">
        <is>
          <t>2024-08-05</t>
        </is>
      </c>
      <c r="K2176" t="inlineStr">
        <is>
          <t>ACTIVE</t>
        </is>
      </c>
      <c r="M2176">
        <f>RIGHT(L2176,LEN(L2176)-FIND(" ",L2176))</f>
        <v/>
      </c>
      <c r="N2176" t="inlineStr">
        <is>
          <t>1494 HAMILTON ST SW</t>
        </is>
      </c>
      <c r="P2176" t="inlineStr">
        <is>
          <t>WARREN</t>
        </is>
      </c>
      <c r="Q2176" t="inlineStr">
        <is>
          <t>OH</t>
        </is>
      </c>
      <c r="R2176" t="n">
        <v>44485</v>
      </c>
      <c r="AD2176" t="inlineStr">
        <is>
          <t>TRUMBULL CAREER &amp; TECH CENTER</t>
        </is>
      </c>
      <c r="AE2176" t="inlineStr">
        <is>
          <t>WARREN CITY</t>
        </is>
      </c>
      <c r="AF2176" t="inlineStr">
        <is>
          <t>WARREN CITY SD</t>
        </is>
      </c>
      <c r="AH2176" t="n">
        <v>14</v>
      </c>
      <c r="AI2176" t="n">
        <v>11</v>
      </c>
      <c r="AN2176" t="inlineStr">
        <is>
          <t>WARREN</t>
        </is>
      </c>
      <c r="AO2176" t="inlineStr">
        <is>
          <t>WARREN CITY 6G</t>
        </is>
      </c>
      <c r="AP2176" t="inlineStr">
        <is>
          <t>78-P-AEH</t>
        </is>
      </c>
      <c r="AQ2176" t="n">
        <v>9</v>
      </c>
      <c r="AR2176" t="n">
        <v>64</v>
      </c>
      <c r="AS2176" t="n">
        <v>32</v>
      </c>
      <c r="AV2176" t="inlineStr">
        <is>
          <t>WARREN-WARD 6</t>
        </is>
      </c>
      <c r="AW2176">
        <f>COUNTA($BA$2176:$EE$2176)</f>
        <v/>
      </c>
      <c r="AX2176">
        <f>COUNTIF($BA$2176:$EE$2176,"D")</f>
        <v/>
      </c>
      <c r="AY2176">
        <f>COUNTIF($BA$2176:$EE$2176,"R")</f>
        <v/>
      </c>
      <c r="AZ2176">
        <f>IF(BL2176="D",1,0)+IF(BM2176="D",1,0)+IF(BR2176="D",1,0)+IF(BS2176="D",1,0)+IF(BU2176="D",1,0)+IF(CA2176="D",1,0)+IF(CB2176="D",1,0)+IF(CC2176="D",1,0)+IF(CD2176="D",1,0)+IF(CJ2176="D",1,0)+IF(CK2176="D",1,0)+IF(CO2176="D",1,0)+IF(CP2176="D",1,0)+IF(CQ2176="D",1,0)+IF(CU2176="D",1,0)+IF(CV2176="D",1,0)+IF(DB2176="D",1,0)+IF(DC2176="D",1,0)+IF(DH2176="D",1,0)+IF(DI2176="D",1,0)+IF(DM2176="D",1,0)+IF(DN2176="D",1,0)+IF(DO2176="D",1,0)+IF(DU2176="D",1,0)+IF(DX2176="D",1,0)</f>
        <v/>
      </c>
      <c r="BA2176">
        <f>IF(DH2176&lt;&gt;"",1,0)+IF(DI2176&lt;&gt;"",1,0)+IF(DK2176&lt;&gt;"",1,0)+IF(DM2176&lt;&gt;"",1,0)+IF(DN2176&lt;&gt;"",1,0)+IF(DO2176&lt;&gt;"",1,0)+IF(DQ2176&lt;&gt;"",1,0)+IF(DR2176&lt;&gt;"",1,0)+IF(DT2176&lt;&gt;"",1,0)+IF(DU2176&lt;&gt;"",1,0)+IF(DV2176&lt;&gt;"",1,0)+IF(DW2176&lt;&gt;"",1,0)+IF(DX2176&lt;&gt;"",1,0)+IF(DZ2176&lt;&gt;"",1,0)+IF(EA2176&lt;&gt;"",1,0)+IF(EB2176&lt;&gt;"",1,0)+IF(EE2176&lt;&gt;"",1,0)</f>
        <v/>
      </c>
      <c r="BB2176">
        <f>IF(AND(AV2176&gt;0, AW2176&gt;0),1,0)</f>
        <v/>
      </c>
      <c r="EF2176" t="inlineStr">
        <is>
          <t>X</t>
        </is>
      </c>
    </row>
    <row r="2177">
      <c r="A2177" t="inlineStr">
        <is>
          <t>OH0027513739</t>
        </is>
      </c>
      <c r="B2177" t="n">
        <v>78</v>
      </c>
      <c r="C2177" t="n">
        <v>487576</v>
      </c>
      <c r="D2177" t="inlineStr">
        <is>
          <t>SPANGLER</t>
        </is>
      </c>
      <c r="E2177" t="inlineStr">
        <is>
          <t>JAMES</t>
        </is>
      </c>
      <c r="F2177">
        <f>CONCATENATE(D2177," ",LEFT(H2177,4),"T=",AU2177,"D=",AV2177,"R=",AW2177,"M=",AX2177,"L=",AY2177,"B=",AZ2177)</f>
        <v/>
      </c>
      <c r="G2177" t="inlineStr">
        <is>
          <t>L</t>
        </is>
      </c>
      <c r="I2177" t="inlineStr">
        <is>
          <t>1968-04-30</t>
        </is>
      </c>
      <c r="J2177" t="inlineStr">
        <is>
          <t>2024-08-05</t>
        </is>
      </c>
      <c r="K2177" t="inlineStr">
        <is>
          <t>ACTIVE</t>
        </is>
      </c>
      <c r="M2177">
        <f>RIGHT(L2177,LEN(L2177)-FIND(" ",L2177))</f>
        <v/>
      </c>
      <c r="N2177" t="inlineStr">
        <is>
          <t>1836 HAMILTON ST SW</t>
        </is>
      </c>
      <c r="P2177" t="inlineStr">
        <is>
          <t>WARREN</t>
        </is>
      </c>
      <c r="Q2177" t="inlineStr">
        <is>
          <t>OH</t>
        </is>
      </c>
      <c r="R2177" t="n">
        <v>44485</v>
      </c>
      <c r="AD2177" t="inlineStr">
        <is>
          <t>TRUMBULL CAREER &amp; TECH CENTER</t>
        </is>
      </c>
      <c r="AE2177" t="inlineStr">
        <is>
          <t>WARREN CITY</t>
        </is>
      </c>
      <c r="AF2177" t="inlineStr">
        <is>
          <t>WARREN CITY SD</t>
        </is>
      </c>
      <c r="AH2177" t="n">
        <v>14</v>
      </c>
      <c r="AI2177" t="n">
        <v>11</v>
      </c>
      <c r="AN2177" t="inlineStr">
        <is>
          <t>WARREN</t>
        </is>
      </c>
      <c r="AO2177" t="inlineStr">
        <is>
          <t>WARREN CITY 6G</t>
        </is>
      </c>
      <c r="AP2177" t="inlineStr">
        <is>
          <t>78-P-AEH</t>
        </is>
      </c>
      <c r="AQ2177" t="n">
        <v>9</v>
      </c>
      <c r="AR2177" t="n">
        <v>64</v>
      </c>
      <c r="AS2177" t="n">
        <v>32</v>
      </c>
      <c r="AV2177" t="inlineStr">
        <is>
          <t>WARREN-WARD 6</t>
        </is>
      </c>
      <c r="AW2177">
        <f>COUNTA($BA$2177:$EE$2177)</f>
        <v/>
      </c>
      <c r="AX2177">
        <f>COUNTIF($BA$2177:$EE$2177,"D")</f>
        <v/>
      </c>
      <c r="AY2177">
        <f>COUNTIF($BA$2177:$EE$2177,"R")</f>
        <v/>
      </c>
      <c r="AZ2177">
        <f>IF(BL2177="D",1,0)+IF(BM2177="D",1,0)+IF(BR2177="D",1,0)+IF(BS2177="D",1,0)+IF(BU2177="D",1,0)+IF(CA2177="D",1,0)+IF(CB2177="D",1,0)+IF(CC2177="D",1,0)+IF(CD2177="D",1,0)+IF(CJ2177="D",1,0)+IF(CK2177="D",1,0)+IF(CO2177="D",1,0)+IF(CP2177="D",1,0)+IF(CQ2177="D",1,0)+IF(CU2177="D",1,0)+IF(CV2177="D",1,0)+IF(DB2177="D",1,0)+IF(DC2177="D",1,0)+IF(DH2177="D",1,0)+IF(DI2177="D",1,0)+IF(DM2177="D",1,0)+IF(DN2177="D",1,0)+IF(DO2177="D",1,0)+IF(DU2177="D",1,0)+IF(DX2177="D",1,0)</f>
        <v/>
      </c>
      <c r="BA2177">
        <f>IF(DH2177&lt;&gt;"",1,0)+IF(DI2177&lt;&gt;"",1,0)+IF(DK2177&lt;&gt;"",1,0)+IF(DM2177&lt;&gt;"",1,0)+IF(DN2177&lt;&gt;"",1,0)+IF(DO2177&lt;&gt;"",1,0)+IF(DQ2177&lt;&gt;"",1,0)+IF(DR2177&lt;&gt;"",1,0)+IF(DT2177&lt;&gt;"",1,0)+IF(DU2177&lt;&gt;"",1,0)+IF(DV2177&lt;&gt;"",1,0)+IF(DW2177&lt;&gt;"",1,0)+IF(DX2177&lt;&gt;"",1,0)+IF(DZ2177&lt;&gt;"",1,0)+IF(EA2177&lt;&gt;"",1,0)+IF(EB2177&lt;&gt;"",1,0)+IF(EE2177&lt;&gt;"",1,0)</f>
        <v/>
      </c>
      <c r="BB2177">
        <f>IF(AND(AV2177&gt;0, AW2177&gt;0),1,0)</f>
        <v/>
      </c>
    </row>
    <row r="2178">
      <c r="A2178" t="inlineStr">
        <is>
          <t>OH0020350304</t>
        </is>
      </c>
      <c r="B2178" t="n">
        <v>78</v>
      </c>
      <c r="C2178" t="n">
        <v>364233</v>
      </c>
      <c r="D2178" t="inlineStr">
        <is>
          <t>MITCHELL</t>
        </is>
      </c>
      <c r="E2178" t="inlineStr">
        <is>
          <t>CHERYL</t>
        </is>
      </c>
      <c r="F2178">
        <f>CONCATENATE(D2178," ",LEFT(H2178,4),"T=",AU2178,"D=",AV2178,"R=",AW2178,"M=",AX2178,"L=",AY2178,"B=",AZ2178)</f>
        <v/>
      </c>
      <c r="G2178" t="inlineStr">
        <is>
          <t>S</t>
        </is>
      </c>
      <c r="I2178" t="inlineStr">
        <is>
          <t>1963-01-20</t>
        </is>
      </c>
      <c r="J2178" t="inlineStr">
        <is>
          <t>2017-02-02</t>
        </is>
      </c>
      <c r="K2178" t="inlineStr">
        <is>
          <t>CONFIRMATION</t>
        </is>
      </c>
      <c r="M2178">
        <f>RIGHT(L2178,LEN(L2178)-FIND(" ",L2178))</f>
        <v/>
      </c>
      <c r="N2178" t="inlineStr">
        <is>
          <t>2497 WOODVIEW AVE SW</t>
        </is>
      </c>
      <c r="P2178" t="inlineStr">
        <is>
          <t>WARREN</t>
        </is>
      </c>
      <c r="Q2178" t="inlineStr">
        <is>
          <t>OH</t>
        </is>
      </c>
      <c r="R2178" t="n">
        <v>44485</v>
      </c>
      <c r="AD2178" t="inlineStr">
        <is>
          <t>TRUMBULL CAREER &amp; TECH CENTER</t>
        </is>
      </c>
      <c r="AE2178" t="inlineStr">
        <is>
          <t>WARREN CITY</t>
        </is>
      </c>
      <c r="AF2178" t="inlineStr">
        <is>
          <t>WARREN CITY SD</t>
        </is>
      </c>
      <c r="AH2178" t="n">
        <v>14</v>
      </c>
      <c r="AI2178" t="n">
        <v>11</v>
      </c>
      <c r="AN2178" t="inlineStr">
        <is>
          <t>WARREN</t>
        </is>
      </c>
      <c r="AO2178" t="inlineStr">
        <is>
          <t>WARREN CITY 6G</t>
        </is>
      </c>
      <c r="AP2178" t="inlineStr">
        <is>
          <t>78-P-AEH</t>
        </is>
      </c>
      <c r="AQ2178" t="n">
        <v>9</v>
      </c>
      <c r="AR2178" t="n">
        <v>64</v>
      </c>
      <c r="AS2178" t="n">
        <v>32</v>
      </c>
      <c r="AV2178" t="inlineStr">
        <is>
          <t>WARREN-WARD 6</t>
        </is>
      </c>
      <c r="AW2178">
        <f>COUNTA($BA$2178:$EE$2178)</f>
        <v/>
      </c>
      <c r="AX2178">
        <f>COUNTIF($BA$2178:$EE$2178,"D")</f>
        <v/>
      </c>
      <c r="AY2178">
        <f>COUNTIF($BA$2178:$EE$2178,"R")</f>
        <v/>
      </c>
      <c r="AZ2178">
        <f>IF(BL2178="D",1,0)+IF(BM2178="D",1,0)+IF(BR2178="D",1,0)+IF(BS2178="D",1,0)+IF(BU2178="D",1,0)+IF(CA2178="D",1,0)+IF(CB2178="D",1,0)+IF(CC2178="D",1,0)+IF(CD2178="D",1,0)+IF(CJ2178="D",1,0)+IF(CK2178="D",1,0)+IF(CO2178="D",1,0)+IF(CP2178="D",1,0)+IF(CQ2178="D",1,0)+IF(CU2178="D",1,0)+IF(CV2178="D",1,0)+IF(DB2178="D",1,0)+IF(DC2178="D",1,0)+IF(DH2178="D",1,0)+IF(DI2178="D",1,0)+IF(DM2178="D",1,0)+IF(DN2178="D",1,0)+IF(DO2178="D",1,0)+IF(DU2178="D",1,0)+IF(DX2178="D",1,0)</f>
        <v/>
      </c>
      <c r="BA2178">
        <f>IF(DH2178&lt;&gt;"",1,0)+IF(DI2178&lt;&gt;"",1,0)+IF(DK2178&lt;&gt;"",1,0)+IF(DM2178&lt;&gt;"",1,0)+IF(DN2178&lt;&gt;"",1,0)+IF(DO2178&lt;&gt;"",1,0)+IF(DQ2178&lt;&gt;"",1,0)+IF(DR2178&lt;&gt;"",1,0)+IF(DT2178&lt;&gt;"",1,0)+IF(DU2178&lt;&gt;"",1,0)+IF(DV2178&lt;&gt;"",1,0)+IF(DW2178&lt;&gt;"",1,0)+IF(DX2178&lt;&gt;"",1,0)+IF(DZ2178&lt;&gt;"",1,0)+IF(EA2178&lt;&gt;"",1,0)+IF(EB2178&lt;&gt;"",1,0)+IF(EE2178&lt;&gt;"",1,0)</f>
        <v/>
      </c>
      <c r="BB2178">
        <f>IF(AND(AV2178&gt;0, AW2178&gt;0),1,0)</f>
        <v/>
      </c>
      <c r="CA2178" t="inlineStr">
        <is>
          <t>X</t>
        </is>
      </c>
      <c r="CP2178" t="inlineStr">
        <is>
          <t>X</t>
        </is>
      </c>
      <c r="DN2178" t="inlineStr">
        <is>
          <t>X</t>
        </is>
      </c>
    </row>
    <row r="2179">
      <c r="A2179" t="inlineStr">
        <is>
          <t>OH0015752870</t>
        </is>
      </c>
      <c r="B2179" t="n">
        <v>78</v>
      </c>
      <c r="C2179" t="n">
        <v>329578</v>
      </c>
      <c r="D2179" t="inlineStr">
        <is>
          <t>HONEYWOOD</t>
        </is>
      </c>
      <c r="E2179" t="inlineStr">
        <is>
          <t>GARY</t>
        </is>
      </c>
      <c r="F2179">
        <f>CONCATENATE(D2179," ",LEFT(H2179,4),"T=",AU2179,"D=",AV2179,"R=",AW2179,"M=",AX2179,"L=",AY2179,"B=",AZ2179)</f>
        <v/>
      </c>
      <c r="G2179" t="inlineStr">
        <is>
          <t>L</t>
        </is>
      </c>
      <c r="I2179" t="inlineStr">
        <is>
          <t>1955-05-30</t>
        </is>
      </c>
      <c r="J2179" t="inlineStr">
        <is>
          <t>2016-07-19</t>
        </is>
      </c>
      <c r="K2179" t="inlineStr">
        <is>
          <t>ACTIVE</t>
        </is>
      </c>
      <c r="L2179" t="inlineStr">
        <is>
          <t>D</t>
        </is>
      </c>
      <c r="M2179">
        <f>RIGHT(L2179,LEN(L2179)-FIND(" ",L2179))</f>
        <v/>
      </c>
      <c r="N2179" t="inlineStr">
        <is>
          <t>2137 JACKSON ST SW</t>
        </is>
      </c>
      <c r="P2179" t="inlineStr">
        <is>
          <t>WARREN</t>
        </is>
      </c>
      <c r="Q2179" t="inlineStr">
        <is>
          <t>OH</t>
        </is>
      </c>
      <c r="R2179" t="n">
        <v>44485</v>
      </c>
      <c r="AD2179" t="inlineStr">
        <is>
          <t>TRUMBULL CAREER &amp; TECH CENTER</t>
        </is>
      </c>
      <c r="AE2179" t="inlineStr">
        <is>
          <t>WARREN CITY</t>
        </is>
      </c>
      <c r="AF2179" t="inlineStr">
        <is>
          <t>WARREN CITY SD</t>
        </is>
      </c>
      <c r="AH2179" t="n">
        <v>14</v>
      </c>
      <c r="AI2179" t="n">
        <v>11</v>
      </c>
      <c r="AN2179" t="inlineStr">
        <is>
          <t>WARREN</t>
        </is>
      </c>
      <c r="AO2179" t="inlineStr">
        <is>
          <t>WARREN CITY 6G</t>
        </is>
      </c>
      <c r="AP2179" t="inlineStr">
        <is>
          <t>78-P-AEH</t>
        </is>
      </c>
      <c r="AQ2179" t="n">
        <v>9</v>
      </c>
      <c r="AR2179" t="n">
        <v>64</v>
      </c>
      <c r="AS2179" t="n">
        <v>32</v>
      </c>
      <c r="AV2179" t="inlineStr">
        <is>
          <t>WARREN-WARD 6</t>
        </is>
      </c>
      <c r="AW2179">
        <f>COUNTA($BA$2179:$EE$2179)</f>
        <v/>
      </c>
      <c r="AX2179">
        <f>COUNTIF($BA$2179:$EE$2179,"D")</f>
        <v/>
      </c>
      <c r="AY2179">
        <f>COUNTIF($BA$2179:$EE$2179,"R")</f>
        <v/>
      </c>
      <c r="AZ2179">
        <f>IF(BL2179="D",1,0)+IF(BM2179="D",1,0)+IF(BR2179="D",1,0)+IF(BS2179="D",1,0)+IF(BU2179="D",1,0)+IF(CA2179="D",1,0)+IF(CB2179="D",1,0)+IF(CC2179="D",1,0)+IF(CD2179="D",1,0)+IF(CJ2179="D",1,0)+IF(CK2179="D",1,0)+IF(CO2179="D",1,0)+IF(CP2179="D",1,0)+IF(CQ2179="D",1,0)+IF(CU2179="D",1,0)+IF(CV2179="D",1,0)+IF(DB2179="D",1,0)+IF(DC2179="D",1,0)+IF(DH2179="D",1,0)+IF(DI2179="D",1,0)+IF(DM2179="D",1,0)+IF(DN2179="D",1,0)+IF(DO2179="D",1,0)+IF(DU2179="D",1,0)+IF(DX2179="D",1,0)</f>
        <v/>
      </c>
      <c r="BA2179">
        <f>IF(DH2179&lt;&gt;"",1,0)+IF(DI2179&lt;&gt;"",1,0)+IF(DK2179&lt;&gt;"",1,0)+IF(DM2179&lt;&gt;"",1,0)+IF(DN2179&lt;&gt;"",1,0)+IF(DO2179&lt;&gt;"",1,0)+IF(DQ2179&lt;&gt;"",1,0)+IF(DR2179&lt;&gt;"",1,0)+IF(DT2179&lt;&gt;"",1,0)+IF(DU2179&lt;&gt;"",1,0)+IF(DV2179&lt;&gt;"",1,0)+IF(DW2179&lt;&gt;"",1,0)+IF(DX2179&lt;&gt;"",1,0)+IF(DZ2179&lt;&gt;"",1,0)+IF(EA2179&lt;&gt;"",1,0)+IF(EB2179&lt;&gt;"",1,0)+IF(EE2179&lt;&gt;"",1,0)</f>
        <v/>
      </c>
      <c r="BB2179">
        <f>IF(AND(AV2179&gt;0, AW2179&gt;0),1,0)</f>
        <v/>
      </c>
      <c r="BL2179" t="inlineStr">
        <is>
          <t>X</t>
        </is>
      </c>
      <c r="BS2179" t="inlineStr">
        <is>
          <t>X</t>
        </is>
      </c>
      <c r="BY2179" t="inlineStr">
        <is>
          <t>D</t>
        </is>
      </c>
      <c r="CA2179" t="inlineStr">
        <is>
          <t>X</t>
        </is>
      </c>
      <c r="CG2179" t="inlineStr">
        <is>
          <t>X</t>
        </is>
      </c>
      <c r="CL2179" t="inlineStr">
        <is>
          <t>D</t>
        </is>
      </c>
      <c r="CN2179" t="inlineStr">
        <is>
          <t>X</t>
        </is>
      </c>
      <c r="CO2179" t="inlineStr">
        <is>
          <t>D</t>
        </is>
      </c>
      <c r="CP2179" t="inlineStr">
        <is>
          <t>X</t>
        </is>
      </c>
      <c r="CV2179" t="inlineStr">
        <is>
          <t>X</t>
        </is>
      </c>
      <c r="CY2179" t="inlineStr">
        <is>
          <t>X</t>
        </is>
      </c>
      <c r="CZ2179" t="inlineStr">
        <is>
          <t>D</t>
        </is>
      </c>
      <c r="DC2179" t="inlineStr">
        <is>
          <t>X</t>
        </is>
      </c>
      <c r="DI2179" t="inlineStr">
        <is>
          <t>X</t>
        </is>
      </c>
      <c r="DM2179" t="inlineStr">
        <is>
          <t>D</t>
        </is>
      </c>
      <c r="DN2179" t="inlineStr">
        <is>
          <t>X</t>
        </is>
      </c>
      <c r="DS2179" t="inlineStr">
        <is>
          <t>D</t>
        </is>
      </c>
      <c r="DU2179" t="inlineStr">
        <is>
          <t>X</t>
        </is>
      </c>
      <c r="DX2179" t="inlineStr">
        <is>
          <t>X</t>
        </is>
      </c>
      <c r="EA2179" t="inlineStr">
        <is>
          <t>X</t>
        </is>
      </c>
      <c r="ED2179" t="inlineStr">
        <is>
          <t>D</t>
        </is>
      </c>
      <c r="EF2179" t="inlineStr">
        <is>
          <t>X</t>
        </is>
      </c>
    </row>
    <row r="2180">
      <c r="A2180" t="inlineStr">
        <is>
          <t>OH0022194228</t>
        </is>
      </c>
      <c r="B2180" t="n">
        <v>78</v>
      </c>
      <c r="C2180" t="n">
        <v>392334</v>
      </c>
      <c r="D2180" t="inlineStr">
        <is>
          <t>STUBBS</t>
        </is>
      </c>
      <c r="E2180" t="inlineStr">
        <is>
          <t>KELLY</t>
        </is>
      </c>
      <c r="F2180">
        <f>CONCATENATE(D2180," ",LEFT(H2180,4),"T=",AU2180,"D=",AV2180,"R=",AW2180,"M=",AX2180,"L=",AY2180,"B=",AZ2180)</f>
        <v/>
      </c>
      <c r="G2180" t="inlineStr">
        <is>
          <t>L</t>
        </is>
      </c>
      <c r="I2180" t="inlineStr">
        <is>
          <t>1968-05-17</t>
        </is>
      </c>
      <c r="J2180" t="inlineStr">
        <is>
          <t>2016-10-05</t>
        </is>
      </c>
      <c r="K2180" t="inlineStr">
        <is>
          <t>CONFIRMATION</t>
        </is>
      </c>
      <c r="M2180">
        <f>RIGHT(L2180,LEN(L2180)-FIND(" ",L2180))</f>
        <v/>
      </c>
      <c r="N2180" t="inlineStr">
        <is>
          <t>1447 UNION ST SW</t>
        </is>
      </c>
      <c r="P2180" t="inlineStr">
        <is>
          <t>WARREN</t>
        </is>
      </c>
      <c r="Q2180" t="inlineStr">
        <is>
          <t>OH</t>
        </is>
      </c>
      <c r="R2180" t="n">
        <v>44485</v>
      </c>
      <c r="AD2180" t="inlineStr">
        <is>
          <t>TRUMBULL CAREER &amp; TECH CENTER</t>
        </is>
      </c>
      <c r="AE2180" t="inlineStr">
        <is>
          <t>WARREN CITY</t>
        </is>
      </c>
      <c r="AF2180" t="inlineStr">
        <is>
          <t>WARREN CITY SD</t>
        </is>
      </c>
      <c r="AH2180" t="n">
        <v>14</v>
      </c>
      <c r="AI2180" t="n">
        <v>11</v>
      </c>
      <c r="AN2180" t="inlineStr">
        <is>
          <t>WARREN</t>
        </is>
      </c>
      <c r="AO2180" t="inlineStr">
        <is>
          <t>WARREN CITY 6G</t>
        </is>
      </c>
      <c r="AP2180" t="inlineStr">
        <is>
          <t>78-P-AEH</t>
        </is>
      </c>
      <c r="AQ2180" t="n">
        <v>9</v>
      </c>
      <c r="AR2180" t="n">
        <v>64</v>
      </c>
      <c r="AS2180" t="n">
        <v>32</v>
      </c>
      <c r="AV2180" t="inlineStr">
        <is>
          <t>WARREN-WARD 6</t>
        </is>
      </c>
      <c r="AW2180">
        <f>COUNTA($BA$2180:$EE$2180)</f>
        <v/>
      </c>
      <c r="AX2180">
        <f>COUNTIF($BA$2180:$EE$2180,"D")</f>
        <v/>
      </c>
      <c r="AY2180">
        <f>COUNTIF($BA$2180:$EE$2180,"R")</f>
        <v/>
      </c>
      <c r="AZ2180">
        <f>IF(BL2180="D",1,0)+IF(BM2180="D",1,0)+IF(BR2180="D",1,0)+IF(BS2180="D",1,0)+IF(BU2180="D",1,0)+IF(CA2180="D",1,0)+IF(CB2180="D",1,0)+IF(CC2180="D",1,0)+IF(CD2180="D",1,0)+IF(CJ2180="D",1,0)+IF(CK2180="D",1,0)+IF(CO2180="D",1,0)+IF(CP2180="D",1,0)+IF(CQ2180="D",1,0)+IF(CU2180="D",1,0)+IF(CV2180="D",1,0)+IF(DB2180="D",1,0)+IF(DC2180="D",1,0)+IF(DH2180="D",1,0)+IF(DI2180="D",1,0)+IF(DM2180="D",1,0)+IF(DN2180="D",1,0)+IF(DO2180="D",1,0)+IF(DU2180="D",1,0)+IF(DX2180="D",1,0)</f>
        <v/>
      </c>
      <c r="BA2180">
        <f>IF(DH2180&lt;&gt;"",1,0)+IF(DI2180&lt;&gt;"",1,0)+IF(DK2180&lt;&gt;"",1,0)+IF(DM2180&lt;&gt;"",1,0)+IF(DN2180&lt;&gt;"",1,0)+IF(DO2180&lt;&gt;"",1,0)+IF(DQ2180&lt;&gt;"",1,0)+IF(DR2180&lt;&gt;"",1,0)+IF(DT2180&lt;&gt;"",1,0)+IF(DU2180&lt;&gt;"",1,0)+IF(DV2180&lt;&gt;"",1,0)+IF(DW2180&lt;&gt;"",1,0)+IF(DX2180&lt;&gt;"",1,0)+IF(DZ2180&lt;&gt;"",1,0)+IF(EA2180&lt;&gt;"",1,0)+IF(EB2180&lt;&gt;"",1,0)+IF(EE2180&lt;&gt;"",1,0)</f>
        <v/>
      </c>
      <c r="BB2180">
        <f>IF(AND(AV2180&gt;0, AW2180&gt;0),1,0)</f>
        <v/>
      </c>
      <c r="CP2180" t="inlineStr">
        <is>
          <t>X</t>
        </is>
      </c>
      <c r="DC2180" t="inlineStr">
        <is>
          <t>X</t>
        </is>
      </c>
    </row>
    <row r="2181">
      <c r="A2181" t="inlineStr">
        <is>
          <t>OH0019027043</t>
        </is>
      </c>
      <c r="B2181" t="n">
        <v>78</v>
      </c>
      <c r="C2181" t="n">
        <v>348108</v>
      </c>
      <c r="D2181" t="inlineStr">
        <is>
          <t>THOMAS</t>
        </is>
      </c>
      <c r="E2181" t="inlineStr">
        <is>
          <t>JACQUELYN</t>
        </is>
      </c>
      <c r="F2181">
        <f>CONCATENATE(D2181," ",LEFT(H2181,4),"T=",AU2181,"D=",AV2181,"R=",AW2181,"M=",AX2181,"L=",AY2181,"B=",AZ2181)</f>
        <v/>
      </c>
      <c r="G2181" t="inlineStr">
        <is>
          <t>MICHELLE</t>
        </is>
      </c>
      <c r="I2181" t="inlineStr">
        <is>
          <t>1986-08-04</t>
        </is>
      </c>
      <c r="J2181" t="inlineStr">
        <is>
          <t>2023-10-03</t>
        </is>
      </c>
      <c r="K2181" t="inlineStr">
        <is>
          <t>ACTIVE</t>
        </is>
      </c>
      <c r="M2181">
        <f>RIGHT(L2181,LEN(L2181)-FIND(" ",L2181))</f>
        <v/>
      </c>
      <c r="N2181" t="inlineStr">
        <is>
          <t>745 LENER AVE SW</t>
        </is>
      </c>
      <c r="P2181" t="inlineStr">
        <is>
          <t>WARREN</t>
        </is>
      </c>
      <c r="Q2181" t="inlineStr">
        <is>
          <t>OH</t>
        </is>
      </c>
      <c r="R2181" t="n">
        <v>44485</v>
      </c>
      <c r="V2181" t="inlineStr">
        <is>
          <t>PO BOX 2012</t>
        </is>
      </c>
      <c r="X2181" t="inlineStr">
        <is>
          <t>WARREN</t>
        </is>
      </c>
      <c r="Y2181" t="inlineStr">
        <is>
          <t>OH</t>
        </is>
      </c>
      <c r="Z2181" t="n">
        <v>44484</v>
      </c>
      <c r="AD2181" t="inlineStr">
        <is>
          <t>TRUMBULL CAREER &amp; TECH CENTER</t>
        </is>
      </c>
      <c r="AE2181" t="inlineStr">
        <is>
          <t>WARREN CITY</t>
        </is>
      </c>
      <c r="AF2181" t="inlineStr">
        <is>
          <t>WARREN CITY SD</t>
        </is>
      </c>
      <c r="AH2181" t="n">
        <v>14</v>
      </c>
      <c r="AI2181" t="n">
        <v>11</v>
      </c>
      <c r="AN2181" t="inlineStr">
        <is>
          <t>WARREN</t>
        </is>
      </c>
      <c r="AO2181" t="inlineStr">
        <is>
          <t>WARREN CITY 6G</t>
        </is>
      </c>
      <c r="AP2181" t="inlineStr">
        <is>
          <t>78-P-AEH</t>
        </is>
      </c>
      <c r="AQ2181" t="n">
        <v>9</v>
      </c>
      <c r="AR2181" t="n">
        <v>64</v>
      </c>
      <c r="AS2181" t="n">
        <v>32</v>
      </c>
      <c r="AV2181" t="inlineStr">
        <is>
          <t>WARREN-WARD 6</t>
        </is>
      </c>
      <c r="AW2181">
        <f>COUNTA($BA$2181:$EE$2181)</f>
        <v/>
      </c>
      <c r="AX2181">
        <f>COUNTIF($BA$2181:$EE$2181,"D")</f>
        <v/>
      </c>
      <c r="AY2181">
        <f>COUNTIF($BA$2181:$EE$2181,"R")</f>
        <v/>
      </c>
      <c r="AZ2181">
        <f>IF(BL2181="D",1,0)+IF(BM2181="D",1,0)+IF(BR2181="D",1,0)+IF(BS2181="D",1,0)+IF(BU2181="D",1,0)+IF(CA2181="D",1,0)+IF(CB2181="D",1,0)+IF(CC2181="D",1,0)+IF(CD2181="D",1,0)+IF(CJ2181="D",1,0)+IF(CK2181="D",1,0)+IF(CO2181="D",1,0)+IF(CP2181="D",1,0)+IF(CQ2181="D",1,0)+IF(CU2181="D",1,0)+IF(CV2181="D",1,0)+IF(DB2181="D",1,0)+IF(DC2181="D",1,0)+IF(DH2181="D",1,0)+IF(DI2181="D",1,0)+IF(DM2181="D",1,0)+IF(DN2181="D",1,0)+IF(DO2181="D",1,0)+IF(DU2181="D",1,0)+IF(DX2181="D",1,0)</f>
        <v/>
      </c>
      <c r="BA2181">
        <f>IF(DH2181&lt;&gt;"",1,0)+IF(DI2181&lt;&gt;"",1,0)+IF(DK2181&lt;&gt;"",1,0)+IF(DM2181&lt;&gt;"",1,0)+IF(DN2181&lt;&gt;"",1,0)+IF(DO2181&lt;&gt;"",1,0)+IF(DQ2181&lt;&gt;"",1,0)+IF(DR2181&lt;&gt;"",1,0)+IF(DT2181&lt;&gt;"",1,0)+IF(DU2181&lt;&gt;"",1,0)+IF(DV2181&lt;&gt;"",1,0)+IF(DW2181&lt;&gt;"",1,0)+IF(DX2181&lt;&gt;"",1,0)+IF(DZ2181&lt;&gt;"",1,0)+IF(EA2181&lt;&gt;"",1,0)+IF(EB2181&lt;&gt;"",1,0)+IF(EE2181&lt;&gt;"",1,0)</f>
        <v/>
      </c>
      <c r="BB2181">
        <f>IF(AND(AV2181&gt;0, AW2181&gt;0),1,0)</f>
        <v/>
      </c>
      <c r="CA2181" t="inlineStr">
        <is>
          <t>X</t>
        </is>
      </c>
      <c r="DN2181" t="inlineStr">
        <is>
          <t>X</t>
        </is>
      </c>
      <c r="EF2181" t="inlineStr">
        <is>
          <t>X</t>
        </is>
      </c>
    </row>
    <row r="2182">
      <c r="A2182" t="inlineStr">
        <is>
          <t>OH0015721338</t>
        </is>
      </c>
      <c r="B2182" t="n">
        <v>78</v>
      </c>
      <c r="C2182" t="n">
        <v>20225</v>
      </c>
      <c r="D2182" t="inlineStr">
        <is>
          <t>WADE</t>
        </is>
      </c>
      <c r="E2182" t="inlineStr">
        <is>
          <t>VICKIE</t>
        </is>
      </c>
      <c r="F2182">
        <f>CONCATENATE(D2182," ",LEFT(H2182,4),"T=",AU2182,"D=",AV2182,"R=",AW2182,"M=",AX2182,"L=",AY2182,"B=",AZ2182)</f>
        <v/>
      </c>
      <c r="G2182" t="inlineStr">
        <is>
          <t>F</t>
        </is>
      </c>
      <c r="I2182" t="inlineStr">
        <is>
          <t>1951-05-17</t>
        </is>
      </c>
      <c r="J2182" t="inlineStr">
        <is>
          <t>2018-09-24</t>
        </is>
      </c>
      <c r="K2182" t="inlineStr">
        <is>
          <t>ACTIVE</t>
        </is>
      </c>
      <c r="L2182" t="inlineStr">
        <is>
          <t>D</t>
        </is>
      </c>
      <c r="M2182">
        <f>RIGHT(L2182,LEN(L2182)-FIND(" ",L2182))</f>
        <v/>
      </c>
      <c r="N2182" t="inlineStr">
        <is>
          <t>2306 CRANWOOD DR SW</t>
        </is>
      </c>
      <c r="P2182" t="inlineStr">
        <is>
          <t>WARREN</t>
        </is>
      </c>
      <c r="Q2182" t="inlineStr">
        <is>
          <t>OH</t>
        </is>
      </c>
      <c r="R2182" t="n">
        <v>44485</v>
      </c>
      <c r="AD2182" t="inlineStr">
        <is>
          <t>TRUMBULL CAREER &amp; TECH CENTER</t>
        </is>
      </c>
      <c r="AE2182" t="inlineStr">
        <is>
          <t>WARREN CITY</t>
        </is>
      </c>
      <c r="AF2182" t="inlineStr">
        <is>
          <t>WARREN CITY SD</t>
        </is>
      </c>
      <c r="AH2182" t="n">
        <v>14</v>
      </c>
      <c r="AI2182" t="n">
        <v>11</v>
      </c>
      <c r="AN2182" t="inlineStr">
        <is>
          <t>WARREN</t>
        </is>
      </c>
      <c r="AO2182" t="inlineStr">
        <is>
          <t>WARREN CITY 6G</t>
        </is>
      </c>
      <c r="AP2182" t="inlineStr">
        <is>
          <t>78-P-AEH</t>
        </is>
      </c>
      <c r="AQ2182" t="n">
        <v>9</v>
      </c>
      <c r="AR2182" t="n">
        <v>64</v>
      </c>
      <c r="AS2182" t="n">
        <v>32</v>
      </c>
      <c r="AV2182" t="inlineStr">
        <is>
          <t>WARREN-WARD 6</t>
        </is>
      </c>
      <c r="AW2182">
        <f>COUNTA($BA$2182:$EE$2182)</f>
        <v/>
      </c>
      <c r="AX2182">
        <f>COUNTIF($BA$2182:$EE$2182,"D")</f>
        <v/>
      </c>
      <c r="AY2182">
        <f>COUNTIF($BA$2182:$EE$2182,"R")</f>
        <v/>
      </c>
      <c r="AZ2182">
        <f>IF(BL2182="D",1,0)+IF(BM2182="D",1,0)+IF(BR2182="D",1,0)+IF(BS2182="D",1,0)+IF(BU2182="D",1,0)+IF(CA2182="D",1,0)+IF(CB2182="D",1,0)+IF(CC2182="D",1,0)+IF(CD2182="D",1,0)+IF(CJ2182="D",1,0)+IF(CK2182="D",1,0)+IF(CO2182="D",1,0)+IF(CP2182="D",1,0)+IF(CQ2182="D",1,0)+IF(CU2182="D",1,0)+IF(CV2182="D",1,0)+IF(DB2182="D",1,0)+IF(DC2182="D",1,0)+IF(DH2182="D",1,0)+IF(DI2182="D",1,0)+IF(DM2182="D",1,0)+IF(DN2182="D",1,0)+IF(DO2182="D",1,0)+IF(DU2182="D",1,0)+IF(DX2182="D",1,0)</f>
        <v/>
      </c>
      <c r="BA2182">
        <f>IF(DH2182&lt;&gt;"",1,0)+IF(DI2182&lt;&gt;"",1,0)+IF(DK2182&lt;&gt;"",1,0)+IF(DM2182&lt;&gt;"",1,0)+IF(DN2182&lt;&gt;"",1,0)+IF(DO2182&lt;&gt;"",1,0)+IF(DQ2182&lt;&gt;"",1,0)+IF(DR2182&lt;&gt;"",1,0)+IF(DT2182&lt;&gt;"",1,0)+IF(DU2182&lt;&gt;"",1,0)+IF(DV2182&lt;&gt;"",1,0)+IF(DW2182&lt;&gt;"",1,0)+IF(DX2182&lt;&gt;"",1,0)+IF(DZ2182&lt;&gt;"",1,0)+IF(EA2182&lt;&gt;"",1,0)+IF(EB2182&lt;&gt;"",1,0)+IF(EE2182&lt;&gt;"",1,0)</f>
        <v/>
      </c>
      <c r="BB2182">
        <f>IF(AND(AV2182&gt;0, AW2182&gt;0),1,0)</f>
        <v/>
      </c>
      <c r="BC2182" t="inlineStr">
        <is>
          <t>X</t>
        </is>
      </c>
      <c r="BD2182" t="inlineStr">
        <is>
          <t>X</t>
        </is>
      </c>
      <c r="BF2182" t="inlineStr">
        <is>
          <t>X</t>
        </is>
      </c>
      <c r="BH2182" t="inlineStr">
        <is>
          <t>X</t>
        </is>
      </c>
      <c r="BL2182" t="inlineStr">
        <is>
          <t>X</t>
        </is>
      </c>
      <c r="BS2182" t="inlineStr">
        <is>
          <t>X</t>
        </is>
      </c>
      <c r="BY2182" t="inlineStr">
        <is>
          <t>D</t>
        </is>
      </c>
      <c r="CA2182" t="inlineStr">
        <is>
          <t>X</t>
        </is>
      </c>
      <c r="CK2182" t="inlineStr">
        <is>
          <t>X</t>
        </is>
      </c>
      <c r="CN2182" t="inlineStr">
        <is>
          <t>X</t>
        </is>
      </c>
      <c r="CP2182" t="inlineStr">
        <is>
          <t>X</t>
        </is>
      </c>
      <c r="CT2182" t="inlineStr">
        <is>
          <t>X</t>
        </is>
      </c>
      <c r="CV2182" t="inlineStr">
        <is>
          <t>X</t>
        </is>
      </c>
      <c r="CY2182" t="inlineStr">
        <is>
          <t>X</t>
        </is>
      </c>
      <c r="CZ2182" t="inlineStr">
        <is>
          <t>D</t>
        </is>
      </c>
      <c r="DC2182" t="inlineStr">
        <is>
          <t>X</t>
        </is>
      </c>
      <c r="DF2182" t="inlineStr">
        <is>
          <t>X</t>
        </is>
      </c>
      <c r="DI2182" t="inlineStr">
        <is>
          <t>X</t>
        </is>
      </c>
      <c r="DL2182" t="inlineStr">
        <is>
          <t>X</t>
        </is>
      </c>
      <c r="DM2182" t="inlineStr">
        <is>
          <t>D</t>
        </is>
      </c>
      <c r="DN2182" t="inlineStr">
        <is>
          <t>X</t>
        </is>
      </c>
      <c r="DO2182" t="inlineStr">
        <is>
          <t>D</t>
        </is>
      </c>
      <c r="DR2182" t="inlineStr">
        <is>
          <t>X</t>
        </is>
      </c>
      <c r="DS2182" t="inlineStr">
        <is>
          <t>D</t>
        </is>
      </c>
      <c r="DU2182" t="inlineStr">
        <is>
          <t>X</t>
        </is>
      </c>
      <c r="DW2182" t="inlineStr">
        <is>
          <t>D</t>
        </is>
      </c>
      <c r="DX2182" t="inlineStr">
        <is>
          <t>X</t>
        </is>
      </c>
      <c r="EA2182" t="inlineStr">
        <is>
          <t>X</t>
        </is>
      </c>
      <c r="EF2182" t="inlineStr">
        <is>
          <t>X</t>
        </is>
      </c>
    </row>
    <row r="2183">
      <c r="A2183" t="inlineStr">
        <is>
          <t>OH0020851959</t>
        </is>
      </c>
      <c r="B2183" t="n">
        <v>78</v>
      </c>
      <c r="C2183" t="n">
        <v>370942</v>
      </c>
      <c r="D2183" t="inlineStr">
        <is>
          <t>CUTHBERTSON</t>
        </is>
      </c>
      <c r="E2183" t="inlineStr">
        <is>
          <t>JAMES</t>
        </is>
      </c>
      <c r="F2183">
        <f>CONCATENATE(D2183," ",LEFT(H2183,4),"T=",AU2183,"D=",AV2183,"R=",AW2183,"M=",AX2183,"L=",AY2183,"B=",AZ2183)</f>
        <v/>
      </c>
      <c r="G2183" t="inlineStr">
        <is>
          <t>ERNEST</t>
        </is>
      </c>
      <c r="I2183" t="inlineStr">
        <is>
          <t>1971-12-27</t>
        </is>
      </c>
      <c r="J2183" t="inlineStr">
        <is>
          <t>2016-09-09</t>
        </is>
      </c>
      <c r="K2183" t="inlineStr">
        <is>
          <t>CONFIRMATION</t>
        </is>
      </c>
      <c r="M2183">
        <f>RIGHT(L2183,LEN(L2183)-FIND(" ",L2183))</f>
        <v/>
      </c>
      <c r="N2183" t="inlineStr">
        <is>
          <t>2511 OAK ST SW</t>
        </is>
      </c>
      <c r="P2183" t="inlineStr">
        <is>
          <t>WARREN</t>
        </is>
      </c>
      <c r="Q2183" t="inlineStr">
        <is>
          <t>OH</t>
        </is>
      </c>
      <c r="R2183" t="n">
        <v>44485</v>
      </c>
      <c r="AD2183" t="inlineStr">
        <is>
          <t>TRUMBULL CAREER &amp; TECH CENTER</t>
        </is>
      </c>
      <c r="AE2183" t="inlineStr">
        <is>
          <t>WARREN CITY</t>
        </is>
      </c>
      <c r="AF2183" t="inlineStr">
        <is>
          <t>WARREN CITY SD</t>
        </is>
      </c>
      <c r="AH2183" t="n">
        <v>14</v>
      </c>
      <c r="AI2183" t="n">
        <v>11</v>
      </c>
      <c r="AN2183" t="inlineStr">
        <is>
          <t>WARREN</t>
        </is>
      </c>
      <c r="AO2183" t="inlineStr">
        <is>
          <t>WARREN CITY 6G</t>
        </is>
      </c>
      <c r="AP2183" t="inlineStr">
        <is>
          <t>78-P-AEH</t>
        </is>
      </c>
      <c r="AQ2183" t="n">
        <v>9</v>
      </c>
      <c r="AR2183" t="n">
        <v>64</v>
      </c>
      <c r="AS2183" t="n">
        <v>32</v>
      </c>
      <c r="AV2183" t="inlineStr">
        <is>
          <t>WARREN-WARD 6</t>
        </is>
      </c>
      <c r="AW2183">
        <f>COUNTA($BA$2183:$EE$2183)</f>
        <v/>
      </c>
      <c r="AX2183">
        <f>COUNTIF($BA$2183:$EE$2183,"D")</f>
        <v/>
      </c>
      <c r="AY2183">
        <f>COUNTIF($BA$2183:$EE$2183,"R")</f>
        <v/>
      </c>
      <c r="AZ2183">
        <f>IF(BL2183="D",1,0)+IF(BM2183="D",1,0)+IF(BR2183="D",1,0)+IF(BS2183="D",1,0)+IF(BU2183="D",1,0)+IF(CA2183="D",1,0)+IF(CB2183="D",1,0)+IF(CC2183="D",1,0)+IF(CD2183="D",1,0)+IF(CJ2183="D",1,0)+IF(CK2183="D",1,0)+IF(CO2183="D",1,0)+IF(CP2183="D",1,0)+IF(CQ2183="D",1,0)+IF(CU2183="D",1,0)+IF(CV2183="D",1,0)+IF(DB2183="D",1,0)+IF(DC2183="D",1,0)+IF(DH2183="D",1,0)+IF(DI2183="D",1,0)+IF(DM2183="D",1,0)+IF(DN2183="D",1,0)+IF(DO2183="D",1,0)+IF(DU2183="D",1,0)+IF(DX2183="D",1,0)</f>
        <v/>
      </c>
      <c r="BA2183">
        <f>IF(DH2183&lt;&gt;"",1,0)+IF(DI2183&lt;&gt;"",1,0)+IF(DK2183&lt;&gt;"",1,0)+IF(DM2183&lt;&gt;"",1,0)+IF(DN2183&lt;&gt;"",1,0)+IF(DO2183&lt;&gt;"",1,0)+IF(DQ2183&lt;&gt;"",1,0)+IF(DR2183&lt;&gt;"",1,0)+IF(DT2183&lt;&gt;"",1,0)+IF(DU2183&lt;&gt;"",1,0)+IF(DV2183&lt;&gt;"",1,0)+IF(DW2183&lt;&gt;"",1,0)+IF(DX2183&lt;&gt;"",1,0)+IF(DZ2183&lt;&gt;"",1,0)+IF(EA2183&lt;&gt;"",1,0)+IF(EB2183&lt;&gt;"",1,0)+IF(EE2183&lt;&gt;"",1,0)</f>
        <v/>
      </c>
      <c r="BB2183">
        <f>IF(AND(AV2183&gt;0, AW2183&gt;0),1,0)</f>
        <v/>
      </c>
    </row>
    <row r="2184">
      <c r="A2184" t="inlineStr">
        <is>
          <t>OH0024766166</t>
        </is>
      </c>
      <c r="B2184" t="n">
        <v>78</v>
      </c>
      <c r="C2184" t="n">
        <v>434702</v>
      </c>
      <c r="D2184" t="inlineStr">
        <is>
          <t>GADSON</t>
        </is>
      </c>
      <c r="E2184" t="inlineStr">
        <is>
          <t>LYNNCHERYL</t>
        </is>
      </c>
      <c r="F2184">
        <f>CONCATENATE(D2184," ",LEFT(H2184,4),"T=",AU2184,"D=",AV2184,"R=",AW2184,"M=",AX2184,"L=",AY2184,"B=",AZ2184)</f>
        <v/>
      </c>
      <c r="G2184" t="inlineStr">
        <is>
          <t>M</t>
        </is>
      </c>
      <c r="I2184" t="inlineStr">
        <is>
          <t>1948-10-04</t>
        </is>
      </c>
      <c r="J2184" t="inlineStr">
        <is>
          <t>2018-09-12</t>
        </is>
      </c>
      <c r="K2184" t="inlineStr">
        <is>
          <t>ACTIVE</t>
        </is>
      </c>
      <c r="L2184" t="inlineStr">
        <is>
          <t>D</t>
        </is>
      </c>
      <c r="M2184">
        <f>RIGHT(L2184,LEN(L2184)-FIND(" ",L2184))</f>
        <v/>
      </c>
      <c r="N2184" t="inlineStr">
        <is>
          <t>1640 JACKSON ST SW</t>
        </is>
      </c>
      <c r="P2184" t="inlineStr">
        <is>
          <t>WARREN</t>
        </is>
      </c>
      <c r="Q2184" t="inlineStr">
        <is>
          <t>OH</t>
        </is>
      </c>
      <c r="R2184" t="n">
        <v>44485</v>
      </c>
      <c r="AD2184" t="inlineStr">
        <is>
          <t>TRUMBULL CAREER &amp; TECH CENTER</t>
        </is>
      </c>
      <c r="AE2184" t="inlineStr">
        <is>
          <t>WARREN CITY</t>
        </is>
      </c>
      <c r="AF2184" t="inlineStr">
        <is>
          <t>WARREN CITY SD</t>
        </is>
      </c>
      <c r="AH2184" t="n">
        <v>14</v>
      </c>
      <c r="AI2184" t="n">
        <v>11</v>
      </c>
      <c r="AN2184" t="inlineStr">
        <is>
          <t>WARREN</t>
        </is>
      </c>
      <c r="AO2184" t="inlineStr">
        <is>
          <t>WARREN CITY 6G</t>
        </is>
      </c>
      <c r="AP2184" t="inlineStr">
        <is>
          <t>78-P-AEH</t>
        </is>
      </c>
      <c r="AQ2184" t="n">
        <v>9</v>
      </c>
      <c r="AR2184" t="n">
        <v>64</v>
      </c>
      <c r="AS2184" t="n">
        <v>32</v>
      </c>
      <c r="AV2184" t="inlineStr">
        <is>
          <t>WARREN-WARD 6</t>
        </is>
      </c>
      <c r="AW2184">
        <f>COUNTA($BA$2184:$EE$2184)</f>
        <v/>
      </c>
      <c r="AX2184">
        <f>COUNTIF($BA$2184:$EE$2184,"D")</f>
        <v/>
      </c>
      <c r="AY2184">
        <f>COUNTIF($BA$2184:$EE$2184,"R")</f>
        <v/>
      </c>
      <c r="AZ2184">
        <f>IF(BL2184="D",1,0)+IF(BM2184="D",1,0)+IF(BR2184="D",1,0)+IF(BS2184="D",1,0)+IF(BU2184="D",1,0)+IF(CA2184="D",1,0)+IF(CB2184="D",1,0)+IF(CC2184="D",1,0)+IF(CD2184="D",1,0)+IF(CJ2184="D",1,0)+IF(CK2184="D",1,0)+IF(CO2184="D",1,0)+IF(CP2184="D",1,0)+IF(CQ2184="D",1,0)+IF(CU2184="D",1,0)+IF(CV2184="D",1,0)+IF(DB2184="D",1,0)+IF(DC2184="D",1,0)+IF(DH2184="D",1,0)+IF(DI2184="D",1,0)+IF(DM2184="D",1,0)+IF(DN2184="D",1,0)+IF(DO2184="D",1,0)+IF(DU2184="D",1,0)+IF(DX2184="D",1,0)</f>
        <v/>
      </c>
      <c r="BA2184">
        <f>IF(DH2184&lt;&gt;"",1,0)+IF(DI2184&lt;&gt;"",1,0)+IF(DK2184&lt;&gt;"",1,0)+IF(DM2184&lt;&gt;"",1,0)+IF(DN2184&lt;&gt;"",1,0)+IF(DO2184&lt;&gt;"",1,0)+IF(DQ2184&lt;&gt;"",1,0)+IF(DR2184&lt;&gt;"",1,0)+IF(DT2184&lt;&gt;"",1,0)+IF(DU2184&lt;&gt;"",1,0)+IF(DV2184&lt;&gt;"",1,0)+IF(DW2184&lt;&gt;"",1,0)+IF(DX2184&lt;&gt;"",1,0)+IF(DZ2184&lt;&gt;"",1,0)+IF(EA2184&lt;&gt;"",1,0)+IF(EB2184&lt;&gt;"",1,0)+IF(EE2184&lt;&gt;"",1,0)</f>
        <v/>
      </c>
      <c r="BB2184">
        <f>IF(AND(AV2184&gt;0, AW2184&gt;0),1,0)</f>
        <v/>
      </c>
      <c r="BC2184" t="inlineStr">
        <is>
          <t>X</t>
        </is>
      </c>
      <c r="BD2184" t="inlineStr">
        <is>
          <t>X</t>
        </is>
      </c>
      <c r="BF2184" t="inlineStr">
        <is>
          <t>X</t>
        </is>
      </c>
      <c r="BG2184" t="inlineStr">
        <is>
          <t>X</t>
        </is>
      </c>
      <c r="BH2184" t="inlineStr">
        <is>
          <t>X</t>
        </is>
      </c>
      <c r="BI2184" t="inlineStr">
        <is>
          <t>X</t>
        </is>
      </c>
      <c r="BJ2184" t="inlineStr">
        <is>
          <t>X</t>
        </is>
      </c>
      <c r="BK2184" t="inlineStr">
        <is>
          <t>X</t>
        </is>
      </c>
      <c r="BL2184" t="inlineStr">
        <is>
          <t>X</t>
        </is>
      </c>
      <c r="BP2184" t="inlineStr">
        <is>
          <t>X</t>
        </is>
      </c>
      <c r="BY2184" t="inlineStr">
        <is>
          <t>D</t>
        </is>
      </c>
      <c r="CA2184" t="inlineStr">
        <is>
          <t>X</t>
        </is>
      </c>
      <c r="CK2184" t="inlineStr">
        <is>
          <t>X</t>
        </is>
      </c>
      <c r="CN2184" t="inlineStr">
        <is>
          <t>X</t>
        </is>
      </c>
      <c r="CO2184" t="inlineStr">
        <is>
          <t>D</t>
        </is>
      </c>
      <c r="CP2184" t="inlineStr">
        <is>
          <t>X</t>
        </is>
      </c>
      <c r="CU2184" t="inlineStr">
        <is>
          <t>D</t>
        </is>
      </c>
      <c r="CV2184" t="inlineStr">
        <is>
          <t>X</t>
        </is>
      </c>
      <c r="CW2184" t="inlineStr">
        <is>
          <t>X</t>
        </is>
      </c>
      <c r="CZ2184" t="inlineStr">
        <is>
          <t>D</t>
        </is>
      </c>
      <c r="DC2184" t="inlineStr">
        <is>
          <t>X</t>
        </is>
      </c>
      <c r="DF2184" t="inlineStr">
        <is>
          <t>X</t>
        </is>
      </c>
      <c r="DG2184" t="inlineStr">
        <is>
          <t>D</t>
        </is>
      </c>
      <c r="DI2184" t="inlineStr">
        <is>
          <t>X</t>
        </is>
      </c>
      <c r="DL2184" t="inlineStr">
        <is>
          <t>X</t>
        </is>
      </c>
      <c r="DM2184" t="inlineStr">
        <is>
          <t>D</t>
        </is>
      </c>
      <c r="DN2184" t="inlineStr">
        <is>
          <t>X</t>
        </is>
      </c>
      <c r="DO2184" t="inlineStr">
        <is>
          <t>D</t>
        </is>
      </c>
      <c r="DR2184" t="inlineStr">
        <is>
          <t>X</t>
        </is>
      </c>
      <c r="DS2184" t="inlineStr">
        <is>
          <t>D</t>
        </is>
      </c>
      <c r="DT2184" t="inlineStr">
        <is>
          <t>D</t>
        </is>
      </c>
      <c r="DU2184" t="inlineStr">
        <is>
          <t>X</t>
        </is>
      </c>
      <c r="DW2184" t="inlineStr">
        <is>
          <t>D</t>
        </is>
      </c>
      <c r="DX2184" t="inlineStr">
        <is>
          <t>X</t>
        </is>
      </c>
      <c r="EA2184" t="inlineStr">
        <is>
          <t>X</t>
        </is>
      </c>
      <c r="ED2184" t="inlineStr">
        <is>
          <t>D</t>
        </is>
      </c>
      <c r="EF2184" t="inlineStr">
        <is>
          <t>X</t>
        </is>
      </c>
    </row>
    <row r="2185">
      <c r="A2185" t="inlineStr">
        <is>
          <t>OH0015752174</t>
        </is>
      </c>
      <c r="B2185" t="n">
        <v>78</v>
      </c>
      <c r="C2185" t="n">
        <v>306738</v>
      </c>
      <c r="D2185" t="inlineStr">
        <is>
          <t>RICHARDSON</t>
        </is>
      </c>
      <c r="E2185" t="inlineStr">
        <is>
          <t>DANIELLE</t>
        </is>
      </c>
      <c r="F2185">
        <f>CONCATENATE(D2185," ",LEFT(H2185,4),"T=",AU2185,"D=",AV2185,"R=",AW2185,"M=",AX2185,"L=",AY2185,"B=",AZ2185)</f>
        <v/>
      </c>
      <c r="G2185" t="inlineStr">
        <is>
          <t>MICHELLE</t>
        </is>
      </c>
      <c r="I2185" t="inlineStr">
        <is>
          <t>1984-02-15</t>
        </is>
      </c>
      <c r="J2185" t="inlineStr">
        <is>
          <t>2023-09-04</t>
        </is>
      </c>
      <c r="K2185" t="inlineStr">
        <is>
          <t>ACTIVE</t>
        </is>
      </c>
      <c r="M2185">
        <f>RIGHT(L2185,LEN(L2185)-FIND(" ",L2185))</f>
        <v/>
      </c>
      <c r="N2185" t="inlineStr">
        <is>
          <t>463 OAK CIR SW</t>
        </is>
      </c>
      <c r="P2185" t="inlineStr">
        <is>
          <t>WARREN</t>
        </is>
      </c>
      <c r="Q2185" t="inlineStr">
        <is>
          <t>OH</t>
        </is>
      </c>
      <c r="R2185" t="n">
        <v>44485</v>
      </c>
      <c r="AD2185" t="inlineStr">
        <is>
          <t>TRUMBULL CAREER &amp; TECH CENTER</t>
        </is>
      </c>
      <c r="AE2185" t="inlineStr">
        <is>
          <t>WARREN CITY</t>
        </is>
      </c>
      <c r="AF2185" t="inlineStr">
        <is>
          <t>WARREN CITY SD</t>
        </is>
      </c>
      <c r="AH2185" t="n">
        <v>14</v>
      </c>
      <c r="AI2185" t="n">
        <v>11</v>
      </c>
      <c r="AN2185" t="inlineStr">
        <is>
          <t>WARREN</t>
        </is>
      </c>
      <c r="AO2185" t="inlineStr">
        <is>
          <t>WARREN CITY 6G</t>
        </is>
      </c>
      <c r="AP2185" t="inlineStr">
        <is>
          <t>78-P-AEH</t>
        </is>
      </c>
      <c r="AQ2185" t="n">
        <v>9</v>
      </c>
      <c r="AR2185" t="n">
        <v>64</v>
      </c>
      <c r="AS2185" t="n">
        <v>32</v>
      </c>
      <c r="AV2185" t="inlineStr">
        <is>
          <t>WARREN-WARD 6</t>
        </is>
      </c>
      <c r="AW2185">
        <f>COUNTA($BA$2185:$EE$2185)</f>
        <v/>
      </c>
      <c r="AX2185">
        <f>COUNTIF($BA$2185:$EE$2185,"D")</f>
        <v/>
      </c>
      <c r="AY2185">
        <f>COUNTIF($BA$2185:$EE$2185,"R")</f>
        <v/>
      </c>
      <c r="AZ2185">
        <f>IF(BL2185="D",1,0)+IF(BM2185="D",1,0)+IF(BR2185="D",1,0)+IF(BS2185="D",1,0)+IF(BU2185="D",1,0)+IF(CA2185="D",1,0)+IF(CB2185="D",1,0)+IF(CC2185="D",1,0)+IF(CD2185="D",1,0)+IF(CJ2185="D",1,0)+IF(CK2185="D",1,0)+IF(CO2185="D",1,0)+IF(CP2185="D",1,0)+IF(CQ2185="D",1,0)+IF(CU2185="D",1,0)+IF(CV2185="D",1,0)+IF(DB2185="D",1,0)+IF(DC2185="D",1,0)+IF(DH2185="D",1,0)+IF(DI2185="D",1,0)+IF(DM2185="D",1,0)+IF(DN2185="D",1,0)+IF(DO2185="D",1,0)+IF(DU2185="D",1,0)+IF(DX2185="D",1,0)</f>
        <v/>
      </c>
      <c r="BA2185">
        <f>IF(DH2185&lt;&gt;"",1,0)+IF(DI2185&lt;&gt;"",1,0)+IF(DK2185&lt;&gt;"",1,0)+IF(DM2185&lt;&gt;"",1,0)+IF(DN2185&lt;&gt;"",1,0)+IF(DO2185&lt;&gt;"",1,0)+IF(DQ2185&lt;&gt;"",1,0)+IF(DR2185&lt;&gt;"",1,0)+IF(DT2185&lt;&gt;"",1,0)+IF(DU2185&lt;&gt;"",1,0)+IF(DV2185&lt;&gt;"",1,0)+IF(DW2185&lt;&gt;"",1,0)+IF(DX2185&lt;&gt;"",1,0)+IF(DZ2185&lt;&gt;"",1,0)+IF(EA2185&lt;&gt;"",1,0)+IF(EB2185&lt;&gt;"",1,0)+IF(EE2185&lt;&gt;"",1,0)</f>
        <v/>
      </c>
      <c r="BB2185">
        <f>IF(AND(AV2185&gt;0, AW2185&gt;0),1,0)</f>
        <v/>
      </c>
      <c r="BL2185" t="inlineStr">
        <is>
          <t>X</t>
        </is>
      </c>
      <c r="BY2185" t="inlineStr">
        <is>
          <t>D</t>
        </is>
      </c>
      <c r="CA2185" t="inlineStr">
        <is>
          <t>X</t>
        </is>
      </c>
      <c r="CK2185" t="inlineStr">
        <is>
          <t>X</t>
        </is>
      </c>
      <c r="CP2185" t="inlineStr">
        <is>
          <t>X</t>
        </is>
      </c>
      <c r="CZ2185" t="inlineStr">
        <is>
          <t>D</t>
        </is>
      </c>
      <c r="DC2185" t="inlineStr">
        <is>
          <t>X</t>
        </is>
      </c>
      <c r="DN2185" t="inlineStr">
        <is>
          <t>X</t>
        </is>
      </c>
    </row>
    <row r="2186">
      <c r="A2186" t="inlineStr">
        <is>
          <t>OH0019990555</t>
        </is>
      </c>
      <c r="B2186" t="n">
        <v>78</v>
      </c>
      <c r="C2186" t="n">
        <v>361325</v>
      </c>
      <c r="D2186" t="inlineStr">
        <is>
          <t>REID</t>
        </is>
      </c>
      <c r="E2186" t="inlineStr">
        <is>
          <t>MARC</t>
        </is>
      </c>
      <c r="F2186">
        <f>CONCATENATE(D2186," ",LEFT(H2186,4),"T=",AU2186,"D=",AV2186,"R=",AW2186,"M=",AX2186,"L=",AY2186,"B=",AZ2186)</f>
        <v/>
      </c>
      <c r="G2186" t="inlineStr">
        <is>
          <t>E</t>
        </is>
      </c>
      <c r="I2186" t="inlineStr">
        <is>
          <t>1966-06-09</t>
        </is>
      </c>
      <c r="J2186" t="inlineStr">
        <is>
          <t>2016-12-08</t>
        </is>
      </c>
      <c r="K2186" t="inlineStr">
        <is>
          <t>CONFIRMATION</t>
        </is>
      </c>
      <c r="M2186">
        <f>RIGHT(L2186,LEN(L2186)-FIND(" ",L2186))</f>
        <v/>
      </c>
      <c r="N2186" t="inlineStr">
        <is>
          <t>2386 PALMYRA RD SW</t>
        </is>
      </c>
      <c r="P2186" t="inlineStr">
        <is>
          <t>WARREN</t>
        </is>
      </c>
      <c r="Q2186" t="inlineStr">
        <is>
          <t>OH</t>
        </is>
      </c>
      <c r="R2186" t="n">
        <v>44481</v>
      </c>
      <c r="AD2186" t="inlineStr">
        <is>
          <t>TRUMBULL CAREER &amp; TECH CENTER</t>
        </is>
      </c>
      <c r="AE2186" t="inlineStr">
        <is>
          <t>WARREN CITY</t>
        </is>
      </c>
      <c r="AF2186" t="inlineStr">
        <is>
          <t>WARREN CITY SD</t>
        </is>
      </c>
      <c r="AH2186" t="n">
        <v>14</v>
      </c>
      <c r="AI2186" t="n">
        <v>11</v>
      </c>
      <c r="AN2186" t="inlineStr">
        <is>
          <t>WARREN</t>
        </is>
      </c>
      <c r="AO2186" t="inlineStr">
        <is>
          <t>WARREN CITY 6G</t>
        </is>
      </c>
      <c r="AP2186" t="inlineStr">
        <is>
          <t>78-P-AEH</t>
        </is>
      </c>
      <c r="AQ2186" t="n">
        <v>9</v>
      </c>
      <c r="AR2186" t="n">
        <v>64</v>
      </c>
      <c r="AS2186" t="n">
        <v>32</v>
      </c>
      <c r="AV2186" t="inlineStr">
        <is>
          <t>WARREN-WARD 6</t>
        </is>
      </c>
      <c r="AW2186">
        <f>COUNTA($BA$2186:$EE$2186)</f>
        <v/>
      </c>
      <c r="AX2186">
        <f>COUNTIF($BA$2186:$EE$2186,"D")</f>
        <v/>
      </c>
      <c r="AY2186">
        <f>COUNTIF($BA$2186:$EE$2186,"R")</f>
        <v/>
      </c>
      <c r="AZ2186">
        <f>IF(BL2186="D",1,0)+IF(BM2186="D",1,0)+IF(BR2186="D",1,0)+IF(BS2186="D",1,0)+IF(BU2186="D",1,0)+IF(CA2186="D",1,0)+IF(CB2186="D",1,0)+IF(CC2186="D",1,0)+IF(CD2186="D",1,0)+IF(CJ2186="D",1,0)+IF(CK2186="D",1,0)+IF(CO2186="D",1,0)+IF(CP2186="D",1,0)+IF(CQ2186="D",1,0)+IF(CU2186="D",1,0)+IF(CV2186="D",1,0)+IF(DB2186="D",1,0)+IF(DC2186="D",1,0)+IF(DH2186="D",1,0)+IF(DI2186="D",1,0)+IF(DM2186="D",1,0)+IF(DN2186="D",1,0)+IF(DO2186="D",1,0)+IF(DU2186="D",1,0)+IF(DX2186="D",1,0)</f>
        <v/>
      </c>
      <c r="BA2186">
        <f>IF(DH2186&lt;&gt;"",1,0)+IF(DI2186&lt;&gt;"",1,0)+IF(DK2186&lt;&gt;"",1,0)+IF(DM2186&lt;&gt;"",1,0)+IF(DN2186&lt;&gt;"",1,0)+IF(DO2186&lt;&gt;"",1,0)+IF(DQ2186&lt;&gt;"",1,0)+IF(DR2186&lt;&gt;"",1,0)+IF(DT2186&lt;&gt;"",1,0)+IF(DU2186&lt;&gt;"",1,0)+IF(DV2186&lt;&gt;"",1,0)+IF(DW2186&lt;&gt;"",1,0)+IF(DX2186&lt;&gt;"",1,0)+IF(DZ2186&lt;&gt;"",1,0)+IF(EA2186&lt;&gt;"",1,0)+IF(EB2186&lt;&gt;"",1,0)+IF(EE2186&lt;&gt;"",1,0)</f>
        <v/>
      </c>
      <c r="BB2186">
        <f>IF(AND(AV2186&gt;0, AW2186&gt;0),1,0)</f>
        <v/>
      </c>
      <c r="CA2186" t="inlineStr">
        <is>
          <t>X</t>
        </is>
      </c>
      <c r="CP2186" t="inlineStr">
        <is>
          <t>X</t>
        </is>
      </c>
      <c r="DC2186" t="inlineStr">
        <is>
          <t>X</t>
        </is>
      </c>
    </row>
    <row r="2187">
      <c r="A2187" t="inlineStr">
        <is>
          <t>OH0026140668</t>
        </is>
      </c>
      <c r="B2187" t="n">
        <v>78</v>
      </c>
      <c r="C2187" t="n">
        <v>456943</v>
      </c>
      <c r="D2187" t="inlineStr">
        <is>
          <t>CLARK</t>
        </is>
      </c>
      <c r="E2187" t="inlineStr">
        <is>
          <t>MADISON</t>
        </is>
      </c>
      <c r="F2187">
        <f>CONCATENATE(D2187," ",LEFT(H2187,4),"T=",AU2187,"D=",AV2187,"R=",AW2187,"M=",AX2187,"L=",AY2187,"B=",AZ2187)</f>
        <v/>
      </c>
      <c r="G2187" t="inlineStr">
        <is>
          <t>L</t>
        </is>
      </c>
      <c r="I2187" t="inlineStr">
        <is>
          <t>2001-05-29</t>
        </is>
      </c>
      <c r="J2187" t="inlineStr">
        <is>
          <t>2021-02-02</t>
        </is>
      </c>
      <c r="K2187" t="inlineStr">
        <is>
          <t>CONFIRMATION</t>
        </is>
      </c>
      <c r="M2187">
        <f>RIGHT(L2187,LEN(L2187)-FIND(" ",L2187))</f>
        <v/>
      </c>
      <c r="N2187" t="inlineStr">
        <is>
          <t>1688 HAMILTON ST SW</t>
        </is>
      </c>
      <c r="P2187" t="inlineStr">
        <is>
          <t>WARREN</t>
        </is>
      </c>
      <c r="Q2187" t="inlineStr">
        <is>
          <t>OH</t>
        </is>
      </c>
      <c r="R2187" t="n">
        <v>44485</v>
      </c>
      <c r="AD2187" t="inlineStr">
        <is>
          <t>TRUMBULL CAREER &amp; TECH CENTER</t>
        </is>
      </c>
      <c r="AE2187" t="inlineStr">
        <is>
          <t>WARREN CITY</t>
        </is>
      </c>
      <c r="AF2187" t="inlineStr">
        <is>
          <t>WARREN CITY SD</t>
        </is>
      </c>
      <c r="AH2187" t="n">
        <v>14</v>
      </c>
      <c r="AI2187" t="n">
        <v>11</v>
      </c>
      <c r="AN2187" t="inlineStr">
        <is>
          <t>WARREN</t>
        </is>
      </c>
      <c r="AO2187" t="inlineStr">
        <is>
          <t>WARREN CITY 6G</t>
        </is>
      </c>
      <c r="AP2187" t="inlineStr">
        <is>
          <t>78-P-AEH</t>
        </is>
      </c>
      <c r="AQ2187" t="n">
        <v>9</v>
      </c>
      <c r="AR2187" t="n">
        <v>64</v>
      </c>
      <c r="AS2187" t="n">
        <v>32</v>
      </c>
      <c r="AV2187" t="inlineStr">
        <is>
          <t>WARREN-WARD 6</t>
        </is>
      </c>
      <c r="AW2187">
        <f>COUNTA($BA$2187:$EE$2187)</f>
        <v/>
      </c>
      <c r="AX2187">
        <f>COUNTIF($BA$2187:$EE$2187,"D")</f>
        <v/>
      </c>
      <c r="AY2187">
        <f>COUNTIF($BA$2187:$EE$2187,"R")</f>
        <v/>
      </c>
      <c r="AZ2187">
        <f>IF(BL2187="D",1,0)+IF(BM2187="D",1,0)+IF(BR2187="D",1,0)+IF(BS2187="D",1,0)+IF(BU2187="D",1,0)+IF(CA2187="D",1,0)+IF(CB2187="D",1,0)+IF(CC2187="D",1,0)+IF(CD2187="D",1,0)+IF(CJ2187="D",1,0)+IF(CK2187="D",1,0)+IF(CO2187="D",1,0)+IF(CP2187="D",1,0)+IF(CQ2187="D",1,0)+IF(CU2187="D",1,0)+IF(CV2187="D",1,0)+IF(DB2187="D",1,0)+IF(DC2187="D",1,0)+IF(DH2187="D",1,0)+IF(DI2187="D",1,0)+IF(DM2187="D",1,0)+IF(DN2187="D",1,0)+IF(DO2187="D",1,0)+IF(DU2187="D",1,0)+IF(DX2187="D",1,0)</f>
        <v/>
      </c>
      <c r="BA2187">
        <f>IF(DH2187&lt;&gt;"",1,0)+IF(DI2187&lt;&gt;"",1,0)+IF(DK2187&lt;&gt;"",1,0)+IF(DM2187&lt;&gt;"",1,0)+IF(DN2187&lt;&gt;"",1,0)+IF(DO2187&lt;&gt;"",1,0)+IF(DQ2187&lt;&gt;"",1,0)+IF(DR2187&lt;&gt;"",1,0)+IF(DT2187&lt;&gt;"",1,0)+IF(DU2187&lt;&gt;"",1,0)+IF(DV2187&lt;&gt;"",1,0)+IF(DW2187&lt;&gt;"",1,0)+IF(DX2187&lt;&gt;"",1,0)+IF(DZ2187&lt;&gt;"",1,0)+IF(EA2187&lt;&gt;"",1,0)+IF(EB2187&lt;&gt;"",1,0)+IF(EE2187&lt;&gt;"",1,0)</f>
        <v/>
      </c>
      <c r="BB2187">
        <f>IF(AND(AV2187&gt;0, AW2187&gt;0),1,0)</f>
        <v/>
      </c>
    </row>
    <row r="2188">
      <c r="A2188" t="inlineStr">
        <is>
          <t>OH0024302952</t>
        </is>
      </c>
      <c r="B2188" t="n">
        <v>78</v>
      </c>
      <c r="C2188" t="n">
        <v>426733</v>
      </c>
      <c r="D2188" t="inlineStr">
        <is>
          <t>CLARK</t>
        </is>
      </c>
      <c r="E2188" t="inlineStr">
        <is>
          <t>MARK</t>
        </is>
      </c>
      <c r="F2188">
        <f>CONCATENATE(D2188," ",LEFT(H2188,4),"T=",AU2188,"D=",AV2188,"R=",AW2188,"M=",AX2188,"L=",AY2188,"B=",AZ2188)</f>
        <v/>
      </c>
      <c r="G2188" t="inlineStr">
        <is>
          <t>A</t>
        </is>
      </c>
      <c r="I2188" t="inlineStr">
        <is>
          <t>1961-07-14</t>
        </is>
      </c>
      <c r="J2188" t="inlineStr">
        <is>
          <t>2017-06-01</t>
        </is>
      </c>
      <c r="K2188" t="inlineStr">
        <is>
          <t>ACTIVE</t>
        </is>
      </c>
      <c r="M2188">
        <f>RIGHT(L2188,LEN(L2188)-FIND(" ",L2188))</f>
        <v/>
      </c>
      <c r="N2188" t="inlineStr">
        <is>
          <t>2245 WILLOW DR SW</t>
        </is>
      </c>
      <c r="P2188" t="inlineStr">
        <is>
          <t>WARREN</t>
        </is>
      </c>
      <c r="Q2188" t="inlineStr">
        <is>
          <t>OH</t>
        </is>
      </c>
      <c r="R2188" t="n">
        <v>44485</v>
      </c>
      <c r="AD2188" t="inlineStr">
        <is>
          <t>TRUMBULL CAREER &amp; TECH CENTER</t>
        </is>
      </c>
      <c r="AE2188" t="inlineStr">
        <is>
          <t>WARREN CITY</t>
        </is>
      </c>
      <c r="AF2188" t="inlineStr">
        <is>
          <t>WARREN CITY SD</t>
        </is>
      </c>
      <c r="AH2188" t="n">
        <v>14</v>
      </c>
      <c r="AI2188" t="n">
        <v>11</v>
      </c>
      <c r="AN2188" t="inlineStr">
        <is>
          <t>WARREN</t>
        </is>
      </c>
      <c r="AO2188" t="inlineStr">
        <is>
          <t>WARREN CITY 6G</t>
        </is>
      </c>
      <c r="AP2188" t="inlineStr">
        <is>
          <t>78-P-AEH</t>
        </is>
      </c>
      <c r="AQ2188" t="n">
        <v>9</v>
      </c>
      <c r="AR2188" t="n">
        <v>64</v>
      </c>
      <c r="AS2188" t="n">
        <v>32</v>
      </c>
      <c r="AV2188" t="inlineStr">
        <is>
          <t>WARREN-WARD 6</t>
        </is>
      </c>
      <c r="AW2188">
        <f>COUNTA($BA$2188:$EE$2188)</f>
        <v/>
      </c>
      <c r="AX2188">
        <f>COUNTIF($BA$2188:$EE$2188,"D")</f>
        <v/>
      </c>
      <c r="AY2188">
        <f>COUNTIF($BA$2188:$EE$2188,"R")</f>
        <v/>
      </c>
      <c r="AZ2188">
        <f>IF(BL2188="D",1,0)+IF(BM2188="D",1,0)+IF(BR2188="D",1,0)+IF(BS2188="D",1,0)+IF(BU2188="D",1,0)+IF(CA2188="D",1,0)+IF(CB2188="D",1,0)+IF(CC2188="D",1,0)+IF(CD2188="D",1,0)+IF(CJ2188="D",1,0)+IF(CK2188="D",1,0)+IF(CO2188="D",1,0)+IF(CP2188="D",1,0)+IF(CQ2188="D",1,0)+IF(CU2188="D",1,0)+IF(CV2188="D",1,0)+IF(DB2188="D",1,0)+IF(DC2188="D",1,0)+IF(DH2188="D",1,0)+IF(DI2188="D",1,0)+IF(DM2188="D",1,0)+IF(DN2188="D",1,0)+IF(DO2188="D",1,0)+IF(DU2188="D",1,0)+IF(DX2188="D",1,0)</f>
        <v/>
      </c>
      <c r="BA2188">
        <f>IF(DH2188&lt;&gt;"",1,0)+IF(DI2188&lt;&gt;"",1,0)+IF(DK2188&lt;&gt;"",1,0)+IF(DM2188&lt;&gt;"",1,0)+IF(DN2188&lt;&gt;"",1,0)+IF(DO2188&lt;&gt;"",1,0)+IF(DQ2188&lt;&gt;"",1,0)+IF(DR2188&lt;&gt;"",1,0)+IF(DT2188&lt;&gt;"",1,0)+IF(DU2188&lt;&gt;"",1,0)+IF(DV2188&lt;&gt;"",1,0)+IF(DW2188&lt;&gt;"",1,0)+IF(DX2188&lt;&gt;"",1,0)+IF(DZ2188&lt;&gt;"",1,0)+IF(EA2188&lt;&gt;"",1,0)+IF(EB2188&lt;&gt;"",1,0)+IF(EE2188&lt;&gt;"",1,0)</f>
        <v/>
      </c>
      <c r="BB2188">
        <f>IF(AND(AV2188&gt;0, AW2188&gt;0),1,0)</f>
        <v/>
      </c>
      <c r="DF2188" t="inlineStr">
        <is>
          <t>X</t>
        </is>
      </c>
      <c r="DI2188" t="inlineStr">
        <is>
          <t>X</t>
        </is>
      </c>
      <c r="DN2188" t="inlineStr">
        <is>
          <t>X</t>
        </is>
      </c>
      <c r="EF2188" t="inlineStr">
        <is>
          <t>X</t>
        </is>
      </c>
    </row>
    <row r="2189">
      <c r="A2189" t="inlineStr">
        <is>
          <t>OH0022215845</t>
        </is>
      </c>
      <c r="B2189" t="n">
        <v>78</v>
      </c>
      <c r="C2189" t="n">
        <v>384654</v>
      </c>
      <c r="D2189" t="inlineStr">
        <is>
          <t>MENDEZ</t>
        </is>
      </c>
      <c r="E2189" t="inlineStr">
        <is>
          <t>FAITH</t>
        </is>
      </c>
      <c r="F2189">
        <f>CONCATENATE(D2189," ",LEFT(H2189,4),"T=",AU2189,"D=",AV2189,"R=",AW2189,"M=",AX2189,"L=",AY2189,"B=",AZ2189)</f>
        <v/>
      </c>
      <c r="G2189" t="inlineStr">
        <is>
          <t>MARIE</t>
        </is>
      </c>
      <c r="I2189" t="inlineStr">
        <is>
          <t>1977-09-12</t>
        </is>
      </c>
      <c r="J2189" t="inlineStr">
        <is>
          <t>2024-09-11</t>
        </is>
      </c>
      <c r="K2189" t="inlineStr">
        <is>
          <t>CONFIRMATION</t>
        </is>
      </c>
      <c r="M2189">
        <f>RIGHT(L2189,LEN(L2189)-FIND(" ",L2189))</f>
        <v/>
      </c>
      <c r="N2189" t="inlineStr">
        <is>
          <t>1003 HEMLOCK AVE SW</t>
        </is>
      </c>
      <c r="P2189" t="inlineStr">
        <is>
          <t>WARREN</t>
        </is>
      </c>
      <c r="Q2189" t="inlineStr">
        <is>
          <t>OH</t>
        </is>
      </c>
      <c r="R2189" t="n">
        <v>44485</v>
      </c>
      <c r="AD2189" t="inlineStr">
        <is>
          <t>TRUMBULL CAREER &amp; TECH CENTER</t>
        </is>
      </c>
      <c r="AE2189" t="inlineStr">
        <is>
          <t>WARREN CITY</t>
        </is>
      </c>
      <c r="AF2189" t="inlineStr">
        <is>
          <t>WARREN CITY SD</t>
        </is>
      </c>
      <c r="AH2189" t="n">
        <v>14</v>
      </c>
      <c r="AI2189" t="n">
        <v>11</v>
      </c>
      <c r="AN2189" t="inlineStr">
        <is>
          <t>WARREN</t>
        </is>
      </c>
      <c r="AO2189" t="inlineStr">
        <is>
          <t>WARREN CITY 6G</t>
        </is>
      </c>
      <c r="AP2189" t="inlineStr">
        <is>
          <t>78-P-AEH</t>
        </is>
      </c>
      <c r="AQ2189" t="n">
        <v>9</v>
      </c>
      <c r="AR2189" t="n">
        <v>64</v>
      </c>
      <c r="AS2189" t="n">
        <v>32</v>
      </c>
      <c r="AV2189" t="inlineStr">
        <is>
          <t>WARREN-WARD 6</t>
        </is>
      </c>
      <c r="AW2189">
        <f>COUNTA($BA$2189:$EE$2189)</f>
        <v/>
      </c>
      <c r="AX2189">
        <f>COUNTIF($BA$2189:$EE$2189,"D")</f>
        <v/>
      </c>
      <c r="AY2189">
        <f>COUNTIF($BA$2189:$EE$2189,"R")</f>
        <v/>
      </c>
      <c r="AZ2189">
        <f>IF(BL2189="D",1,0)+IF(BM2189="D",1,0)+IF(BR2189="D",1,0)+IF(BS2189="D",1,0)+IF(BU2189="D",1,0)+IF(CA2189="D",1,0)+IF(CB2189="D",1,0)+IF(CC2189="D",1,0)+IF(CD2189="D",1,0)+IF(CJ2189="D",1,0)+IF(CK2189="D",1,0)+IF(CO2189="D",1,0)+IF(CP2189="D",1,0)+IF(CQ2189="D",1,0)+IF(CU2189="D",1,0)+IF(CV2189="D",1,0)+IF(DB2189="D",1,0)+IF(DC2189="D",1,0)+IF(DH2189="D",1,0)+IF(DI2189="D",1,0)+IF(DM2189="D",1,0)+IF(DN2189="D",1,0)+IF(DO2189="D",1,0)+IF(DU2189="D",1,0)+IF(DX2189="D",1,0)</f>
        <v/>
      </c>
      <c r="BA2189">
        <f>IF(DH2189&lt;&gt;"",1,0)+IF(DI2189&lt;&gt;"",1,0)+IF(DK2189&lt;&gt;"",1,0)+IF(DM2189&lt;&gt;"",1,0)+IF(DN2189&lt;&gt;"",1,0)+IF(DO2189&lt;&gt;"",1,0)+IF(DQ2189&lt;&gt;"",1,0)+IF(DR2189&lt;&gt;"",1,0)+IF(DT2189&lt;&gt;"",1,0)+IF(DU2189&lt;&gt;"",1,0)+IF(DV2189&lt;&gt;"",1,0)+IF(DW2189&lt;&gt;"",1,0)+IF(DX2189&lt;&gt;"",1,0)+IF(DZ2189&lt;&gt;"",1,0)+IF(EA2189&lt;&gt;"",1,0)+IF(EB2189&lt;&gt;"",1,0)+IF(EE2189&lt;&gt;"",1,0)</f>
        <v/>
      </c>
      <c r="BB2189">
        <f>IF(AND(AV2189&gt;0, AW2189&gt;0),1,0)</f>
        <v/>
      </c>
    </row>
    <row r="2190">
      <c r="A2190" t="inlineStr">
        <is>
          <t>OH0020900820</t>
        </is>
      </c>
      <c r="B2190" t="n">
        <v>78</v>
      </c>
      <c r="C2190" t="n">
        <v>371686</v>
      </c>
      <c r="D2190" t="inlineStr">
        <is>
          <t>GILBERT</t>
        </is>
      </c>
      <c r="E2190" t="inlineStr">
        <is>
          <t>MICHAEL</t>
        </is>
      </c>
      <c r="F2190">
        <f>CONCATENATE(D2190," ",LEFT(H2190,4),"T=",AU2190,"D=",AV2190,"R=",AW2190,"M=",AX2190,"L=",AY2190,"B=",AZ2190)</f>
        <v/>
      </c>
      <c r="G2190" t="inlineStr">
        <is>
          <t>JOHN</t>
        </is>
      </c>
      <c r="I2190" t="inlineStr">
        <is>
          <t>1955-09-11</t>
        </is>
      </c>
      <c r="J2190" t="inlineStr">
        <is>
          <t>2017-10-04</t>
        </is>
      </c>
      <c r="K2190" t="inlineStr">
        <is>
          <t>ACTIVE</t>
        </is>
      </c>
      <c r="L2190" t="inlineStr">
        <is>
          <t>D</t>
        </is>
      </c>
      <c r="M2190">
        <f>RIGHT(L2190,LEN(L2190)-FIND(" ",L2190))</f>
        <v/>
      </c>
      <c r="N2190" t="inlineStr">
        <is>
          <t>2394 PALMYRA RD SW</t>
        </is>
      </c>
      <c r="P2190" t="inlineStr">
        <is>
          <t>WARREN</t>
        </is>
      </c>
      <c r="Q2190" t="inlineStr">
        <is>
          <t>OH</t>
        </is>
      </c>
      <c r="R2190" t="n">
        <v>44481</v>
      </c>
      <c r="AD2190" t="inlineStr">
        <is>
          <t>TRUMBULL CAREER &amp; TECH CENTER</t>
        </is>
      </c>
      <c r="AE2190" t="inlineStr">
        <is>
          <t>WARREN CITY</t>
        </is>
      </c>
      <c r="AF2190" t="inlineStr">
        <is>
          <t>WARREN CITY SD</t>
        </is>
      </c>
      <c r="AH2190" t="n">
        <v>14</v>
      </c>
      <c r="AI2190" t="n">
        <v>11</v>
      </c>
      <c r="AN2190" t="inlineStr">
        <is>
          <t>WARREN</t>
        </is>
      </c>
      <c r="AO2190" t="inlineStr">
        <is>
          <t>WARREN CITY 6G</t>
        </is>
      </c>
      <c r="AP2190" t="inlineStr">
        <is>
          <t>78-P-AEH</t>
        </is>
      </c>
      <c r="AQ2190" t="n">
        <v>9</v>
      </c>
      <c r="AR2190" t="n">
        <v>64</v>
      </c>
      <c r="AS2190" t="n">
        <v>32</v>
      </c>
      <c r="AV2190" t="inlineStr">
        <is>
          <t>WARREN-WARD 6</t>
        </is>
      </c>
      <c r="AW2190">
        <f>COUNTA($BA$2190:$EE$2190)</f>
        <v/>
      </c>
      <c r="AX2190">
        <f>COUNTIF($BA$2190:$EE$2190,"D")</f>
        <v/>
      </c>
      <c r="AY2190">
        <f>COUNTIF($BA$2190:$EE$2190,"R")</f>
        <v/>
      </c>
      <c r="AZ2190">
        <f>IF(BL2190="D",1,0)+IF(BM2190="D",1,0)+IF(BR2190="D",1,0)+IF(BS2190="D",1,0)+IF(BU2190="D",1,0)+IF(CA2190="D",1,0)+IF(CB2190="D",1,0)+IF(CC2190="D",1,0)+IF(CD2190="D",1,0)+IF(CJ2190="D",1,0)+IF(CK2190="D",1,0)+IF(CO2190="D",1,0)+IF(CP2190="D",1,0)+IF(CQ2190="D",1,0)+IF(CU2190="D",1,0)+IF(CV2190="D",1,0)+IF(DB2190="D",1,0)+IF(DC2190="D",1,0)+IF(DH2190="D",1,0)+IF(DI2190="D",1,0)+IF(DM2190="D",1,0)+IF(DN2190="D",1,0)+IF(DO2190="D",1,0)+IF(DU2190="D",1,0)+IF(DX2190="D",1,0)</f>
        <v/>
      </c>
      <c r="BA2190">
        <f>IF(DH2190&lt;&gt;"",1,0)+IF(DI2190&lt;&gt;"",1,0)+IF(DK2190&lt;&gt;"",1,0)+IF(DM2190&lt;&gt;"",1,0)+IF(DN2190&lt;&gt;"",1,0)+IF(DO2190&lt;&gt;"",1,0)+IF(DQ2190&lt;&gt;"",1,0)+IF(DR2190&lt;&gt;"",1,0)+IF(DT2190&lt;&gt;"",1,0)+IF(DU2190&lt;&gt;"",1,0)+IF(DV2190&lt;&gt;"",1,0)+IF(DW2190&lt;&gt;"",1,0)+IF(DX2190&lt;&gt;"",1,0)+IF(DZ2190&lt;&gt;"",1,0)+IF(EA2190&lt;&gt;"",1,0)+IF(EB2190&lt;&gt;"",1,0)+IF(EE2190&lt;&gt;"",1,0)</f>
        <v/>
      </c>
      <c r="BB2190">
        <f>IF(AND(AV2190&gt;0, AW2190&gt;0),1,0)</f>
        <v/>
      </c>
      <c r="DN2190" t="inlineStr">
        <is>
          <t>X</t>
        </is>
      </c>
      <c r="DS2190" t="inlineStr">
        <is>
          <t>D</t>
        </is>
      </c>
      <c r="DT2190" t="inlineStr">
        <is>
          <t>D</t>
        </is>
      </c>
      <c r="DU2190" t="inlineStr">
        <is>
          <t>X</t>
        </is>
      </c>
      <c r="DX2190" t="inlineStr">
        <is>
          <t>X</t>
        </is>
      </c>
      <c r="EA2190" t="inlineStr">
        <is>
          <t>X</t>
        </is>
      </c>
      <c r="ED2190" t="inlineStr">
        <is>
          <t>D</t>
        </is>
      </c>
      <c r="EF2190" t="inlineStr">
        <is>
          <t>X</t>
        </is>
      </c>
    </row>
    <row r="2191">
      <c r="A2191" t="inlineStr">
        <is>
          <t>OH0023492694</t>
        </is>
      </c>
      <c r="B2191" t="n">
        <v>78</v>
      </c>
      <c r="C2191" t="n">
        <v>413659</v>
      </c>
      <c r="D2191" t="inlineStr">
        <is>
          <t>DENNISON</t>
        </is>
      </c>
      <c r="E2191" t="inlineStr">
        <is>
          <t>SAMUEL</t>
        </is>
      </c>
      <c r="F2191">
        <f>CONCATENATE(D2191," ",LEFT(H2191,4),"T=",AU2191,"D=",AV2191,"R=",AW2191,"M=",AX2191,"L=",AY2191,"B=",AZ2191)</f>
        <v/>
      </c>
      <c r="G2191" t="inlineStr">
        <is>
          <t>LEE</t>
        </is>
      </c>
      <c r="H2191" t="inlineStr">
        <is>
          <t>JR</t>
        </is>
      </c>
      <c r="I2191" t="inlineStr">
        <is>
          <t>1961-06-13</t>
        </is>
      </c>
      <c r="J2191" t="inlineStr">
        <is>
          <t>2023-10-20</t>
        </is>
      </c>
      <c r="K2191" t="inlineStr">
        <is>
          <t>ACTIVE</t>
        </is>
      </c>
      <c r="M2191">
        <f>RIGHT(L2191,LEN(L2191)-FIND(" ",L2191))</f>
        <v/>
      </c>
      <c r="N2191" t="inlineStr">
        <is>
          <t>2210 JACKSON ST SW</t>
        </is>
      </c>
      <c r="P2191" t="inlineStr">
        <is>
          <t>WARREN</t>
        </is>
      </c>
      <c r="Q2191" t="inlineStr">
        <is>
          <t>OH</t>
        </is>
      </c>
      <c r="R2191" t="n">
        <v>44485</v>
      </c>
      <c r="AD2191" t="inlineStr">
        <is>
          <t>TRUMBULL CAREER &amp; TECH CENTER</t>
        </is>
      </c>
      <c r="AE2191" t="inlineStr">
        <is>
          <t>WARREN CITY</t>
        </is>
      </c>
      <c r="AF2191" t="inlineStr">
        <is>
          <t>WARREN CITY SD</t>
        </is>
      </c>
      <c r="AH2191" t="n">
        <v>14</v>
      </c>
      <c r="AI2191" t="n">
        <v>11</v>
      </c>
      <c r="AN2191" t="inlineStr">
        <is>
          <t>WARREN</t>
        </is>
      </c>
      <c r="AO2191" t="inlineStr">
        <is>
          <t>WARREN CITY 6G</t>
        </is>
      </c>
      <c r="AP2191" t="inlineStr">
        <is>
          <t>78-P-AEH</t>
        </is>
      </c>
      <c r="AQ2191" t="n">
        <v>9</v>
      </c>
      <c r="AR2191" t="n">
        <v>64</v>
      </c>
      <c r="AS2191" t="n">
        <v>32</v>
      </c>
      <c r="AV2191" t="inlineStr">
        <is>
          <t>WARREN-WARD 6</t>
        </is>
      </c>
      <c r="AW2191">
        <f>COUNTA($BA$2191:$EE$2191)</f>
        <v/>
      </c>
      <c r="AX2191">
        <f>COUNTIF($BA$2191:$EE$2191,"D")</f>
        <v/>
      </c>
      <c r="AY2191">
        <f>COUNTIF($BA$2191:$EE$2191,"R")</f>
        <v/>
      </c>
      <c r="AZ2191">
        <f>IF(BL2191="D",1,0)+IF(BM2191="D",1,0)+IF(BR2191="D",1,0)+IF(BS2191="D",1,0)+IF(BU2191="D",1,0)+IF(CA2191="D",1,0)+IF(CB2191="D",1,0)+IF(CC2191="D",1,0)+IF(CD2191="D",1,0)+IF(CJ2191="D",1,0)+IF(CK2191="D",1,0)+IF(CO2191="D",1,0)+IF(CP2191="D",1,0)+IF(CQ2191="D",1,0)+IF(CU2191="D",1,0)+IF(CV2191="D",1,0)+IF(DB2191="D",1,0)+IF(DC2191="D",1,0)+IF(DH2191="D",1,0)+IF(DI2191="D",1,0)+IF(DM2191="D",1,0)+IF(DN2191="D",1,0)+IF(DO2191="D",1,0)+IF(DU2191="D",1,0)+IF(DX2191="D",1,0)</f>
        <v/>
      </c>
      <c r="BA2191">
        <f>IF(DH2191&lt;&gt;"",1,0)+IF(DI2191&lt;&gt;"",1,0)+IF(DK2191&lt;&gt;"",1,0)+IF(DM2191&lt;&gt;"",1,0)+IF(DN2191&lt;&gt;"",1,0)+IF(DO2191&lt;&gt;"",1,0)+IF(DQ2191&lt;&gt;"",1,0)+IF(DR2191&lt;&gt;"",1,0)+IF(DT2191&lt;&gt;"",1,0)+IF(DU2191&lt;&gt;"",1,0)+IF(DV2191&lt;&gt;"",1,0)+IF(DW2191&lt;&gt;"",1,0)+IF(DX2191&lt;&gt;"",1,0)+IF(DZ2191&lt;&gt;"",1,0)+IF(EA2191&lt;&gt;"",1,0)+IF(EB2191&lt;&gt;"",1,0)+IF(EE2191&lt;&gt;"",1,0)</f>
        <v/>
      </c>
      <c r="BB2191">
        <f>IF(AND(AV2191&gt;0, AW2191&gt;0),1,0)</f>
        <v/>
      </c>
      <c r="CA2191" t="inlineStr">
        <is>
          <t>X</t>
        </is>
      </c>
    </row>
    <row r="2192">
      <c r="A2192" t="inlineStr">
        <is>
          <t>OH0015705108</t>
        </is>
      </c>
      <c r="B2192" t="n">
        <v>78</v>
      </c>
      <c r="C2192" t="n">
        <v>293591</v>
      </c>
      <c r="D2192" t="inlineStr">
        <is>
          <t>PARKER</t>
        </is>
      </c>
      <c r="E2192" t="inlineStr">
        <is>
          <t>NATE</t>
        </is>
      </c>
      <c r="F2192">
        <f>CONCATENATE(D2192," ",LEFT(H2192,4),"T=",AU2192,"D=",AV2192,"R=",AW2192,"M=",AX2192,"L=",AY2192,"B=",AZ2192)</f>
        <v/>
      </c>
      <c r="I2192" t="inlineStr">
        <is>
          <t>1981-12-15</t>
        </is>
      </c>
      <c r="J2192" t="inlineStr">
        <is>
          <t>2016-09-22</t>
        </is>
      </c>
      <c r="K2192" t="inlineStr">
        <is>
          <t>CONFIRMATION</t>
        </is>
      </c>
      <c r="M2192">
        <f>RIGHT(L2192,LEN(L2192)-FIND(" ",L2192))</f>
        <v/>
      </c>
      <c r="N2192" t="inlineStr">
        <is>
          <t>2406 JACKSON ST SW</t>
        </is>
      </c>
      <c r="P2192" t="inlineStr">
        <is>
          <t>WARREN</t>
        </is>
      </c>
      <c r="Q2192" t="inlineStr">
        <is>
          <t>OH</t>
        </is>
      </c>
      <c r="R2192" t="n">
        <v>44485</v>
      </c>
      <c r="AD2192" t="inlineStr">
        <is>
          <t>TRUMBULL CAREER &amp; TECH CENTER</t>
        </is>
      </c>
      <c r="AE2192" t="inlineStr">
        <is>
          <t>WARREN CITY</t>
        </is>
      </c>
      <c r="AF2192" t="inlineStr">
        <is>
          <t>WARREN CITY SD</t>
        </is>
      </c>
      <c r="AH2192" t="n">
        <v>14</v>
      </c>
      <c r="AI2192" t="n">
        <v>11</v>
      </c>
      <c r="AN2192" t="inlineStr">
        <is>
          <t>WARREN</t>
        </is>
      </c>
      <c r="AO2192" t="inlineStr">
        <is>
          <t>WARREN CITY 6G</t>
        </is>
      </c>
      <c r="AP2192" t="inlineStr">
        <is>
          <t>78-P-AEH</t>
        </is>
      </c>
      <c r="AQ2192" t="n">
        <v>9</v>
      </c>
      <c r="AR2192" t="n">
        <v>64</v>
      </c>
      <c r="AS2192" t="n">
        <v>32</v>
      </c>
      <c r="AV2192" t="inlineStr">
        <is>
          <t>WARREN-WARD 6</t>
        </is>
      </c>
      <c r="AW2192">
        <f>COUNTA($BA$2192:$EE$2192)</f>
        <v/>
      </c>
      <c r="AX2192">
        <f>COUNTIF($BA$2192:$EE$2192,"D")</f>
        <v/>
      </c>
      <c r="AY2192">
        <f>COUNTIF($BA$2192:$EE$2192,"R")</f>
        <v/>
      </c>
      <c r="AZ2192">
        <f>IF(BL2192="D",1,0)+IF(BM2192="D",1,0)+IF(BR2192="D",1,0)+IF(BS2192="D",1,0)+IF(BU2192="D",1,0)+IF(CA2192="D",1,0)+IF(CB2192="D",1,0)+IF(CC2192="D",1,0)+IF(CD2192="D",1,0)+IF(CJ2192="D",1,0)+IF(CK2192="D",1,0)+IF(CO2192="D",1,0)+IF(CP2192="D",1,0)+IF(CQ2192="D",1,0)+IF(CU2192="D",1,0)+IF(CV2192="D",1,0)+IF(DB2192="D",1,0)+IF(DC2192="D",1,0)+IF(DH2192="D",1,0)+IF(DI2192="D",1,0)+IF(DM2192="D",1,0)+IF(DN2192="D",1,0)+IF(DO2192="D",1,0)+IF(DU2192="D",1,0)+IF(DX2192="D",1,0)</f>
        <v/>
      </c>
      <c r="BA2192">
        <f>IF(DH2192&lt;&gt;"",1,0)+IF(DI2192&lt;&gt;"",1,0)+IF(DK2192&lt;&gt;"",1,0)+IF(DM2192&lt;&gt;"",1,0)+IF(DN2192&lt;&gt;"",1,0)+IF(DO2192&lt;&gt;"",1,0)+IF(DQ2192&lt;&gt;"",1,0)+IF(DR2192&lt;&gt;"",1,0)+IF(DT2192&lt;&gt;"",1,0)+IF(DU2192&lt;&gt;"",1,0)+IF(DV2192&lt;&gt;"",1,0)+IF(DW2192&lt;&gt;"",1,0)+IF(DX2192&lt;&gt;"",1,0)+IF(DZ2192&lt;&gt;"",1,0)+IF(EA2192&lt;&gt;"",1,0)+IF(EB2192&lt;&gt;"",1,0)+IF(EE2192&lt;&gt;"",1,0)</f>
        <v/>
      </c>
      <c r="BB2192">
        <f>IF(AND(AV2192&gt;0, AW2192&gt;0),1,0)</f>
        <v/>
      </c>
      <c r="BL2192" t="inlineStr">
        <is>
          <t>X</t>
        </is>
      </c>
      <c r="BS2192" t="inlineStr">
        <is>
          <t>X</t>
        </is>
      </c>
      <c r="CA2192" t="inlineStr">
        <is>
          <t>X</t>
        </is>
      </c>
      <c r="CP2192" t="inlineStr">
        <is>
          <t>X</t>
        </is>
      </c>
      <c r="DC2192" t="inlineStr">
        <is>
          <t>X</t>
        </is>
      </c>
      <c r="DI2192" t="inlineStr">
        <is>
          <t>X</t>
        </is>
      </c>
      <c r="DN2192" t="inlineStr">
        <is>
          <t>X</t>
        </is>
      </c>
    </row>
    <row r="2193">
      <c r="A2193" t="inlineStr">
        <is>
          <t>OH0019479653</t>
        </is>
      </c>
      <c r="B2193" t="n">
        <v>78</v>
      </c>
      <c r="C2193" t="n">
        <v>354052</v>
      </c>
      <c r="D2193" t="inlineStr">
        <is>
          <t>COLE</t>
        </is>
      </c>
      <c r="E2193" t="inlineStr">
        <is>
          <t>LINDA</t>
        </is>
      </c>
      <c r="F2193">
        <f>CONCATENATE(D2193," ",LEFT(H2193,4),"T=",AU2193,"D=",AV2193,"R=",AW2193,"M=",AX2193,"L=",AY2193,"B=",AZ2193)</f>
        <v/>
      </c>
      <c r="G2193" t="inlineStr">
        <is>
          <t>L</t>
        </is>
      </c>
      <c r="I2193" t="inlineStr">
        <is>
          <t>1988-12-23</t>
        </is>
      </c>
      <c r="J2193" t="inlineStr">
        <is>
          <t>2019-12-24</t>
        </is>
      </c>
      <c r="K2193" t="inlineStr">
        <is>
          <t>ACTIVE</t>
        </is>
      </c>
      <c r="M2193">
        <f>RIGHT(L2193,LEN(L2193)-FIND(" ",L2193))</f>
        <v/>
      </c>
      <c r="N2193" t="inlineStr">
        <is>
          <t>1783 FRONT ST SW</t>
        </is>
      </c>
      <c r="P2193" t="inlineStr">
        <is>
          <t>WARREN</t>
        </is>
      </c>
      <c r="Q2193" t="inlineStr">
        <is>
          <t>OH</t>
        </is>
      </c>
      <c r="R2193" t="n">
        <v>44485</v>
      </c>
      <c r="AD2193" t="inlineStr">
        <is>
          <t>TRUMBULL CAREER &amp; TECH CENTER</t>
        </is>
      </c>
      <c r="AE2193" t="inlineStr">
        <is>
          <t>WARREN CITY</t>
        </is>
      </c>
      <c r="AF2193" t="inlineStr">
        <is>
          <t>WARREN CITY SD</t>
        </is>
      </c>
      <c r="AH2193" t="n">
        <v>14</v>
      </c>
      <c r="AI2193" t="n">
        <v>11</v>
      </c>
      <c r="AN2193" t="inlineStr">
        <is>
          <t>WARREN</t>
        </is>
      </c>
      <c r="AO2193" t="inlineStr">
        <is>
          <t>WARREN CITY 6G</t>
        </is>
      </c>
      <c r="AP2193" t="inlineStr">
        <is>
          <t>78-P-AEH</t>
        </is>
      </c>
      <c r="AQ2193" t="n">
        <v>9</v>
      </c>
      <c r="AR2193" t="n">
        <v>64</v>
      </c>
      <c r="AS2193" t="n">
        <v>32</v>
      </c>
      <c r="AV2193" t="inlineStr">
        <is>
          <t>WARREN-WARD 6</t>
        </is>
      </c>
      <c r="AW2193">
        <f>COUNTA($BA$2193:$EE$2193)</f>
        <v/>
      </c>
      <c r="AX2193">
        <f>COUNTIF($BA$2193:$EE$2193,"D")</f>
        <v/>
      </c>
      <c r="AY2193">
        <f>COUNTIF($BA$2193:$EE$2193,"R")</f>
        <v/>
      </c>
      <c r="AZ2193">
        <f>IF(BL2193="D",1,0)+IF(BM2193="D",1,0)+IF(BR2193="D",1,0)+IF(BS2193="D",1,0)+IF(BU2193="D",1,0)+IF(CA2193="D",1,0)+IF(CB2193="D",1,0)+IF(CC2193="D",1,0)+IF(CD2193="D",1,0)+IF(CJ2193="D",1,0)+IF(CK2193="D",1,0)+IF(CO2193="D",1,0)+IF(CP2193="D",1,0)+IF(CQ2193="D",1,0)+IF(CU2193="D",1,0)+IF(CV2193="D",1,0)+IF(DB2193="D",1,0)+IF(DC2193="D",1,0)+IF(DH2193="D",1,0)+IF(DI2193="D",1,0)+IF(DM2193="D",1,0)+IF(DN2193="D",1,0)+IF(DO2193="D",1,0)+IF(DU2193="D",1,0)+IF(DX2193="D",1,0)</f>
        <v/>
      </c>
      <c r="BA2193">
        <f>IF(DH2193&lt;&gt;"",1,0)+IF(DI2193&lt;&gt;"",1,0)+IF(DK2193&lt;&gt;"",1,0)+IF(DM2193&lt;&gt;"",1,0)+IF(DN2193&lt;&gt;"",1,0)+IF(DO2193&lt;&gt;"",1,0)+IF(DQ2193&lt;&gt;"",1,0)+IF(DR2193&lt;&gt;"",1,0)+IF(DT2193&lt;&gt;"",1,0)+IF(DU2193&lt;&gt;"",1,0)+IF(DV2193&lt;&gt;"",1,0)+IF(DW2193&lt;&gt;"",1,0)+IF(DX2193&lt;&gt;"",1,0)+IF(DZ2193&lt;&gt;"",1,0)+IF(EA2193&lt;&gt;"",1,0)+IF(EB2193&lt;&gt;"",1,0)+IF(EE2193&lt;&gt;"",1,0)</f>
        <v/>
      </c>
      <c r="BB2193">
        <f>IF(AND(AV2193&gt;0, AW2193&gt;0),1,0)</f>
        <v/>
      </c>
      <c r="BY2193" t="inlineStr">
        <is>
          <t>D</t>
        </is>
      </c>
      <c r="CA2193" t="inlineStr">
        <is>
          <t>X</t>
        </is>
      </c>
      <c r="CP2193" t="inlineStr">
        <is>
          <t>X</t>
        </is>
      </c>
      <c r="CY2193" t="inlineStr">
        <is>
          <t>X</t>
        </is>
      </c>
      <c r="DC2193" t="inlineStr">
        <is>
          <t>X</t>
        </is>
      </c>
      <c r="DN2193" t="inlineStr">
        <is>
          <t>X</t>
        </is>
      </c>
      <c r="EA2193" t="inlineStr">
        <is>
          <t>X</t>
        </is>
      </c>
      <c r="EF2193" t="inlineStr">
        <is>
          <t>X</t>
        </is>
      </c>
    </row>
    <row r="2194">
      <c r="A2194" t="inlineStr">
        <is>
          <t>OH0026266716</t>
        </is>
      </c>
      <c r="B2194" t="n">
        <v>78</v>
      </c>
      <c r="C2194" t="n">
        <v>459292</v>
      </c>
      <c r="D2194" t="inlineStr">
        <is>
          <t>CALLAHAN</t>
        </is>
      </c>
      <c r="E2194" t="inlineStr">
        <is>
          <t>DAVID</t>
        </is>
      </c>
      <c r="F2194">
        <f>CONCATENATE(D2194," ",LEFT(H2194,4),"T=",AU2194,"D=",AV2194,"R=",AW2194,"M=",AX2194,"L=",AY2194,"B=",AZ2194)</f>
        <v/>
      </c>
      <c r="G2194" t="inlineStr">
        <is>
          <t>WAYNE</t>
        </is>
      </c>
      <c r="I2194" t="inlineStr">
        <is>
          <t>1978-09-03</t>
        </is>
      </c>
      <c r="J2194" t="inlineStr">
        <is>
          <t>2021-08-09</t>
        </is>
      </c>
      <c r="K2194" t="inlineStr">
        <is>
          <t>CONFIRMATION</t>
        </is>
      </c>
      <c r="M2194">
        <f>RIGHT(L2194,LEN(L2194)-FIND(" ",L2194))</f>
        <v/>
      </c>
      <c r="N2194" t="inlineStr">
        <is>
          <t>2386 RISHER RD SW</t>
        </is>
      </c>
      <c r="P2194" t="inlineStr">
        <is>
          <t>WARREN</t>
        </is>
      </c>
      <c r="Q2194" t="inlineStr">
        <is>
          <t>OH</t>
        </is>
      </c>
      <c r="R2194" t="n">
        <v>44485</v>
      </c>
      <c r="AD2194" t="inlineStr">
        <is>
          <t>TRUMBULL CAREER &amp; TECH CENTER</t>
        </is>
      </c>
      <c r="AE2194" t="inlineStr">
        <is>
          <t>WARREN CITY</t>
        </is>
      </c>
      <c r="AF2194" t="inlineStr">
        <is>
          <t>WARREN CITY SD</t>
        </is>
      </c>
      <c r="AH2194" t="n">
        <v>14</v>
      </c>
      <c r="AI2194" t="n">
        <v>11</v>
      </c>
      <c r="AN2194" t="inlineStr">
        <is>
          <t>WARREN</t>
        </is>
      </c>
      <c r="AO2194" t="inlineStr">
        <is>
          <t>WARREN CITY 6G</t>
        </is>
      </c>
      <c r="AP2194" t="inlineStr">
        <is>
          <t>78-P-AEH</t>
        </is>
      </c>
      <c r="AQ2194" t="n">
        <v>9</v>
      </c>
      <c r="AR2194" t="n">
        <v>64</v>
      </c>
      <c r="AS2194" t="n">
        <v>32</v>
      </c>
      <c r="AV2194" t="inlineStr">
        <is>
          <t>WARREN-WARD 6</t>
        </is>
      </c>
      <c r="AW2194">
        <f>COUNTA($BA$2194:$EE$2194)</f>
        <v/>
      </c>
      <c r="AX2194">
        <f>COUNTIF($BA$2194:$EE$2194,"D")</f>
        <v/>
      </c>
      <c r="AY2194">
        <f>COUNTIF($BA$2194:$EE$2194,"R")</f>
        <v/>
      </c>
      <c r="AZ2194">
        <f>IF(BL2194="D",1,0)+IF(BM2194="D",1,0)+IF(BR2194="D",1,0)+IF(BS2194="D",1,0)+IF(BU2194="D",1,0)+IF(CA2194="D",1,0)+IF(CB2194="D",1,0)+IF(CC2194="D",1,0)+IF(CD2194="D",1,0)+IF(CJ2194="D",1,0)+IF(CK2194="D",1,0)+IF(CO2194="D",1,0)+IF(CP2194="D",1,0)+IF(CQ2194="D",1,0)+IF(CU2194="D",1,0)+IF(CV2194="D",1,0)+IF(DB2194="D",1,0)+IF(DC2194="D",1,0)+IF(DH2194="D",1,0)+IF(DI2194="D",1,0)+IF(DM2194="D",1,0)+IF(DN2194="D",1,0)+IF(DO2194="D",1,0)+IF(DU2194="D",1,0)+IF(DX2194="D",1,0)</f>
        <v/>
      </c>
      <c r="BA2194">
        <f>IF(DH2194&lt;&gt;"",1,0)+IF(DI2194&lt;&gt;"",1,0)+IF(DK2194&lt;&gt;"",1,0)+IF(DM2194&lt;&gt;"",1,0)+IF(DN2194&lt;&gt;"",1,0)+IF(DO2194&lt;&gt;"",1,0)+IF(DQ2194&lt;&gt;"",1,0)+IF(DR2194&lt;&gt;"",1,0)+IF(DT2194&lt;&gt;"",1,0)+IF(DU2194&lt;&gt;"",1,0)+IF(DV2194&lt;&gt;"",1,0)+IF(DW2194&lt;&gt;"",1,0)+IF(DX2194&lt;&gt;"",1,0)+IF(DZ2194&lt;&gt;"",1,0)+IF(EA2194&lt;&gt;"",1,0)+IF(EB2194&lt;&gt;"",1,0)+IF(EE2194&lt;&gt;"",1,0)</f>
        <v/>
      </c>
      <c r="BB2194">
        <f>IF(AND(AV2194&gt;0, AW2194&gt;0),1,0)</f>
        <v/>
      </c>
    </row>
    <row r="2195">
      <c r="A2195" t="inlineStr">
        <is>
          <t>OH0020096093</t>
        </is>
      </c>
      <c r="B2195" t="n">
        <v>78</v>
      </c>
      <c r="C2195" t="n">
        <v>362853</v>
      </c>
      <c r="D2195" t="inlineStr">
        <is>
          <t>OWENS</t>
        </is>
      </c>
      <c r="E2195" t="inlineStr">
        <is>
          <t>MARK</t>
        </is>
      </c>
      <c r="F2195">
        <f>CONCATENATE(D2195," ",LEFT(H2195,4),"T=",AU2195,"D=",AV2195,"R=",AW2195,"M=",AX2195,"L=",AY2195,"B=",AZ2195)</f>
        <v/>
      </c>
      <c r="G2195" t="inlineStr">
        <is>
          <t>K</t>
        </is>
      </c>
      <c r="I2195" t="inlineStr">
        <is>
          <t>1960-01-04</t>
        </is>
      </c>
      <c r="J2195" t="inlineStr">
        <is>
          <t>2015-11-29</t>
        </is>
      </c>
      <c r="K2195" t="inlineStr">
        <is>
          <t>ACTIVE</t>
        </is>
      </c>
      <c r="L2195" t="inlineStr">
        <is>
          <t>R</t>
        </is>
      </c>
      <c r="M2195">
        <f>RIGHT(L2195,LEN(L2195)-FIND(" ",L2195))</f>
        <v/>
      </c>
      <c r="N2195" t="inlineStr">
        <is>
          <t>2372 PALMYRA RD SW</t>
        </is>
      </c>
      <c r="P2195" t="inlineStr">
        <is>
          <t>WARREN</t>
        </is>
      </c>
      <c r="Q2195" t="inlineStr">
        <is>
          <t>OH</t>
        </is>
      </c>
      <c r="R2195" t="n">
        <v>44481</v>
      </c>
      <c r="AD2195" t="inlineStr">
        <is>
          <t>TRUMBULL CAREER &amp; TECH CENTER</t>
        </is>
      </c>
      <c r="AE2195" t="inlineStr">
        <is>
          <t>WARREN CITY</t>
        </is>
      </c>
      <c r="AF2195" t="inlineStr">
        <is>
          <t>WARREN CITY SD</t>
        </is>
      </c>
      <c r="AH2195" t="n">
        <v>14</v>
      </c>
      <c r="AI2195" t="n">
        <v>11</v>
      </c>
      <c r="AN2195" t="inlineStr">
        <is>
          <t>WARREN</t>
        </is>
      </c>
      <c r="AO2195" t="inlineStr">
        <is>
          <t>WARREN CITY 6G</t>
        </is>
      </c>
      <c r="AP2195" t="inlineStr">
        <is>
          <t>78-P-AEH</t>
        </is>
      </c>
      <c r="AQ2195" t="n">
        <v>9</v>
      </c>
      <c r="AR2195" t="n">
        <v>64</v>
      </c>
      <c r="AS2195" t="n">
        <v>32</v>
      </c>
      <c r="AV2195" t="inlineStr">
        <is>
          <t>WARREN-WARD 6</t>
        </is>
      </c>
      <c r="AW2195">
        <f>COUNTA($BA$2195:$EE$2195)</f>
        <v/>
      </c>
      <c r="AX2195">
        <f>COUNTIF($BA$2195:$EE$2195,"D")</f>
        <v/>
      </c>
      <c r="AY2195">
        <f>COUNTIF($BA$2195:$EE$2195,"R")</f>
        <v/>
      </c>
      <c r="AZ2195">
        <f>IF(BL2195="D",1,0)+IF(BM2195="D",1,0)+IF(BR2195="D",1,0)+IF(BS2195="D",1,0)+IF(BU2195="D",1,0)+IF(CA2195="D",1,0)+IF(CB2195="D",1,0)+IF(CC2195="D",1,0)+IF(CD2195="D",1,0)+IF(CJ2195="D",1,0)+IF(CK2195="D",1,0)+IF(CO2195="D",1,0)+IF(CP2195="D",1,0)+IF(CQ2195="D",1,0)+IF(CU2195="D",1,0)+IF(CV2195="D",1,0)+IF(DB2195="D",1,0)+IF(DC2195="D",1,0)+IF(DH2195="D",1,0)+IF(DI2195="D",1,0)+IF(DM2195="D",1,0)+IF(DN2195="D",1,0)+IF(DO2195="D",1,0)+IF(DU2195="D",1,0)+IF(DX2195="D",1,0)</f>
        <v/>
      </c>
      <c r="BA2195">
        <f>IF(DH2195&lt;&gt;"",1,0)+IF(DI2195&lt;&gt;"",1,0)+IF(DK2195&lt;&gt;"",1,0)+IF(DM2195&lt;&gt;"",1,0)+IF(DN2195&lt;&gt;"",1,0)+IF(DO2195&lt;&gt;"",1,0)+IF(DQ2195&lt;&gt;"",1,0)+IF(DR2195&lt;&gt;"",1,0)+IF(DT2195&lt;&gt;"",1,0)+IF(DU2195&lt;&gt;"",1,0)+IF(DV2195&lt;&gt;"",1,0)+IF(DW2195&lt;&gt;"",1,0)+IF(DX2195&lt;&gt;"",1,0)+IF(DZ2195&lt;&gt;"",1,0)+IF(EA2195&lt;&gt;"",1,0)+IF(EB2195&lt;&gt;"",1,0)+IF(EE2195&lt;&gt;"",1,0)</f>
        <v/>
      </c>
      <c r="BB2195">
        <f>IF(AND(AV2195&gt;0, AW2195&gt;0),1,0)</f>
        <v/>
      </c>
      <c r="BD2195" t="inlineStr">
        <is>
          <t>X</t>
        </is>
      </c>
      <c r="CA2195" t="inlineStr">
        <is>
          <t>X</t>
        </is>
      </c>
      <c r="CG2195" t="inlineStr">
        <is>
          <t>X</t>
        </is>
      </c>
      <c r="CH2195" t="inlineStr">
        <is>
          <t>D</t>
        </is>
      </c>
      <c r="CK2195" t="inlineStr">
        <is>
          <t>X</t>
        </is>
      </c>
      <c r="CL2195" t="inlineStr">
        <is>
          <t>D</t>
        </is>
      </c>
      <c r="CN2195" t="inlineStr">
        <is>
          <t>X</t>
        </is>
      </c>
      <c r="CP2195" t="inlineStr">
        <is>
          <t>X</t>
        </is>
      </c>
      <c r="CV2195" t="inlineStr">
        <is>
          <t>X</t>
        </is>
      </c>
      <c r="CW2195" t="inlineStr">
        <is>
          <t>D</t>
        </is>
      </c>
      <c r="CY2195" t="inlineStr">
        <is>
          <t>X</t>
        </is>
      </c>
      <c r="DF2195" t="inlineStr">
        <is>
          <t>X</t>
        </is>
      </c>
      <c r="DG2195" t="inlineStr">
        <is>
          <t>R</t>
        </is>
      </c>
      <c r="DI2195" t="inlineStr">
        <is>
          <t>X</t>
        </is>
      </c>
      <c r="DL2195" t="inlineStr">
        <is>
          <t>X</t>
        </is>
      </c>
      <c r="DM2195" t="inlineStr">
        <is>
          <t>R</t>
        </is>
      </c>
      <c r="DN2195" t="inlineStr">
        <is>
          <t>X</t>
        </is>
      </c>
      <c r="DO2195" t="inlineStr">
        <is>
          <t>D</t>
        </is>
      </c>
      <c r="DS2195" t="inlineStr">
        <is>
          <t>R</t>
        </is>
      </c>
      <c r="DT2195" t="inlineStr">
        <is>
          <t>R</t>
        </is>
      </c>
      <c r="DU2195" t="inlineStr">
        <is>
          <t>X</t>
        </is>
      </c>
      <c r="DW2195" t="inlineStr">
        <is>
          <t>X</t>
        </is>
      </c>
      <c r="DX2195" t="inlineStr">
        <is>
          <t>X</t>
        </is>
      </c>
      <c r="EA2195" t="inlineStr">
        <is>
          <t>X</t>
        </is>
      </c>
      <c r="ED2195" t="inlineStr">
        <is>
          <t>R</t>
        </is>
      </c>
      <c r="EF2195" t="inlineStr">
        <is>
          <t>X</t>
        </is>
      </c>
    </row>
    <row r="2196">
      <c r="A2196" t="inlineStr">
        <is>
          <t>OH0026171839</t>
        </is>
      </c>
      <c r="B2196" t="n">
        <v>78</v>
      </c>
      <c r="C2196" t="n">
        <v>381937</v>
      </c>
      <c r="D2196" t="inlineStr">
        <is>
          <t>MCFALL</t>
        </is>
      </c>
      <c r="E2196" t="inlineStr">
        <is>
          <t>TIFFANY</t>
        </is>
      </c>
      <c r="F2196">
        <f>CONCATENATE(D2196," ",LEFT(H2196,4),"T=",AU2196,"D=",AV2196,"R=",AW2196,"M=",AX2196,"L=",AY2196,"B=",AZ2196)</f>
        <v/>
      </c>
      <c r="G2196" t="inlineStr">
        <is>
          <t>M</t>
        </is>
      </c>
      <c r="I2196" t="inlineStr">
        <is>
          <t>1990-04-16</t>
        </is>
      </c>
      <c r="J2196" t="inlineStr">
        <is>
          <t>2021-06-05</t>
        </is>
      </c>
      <c r="K2196" t="inlineStr">
        <is>
          <t>CONFIRMATION</t>
        </is>
      </c>
      <c r="M2196">
        <f>RIGHT(L2196,LEN(L2196)-FIND(" ",L2196))</f>
        <v/>
      </c>
      <c r="N2196" t="inlineStr">
        <is>
          <t>1834 VICTORIA ST SW</t>
        </is>
      </c>
      <c r="P2196" t="inlineStr">
        <is>
          <t>WARREN</t>
        </is>
      </c>
      <c r="Q2196" t="inlineStr">
        <is>
          <t>OH</t>
        </is>
      </c>
      <c r="R2196" t="n">
        <v>44485</v>
      </c>
      <c r="AD2196" t="inlineStr">
        <is>
          <t>TRUMBULL CAREER &amp; TECH CENTER</t>
        </is>
      </c>
      <c r="AE2196" t="inlineStr">
        <is>
          <t>WARREN CITY</t>
        </is>
      </c>
      <c r="AF2196" t="inlineStr">
        <is>
          <t>WARREN CITY SD</t>
        </is>
      </c>
      <c r="AH2196" t="n">
        <v>14</v>
      </c>
      <c r="AI2196" t="n">
        <v>11</v>
      </c>
      <c r="AN2196" t="inlineStr">
        <is>
          <t>WARREN</t>
        </is>
      </c>
      <c r="AO2196" t="inlineStr">
        <is>
          <t>WARREN CITY 6G</t>
        </is>
      </c>
      <c r="AP2196" t="inlineStr">
        <is>
          <t>78-P-AEH</t>
        </is>
      </c>
      <c r="AQ2196" t="n">
        <v>9</v>
      </c>
      <c r="AR2196" t="n">
        <v>64</v>
      </c>
      <c r="AS2196" t="n">
        <v>32</v>
      </c>
      <c r="AV2196" t="inlineStr">
        <is>
          <t>WARREN-WARD 6</t>
        </is>
      </c>
      <c r="AW2196">
        <f>COUNTA($BA$2196:$EE$2196)</f>
        <v/>
      </c>
      <c r="AX2196">
        <f>COUNTIF($BA$2196:$EE$2196,"D")</f>
        <v/>
      </c>
      <c r="AY2196">
        <f>COUNTIF($BA$2196:$EE$2196,"R")</f>
        <v/>
      </c>
      <c r="AZ2196">
        <f>IF(BL2196="D",1,0)+IF(BM2196="D",1,0)+IF(BR2196="D",1,0)+IF(BS2196="D",1,0)+IF(BU2196="D",1,0)+IF(CA2196="D",1,0)+IF(CB2196="D",1,0)+IF(CC2196="D",1,0)+IF(CD2196="D",1,0)+IF(CJ2196="D",1,0)+IF(CK2196="D",1,0)+IF(CO2196="D",1,0)+IF(CP2196="D",1,0)+IF(CQ2196="D",1,0)+IF(CU2196="D",1,0)+IF(CV2196="D",1,0)+IF(DB2196="D",1,0)+IF(DC2196="D",1,0)+IF(DH2196="D",1,0)+IF(DI2196="D",1,0)+IF(DM2196="D",1,0)+IF(DN2196="D",1,0)+IF(DO2196="D",1,0)+IF(DU2196="D",1,0)+IF(DX2196="D",1,0)</f>
        <v/>
      </c>
      <c r="BA2196">
        <f>IF(DH2196&lt;&gt;"",1,0)+IF(DI2196&lt;&gt;"",1,0)+IF(DK2196&lt;&gt;"",1,0)+IF(DM2196&lt;&gt;"",1,0)+IF(DN2196&lt;&gt;"",1,0)+IF(DO2196&lt;&gt;"",1,0)+IF(DQ2196&lt;&gt;"",1,0)+IF(DR2196&lt;&gt;"",1,0)+IF(DT2196&lt;&gt;"",1,0)+IF(DU2196&lt;&gt;"",1,0)+IF(DV2196&lt;&gt;"",1,0)+IF(DW2196&lt;&gt;"",1,0)+IF(DX2196&lt;&gt;"",1,0)+IF(DZ2196&lt;&gt;"",1,0)+IF(EA2196&lt;&gt;"",1,0)+IF(EB2196&lt;&gt;"",1,0)+IF(EE2196&lt;&gt;"",1,0)</f>
        <v/>
      </c>
      <c r="BB2196">
        <f>IF(AND(AV2196&gt;0, AW2196&gt;0),1,0)</f>
        <v/>
      </c>
    </row>
    <row r="2197">
      <c r="A2197" t="inlineStr">
        <is>
          <t>OH0025790719</t>
        </is>
      </c>
      <c r="B2197" t="n">
        <v>78</v>
      </c>
      <c r="C2197" t="n">
        <v>450484</v>
      </c>
      <c r="D2197" t="inlineStr">
        <is>
          <t>BUELL</t>
        </is>
      </c>
      <c r="E2197" t="inlineStr">
        <is>
          <t>FREDRICK</t>
        </is>
      </c>
      <c r="F2197">
        <f>CONCATENATE(D2197," ",LEFT(H2197,4),"T=",AU2197,"D=",AV2197,"R=",AW2197,"M=",AX2197,"L=",AY2197,"B=",AZ2197)</f>
        <v/>
      </c>
      <c r="G2197" t="inlineStr">
        <is>
          <t>J</t>
        </is>
      </c>
      <c r="I2197" t="inlineStr">
        <is>
          <t>1976-08-19</t>
        </is>
      </c>
      <c r="J2197" t="inlineStr">
        <is>
          <t>2020-09-07</t>
        </is>
      </c>
      <c r="K2197" t="inlineStr">
        <is>
          <t>CONFIRMATION</t>
        </is>
      </c>
      <c r="M2197">
        <f>RIGHT(L2197,LEN(L2197)-FIND(" ",L2197))</f>
        <v/>
      </c>
      <c r="N2197" t="inlineStr">
        <is>
          <t>1796 OAK ST SW</t>
        </is>
      </c>
      <c r="P2197" t="inlineStr">
        <is>
          <t>WARREN</t>
        </is>
      </c>
      <c r="Q2197" t="inlineStr">
        <is>
          <t>OH</t>
        </is>
      </c>
      <c r="R2197" t="n">
        <v>44485</v>
      </c>
      <c r="AD2197" t="inlineStr">
        <is>
          <t>TRUMBULL CAREER &amp; TECH CENTER</t>
        </is>
      </c>
      <c r="AE2197" t="inlineStr">
        <is>
          <t>WARREN CITY</t>
        </is>
      </c>
      <c r="AF2197" t="inlineStr">
        <is>
          <t>WARREN CITY SD</t>
        </is>
      </c>
      <c r="AH2197" t="n">
        <v>14</v>
      </c>
      <c r="AI2197" t="n">
        <v>11</v>
      </c>
      <c r="AN2197" t="inlineStr">
        <is>
          <t>WARREN</t>
        </is>
      </c>
      <c r="AO2197" t="inlineStr">
        <is>
          <t>WARREN CITY 6G</t>
        </is>
      </c>
      <c r="AP2197" t="inlineStr">
        <is>
          <t>78-P-AEH</t>
        </is>
      </c>
      <c r="AQ2197" t="n">
        <v>9</v>
      </c>
      <c r="AR2197" t="n">
        <v>64</v>
      </c>
      <c r="AS2197" t="n">
        <v>32</v>
      </c>
      <c r="AV2197" t="inlineStr">
        <is>
          <t>WARREN-WARD 6</t>
        </is>
      </c>
      <c r="AW2197">
        <f>COUNTA($BA$2197:$EE$2197)</f>
        <v/>
      </c>
      <c r="AX2197">
        <f>COUNTIF($BA$2197:$EE$2197,"D")</f>
        <v/>
      </c>
      <c r="AY2197">
        <f>COUNTIF($BA$2197:$EE$2197,"R")</f>
        <v/>
      </c>
      <c r="AZ2197">
        <f>IF(BL2197="D",1,0)+IF(BM2197="D",1,0)+IF(BR2197="D",1,0)+IF(BS2197="D",1,0)+IF(BU2197="D",1,0)+IF(CA2197="D",1,0)+IF(CB2197="D",1,0)+IF(CC2197="D",1,0)+IF(CD2197="D",1,0)+IF(CJ2197="D",1,0)+IF(CK2197="D",1,0)+IF(CO2197="D",1,0)+IF(CP2197="D",1,0)+IF(CQ2197="D",1,0)+IF(CU2197="D",1,0)+IF(CV2197="D",1,0)+IF(DB2197="D",1,0)+IF(DC2197="D",1,0)+IF(DH2197="D",1,0)+IF(DI2197="D",1,0)+IF(DM2197="D",1,0)+IF(DN2197="D",1,0)+IF(DO2197="D",1,0)+IF(DU2197="D",1,0)+IF(DX2197="D",1,0)</f>
        <v/>
      </c>
      <c r="BA2197">
        <f>IF(DH2197&lt;&gt;"",1,0)+IF(DI2197&lt;&gt;"",1,0)+IF(DK2197&lt;&gt;"",1,0)+IF(DM2197&lt;&gt;"",1,0)+IF(DN2197&lt;&gt;"",1,0)+IF(DO2197&lt;&gt;"",1,0)+IF(DQ2197&lt;&gt;"",1,0)+IF(DR2197&lt;&gt;"",1,0)+IF(DT2197&lt;&gt;"",1,0)+IF(DU2197&lt;&gt;"",1,0)+IF(DV2197&lt;&gt;"",1,0)+IF(DW2197&lt;&gt;"",1,0)+IF(DX2197&lt;&gt;"",1,0)+IF(DZ2197&lt;&gt;"",1,0)+IF(EA2197&lt;&gt;"",1,0)+IF(EB2197&lt;&gt;"",1,0)+IF(EE2197&lt;&gt;"",1,0)</f>
        <v/>
      </c>
      <c r="BB2197">
        <f>IF(AND(AV2197&gt;0, AW2197&gt;0),1,0)</f>
        <v/>
      </c>
    </row>
    <row r="2198">
      <c r="A2198" t="inlineStr">
        <is>
          <t>OH0025538619</t>
        </is>
      </c>
      <c r="B2198" t="n">
        <v>78</v>
      </c>
      <c r="C2198" t="n">
        <v>446130</v>
      </c>
      <c r="D2198" t="inlineStr">
        <is>
          <t>SLITER</t>
        </is>
      </c>
      <c r="E2198" t="inlineStr">
        <is>
          <t>RICHARD</t>
        </is>
      </c>
      <c r="F2198">
        <f>CONCATENATE(D2198," ",LEFT(H2198,4),"T=",AU2198,"D=",AV2198,"R=",AW2198,"M=",AX2198,"L=",AY2198,"B=",AZ2198)</f>
        <v/>
      </c>
      <c r="G2198" t="inlineStr">
        <is>
          <t>LEE</t>
        </is>
      </c>
      <c r="I2198" t="inlineStr">
        <is>
          <t>1970-03-18</t>
        </is>
      </c>
      <c r="J2198" t="inlineStr">
        <is>
          <t>2023-02-08</t>
        </is>
      </c>
      <c r="K2198" t="inlineStr">
        <is>
          <t>ACTIVE</t>
        </is>
      </c>
      <c r="M2198">
        <f>RIGHT(L2198,LEN(L2198)-FIND(" ",L2198))</f>
        <v/>
      </c>
      <c r="N2198" t="inlineStr">
        <is>
          <t>2107 OAK ST SW</t>
        </is>
      </c>
      <c r="P2198" t="inlineStr">
        <is>
          <t>WARREN</t>
        </is>
      </c>
      <c r="Q2198" t="inlineStr">
        <is>
          <t>OH</t>
        </is>
      </c>
      <c r="R2198" t="n">
        <v>44485</v>
      </c>
      <c r="AD2198" t="inlineStr">
        <is>
          <t>TRUMBULL CAREER &amp; TECH CENTER</t>
        </is>
      </c>
      <c r="AE2198" t="inlineStr">
        <is>
          <t>WARREN CITY</t>
        </is>
      </c>
      <c r="AF2198" t="inlineStr">
        <is>
          <t>WARREN CITY SD</t>
        </is>
      </c>
      <c r="AH2198" t="n">
        <v>14</v>
      </c>
      <c r="AI2198" t="n">
        <v>11</v>
      </c>
      <c r="AN2198" t="inlineStr">
        <is>
          <t>WARREN</t>
        </is>
      </c>
      <c r="AO2198" t="inlineStr">
        <is>
          <t>WARREN CITY 6G</t>
        </is>
      </c>
      <c r="AP2198" t="inlineStr">
        <is>
          <t>78-P-AEH</t>
        </is>
      </c>
      <c r="AQ2198" t="n">
        <v>9</v>
      </c>
      <c r="AR2198" t="n">
        <v>64</v>
      </c>
      <c r="AS2198" t="n">
        <v>32</v>
      </c>
      <c r="AV2198" t="inlineStr">
        <is>
          <t>WARREN-WARD 6</t>
        </is>
      </c>
      <c r="AW2198">
        <f>COUNTA($BA$2198:$EE$2198)</f>
        <v/>
      </c>
      <c r="AX2198">
        <f>COUNTIF($BA$2198:$EE$2198,"D")</f>
        <v/>
      </c>
      <c r="AY2198">
        <f>COUNTIF($BA$2198:$EE$2198,"R")</f>
        <v/>
      </c>
      <c r="AZ2198">
        <f>IF(BL2198="D",1,0)+IF(BM2198="D",1,0)+IF(BR2198="D",1,0)+IF(BS2198="D",1,0)+IF(BU2198="D",1,0)+IF(CA2198="D",1,0)+IF(CB2198="D",1,0)+IF(CC2198="D",1,0)+IF(CD2198="D",1,0)+IF(CJ2198="D",1,0)+IF(CK2198="D",1,0)+IF(CO2198="D",1,0)+IF(CP2198="D",1,0)+IF(CQ2198="D",1,0)+IF(CU2198="D",1,0)+IF(CV2198="D",1,0)+IF(DB2198="D",1,0)+IF(DC2198="D",1,0)+IF(DH2198="D",1,0)+IF(DI2198="D",1,0)+IF(DM2198="D",1,0)+IF(DN2198="D",1,0)+IF(DO2198="D",1,0)+IF(DU2198="D",1,0)+IF(DX2198="D",1,0)</f>
        <v/>
      </c>
      <c r="BA2198">
        <f>IF(DH2198&lt;&gt;"",1,0)+IF(DI2198&lt;&gt;"",1,0)+IF(DK2198&lt;&gt;"",1,0)+IF(DM2198&lt;&gt;"",1,0)+IF(DN2198&lt;&gt;"",1,0)+IF(DO2198&lt;&gt;"",1,0)+IF(DQ2198&lt;&gt;"",1,0)+IF(DR2198&lt;&gt;"",1,0)+IF(DT2198&lt;&gt;"",1,0)+IF(DU2198&lt;&gt;"",1,0)+IF(DV2198&lt;&gt;"",1,0)+IF(DW2198&lt;&gt;"",1,0)+IF(DX2198&lt;&gt;"",1,0)+IF(DZ2198&lt;&gt;"",1,0)+IF(EA2198&lt;&gt;"",1,0)+IF(EB2198&lt;&gt;"",1,0)+IF(EE2198&lt;&gt;"",1,0)</f>
        <v/>
      </c>
      <c r="BB2198">
        <f>IF(AND(AV2198&gt;0, AW2198&gt;0),1,0)</f>
        <v/>
      </c>
    </row>
    <row r="2199">
      <c r="A2199" t="inlineStr">
        <is>
          <t>OH0015816258</t>
        </is>
      </c>
      <c r="B2199" t="n">
        <v>78</v>
      </c>
      <c r="C2199" t="n">
        <v>271797</v>
      </c>
      <c r="D2199" t="inlineStr">
        <is>
          <t>COX</t>
        </is>
      </c>
      <c r="E2199" t="inlineStr">
        <is>
          <t>TERRI</t>
        </is>
      </c>
      <c r="F2199">
        <f>CONCATENATE(D2199," ",LEFT(H2199,4),"T=",AU2199,"D=",AV2199,"R=",AW2199,"M=",AX2199,"L=",AY2199,"B=",AZ2199)</f>
        <v/>
      </c>
      <c r="G2199" t="inlineStr">
        <is>
          <t>R</t>
        </is>
      </c>
      <c r="I2199" t="inlineStr">
        <is>
          <t>1968-05-27</t>
        </is>
      </c>
      <c r="J2199" t="inlineStr">
        <is>
          <t>2014-04-23</t>
        </is>
      </c>
      <c r="K2199" t="inlineStr">
        <is>
          <t>CONFIRMATION</t>
        </is>
      </c>
      <c r="M2199">
        <f>RIGHT(L2199,LEN(L2199)-FIND(" ",L2199))</f>
        <v/>
      </c>
      <c r="N2199" t="inlineStr">
        <is>
          <t>1782 UNION ST SW</t>
        </is>
      </c>
      <c r="P2199" t="inlineStr">
        <is>
          <t>WARREN</t>
        </is>
      </c>
      <c r="Q2199" t="inlineStr">
        <is>
          <t>OH</t>
        </is>
      </c>
      <c r="R2199" t="n">
        <v>44485</v>
      </c>
      <c r="AD2199" t="inlineStr">
        <is>
          <t>TRUMBULL CAREER &amp; TECH CENTER</t>
        </is>
      </c>
      <c r="AE2199" t="inlineStr">
        <is>
          <t>WARREN CITY</t>
        </is>
      </c>
      <c r="AF2199" t="inlineStr">
        <is>
          <t>WARREN CITY SD</t>
        </is>
      </c>
      <c r="AH2199" t="n">
        <v>14</v>
      </c>
      <c r="AI2199" t="n">
        <v>11</v>
      </c>
      <c r="AN2199" t="inlineStr">
        <is>
          <t>WARREN</t>
        </is>
      </c>
      <c r="AO2199" t="inlineStr">
        <is>
          <t>WARREN CITY 6G</t>
        </is>
      </c>
      <c r="AP2199" t="inlineStr">
        <is>
          <t>78-P-AEH</t>
        </is>
      </c>
      <c r="AQ2199" t="n">
        <v>9</v>
      </c>
      <c r="AR2199" t="n">
        <v>64</v>
      </c>
      <c r="AS2199" t="n">
        <v>32</v>
      </c>
      <c r="AV2199" t="inlineStr">
        <is>
          <t>WARREN-WARD 6</t>
        </is>
      </c>
      <c r="AW2199">
        <f>COUNTA($BA$2199:$EE$2199)</f>
        <v/>
      </c>
      <c r="AX2199">
        <f>COUNTIF($BA$2199:$EE$2199,"D")</f>
        <v/>
      </c>
      <c r="AY2199">
        <f>COUNTIF($BA$2199:$EE$2199,"R")</f>
        <v/>
      </c>
      <c r="AZ2199">
        <f>IF(BL2199="D",1,0)+IF(BM2199="D",1,0)+IF(BR2199="D",1,0)+IF(BS2199="D",1,0)+IF(BU2199="D",1,0)+IF(CA2199="D",1,0)+IF(CB2199="D",1,0)+IF(CC2199="D",1,0)+IF(CD2199="D",1,0)+IF(CJ2199="D",1,0)+IF(CK2199="D",1,0)+IF(CO2199="D",1,0)+IF(CP2199="D",1,0)+IF(CQ2199="D",1,0)+IF(CU2199="D",1,0)+IF(CV2199="D",1,0)+IF(DB2199="D",1,0)+IF(DC2199="D",1,0)+IF(DH2199="D",1,0)+IF(DI2199="D",1,0)+IF(DM2199="D",1,0)+IF(DN2199="D",1,0)+IF(DO2199="D",1,0)+IF(DU2199="D",1,0)+IF(DX2199="D",1,0)</f>
        <v/>
      </c>
      <c r="BA2199">
        <f>IF(DH2199&lt;&gt;"",1,0)+IF(DI2199&lt;&gt;"",1,0)+IF(DK2199&lt;&gt;"",1,0)+IF(DM2199&lt;&gt;"",1,0)+IF(DN2199&lt;&gt;"",1,0)+IF(DO2199&lt;&gt;"",1,0)+IF(DQ2199&lt;&gt;"",1,0)+IF(DR2199&lt;&gt;"",1,0)+IF(DT2199&lt;&gt;"",1,0)+IF(DU2199&lt;&gt;"",1,0)+IF(DV2199&lt;&gt;"",1,0)+IF(DW2199&lt;&gt;"",1,0)+IF(DX2199&lt;&gt;"",1,0)+IF(DZ2199&lt;&gt;"",1,0)+IF(EA2199&lt;&gt;"",1,0)+IF(EB2199&lt;&gt;"",1,0)+IF(EE2199&lt;&gt;"",1,0)</f>
        <v/>
      </c>
      <c r="BB2199">
        <f>IF(AND(AV2199&gt;0, AW2199&gt;0),1,0)</f>
        <v/>
      </c>
      <c r="BH2199" t="inlineStr">
        <is>
          <t>X</t>
        </is>
      </c>
      <c r="BY2199" t="inlineStr">
        <is>
          <t>D</t>
        </is>
      </c>
      <c r="CG2199" t="inlineStr">
        <is>
          <t>X</t>
        </is>
      </c>
      <c r="CP2199" t="inlineStr">
        <is>
          <t>X</t>
        </is>
      </c>
      <c r="CW2199" t="inlineStr">
        <is>
          <t>D</t>
        </is>
      </c>
      <c r="CY2199" t="inlineStr">
        <is>
          <t>X</t>
        </is>
      </c>
      <c r="DC2199" t="inlineStr">
        <is>
          <t>X</t>
        </is>
      </c>
      <c r="DI2199" t="inlineStr">
        <is>
          <t>X</t>
        </is>
      </c>
      <c r="DN2199" t="inlineStr">
        <is>
          <t>X</t>
        </is>
      </c>
    </row>
    <row r="2200">
      <c r="A2200" t="inlineStr">
        <is>
          <t>OH0018597738</t>
        </is>
      </c>
      <c r="B2200" t="n">
        <v>78</v>
      </c>
      <c r="C2200" t="n">
        <v>337072</v>
      </c>
      <c r="D2200" t="inlineStr">
        <is>
          <t>CLICK</t>
        </is>
      </c>
      <c r="E2200" t="inlineStr">
        <is>
          <t>AMBER</t>
        </is>
      </c>
      <c r="F2200">
        <f>CONCATENATE(D2200," ",LEFT(H2200,4),"T=",AU2200,"D=",AV2200,"R=",AW2200,"M=",AX2200,"L=",AY2200,"B=",AZ2200)</f>
        <v/>
      </c>
      <c r="G2200" t="inlineStr">
        <is>
          <t>ELIZABETH</t>
        </is>
      </c>
      <c r="I2200" t="inlineStr">
        <is>
          <t>1986-08-25</t>
        </is>
      </c>
      <c r="J2200" t="inlineStr">
        <is>
          <t>2016-04-29</t>
        </is>
      </c>
      <c r="K2200" t="inlineStr">
        <is>
          <t>CONFIRMATION</t>
        </is>
      </c>
      <c r="M2200">
        <f>RIGHT(L2200,LEN(L2200)-FIND(" ",L2200))</f>
        <v/>
      </c>
      <c r="N2200" t="inlineStr">
        <is>
          <t>2316 RISHER RD SW</t>
        </is>
      </c>
      <c r="P2200" t="inlineStr">
        <is>
          <t>WARREN</t>
        </is>
      </c>
      <c r="Q2200" t="inlineStr">
        <is>
          <t>OH</t>
        </is>
      </c>
      <c r="R2200" t="n">
        <v>44485</v>
      </c>
      <c r="AD2200" t="inlineStr">
        <is>
          <t>TRUMBULL CAREER &amp; TECH CENTER</t>
        </is>
      </c>
      <c r="AE2200" t="inlineStr">
        <is>
          <t>WARREN CITY</t>
        </is>
      </c>
      <c r="AF2200" t="inlineStr">
        <is>
          <t>WARREN CITY SD</t>
        </is>
      </c>
      <c r="AH2200" t="n">
        <v>14</v>
      </c>
      <c r="AI2200" t="n">
        <v>11</v>
      </c>
      <c r="AN2200" t="inlineStr">
        <is>
          <t>WARREN</t>
        </is>
      </c>
      <c r="AO2200" t="inlineStr">
        <is>
          <t>WARREN CITY 6G</t>
        </is>
      </c>
      <c r="AP2200" t="inlineStr">
        <is>
          <t>78-P-AEH</t>
        </is>
      </c>
      <c r="AQ2200" t="n">
        <v>9</v>
      </c>
      <c r="AR2200" t="n">
        <v>64</v>
      </c>
      <c r="AS2200" t="n">
        <v>32</v>
      </c>
      <c r="AV2200" t="inlineStr">
        <is>
          <t>WARREN-WARD 6</t>
        </is>
      </c>
      <c r="AW2200">
        <f>COUNTA($BA$2200:$EE$2200)</f>
        <v/>
      </c>
      <c r="AX2200">
        <f>COUNTIF($BA$2200:$EE$2200,"D")</f>
        <v/>
      </c>
      <c r="AY2200">
        <f>COUNTIF($BA$2200:$EE$2200,"R")</f>
        <v/>
      </c>
      <c r="AZ2200">
        <f>IF(BL2200="D",1,0)+IF(BM2200="D",1,0)+IF(BR2200="D",1,0)+IF(BS2200="D",1,0)+IF(BU2200="D",1,0)+IF(CA2200="D",1,0)+IF(CB2200="D",1,0)+IF(CC2200="D",1,0)+IF(CD2200="D",1,0)+IF(CJ2200="D",1,0)+IF(CK2200="D",1,0)+IF(CO2200="D",1,0)+IF(CP2200="D",1,0)+IF(CQ2200="D",1,0)+IF(CU2200="D",1,0)+IF(CV2200="D",1,0)+IF(DB2200="D",1,0)+IF(DC2200="D",1,0)+IF(DH2200="D",1,0)+IF(DI2200="D",1,0)+IF(DM2200="D",1,0)+IF(DN2200="D",1,0)+IF(DO2200="D",1,0)+IF(DU2200="D",1,0)+IF(DX2200="D",1,0)</f>
        <v/>
      </c>
      <c r="BA2200">
        <f>IF(DH2200&lt;&gt;"",1,0)+IF(DI2200&lt;&gt;"",1,0)+IF(DK2200&lt;&gt;"",1,0)+IF(DM2200&lt;&gt;"",1,0)+IF(DN2200&lt;&gt;"",1,0)+IF(DO2200&lt;&gt;"",1,0)+IF(DQ2200&lt;&gt;"",1,0)+IF(DR2200&lt;&gt;"",1,0)+IF(DT2200&lt;&gt;"",1,0)+IF(DU2200&lt;&gt;"",1,0)+IF(DV2200&lt;&gt;"",1,0)+IF(DW2200&lt;&gt;"",1,0)+IF(DX2200&lt;&gt;"",1,0)+IF(DZ2200&lt;&gt;"",1,0)+IF(EA2200&lt;&gt;"",1,0)+IF(EB2200&lt;&gt;"",1,0)+IF(EE2200&lt;&gt;"",1,0)</f>
        <v/>
      </c>
      <c r="BB2200">
        <f>IF(AND(AV2200&gt;0, AW2200&gt;0),1,0)</f>
        <v/>
      </c>
      <c r="CA2200" t="inlineStr">
        <is>
          <t>X</t>
        </is>
      </c>
    </row>
    <row r="2201">
      <c r="A2201" t="inlineStr">
        <is>
          <t>OH0023910588</t>
        </is>
      </c>
      <c r="B2201" t="n">
        <v>78</v>
      </c>
      <c r="C2201" t="n">
        <v>419767</v>
      </c>
      <c r="D2201" t="inlineStr">
        <is>
          <t>EVERHART</t>
        </is>
      </c>
      <c r="E2201" t="inlineStr">
        <is>
          <t>ROSE</t>
        </is>
      </c>
      <c r="F2201">
        <f>CONCATENATE(D2201," ",LEFT(H2201,4),"T=",AU2201,"D=",AV2201,"R=",AW2201,"M=",AX2201,"L=",AY2201,"B=",AZ2201)</f>
        <v/>
      </c>
      <c r="G2201" t="inlineStr">
        <is>
          <t>A</t>
        </is>
      </c>
      <c r="I2201" t="inlineStr">
        <is>
          <t>1953-03-06</t>
        </is>
      </c>
      <c r="J2201" t="inlineStr">
        <is>
          <t>2016-09-01</t>
        </is>
      </c>
      <c r="K2201" t="inlineStr">
        <is>
          <t>ACTIVE</t>
        </is>
      </c>
      <c r="M2201">
        <f>RIGHT(L2201,LEN(L2201)-FIND(" ",L2201))</f>
        <v/>
      </c>
      <c r="N2201" t="inlineStr">
        <is>
          <t>2512 JACKSON ST SW</t>
        </is>
      </c>
      <c r="P2201" t="inlineStr">
        <is>
          <t>WARREN</t>
        </is>
      </c>
      <c r="Q2201" t="inlineStr">
        <is>
          <t>OH</t>
        </is>
      </c>
      <c r="R2201" t="n">
        <v>44485</v>
      </c>
      <c r="AD2201" t="inlineStr">
        <is>
          <t>TRUMBULL CAREER &amp; TECH CENTER</t>
        </is>
      </c>
      <c r="AE2201" t="inlineStr">
        <is>
          <t>WARREN CITY</t>
        </is>
      </c>
      <c r="AF2201" t="inlineStr">
        <is>
          <t>WARREN CITY SD</t>
        </is>
      </c>
      <c r="AH2201" t="n">
        <v>14</v>
      </c>
      <c r="AI2201" t="n">
        <v>11</v>
      </c>
      <c r="AN2201" t="inlineStr">
        <is>
          <t>WARREN</t>
        </is>
      </c>
      <c r="AO2201" t="inlineStr">
        <is>
          <t>WARREN CITY 6G</t>
        </is>
      </c>
      <c r="AP2201" t="inlineStr">
        <is>
          <t>78-P-AEH</t>
        </is>
      </c>
      <c r="AQ2201" t="n">
        <v>9</v>
      </c>
      <c r="AR2201" t="n">
        <v>64</v>
      </c>
      <c r="AS2201" t="n">
        <v>32</v>
      </c>
      <c r="AV2201" t="inlineStr">
        <is>
          <t>WARREN-WARD 6</t>
        </is>
      </c>
      <c r="AW2201">
        <f>COUNTA($BA$2201:$EE$2201)</f>
        <v/>
      </c>
      <c r="AX2201">
        <f>COUNTIF($BA$2201:$EE$2201,"D")</f>
        <v/>
      </c>
      <c r="AY2201">
        <f>COUNTIF($BA$2201:$EE$2201,"R")</f>
        <v/>
      </c>
      <c r="AZ2201">
        <f>IF(BL2201="D",1,0)+IF(BM2201="D",1,0)+IF(BR2201="D",1,0)+IF(BS2201="D",1,0)+IF(BU2201="D",1,0)+IF(CA2201="D",1,0)+IF(CB2201="D",1,0)+IF(CC2201="D",1,0)+IF(CD2201="D",1,0)+IF(CJ2201="D",1,0)+IF(CK2201="D",1,0)+IF(CO2201="D",1,0)+IF(CP2201="D",1,0)+IF(CQ2201="D",1,0)+IF(CU2201="D",1,0)+IF(CV2201="D",1,0)+IF(DB2201="D",1,0)+IF(DC2201="D",1,0)+IF(DH2201="D",1,0)+IF(DI2201="D",1,0)+IF(DM2201="D",1,0)+IF(DN2201="D",1,0)+IF(DO2201="D",1,0)+IF(DU2201="D",1,0)+IF(DX2201="D",1,0)</f>
        <v/>
      </c>
      <c r="BA2201">
        <f>IF(DH2201&lt;&gt;"",1,0)+IF(DI2201&lt;&gt;"",1,0)+IF(DK2201&lt;&gt;"",1,0)+IF(DM2201&lt;&gt;"",1,0)+IF(DN2201&lt;&gt;"",1,0)+IF(DO2201&lt;&gt;"",1,0)+IF(DQ2201&lt;&gt;"",1,0)+IF(DR2201&lt;&gt;"",1,0)+IF(DT2201&lt;&gt;"",1,0)+IF(DU2201&lt;&gt;"",1,0)+IF(DV2201&lt;&gt;"",1,0)+IF(DW2201&lt;&gt;"",1,0)+IF(DX2201&lt;&gt;"",1,0)+IF(DZ2201&lt;&gt;"",1,0)+IF(EA2201&lt;&gt;"",1,0)+IF(EB2201&lt;&gt;"",1,0)+IF(EE2201&lt;&gt;"",1,0)</f>
        <v/>
      </c>
      <c r="BB2201">
        <f>IF(AND(AV2201&gt;0, AW2201&gt;0),1,0)</f>
        <v/>
      </c>
      <c r="DC2201" t="inlineStr">
        <is>
          <t>X</t>
        </is>
      </c>
      <c r="EF2201" t="inlineStr">
        <is>
          <t>X</t>
        </is>
      </c>
    </row>
    <row r="2202">
      <c r="A2202" t="inlineStr">
        <is>
          <t>OH0023229149</t>
        </is>
      </c>
      <c r="B2202" t="n">
        <v>78</v>
      </c>
      <c r="C2202" t="n">
        <v>408863</v>
      </c>
      <c r="D2202" t="inlineStr">
        <is>
          <t>YASH</t>
        </is>
      </c>
      <c r="E2202" t="inlineStr">
        <is>
          <t>SHERRI</t>
        </is>
      </c>
      <c r="F2202">
        <f>CONCATENATE(D2202," ",LEFT(H2202,4),"T=",AU2202,"D=",AV2202,"R=",AW2202,"M=",AX2202,"L=",AY2202,"B=",AZ2202)</f>
        <v/>
      </c>
      <c r="G2202" t="inlineStr">
        <is>
          <t>R</t>
        </is>
      </c>
      <c r="I2202" t="inlineStr">
        <is>
          <t>1962-05-09</t>
        </is>
      </c>
      <c r="J2202" t="inlineStr">
        <is>
          <t>2015-07-24</t>
        </is>
      </c>
      <c r="K2202" t="inlineStr">
        <is>
          <t>CONFIRMATION</t>
        </is>
      </c>
      <c r="M2202">
        <f>RIGHT(L2202,LEN(L2202)-FIND(" ",L2202))</f>
        <v/>
      </c>
      <c r="N2202" t="inlineStr">
        <is>
          <t>1743 W MARKET ST</t>
        </is>
      </c>
      <c r="P2202" t="inlineStr">
        <is>
          <t>WARREN</t>
        </is>
      </c>
      <c r="Q2202" t="inlineStr">
        <is>
          <t>OH</t>
        </is>
      </c>
      <c r="R2202" t="n">
        <v>44485</v>
      </c>
      <c r="AD2202" t="inlineStr">
        <is>
          <t>TRUMBULL CAREER &amp; TECH CENTER</t>
        </is>
      </c>
      <c r="AE2202" t="inlineStr">
        <is>
          <t>WARREN CITY</t>
        </is>
      </c>
      <c r="AF2202" t="inlineStr">
        <is>
          <t>WARREN CITY SD</t>
        </is>
      </c>
      <c r="AH2202" t="n">
        <v>14</v>
      </c>
      <c r="AI2202" t="n">
        <v>11</v>
      </c>
      <c r="AN2202" t="inlineStr">
        <is>
          <t>WARREN</t>
        </is>
      </c>
      <c r="AO2202" t="inlineStr">
        <is>
          <t>WARREN CITY 6G</t>
        </is>
      </c>
      <c r="AP2202" t="inlineStr">
        <is>
          <t>78-P-AEH</t>
        </is>
      </c>
      <c r="AQ2202" t="n">
        <v>9</v>
      </c>
      <c r="AR2202" t="n">
        <v>64</v>
      </c>
      <c r="AS2202" t="n">
        <v>32</v>
      </c>
      <c r="AV2202" t="inlineStr">
        <is>
          <t>WARREN-WARD 6</t>
        </is>
      </c>
      <c r="AW2202">
        <f>COUNTA($BA$2202:$EE$2202)</f>
        <v/>
      </c>
      <c r="AX2202">
        <f>COUNTIF($BA$2202:$EE$2202,"D")</f>
        <v/>
      </c>
      <c r="AY2202">
        <f>COUNTIF($BA$2202:$EE$2202,"R")</f>
        <v/>
      </c>
      <c r="AZ2202">
        <f>IF(BL2202="D",1,0)+IF(BM2202="D",1,0)+IF(BR2202="D",1,0)+IF(BS2202="D",1,0)+IF(BU2202="D",1,0)+IF(CA2202="D",1,0)+IF(CB2202="D",1,0)+IF(CC2202="D",1,0)+IF(CD2202="D",1,0)+IF(CJ2202="D",1,0)+IF(CK2202="D",1,0)+IF(CO2202="D",1,0)+IF(CP2202="D",1,0)+IF(CQ2202="D",1,0)+IF(CU2202="D",1,0)+IF(CV2202="D",1,0)+IF(DB2202="D",1,0)+IF(DC2202="D",1,0)+IF(DH2202="D",1,0)+IF(DI2202="D",1,0)+IF(DM2202="D",1,0)+IF(DN2202="D",1,0)+IF(DO2202="D",1,0)+IF(DU2202="D",1,0)+IF(DX2202="D",1,0)</f>
        <v/>
      </c>
      <c r="BA2202">
        <f>IF(DH2202&lt;&gt;"",1,0)+IF(DI2202&lt;&gt;"",1,0)+IF(DK2202&lt;&gt;"",1,0)+IF(DM2202&lt;&gt;"",1,0)+IF(DN2202&lt;&gt;"",1,0)+IF(DO2202&lt;&gt;"",1,0)+IF(DQ2202&lt;&gt;"",1,0)+IF(DR2202&lt;&gt;"",1,0)+IF(DT2202&lt;&gt;"",1,0)+IF(DU2202&lt;&gt;"",1,0)+IF(DV2202&lt;&gt;"",1,0)+IF(DW2202&lt;&gt;"",1,0)+IF(DX2202&lt;&gt;"",1,0)+IF(DZ2202&lt;&gt;"",1,0)+IF(EA2202&lt;&gt;"",1,0)+IF(EB2202&lt;&gt;"",1,0)+IF(EE2202&lt;&gt;"",1,0)</f>
        <v/>
      </c>
      <c r="BB2202">
        <f>IF(AND(AV2202&gt;0, AW2202&gt;0),1,0)</f>
        <v/>
      </c>
      <c r="DC2202" t="inlineStr">
        <is>
          <t>X</t>
        </is>
      </c>
    </row>
    <row r="2203">
      <c r="A2203" t="inlineStr">
        <is>
          <t>OH0015809415</t>
        </is>
      </c>
      <c r="B2203" t="n">
        <v>78</v>
      </c>
      <c r="C2203" t="n">
        <v>304640</v>
      </c>
      <c r="D2203" t="inlineStr">
        <is>
          <t>JACKSON</t>
        </is>
      </c>
      <c r="E2203" t="inlineStr">
        <is>
          <t>RAMONA</t>
        </is>
      </c>
      <c r="F2203">
        <f>CONCATENATE(D2203," ",LEFT(H2203,4),"T=",AU2203,"D=",AV2203,"R=",AW2203,"M=",AX2203,"L=",AY2203,"B=",AZ2203)</f>
        <v/>
      </c>
      <c r="G2203" t="inlineStr">
        <is>
          <t>M</t>
        </is>
      </c>
      <c r="I2203" t="inlineStr">
        <is>
          <t>1983-10-21</t>
        </is>
      </c>
      <c r="J2203" t="inlineStr">
        <is>
          <t>2015-10-05</t>
        </is>
      </c>
      <c r="K2203" t="inlineStr">
        <is>
          <t>CONFIRMATION</t>
        </is>
      </c>
      <c r="M2203">
        <f>RIGHT(L2203,LEN(L2203)-FIND(" ",L2203))</f>
        <v/>
      </c>
      <c r="N2203" t="inlineStr">
        <is>
          <t>1612 JACKSON ST SW</t>
        </is>
      </c>
      <c r="P2203" t="inlineStr">
        <is>
          <t>WARREN</t>
        </is>
      </c>
      <c r="Q2203" t="inlineStr">
        <is>
          <t>OH</t>
        </is>
      </c>
      <c r="R2203" t="n">
        <v>44485</v>
      </c>
      <c r="AD2203" t="inlineStr">
        <is>
          <t>TRUMBULL CAREER &amp; TECH CENTER</t>
        </is>
      </c>
      <c r="AE2203" t="inlineStr">
        <is>
          <t>WARREN CITY</t>
        </is>
      </c>
      <c r="AF2203" t="inlineStr">
        <is>
          <t>WARREN CITY SD</t>
        </is>
      </c>
      <c r="AH2203" t="n">
        <v>14</v>
      </c>
      <c r="AI2203" t="n">
        <v>11</v>
      </c>
      <c r="AN2203" t="inlineStr">
        <is>
          <t>WARREN</t>
        </is>
      </c>
      <c r="AO2203" t="inlineStr">
        <is>
          <t>WARREN CITY 6G</t>
        </is>
      </c>
      <c r="AP2203" t="inlineStr">
        <is>
          <t>78-P-AEH</t>
        </is>
      </c>
      <c r="AQ2203" t="n">
        <v>9</v>
      </c>
      <c r="AR2203" t="n">
        <v>64</v>
      </c>
      <c r="AS2203" t="n">
        <v>32</v>
      </c>
      <c r="AV2203" t="inlineStr">
        <is>
          <t>WARREN-WARD 6</t>
        </is>
      </c>
      <c r="AW2203">
        <f>COUNTA($BA$2203:$EE$2203)</f>
        <v/>
      </c>
      <c r="AX2203">
        <f>COUNTIF($BA$2203:$EE$2203,"D")</f>
        <v/>
      </c>
      <c r="AY2203">
        <f>COUNTIF($BA$2203:$EE$2203,"R")</f>
        <v/>
      </c>
      <c r="AZ2203">
        <f>IF(BL2203="D",1,0)+IF(BM2203="D",1,0)+IF(BR2203="D",1,0)+IF(BS2203="D",1,0)+IF(BU2203="D",1,0)+IF(CA2203="D",1,0)+IF(CB2203="D",1,0)+IF(CC2203="D",1,0)+IF(CD2203="D",1,0)+IF(CJ2203="D",1,0)+IF(CK2203="D",1,0)+IF(CO2203="D",1,0)+IF(CP2203="D",1,0)+IF(CQ2203="D",1,0)+IF(CU2203="D",1,0)+IF(CV2203="D",1,0)+IF(DB2203="D",1,0)+IF(DC2203="D",1,0)+IF(DH2203="D",1,0)+IF(DI2203="D",1,0)+IF(DM2203="D",1,0)+IF(DN2203="D",1,0)+IF(DO2203="D",1,0)+IF(DU2203="D",1,0)+IF(DX2203="D",1,0)</f>
        <v/>
      </c>
      <c r="BA2203">
        <f>IF(DH2203&lt;&gt;"",1,0)+IF(DI2203&lt;&gt;"",1,0)+IF(DK2203&lt;&gt;"",1,0)+IF(DM2203&lt;&gt;"",1,0)+IF(DN2203&lt;&gt;"",1,0)+IF(DO2203&lt;&gt;"",1,0)+IF(DQ2203&lt;&gt;"",1,0)+IF(DR2203&lt;&gt;"",1,0)+IF(DT2203&lt;&gt;"",1,0)+IF(DU2203&lt;&gt;"",1,0)+IF(DV2203&lt;&gt;"",1,0)+IF(DW2203&lt;&gt;"",1,0)+IF(DX2203&lt;&gt;"",1,0)+IF(DZ2203&lt;&gt;"",1,0)+IF(EA2203&lt;&gt;"",1,0)+IF(EB2203&lt;&gt;"",1,0)+IF(EE2203&lt;&gt;"",1,0)</f>
        <v/>
      </c>
      <c r="BB2203">
        <f>IF(AND(AV2203&gt;0, AW2203&gt;0),1,0)</f>
        <v/>
      </c>
      <c r="CA2203" t="inlineStr">
        <is>
          <t>X</t>
        </is>
      </c>
      <c r="CP2203" t="inlineStr">
        <is>
          <t>X</t>
        </is>
      </c>
      <c r="CY2203" t="inlineStr">
        <is>
          <t>X</t>
        </is>
      </c>
      <c r="DC2203" t="inlineStr">
        <is>
          <t>X</t>
        </is>
      </c>
    </row>
    <row r="2204">
      <c r="A2204" t="inlineStr">
        <is>
          <t>OH0019763898</t>
        </is>
      </c>
      <c r="B2204" t="n">
        <v>78</v>
      </c>
      <c r="C2204" t="n">
        <v>358477</v>
      </c>
      <c r="D2204" t="inlineStr">
        <is>
          <t>SCOFIELD</t>
        </is>
      </c>
      <c r="E2204" t="inlineStr">
        <is>
          <t>JESSE</t>
        </is>
      </c>
      <c r="F2204">
        <f>CONCATENATE(D2204," ",LEFT(H2204,4),"T=",AU2204,"D=",AV2204,"R=",AW2204,"M=",AX2204,"L=",AY2204,"B=",AZ2204)</f>
        <v/>
      </c>
      <c r="G2204" t="inlineStr">
        <is>
          <t>J</t>
        </is>
      </c>
      <c r="I2204" t="inlineStr">
        <is>
          <t>1990-01-26</t>
        </is>
      </c>
      <c r="J2204" t="inlineStr">
        <is>
          <t>2024-08-05</t>
        </is>
      </c>
      <c r="K2204" t="inlineStr">
        <is>
          <t>ACTIVE</t>
        </is>
      </c>
      <c r="M2204">
        <f>RIGHT(L2204,LEN(L2204)-FIND(" ",L2204))</f>
        <v/>
      </c>
      <c r="N2204" t="inlineStr">
        <is>
          <t>1851 W MARKET ST</t>
        </is>
      </c>
      <c r="O2204" t="inlineStr">
        <is>
          <t>APT A</t>
        </is>
      </c>
      <c r="P2204" t="inlineStr">
        <is>
          <t>WARREN</t>
        </is>
      </c>
      <c r="Q2204" t="inlineStr">
        <is>
          <t>OH</t>
        </is>
      </c>
      <c r="R2204" t="n">
        <v>44485</v>
      </c>
      <c r="AD2204" t="inlineStr">
        <is>
          <t>TRUMBULL CAREER &amp; TECH CENTER</t>
        </is>
      </c>
      <c r="AE2204" t="inlineStr">
        <is>
          <t>WARREN CITY</t>
        </is>
      </c>
      <c r="AF2204" t="inlineStr">
        <is>
          <t>WARREN CITY SD</t>
        </is>
      </c>
      <c r="AH2204" t="n">
        <v>14</v>
      </c>
      <c r="AI2204" t="n">
        <v>11</v>
      </c>
      <c r="AN2204" t="inlineStr">
        <is>
          <t>WARREN</t>
        </is>
      </c>
      <c r="AO2204" t="inlineStr">
        <is>
          <t>WARREN CITY 6G</t>
        </is>
      </c>
      <c r="AP2204" t="inlineStr">
        <is>
          <t>78-P-AEH</t>
        </is>
      </c>
      <c r="AQ2204" t="n">
        <v>9</v>
      </c>
      <c r="AR2204" t="n">
        <v>64</v>
      </c>
      <c r="AS2204" t="n">
        <v>32</v>
      </c>
      <c r="AV2204" t="inlineStr">
        <is>
          <t>WARREN-WARD 6</t>
        </is>
      </c>
      <c r="AW2204">
        <f>COUNTA($BA$2204:$EE$2204)</f>
        <v/>
      </c>
      <c r="AX2204">
        <f>COUNTIF($BA$2204:$EE$2204,"D")</f>
        <v/>
      </c>
      <c r="AY2204">
        <f>COUNTIF($BA$2204:$EE$2204,"R")</f>
        <v/>
      </c>
      <c r="AZ2204">
        <f>IF(BL2204="D",1,0)+IF(BM2204="D",1,0)+IF(BR2204="D",1,0)+IF(BS2204="D",1,0)+IF(BU2204="D",1,0)+IF(CA2204="D",1,0)+IF(CB2204="D",1,0)+IF(CC2204="D",1,0)+IF(CD2204="D",1,0)+IF(CJ2204="D",1,0)+IF(CK2204="D",1,0)+IF(CO2204="D",1,0)+IF(CP2204="D",1,0)+IF(CQ2204="D",1,0)+IF(CU2204="D",1,0)+IF(CV2204="D",1,0)+IF(DB2204="D",1,0)+IF(DC2204="D",1,0)+IF(DH2204="D",1,0)+IF(DI2204="D",1,0)+IF(DM2204="D",1,0)+IF(DN2204="D",1,0)+IF(DO2204="D",1,0)+IF(DU2204="D",1,0)+IF(DX2204="D",1,0)</f>
        <v/>
      </c>
      <c r="BA2204">
        <f>IF(DH2204&lt;&gt;"",1,0)+IF(DI2204&lt;&gt;"",1,0)+IF(DK2204&lt;&gt;"",1,0)+IF(DM2204&lt;&gt;"",1,0)+IF(DN2204&lt;&gt;"",1,0)+IF(DO2204&lt;&gt;"",1,0)+IF(DQ2204&lt;&gt;"",1,0)+IF(DR2204&lt;&gt;"",1,0)+IF(DT2204&lt;&gt;"",1,0)+IF(DU2204&lt;&gt;"",1,0)+IF(DV2204&lt;&gt;"",1,0)+IF(DW2204&lt;&gt;"",1,0)+IF(DX2204&lt;&gt;"",1,0)+IF(DZ2204&lt;&gt;"",1,0)+IF(EA2204&lt;&gt;"",1,0)+IF(EB2204&lt;&gt;"",1,0)+IF(EE2204&lt;&gt;"",1,0)</f>
        <v/>
      </c>
      <c r="BB2204">
        <f>IF(AND(AV2204&gt;0, AW2204&gt;0),1,0)</f>
        <v/>
      </c>
      <c r="CA2204" t="inlineStr">
        <is>
          <t>X</t>
        </is>
      </c>
      <c r="EF2204" t="inlineStr">
        <is>
          <t>X</t>
        </is>
      </c>
    </row>
    <row r="2205">
      <c r="A2205" t="inlineStr">
        <is>
          <t>OH0026339483</t>
        </is>
      </c>
      <c r="B2205" t="n">
        <v>78</v>
      </c>
      <c r="C2205" t="n">
        <v>460551</v>
      </c>
      <c r="D2205" t="inlineStr">
        <is>
          <t>MILLER</t>
        </is>
      </c>
      <c r="E2205" t="inlineStr">
        <is>
          <t>BRANDON</t>
        </is>
      </c>
      <c r="F2205">
        <f>CONCATENATE(D2205," ",LEFT(H2205,4),"T=",AU2205,"D=",AV2205,"R=",AW2205,"M=",AX2205,"L=",AY2205,"B=",AZ2205)</f>
        <v/>
      </c>
      <c r="G2205" t="inlineStr">
        <is>
          <t>JOHN</t>
        </is>
      </c>
      <c r="I2205" t="inlineStr">
        <is>
          <t>1994-07-09</t>
        </is>
      </c>
      <c r="J2205" t="inlineStr">
        <is>
          <t>2021-11-23</t>
        </is>
      </c>
      <c r="K2205" t="inlineStr">
        <is>
          <t>ACTIVE</t>
        </is>
      </c>
      <c r="M2205">
        <f>RIGHT(L2205,LEN(L2205)-FIND(" ",L2205))</f>
        <v/>
      </c>
      <c r="N2205" t="inlineStr">
        <is>
          <t>1123 MICHELLE AVE SW</t>
        </is>
      </c>
      <c r="P2205" t="inlineStr">
        <is>
          <t>WARREN</t>
        </is>
      </c>
      <c r="Q2205" t="inlineStr">
        <is>
          <t>OH</t>
        </is>
      </c>
      <c r="R2205" t="n">
        <v>44485</v>
      </c>
      <c r="AD2205" t="inlineStr">
        <is>
          <t>TRUMBULL CAREER &amp; TECH CENTER</t>
        </is>
      </c>
      <c r="AE2205" t="inlineStr">
        <is>
          <t>WARREN CITY</t>
        </is>
      </c>
      <c r="AF2205" t="inlineStr">
        <is>
          <t>WARREN CITY SD</t>
        </is>
      </c>
      <c r="AH2205" t="n">
        <v>14</v>
      </c>
      <c r="AI2205" t="n">
        <v>11</v>
      </c>
      <c r="AN2205" t="inlineStr">
        <is>
          <t>WARREN</t>
        </is>
      </c>
      <c r="AO2205" t="inlineStr">
        <is>
          <t>WARREN CITY 6G</t>
        </is>
      </c>
      <c r="AP2205" t="inlineStr">
        <is>
          <t>78-P-AEH</t>
        </is>
      </c>
      <c r="AQ2205" t="n">
        <v>9</v>
      </c>
      <c r="AR2205" t="n">
        <v>64</v>
      </c>
      <c r="AS2205" t="n">
        <v>32</v>
      </c>
      <c r="AV2205" t="inlineStr">
        <is>
          <t>WARREN-WARD 6</t>
        </is>
      </c>
      <c r="AW2205">
        <f>COUNTA($BA$2205:$EE$2205)</f>
        <v/>
      </c>
      <c r="AX2205">
        <f>COUNTIF($BA$2205:$EE$2205,"D")</f>
        <v/>
      </c>
      <c r="AY2205">
        <f>COUNTIF($BA$2205:$EE$2205,"R")</f>
        <v/>
      </c>
      <c r="AZ2205">
        <f>IF(BL2205="D",1,0)+IF(BM2205="D",1,0)+IF(BR2205="D",1,0)+IF(BS2205="D",1,0)+IF(BU2205="D",1,0)+IF(CA2205="D",1,0)+IF(CB2205="D",1,0)+IF(CC2205="D",1,0)+IF(CD2205="D",1,0)+IF(CJ2205="D",1,0)+IF(CK2205="D",1,0)+IF(CO2205="D",1,0)+IF(CP2205="D",1,0)+IF(CQ2205="D",1,0)+IF(CU2205="D",1,0)+IF(CV2205="D",1,0)+IF(DB2205="D",1,0)+IF(DC2205="D",1,0)+IF(DH2205="D",1,0)+IF(DI2205="D",1,0)+IF(DM2205="D",1,0)+IF(DN2205="D",1,0)+IF(DO2205="D",1,0)+IF(DU2205="D",1,0)+IF(DX2205="D",1,0)</f>
        <v/>
      </c>
      <c r="BA2205">
        <f>IF(DH2205&lt;&gt;"",1,0)+IF(DI2205&lt;&gt;"",1,0)+IF(DK2205&lt;&gt;"",1,0)+IF(DM2205&lt;&gt;"",1,0)+IF(DN2205&lt;&gt;"",1,0)+IF(DO2205&lt;&gt;"",1,0)+IF(DQ2205&lt;&gt;"",1,0)+IF(DR2205&lt;&gt;"",1,0)+IF(DT2205&lt;&gt;"",1,0)+IF(DU2205&lt;&gt;"",1,0)+IF(DV2205&lt;&gt;"",1,0)+IF(DW2205&lt;&gt;"",1,0)+IF(DX2205&lt;&gt;"",1,0)+IF(DZ2205&lt;&gt;"",1,0)+IF(EA2205&lt;&gt;"",1,0)+IF(EB2205&lt;&gt;"",1,0)+IF(EE2205&lt;&gt;"",1,0)</f>
        <v/>
      </c>
      <c r="BB2205">
        <f>IF(AND(AV2205&gt;0, AW2205&gt;0),1,0)</f>
        <v/>
      </c>
      <c r="CP2205" t="inlineStr">
        <is>
          <t>X</t>
        </is>
      </c>
      <c r="CY2205" t="inlineStr">
        <is>
          <t>X</t>
        </is>
      </c>
    </row>
    <row r="2206">
      <c r="A2206" t="inlineStr">
        <is>
          <t>OH0023647333</t>
        </is>
      </c>
      <c r="B2206" t="n">
        <v>78</v>
      </c>
      <c r="C2206" t="n">
        <v>416033</v>
      </c>
      <c r="D2206" t="inlineStr">
        <is>
          <t>ALLEN</t>
        </is>
      </c>
      <c r="E2206" t="inlineStr">
        <is>
          <t>OCTAVIA</t>
        </is>
      </c>
      <c r="F2206">
        <f>CONCATENATE(D2206," ",LEFT(H2206,4),"T=",AU2206,"D=",AV2206,"R=",AW2206,"M=",AX2206,"L=",AY2206,"B=",AZ2206)</f>
        <v/>
      </c>
      <c r="I2206" t="inlineStr">
        <is>
          <t>1959-06-14</t>
        </is>
      </c>
      <c r="J2206" t="inlineStr">
        <is>
          <t>2017-02-21</t>
        </is>
      </c>
      <c r="K2206" t="inlineStr">
        <is>
          <t>ACTIVE</t>
        </is>
      </c>
      <c r="L2206" t="inlineStr">
        <is>
          <t>D</t>
        </is>
      </c>
      <c r="M2206">
        <f>RIGHT(L2206,LEN(L2206)-FIND(" ",L2206))</f>
        <v/>
      </c>
      <c r="N2206" t="inlineStr">
        <is>
          <t>1692 HAMILTON ST SW</t>
        </is>
      </c>
      <c r="P2206" t="inlineStr">
        <is>
          <t>WARREN</t>
        </is>
      </c>
      <c r="Q2206" t="inlineStr">
        <is>
          <t>OH</t>
        </is>
      </c>
      <c r="R2206" t="n">
        <v>44485</v>
      </c>
      <c r="AD2206" t="inlineStr">
        <is>
          <t>TRUMBULL CAREER &amp; TECH CENTER</t>
        </is>
      </c>
      <c r="AE2206" t="inlineStr">
        <is>
          <t>WARREN CITY</t>
        </is>
      </c>
      <c r="AF2206" t="inlineStr">
        <is>
          <t>WARREN CITY SD</t>
        </is>
      </c>
      <c r="AH2206" t="n">
        <v>14</v>
      </c>
      <c r="AI2206" t="n">
        <v>11</v>
      </c>
      <c r="AN2206" t="inlineStr">
        <is>
          <t>WARREN</t>
        </is>
      </c>
      <c r="AO2206" t="inlineStr">
        <is>
          <t>WARREN CITY 6G</t>
        </is>
      </c>
      <c r="AP2206" t="inlineStr">
        <is>
          <t>78-P-AEH</t>
        </is>
      </c>
      <c r="AQ2206" t="n">
        <v>9</v>
      </c>
      <c r="AR2206" t="n">
        <v>64</v>
      </c>
      <c r="AS2206" t="n">
        <v>32</v>
      </c>
      <c r="AV2206" t="inlineStr">
        <is>
          <t>WARREN-WARD 6</t>
        </is>
      </c>
      <c r="AW2206">
        <f>COUNTA($BA$2206:$EE$2206)</f>
        <v/>
      </c>
      <c r="AX2206">
        <f>COUNTIF($BA$2206:$EE$2206,"D")</f>
        <v/>
      </c>
      <c r="AY2206">
        <f>COUNTIF($BA$2206:$EE$2206,"R")</f>
        <v/>
      </c>
      <c r="AZ2206">
        <f>IF(BL2206="D",1,0)+IF(BM2206="D",1,0)+IF(BR2206="D",1,0)+IF(BS2206="D",1,0)+IF(BU2206="D",1,0)+IF(CA2206="D",1,0)+IF(CB2206="D",1,0)+IF(CC2206="D",1,0)+IF(CD2206="D",1,0)+IF(CJ2206="D",1,0)+IF(CK2206="D",1,0)+IF(CO2206="D",1,0)+IF(CP2206="D",1,0)+IF(CQ2206="D",1,0)+IF(CU2206="D",1,0)+IF(CV2206="D",1,0)+IF(DB2206="D",1,0)+IF(DC2206="D",1,0)+IF(DH2206="D",1,0)+IF(DI2206="D",1,0)+IF(DM2206="D",1,0)+IF(DN2206="D",1,0)+IF(DO2206="D",1,0)+IF(DU2206="D",1,0)+IF(DX2206="D",1,0)</f>
        <v/>
      </c>
      <c r="BA2206">
        <f>IF(DH2206&lt;&gt;"",1,0)+IF(DI2206&lt;&gt;"",1,0)+IF(DK2206&lt;&gt;"",1,0)+IF(DM2206&lt;&gt;"",1,0)+IF(DN2206&lt;&gt;"",1,0)+IF(DO2206&lt;&gt;"",1,0)+IF(DQ2206&lt;&gt;"",1,0)+IF(DR2206&lt;&gt;"",1,0)+IF(DT2206&lt;&gt;"",1,0)+IF(DU2206&lt;&gt;"",1,0)+IF(DV2206&lt;&gt;"",1,0)+IF(DW2206&lt;&gt;"",1,0)+IF(DX2206&lt;&gt;"",1,0)+IF(DZ2206&lt;&gt;"",1,0)+IF(EA2206&lt;&gt;"",1,0)+IF(EB2206&lt;&gt;"",1,0)+IF(EE2206&lt;&gt;"",1,0)</f>
        <v/>
      </c>
      <c r="BB2206">
        <f>IF(AND(AV2206&gt;0, AW2206&gt;0),1,0)</f>
        <v/>
      </c>
      <c r="DC2206" t="inlineStr">
        <is>
          <t>X</t>
        </is>
      </c>
      <c r="DG2206" t="inlineStr">
        <is>
          <t>D</t>
        </is>
      </c>
      <c r="DI2206" t="inlineStr">
        <is>
          <t>X</t>
        </is>
      </c>
      <c r="DL2206" t="inlineStr">
        <is>
          <t>X</t>
        </is>
      </c>
      <c r="DN2206" t="inlineStr">
        <is>
          <t>X</t>
        </is>
      </c>
      <c r="DS2206" t="inlineStr">
        <is>
          <t>D</t>
        </is>
      </c>
      <c r="DT2206" t="inlineStr">
        <is>
          <t>D</t>
        </is>
      </c>
      <c r="DU2206" t="inlineStr">
        <is>
          <t>X</t>
        </is>
      </c>
      <c r="DW2206" t="inlineStr">
        <is>
          <t>D</t>
        </is>
      </c>
      <c r="DX2206" t="inlineStr">
        <is>
          <t>X</t>
        </is>
      </c>
      <c r="EA2206" t="inlineStr">
        <is>
          <t>X</t>
        </is>
      </c>
      <c r="ED2206" t="inlineStr">
        <is>
          <t>D</t>
        </is>
      </c>
      <c r="EF2206" t="inlineStr">
        <is>
          <t>X</t>
        </is>
      </c>
    </row>
    <row r="2207">
      <c r="A2207" t="inlineStr">
        <is>
          <t>OH0021999791</t>
        </is>
      </c>
      <c r="B2207" t="n">
        <v>78</v>
      </c>
      <c r="C2207" t="n">
        <v>389927</v>
      </c>
      <c r="D2207" t="inlineStr">
        <is>
          <t>LOWERY</t>
        </is>
      </c>
      <c r="E2207" t="inlineStr">
        <is>
          <t>TAMARKIS</t>
        </is>
      </c>
      <c r="F2207">
        <f>CONCATENATE(D2207," ",LEFT(H2207,4),"T=",AU2207,"D=",AV2207,"R=",AW2207,"M=",AX2207,"L=",AY2207,"B=",AZ2207)</f>
        <v/>
      </c>
      <c r="G2207" t="inlineStr">
        <is>
          <t>EKILIAS</t>
        </is>
      </c>
      <c r="I2207" t="inlineStr">
        <is>
          <t>1978-12-31</t>
        </is>
      </c>
      <c r="J2207" t="inlineStr">
        <is>
          <t>2012-09-24</t>
        </is>
      </c>
      <c r="K2207" t="inlineStr">
        <is>
          <t>CONFIRMATION</t>
        </is>
      </c>
      <c r="M2207">
        <f>RIGHT(L2207,LEN(L2207)-FIND(" ",L2207))</f>
        <v/>
      </c>
      <c r="N2207" t="inlineStr">
        <is>
          <t>2231 JACKSON ST SW</t>
        </is>
      </c>
      <c r="P2207" t="inlineStr">
        <is>
          <t>WARREN</t>
        </is>
      </c>
      <c r="Q2207" t="inlineStr">
        <is>
          <t>OH</t>
        </is>
      </c>
      <c r="R2207" t="n">
        <v>44485</v>
      </c>
      <c r="AD2207" t="inlineStr">
        <is>
          <t>TRUMBULL CAREER &amp; TECH CENTER</t>
        </is>
      </c>
      <c r="AE2207" t="inlineStr">
        <is>
          <t>WARREN CITY</t>
        </is>
      </c>
      <c r="AF2207" t="inlineStr">
        <is>
          <t>WARREN CITY SD</t>
        </is>
      </c>
      <c r="AH2207" t="n">
        <v>14</v>
      </c>
      <c r="AI2207" t="n">
        <v>11</v>
      </c>
      <c r="AN2207" t="inlineStr">
        <is>
          <t>WARREN</t>
        </is>
      </c>
      <c r="AO2207" t="inlineStr">
        <is>
          <t>WARREN CITY 6G</t>
        </is>
      </c>
      <c r="AP2207" t="inlineStr">
        <is>
          <t>78-P-AEH</t>
        </is>
      </c>
      <c r="AQ2207" t="n">
        <v>9</v>
      </c>
      <c r="AR2207" t="n">
        <v>64</v>
      </c>
      <c r="AS2207" t="n">
        <v>32</v>
      </c>
      <c r="AV2207" t="inlineStr">
        <is>
          <t>WARREN-WARD 6</t>
        </is>
      </c>
      <c r="AW2207">
        <f>COUNTA($BA$2207:$EE$2207)</f>
        <v/>
      </c>
      <c r="AX2207">
        <f>COUNTIF($BA$2207:$EE$2207,"D")</f>
        <v/>
      </c>
      <c r="AY2207">
        <f>COUNTIF($BA$2207:$EE$2207,"R")</f>
        <v/>
      </c>
      <c r="AZ2207">
        <f>IF(BL2207="D",1,0)+IF(BM2207="D",1,0)+IF(BR2207="D",1,0)+IF(BS2207="D",1,0)+IF(BU2207="D",1,0)+IF(CA2207="D",1,0)+IF(CB2207="D",1,0)+IF(CC2207="D",1,0)+IF(CD2207="D",1,0)+IF(CJ2207="D",1,0)+IF(CK2207="D",1,0)+IF(CO2207="D",1,0)+IF(CP2207="D",1,0)+IF(CQ2207="D",1,0)+IF(CU2207="D",1,0)+IF(CV2207="D",1,0)+IF(DB2207="D",1,0)+IF(DC2207="D",1,0)+IF(DH2207="D",1,0)+IF(DI2207="D",1,0)+IF(DM2207="D",1,0)+IF(DN2207="D",1,0)+IF(DO2207="D",1,0)+IF(DU2207="D",1,0)+IF(DX2207="D",1,0)</f>
        <v/>
      </c>
      <c r="BA2207">
        <f>IF(DH2207&lt;&gt;"",1,0)+IF(DI2207&lt;&gt;"",1,0)+IF(DK2207&lt;&gt;"",1,0)+IF(DM2207&lt;&gt;"",1,0)+IF(DN2207&lt;&gt;"",1,0)+IF(DO2207&lt;&gt;"",1,0)+IF(DQ2207&lt;&gt;"",1,0)+IF(DR2207&lt;&gt;"",1,0)+IF(DT2207&lt;&gt;"",1,0)+IF(DU2207&lt;&gt;"",1,0)+IF(DV2207&lt;&gt;"",1,0)+IF(DW2207&lt;&gt;"",1,0)+IF(DX2207&lt;&gt;"",1,0)+IF(DZ2207&lt;&gt;"",1,0)+IF(EA2207&lt;&gt;"",1,0)+IF(EB2207&lt;&gt;"",1,0)+IF(EE2207&lt;&gt;"",1,0)</f>
        <v/>
      </c>
      <c r="BB2207">
        <f>IF(AND(AV2207&gt;0, AW2207&gt;0),1,0)</f>
        <v/>
      </c>
      <c r="CP2207" t="inlineStr">
        <is>
          <t>X</t>
        </is>
      </c>
      <c r="DN2207" t="inlineStr">
        <is>
          <t>X</t>
        </is>
      </c>
    </row>
    <row r="2208">
      <c r="A2208" t="inlineStr">
        <is>
          <t>OH0026216773</t>
        </is>
      </c>
      <c r="B2208" t="n">
        <v>78</v>
      </c>
      <c r="C2208" t="n">
        <v>458486</v>
      </c>
      <c r="D2208" t="inlineStr">
        <is>
          <t>GROH</t>
        </is>
      </c>
      <c r="E2208" t="inlineStr">
        <is>
          <t>JORDAN</t>
        </is>
      </c>
      <c r="F2208">
        <f>CONCATENATE(D2208," ",LEFT(H2208,4),"T=",AU2208,"D=",AV2208,"R=",AW2208,"M=",AX2208,"L=",AY2208,"B=",AZ2208)</f>
        <v/>
      </c>
      <c r="G2208" t="inlineStr">
        <is>
          <t>NICHOLAS</t>
        </is>
      </c>
      <c r="I2208" t="inlineStr">
        <is>
          <t>2001-12-19</t>
        </is>
      </c>
      <c r="J2208" t="inlineStr">
        <is>
          <t>2021-01-07</t>
        </is>
      </c>
      <c r="K2208" t="inlineStr">
        <is>
          <t>CONFIRMATION</t>
        </is>
      </c>
      <c r="M2208">
        <f>RIGHT(L2208,LEN(L2208)-FIND(" ",L2208))</f>
        <v/>
      </c>
      <c r="N2208" t="inlineStr">
        <is>
          <t>2338 RISHER RD SW</t>
        </is>
      </c>
      <c r="P2208" t="inlineStr">
        <is>
          <t>WARREN</t>
        </is>
      </c>
      <c r="Q2208" t="inlineStr">
        <is>
          <t>OH</t>
        </is>
      </c>
      <c r="R2208" t="n">
        <v>44485</v>
      </c>
      <c r="AD2208" t="inlineStr">
        <is>
          <t>TRUMBULL CAREER &amp; TECH CENTER</t>
        </is>
      </c>
      <c r="AE2208" t="inlineStr">
        <is>
          <t>WARREN CITY</t>
        </is>
      </c>
      <c r="AF2208" t="inlineStr">
        <is>
          <t>WARREN CITY SD</t>
        </is>
      </c>
      <c r="AH2208" t="n">
        <v>14</v>
      </c>
      <c r="AI2208" t="n">
        <v>11</v>
      </c>
      <c r="AN2208" t="inlineStr">
        <is>
          <t>WARREN</t>
        </is>
      </c>
      <c r="AO2208" t="inlineStr">
        <is>
          <t>WARREN CITY 6G</t>
        </is>
      </c>
      <c r="AP2208" t="inlineStr">
        <is>
          <t>78-P-AEH</t>
        </is>
      </c>
      <c r="AQ2208" t="n">
        <v>9</v>
      </c>
      <c r="AR2208" t="n">
        <v>64</v>
      </c>
      <c r="AS2208" t="n">
        <v>32</v>
      </c>
      <c r="AV2208" t="inlineStr">
        <is>
          <t>WARREN-WARD 6</t>
        </is>
      </c>
      <c r="AW2208">
        <f>COUNTA($BA$2208:$EE$2208)</f>
        <v/>
      </c>
      <c r="AX2208">
        <f>COUNTIF($BA$2208:$EE$2208,"D")</f>
        <v/>
      </c>
      <c r="AY2208">
        <f>COUNTIF($BA$2208:$EE$2208,"R")</f>
        <v/>
      </c>
      <c r="AZ2208">
        <f>IF(BL2208="D",1,0)+IF(BM2208="D",1,0)+IF(BR2208="D",1,0)+IF(BS2208="D",1,0)+IF(BU2208="D",1,0)+IF(CA2208="D",1,0)+IF(CB2208="D",1,0)+IF(CC2208="D",1,0)+IF(CD2208="D",1,0)+IF(CJ2208="D",1,0)+IF(CK2208="D",1,0)+IF(CO2208="D",1,0)+IF(CP2208="D",1,0)+IF(CQ2208="D",1,0)+IF(CU2208="D",1,0)+IF(CV2208="D",1,0)+IF(DB2208="D",1,0)+IF(DC2208="D",1,0)+IF(DH2208="D",1,0)+IF(DI2208="D",1,0)+IF(DM2208="D",1,0)+IF(DN2208="D",1,0)+IF(DO2208="D",1,0)+IF(DU2208="D",1,0)+IF(DX2208="D",1,0)</f>
        <v/>
      </c>
      <c r="BA2208">
        <f>IF(DH2208&lt;&gt;"",1,0)+IF(DI2208&lt;&gt;"",1,0)+IF(DK2208&lt;&gt;"",1,0)+IF(DM2208&lt;&gt;"",1,0)+IF(DN2208&lt;&gt;"",1,0)+IF(DO2208&lt;&gt;"",1,0)+IF(DQ2208&lt;&gt;"",1,0)+IF(DR2208&lt;&gt;"",1,0)+IF(DT2208&lt;&gt;"",1,0)+IF(DU2208&lt;&gt;"",1,0)+IF(DV2208&lt;&gt;"",1,0)+IF(DW2208&lt;&gt;"",1,0)+IF(DX2208&lt;&gt;"",1,0)+IF(DZ2208&lt;&gt;"",1,0)+IF(EA2208&lt;&gt;"",1,0)+IF(EB2208&lt;&gt;"",1,0)+IF(EE2208&lt;&gt;"",1,0)</f>
        <v/>
      </c>
      <c r="BB2208">
        <f>IF(AND(AV2208&gt;0, AW2208&gt;0),1,0)</f>
        <v/>
      </c>
    </row>
    <row r="2209">
      <c r="A2209" t="inlineStr">
        <is>
          <t>OH0019196419</t>
        </is>
      </c>
      <c r="B2209" t="n">
        <v>78</v>
      </c>
      <c r="C2209" t="n">
        <v>350904</v>
      </c>
      <c r="D2209" t="inlineStr">
        <is>
          <t>DRUMMOND</t>
        </is>
      </c>
      <c r="E2209" t="inlineStr">
        <is>
          <t>NICOLE</t>
        </is>
      </c>
      <c r="F2209">
        <f>CONCATENATE(D2209," ",LEFT(H2209,4),"T=",AU2209,"D=",AV2209,"R=",AW2209,"M=",AX2209,"L=",AY2209,"B=",AZ2209)</f>
        <v/>
      </c>
      <c r="G2209" t="inlineStr">
        <is>
          <t>C</t>
        </is>
      </c>
      <c r="I2209" t="inlineStr">
        <is>
          <t>1982-04-16</t>
        </is>
      </c>
      <c r="J2209" t="inlineStr">
        <is>
          <t>2015-01-02</t>
        </is>
      </c>
      <c r="K2209" t="inlineStr">
        <is>
          <t>ACTIVE</t>
        </is>
      </c>
      <c r="M2209">
        <f>RIGHT(L2209,LEN(L2209)-FIND(" ",L2209))</f>
        <v/>
      </c>
      <c r="N2209" t="inlineStr">
        <is>
          <t>1753 W MARKET ST</t>
        </is>
      </c>
      <c r="P2209" t="inlineStr">
        <is>
          <t>WARREN</t>
        </is>
      </c>
      <c r="Q2209" t="inlineStr">
        <is>
          <t>OH</t>
        </is>
      </c>
      <c r="R2209" t="n">
        <v>44485</v>
      </c>
      <c r="AD2209" t="inlineStr">
        <is>
          <t>TRUMBULL CAREER &amp; TECH CENTER</t>
        </is>
      </c>
      <c r="AE2209" t="inlineStr">
        <is>
          <t>WARREN CITY</t>
        </is>
      </c>
      <c r="AF2209" t="inlineStr">
        <is>
          <t>WARREN CITY SD</t>
        </is>
      </c>
      <c r="AH2209" t="n">
        <v>14</v>
      </c>
      <c r="AI2209" t="n">
        <v>11</v>
      </c>
      <c r="AN2209" t="inlineStr">
        <is>
          <t>WARREN</t>
        </is>
      </c>
      <c r="AO2209" t="inlineStr">
        <is>
          <t>WARREN CITY 6G</t>
        </is>
      </c>
      <c r="AP2209" t="inlineStr">
        <is>
          <t>78-P-AEH</t>
        </is>
      </c>
      <c r="AQ2209" t="n">
        <v>9</v>
      </c>
      <c r="AR2209" t="n">
        <v>64</v>
      </c>
      <c r="AS2209" t="n">
        <v>32</v>
      </c>
      <c r="AV2209" t="inlineStr">
        <is>
          <t>WARREN-WARD 6</t>
        </is>
      </c>
      <c r="AW2209">
        <f>COUNTA($BA$2209:$EE$2209)</f>
        <v/>
      </c>
      <c r="AX2209">
        <f>COUNTIF($BA$2209:$EE$2209,"D")</f>
        <v/>
      </c>
      <c r="AY2209">
        <f>COUNTIF($BA$2209:$EE$2209,"R")</f>
        <v/>
      </c>
      <c r="AZ2209">
        <f>IF(BL2209="D",1,0)+IF(BM2209="D",1,0)+IF(BR2209="D",1,0)+IF(BS2209="D",1,0)+IF(BU2209="D",1,0)+IF(CA2209="D",1,0)+IF(CB2209="D",1,0)+IF(CC2209="D",1,0)+IF(CD2209="D",1,0)+IF(CJ2209="D",1,0)+IF(CK2209="D",1,0)+IF(CO2209="D",1,0)+IF(CP2209="D",1,0)+IF(CQ2209="D",1,0)+IF(CU2209="D",1,0)+IF(CV2209="D",1,0)+IF(DB2209="D",1,0)+IF(DC2209="D",1,0)+IF(DH2209="D",1,0)+IF(DI2209="D",1,0)+IF(DM2209="D",1,0)+IF(DN2209="D",1,0)+IF(DO2209="D",1,0)+IF(DU2209="D",1,0)+IF(DX2209="D",1,0)</f>
        <v/>
      </c>
      <c r="BA2209">
        <f>IF(DH2209&lt;&gt;"",1,0)+IF(DI2209&lt;&gt;"",1,0)+IF(DK2209&lt;&gt;"",1,0)+IF(DM2209&lt;&gt;"",1,0)+IF(DN2209&lt;&gt;"",1,0)+IF(DO2209&lt;&gt;"",1,0)+IF(DQ2209&lt;&gt;"",1,0)+IF(DR2209&lt;&gt;"",1,0)+IF(DT2209&lt;&gt;"",1,0)+IF(DU2209&lt;&gt;"",1,0)+IF(DV2209&lt;&gt;"",1,0)+IF(DW2209&lt;&gt;"",1,0)+IF(DX2209&lt;&gt;"",1,0)+IF(DZ2209&lt;&gt;"",1,0)+IF(EA2209&lt;&gt;"",1,0)+IF(EB2209&lt;&gt;"",1,0)+IF(EE2209&lt;&gt;"",1,0)</f>
        <v/>
      </c>
      <c r="BB2209">
        <f>IF(AND(AV2209&gt;0, AW2209&gt;0),1,0)</f>
        <v/>
      </c>
      <c r="BL2209" t="inlineStr">
        <is>
          <t>X</t>
        </is>
      </c>
      <c r="CA2209" t="inlineStr">
        <is>
          <t>X</t>
        </is>
      </c>
      <c r="CP2209" t="inlineStr">
        <is>
          <t>X</t>
        </is>
      </c>
      <c r="CY2209" t="inlineStr">
        <is>
          <t>X</t>
        </is>
      </c>
      <c r="DN2209" t="inlineStr">
        <is>
          <t>X</t>
        </is>
      </c>
      <c r="EF2209" t="inlineStr">
        <is>
          <t>X</t>
        </is>
      </c>
    </row>
    <row r="2210">
      <c r="A2210" t="inlineStr">
        <is>
          <t>OH0024822004</t>
        </is>
      </c>
      <c r="B2210" t="n">
        <v>78</v>
      </c>
      <c r="C2210" t="n">
        <v>435393</v>
      </c>
      <c r="D2210" t="inlineStr">
        <is>
          <t>SANDERS</t>
        </is>
      </c>
      <c r="E2210" t="inlineStr">
        <is>
          <t>ANTHONY</t>
        </is>
      </c>
      <c r="F2210">
        <f>CONCATENATE(D2210," ",LEFT(H2210,4),"T=",AU2210,"D=",AV2210,"R=",AW2210,"M=",AX2210,"L=",AY2210,"B=",AZ2210)</f>
        <v/>
      </c>
      <c r="G2210" t="inlineStr">
        <is>
          <t>G</t>
        </is>
      </c>
      <c r="I2210" t="inlineStr">
        <is>
          <t>1986-02-12</t>
        </is>
      </c>
      <c r="J2210" t="inlineStr">
        <is>
          <t>2018-09-21</t>
        </is>
      </c>
      <c r="K2210" t="inlineStr">
        <is>
          <t>CONFIRMATION</t>
        </is>
      </c>
      <c r="M2210">
        <f>RIGHT(L2210,LEN(L2210)-FIND(" ",L2210))</f>
        <v/>
      </c>
      <c r="N2210" t="inlineStr">
        <is>
          <t>1741 W MARKET ST</t>
        </is>
      </c>
      <c r="O2210" t="inlineStr">
        <is>
          <t>APT 1</t>
        </is>
      </c>
      <c r="P2210" t="inlineStr">
        <is>
          <t>WARREN</t>
        </is>
      </c>
      <c r="Q2210" t="inlineStr">
        <is>
          <t>OH</t>
        </is>
      </c>
      <c r="R2210" t="n">
        <v>44485</v>
      </c>
      <c r="AD2210" t="inlineStr">
        <is>
          <t>TRUMBULL CAREER &amp; TECH CENTER</t>
        </is>
      </c>
      <c r="AE2210" t="inlineStr">
        <is>
          <t>WARREN CITY</t>
        </is>
      </c>
      <c r="AF2210" t="inlineStr">
        <is>
          <t>WARREN CITY SD</t>
        </is>
      </c>
      <c r="AH2210" t="n">
        <v>14</v>
      </c>
      <c r="AI2210" t="n">
        <v>11</v>
      </c>
      <c r="AN2210" t="inlineStr">
        <is>
          <t>WARREN</t>
        </is>
      </c>
      <c r="AO2210" t="inlineStr">
        <is>
          <t>WARREN CITY 6G</t>
        </is>
      </c>
      <c r="AP2210" t="inlineStr">
        <is>
          <t>78-P-AEH</t>
        </is>
      </c>
      <c r="AQ2210" t="n">
        <v>9</v>
      </c>
      <c r="AR2210" t="n">
        <v>64</v>
      </c>
      <c r="AS2210" t="n">
        <v>32</v>
      </c>
      <c r="AV2210" t="inlineStr">
        <is>
          <t>WARREN-WARD 6</t>
        </is>
      </c>
      <c r="AW2210">
        <f>COUNTA($BA$2210:$EE$2210)</f>
        <v/>
      </c>
      <c r="AX2210">
        <f>COUNTIF($BA$2210:$EE$2210,"D")</f>
        <v/>
      </c>
      <c r="AY2210">
        <f>COUNTIF($BA$2210:$EE$2210,"R")</f>
        <v/>
      </c>
      <c r="AZ2210">
        <f>IF(BL2210="D",1,0)+IF(BM2210="D",1,0)+IF(BR2210="D",1,0)+IF(BS2210="D",1,0)+IF(BU2210="D",1,0)+IF(CA2210="D",1,0)+IF(CB2210="D",1,0)+IF(CC2210="D",1,0)+IF(CD2210="D",1,0)+IF(CJ2210="D",1,0)+IF(CK2210="D",1,0)+IF(CO2210="D",1,0)+IF(CP2210="D",1,0)+IF(CQ2210="D",1,0)+IF(CU2210="D",1,0)+IF(CV2210="D",1,0)+IF(DB2210="D",1,0)+IF(DC2210="D",1,0)+IF(DH2210="D",1,0)+IF(DI2210="D",1,0)+IF(DM2210="D",1,0)+IF(DN2210="D",1,0)+IF(DO2210="D",1,0)+IF(DU2210="D",1,0)+IF(DX2210="D",1,0)</f>
        <v/>
      </c>
      <c r="BA2210">
        <f>IF(DH2210&lt;&gt;"",1,0)+IF(DI2210&lt;&gt;"",1,0)+IF(DK2210&lt;&gt;"",1,0)+IF(DM2210&lt;&gt;"",1,0)+IF(DN2210&lt;&gt;"",1,0)+IF(DO2210&lt;&gt;"",1,0)+IF(DQ2210&lt;&gt;"",1,0)+IF(DR2210&lt;&gt;"",1,0)+IF(DT2210&lt;&gt;"",1,0)+IF(DU2210&lt;&gt;"",1,0)+IF(DV2210&lt;&gt;"",1,0)+IF(DW2210&lt;&gt;"",1,0)+IF(DX2210&lt;&gt;"",1,0)+IF(DZ2210&lt;&gt;"",1,0)+IF(EA2210&lt;&gt;"",1,0)+IF(EB2210&lt;&gt;"",1,0)+IF(EE2210&lt;&gt;"",1,0)</f>
        <v/>
      </c>
      <c r="BB2210">
        <f>IF(AND(AV2210&gt;0, AW2210&gt;0),1,0)</f>
        <v/>
      </c>
      <c r="BL2210" t="inlineStr">
        <is>
          <t>X</t>
        </is>
      </c>
      <c r="CA2210" t="inlineStr">
        <is>
          <t>X</t>
        </is>
      </c>
    </row>
    <row r="2211">
      <c r="A2211" t="inlineStr">
        <is>
          <t>OH0025049679</t>
        </is>
      </c>
      <c r="B2211" t="n">
        <v>78</v>
      </c>
      <c r="C2211" t="n">
        <v>438553</v>
      </c>
      <c r="D2211" t="inlineStr">
        <is>
          <t>REID</t>
        </is>
      </c>
      <c r="E2211" t="inlineStr">
        <is>
          <t>FRANCESCA</t>
        </is>
      </c>
      <c r="F2211">
        <f>CONCATENATE(D2211," ",LEFT(H2211,4),"T=",AU2211,"D=",AV2211,"R=",AW2211,"M=",AX2211,"L=",AY2211,"B=",AZ2211)</f>
        <v/>
      </c>
      <c r="I2211" t="inlineStr">
        <is>
          <t>1956-10-13</t>
        </is>
      </c>
      <c r="J2211" t="inlineStr">
        <is>
          <t>2019-03-21</t>
        </is>
      </c>
      <c r="K2211" t="inlineStr">
        <is>
          <t>CONFIRMATION</t>
        </is>
      </c>
      <c r="M2211">
        <f>RIGHT(L2211,LEN(L2211)-FIND(" ",L2211))</f>
        <v/>
      </c>
      <c r="N2211" t="inlineStr">
        <is>
          <t>2556 JACKSON ST SW</t>
        </is>
      </c>
      <c r="O2211" t="inlineStr">
        <is>
          <t>APT 4</t>
        </is>
      </c>
      <c r="P2211" t="inlineStr">
        <is>
          <t>WARREN</t>
        </is>
      </c>
      <c r="Q2211" t="inlineStr">
        <is>
          <t>OH</t>
        </is>
      </c>
      <c r="R2211" t="n">
        <v>44485</v>
      </c>
      <c r="AD2211" t="inlineStr">
        <is>
          <t>TRUMBULL CAREER &amp; TECH CENTER</t>
        </is>
      </c>
      <c r="AE2211" t="inlineStr">
        <is>
          <t>WARREN CITY</t>
        </is>
      </c>
      <c r="AF2211" t="inlineStr">
        <is>
          <t>WARREN CITY SD</t>
        </is>
      </c>
      <c r="AH2211" t="n">
        <v>14</v>
      </c>
      <c r="AI2211" t="n">
        <v>11</v>
      </c>
      <c r="AN2211" t="inlineStr">
        <is>
          <t>WARREN</t>
        </is>
      </c>
      <c r="AO2211" t="inlineStr">
        <is>
          <t>WARREN CITY 6G</t>
        </is>
      </c>
      <c r="AP2211" t="inlineStr">
        <is>
          <t>78-P-AEH</t>
        </is>
      </c>
      <c r="AQ2211" t="n">
        <v>9</v>
      </c>
      <c r="AR2211" t="n">
        <v>64</v>
      </c>
      <c r="AS2211" t="n">
        <v>32</v>
      </c>
      <c r="AV2211" t="inlineStr">
        <is>
          <t>WARREN-WARD 6</t>
        </is>
      </c>
      <c r="AW2211">
        <f>COUNTA($BA$2211:$EE$2211)</f>
        <v/>
      </c>
      <c r="AX2211">
        <f>COUNTIF($BA$2211:$EE$2211,"D")</f>
        <v/>
      </c>
      <c r="AY2211">
        <f>COUNTIF($BA$2211:$EE$2211,"R")</f>
        <v/>
      </c>
      <c r="AZ2211">
        <f>IF(BL2211="D",1,0)+IF(BM2211="D",1,0)+IF(BR2211="D",1,0)+IF(BS2211="D",1,0)+IF(BU2211="D",1,0)+IF(CA2211="D",1,0)+IF(CB2211="D",1,0)+IF(CC2211="D",1,0)+IF(CD2211="D",1,0)+IF(CJ2211="D",1,0)+IF(CK2211="D",1,0)+IF(CO2211="D",1,0)+IF(CP2211="D",1,0)+IF(CQ2211="D",1,0)+IF(CU2211="D",1,0)+IF(CV2211="D",1,0)+IF(DB2211="D",1,0)+IF(DC2211="D",1,0)+IF(DH2211="D",1,0)+IF(DI2211="D",1,0)+IF(DM2211="D",1,0)+IF(DN2211="D",1,0)+IF(DO2211="D",1,0)+IF(DU2211="D",1,0)+IF(DX2211="D",1,0)</f>
        <v/>
      </c>
      <c r="BA2211">
        <f>IF(DH2211&lt;&gt;"",1,0)+IF(DI2211&lt;&gt;"",1,0)+IF(DK2211&lt;&gt;"",1,0)+IF(DM2211&lt;&gt;"",1,0)+IF(DN2211&lt;&gt;"",1,0)+IF(DO2211&lt;&gt;"",1,0)+IF(DQ2211&lt;&gt;"",1,0)+IF(DR2211&lt;&gt;"",1,0)+IF(DT2211&lt;&gt;"",1,0)+IF(DU2211&lt;&gt;"",1,0)+IF(DV2211&lt;&gt;"",1,0)+IF(DW2211&lt;&gt;"",1,0)+IF(DX2211&lt;&gt;"",1,0)+IF(DZ2211&lt;&gt;"",1,0)+IF(EA2211&lt;&gt;"",1,0)+IF(EB2211&lt;&gt;"",1,0)+IF(EE2211&lt;&gt;"",1,0)</f>
        <v/>
      </c>
      <c r="BB2211">
        <f>IF(AND(AV2211&gt;0, AW2211&gt;0),1,0)</f>
        <v/>
      </c>
    </row>
    <row r="2212">
      <c r="A2212" t="inlineStr">
        <is>
          <t>OH0015699574</t>
        </is>
      </c>
      <c r="B2212" t="n">
        <v>78</v>
      </c>
      <c r="C2212" t="n">
        <v>157770</v>
      </c>
      <c r="D2212" t="inlineStr">
        <is>
          <t>PUGH</t>
        </is>
      </c>
      <c r="E2212" t="inlineStr">
        <is>
          <t>ETHEL</t>
        </is>
      </c>
      <c r="F2212">
        <f>CONCATENATE(D2212," ",LEFT(H2212,4),"T=",AU2212,"D=",AV2212,"R=",AW2212,"M=",AX2212,"L=",AY2212,"B=",AZ2212)</f>
        <v/>
      </c>
      <c r="G2212" t="inlineStr">
        <is>
          <t>D</t>
        </is>
      </c>
      <c r="I2212" t="inlineStr">
        <is>
          <t>1952-10-07</t>
        </is>
      </c>
      <c r="J2212" t="inlineStr">
        <is>
          <t>2023-10-01</t>
        </is>
      </c>
      <c r="K2212" t="inlineStr">
        <is>
          <t>ACTIVE</t>
        </is>
      </c>
      <c r="M2212">
        <f>RIGHT(L2212,LEN(L2212)-FIND(" ",L2212))</f>
        <v/>
      </c>
      <c r="N2212" t="inlineStr">
        <is>
          <t>2290 KENWOOD DR SW</t>
        </is>
      </c>
      <c r="P2212" t="inlineStr">
        <is>
          <t>WARREN</t>
        </is>
      </c>
      <c r="Q2212" t="inlineStr">
        <is>
          <t>OH</t>
        </is>
      </c>
      <c r="R2212" t="n">
        <v>44485</v>
      </c>
      <c r="AD2212" t="inlineStr">
        <is>
          <t>TRUMBULL CAREER &amp; TECH CENTER</t>
        </is>
      </c>
      <c r="AE2212" t="inlineStr">
        <is>
          <t>WARREN CITY</t>
        </is>
      </c>
      <c r="AF2212" t="inlineStr">
        <is>
          <t>WARREN CITY SD</t>
        </is>
      </c>
      <c r="AH2212" t="n">
        <v>14</v>
      </c>
      <c r="AI2212" t="n">
        <v>11</v>
      </c>
      <c r="AN2212" t="inlineStr">
        <is>
          <t>WARREN</t>
        </is>
      </c>
      <c r="AO2212" t="inlineStr">
        <is>
          <t>WARREN CITY 6G</t>
        </is>
      </c>
      <c r="AP2212" t="inlineStr">
        <is>
          <t>78-P-AEH</t>
        </is>
      </c>
      <c r="AQ2212" t="n">
        <v>9</v>
      </c>
      <c r="AR2212" t="n">
        <v>64</v>
      </c>
      <c r="AS2212" t="n">
        <v>32</v>
      </c>
      <c r="AV2212" t="inlineStr">
        <is>
          <t>WARREN-WARD 6</t>
        </is>
      </c>
      <c r="AW2212">
        <f>COUNTA($BA$2212:$EE$2212)</f>
        <v/>
      </c>
      <c r="AX2212">
        <f>COUNTIF($BA$2212:$EE$2212,"D")</f>
        <v/>
      </c>
      <c r="AY2212">
        <f>COUNTIF($BA$2212:$EE$2212,"R")</f>
        <v/>
      </c>
      <c r="AZ2212">
        <f>IF(BL2212="D",1,0)+IF(BM2212="D",1,0)+IF(BR2212="D",1,0)+IF(BS2212="D",1,0)+IF(BU2212="D",1,0)+IF(CA2212="D",1,0)+IF(CB2212="D",1,0)+IF(CC2212="D",1,0)+IF(CD2212="D",1,0)+IF(CJ2212="D",1,0)+IF(CK2212="D",1,0)+IF(CO2212="D",1,0)+IF(CP2212="D",1,0)+IF(CQ2212="D",1,0)+IF(CU2212="D",1,0)+IF(CV2212="D",1,0)+IF(DB2212="D",1,0)+IF(DC2212="D",1,0)+IF(DH2212="D",1,0)+IF(DI2212="D",1,0)+IF(DM2212="D",1,0)+IF(DN2212="D",1,0)+IF(DO2212="D",1,0)+IF(DU2212="D",1,0)+IF(DX2212="D",1,0)</f>
        <v/>
      </c>
      <c r="BA2212">
        <f>IF(DH2212&lt;&gt;"",1,0)+IF(DI2212&lt;&gt;"",1,0)+IF(DK2212&lt;&gt;"",1,0)+IF(DM2212&lt;&gt;"",1,0)+IF(DN2212&lt;&gt;"",1,0)+IF(DO2212&lt;&gt;"",1,0)+IF(DQ2212&lt;&gt;"",1,0)+IF(DR2212&lt;&gt;"",1,0)+IF(DT2212&lt;&gt;"",1,0)+IF(DU2212&lt;&gt;"",1,0)+IF(DV2212&lt;&gt;"",1,0)+IF(DW2212&lt;&gt;"",1,0)+IF(DX2212&lt;&gt;"",1,0)+IF(DZ2212&lt;&gt;"",1,0)+IF(EA2212&lt;&gt;"",1,0)+IF(EB2212&lt;&gt;"",1,0)+IF(EE2212&lt;&gt;"",1,0)</f>
        <v/>
      </c>
      <c r="BB2212">
        <f>IF(AND(AV2212&gt;0, AW2212&gt;0),1,0)</f>
        <v/>
      </c>
      <c r="BC2212" t="inlineStr">
        <is>
          <t>X</t>
        </is>
      </c>
      <c r="BD2212" t="inlineStr">
        <is>
          <t>X</t>
        </is>
      </c>
      <c r="BL2212" t="inlineStr">
        <is>
          <t>X</t>
        </is>
      </c>
      <c r="BP2212" t="inlineStr">
        <is>
          <t>X</t>
        </is>
      </c>
      <c r="BS2212" t="inlineStr">
        <is>
          <t>X</t>
        </is>
      </c>
      <c r="BY2212" t="inlineStr">
        <is>
          <t>D</t>
        </is>
      </c>
      <c r="CA2212" t="inlineStr">
        <is>
          <t>X</t>
        </is>
      </c>
      <c r="CP2212" t="inlineStr">
        <is>
          <t>X</t>
        </is>
      </c>
      <c r="CV2212" t="inlineStr">
        <is>
          <t>X</t>
        </is>
      </c>
      <c r="CY2212" t="inlineStr">
        <is>
          <t>X</t>
        </is>
      </c>
      <c r="CZ2212" t="inlineStr">
        <is>
          <t>D</t>
        </is>
      </c>
      <c r="DC2212" t="inlineStr">
        <is>
          <t>X</t>
        </is>
      </c>
      <c r="DD2212" t="inlineStr">
        <is>
          <t>D</t>
        </is>
      </c>
      <c r="DF2212" t="inlineStr">
        <is>
          <t>X</t>
        </is>
      </c>
      <c r="DG2212" t="inlineStr">
        <is>
          <t>D</t>
        </is>
      </c>
      <c r="DI2212" t="inlineStr">
        <is>
          <t>X</t>
        </is>
      </c>
      <c r="DL2212" t="inlineStr">
        <is>
          <t>X</t>
        </is>
      </c>
      <c r="DM2212" t="inlineStr">
        <is>
          <t>D</t>
        </is>
      </c>
      <c r="DN2212" t="inlineStr">
        <is>
          <t>X</t>
        </is>
      </c>
      <c r="DO2212" t="inlineStr">
        <is>
          <t>D</t>
        </is>
      </c>
      <c r="DR2212" t="inlineStr">
        <is>
          <t>X</t>
        </is>
      </c>
      <c r="DU2212" t="inlineStr">
        <is>
          <t>X</t>
        </is>
      </c>
      <c r="EF2212" t="inlineStr">
        <is>
          <t>X</t>
        </is>
      </c>
    </row>
    <row r="2213">
      <c r="A2213" t="inlineStr">
        <is>
          <t>OH0026734110</t>
        </is>
      </c>
      <c r="B2213" t="n">
        <v>78</v>
      </c>
      <c r="C2213" t="n">
        <v>466506</v>
      </c>
      <c r="D2213" t="inlineStr">
        <is>
          <t>CAPLICK</t>
        </is>
      </c>
      <c r="E2213" t="inlineStr">
        <is>
          <t>KRISTINA</t>
        </is>
      </c>
      <c r="F2213">
        <f>CONCATENATE(D2213," ",LEFT(H2213,4),"T=",AU2213,"D=",AV2213,"R=",AW2213,"M=",AX2213,"L=",AY2213,"B=",AZ2213)</f>
        <v/>
      </c>
      <c r="G2213" t="inlineStr">
        <is>
          <t>MARIE</t>
        </is>
      </c>
      <c r="I2213" t="inlineStr">
        <is>
          <t>1989-10-30</t>
        </is>
      </c>
      <c r="J2213" t="inlineStr">
        <is>
          <t>2024-08-29</t>
        </is>
      </c>
      <c r="K2213" t="inlineStr">
        <is>
          <t>ACTIVE</t>
        </is>
      </c>
      <c r="M2213">
        <f>RIGHT(L2213,LEN(L2213)-FIND(" ",L2213))</f>
        <v/>
      </c>
      <c r="N2213" t="inlineStr">
        <is>
          <t>2001 JACKSON ST SW</t>
        </is>
      </c>
      <c r="P2213" t="inlineStr">
        <is>
          <t>WARREN</t>
        </is>
      </c>
      <c r="Q2213" t="inlineStr">
        <is>
          <t>OH</t>
        </is>
      </c>
      <c r="R2213" t="n">
        <v>44485</v>
      </c>
      <c r="AD2213" t="inlineStr">
        <is>
          <t>TRUMBULL CAREER &amp; TECH CENTER</t>
        </is>
      </c>
      <c r="AE2213" t="inlineStr">
        <is>
          <t>WARREN CITY</t>
        </is>
      </c>
      <c r="AF2213" t="inlineStr">
        <is>
          <t>WARREN CITY SD</t>
        </is>
      </c>
      <c r="AH2213" t="n">
        <v>14</v>
      </c>
      <c r="AI2213" t="n">
        <v>11</v>
      </c>
      <c r="AN2213" t="inlineStr">
        <is>
          <t>WARREN</t>
        </is>
      </c>
      <c r="AO2213" t="inlineStr">
        <is>
          <t>WARREN CITY 6G</t>
        </is>
      </c>
      <c r="AP2213" t="inlineStr">
        <is>
          <t>78-P-AEH</t>
        </is>
      </c>
      <c r="AQ2213" t="n">
        <v>9</v>
      </c>
      <c r="AR2213" t="n">
        <v>64</v>
      </c>
      <c r="AS2213" t="n">
        <v>32</v>
      </c>
      <c r="AV2213" t="inlineStr">
        <is>
          <t>WARREN-WARD 6</t>
        </is>
      </c>
      <c r="AW2213">
        <f>COUNTA($BA$2213:$EE$2213)</f>
        <v/>
      </c>
      <c r="AX2213">
        <f>COUNTIF($BA$2213:$EE$2213,"D")</f>
        <v/>
      </c>
      <c r="AY2213">
        <f>COUNTIF($BA$2213:$EE$2213,"R")</f>
        <v/>
      </c>
      <c r="AZ2213">
        <f>IF(BL2213="D",1,0)+IF(BM2213="D",1,0)+IF(BR2213="D",1,0)+IF(BS2213="D",1,0)+IF(BU2213="D",1,0)+IF(CA2213="D",1,0)+IF(CB2213="D",1,0)+IF(CC2213="D",1,0)+IF(CD2213="D",1,0)+IF(CJ2213="D",1,0)+IF(CK2213="D",1,0)+IF(CO2213="D",1,0)+IF(CP2213="D",1,0)+IF(CQ2213="D",1,0)+IF(CU2213="D",1,0)+IF(CV2213="D",1,0)+IF(DB2213="D",1,0)+IF(DC2213="D",1,0)+IF(DH2213="D",1,0)+IF(DI2213="D",1,0)+IF(DM2213="D",1,0)+IF(DN2213="D",1,0)+IF(DO2213="D",1,0)+IF(DU2213="D",1,0)+IF(DX2213="D",1,0)</f>
        <v/>
      </c>
      <c r="BA2213">
        <f>IF(DH2213&lt;&gt;"",1,0)+IF(DI2213&lt;&gt;"",1,0)+IF(DK2213&lt;&gt;"",1,0)+IF(DM2213&lt;&gt;"",1,0)+IF(DN2213&lt;&gt;"",1,0)+IF(DO2213&lt;&gt;"",1,0)+IF(DQ2213&lt;&gt;"",1,0)+IF(DR2213&lt;&gt;"",1,0)+IF(DT2213&lt;&gt;"",1,0)+IF(DU2213&lt;&gt;"",1,0)+IF(DV2213&lt;&gt;"",1,0)+IF(DW2213&lt;&gt;"",1,0)+IF(DX2213&lt;&gt;"",1,0)+IF(DZ2213&lt;&gt;"",1,0)+IF(EA2213&lt;&gt;"",1,0)+IF(EB2213&lt;&gt;"",1,0)+IF(EE2213&lt;&gt;"",1,0)</f>
        <v/>
      </c>
      <c r="BB2213">
        <f>IF(AND(AV2213&gt;0, AW2213&gt;0),1,0)</f>
        <v/>
      </c>
      <c r="CA2213" t="inlineStr">
        <is>
          <t>X</t>
        </is>
      </c>
    </row>
    <row r="2214">
      <c r="A2214" t="inlineStr">
        <is>
          <t>OH0015715804</t>
        </is>
      </c>
      <c r="B2214" t="n">
        <v>78</v>
      </c>
      <c r="C2214" t="n">
        <v>1911</v>
      </c>
      <c r="D2214" t="inlineStr">
        <is>
          <t>RYMER</t>
        </is>
      </c>
      <c r="E2214" t="inlineStr">
        <is>
          <t>PAMELA</t>
        </is>
      </c>
      <c r="F2214">
        <f>CONCATENATE(D2214," ",LEFT(H2214,4),"T=",AU2214,"D=",AV2214,"R=",AW2214,"M=",AX2214,"L=",AY2214,"B=",AZ2214)</f>
        <v/>
      </c>
      <c r="G2214" t="inlineStr">
        <is>
          <t>ANN</t>
        </is>
      </c>
      <c r="I2214" t="inlineStr">
        <is>
          <t>1952-04-16</t>
        </is>
      </c>
      <c r="J2214" t="inlineStr">
        <is>
          <t>2014-09-30</t>
        </is>
      </c>
      <c r="K2214" t="inlineStr">
        <is>
          <t>ACTIVE</t>
        </is>
      </c>
      <c r="L2214" t="inlineStr">
        <is>
          <t>D</t>
        </is>
      </c>
      <c r="M2214">
        <f>RIGHT(L2214,LEN(L2214)-FIND(" ",L2214))</f>
        <v/>
      </c>
      <c r="N2214" t="inlineStr">
        <is>
          <t>1804 VICTORIA ST SW</t>
        </is>
      </c>
      <c r="P2214" t="inlineStr">
        <is>
          <t>WARREN</t>
        </is>
      </c>
      <c r="Q2214" t="inlineStr">
        <is>
          <t>OH</t>
        </is>
      </c>
      <c r="R2214" t="n">
        <v>44485</v>
      </c>
      <c r="AD2214" t="inlineStr">
        <is>
          <t>TRUMBULL CAREER &amp; TECH CENTER</t>
        </is>
      </c>
      <c r="AE2214" t="inlineStr">
        <is>
          <t>WARREN CITY</t>
        </is>
      </c>
      <c r="AF2214" t="inlineStr">
        <is>
          <t>WARREN CITY SD</t>
        </is>
      </c>
      <c r="AH2214" t="n">
        <v>14</v>
      </c>
      <c r="AI2214" t="n">
        <v>11</v>
      </c>
      <c r="AN2214" t="inlineStr">
        <is>
          <t>WARREN</t>
        </is>
      </c>
      <c r="AO2214" t="inlineStr">
        <is>
          <t>WARREN CITY 6G</t>
        </is>
      </c>
      <c r="AP2214" t="inlineStr">
        <is>
          <t>78-P-AEH</t>
        </is>
      </c>
      <c r="AQ2214" t="n">
        <v>9</v>
      </c>
      <c r="AR2214" t="n">
        <v>64</v>
      </c>
      <c r="AS2214" t="n">
        <v>32</v>
      </c>
      <c r="AV2214" t="inlineStr">
        <is>
          <t>WARREN-WARD 6</t>
        </is>
      </c>
      <c r="AW2214">
        <f>COUNTA($BA$2214:$EE$2214)</f>
        <v/>
      </c>
      <c r="AX2214">
        <f>COUNTIF($BA$2214:$EE$2214,"D")</f>
        <v/>
      </c>
      <c r="AY2214">
        <f>COUNTIF($BA$2214:$EE$2214,"R")</f>
        <v/>
      </c>
      <c r="AZ2214">
        <f>IF(BL2214="D",1,0)+IF(BM2214="D",1,0)+IF(BR2214="D",1,0)+IF(BS2214="D",1,0)+IF(BU2214="D",1,0)+IF(CA2214="D",1,0)+IF(CB2214="D",1,0)+IF(CC2214="D",1,0)+IF(CD2214="D",1,0)+IF(CJ2214="D",1,0)+IF(CK2214="D",1,0)+IF(CO2214="D",1,0)+IF(CP2214="D",1,0)+IF(CQ2214="D",1,0)+IF(CU2214="D",1,0)+IF(CV2214="D",1,0)+IF(DB2214="D",1,0)+IF(DC2214="D",1,0)+IF(DH2214="D",1,0)+IF(DI2214="D",1,0)+IF(DM2214="D",1,0)+IF(DN2214="D",1,0)+IF(DO2214="D",1,0)+IF(DU2214="D",1,0)+IF(DX2214="D",1,0)</f>
        <v/>
      </c>
      <c r="BA2214">
        <f>IF(DH2214&lt;&gt;"",1,0)+IF(DI2214&lt;&gt;"",1,0)+IF(DK2214&lt;&gt;"",1,0)+IF(DM2214&lt;&gt;"",1,0)+IF(DN2214&lt;&gt;"",1,0)+IF(DO2214&lt;&gt;"",1,0)+IF(DQ2214&lt;&gt;"",1,0)+IF(DR2214&lt;&gt;"",1,0)+IF(DT2214&lt;&gt;"",1,0)+IF(DU2214&lt;&gt;"",1,0)+IF(DV2214&lt;&gt;"",1,0)+IF(DW2214&lt;&gt;"",1,0)+IF(DX2214&lt;&gt;"",1,0)+IF(DZ2214&lt;&gt;"",1,0)+IF(EA2214&lt;&gt;"",1,0)+IF(EB2214&lt;&gt;"",1,0)+IF(EE2214&lt;&gt;"",1,0)</f>
        <v/>
      </c>
      <c r="BB2214">
        <f>IF(AND(AV2214&gt;0, AW2214&gt;0),1,0)</f>
        <v/>
      </c>
      <c r="BC2214" t="inlineStr">
        <is>
          <t>X</t>
        </is>
      </c>
      <c r="BD2214" t="inlineStr">
        <is>
          <t>X</t>
        </is>
      </c>
      <c r="BH2214" t="inlineStr">
        <is>
          <t>X</t>
        </is>
      </c>
      <c r="BK2214" t="inlineStr">
        <is>
          <t>X</t>
        </is>
      </c>
      <c r="BL2214" t="inlineStr">
        <is>
          <t>X</t>
        </is>
      </c>
      <c r="BP2214" t="inlineStr">
        <is>
          <t>X</t>
        </is>
      </c>
      <c r="BR2214" t="inlineStr">
        <is>
          <t>X</t>
        </is>
      </c>
      <c r="BS2214" t="inlineStr">
        <is>
          <t>X</t>
        </is>
      </c>
      <c r="BY2214" t="inlineStr">
        <is>
          <t>D</t>
        </is>
      </c>
      <c r="CA2214" t="inlineStr">
        <is>
          <t>X</t>
        </is>
      </c>
      <c r="CK2214" t="inlineStr">
        <is>
          <t>X</t>
        </is>
      </c>
      <c r="CN2214" t="inlineStr">
        <is>
          <t>X</t>
        </is>
      </c>
      <c r="CO2214" t="inlineStr">
        <is>
          <t>D</t>
        </is>
      </c>
      <c r="CP2214" t="inlineStr">
        <is>
          <t>X</t>
        </is>
      </c>
      <c r="CQ2214" t="inlineStr">
        <is>
          <t>X</t>
        </is>
      </c>
      <c r="CZ2214" t="inlineStr">
        <is>
          <t>D</t>
        </is>
      </c>
      <c r="DC2214" t="inlineStr">
        <is>
          <t>X</t>
        </is>
      </c>
      <c r="DF2214" t="inlineStr">
        <is>
          <t>X</t>
        </is>
      </c>
      <c r="DG2214" t="inlineStr">
        <is>
          <t>D</t>
        </is>
      </c>
      <c r="DI2214" t="inlineStr">
        <is>
          <t>X</t>
        </is>
      </c>
      <c r="DJ2214" t="inlineStr">
        <is>
          <t>D</t>
        </is>
      </c>
      <c r="DL2214" t="inlineStr">
        <is>
          <t>X</t>
        </is>
      </c>
      <c r="DM2214" t="inlineStr">
        <is>
          <t>D</t>
        </is>
      </c>
      <c r="DN2214" t="inlineStr">
        <is>
          <t>X</t>
        </is>
      </c>
      <c r="DO2214" t="inlineStr">
        <is>
          <t>D</t>
        </is>
      </c>
      <c r="DS2214" t="inlineStr">
        <is>
          <t>D</t>
        </is>
      </c>
      <c r="DU2214" t="inlineStr">
        <is>
          <t>X</t>
        </is>
      </c>
      <c r="DX2214" t="inlineStr">
        <is>
          <t>X</t>
        </is>
      </c>
      <c r="EA2214" t="inlineStr">
        <is>
          <t>X</t>
        </is>
      </c>
      <c r="ED2214" t="inlineStr">
        <is>
          <t>D</t>
        </is>
      </c>
      <c r="EF2214" t="inlineStr">
        <is>
          <t>X</t>
        </is>
      </c>
    </row>
    <row r="2215">
      <c r="A2215" t="inlineStr">
        <is>
          <t>OH0023013110</t>
        </is>
      </c>
      <c r="B2215" t="n">
        <v>78</v>
      </c>
      <c r="C2215" t="n">
        <v>403369</v>
      </c>
      <c r="D2215" t="inlineStr">
        <is>
          <t>DOOLITTLE</t>
        </is>
      </c>
      <c r="E2215" t="inlineStr">
        <is>
          <t>RUBY</t>
        </is>
      </c>
      <c r="F2215">
        <f>CONCATENATE(D2215," ",LEFT(H2215,4),"T=",AU2215,"D=",AV2215,"R=",AW2215,"M=",AX2215,"L=",AY2215,"B=",AZ2215)</f>
        <v/>
      </c>
      <c r="G2215" t="inlineStr">
        <is>
          <t>M J</t>
        </is>
      </c>
      <c r="I2215" t="inlineStr">
        <is>
          <t>1995-04-20</t>
        </is>
      </c>
      <c r="J2215" t="inlineStr">
        <is>
          <t>2020-09-27</t>
        </is>
      </c>
      <c r="K2215" t="inlineStr">
        <is>
          <t>ACTIVE</t>
        </is>
      </c>
      <c r="M2215">
        <f>RIGHT(L2215,LEN(L2215)-FIND(" ",L2215))</f>
        <v/>
      </c>
      <c r="N2215" t="inlineStr">
        <is>
          <t>1765 OAK ST SW</t>
        </is>
      </c>
      <c r="P2215" t="inlineStr">
        <is>
          <t>WARREN</t>
        </is>
      </c>
      <c r="Q2215" t="inlineStr">
        <is>
          <t>OH</t>
        </is>
      </c>
      <c r="R2215" t="n">
        <v>44485</v>
      </c>
      <c r="AD2215" t="inlineStr">
        <is>
          <t>TRUMBULL CAREER &amp; TECH CENTER</t>
        </is>
      </c>
      <c r="AE2215" t="inlineStr">
        <is>
          <t>WARREN CITY</t>
        </is>
      </c>
      <c r="AF2215" t="inlineStr">
        <is>
          <t>WARREN CITY SD</t>
        </is>
      </c>
      <c r="AH2215" t="n">
        <v>14</v>
      </c>
      <c r="AI2215" t="n">
        <v>11</v>
      </c>
      <c r="AN2215" t="inlineStr">
        <is>
          <t>WARREN</t>
        </is>
      </c>
      <c r="AO2215" t="inlineStr">
        <is>
          <t>WARREN CITY 6G</t>
        </is>
      </c>
      <c r="AP2215" t="inlineStr">
        <is>
          <t>78-P-AEH</t>
        </is>
      </c>
      <c r="AQ2215" t="n">
        <v>9</v>
      </c>
      <c r="AR2215" t="n">
        <v>64</v>
      </c>
      <c r="AS2215" t="n">
        <v>32</v>
      </c>
      <c r="AV2215" t="inlineStr">
        <is>
          <t>WARREN-WARD 6</t>
        </is>
      </c>
      <c r="AW2215">
        <f>COUNTA($BA$2215:$EE$2215)</f>
        <v/>
      </c>
      <c r="AX2215">
        <f>COUNTIF($BA$2215:$EE$2215,"D")</f>
        <v/>
      </c>
      <c r="AY2215">
        <f>COUNTIF($BA$2215:$EE$2215,"R")</f>
        <v/>
      </c>
      <c r="AZ2215">
        <f>IF(BL2215="D",1,0)+IF(BM2215="D",1,0)+IF(BR2215="D",1,0)+IF(BS2215="D",1,0)+IF(BU2215="D",1,0)+IF(CA2215="D",1,0)+IF(CB2215="D",1,0)+IF(CC2215="D",1,0)+IF(CD2215="D",1,0)+IF(CJ2215="D",1,0)+IF(CK2215="D",1,0)+IF(CO2215="D",1,0)+IF(CP2215="D",1,0)+IF(CQ2215="D",1,0)+IF(CU2215="D",1,0)+IF(CV2215="D",1,0)+IF(DB2215="D",1,0)+IF(DC2215="D",1,0)+IF(DH2215="D",1,0)+IF(DI2215="D",1,0)+IF(DM2215="D",1,0)+IF(DN2215="D",1,0)+IF(DO2215="D",1,0)+IF(DU2215="D",1,0)+IF(DX2215="D",1,0)</f>
        <v/>
      </c>
      <c r="BA2215">
        <f>IF(DH2215&lt;&gt;"",1,0)+IF(DI2215&lt;&gt;"",1,0)+IF(DK2215&lt;&gt;"",1,0)+IF(DM2215&lt;&gt;"",1,0)+IF(DN2215&lt;&gt;"",1,0)+IF(DO2215&lt;&gt;"",1,0)+IF(DQ2215&lt;&gt;"",1,0)+IF(DR2215&lt;&gt;"",1,0)+IF(DT2215&lt;&gt;"",1,0)+IF(DU2215&lt;&gt;"",1,0)+IF(DV2215&lt;&gt;"",1,0)+IF(DW2215&lt;&gt;"",1,0)+IF(DX2215&lt;&gt;"",1,0)+IF(DZ2215&lt;&gt;"",1,0)+IF(EA2215&lt;&gt;"",1,0)+IF(EB2215&lt;&gt;"",1,0)+IF(EE2215&lt;&gt;"",1,0)</f>
        <v/>
      </c>
      <c r="BB2215">
        <f>IF(AND(AV2215&gt;0, AW2215&gt;0),1,0)</f>
        <v/>
      </c>
    </row>
    <row r="2216">
      <c r="A2216" t="inlineStr">
        <is>
          <t>OH0025641519</t>
        </is>
      </c>
      <c r="B2216" t="n">
        <v>78</v>
      </c>
      <c r="C2216" t="n">
        <v>447622</v>
      </c>
      <c r="D2216" t="inlineStr">
        <is>
          <t>STEWART</t>
        </is>
      </c>
      <c r="E2216" t="inlineStr">
        <is>
          <t>CHRISTOPHER</t>
        </is>
      </c>
      <c r="F2216">
        <f>CONCATENATE(D2216," ",LEFT(H2216,4),"T=",AU2216,"D=",AV2216,"R=",AW2216,"M=",AX2216,"L=",AY2216,"B=",AZ2216)</f>
        <v/>
      </c>
      <c r="G2216" t="inlineStr">
        <is>
          <t>LEE</t>
        </is>
      </c>
      <c r="I2216" t="inlineStr">
        <is>
          <t>1968-11-24</t>
        </is>
      </c>
      <c r="J2216" t="inlineStr">
        <is>
          <t>2020-07-12</t>
        </is>
      </c>
      <c r="K2216" t="inlineStr">
        <is>
          <t>CONFIRMATION</t>
        </is>
      </c>
      <c r="M2216">
        <f>RIGHT(L2216,LEN(L2216)-FIND(" ",L2216))</f>
        <v/>
      </c>
      <c r="N2216" t="inlineStr">
        <is>
          <t>2087 OAK ST SW</t>
        </is>
      </c>
      <c r="P2216" t="inlineStr">
        <is>
          <t>WARREN</t>
        </is>
      </c>
      <c r="Q2216" t="inlineStr">
        <is>
          <t>OH</t>
        </is>
      </c>
      <c r="R2216" t="n">
        <v>44485</v>
      </c>
      <c r="AD2216" t="inlineStr">
        <is>
          <t>TRUMBULL CAREER &amp; TECH CENTER</t>
        </is>
      </c>
      <c r="AE2216" t="inlineStr">
        <is>
          <t>WARREN CITY</t>
        </is>
      </c>
      <c r="AF2216" t="inlineStr">
        <is>
          <t>WARREN CITY SD</t>
        </is>
      </c>
      <c r="AH2216" t="n">
        <v>14</v>
      </c>
      <c r="AI2216" t="n">
        <v>11</v>
      </c>
      <c r="AN2216" t="inlineStr">
        <is>
          <t>WARREN</t>
        </is>
      </c>
      <c r="AO2216" t="inlineStr">
        <is>
          <t>WARREN CITY 6G</t>
        </is>
      </c>
      <c r="AP2216" t="inlineStr">
        <is>
          <t>78-P-AEH</t>
        </is>
      </c>
      <c r="AQ2216" t="n">
        <v>9</v>
      </c>
      <c r="AR2216" t="n">
        <v>64</v>
      </c>
      <c r="AS2216" t="n">
        <v>32</v>
      </c>
      <c r="AV2216" t="inlineStr">
        <is>
          <t>WARREN-WARD 6</t>
        </is>
      </c>
      <c r="AW2216">
        <f>COUNTA($BA$2216:$EE$2216)</f>
        <v/>
      </c>
      <c r="AX2216">
        <f>COUNTIF($BA$2216:$EE$2216,"D")</f>
        <v/>
      </c>
      <c r="AY2216">
        <f>COUNTIF($BA$2216:$EE$2216,"R")</f>
        <v/>
      </c>
      <c r="AZ2216">
        <f>IF(BL2216="D",1,0)+IF(BM2216="D",1,0)+IF(BR2216="D",1,0)+IF(BS2216="D",1,0)+IF(BU2216="D",1,0)+IF(CA2216="D",1,0)+IF(CB2216="D",1,0)+IF(CC2216="D",1,0)+IF(CD2216="D",1,0)+IF(CJ2216="D",1,0)+IF(CK2216="D",1,0)+IF(CO2216="D",1,0)+IF(CP2216="D",1,0)+IF(CQ2216="D",1,0)+IF(CU2216="D",1,0)+IF(CV2216="D",1,0)+IF(DB2216="D",1,0)+IF(DC2216="D",1,0)+IF(DH2216="D",1,0)+IF(DI2216="D",1,0)+IF(DM2216="D",1,0)+IF(DN2216="D",1,0)+IF(DO2216="D",1,0)+IF(DU2216="D",1,0)+IF(DX2216="D",1,0)</f>
        <v/>
      </c>
      <c r="BA2216">
        <f>IF(DH2216&lt;&gt;"",1,0)+IF(DI2216&lt;&gt;"",1,0)+IF(DK2216&lt;&gt;"",1,0)+IF(DM2216&lt;&gt;"",1,0)+IF(DN2216&lt;&gt;"",1,0)+IF(DO2216&lt;&gt;"",1,0)+IF(DQ2216&lt;&gt;"",1,0)+IF(DR2216&lt;&gt;"",1,0)+IF(DT2216&lt;&gt;"",1,0)+IF(DU2216&lt;&gt;"",1,0)+IF(DV2216&lt;&gt;"",1,0)+IF(DW2216&lt;&gt;"",1,0)+IF(DX2216&lt;&gt;"",1,0)+IF(DZ2216&lt;&gt;"",1,0)+IF(EA2216&lt;&gt;"",1,0)+IF(EB2216&lt;&gt;"",1,0)+IF(EE2216&lt;&gt;"",1,0)</f>
        <v/>
      </c>
      <c r="BB2216">
        <f>IF(AND(AV2216&gt;0, AW2216&gt;0),1,0)</f>
        <v/>
      </c>
    </row>
    <row r="2217">
      <c r="A2217" t="inlineStr">
        <is>
          <t>OH0015821633</t>
        </is>
      </c>
      <c r="B2217" t="n">
        <v>78</v>
      </c>
      <c r="C2217" t="n">
        <v>284671</v>
      </c>
      <c r="D2217" t="inlineStr">
        <is>
          <t>STRINGER POOLE</t>
        </is>
      </c>
      <c r="E2217" t="inlineStr">
        <is>
          <t>KIMBERLY</t>
        </is>
      </c>
      <c r="F2217">
        <f>CONCATENATE(D2217," ",LEFT(H2217,4),"T=",AU2217,"D=",AV2217,"R=",AW2217,"M=",AX2217,"L=",AY2217,"B=",AZ2217)</f>
        <v/>
      </c>
      <c r="G2217" t="inlineStr">
        <is>
          <t>DIANE</t>
        </is>
      </c>
      <c r="I2217" t="inlineStr">
        <is>
          <t>1980-02-27</t>
        </is>
      </c>
      <c r="J2217" t="inlineStr">
        <is>
          <t>2022-09-12</t>
        </is>
      </c>
      <c r="K2217" t="inlineStr">
        <is>
          <t>ACTIVE</t>
        </is>
      </c>
      <c r="L2217" t="inlineStr">
        <is>
          <t>D</t>
        </is>
      </c>
      <c r="M2217">
        <f>RIGHT(L2217,LEN(L2217)-FIND(" ",L2217))</f>
        <v/>
      </c>
      <c r="N2217" t="inlineStr">
        <is>
          <t>2056 JEFFERSON ST SW</t>
        </is>
      </c>
      <c r="P2217" t="inlineStr">
        <is>
          <t>WARREN</t>
        </is>
      </c>
      <c r="Q2217" t="inlineStr">
        <is>
          <t>OH</t>
        </is>
      </c>
      <c r="R2217" t="n">
        <v>44485</v>
      </c>
      <c r="AD2217" t="inlineStr">
        <is>
          <t>TRUMBULL CAREER &amp; TECH CENTER</t>
        </is>
      </c>
      <c r="AE2217" t="inlineStr">
        <is>
          <t>WARREN CITY</t>
        </is>
      </c>
      <c r="AF2217" t="inlineStr">
        <is>
          <t>WARREN CITY SD</t>
        </is>
      </c>
      <c r="AH2217" t="n">
        <v>14</v>
      </c>
      <c r="AI2217" t="n">
        <v>11</v>
      </c>
      <c r="AN2217" t="inlineStr">
        <is>
          <t>WARREN</t>
        </is>
      </c>
      <c r="AO2217" t="inlineStr">
        <is>
          <t>WARREN CITY 6G</t>
        </is>
      </c>
      <c r="AP2217" t="inlineStr">
        <is>
          <t>78-P-AEH</t>
        </is>
      </c>
      <c r="AQ2217" t="n">
        <v>9</v>
      </c>
      <c r="AR2217" t="n">
        <v>64</v>
      </c>
      <c r="AS2217" t="n">
        <v>32</v>
      </c>
      <c r="AV2217" t="inlineStr">
        <is>
          <t>WARREN-WARD 6</t>
        </is>
      </c>
      <c r="AW2217">
        <f>COUNTA($BA$2217:$EE$2217)</f>
        <v/>
      </c>
      <c r="AX2217">
        <f>COUNTIF($BA$2217:$EE$2217,"D")</f>
        <v/>
      </c>
      <c r="AY2217">
        <f>COUNTIF($BA$2217:$EE$2217,"R")</f>
        <v/>
      </c>
      <c r="AZ2217">
        <f>IF(BL2217="D",1,0)+IF(BM2217="D",1,0)+IF(BR2217="D",1,0)+IF(BS2217="D",1,0)+IF(BU2217="D",1,0)+IF(CA2217="D",1,0)+IF(CB2217="D",1,0)+IF(CC2217="D",1,0)+IF(CD2217="D",1,0)+IF(CJ2217="D",1,0)+IF(CK2217="D",1,0)+IF(CO2217="D",1,0)+IF(CP2217="D",1,0)+IF(CQ2217="D",1,0)+IF(CU2217="D",1,0)+IF(CV2217="D",1,0)+IF(DB2217="D",1,0)+IF(DC2217="D",1,0)+IF(DH2217="D",1,0)+IF(DI2217="D",1,0)+IF(DM2217="D",1,0)+IF(DN2217="D",1,0)+IF(DO2217="D",1,0)+IF(DU2217="D",1,0)+IF(DX2217="D",1,0)</f>
        <v/>
      </c>
      <c r="BA2217">
        <f>IF(DH2217&lt;&gt;"",1,0)+IF(DI2217&lt;&gt;"",1,0)+IF(DK2217&lt;&gt;"",1,0)+IF(DM2217&lt;&gt;"",1,0)+IF(DN2217&lt;&gt;"",1,0)+IF(DO2217&lt;&gt;"",1,0)+IF(DQ2217&lt;&gt;"",1,0)+IF(DR2217&lt;&gt;"",1,0)+IF(DT2217&lt;&gt;"",1,0)+IF(DU2217&lt;&gt;"",1,0)+IF(DV2217&lt;&gt;"",1,0)+IF(DW2217&lt;&gt;"",1,0)+IF(DX2217&lt;&gt;"",1,0)+IF(DZ2217&lt;&gt;"",1,0)+IF(EA2217&lt;&gt;"",1,0)+IF(EB2217&lt;&gt;"",1,0)+IF(EE2217&lt;&gt;"",1,0)</f>
        <v/>
      </c>
      <c r="BB2217">
        <f>IF(AND(AV2217&gt;0, AW2217&gt;0),1,0)</f>
        <v/>
      </c>
      <c r="BD2217" t="inlineStr">
        <is>
          <t>X</t>
        </is>
      </c>
      <c r="BJ2217" t="inlineStr">
        <is>
          <t>X</t>
        </is>
      </c>
      <c r="BL2217" t="inlineStr">
        <is>
          <t>X</t>
        </is>
      </c>
      <c r="BV2217" t="inlineStr">
        <is>
          <t>X</t>
        </is>
      </c>
      <c r="BY2217" t="inlineStr">
        <is>
          <t>D</t>
        </is>
      </c>
      <c r="CA2217" t="inlineStr">
        <is>
          <t>X</t>
        </is>
      </c>
      <c r="CP2217" t="inlineStr">
        <is>
          <t>X</t>
        </is>
      </c>
      <c r="CV2217" t="inlineStr">
        <is>
          <t>X</t>
        </is>
      </c>
      <c r="CY2217" t="inlineStr">
        <is>
          <t>X</t>
        </is>
      </c>
      <c r="CZ2217" t="inlineStr">
        <is>
          <t>D</t>
        </is>
      </c>
      <c r="DC2217" t="inlineStr">
        <is>
          <t>X</t>
        </is>
      </c>
      <c r="DI2217" t="inlineStr">
        <is>
          <t>X</t>
        </is>
      </c>
      <c r="DL2217" t="inlineStr">
        <is>
          <t>X</t>
        </is>
      </c>
      <c r="DN2217" t="inlineStr">
        <is>
          <t>X</t>
        </is>
      </c>
      <c r="DO2217" t="inlineStr">
        <is>
          <t>D</t>
        </is>
      </c>
      <c r="DU2217" t="inlineStr">
        <is>
          <t>X</t>
        </is>
      </c>
      <c r="DW2217" t="inlineStr">
        <is>
          <t>D</t>
        </is>
      </c>
      <c r="DX2217" t="inlineStr">
        <is>
          <t>X</t>
        </is>
      </c>
      <c r="EA2217" t="inlineStr">
        <is>
          <t>X</t>
        </is>
      </c>
      <c r="EF2217" t="inlineStr">
        <is>
          <t>X</t>
        </is>
      </c>
    </row>
    <row r="2218">
      <c r="A2218" t="inlineStr">
        <is>
          <t>OH0023149360</t>
        </is>
      </c>
      <c r="B2218" t="n">
        <v>78</v>
      </c>
      <c r="C2218" t="n">
        <v>407479</v>
      </c>
      <c r="D2218" t="inlineStr">
        <is>
          <t>TALLEY</t>
        </is>
      </c>
      <c r="E2218" t="inlineStr">
        <is>
          <t>DARIUS</t>
        </is>
      </c>
      <c r="F2218">
        <f>CONCATENATE(D2218," ",LEFT(H2218,4),"T=",AU2218,"D=",AV2218,"R=",AW2218,"M=",AX2218,"L=",AY2218,"B=",AZ2218)</f>
        <v/>
      </c>
      <c r="G2218" t="inlineStr">
        <is>
          <t>EUGENE</t>
        </is>
      </c>
      <c r="H2218" t="inlineStr">
        <is>
          <t>JR</t>
        </is>
      </c>
      <c r="I2218" t="inlineStr">
        <is>
          <t>1974-05-06</t>
        </is>
      </c>
      <c r="J2218" t="inlineStr">
        <is>
          <t>2016-03-03</t>
        </is>
      </c>
      <c r="K2218" t="inlineStr">
        <is>
          <t>ACTIVE</t>
        </is>
      </c>
      <c r="M2218">
        <f>RIGHT(L2218,LEN(L2218)-FIND(" ",L2218))</f>
        <v/>
      </c>
      <c r="N2218" t="inlineStr">
        <is>
          <t>627 W PARK DR SW</t>
        </is>
      </c>
      <c r="P2218" t="inlineStr">
        <is>
          <t>WARREN</t>
        </is>
      </c>
      <c r="Q2218" t="inlineStr">
        <is>
          <t>OH</t>
        </is>
      </c>
      <c r="R2218" t="n">
        <v>44485</v>
      </c>
      <c r="AD2218" t="inlineStr">
        <is>
          <t>TRUMBULL CAREER &amp; TECH CENTER</t>
        </is>
      </c>
      <c r="AE2218" t="inlineStr">
        <is>
          <t>WARREN CITY</t>
        </is>
      </c>
      <c r="AF2218" t="inlineStr">
        <is>
          <t>WARREN CITY SD</t>
        </is>
      </c>
      <c r="AH2218" t="n">
        <v>14</v>
      </c>
      <c r="AI2218" t="n">
        <v>11</v>
      </c>
      <c r="AN2218" t="inlineStr">
        <is>
          <t>WARREN</t>
        </is>
      </c>
      <c r="AO2218" t="inlineStr">
        <is>
          <t>WARREN CITY 6G</t>
        </is>
      </c>
      <c r="AP2218" t="inlineStr">
        <is>
          <t>78-P-AEH</t>
        </is>
      </c>
      <c r="AQ2218" t="n">
        <v>9</v>
      </c>
      <c r="AR2218" t="n">
        <v>64</v>
      </c>
      <c r="AS2218" t="n">
        <v>32</v>
      </c>
      <c r="AV2218" t="inlineStr">
        <is>
          <t>WARREN-WARD 6</t>
        </is>
      </c>
      <c r="AW2218">
        <f>COUNTA($BA$2218:$EE$2218)</f>
        <v/>
      </c>
      <c r="AX2218">
        <f>COUNTIF($BA$2218:$EE$2218,"D")</f>
        <v/>
      </c>
      <c r="AY2218">
        <f>COUNTIF($BA$2218:$EE$2218,"R")</f>
        <v/>
      </c>
      <c r="AZ2218">
        <f>IF(BL2218="D",1,0)+IF(BM2218="D",1,0)+IF(BR2218="D",1,0)+IF(BS2218="D",1,0)+IF(BU2218="D",1,0)+IF(CA2218="D",1,0)+IF(CB2218="D",1,0)+IF(CC2218="D",1,0)+IF(CD2218="D",1,0)+IF(CJ2218="D",1,0)+IF(CK2218="D",1,0)+IF(CO2218="D",1,0)+IF(CP2218="D",1,0)+IF(CQ2218="D",1,0)+IF(CU2218="D",1,0)+IF(CV2218="D",1,0)+IF(DB2218="D",1,0)+IF(DC2218="D",1,0)+IF(DH2218="D",1,0)+IF(DI2218="D",1,0)+IF(DM2218="D",1,0)+IF(DN2218="D",1,0)+IF(DO2218="D",1,0)+IF(DU2218="D",1,0)+IF(DX2218="D",1,0)</f>
        <v/>
      </c>
      <c r="BA2218">
        <f>IF(DH2218&lt;&gt;"",1,0)+IF(DI2218&lt;&gt;"",1,0)+IF(DK2218&lt;&gt;"",1,0)+IF(DM2218&lt;&gt;"",1,0)+IF(DN2218&lt;&gt;"",1,0)+IF(DO2218&lt;&gt;"",1,0)+IF(DQ2218&lt;&gt;"",1,0)+IF(DR2218&lt;&gt;"",1,0)+IF(DT2218&lt;&gt;"",1,0)+IF(DU2218&lt;&gt;"",1,0)+IF(DV2218&lt;&gt;"",1,0)+IF(DW2218&lt;&gt;"",1,0)+IF(DX2218&lt;&gt;"",1,0)+IF(DZ2218&lt;&gt;"",1,0)+IF(EA2218&lt;&gt;"",1,0)+IF(EB2218&lt;&gt;"",1,0)+IF(EE2218&lt;&gt;"",1,0)</f>
        <v/>
      </c>
      <c r="BB2218">
        <f>IF(AND(AV2218&gt;0, AW2218&gt;0),1,0)</f>
        <v/>
      </c>
    </row>
    <row r="2219">
      <c r="A2219" t="inlineStr">
        <is>
          <t>OH0023544234</t>
        </is>
      </c>
      <c r="B2219" t="n">
        <v>78</v>
      </c>
      <c r="C2219" t="n">
        <v>414615</v>
      </c>
      <c r="D2219" t="inlineStr">
        <is>
          <t>WILLIAMSON</t>
        </is>
      </c>
      <c r="E2219" t="inlineStr">
        <is>
          <t>TYRIONNA</t>
        </is>
      </c>
      <c r="F2219">
        <f>CONCATENATE(D2219," ",LEFT(H2219,4),"T=",AU2219,"D=",AV2219,"R=",AW2219,"M=",AX2219,"L=",AY2219,"B=",AZ2219)</f>
        <v/>
      </c>
      <c r="G2219" t="inlineStr">
        <is>
          <t>L</t>
        </is>
      </c>
      <c r="I2219" t="inlineStr">
        <is>
          <t>1998-09-02</t>
        </is>
      </c>
      <c r="J2219" t="inlineStr">
        <is>
          <t>2023-08-09</t>
        </is>
      </c>
      <c r="K2219" t="inlineStr">
        <is>
          <t>ACTIVE</t>
        </is>
      </c>
      <c r="M2219">
        <f>RIGHT(L2219,LEN(L2219)-FIND(" ",L2219))</f>
        <v/>
      </c>
      <c r="N2219" t="inlineStr">
        <is>
          <t>2246 RISHER RD SW</t>
        </is>
      </c>
      <c r="P2219" t="inlineStr">
        <is>
          <t>WARREN</t>
        </is>
      </c>
      <c r="Q2219" t="inlineStr">
        <is>
          <t>OH</t>
        </is>
      </c>
      <c r="R2219" t="n">
        <v>44485</v>
      </c>
      <c r="AD2219" t="inlineStr">
        <is>
          <t>TRUMBULL CAREER &amp; TECH CENTER</t>
        </is>
      </c>
      <c r="AE2219" t="inlineStr">
        <is>
          <t>WARREN CITY</t>
        </is>
      </c>
      <c r="AF2219" t="inlineStr">
        <is>
          <t>WARREN CITY SD</t>
        </is>
      </c>
      <c r="AH2219" t="n">
        <v>14</v>
      </c>
      <c r="AI2219" t="n">
        <v>11</v>
      </c>
      <c r="AN2219" t="inlineStr">
        <is>
          <t>WARREN</t>
        </is>
      </c>
      <c r="AO2219" t="inlineStr">
        <is>
          <t>WARREN CITY 6G</t>
        </is>
      </c>
      <c r="AP2219" t="inlineStr">
        <is>
          <t>78-P-AEH</t>
        </is>
      </c>
      <c r="AQ2219" t="n">
        <v>9</v>
      </c>
      <c r="AR2219" t="n">
        <v>64</v>
      </c>
      <c r="AS2219" t="n">
        <v>32</v>
      </c>
      <c r="AV2219" t="inlineStr">
        <is>
          <t>WARREN-WARD 6</t>
        </is>
      </c>
      <c r="AW2219">
        <f>COUNTA($BA$2219:$EE$2219)</f>
        <v/>
      </c>
      <c r="AX2219">
        <f>COUNTIF($BA$2219:$EE$2219,"D")</f>
        <v/>
      </c>
      <c r="AY2219">
        <f>COUNTIF($BA$2219:$EE$2219,"R")</f>
        <v/>
      </c>
      <c r="AZ2219">
        <f>IF(BL2219="D",1,0)+IF(BM2219="D",1,0)+IF(BR2219="D",1,0)+IF(BS2219="D",1,0)+IF(BU2219="D",1,0)+IF(CA2219="D",1,0)+IF(CB2219="D",1,0)+IF(CC2219="D",1,0)+IF(CD2219="D",1,0)+IF(CJ2219="D",1,0)+IF(CK2219="D",1,0)+IF(CO2219="D",1,0)+IF(CP2219="D",1,0)+IF(CQ2219="D",1,0)+IF(CU2219="D",1,0)+IF(CV2219="D",1,0)+IF(DB2219="D",1,0)+IF(DC2219="D",1,0)+IF(DH2219="D",1,0)+IF(DI2219="D",1,0)+IF(DM2219="D",1,0)+IF(DN2219="D",1,0)+IF(DO2219="D",1,0)+IF(DU2219="D",1,0)+IF(DX2219="D",1,0)</f>
        <v/>
      </c>
      <c r="BA2219">
        <f>IF(DH2219&lt;&gt;"",1,0)+IF(DI2219&lt;&gt;"",1,0)+IF(DK2219&lt;&gt;"",1,0)+IF(DM2219&lt;&gt;"",1,0)+IF(DN2219&lt;&gt;"",1,0)+IF(DO2219&lt;&gt;"",1,0)+IF(DQ2219&lt;&gt;"",1,0)+IF(DR2219&lt;&gt;"",1,0)+IF(DT2219&lt;&gt;"",1,0)+IF(DU2219&lt;&gt;"",1,0)+IF(DV2219&lt;&gt;"",1,0)+IF(DW2219&lt;&gt;"",1,0)+IF(DX2219&lt;&gt;"",1,0)+IF(DZ2219&lt;&gt;"",1,0)+IF(EA2219&lt;&gt;"",1,0)+IF(EB2219&lt;&gt;"",1,0)+IF(EE2219&lt;&gt;"",1,0)</f>
        <v/>
      </c>
      <c r="BB2219">
        <f>IF(AND(AV2219&gt;0, AW2219&gt;0),1,0)</f>
        <v/>
      </c>
      <c r="DC2219" t="inlineStr">
        <is>
          <t>X</t>
        </is>
      </c>
      <c r="EF2219" t="inlineStr">
        <is>
          <t>X</t>
        </is>
      </c>
    </row>
    <row r="2220">
      <c r="A2220" t="inlineStr">
        <is>
          <t>OH0027084927</t>
        </is>
      </c>
      <c r="B2220" t="n">
        <v>78</v>
      </c>
      <c r="C2220" t="n">
        <v>476824</v>
      </c>
      <c r="D2220" t="inlineStr">
        <is>
          <t>WILLIAMS</t>
        </is>
      </c>
      <c r="E2220" t="inlineStr">
        <is>
          <t>MARCUS</t>
        </is>
      </c>
      <c r="F2220">
        <f>CONCATENATE(D2220," ",LEFT(H2220,4),"T=",AU2220,"D=",AV2220,"R=",AW2220,"M=",AX2220,"L=",AY2220,"B=",AZ2220)</f>
        <v/>
      </c>
      <c r="G2220" t="inlineStr">
        <is>
          <t>O</t>
        </is>
      </c>
      <c r="I2220" t="inlineStr">
        <is>
          <t>2002-08-28</t>
        </is>
      </c>
      <c r="J2220" t="inlineStr">
        <is>
          <t>2024-09-25</t>
        </is>
      </c>
      <c r="K2220" t="inlineStr">
        <is>
          <t>ACTIVE</t>
        </is>
      </c>
      <c r="M2220">
        <f>RIGHT(L2220,LEN(L2220)-FIND(" ",L2220))</f>
        <v/>
      </c>
      <c r="N2220" t="inlineStr">
        <is>
          <t>1376 HAMILTON ST SW</t>
        </is>
      </c>
      <c r="P2220" t="inlineStr">
        <is>
          <t>WARREN</t>
        </is>
      </c>
      <c r="Q2220" t="inlineStr">
        <is>
          <t>OH</t>
        </is>
      </c>
      <c r="R2220" t="n">
        <v>44485</v>
      </c>
      <c r="AD2220" t="inlineStr">
        <is>
          <t>TRUMBULL CAREER &amp; TECH CENTER</t>
        </is>
      </c>
      <c r="AE2220" t="inlineStr">
        <is>
          <t>WARREN CITY</t>
        </is>
      </c>
      <c r="AF2220" t="inlineStr">
        <is>
          <t>WARREN CITY SD</t>
        </is>
      </c>
      <c r="AH2220" t="n">
        <v>14</v>
      </c>
      <c r="AI2220" t="n">
        <v>11</v>
      </c>
      <c r="AN2220" t="inlineStr">
        <is>
          <t>WARREN</t>
        </is>
      </c>
      <c r="AO2220" t="inlineStr">
        <is>
          <t>WARREN CITY 6G</t>
        </is>
      </c>
      <c r="AP2220" t="inlineStr">
        <is>
          <t>78-P-AEH</t>
        </is>
      </c>
      <c r="AQ2220" t="n">
        <v>9</v>
      </c>
      <c r="AR2220" t="n">
        <v>64</v>
      </c>
      <c r="AS2220" t="n">
        <v>32</v>
      </c>
      <c r="AV2220" t="inlineStr">
        <is>
          <t>WARREN-WARD 6</t>
        </is>
      </c>
      <c r="AW2220">
        <f>COUNTA($BA$2220:$EE$2220)</f>
        <v/>
      </c>
      <c r="AX2220">
        <f>COUNTIF($BA$2220:$EE$2220,"D")</f>
        <v/>
      </c>
      <c r="AY2220">
        <f>COUNTIF($BA$2220:$EE$2220,"R")</f>
        <v/>
      </c>
      <c r="AZ2220">
        <f>IF(BL2220="D",1,0)+IF(BM2220="D",1,0)+IF(BR2220="D",1,0)+IF(BS2220="D",1,0)+IF(BU2220="D",1,0)+IF(CA2220="D",1,0)+IF(CB2220="D",1,0)+IF(CC2220="D",1,0)+IF(CD2220="D",1,0)+IF(CJ2220="D",1,0)+IF(CK2220="D",1,0)+IF(CO2220="D",1,0)+IF(CP2220="D",1,0)+IF(CQ2220="D",1,0)+IF(CU2220="D",1,0)+IF(CV2220="D",1,0)+IF(DB2220="D",1,0)+IF(DC2220="D",1,0)+IF(DH2220="D",1,0)+IF(DI2220="D",1,0)+IF(DM2220="D",1,0)+IF(DN2220="D",1,0)+IF(DO2220="D",1,0)+IF(DU2220="D",1,0)+IF(DX2220="D",1,0)</f>
        <v/>
      </c>
      <c r="BA2220">
        <f>IF(DH2220&lt;&gt;"",1,0)+IF(DI2220&lt;&gt;"",1,0)+IF(DK2220&lt;&gt;"",1,0)+IF(DM2220&lt;&gt;"",1,0)+IF(DN2220&lt;&gt;"",1,0)+IF(DO2220&lt;&gt;"",1,0)+IF(DQ2220&lt;&gt;"",1,0)+IF(DR2220&lt;&gt;"",1,0)+IF(DT2220&lt;&gt;"",1,0)+IF(DU2220&lt;&gt;"",1,0)+IF(DV2220&lt;&gt;"",1,0)+IF(DW2220&lt;&gt;"",1,0)+IF(DX2220&lt;&gt;"",1,0)+IF(DZ2220&lt;&gt;"",1,0)+IF(EA2220&lt;&gt;"",1,0)+IF(EB2220&lt;&gt;"",1,0)+IF(EE2220&lt;&gt;"",1,0)</f>
        <v/>
      </c>
      <c r="BB2220">
        <f>IF(AND(AV2220&gt;0, AW2220&gt;0),1,0)</f>
        <v/>
      </c>
      <c r="DN2220" t="inlineStr">
        <is>
          <t>X</t>
        </is>
      </c>
    </row>
    <row r="2221">
      <c r="A2221" t="inlineStr">
        <is>
          <t>OH0022208884</t>
        </is>
      </c>
      <c r="B2221" t="n">
        <v>78</v>
      </c>
      <c r="C2221" t="n">
        <v>392808</v>
      </c>
      <c r="D2221" t="inlineStr">
        <is>
          <t>BROGDON</t>
        </is>
      </c>
      <c r="E2221" t="inlineStr">
        <is>
          <t>JERMAINE</t>
        </is>
      </c>
      <c r="F2221">
        <f>CONCATENATE(D2221," ",LEFT(H2221,4),"T=",AU2221,"D=",AV2221,"R=",AW2221,"M=",AX2221,"L=",AY2221,"B=",AZ2221)</f>
        <v/>
      </c>
      <c r="G2221" t="inlineStr">
        <is>
          <t>S</t>
        </is>
      </c>
      <c r="I2221" t="inlineStr">
        <is>
          <t>1971-12-10</t>
        </is>
      </c>
      <c r="J2221" t="inlineStr">
        <is>
          <t>2016-04-20</t>
        </is>
      </c>
      <c r="K2221" t="inlineStr">
        <is>
          <t>CONFIRMATION</t>
        </is>
      </c>
      <c r="M2221">
        <f>RIGHT(L2221,LEN(L2221)-FIND(" ",L2221))</f>
        <v/>
      </c>
      <c r="N2221" t="inlineStr">
        <is>
          <t>1367 HAMILTON ST SW</t>
        </is>
      </c>
      <c r="P2221" t="inlineStr">
        <is>
          <t>WARREN</t>
        </is>
      </c>
      <c r="Q2221" t="inlineStr">
        <is>
          <t>OH</t>
        </is>
      </c>
      <c r="R2221" t="n">
        <v>44485</v>
      </c>
      <c r="AD2221" t="inlineStr">
        <is>
          <t>TRUMBULL CAREER &amp; TECH CENTER</t>
        </is>
      </c>
      <c r="AE2221" t="inlineStr">
        <is>
          <t>WARREN CITY</t>
        </is>
      </c>
      <c r="AF2221" t="inlineStr">
        <is>
          <t>WARREN CITY SD</t>
        </is>
      </c>
      <c r="AH2221" t="n">
        <v>14</v>
      </c>
      <c r="AI2221" t="n">
        <v>11</v>
      </c>
      <c r="AN2221" t="inlineStr">
        <is>
          <t>WARREN</t>
        </is>
      </c>
      <c r="AO2221" t="inlineStr">
        <is>
          <t>WARREN CITY 6G</t>
        </is>
      </c>
      <c r="AP2221" t="inlineStr">
        <is>
          <t>78-P-AEH</t>
        </is>
      </c>
      <c r="AQ2221" t="n">
        <v>9</v>
      </c>
      <c r="AR2221" t="n">
        <v>64</v>
      </c>
      <c r="AS2221" t="n">
        <v>32</v>
      </c>
      <c r="AV2221" t="inlineStr">
        <is>
          <t>WARREN-WARD 6</t>
        </is>
      </c>
      <c r="AW2221">
        <f>COUNTA($BA$2221:$EE$2221)</f>
        <v/>
      </c>
      <c r="AX2221">
        <f>COUNTIF($BA$2221:$EE$2221,"D")</f>
        <v/>
      </c>
      <c r="AY2221">
        <f>COUNTIF($BA$2221:$EE$2221,"R")</f>
        <v/>
      </c>
      <c r="AZ2221">
        <f>IF(BL2221="D",1,0)+IF(BM2221="D",1,0)+IF(BR2221="D",1,0)+IF(BS2221="D",1,0)+IF(BU2221="D",1,0)+IF(CA2221="D",1,0)+IF(CB2221="D",1,0)+IF(CC2221="D",1,0)+IF(CD2221="D",1,0)+IF(CJ2221="D",1,0)+IF(CK2221="D",1,0)+IF(CO2221="D",1,0)+IF(CP2221="D",1,0)+IF(CQ2221="D",1,0)+IF(CU2221="D",1,0)+IF(CV2221="D",1,0)+IF(DB2221="D",1,0)+IF(DC2221="D",1,0)+IF(DH2221="D",1,0)+IF(DI2221="D",1,0)+IF(DM2221="D",1,0)+IF(DN2221="D",1,0)+IF(DO2221="D",1,0)+IF(DU2221="D",1,0)+IF(DX2221="D",1,0)</f>
        <v/>
      </c>
      <c r="BA2221">
        <f>IF(DH2221&lt;&gt;"",1,0)+IF(DI2221&lt;&gt;"",1,0)+IF(DK2221&lt;&gt;"",1,0)+IF(DM2221&lt;&gt;"",1,0)+IF(DN2221&lt;&gt;"",1,0)+IF(DO2221&lt;&gt;"",1,0)+IF(DQ2221&lt;&gt;"",1,0)+IF(DR2221&lt;&gt;"",1,0)+IF(DT2221&lt;&gt;"",1,0)+IF(DU2221&lt;&gt;"",1,0)+IF(DV2221&lt;&gt;"",1,0)+IF(DW2221&lt;&gt;"",1,0)+IF(DX2221&lt;&gt;"",1,0)+IF(DZ2221&lt;&gt;"",1,0)+IF(EA2221&lt;&gt;"",1,0)+IF(EB2221&lt;&gt;"",1,0)+IF(EE2221&lt;&gt;"",1,0)</f>
        <v/>
      </c>
      <c r="BB2221">
        <f>IF(AND(AV2221&gt;0, AW2221&gt;0),1,0)</f>
        <v/>
      </c>
    </row>
    <row r="2222">
      <c r="A2222" t="inlineStr">
        <is>
          <t>OH0025720751</t>
        </is>
      </c>
      <c r="B2222" t="n">
        <v>78</v>
      </c>
      <c r="C2222" t="n">
        <v>449401</v>
      </c>
      <c r="D2222" t="inlineStr">
        <is>
          <t>VANDERHOEVEN</t>
        </is>
      </c>
      <c r="E2222" t="inlineStr">
        <is>
          <t>VICTORIA</t>
        </is>
      </c>
      <c r="F2222">
        <f>CONCATENATE(D2222," ",LEFT(H2222,4),"T=",AU2222,"D=",AV2222,"R=",AW2222,"M=",AX2222,"L=",AY2222,"B=",AZ2222)</f>
        <v/>
      </c>
      <c r="G2222" t="inlineStr">
        <is>
          <t>A</t>
        </is>
      </c>
      <c r="I2222" t="inlineStr">
        <is>
          <t>1981-09-23</t>
        </is>
      </c>
      <c r="J2222" t="inlineStr">
        <is>
          <t>2020-08-22</t>
        </is>
      </c>
      <c r="K2222" t="inlineStr">
        <is>
          <t>ACTIVE</t>
        </is>
      </c>
      <c r="M2222">
        <f>RIGHT(L2222,LEN(L2222)-FIND(" ",L2222))</f>
        <v/>
      </c>
      <c r="N2222" t="inlineStr">
        <is>
          <t>723 W PARK DR SW</t>
        </is>
      </c>
      <c r="P2222" t="inlineStr">
        <is>
          <t>WARREN</t>
        </is>
      </c>
      <c r="Q2222" t="inlineStr">
        <is>
          <t>OH</t>
        </is>
      </c>
      <c r="R2222" t="n">
        <v>44485</v>
      </c>
      <c r="AD2222" t="inlineStr">
        <is>
          <t>TRUMBULL CAREER &amp; TECH CENTER</t>
        </is>
      </c>
      <c r="AE2222" t="inlineStr">
        <is>
          <t>WARREN CITY</t>
        </is>
      </c>
      <c r="AF2222" t="inlineStr">
        <is>
          <t>WARREN CITY SD</t>
        </is>
      </c>
      <c r="AH2222" t="n">
        <v>14</v>
      </c>
      <c r="AI2222" t="n">
        <v>11</v>
      </c>
      <c r="AN2222" t="inlineStr">
        <is>
          <t>WARREN</t>
        </is>
      </c>
      <c r="AO2222" t="inlineStr">
        <is>
          <t>WARREN CITY 6G</t>
        </is>
      </c>
      <c r="AP2222" t="inlineStr">
        <is>
          <t>78-P-AEH</t>
        </is>
      </c>
      <c r="AQ2222" t="n">
        <v>9</v>
      </c>
      <c r="AR2222" t="n">
        <v>64</v>
      </c>
      <c r="AS2222" t="n">
        <v>32</v>
      </c>
      <c r="AV2222" t="inlineStr">
        <is>
          <t>WARREN-WARD 6</t>
        </is>
      </c>
      <c r="AW2222">
        <f>COUNTA($BA$2222:$EE$2222)</f>
        <v/>
      </c>
      <c r="AX2222">
        <f>COUNTIF($BA$2222:$EE$2222,"D")</f>
        <v/>
      </c>
      <c r="AY2222">
        <f>COUNTIF($BA$2222:$EE$2222,"R")</f>
        <v/>
      </c>
      <c r="AZ2222">
        <f>IF(BL2222="D",1,0)+IF(BM2222="D",1,0)+IF(BR2222="D",1,0)+IF(BS2222="D",1,0)+IF(BU2222="D",1,0)+IF(CA2222="D",1,0)+IF(CB2222="D",1,0)+IF(CC2222="D",1,0)+IF(CD2222="D",1,0)+IF(CJ2222="D",1,0)+IF(CK2222="D",1,0)+IF(CO2222="D",1,0)+IF(CP2222="D",1,0)+IF(CQ2222="D",1,0)+IF(CU2222="D",1,0)+IF(CV2222="D",1,0)+IF(DB2222="D",1,0)+IF(DC2222="D",1,0)+IF(DH2222="D",1,0)+IF(DI2222="D",1,0)+IF(DM2222="D",1,0)+IF(DN2222="D",1,0)+IF(DO2222="D",1,0)+IF(DU2222="D",1,0)+IF(DX2222="D",1,0)</f>
        <v/>
      </c>
      <c r="BA2222">
        <f>IF(DH2222&lt;&gt;"",1,0)+IF(DI2222&lt;&gt;"",1,0)+IF(DK2222&lt;&gt;"",1,0)+IF(DM2222&lt;&gt;"",1,0)+IF(DN2222&lt;&gt;"",1,0)+IF(DO2222&lt;&gt;"",1,0)+IF(DQ2222&lt;&gt;"",1,0)+IF(DR2222&lt;&gt;"",1,0)+IF(DT2222&lt;&gt;"",1,0)+IF(DU2222&lt;&gt;"",1,0)+IF(DV2222&lt;&gt;"",1,0)+IF(DW2222&lt;&gt;"",1,0)+IF(DX2222&lt;&gt;"",1,0)+IF(DZ2222&lt;&gt;"",1,0)+IF(EA2222&lt;&gt;"",1,0)+IF(EB2222&lt;&gt;"",1,0)+IF(EE2222&lt;&gt;"",1,0)</f>
        <v/>
      </c>
      <c r="BB2222">
        <f>IF(AND(AV2222&gt;0, AW2222&gt;0),1,0)</f>
        <v/>
      </c>
    </row>
    <row r="2223">
      <c r="A2223" t="inlineStr">
        <is>
          <t>OH0015813070</t>
        </is>
      </c>
      <c r="B2223" t="n">
        <v>78</v>
      </c>
      <c r="C2223" t="n">
        <v>263056</v>
      </c>
      <c r="D2223" t="inlineStr">
        <is>
          <t>PINTO</t>
        </is>
      </c>
      <c r="E2223" t="inlineStr">
        <is>
          <t>LAURIE</t>
        </is>
      </c>
      <c r="F2223">
        <f>CONCATENATE(D2223," ",LEFT(H2223,4),"T=",AU2223,"D=",AV2223,"R=",AW2223,"M=",AX2223,"L=",AY2223,"B=",AZ2223)</f>
        <v/>
      </c>
      <c r="G2223" t="inlineStr">
        <is>
          <t>MARIE</t>
        </is>
      </c>
      <c r="I2223" t="inlineStr">
        <is>
          <t>1973-08-17</t>
        </is>
      </c>
      <c r="J2223" t="inlineStr">
        <is>
          <t>2017-10-29</t>
        </is>
      </c>
      <c r="K2223" t="inlineStr">
        <is>
          <t>ACTIVE</t>
        </is>
      </c>
      <c r="L2223" t="inlineStr">
        <is>
          <t>D</t>
        </is>
      </c>
      <c r="M2223">
        <f>RIGHT(L2223,LEN(L2223)-FIND(" ",L2223))</f>
        <v/>
      </c>
      <c r="N2223" t="inlineStr">
        <is>
          <t>462 OAK CIR SW</t>
        </is>
      </c>
      <c r="P2223" t="inlineStr">
        <is>
          <t>WARREN</t>
        </is>
      </c>
      <c r="Q2223" t="inlineStr">
        <is>
          <t>OH</t>
        </is>
      </c>
      <c r="R2223" t="n">
        <v>44485</v>
      </c>
      <c r="AD2223" t="inlineStr">
        <is>
          <t>TRUMBULL CAREER &amp; TECH CENTER</t>
        </is>
      </c>
      <c r="AE2223" t="inlineStr">
        <is>
          <t>WARREN CITY</t>
        </is>
      </c>
      <c r="AF2223" t="inlineStr">
        <is>
          <t>WARREN CITY SD</t>
        </is>
      </c>
      <c r="AH2223" t="n">
        <v>14</v>
      </c>
      <c r="AI2223" t="n">
        <v>11</v>
      </c>
      <c r="AN2223" t="inlineStr">
        <is>
          <t>WARREN</t>
        </is>
      </c>
      <c r="AO2223" t="inlineStr">
        <is>
          <t>WARREN CITY 6G</t>
        </is>
      </c>
      <c r="AP2223" t="inlineStr">
        <is>
          <t>78-P-AEH</t>
        </is>
      </c>
      <c r="AQ2223" t="n">
        <v>9</v>
      </c>
      <c r="AR2223" t="n">
        <v>64</v>
      </c>
      <c r="AS2223" t="n">
        <v>32</v>
      </c>
      <c r="AV2223" t="inlineStr">
        <is>
          <t>WARREN-WARD 6</t>
        </is>
      </c>
      <c r="AW2223">
        <f>COUNTA($BA$2223:$EE$2223)</f>
        <v/>
      </c>
      <c r="AX2223">
        <f>COUNTIF($BA$2223:$EE$2223,"D")</f>
        <v/>
      </c>
      <c r="AY2223">
        <f>COUNTIF($BA$2223:$EE$2223,"R")</f>
        <v/>
      </c>
      <c r="AZ2223">
        <f>IF(BL2223="D",1,0)+IF(BM2223="D",1,0)+IF(BR2223="D",1,0)+IF(BS2223="D",1,0)+IF(BU2223="D",1,0)+IF(CA2223="D",1,0)+IF(CB2223="D",1,0)+IF(CC2223="D",1,0)+IF(CD2223="D",1,0)+IF(CJ2223="D",1,0)+IF(CK2223="D",1,0)+IF(CO2223="D",1,0)+IF(CP2223="D",1,0)+IF(CQ2223="D",1,0)+IF(CU2223="D",1,0)+IF(CV2223="D",1,0)+IF(DB2223="D",1,0)+IF(DC2223="D",1,0)+IF(DH2223="D",1,0)+IF(DI2223="D",1,0)+IF(DM2223="D",1,0)+IF(DN2223="D",1,0)+IF(DO2223="D",1,0)+IF(DU2223="D",1,0)+IF(DX2223="D",1,0)</f>
        <v/>
      </c>
      <c r="BA2223">
        <f>IF(DH2223&lt;&gt;"",1,0)+IF(DI2223&lt;&gt;"",1,0)+IF(DK2223&lt;&gt;"",1,0)+IF(DM2223&lt;&gt;"",1,0)+IF(DN2223&lt;&gt;"",1,0)+IF(DO2223&lt;&gt;"",1,0)+IF(DQ2223&lt;&gt;"",1,0)+IF(DR2223&lt;&gt;"",1,0)+IF(DT2223&lt;&gt;"",1,0)+IF(DU2223&lt;&gt;"",1,0)+IF(DV2223&lt;&gt;"",1,0)+IF(DW2223&lt;&gt;"",1,0)+IF(DX2223&lt;&gt;"",1,0)+IF(DZ2223&lt;&gt;"",1,0)+IF(EA2223&lt;&gt;"",1,0)+IF(EB2223&lt;&gt;"",1,0)+IF(EE2223&lt;&gt;"",1,0)</f>
        <v/>
      </c>
      <c r="BB2223">
        <f>IF(AND(AV2223&gt;0, AW2223&gt;0),1,0)</f>
        <v/>
      </c>
      <c r="BC2223" t="inlineStr">
        <is>
          <t>X</t>
        </is>
      </c>
      <c r="BD2223" t="inlineStr">
        <is>
          <t>X</t>
        </is>
      </c>
      <c r="BH2223" t="inlineStr">
        <is>
          <t>X</t>
        </is>
      </c>
      <c r="BJ2223" t="inlineStr">
        <is>
          <t>X</t>
        </is>
      </c>
      <c r="BL2223" t="inlineStr">
        <is>
          <t>X</t>
        </is>
      </c>
      <c r="BS2223" t="inlineStr">
        <is>
          <t>X</t>
        </is>
      </c>
      <c r="BV2223" t="inlineStr">
        <is>
          <t>X</t>
        </is>
      </c>
      <c r="BY2223" t="inlineStr">
        <is>
          <t>D</t>
        </is>
      </c>
      <c r="CA2223" t="inlineStr">
        <is>
          <t>X</t>
        </is>
      </c>
      <c r="CK2223" t="inlineStr">
        <is>
          <t>X</t>
        </is>
      </c>
      <c r="CL2223" t="inlineStr">
        <is>
          <t>D</t>
        </is>
      </c>
      <c r="CN2223" t="inlineStr">
        <is>
          <t>X</t>
        </is>
      </c>
      <c r="CP2223" t="inlineStr">
        <is>
          <t>X</t>
        </is>
      </c>
      <c r="CZ2223" t="inlineStr">
        <is>
          <t>D</t>
        </is>
      </c>
      <c r="DC2223" t="inlineStr">
        <is>
          <t>X</t>
        </is>
      </c>
      <c r="DI2223" t="inlineStr">
        <is>
          <t>X</t>
        </is>
      </c>
      <c r="DM2223" t="inlineStr">
        <is>
          <t>D</t>
        </is>
      </c>
      <c r="DN2223" t="inlineStr">
        <is>
          <t>X</t>
        </is>
      </c>
      <c r="DT2223" t="inlineStr">
        <is>
          <t>D</t>
        </is>
      </c>
      <c r="DU2223" t="inlineStr">
        <is>
          <t>X</t>
        </is>
      </c>
      <c r="EA2223" t="inlineStr">
        <is>
          <t>X</t>
        </is>
      </c>
      <c r="EF2223" t="inlineStr">
        <is>
          <t>X</t>
        </is>
      </c>
    </row>
    <row r="2224">
      <c r="A2224" t="inlineStr">
        <is>
          <t>OH0015746710</t>
        </is>
      </c>
      <c r="B2224" t="n">
        <v>78</v>
      </c>
      <c r="C2224" t="n">
        <v>322090</v>
      </c>
      <c r="D2224" t="inlineStr">
        <is>
          <t>WILLIAMS</t>
        </is>
      </c>
      <c r="E2224" t="inlineStr">
        <is>
          <t>LC</t>
        </is>
      </c>
      <c r="F2224">
        <f>CONCATENATE(D2224," ",LEFT(H2224,4),"T=",AU2224,"D=",AV2224,"R=",AW2224,"M=",AX2224,"L=",AY2224,"B=",AZ2224)</f>
        <v/>
      </c>
      <c r="I2224" t="inlineStr">
        <is>
          <t>1945-11-28</t>
        </is>
      </c>
      <c r="J2224" t="inlineStr">
        <is>
          <t>2016-10-08</t>
        </is>
      </c>
      <c r="K2224" t="inlineStr">
        <is>
          <t>CONFIRMATION</t>
        </is>
      </c>
      <c r="M2224">
        <f>RIGHT(L2224,LEN(L2224)-FIND(" ",L2224))</f>
        <v/>
      </c>
      <c r="N2224" t="inlineStr">
        <is>
          <t>1863 FRONT ST SW</t>
        </is>
      </c>
      <c r="P2224" t="inlineStr">
        <is>
          <t>WARREN</t>
        </is>
      </c>
      <c r="Q2224" t="inlineStr">
        <is>
          <t>OH</t>
        </is>
      </c>
      <c r="R2224" t="n">
        <v>44485</v>
      </c>
      <c r="AD2224" t="inlineStr">
        <is>
          <t>TRUMBULL CAREER &amp; TECH CENTER</t>
        </is>
      </c>
      <c r="AE2224" t="inlineStr">
        <is>
          <t>WARREN CITY</t>
        </is>
      </c>
      <c r="AF2224" t="inlineStr">
        <is>
          <t>WARREN CITY SD</t>
        </is>
      </c>
      <c r="AH2224" t="n">
        <v>14</v>
      </c>
      <c r="AI2224" t="n">
        <v>11</v>
      </c>
      <c r="AN2224" t="inlineStr">
        <is>
          <t>WARREN</t>
        </is>
      </c>
      <c r="AO2224" t="inlineStr">
        <is>
          <t>WARREN CITY 6G</t>
        </is>
      </c>
      <c r="AP2224" t="inlineStr">
        <is>
          <t>78-P-AEH</t>
        </is>
      </c>
      <c r="AQ2224" t="n">
        <v>9</v>
      </c>
      <c r="AR2224" t="n">
        <v>64</v>
      </c>
      <c r="AS2224" t="n">
        <v>32</v>
      </c>
      <c r="AV2224" t="inlineStr">
        <is>
          <t>WARREN-WARD 6</t>
        </is>
      </c>
      <c r="AW2224">
        <f>COUNTA($BA$2224:$EE$2224)</f>
        <v/>
      </c>
      <c r="AX2224">
        <f>COUNTIF($BA$2224:$EE$2224,"D")</f>
        <v/>
      </c>
      <c r="AY2224">
        <f>COUNTIF($BA$2224:$EE$2224,"R")</f>
        <v/>
      </c>
      <c r="AZ2224">
        <f>IF(BL2224="D",1,0)+IF(BM2224="D",1,0)+IF(BR2224="D",1,0)+IF(BS2224="D",1,0)+IF(BU2224="D",1,0)+IF(CA2224="D",1,0)+IF(CB2224="D",1,0)+IF(CC2224="D",1,0)+IF(CD2224="D",1,0)+IF(CJ2224="D",1,0)+IF(CK2224="D",1,0)+IF(CO2224="D",1,0)+IF(CP2224="D",1,0)+IF(CQ2224="D",1,0)+IF(CU2224="D",1,0)+IF(CV2224="D",1,0)+IF(DB2224="D",1,0)+IF(DC2224="D",1,0)+IF(DH2224="D",1,0)+IF(DI2224="D",1,0)+IF(DM2224="D",1,0)+IF(DN2224="D",1,0)+IF(DO2224="D",1,0)+IF(DU2224="D",1,0)+IF(DX2224="D",1,0)</f>
        <v/>
      </c>
      <c r="BA2224">
        <f>IF(DH2224&lt;&gt;"",1,0)+IF(DI2224&lt;&gt;"",1,0)+IF(DK2224&lt;&gt;"",1,0)+IF(DM2224&lt;&gt;"",1,0)+IF(DN2224&lt;&gt;"",1,0)+IF(DO2224&lt;&gt;"",1,0)+IF(DQ2224&lt;&gt;"",1,0)+IF(DR2224&lt;&gt;"",1,0)+IF(DT2224&lt;&gt;"",1,0)+IF(DU2224&lt;&gt;"",1,0)+IF(DV2224&lt;&gt;"",1,0)+IF(DW2224&lt;&gt;"",1,0)+IF(DX2224&lt;&gt;"",1,0)+IF(DZ2224&lt;&gt;"",1,0)+IF(EA2224&lt;&gt;"",1,0)+IF(EB2224&lt;&gt;"",1,0)+IF(EE2224&lt;&gt;"",1,0)</f>
        <v/>
      </c>
      <c r="BB2224">
        <f>IF(AND(AV2224&gt;0, AW2224&gt;0),1,0)</f>
        <v/>
      </c>
      <c r="BL2224" t="inlineStr">
        <is>
          <t>X</t>
        </is>
      </c>
      <c r="BS2224" t="inlineStr">
        <is>
          <t>X</t>
        </is>
      </c>
      <c r="CK2224" t="inlineStr">
        <is>
          <t>X</t>
        </is>
      </c>
      <c r="CN2224" t="inlineStr">
        <is>
          <t>X</t>
        </is>
      </c>
      <c r="CP2224" t="inlineStr">
        <is>
          <t>X</t>
        </is>
      </c>
      <c r="DC2224" t="inlineStr">
        <is>
          <t>X</t>
        </is>
      </c>
      <c r="DN2224" t="inlineStr">
        <is>
          <t>X</t>
        </is>
      </c>
    </row>
    <row r="2225">
      <c r="A2225" t="inlineStr">
        <is>
          <t>OH0015723631</t>
        </is>
      </c>
      <c r="B2225" t="n">
        <v>78</v>
      </c>
      <c r="C2225" t="n">
        <v>323680</v>
      </c>
      <c r="D2225" t="inlineStr">
        <is>
          <t>DUKES</t>
        </is>
      </c>
      <c r="E2225" t="inlineStr">
        <is>
          <t>WILLIE</t>
        </is>
      </c>
      <c r="F2225">
        <f>CONCATENATE(D2225," ",LEFT(H2225,4),"T=",AU2225,"D=",AV2225,"R=",AW2225,"M=",AX2225,"L=",AY2225,"B=",AZ2225)</f>
        <v/>
      </c>
      <c r="G2225" t="inlineStr">
        <is>
          <t>E</t>
        </is>
      </c>
      <c r="I2225" t="inlineStr">
        <is>
          <t>1986-09-18</t>
        </is>
      </c>
      <c r="J2225" t="inlineStr">
        <is>
          <t>2007-09-22</t>
        </is>
      </c>
      <c r="K2225" t="inlineStr">
        <is>
          <t>CONFIRMATION</t>
        </is>
      </c>
      <c r="M2225">
        <f>RIGHT(L2225,LEN(L2225)-FIND(" ",L2225))</f>
        <v/>
      </c>
      <c r="N2225" t="inlineStr">
        <is>
          <t>1347 FRONT ST SW</t>
        </is>
      </c>
      <c r="P2225" t="inlineStr">
        <is>
          <t>WARREN</t>
        </is>
      </c>
      <c r="Q2225" t="inlineStr">
        <is>
          <t>OH</t>
        </is>
      </c>
      <c r="R2225" t="n">
        <v>44485</v>
      </c>
      <c r="AD2225" t="inlineStr">
        <is>
          <t>TRUMBULL CAREER &amp; TECH CENTER</t>
        </is>
      </c>
      <c r="AE2225" t="inlineStr">
        <is>
          <t>WARREN CITY</t>
        </is>
      </c>
      <c r="AF2225" t="inlineStr">
        <is>
          <t>WARREN CITY SD</t>
        </is>
      </c>
      <c r="AH2225" t="n">
        <v>14</v>
      </c>
      <c r="AI2225" t="n">
        <v>11</v>
      </c>
      <c r="AN2225" t="inlineStr">
        <is>
          <t>WARREN</t>
        </is>
      </c>
      <c r="AO2225" t="inlineStr">
        <is>
          <t>WARREN CITY 6G</t>
        </is>
      </c>
      <c r="AP2225" t="inlineStr">
        <is>
          <t>78-P-AEH</t>
        </is>
      </c>
      <c r="AQ2225" t="n">
        <v>9</v>
      </c>
      <c r="AR2225" t="n">
        <v>64</v>
      </c>
      <c r="AS2225" t="n">
        <v>32</v>
      </c>
      <c r="AV2225" t="inlineStr">
        <is>
          <t>WARREN-WARD 6</t>
        </is>
      </c>
      <c r="AW2225">
        <f>COUNTA($BA$2225:$EE$2225)</f>
        <v/>
      </c>
      <c r="AX2225">
        <f>COUNTIF($BA$2225:$EE$2225,"D")</f>
        <v/>
      </c>
      <c r="AY2225">
        <f>COUNTIF($BA$2225:$EE$2225,"R")</f>
        <v/>
      </c>
      <c r="AZ2225">
        <f>IF(BL2225="D",1,0)+IF(BM2225="D",1,0)+IF(BR2225="D",1,0)+IF(BS2225="D",1,0)+IF(BU2225="D",1,0)+IF(CA2225="D",1,0)+IF(CB2225="D",1,0)+IF(CC2225="D",1,0)+IF(CD2225="D",1,0)+IF(CJ2225="D",1,0)+IF(CK2225="D",1,0)+IF(CO2225="D",1,0)+IF(CP2225="D",1,0)+IF(CQ2225="D",1,0)+IF(CU2225="D",1,0)+IF(CV2225="D",1,0)+IF(DB2225="D",1,0)+IF(DC2225="D",1,0)+IF(DH2225="D",1,0)+IF(DI2225="D",1,0)+IF(DM2225="D",1,0)+IF(DN2225="D",1,0)+IF(DO2225="D",1,0)+IF(DU2225="D",1,0)+IF(DX2225="D",1,0)</f>
        <v/>
      </c>
      <c r="BA2225">
        <f>IF(DH2225&lt;&gt;"",1,0)+IF(DI2225&lt;&gt;"",1,0)+IF(DK2225&lt;&gt;"",1,0)+IF(DM2225&lt;&gt;"",1,0)+IF(DN2225&lt;&gt;"",1,0)+IF(DO2225&lt;&gt;"",1,0)+IF(DQ2225&lt;&gt;"",1,0)+IF(DR2225&lt;&gt;"",1,0)+IF(DT2225&lt;&gt;"",1,0)+IF(DU2225&lt;&gt;"",1,0)+IF(DV2225&lt;&gt;"",1,0)+IF(DW2225&lt;&gt;"",1,0)+IF(DX2225&lt;&gt;"",1,0)+IF(DZ2225&lt;&gt;"",1,0)+IF(EA2225&lt;&gt;"",1,0)+IF(EB2225&lt;&gt;"",1,0)+IF(EE2225&lt;&gt;"",1,0)</f>
        <v/>
      </c>
      <c r="BB2225">
        <f>IF(AND(AV2225&gt;0, AW2225&gt;0),1,0)</f>
        <v/>
      </c>
    </row>
    <row r="2226">
      <c r="A2226" t="inlineStr">
        <is>
          <t>OH0020066539</t>
        </is>
      </c>
      <c r="B2226" t="n">
        <v>78</v>
      </c>
      <c r="C2226" t="n">
        <v>362527</v>
      </c>
      <c r="D2226" t="inlineStr">
        <is>
          <t>LEE</t>
        </is>
      </c>
      <c r="E2226" t="inlineStr">
        <is>
          <t>LORENA</t>
        </is>
      </c>
      <c r="F2226">
        <f>CONCATENATE(D2226," ",LEFT(H2226,4),"T=",AU2226,"D=",AV2226,"R=",AW2226,"M=",AX2226,"L=",AY2226,"B=",AZ2226)</f>
        <v/>
      </c>
      <c r="G2226" t="inlineStr">
        <is>
          <t>A</t>
        </is>
      </c>
      <c r="I2226" t="inlineStr">
        <is>
          <t>1956-06-15</t>
        </is>
      </c>
      <c r="J2226" t="inlineStr">
        <is>
          <t>2017-08-14</t>
        </is>
      </c>
      <c r="K2226" t="inlineStr">
        <is>
          <t>ACTIVE</t>
        </is>
      </c>
      <c r="L2226" t="inlineStr">
        <is>
          <t>D</t>
        </is>
      </c>
      <c r="M2226">
        <f>RIGHT(L2226,LEN(L2226)-FIND(" ",L2226))</f>
        <v/>
      </c>
      <c r="N2226" t="inlineStr">
        <is>
          <t>2396 PALMYRA RD SW</t>
        </is>
      </c>
      <c r="P2226" t="inlineStr">
        <is>
          <t>WARREN</t>
        </is>
      </c>
      <c r="Q2226" t="inlineStr">
        <is>
          <t>OH</t>
        </is>
      </c>
      <c r="R2226" t="n">
        <v>44481</v>
      </c>
      <c r="AD2226" t="inlineStr">
        <is>
          <t>TRUMBULL CAREER &amp; TECH CENTER</t>
        </is>
      </c>
      <c r="AE2226" t="inlineStr">
        <is>
          <t>WARREN CITY</t>
        </is>
      </c>
      <c r="AF2226" t="inlineStr">
        <is>
          <t>WARREN CITY SD</t>
        </is>
      </c>
      <c r="AH2226" t="n">
        <v>14</v>
      </c>
      <c r="AI2226" t="n">
        <v>11</v>
      </c>
      <c r="AN2226" t="inlineStr">
        <is>
          <t>WARREN</t>
        </is>
      </c>
      <c r="AO2226" t="inlineStr">
        <is>
          <t>WARREN CITY 6G</t>
        </is>
      </c>
      <c r="AP2226" t="inlineStr">
        <is>
          <t>78-P-AEH</t>
        </is>
      </c>
      <c r="AQ2226" t="n">
        <v>9</v>
      </c>
      <c r="AR2226" t="n">
        <v>64</v>
      </c>
      <c r="AS2226" t="n">
        <v>32</v>
      </c>
      <c r="AV2226" t="inlineStr">
        <is>
          <t>WARREN-WARD 6</t>
        </is>
      </c>
      <c r="AW2226">
        <f>COUNTA($BA$2226:$EE$2226)</f>
        <v/>
      </c>
      <c r="AX2226">
        <f>COUNTIF($BA$2226:$EE$2226,"D")</f>
        <v/>
      </c>
      <c r="AY2226">
        <f>COUNTIF($BA$2226:$EE$2226,"R")</f>
        <v/>
      </c>
      <c r="AZ2226">
        <f>IF(BL2226="D",1,0)+IF(BM2226="D",1,0)+IF(BR2226="D",1,0)+IF(BS2226="D",1,0)+IF(BU2226="D",1,0)+IF(CA2226="D",1,0)+IF(CB2226="D",1,0)+IF(CC2226="D",1,0)+IF(CD2226="D",1,0)+IF(CJ2226="D",1,0)+IF(CK2226="D",1,0)+IF(CO2226="D",1,0)+IF(CP2226="D",1,0)+IF(CQ2226="D",1,0)+IF(CU2226="D",1,0)+IF(CV2226="D",1,0)+IF(DB2226="D",1,0)+IF(DC2226="D",1,0)+IF(DH2226="D",1,0)+IF(DI2226="D",1,0)+IF(DM2226="D",1,0)+IF(DN2226="D",1,0)+IF(DO2226="D",1,0)+IF(DU2226="D",1,0)+IF(DX2226="D",1,0)</f>
        <v/>
      </c>
      <c r="BA2226">
        <f>IF(DH2226&lt;&gt;"",1,0)+IF(DI2226&lt;&gt;"",1,0)+IF(DK2226&lt;&gt;"",1,0)+IF(DM2226&lt;&gt;"",1,0)+IF(DN2226&lt;&gt;"",1,0)+IF(DO2226&lt;&gt;"",1,0)+IF(DQ2226&lt;&gt;"",1,0)+IF(DR2226&lt;&gt;"",1,0)+IF(DT2226&lt;&gt;"",1,0)+IF(DU2226&lt;&gt;"",1,0)+IF(DV2226&lt;&gt;"",1,0)+IF(DW2226&lt;&gt;"",1,0)+IF(DX2226&lt;&gt;"",1,0)+IF(DZ2226&lt;&gt;"",1,0)+IF(EA2226&lt;&gt;"",1,0)+IF(EB2226&lt;&gt;"",1,0)+IF(EE2226&lt;&gt;"",1,0)</f>
        <v/>
      </c>
      <c r="BB2226">
        <f>IF(AND(AV2226&gt;0, AW2226&gt;0),1,0)</f>
        <v/>
      </c>
      <c r="CA2226" t="inlineStr">
        <is>
          <t>X</t>
        </is>
      </c>
      <c r="CK2226" t="inlineStr">
        <is>
          <t>X</t>
        </is>
      </c>
      <c r="CN2226" t="inlineStr">
        <is>
          <t>X</t>
        </is>
      </c>
      <c r="CP2226" t="inlineStr">
        <is>
          <t>X</t>
        </is>
      </c>
      <c r="CY2226" t="inlineStr">
        <is>
          <t>X</t>
        </is>
      </c>
      <c r="CZ2226" t="inlineStr">
        <is>
          <t>D</t>
        </is>
      </c>
      <c r="DC2226" t="inlineStr">
        <is>
          <t>X</t>
        </is>
      </c>
      <c r="DG2226" t="inlineStr">
        <is>
          <t>D</t>
        </is>
      </c>
      <c r="DI2226" t="inlineStr">
        <is>
          <t>X</t>
        </is>
      </c>
      <c r="DL2226" t="inlineStr">
        <is>
          <t>X</t>
        </is>
      </c>
      <c r="DM2226" t="inlineStr">
        <is>
          <t>D</t>
        </is>
      </c>
      <c r="DN2226" t="inlineStr">
        <is>
          <t>X</t>
        </is>
      </c>
      <c r="DS2226" t="inlineStr">
        <is>
          <t>D</t>
        </is>
      </c>
      <c r="DU2226" t="inlineStr">
        <is>
          <t>X</t>
        </is>
      </c>
      <c r="DW2226" t="inlineStr">
        <is>
          <t>D</t>
        </is>
      </c>
      <c r="DX2226" t="inlineStr">
        <is>
          <t>X</t>
        </is>
      </c>
      <c r="EA2226" t="inlineStr">
        <is>
          <t>X</t>
        </is>
      </c>
      <c r="ED2226" t="inlineStr">
        <is>
          <t>D</t>
        </is>
      </c>
      <c r="EF2226" t="inlineStr">
        <is>
          <t>X</t>
        </is>
      </c>
    </row>
    <row r="2227">
      <c r="A2227" t="inlineStr">
        <is>
          <t>OH0021383437</t>
        </is>
      </c>
      <c r="B2227" t="n">
        <v>78</v>
      </c>
      <c r="C2227" t="n">
        <v>380795</v>
      </c>
      <c r="D2227" t="inlineStr">
        <is>
          <t>DAVIS</t>
        </is>
      </c>
      <c r="E2227" t="inlineStr">
        <is>
          <t>ANITA</t>
        </is>
      </c>
      <c r="F2227">
        <f>CONCATENATE(D2227," ",LEFT(H2227,4),"T=",AU2227,"D=",AV2227,"R=",AW2227,"M=",AX2227,"L=",AY2227,"B=",AZ2227)</f>
        <v/>
      </c>
      <c r="G2227" t="inlineStr">
        <is>
          <t>M</t>
        </is>
      </c>
      <c r="I2227" t="inlineStr">
        <is>
          <t>1960-03-10</t>
        </is>
      </c>
      <c r="J2227" t="inlineStr">
        <is>
          <t>2022-02-28</t>
        </is>
      </c>
      <c r="K2227" t="inlineStr">
        <is>
          <t>ACTIVE</t>
        </is>
      </c>
      <c r="M2227">
        <f>RIGHT(L2227,LEN(L2227)-FIND(" ",L2227))</f>
        <v/>
      </c>
      <c r="N2227" t="inlineStr">
        <is>
          <t>872 YORK AVE SW</t>
        </is>
      </c>
      <c r="O2227" t="inlineStr">
        <is>
          <t>APT 2</t>
        </is>
      </c>
      <c r="P2227" t="inlineStr">
        <is>
          <t>WARREN</t>
        </is>
      </c>
      <c r="Q2227" t="inlineStr">
        <is>
          <t>OH</t>
        </is>
      </c>
      <c r="R2227" t="n">
        <v>44485</v>
      </c>
      <c r="AD2227" t="inlineStr">
        <is>
          <t>TRUMBULL CAREER &amp; TECH CENTER</t>
        </is>
      </c>
      <c r="AE2227" t="inlineStr">
        <is>
          <t>WARREN CITY</t>
        </is>
      </c>
      <c r="AF2227" t="inlineStr">
        <is>
          <t>WARREN CITY SD</t>
        </is>
      </c>
      <c r="AH2227" t="n">
        <v>14</v>
      </c>
      <c r="AI2227" t="n">
        <v>11</v>
      </c>
      <c r="AN2227" t="inlineStr">
        <is>
          <t>WARREN</t>
        </is>
      </c>
      <c r="AO2227" t="inlineStr">
        <is>
          <t>WARREN CITY 6G</t>
        </is>
      </c>
      <c r="AP2227" t="inlineStr">
        <is>
          <t>78-P-AEH</t>
        </is>
      </c>
      <c r="AQ2227" t="n">
        <v>9</v>
      </c>
      <c r="AR2227" t="n">
        <v>64</v>
      </c>
      <c r="AS2227" t="n">
        <v>32</v>
      </c>
      <c r="AV2227" t="inlineStr">
        <is>
          <t>WARREN-WARD 6</t>
        </is>
      </c>
      <c r="AW2227">
        <f>COUNTA($BA$2227:$EE$2227)</f>
        <v/>
      </c>
      <c r="AX2227">
        <f>COUNTIF($BA$2227:$EE$2227,"D")</f>
        <v/>
      </c>
      <c r="AY2227">
        <f>COUNTIF($BA$2227:$EE$2227,"R")</f>
        <v/>
      </c>
      <c r="AZ2227">
        <f>IF(BL2227="D",1,0)+IF(BM2227="D",1,0)+IF(BR2227="D",1,0)+IF(BS2227="D",1,0)+IF(BU2227="D",1,0)+IF(CA2227="D",1,0)+IF(CB2227="D",1,0)+IF(CC2227="D",1,0)+IF(CD2227="D",1,0)+IF(CJ2227="D",1,0)+IF(CK2227="D",1,0)+IF(CO2227="D",1,0)+IF(CP2227="D",1,0)+IF(CQ2227="D",1,0)+IF(CU2227="D",1,0)+IF(CV2227="D",1,0)+IF(DB2227="D",1,0)+IF(DC2227="D",1,0)+IF(DH2227="D",1,0)+IF(DI2227="D",1,0)+IF(DM2227="D",1,0)+IF(DN2227="D",1,0)+IF(DO2227="D",1,0)+IF(DU2227="D",1,0)+IF(DX2227="D",1,0)</f>
        <v/>
      </c>
      <c r="BA2227">
        <f>IF(DH2227&lt;&gt;"",1,0)+IF(DI2227&lt;&gt;"",1,0)+IF(DK2227&lt;&gt;"",1,0)+IF(DM2227&lt;&gt;"",1,0)+IF(DN2227&lt;&gt;"",1,0)+IF(DO2227&lt;&gt;"",1,0)+IF(DQ2227&lt;&gt;"",1,0)+IF(DR2227&lt;&gt;"",1,0)+IF(DT2227&lt;&gt;"",1,0)+IF(DU2227&lt;&gt;"",1,0)+IF(DV2227&lt;&gt;"",1,0)+IF(DW2227&lt;&gt;"",1,0)+IF(DX2227&lt;&gt;"",1,0)+IF(DZ2227&lt;&gt;"",1,0)+IF(EA2227&lt;&gt;"",1,0)+IF(EB2227&lt;&gt;"",1,0)+IF(EE2227&lt;&gt;"",1,0)</f>
        <v/>
      </c>
      <c r="BB2227">
        <f>IF(AND(AV2227&gt;0, AW2227&gt;0),1,0)</f>
        <v/>
      </c>
      <c r="CP2227" t="inlineStr">
        <is>
          <t>X</t>
        </is>
      </c>
      <c r="CY2227" t="inlineStr">
        <is>
          <t>X</t>
        </is>
      </c>
      <c r="CZ2227" t="inlineStr">
        <is>
          <t>D</t>
        </is>
      </c>
      <c r="DC2227" t="inlineStr">
        <is>
          <t>X</t>
        </is>
      </c>
      <c r="DL2227" t="inlineStr">
        <is>
          <t>X</t>
        </is>
      </c>
      <c r="DN2227" t="inlineStr">
        <is>
          <t>X</t>
        </is>
      </c>
      <c r="DU2227" t="inlineStr">
        <is>
          <t>X</t>
        </is>
      </c>
      <c r="EF2227" t="inlineStr">
        <is>
          <t>X</t>
        </is>
      </c>
    </row>
    <row r="2228">
      <c r="A2228" t="inlineStr">
        <is>
          <t>OH0025744633</t>
        </is>
      </c>
      <c r="B2228" t="n">
        <v>78</v>
      </c>
      <c r="C2228" t="n">
        <v>449784</v>
      </c>
      <c r="D2228" t="inlineStr">
        <is>
          <t>THOMAS</t>
        </is>
      </c>
      <c r="E2228" t="inlineStr">
        <is>
          <t>NAILAH</t>
        </is>
      </c>
      <c r="F2228">
        <f>CONCATENATE(D2228," ",LEFT(H2228,4),"T=",AU2228,"D=",AV2228,"R=",AW2228,"M=",AX2228,"L=",AY2228,"B=",AZ2228)</f>
        <v/>
      </c>
      <c r="G2228" t="inlineStr">
        <is>
          <t>NDEA</t>
        </is>
      </c>
      <c r="I2228" t="inlineStr">
        <is>
          <t>2001-05-03</t>
        </is>
      </c>
      <c r="J2228" t="inlineStr">
        <is>
          <t>2020-09-23</t>
        </is>
      </c>
      <c r="K2228" t="inlineStr">
        <is>
          <t>ACTIVE</t>
        </is>
      </c>
      <c r="M2228">
        <f>RIGHT(L2228,LEN(L2228)-FIND(" ",L2228))</f>
        <v/>
      </c>
      <c r="N2228" t="inlineStr">
        <is>
          <t>1720 JACKSON ST SW</t>
        </is>
      </c>
      <c r="P2228" t="inlineStr">
        <is>
          <t>WARREN</t>
        </is>
      </c>
      <c r="Q2228" t="inlineStr">
        <is>
          <t>OH</t>
        </is>
      </c>
      <c r="R2228" t="n">
        <v>44485</v>
      </c>
      <c r="AD2228" t="inlineStr">
        <is>
          <t>TRUMBULL CAREER &amp; TECH CENTER</t>
        </is>
      </c>
      <c r="AE2228" t="inlineStr">
        <is>
          <t>WARREN CITY</t>
        </is>
      </c>
      <c r="AF2228" t="inlineStr">
        <is>
          <t>WARREN CITY SD</t>
        </is>
      </c>
      <c r="AH2228" t="n">
        <v>14</v>
      </c>
      <c r="AI2228" t="n">
        <v>11</v>
      </c>
      <c r="AN2228" t="inlineStr">
        <is>
          <t>WARREN</t>
        </is>
      </c>
      <c r="AO2228" t="inlineStr">
        <is>
          <t>WARREN CITY 6G</t>
        </is>
      </c>
      <c r="AP2228" t="inlineStr">
        <is>
          <t>78-P-AEH</t>
        </is>
      </c>
      <c r="AQ2228" t="n">
        <v>9</v>
      </c>
      <c r="AR2228" t="n">
        <v>64</v>
      </c>
      <c r="AS2228" t="n">
        <v>32</v>
      </c>
      <c r="AV2228" t="inlineStr">
        <is>
          <t>WARREN-WARD 6</t>
        </is>
      </c>
      <c r="AW2228">
        <f>COUNTA($BA$2228:$EE$2228)</f>
        <v/>
      </c>
      <c r="AX2228">
        <f>COUNTIF($BA$2228:$EE$2228,"D")</f>
        <v/>
      </c>
      <c r="AY2228">
        <f>COUNTIF($BA$2228:$EE$2228,"R")</f>
        <v/>
      </c>
      <c r="AZ2228">
        <f>IF(BL2228="D",1,0)+IF(BM2228="D",1,0)+IF(BR2228="D",1,0)+IF(BS2228="D",1,0)+IF(BU2228="D",1,0)+IF(CA2228="D",1,0)+IF(CB2228="D",1,0)+IF(CC2228="D",1,0)+IF(CD2228="D",1,0)+IF(CJ2228="D",1,0)+IF(CK2228="D",1,0)+IF(CO2228="D",1,0)+IF(CP2228="D",1,0)+IF(CQ2228="D",1,0)+IF(CU2228="D",1,0)+IF(CV2228="D",1,0)+IF(DB2228="D",1,0)+IF(DC2228="D",1,0)+IF(DH2228="D",1,0)+IF(DI2228="D",1,0)+IF(DM2228="D",1,0)+IF(DN2228="D",1,0)+IF(DO2228="D",1,0)+IF(DU2228="D",1,0)+IF(DX2228="D",1,0)</f>
        <v/>
      </c>
      <c r="BA2228">
        <f>IF(DH2228&lt;&gt;"",1,0)+IF(DI2228&lt;&gt;"",1,0)+IF(DK2228&lt;&gt;"",1,0)+IF(DM2228&lt;&gt;"",1,0)+IF(DN2228&lt;&gt;"",1,0)+IF(DO2228&lt;&gt;"",1,0)+IF(DQ2228&lt;&gt;"",1,0)+IF(DR2228&lt;&gt;"",1,0)+IF(DT2228&lt;&gt;"",1,0)+IF(DU2228&lt;&gt;"",1,0)+IF(DV2228&lt;&gt;"",1,0)+IF(DW2228&lt;&gt;"",1,0)+IF(DX2228&lt;&gt;"",1,0)+IF(DZ2228&lt;&gt;"",1,0)+IF(EA2228&lt;&gt;"",1,0)+IF(EB2228&lt;&gt;"",1,0)+IF(EE2228&lt;&gt;"",1,0)</f>
        <v/>
      </c>
      <c r="BB2228">
        <f>IF(AND(AV2228&gt;0, AW2228&gt;0),1,0)</f>
        <v/>
      </c>
      <c r="DN2228" t="inlineStr">
        <is>
          <t>X</t>
        </is>
      </c>
      <c r="EA2228" t="inlineStr">
        <is>
          <t>X</t>
        </is>
      </c>
      <c r="EF2228" t="inlineStr">
        <is>
          <t>X</t>
        </is>
      </c>
    </row>
    <row r="2229">
      <c r="A2229" t="inlineStr">
        <is>
          <t>OH0024302820</t>
        </is>
      </c>
      <c r="B2229" t="n">
        <v>78</v>
      </c>
      <c r="C2229" t="n">
        <v>426729</v>
      </c>
      <c r="D2229" t="inlineStr">
        <is>
          <t>LEE</t>
        </is>
      </c>
      <c r="E2229" t="inlineStr">
        <is>
          <t>LINDSEY</t>
        </is>
      </c>
      <c r="F2229">
        <f>CONCATENATE(D2229," ",LEFT(H2229,4),"T=",AU2229,"D=",AV2229,"R=",AW2229,"M=",AX2229,"L=",AY2229,"B=",AZ2229)</f>
        <v/>
      </c>
      <c r="I2229" t="inlineStr">
        <is>
          <t>1969-07-23</t>
        </is>
      </c>
      <c r="J2229" t="inlineStr">
        <is>
          <t>2024-11-05</t>
        </is>
      </c>
      <c r="K2229" t="inlineStr">
        <is>
          <t>ACTIVE</t>
        </is>
      </c>
      <c r="M2229">
        <f>RIGHT(L2229,LEN(L2229)-FIND(" ",L2229))</f>
        <v/>
      </c>
      <c r="N2229" t="inlineStr">
        <is>
          <t>1641 OAK ST SW</t>
        </is>
      </c>
      <c r="P2229" t="inlineStr">
        <is>
          <t>WARREN</t>
        </is>
      </c>
      <c r="Q2229" t="inlineStr">
        <is>
          <t>OH</t>
        </is>
      </c>
      <c r="R2229" t="n">
        <v>44485</v>
      </c>
      <c r="AD2229" t="inlineStr">
        <is>
          <t>TRUMBULL CAREER &amp; TECH CENTER</t>
        </is>
      </c>
      <c r="AE2229" t="inlineStr">
        <is>
          <t>WARREN CITY</t>
        </is>
      </c>
      <c r="AF2229" t="inlineStr">
        <is>
          <t>WARREN CITY SD</t>
        </is>
      </c>
      <c r="AH2229" t="n">
        <v>14</v>
      </c>
      <c r="AI2229" t="n">
        <v>11</v>
      </c>
      <c r="AN2229" t="inlineStr">
        <is>
          <t>WARREN</t>
        </is>
      </c>
      <c r="AO2229" t="inlineStr">
        <is>
          <t>WARREN CITY 6G</t>
        </is>
      </c>
      <c r="AP2229" t="inlineStr">
        <is>
          <t>78-P-AEH</t>
        </is>
      </c>
      <c r="AQ2229" t="n">
        <v>9</v>
      </c>
      <c r="AR2229" t="n">
        <v>64</v>
      </c>
      <c r="AS2229" t="n">
        <v>32</v>
      </c>
      <c r="AV2229" t="inlineStr">
        <is>
          <t>WARREN-WARD 6</t>
        </is>
      </c>
      <c r="AW2229">
        <f>COUNTA($BA$2229:$EE$2229)</f>
        <v/>
      </c>
      <c r="AX2229">
        <f>COUNTIF($BA$2229:$EE$2229,"D")</f>
        <v/>
      </c>
      <c r="AY2229">
        <f>COUNTIF($BA$2229:$EE$2229,"R")</f>
        <v/>
      </c>
      <c r="AZ2229">
        <f>IF(BL2229="D",1,0)+IF(BM2229="D",1,0)+IF(BR2229="D",1,0)+IF(BS2229="D",1,0)+IF(BU2229="D",1,0)+IF(CA2229="D",1,0)+IF(CB2229="D",1,0)+IF(CC2229="D",1,0)+IF(CD2229="D",1,0)+IF(CJ2229="D",1,0)+IF(CK2229="D",1,0)+IF(CO2229="D",1,0)+IF(CP2229="D",1,0)+IF(CQ2229="D",1,0)+IF(CU2229="D",1,0)+IF(CV2229="D",1,0)+IF(DB2229="D",1,0)+IF(DC2229="D",1,0)+IF(DH2229="D",1,0)+IF(DI2229="D",1,0)+IF(DM2229="D",1,0)+IF(DN2229="D",1,0)+IF(DO2229="D",1,0)+IF(DU2229="D",1,0)+IF(DX2229="D",1,0)</f>
        <v/>
      </c>
      <c r="BA2229">
        <f>IF(DH2229&lt;&gt;"",1,0)+IF(DI2229&lt;&gt;"",1,0)+IF(DK2229&lt;&gt;"",1,0)+IF(DM2229&lt;&gt;"",1,0)+IF(DN2229&lt;&gt;"",1,0)+IF(DO2229&lt;&gt;"",1,0)+IF(DQ2229&lt;&gt;"",1,0)+IF(DR2229&lt;&gt;"",1,0)+IF(DT2229&lt;&gt;"",1,0)+IF(DU2229&lt;&gt;"",1,0)+IF(DV2229&lt;&gt;"",1,0)+IF(DW2229&lt;&gt;"",1,0)+IF(DX2229&lt;&gt;"",1,0)+IF(DZ2229&lt;&gt;"",1,0)+IF(EA2229&lt;&gt;"",1,0)+IF(EB2229&lt;&gt;"",1,0)+IF(EE2229&lt;&gt;"",1,0)</f>
        <v/>
      </c>
      <c r="BB2229">
        <f>IF(AND(AV2229&gt;0, AW2229&gt;0),1,0)</f>
        <v/>
      </c>
      <c r="BY2229" t="inlineStr">
        <is>
          <t>D</t>
        </is>
      </c>
      <c r="CA2229" t="inlineStr">
        <is>
          <t>X</t>
        </is>
      </c>
      <c r="DI2229" t="inlineStr">
        <is>
          <t>X</t>
        </is>
      </c>
      <c r="DN2229" t="inlineStr">
        <is>
          <t>X</t>
        </is>
      </c>
      <c r="EF2229" t="inlineStr">
        <is>
          <t>X</t>
        </is>
      </c>
    </row>
    <row r="2230">
      <c r="A2230" t="inlineStr">
        <is>
          <t>OH0026116138</t>
        </is>
      </c>
      <c r="B2230" t="n">
        <v>78</v>
      </c>
      <c r="C2230" t="n">
        <v>456515</v>
      </c>
      <c r="D2230" t="inlineStr">
        <is>
          <t>HAYNES</t>
        </is>
      </c>
      <c r="E2230" t="inlineStr">
        <is>
          <t>DELSHAWN</t>
        </is>
      </c>
      <c r="F2230">
        <f>CONCATENATE(D2230," ",LEFT(H2230,4),"T=",AU2230,"D=",AV2230,"R=",AW2230,"M=",AX2230,"L=",AY2230,"B=",AZ2230)</f>
        <v/>
      </c>
      <c r="G2230" t="inlineStr">
        <is>
          <t>TYREE</t>
        </is>
      </c>
      <c r="I2230" t="inlineStr">
        <is>
          <t>1999-12-05</t>
        </is>
      </c>
      <c r="J2230" t="inlineStr">
        <is>
          <t>2024-11-05</t>
        </is>
      </c>
      <c r="K2230" t="inlineStr">
        <is>
          <t>ACTIVE</t>
        </is>
      </c>
      <c r="M2230">
        <f>RIGHT(L2230,LEN(L2230)-FIND(" ",L2230))</f>
        <v/>
      </c>
      <c r="N2230" t="inlineStr">
        <is>
          <t>625 PHILLIPS DR SW</t>
        </is>
      </c>
      <c r="P2230" t="inlineStr">
        <is>
          <t>WARREN</t>
        </is>
      </c>
      <c r="Q2230" t="inlineStr">
        <is>
          <t>OH</t>
        </is>
      </c>
      <c r="R2230" t="n">
        <v>44485</v>
      </c>
      <c r="AD2230" t="inlineStr">
        <is>
          <t>TRUMBULL CAREER &amp; TECH CENTER</t>
        </is>
      </c>
      <c r="AE2230" t="inlineStr">
        <is>
          <t>WARREN CITY</t>
        </is>
      </c>
      <c r="AF2230" t="inlineStr">
        <is>
          <t>WARREN CITY SD</t>
        </is>
      </c>
      <c r="AH2230" t="n">
        <v>14</v>
      </c>
      <c r="AI2230" t="n">
        <v>11</v>
      </c>
      <c r="AN2230" t="inlineStr">
        <is>
          <t>WARREN</t>
        </is>
      </c>
      <c r="AO2230" t="inlineStr">
        <is>
          <t>WARREN CITY 6G</t>
        </is>
      </c>
      <c r="AP2230" t="inlineStr">
        <is>
          <t>78-P-AEH</t>
        </is>
      </c>
      <c r="AQ2230" t="n">
        <v>9</v>
      </c>
      <c r="AR2230" t="n">
        <v>64</v>
      </c>
      <c r="AS2230" t="n">
        <v>32</v>
      </c>
      <c r="AV2230" t="inlineStr">
        <is>
          <t>WARREN-WARD 6</t>
        </is>
      </c>
      <c r="AW2230">
        <f>COUNTA($BA$2230:$EE$2230)</f>
        <v/>
      </c>
      <c r="AX2230">
        <f>COUNTIF($BA$2230:$EE$2230,"D")</f>
        <v/>
      </c>
      <c r="AY2230">
        <f>COUNTIF($BA$2230:$EE$2230,"R")</f>
        <v/>
      </c>
      <c r="AZ2230">
        <f>IF(BL2230="D",1,0)+IF(BM2230="D",1,0)+IF(BR2230="D",1,0)+IF(BS2230="D",1,0)+IF(BU2230="D",1,0)+IF(CA2230="D",1,0)+IF(CB2230="D",1,0)+IF(CC2230="D",1,0)+IF(CD2230="D",1,0)+IF(CJ2230="D",1,0)+IF(CK2230="D",1,0)+IF(CO2230="D",1,0)+IF(CP2230="D",1,0)+IF(CQ2230="D",1,0)+IF(CU2230="D",1,0)+IF(CV2230="D",1,0)+IF(DB2230="D",1,0)+IF(DC2230="D",1,0)+IF(DH2230="D",1,0)+IF(DI2230="D",1,0)+IF(DM2230="D",1,0)+IF(DN2230="D",1,0)+IF(DO2230="D",1,0)+IF(DU2230="D",1,0)+IF(DX2230="D",1,0)</f>
        <v/>
      </c>
      <c r="BA2230">
        <f>IF(DH2230&lt;&gt;"",1,0)+IF(DI2230&lt;&gt;"",1,0)+IF(DK2230&lt;&gt;"",1,0)+IF(DM2230&lt;&gt;"",1,0)+IF(DN2230&lt;&gt;"",1,0)+IF(DO2230&lt;&gt;"",1,0)+IF(DQ2230&lt;&gt;"",1,0)+IF(DR2230&lt;&gt;"",1,0)+IF(DT2230&lt;&gt;"",1,0)+IF(DU2230&lt;&gt;"",1,0)+IF(DV2230&lt;&gt;"",1,0)+IF(DW2230&lt;&gt;"",1,0)+IF(DX2230&lt;&gt;"",1,0)+IF(DZ2230&lt;&gt;"",1,0)+IF(EA2230&lt;&gt;"",1,0)+IF(EB2230&lt;&gt;"",1,0)+IF(EE2230&lt;&gt;"",1,0)</f>
        <v/>
      </c>
      <c r="BB2230">
        <f>IF(AND(AV2230&gt;0, AW2230&gt;0),1,0)</f>
        <v/>
      </c>
      <c r="EF2230" t="inlineStr">
        <is>
          <t>X</t>
        </is>
      </c>
    </row>
    <row r="2231">
      <c r="A2231" t="inlineStr">
        <is>
          <t>OH0022497981</t>
        </is>
      </c>
      <c r="B2231" t="n">
        <v>78</v>
      </c>
      <c r="C2231" t="n">
        <v>397534</v>
      </c>
      <c r="D2231" t="inlineStr">
        <is>
          <t>JAROS</t>
        </is>
      </c>
      <c r="E2231" t="inlineStr">
        <is>
          <t>EVAN</t>
        </is>
      </c>
      <c r="F2231">
        <f>CONCATENATE(D2231," ",LEFT(H2231,4),"T=",AU2231,"D=",AV2231,"R=",AW2231,"M=",AX2231,"L=",AY2231,"B=",AZ2231)</f>
        <v/>
      </c>
      <c r="G2231" t="inlineStr">
        <is>
          <t>ROBERT</t>
        </is>
      </c>
      <c r="I2231" t="inlineStr">
        <is>
          <t>1991-01-17</t>
        </is>
      </c>
      <c r="J2231" t="inlineStr">
        <is>
          <t>2023-07-10</t>
        </is>
      </c>
      <c r="K2231" t="inlineStr">
        <is>
          <t>ACTIVE</t>
        </is>
      </c>
      <c r="M2231">
        <f>RIGHT(L2231,LEN(L2231)-FIND(" ",L2231))</f>
        <v/>
      </c>
      <c r="N2231" t="inlineStr">
        <is>
          <t>1427 FRONT ST SW</t>
        </is>
      </c>
      <c r="P2231" t="inlineStr">
        <is>
          <t>WARREN</t>
        </is>
      </c>
      <c r="Q2231" t="inlineStr">
        <is>
          <t>OH</t>
        </is>
      </c>
      <c r="R2231" t="n">
        <v>44485</v>
      </c>
      <c r="AD2231" t="inlineStr">
        <is>
          <t>TRUMBULL CAREER &amp; TECH CENTER</t>
        </is>
      </c>
      <c r="AE2231" t="inlineStr">
        <is>
          <t>WARREN CITY</t>
        </is>
      </c>
      <c r="AF2231" t="inlineStr">
        <is>
          <t>WARREN CITY SD</t>
        </is>
      </c>
      <c r="AH2231" t="n">
        <v>14</v>
      </c>
      <c r="AI2231" t="n">
        <v>11</v>
      </c>
      <c r="AN2231" t="inlineStr">
        <is>
          <t>WARREN</t>
        </is>
      </c>
      <c r="AO2231" t="inlineStr">
        <is>
          <t>WARREN CITY 6G</t>
        </is>
      </c>
      <c r="AP2231" t="inlineStr">
        <is>
          <t>78-P-AEH</t>
        </is>
      </c>
      <c r="AQ2231" t="n">
        <v>9</v>
      </c>
      <c r="AR2231" t="n">
        <v>64</v>
      </c>
      <c r="AS2231" t="n">
        <v>32</v>
      </c>
      <c r="AV2231" t="inlineStr">
        <is>
          <t>WARREN-WARD 6</t>
        </is>
      </c>
      <c r="AW2231">
        <f>COUNTA($BA$2231:$EE$2231)</f>
        <v/>
      </c>
      <c r="AX2231">
        <f>COUNTIF($BA$2231:$EE$2231,"D")</f>
        <v/>
      </c>
      <c r="AY2231">
        <f>COUNTIF($BA$2231:$EE$2231,"R")</f>
        <v/>
      </c>
      <c r="AZ2231">
        <f>IF(BL2231="D",1,0)+IF(BM2231="D",1,0)+IF(BR2231="D",1,0)+IF(BS2231="D",1,0)+IF(BU2231="D",1,0)+IF(CA2231="D",1,0)+IF(CB2231="D",1,0)+IF(CC2231="D",1,0)+IF(CD2231="D",1,0)+IF(CJ2231="D",1,0)+IF(CK2231="D",1,0)+IF(CO2231="D",1,0)+IF(CP2231="D",1,0)+IF(CQ2231="D",1,0)+IF(CU2231="D",1,0)+IF(CV2231="D",1,0)+IF(DB2231="D",1,0)+IF(DC2231="D",1,0)+IF(DH2231="D",1,0)+IF(DI2231="D",1,0)+IF(DM2231="D",1,0)+IF(DN2231="D",1,0)+IF(DO2231="D",1,0)+IF(DU2231="D",1,0)+IF(DX2231="D",1,0)</f>
        <v/>
      </c>
      <c r="BA2231">
        <f>IF(DH2231&lt;&gt;"",1,0)+IF(DI2231&lt;&gt;"",1,0)+IF(DK2231&lt;&gt;"",1,0)+IF(DM2231&lt;&gt;"",1,0)+IF(DN2231&lt;&gt;"",1,0)+IF(DO2231&lt;&gt;"",1,0)+IF(DQ2231&lt;&gt;"",1,0)+IF(DR2231&lt;&gt;"",1,0)+IF(DT2231&lt;&gt;"",1,0)+IF(DU2231&lt;&gt;"",1,0)+IF(DV2231&lt;&gt;"",1,0)+IF(DW2231&lt;&gt;"",1,0)+IF(DX2231&lt;&gt;"",1,0)+IF(DZ2231&lt;&gt;"",1,0)+IF(EA2231&lt;&gt;"",1,0)+IF(EB2231&lt;&gt;"",1,0)+IF(EE2231&lt;&gt;"",1,0)</f>
        <v/>
      </c>
      <c r="BB2231">
        <f>IF(AND(AV2231&gt;0, AW2231&gt;0),1,0)</f>
        <v/>
      </c>
      <c r="CT2231" t="inlineStr">
        <is>
          <t>X</t>
        </is>
      </c>
      <c r="DC2231" t="inlineStr">
        <is>
          <t>X</t>
        </is>
      </c>
      <c r="DI2231" t="inlineStr">
        <is>
          <t>X</t>
        </is>
      </c>
      <c r="DN2231" t="inlineStr">
        <is>
          <t>X</t>
        </is>
      </c>
      <c r="DX2231" t="inlineStr">
        <is>
          <t>X</t>
        </is>
      </c>
      <c r="EA2231" t="inlineStr">
        <is>
          <t>X</t>
        </is>
      </c>
      <c r="EF2231" t="inlineStr">
        <is>
          <t>X</t>
        </is>
      </c>
    </row>
    <row r="2232">
      <c r="A2232" t="inlineStr">
        <is>
          <t>OH0022733736</t>
        </is>
      </c>
      <c r="B2232" t="n">
        <v>78</v>
      </c>
      <c r="C2232" t="n">
        <v>401172</v>
      </c>
      <c r="D2232" t="inlineStr">
        <is>
          <t>CANNON</t>
        </is>
      </c>
      <c r="E2232" t="inlineStr">
        <is>
          <t>JOY</t>
        </is>
      </c>
      <c r="F2232">
        <f>CONCATENATE(D2232," ",LEFT(H2232,4),"T=",AU2232,"D=",AV2232,"R=",AW2232,"M=",AX2232,"L=",AY2232,"B=",AZ2232)</f>
        <v/>
      </c>
      <c r="G2232" t="inlineStr">
        <is>
          <t>L</t>
        </is>
      </c>
      <c r="I2232" t="inlineStr">
        <is>
          <t>1964-05-21</t>
        </is>
      </c>
      <c r="J2232" t="inlineStr">
        <is>
          <t>2016-12-08</t>
        </is>
      </c>
      <c r="K2232" t="inlineStr">
        <is>
          <t>ACTIVE</t>
        </is>
      </c>
      <c r="M2232">
        <f>RIGHT(L2232,LEN(L2232)-FIND(" ",L2232))</f>
        <v/>
      </c>
      <c r="N2232" t="inlineStr">
        <is>
          <t>648 W PARK DR SW</t>
        </is>
      </c>
      <c r="P2232" t="inlineStr">
        <is>
          <t>WARREN</t>
        </is>
      </c>
      <c r="Q2232" t="inlineStr">
        <is>
          <t>OH</t>
        </is>
      </c>
      <c r="R2232" t="n">
        <v>44485</v>
      </c>
      <c r="AD2232" t="inlineStr">
        <is>
          <t>TRUMBULL CAREER &amp; TECH CENTER</t>
        </is>
      </c>
      <c r="AE2232" t="inlineStr">
        <is>
          <t>WARREN CITY</t>
        </is>
      </c>
      <c r="AF2232" t="inlineStr">
        <is>
          <t>WARREN CITY SD</t>
        </is>
      </c>
      <c r="AH2232" t="n">
        <v>14</v>
      </c>
      <c r="AI2232" t="n">
        <v>11</v>
      </c>
      <c r="AN2232" t="inlineStr">
        <is>
          <t>WARREN</t>
        </is>
      </c>
      <c r="AO2232" t="inlineStr">
        <is>
          <t>WARREN CITY 6G</t>
        </is>
      </c>
      <c r="AP2232" t="inlineStr">
        <is>
          <t>78-P-AEH</t>
        </is>
      </c>
      <c r="AQ2232" t="n">
        <v>9</v>
      </c>
      <c r="AR2232" t="n">
        <v>64</v>
      </c>
      <c r="AS2232" t="n">
        <v>32</v>
      </c>
      <c r="AV2232" t="inlineStr">
        <is>
          <t>WARREN-WARD 6</t>
        </is>
      </c>
      <c r="AW2232">
        <f>COUNTA($BA$2232:$EE$2232)</f>
        <v/>
      </c>
      <c r="AX2232">
        <f>COUNTIF($BA$2232:$EE$2232,"D")</f>
        <v/>
      </c>
      <c r="AY2232">
        <f>COUNTIF($BA$2232:$EE$2232,"R")</f>
        <v/>
      </c>
      <c r="AZ2232">
        <f>IF(BL2232="D",1,0)+IF(BM2232="D",1,0)+IF(BR2232="D",1,0)+IF(BS2232="D",1,0)+IF(BU2232="D",1,0)+IF(CA2232="D",1,0)+IF(CB2232="D",1,0)+IF(CC2232="D",1,0)+IF(CD2232="D",1,0)+IF(CJ2232="D",1,0)+IF(CK2232="D",1,0)+IF(CO2232="D",1,0)+IF(CP2232="D",1,0)+IF(CQ2232="D",1,0)+IF(CU2232="D",1,0)+IF(CV2232="D",1,0)+IF(DB2232="D",1,0)+IF(DC2232="D",1,0)+IF(DH2232="D",1,0)+IF(DI2232="D",1,0)+IF(DM2232="D",1,0)+IF(DN2232="D",1,0)+IF(DO2232="D",1,0)+IF(DU2232="D",1,0)+IF(DX2232="D",1,0)</f>
        <v/>
      </c>
      <c r="BA2232">
        <f>IF(DH2232&lt;&gt;"",1,0)+IF(DI2232&lt;&gt;"",1,0)+IF(DK2232&lt;&gt;"",1,0)+IF(DM2232&lt;&gt;"",1,0)+IF(DN2232&lt;&gt;"",1,0)+IF(DO2232&lt;&gt;"",1,0)+IF(DQ2232&lt;&gt;"",1,0)+IF(DR2232&lt;&gt;"",1,0)+IF(DT2232&lt;&gt;"",1,0)+IF(DU2232&lt;&gt;"",1,0)+IF(DV2232&lt;&gt;"",1,0)+IF(DW2232&lt;&gt;"",1,0)+IF(DX2232&lt;&gt;"",1,0)+IF(DZ2232&lt;&gt;"",1,0)+IF(EA2232&lt;&gt;"",1,0)+IF(EB2232&lt;&gt;"",1,0)+IF(EE2232&lt;&gt;"",1,0)</f>
        <v/>
      </c>
      <c r="BB2232">
        <f>IF(AND(AV2232&gt;0, AW2232&gt;0),1,0)</f>
        <v/>
      </c>
      <c r="BL2232" t="inlineStr">
        <is>
          <t>X</t>
        </is>
      </c>
      <c r="BP2232" t="inlineStr">
        <is>
          <t>X</t>
        </is>
      </c>
      <c r="BY2232" t="inlineStr">
        <is>
          <t>D</t>
        </is>
      </c>
      <c r="CA2232" t="inlineStr">
        <is>
          <t>X</t>
        </is>
      </c>
      <c r="CP2232" t="inlineStr">
        <is>
          <t>X</t>
        </is>
      </c>
      <c r="DC2232" t="inlineStr">
        <is>
          <t>X</t>
        </is>
      </c>
      <c r="DI2232" t="inlineStr">
        <is>
          <t>X</t>
        </is>
      </c>
      <c r="DN2232" t="inlineStr">
        <is>
          <t>X</t>
        </is>
      </c>
      <c r="EF2232" t="inlineStr">
        <is>
          <t>X</t>
        </is>
      </c>
    </row>
    <row r="2233">
      <c r="A2233" t="inlineStr">
        <is>
          <t>OH0019985881</t>
        </is>
      </c>
      <c r="B2233" t="n">
        <v>78</v>
      </c>
      <c r="C2233" t="n">
        <v>361205</v>
      </c>
      <c r="D2233" t="inlineStr">
        <is>
          <t>MOSS</t>
        </is>
      </c>
      <c r="E2233" t="inlineStr">
        <is>
          <t>SARAH</t>
        </is>
      </c>
      <c r="F2233">
        <f>CONCATENATE(D2233," ",LEFT(H2233,4),"T=",AU2233,"D=",AV2233,"R=",AW2233,"M=",AX2233,"L=",AY2233,"B=",AZ2233)</f>
        <v/>
      </c>
      <c r="G2233" t="inlineStr">
        <is>
          <t>F</t>
        </is>
      </c>
      <c r="I2233" t="inlineStr">
        <is>
          <t>1987-08-06</t>
        </is>
      </c>
      <c r="J2233" t="inlineStr">
        <is>
          <t>2016-07-19</t>
        </is>
      </c>
      <c r="K2233" t="inlineStr">
        <is>
          <t>CONFIRMATION</t>
        </is>
      </c>
      <c r="M2233">
        <f>RIGHT(L2233,LEN(L2233)-FIND(" ",L2233))</f>
        <v/>
      </c>
      <c r="N2233" t="inlineStr">
        <is>
          <t>2497 WOODVIEW AVE SW</t>
        </is>
      </c>
      <c r="P2233" t="inlineStr">
        <is>
          <t>WARREN</t>
        </is>
      </c>
      <c r="Q2233" t="inlineStr">
        <is>
          <t>OH</t>
        </is>
      </c>
      <c r="R2233" t="n">
        <v>44485</v>
      </c>
      <c r="AD2233" t="inlineStr">
        <is>
          <t>TRUMBULL CAREER &amp; TECH CENTER</t>
        </is>
      </c>
      <c r="AE2233" t="inlineStr">
        <is>
          <t>WARREN CITY</t>
        </is>
      </c>
      <c r="AF2233" t="inlineStr">
        <is>
          <t>WARREN CITY SD</t>
        </is>
      </c>
      <c r="AH2233" t="n">
        <v>14</v>
      </c>
      <c r="AI2233" t="n">
        <v>11</v>
      </c>
      <c r="AN2233" t="inlineStr">
        <is>
          <t>WARREN</t>
        </is>
      </c>
      <c r="AO2233" t="inlineStr">
        <is>
          <t>WARREN CITY 6G</t>
        </is>
      </c>
      <c r="AP2233" t="inlineStr">
        <is>
          <t>78-P-AEH</t>
        </is>
      </c>
      <c r="AQ2233" t="n">
        <v>9</v>
      </c>
      <c r="AR2233" t="n">
        <v>64</v>
      </c>
      <c r="AS2233" t="n">
        <v>32</v>
      </c>
      <c r="AV2233" t="inlineStr">
        <is>
          <t>WARREN-WARD 6</t>
        </is>
      </c>
      <c r="AW2233">
        <f>COUNTA($BA$2233:$EE$2233)</f>
        <v/>
      </c>
      <c r="AX2233">
        <f>COUNTIF($BA$2233:$EE$2233,"D")</f>
        <v/>
      </c>
      <c r="AY2233">
        <f>COUNTIF($BA$2233:$EE$2233,"R")</f>
        <v/>
      </c>
      <c r="AZ2233">
        <f>IF(BL2233="D",1,0)+IF(BM2233="D",1,0)+IF(BR2233="D",1,0)+IF(BS2233="D",1,0)+IF(BU2233="D",1,0)+IF(CA2233="D",1,0)+IF(CB2233="D",1,0)+IF(CC2233="D",1,0)+IF(CD2233="D",1,0)+IF(CJ2233="D",1,0)+IF(CK2233="D",1,0)+IF(CO2233="D",1,0)+IF(CP2233="D",1,0)+IF(CQ2233="D",1,0)+IF(CU2233="D",1,0)+IF(CV2233="D",1,0)+IF(DB2233="D",1,0)+IF(DC2233="D",1,0)+IF(DH2233="D",1,0)+IF(DI2233="D",1,0)+IF(DM2233="D",1,0)+IF(DN2233="D",1,0)+IF(DO2233="D",1,0)+IF(DU2233="D",1,0)+IF(DX2233="D",1,0)</f>
        <v/>
      </c>
      <c r="BA2233">
        <f>IF(DH2233&lt;&gt;"",1,0)+IF(DI2233&lt;&gt;"",1,0)+IF(DK2233&lt;&gt;"",1,0)+IF(DM2233&lt;&gt;"",1,0)+IF(DN2233&lt;&gt;"",1,0)+IF(DO2233&lt;&gt;"",1,0)+IF(DQ2233&lt;&gt;"",1,0)+IF(DR2233&lt;&gt;"",1,0)+IF(DT2233&lt;&gt;"",1,0)+IF(DU2233&lt;&gt;"",1,0)+IF(DV2233&lt;&gt;"",1,0)+IF(DW2233&lt;&gt;"",1,0)+IF(DX2233&lt;&gt;"",1,0)+IF(DZ2233&lt;&gt;"",1,0)+IF(EA2233&lt;&gt;"",1,0)+IF(EB2233&lt;&gt;"",1,0)+IF(EE2233&lt;&gt;"",1,0)</f>
        <v/>
      </c>
      <c r="BB2233">
        <f>IF(AND(AV2233&gt;0, AW2233&gt;0),1,0)</f>
        <v/>
      </c>
      <c r="CA2233" t="inlineStr">
        <is>
          <t>X</t>
        </is>
      </c>
      <c r="CK2233" t="inlineStr">
        <is>
          <t>X</t>
        </is>
      </c>
    </row>
    <row r="2234">
      <c r="A2234" t="inlineStr">
        <is>
          <t>OH0025584643</t>
        </is>
      </c>
      <c r="B2234" t="n">
        <v>78</v>
      </c>
      <c r="C2234" t="n">
        <v>446836</v>
      </c>
      <c r="D2234" t="inlineStr">
        <is>
          <t>HILL</t>
        </is>
      </c>
      <c r="E2234" t="inlineStr">
        <is>
          <t>JAMARI</t>
        </is>
      </c>
      <c r="F2234">
        <f>CONCATENATE(D2234," ",LEFT(H2234,4),"T=",AU2234,"D=",AV2234,"R=",AW2234,"M=",AX2234,"L=",AY2234,"B=",AZ2234)</f>
        <v/>
      </c>
      <c r="G2234" t="inlineStr">
        <is>
          <t>CLISHAWN</t>
        </is>
      </c>
      <c r="I2234" t="inlineStr">
        <is>
          <t>1995-03-13</t>
        </is>
      </c>
      <c r="J2234" t="inlineStr">
        <is>
          <t>2021-08-13</t>
        </is>
      </c>
      <c r="K2234" t="inlineStr">
        <is>
          <t>ACTIVE</t>
        </is>
      </c>
      <c r="M2234">
        <f>RIGHT(L2234,LEN(L2234)-FIND(" ",L2234))</f>
        <v/>
      </c>
      <c r="N2234" t="inlineStr">
        <is>
          <t>1038 WOODVIEW AVE SW</t>
        </is>
      </c>
      <c r="P2234" t="inlineStr">
        <is>
          <t>WARREN</t>
        </is>
      </c>
      <c r="Q2234" t="inlineStr">
        <is>
          <t>OH</t>
        </is>
      </c>
      <c r="R2234" t="n">
        <v>44485</v>
      </c>
      <c r="AD2234" t="inlineStr">
        <is>
          <t>TRUMBULL CAREER &amp; TECH CENTER</t>
        </is>
      </c>
      <c r="AE2234" t="inlineStr">
        <is>
          <t>WARREN CITY</t>
        </is>
      </c>
      <c r="AF2234" t="inlineStr">
        <is>
          <t>WARREN CITY SD</t>
        </is>
      </c>
      <c r="AH2234" t="n">
        <v>14</v>
      </c>
      <c r="AI2234" t="n">
        <v>11</v>
      </c>
      <c r="AN2234" t="inlineStr">
        <is>
          <t>WARREN</t>
        </is>
      </c>
      <c r="AO2234" t="inlineStr">
        <is>
          <t>WARREN CITY 6G</t>
        </is>
      </c>
      <c r="AP2234" t="inlineStr">
        <is>
          <t>78-P-AEH</t>
        </is>
      </c>
      <c r="AQ2234" t="n">
        <v>9</v>
      </c>
      <c r="AR2234" t="n">
        <v>64</v>
      </c>
      <c r="AS2234" t="n">
        <v>32</v>
      </c>
      <c r="AV2234" t="inlineStr">
        <is>
          <t>WARREN-WARD 6</t>
        </is>
      </c>
      <c r="AW2234">
        <f>COUNTA($BA$2234:$EE$2234)</f>
        <v/>
      </c>
      <c r="AX2234">
        <f>COUNTIF($BA$2234:$EE$2234,"D")</f>
        <v/>
      </c>
      <c r="AY2234">
        <f>COUNTIF($BA$2234:$EE$2234,"R")</f>
        <v/>
      </c>
      <c r="AZ2234">
        <f>IF(BL2234="D",1,0)+IF(BM2234="D",1,0)+IF(BR2234="D",1,0)+IF(BS2234="D",1,0)+IF(BU2234="D",1,0)+IF(CA2234="D",1,0)+IF(CB2234="D",1,0)+IF(CC2234="D",1,0)+IF(CD2234="D",1,0)+IF(CJ2234="D",1,0)+IF(CK2234="D",1,0)+IF(CO2234="D",1,0)+IF(CP2234="D",1,0)+IF(CQ2234="D",1,0)+IF(CU2234="D",1,0)+IF(CV2234="D",1,0)+IF(DB2234="D",1,0)+IF(DC2234="D",1,0)+IF(DH2234="D",1,0)+IF(DI2234="D",1,0)+IF(DM2234="D",1,0)+IF(DN2234="D",1,0)+IF(DO2234="D",1,0)+IF(DU2234="D",1,0)+IF(DX2234="D",1,0)</f>
        <v/>
      </c>
      <c r="BA2234">
        <f>IF(DH2234&lt;&gt;"",1,0)+IF(DI2234&lt;&gt;"",1,0)+IF(DK2234&lt;&gt;"",1,0)+IF(DM2234&lt;&gt;"",1,0)+IF(DN2234&lt;&gt;"",1,0)+IF(DO2234&lt;&gt;"",1,0)+IF(DQ2234&lt;&gt;"",1,0)+IF(DR2234&lt;&gt;"",1,0)+IF(DT2234&lt;&gt;"",1,0)+IF(DU2234&lt;&gt;"",1,0)+IF(DV2234&lt;&gt;"",1,0)+IF(DW2234&lt;&gt;"",1,0)+IF(DX2234&lt;&gt;"",1,0)+IF(DZ2234&lt;&gt;"",1,0)+IF(EA2234&lt;&gt;"",1,0)+IF(EB2234&lt;&gt;"",1,0)+IF(EE2234&lt;&gt;"",1,0)</f>
        <v/>
      </c>
      <c r="BB2234">
        <f>IF(AND(AV2234&gt;0, AW2234&gt;0),1,0)</f>
        <v/>
      </c>
      <c r="DN2234" t="inlineStr">
        <is>
          <t>X</t>
        </is>
      </c>
      <c r="EF2234" t="inlineStr">
        <is>
          <t>X</t>
        </is>
      </c>
    </row>
    <row r="2235">
      <c r="A2235" t="inlineStr">
        <is>
          <t>OH0020946775</t>
        </is>
      </c>
      <c r="B2235" t="n">
        <v>78</v>
      </c>
      <c r="C2235" t="n">
        <v>372658</v>
      </c>
      <c r="D2235" t="inlineStr">
        <is>
          <t>PROUDFOOT</t>
        </is>
      </c>
      <c r="E2235" t="inlineStr">
        <is>
          <t>GREGORY</t>
        </is>
      </c>
      <c r="F2235">
        <f>CONCATENATE(D2235," ",LEFT(H2235,4),"T=",AU2235,"D=",AV2235,"R=",AW2235,"M=",AX2235,"L=",AY2235,"B=",AZ2235)</f>
        <v/>
      </c>
      <c r="G2235" t="inlineStr">
        <is>
          <t>M</t>
        </is>
      </c>
      <c r="I2235" t="inlineStr">
        <is>
          <t>1991-11-15</t>
        </is>
      </c>
      <c r="J2235" t="inlineStr">
        <is>
          <t>2017-02-21</t>
        </is>
      </c>
      <c r="K2235" t="inlineStr">
        <is>
          <t>ACTIVE</t>
        </is>
      </c>
      <c r="M2235">
        <f>RIGHT(L2235,LEN(L2235)-FIND(" ",L2235))</f>
        <v/>
      </c>
      <c r="N2235" t="inlineStr">
        <is>
          <t>2024 JACKSON ST SW</t>
        </is>
      </c>
      <c r="P2235" t="inlineStr">
        <is>
          <t>WARREN</t>
        </is>
      </c>
      <c r="Q2235" t="inlineStr">
        <is>
          <t>OH</t>
        </is>
      </c>
      <c r="R2235" t="n">
        <v>44485</v>
      </c>
      <c r="AD2235" t="inlineStr">
        <is>
          <t>TRUMBULL CAREER &amp; TECH CENTER</t>
        </is>
      </c>
      <c r="AE2235" t="inlineStr">
        <is>
          <t>WARREN CITY</t>
        </is>
      </c>
      <c r="AF2235" t="inlineStr">
        <is>
          <t>WARREN CITY SD</t>
        </is>
      </c>
      <c r="AH2235" t="n">
        <v>14</v>
      </c>
      <c r="AI2235" t="n">
        <v>11</v>
      </c>
      <c r="AN2235" t="inlineStr">
        <is>
          <t>WARREN</t>
        </is>
      </c>
      <c r="AO2235" t="inlineStr">
        <is>
          <t>WARREN CITY 6G</t>
        </is>
      </c>
      <c r="AP2235" t="inlineStr">
        <is>
          <t>78-P-AEH</t>
        </is>
      </c>
      <c r="AQ2235" t="n">
        <v>9</v>
      </c>
      <c r="AR2235" t="n">
        <v>64</v>
      </c>
      <c r="AS2235" t="n">
        <v>32</v>
      </c>
      <c r="AV2235" t="inlineStr">
        <is>
          <t>WARREN-WARD 6</t>
        </is>
      </c>
      <c r="AW2235">
        <f>COUNTA($BA$2235:$EE$2235)</f>
        <v/>
      </c>
      <c r="AX2235">
        <f>COUNTIF($BA$2235:$EE$2235,"D")</f>
        <v/>
      </c>
      <c r="AY2235">
        <f>COUNTIF($BA$2235:$EE$2235,"R")</f>
        <v/>
      </c>
      <c r="AZ2235">
        <f>IF(BL2235="D",1,0)+IF(BM2235="D",1,0)+IF(BR2235="D",1,0)+IF(BS2235="D",1,0)+IF(BU2235="D",1,0)+IF(CA2235="D",1,0)+IF(CB2235="D",1,0)+IF(CC2235="D",1,0)+IF(CD2235="D",1,0)+IF(CJ2235="D",1,0)+IF(CK2235="D",1,0)+IF(CO2235="D",1,0)+IF(CP2235="D",1,0)+IF(CQ2235="D",1,0)+IF(CU2235="D",1,0)+IF(CV2235="D",1,0)+IF(DB2235="D",1,0)+IF(DC2235="D",1,0)+IF(DH2235="D",1,0)+IF(DI2235="D",1,0)+IF(DM2235="D",1,0)+IF(DN2235="D",1,0)+IF(DO2235="D",1,0)+IF(DU2235="D",1,0)+IF(DX2235="D",1,0)</f>
        <v/>
      </c>
      <c r="BA2235">
        <f>IF(DH2235&lt;&gt;"",1,0)+IF(DI2235&lt;&gt;"",1,0)+IF(DK2235&lt;&gt;"",1,0)+IF(DM2235&lt;&gt;"",1,0)+IF(DN2235&lt;&gt;"",1,0)+IF(DO2235&lt;&gt;"",1,0)+IF(DQ2235&lt;&gt;"",1,0)+IF(DR2235&lt;&gt;"",1,0)+IF(DT2235&lt;&gt;"",1,0)+IF(DU2235&lt;&gt;"",1,0)+IF(DV2235&lt;&gt;"",1,0)+IF(DW2235&lt;&gt;"",1,0)+IF(DX2235&lt;&gt;"",1,0)+IF(DZ2235&lt;&gt;"",1,0)+IF(EA2235&lt;&gt;"",1,0)+IF(EB2235&lt;&gt;"",1,0)+IF(EE2235&lt;&gt;"",1,0)</f>
        <v/>
      </c>
      <c r="BB2235">
        <f>IF(AND(AV2235&gt;0, AW2235&gt;0),1,0)</f>
        <v/>
      </c>
      <c r="DN2235" t="inlineStr">
        <is>
          <t>X</t>
        </is>
      </c>
      <c r="EF2235" t="inlineStr">
        <is>
          <t>X</t>
        </is>
      </c>
    </row>
    <row r="2236">
      <c r="A2236" t="inlineStr">
        <is>
          <t>OH0023487887</t>
        </is>
      </c>
      <c r="B2236" t="n">
        <v>78</v>
      </c>
      <c r="C2236" t="n">
        <v>413530</v>
      </c>
      <c r="D2236" t="inlineStr">
        <is>
          <t>MOORHEAD</t>
        </is>
      </c>
      <c r="E2236" t="inlineStr">
        <is>
          <t>ARIEL</t>
        </is>
      </c>
      <c r="F2236">
        <f>CONCATENATE(D2236," ",LEFT(H2236,4),"T=",AU2236,"D=",AV2236,"R=",AW2236,"M=",AX2236,"L=",AY2236,"B=",AZ2236)</f>
        <v/>
      </c>
      <c r="G2236" t="inlineStr">
        <is>
          <t>M</t>
        </is>
      </c>
      <c r="I2236" t="inlineStr">
        <is>
          <t>1998-09-01</t>
        </is>
      </c>
      <c r="J2236" t="inlineStr">
        <is>
          <t>2024-07-21</t>
        </is>
      </c>
      <c r="K2236" t="inlineStr">
        <is>
          <t>ACTIVE</t>
        </is>
      </c>
      <c r="M2236">
        <f>RIGHT(L2236,LEN(L2236)-FIND(" ",L2236))</f>
        <v/>
      </c>
      <c r="N2236" t="inlineStr">
        <is>
          <t>2057 HAMILTON ST SW</t>
        </is>
      </c>
      <c r="P2236" t="inlineStr">
        <is>
          <t>WARREN</t>
        </is>
      </c>
      <c r="Q2236" t="inlineStr">
        <is>
          <t>OH</t>
        </is>
      </c>
      <c r="R2236" t="n">
        <v>44485</v>
      </c>
      <c r="AD2236" t="inlineStr">
        <is>
          <t>TRUMBULL CAREER &amp; TECH CENTER</t>
        </is>
      </c>
      <c r="AE2236" t="inlineStr">
        <is>
          <t>WARREN CITY</t>
        </is>
      </c>
      <c r="AF2236" t="inlineStr">
        <is>
          <t>WARREN CITY SD</t>
        </is>
      </c>
      <c r="AH2236" t="n">
        <v>14</v>
      </c>
      <c r="AI2236" t="n">
        <v>11</v>
      </c>
      <c r="AN2236" t="inlineStr">
        <is>
          <t>WARREN</t>
        </is>
      </c>
      <c r="AO2236" t="inlineStr">
        <is>
          <t>WARREN CITY 6G</t>
        </is>
      </c>
      <c r="AP2236" t="inlineStr">
        <is>
          <t>78-P-AEH</t>
        </is>
      </c>
      <c r="AQ2236" t="n">
        <v>9</v>
      </c>
      <c r="AR2236" t="n">
        <v>64</v>
      </c>
      <c r="AS2236" t="n">
        <v>32</v>
      </c>
      <c r="AV2236" t="inlineStr">
        <is>
          <t>WARREN-WARD 6</t>
        </is>
      </c>
      <c r="AW2236">
        <f>COUNTA($BA$2236:$EE$2236)</f>
        <v/>
      </c>
      <c r="AX2236">
        <f>COUNTIF($BA$2236:$EE$2236,"D")</f>
        <v/>
      </c>
      <c r="AY2236">
        <f>COUNTIF($BA$2236:$EE$2236,"R")</f>
        <v/>
      </c>
      <c r="AZ2236">
        <f>IF(BL2236="D",1,0)+IF(BM2236="D",1,0)+IF(BR2236="D",1,0)+IF(BS2236="D",1,0)+IF(BU2236="D",1,0)+IF(CA2236="D",1,0)+IF(CB2236="D",1,0)+IF(CC2236="D",1,0)+IF(CD2236="D",1,0)+IF(CJ2236="D",1,0)+IF(CK2236="D",1,0)+IF(CO2236="D",1,0)+IF(CP2236="D",1,0)+IF(CQ2236="D",1,0)+IF(CU2236="D",1,0)+IF(CV2236="D",1,0)+IF(DB2236="D",1,0)+IF(DC2236="D",1,0)+IF(DH2236="D",1,0)+IF(DI2236="D",1,0)+IF(DM2236="D",1,0)+IF(DN2236="D",1,0)+IF(DO2236="D",1,0)+IF(DU2236="D",1,0)+IF(DX2236="D",1,0)</f>
        <v/>
      </c>
      <c r="BA2236">
        <f>IF(DH2236&lt;&gt;"",1,0)+IF(DI2236&lt;&gt;"",1,0)+IF(DK2236&lt;&gt;"",1,0)+IF(DM2236&lt;&gt;"",1,0)+IF(DN2236&lt;&gt;"",1,0)+IF(DO2236&lt;&gt;"",1,0)+IF(DQ2236&lt;&gt;"",1,0)+IF(DR2236&lt;&gt;"",1,0)+IF(DT2236&lt;&gt;"",1,0)+IF(DU2236&lt;&gt;"",1,0)+IF(DV2236&lt;&gt;"",1,0)+IF(DW2236&lt;&gt;"",1,0)+IF(DX2236&lt;&gt;"",1,0)+IF(DZ2236&lt;&gt;"",1,0)+IF(EA2236&lt;&gt;"",1,0)+IF(EB2236&lt;&gt;"",1,0)+IF(EE2236&lt;&gt;"",1,0)</f>
        <v/>
      </c>
      <c r="BB2236">
        <f>IF(AND(AV2236&gt;0, AW2236&gt;0),1,0)</f>
        <v/>
      </c>
      <c r="DC2236" t="inlineStr">
        <is>
          <t>X</t>
        </is>
      </c>
      <c r="EF2236" t="inlineStr">
        <is>
          <t>X</t>
        </is>
      </c>
    </row>
    <row r="2237">
      <c r="A2237" t="inlineStr">
        <is>
          <t>OH0021578483</t>
        </is>
      </c>
      <c r="B2237" t="n">
        <v>78</v>
      </c>
      <c r="C2237" t="n">
        <v>383236</v>
      </c>
      <c r="D2237" t="inlineStr">
        <is>
          <t>HADDEN</t>
        </is>
      </c>
      <c r="E2237" t="inlineStr">
        <is>
          <t>AMANDA</t>
        </is>
      </c>
      <c r="F2237">
        <f>CONCATENATE(D2237," ",LEFT(H2237,4),"T=",AU2237,"D=",AV2237,"R=",AW2237,"M=",AX2237,"L=",AY2237,"B=",AZ2237)</f>
        <v/>
      </c>
      <c r="G2237" t="inlineStr">
        <is>
          <t>MARIAN</t>
        </is>
      </c>
      <c r="I2237" t="inlineStr">
        <is>
          <t>1992-05-24</t>
        </is>
      </c>
      <c r="J2237" t="inlineStr">
        <is>
          <t>2019-07-20</t>
        </is>
      </c>
      <c r="K2237" t="inlineStr">
        <is>
          <t>CONFIRMATION</t>
        </is>
      </c>
      <c r="M2237">
        <f>RIGHT(L2237,LEN(L2237)-FIND(" ",L2237))</f>
        <v/>
      </c>
      <c r="N2237" t="inlineStr">
        <is>
          <t>2401 CRANWOOD DR SW</t>
        </is>
      </c>
      <c r="P2237" t="inlineStr">
        <is>
          <t>WARREN</t>
        </is>
      </c>
      <c r="Q2237" t="inlineStr">
        <is>
          <t>OH</t>
        </is>
      </c>
      <c r="R2237" t="n">
        <v>44485</v>
      </c>
      <c r="AD2237" t="inlineStr">
        <is>
          <t>TRUMBULL CAREER &amp; TECH CENTER</t>
        </is>
      </c>
      <c r="AE2237" t="inlineStr">
        <is>
          <t>WARREN CITY</t>
        </is>
      </c>
      <c r="AF2237" t="inlineStr">
        <is>
          <t>WARREN CITY SD</t>
        </is>
      </c>
      <c r="AH2237" t="n">
        <v>14</v>
      </c>
      <c r="AI2237" t="n">
        <v>11</v>
      </c>
      <c r="AN2237" t="inlineStr">
        <is>
          <t>WARREN</t>
        </is>
      </c>
      <c r="AO2237" t="inlineStr">
        <is>
          <t>WARREN CITY 6G</t>
        </is>
      </c>
      <c r="AP2237" t="inlineStr">
        <is>
          <t>78-P-AEH</t>
        </is>
      </c>
      <c r="AQ2237" t="n">
        <v>9</v>
      </c>
      <c r="AR2237" t="n">
        <v>64</v>
      </c>
      <c r="AS2237" t="n">
        <v>32</v>
      </c>
      <c r="AV2237" t="inlineStr">
        <is>
          <t>WARREN-WARD 6</t>
        </is>
      </c>
      <c r="AW2237">
        <f>COUNTA($BA$2237:$EE$2237)</f>
        <v/>
      </c>
      <c r="AX2237">
        <f>COUNTIF($BA$2237:$EE$2237,"D")</f>
        <v/>
      </c>
      <c r="AY2237">
        <f>COUNTIF($BA$2237:$EE$2237,"R")</f>
        <v/>
      </c>
      <c r="AZ2237">
        <f>IF(BL2237="D",1,0)+IF(BM2237="D",1,0)+IF(BR2237="D",1,0)+IF(BS2237="D",1,0)+IF(BU2237="D",1,0)+IF(CA2237="D",1,0)+IF(CB2237="D",1,0)+IF(CC2237="D",1,0)+IF(CD2237="D",1,0)+IF(CJ2237="D",1,0)+IF(CK2237="D",1,0)+IF(CO2237="D",1,0)+IF(CP2237="D",1,0)+IF(CQ2237="D",1,0)+IF(CU2237="D",1,0)+IF(CV2237="D",1,0)+IF(DB2237="D",1,0)+IF(DC2237="D",1,0)+IF(DH2237="D",1,0)+IF(DI2237="D",1,0)+IF(DM2237="D",1,0)+IF(DN2237="D",1,0)+IF(DO2237="D",1,0)+IF(DU2237="D",1,0)+IF(DX2237="D",1,0)</f>
        <v/>
      </c>
      <c r="BA2237">
        <f>IF(DH2237&lt;&gt;"",1,0)+IF(DI2237&lt;&gt;"",1,0)+IF(DK2237&lt;&gt;"",1,0)+IF(DM2237&lt;&gt;"",1,0)+IF(DN2237&lt;&gt;"",1,0)+IF(DO2237&lt;&gt;"",1,0)+IF(DQ2237&lt;&gt;"",1,0)+IF(DR2237&lt;&gt;"",1,0)+IF(DT2237&lt;&gt;"",1,0)+IF(DU2237&lt;&gt;"",1,0)+IF(DV2237&lt;&gt;"",1,0)+IF(DW2237&lt;&gt;"",1,0)+IF(DX2237&lt;&gt;"",1,0)+IF(DZ2237&lt;&gt;"",1,0)+IF(EA2237&lt;&gt;"",1,0)+IF(EB2237&lt;&gt;"",1,0)+IF(EE2237&lt;&gt;"",1,0)</f>
        <v/>
      </c>
      <c r="BB2237">
        <f>IF(AND(AV2237&gt;0, AW2237&gt;0),1,0)</f>
        <v/>
      </c>
      <c r="CP2237" t="inlineStr">
        <is>
          <t>X</t>
        </is>
      </c>
      <c r="DN2237" t="inlineStr">
        <is>
          <t>X</t>
        </is>
      </c>
    </row>
    <row r="2238">
      <c r="A2238" t="inlineStr">
        <is>
          <t>OH0024029025</t>
        </is>
      </c>
      <c r="B2238" t="n">
        <v>78</v>
      </c>
      <c r="C2238" t="n">
        <v>421207</v>
      </c>
      <c r="D2238" t="inlineStr">
        <is>
          <t>DILLS</t>
        </is>
      </c>
      <c r="E2238" t="inlineStr">
        <is>
          <t>PANAGIOTA</t>
        </is>
      </c>
      <c r="F2238">
        <f>CONCATENATE(D2238," ",LEFT(H2238,4),"T=",AU2238,"D=",AV2238,"R=",AW2238,"M=",AX2238,"L=",AY2238,"B=",AZ2238)</f>
        <v/>
      </c>
      <c r="I2238" t="inlineStr">
        <is>
          <t>1938-11-17</t>
        </is>
      </c>
      <c r="J2238" t="inlineStr">
        <is>
          <t>2016-10-07</t>
        </is>
      </c>
      <c r="K2238" t="inlineStr">
        <is>
          <t>ACTIVE</t>
        </is>
      </c>
      <c r="M2238">
        <f>RIGHT(L2238,LEN(L2238)-FIND(" ",L2238))</f>
        <v/>
      </c>
      <c r="N2238" t="inlineStr">
        <is>
          <t>1842 FRONT ST SW</t>
        </is>
      </c>
      <c r="P2238" t="inlineStr">
        <is>
          <t>WARREN</t>
        </is>
      </c>
      <c r="Q2238" t="inlineStr">
        <is>
          <t>OH</t>
        </is>
      </c>
      <c r="R2238" t="n">
        <v>44485</v>
      </c>
      <c r="AD2238" t="inlineStr">
        <is>
          <t>TRUMBULL CAREER &amp; TECH CENTER</t>
        </is>
      </c>
      <c r="AE2238" t="inlineStr">
        <is>
          <t>WARREN CITY</t>
        </is>
      </c>
      <c r="AF2238" t="inlineStr">
        <is>
          <t>WARREN CITY SD</t>
        </is>
      </c>
      <c r="AH2238" t="n">
        <v>14</v>
      </c>
      <c r="AI2238" t="n">
        <v>11</v>
      </c>
      <c r="AN2238" t="inlineStr">
        <is>
          <t>WARREN</t>
        </is>
      </c>
      <c r="AO2238" t="inlineStr">
        <is>
          <t>WARREN CITY 6G</t>
        </is>
      </c>
      <c r="AP2238" t="inlineStr">
        <is>
          <t>78-P-AEH</t>
        </is>
      </c>
      <c r="AQ2238" t="n">
        <v>9</v>
      </c>
      <c r="AR2238" t="n">
        <v>64</v>
      </c>
      <c r="AS2238" t="n">
        <v>32</v>
      </c>
      <c r="AV2238" t="inlineStr">
        <is>
          <t>WARREN-WARD 6</t>
        </is>
      </c>
      <c r="AW2238">
        <f>COUNTA($BA$2238:$EE$2238)</f>
        <v/>
      </c>
      <c r="AX2238">
        <f>COUNTIF($BA$2238:$EE$2238,"D")</f>
        <v/>
      </c>
      <c r="AY2238">
        <f>COUNTIF($BA$2238:$EE$2238,"R")</f>
        <v/>
      </c>
      <c r="AZ2238">
        <f>IF(BL2238="D",1,0)+IF(BM2238="D",1,0)+IF(BR2238="D",1,0)+IF(BS2238="D",1,0)+IF(BU2238="D",1,0)+IF(CA2238="D",1,0)+IF(CB2238="D",1,0)+IF(CC2238="D",1,0)+IF(CD2238="D",1,0)+IF(CJ2238="D",1,0)+IF(CK2238="D",1,0)+IF(CO2238="D",1,0)+IF(CP2238="D",1,0)+IF(CQ2238="D",1,0)+IF(CU2238="D",1,0)+IF(CV2238="D",1,0)+IF(DB2238="D",1,0)+IF(DC2238="D",1,0)+IF(DH2238="D",1,0)+IF(DI2238="D",1,0)+IF(DM2238="D",1,0)+IF(DN2238="D",1,0)+IF(DO2238="D",1,0)+IF(DU2238="D",1,0)+IF(DX2238="D",1,0)</f>
        <v/>
      </c>
      <c r="BA2238">
        <f>IF(DH2238&lt;&gt;"",1,0)+IF(DI2238&lt;&gt;"",1,0)+IF(DK2238&lt;&gt;"",1,0)+IF(DM2238&lt;&gt;"",1,0)+IF(DN2238&lt;&gt;"",1,0)+IF(DO2238&lt;&gt;"",1,0)+IF(DQ2238&lt;&gt;"",1,0)+IF(DR2238&lt;&gt;"",1,0)+IF(DT2238&lt;&gt;"",1,0)+IF(DU2238&lt;&gt;"",1,0)+IF(DV2238&lt;&gt;"",1,0)+IF(DW2238&lt;&gt;"",1,0)+IF(DX2238&lt;&gt;"",1,0)+IF(DZ2238&lt;&gt;"",1,0)+IF(EA2238&lt;&gt;"",1,0)+IF(EB2238&lt;&gt;"",1,0)+IF(EE2238&lt;&gt;"",1,0)</f>
        <v/>
      </c>
      <c r="BB2238">
        <f>IF(AND(AV2238&gt;0, AW2238&gt;0),1,0)</f>
        <v/>
      </c>
      <c r="DC2238" t="inlineStr">
        <is>
          <t>X</t>
        </is>
      </c>
      <c r="DI2238" t="inlineStr">
        <is>
          <t>X</t>
        </is>
      </c>
      <c r="DN2238" t="inlineStr">
        <is>
          <t>X</t>
        </is>
      </c>
      <c r="DU2238" t="inlineStr">
        <is>
          <t>X</t>
        </is>
      </c>
      <c r="EF2238" t="inlineStr">
        <is>
          <t>X</t>
        </is>
      </c>
    </row>
    <row r="2239">
      <c r="A2239" t="inlineStr">
        <is>
          <t>OH0023920133</t>
        </is>
      </c>
      <c r="B2239" t="n">
        <v>78</v>
      </c>
      <c r="C2239" t="n">
        <v>419973</v>
      </c>
      <c r="D2239" t="inlineStr">
        <is>
          <t>STOCKMASTER</t>
        </is>
      </c>
      <c r="E2239" t="inlineStr">
        <is>
          <t>ANTHONY</t>
        </is>
      </c>
      <c r="F2239">
        <f>CONCATENATE(D2239," ",LEFT(H2239,4),"T=",AU2239,"D=",AV2239,"R=",AW2239,"M=",AX2239,"L=",AY2239,"B=",AZ2239)</f>
        <v/>
      </c>
      <c r="G2239" t="inlineStr">
        <is>
          <t>BRADFORD</t>
        </is>
      </c>
      <c r="I2239" t="inlineStr">
        <is>
          <t>1972-09-25</t>
        </is>
      </c>
      <c r="J2239" t="inlineStr">
        <is>
          <t>2016-09-14</t>
        </is>
      </c>
      <c r="K2239" t="inlineStr">
        <is>
          <t>ACTIVE</t>
        </is>
      </c>
      <c r="M2239">
        <f>RIGHT(L2239,LEN(L2239)-FIND(" ",L2239))</f>
        <v/>
      </c>
      <c r="N2239" t="inlineStr">
        <is>
          <t>2621 JACKSON ST SW</t>
        </is>
      </c>
      <c r="P2239" t="inlineStr">
        <is>
          <t>WARREN</t>
        </is>
      </c>
      <c r="Q2239" t="inlineStr">
        <is>
          <t>OH</t>
        </is>
      </c>
      <c r="R2239" t="n">
        <v>44485</v>
      </c>
      <c r="AD2239" t="inlineStr">
        <is>
          <t>TRUMBULL CAREER &amp; TECH CENTER</t>
        </is>
      </c>
      <c r="AE2239" t="inlineStr">
        <is>
          <t>WARREN CITY</t>
        </is>
      </c>
      <c r="AF2239" t="inlineStr">
        <is>
          <t>WARREN CITY SD</t>
        </is>
      </c>
      <c r="AH2239" t="n">
        <v>14</v>
      </c>
      <c r="AI2239" t="n">
        <v>11</v>
      </c>
      <c r="AN2239" t="inlineStr">
        <is>
          <t>WARREN</t>
        </is>
      </c>
      <c r="AO2239" t="inlineStr">
        <is>
          <t>WARREN CITY 6G</t>
        </is>
      </c>
      <c r="AP2239" t="inlineStr">
        <is>
          <t>78-P-AEH</t>
        </is>
      </c>
      <c r="AQ2239" t="n">
        <v>9</v>
      </c>
      <c r="AR2239" t="n">
        <v>64</v>
      </c>
      <c r="AS2239" t="n">
        <v>32</v>
      </c>
      <c r="AV2239" t="inlineStr">
        <is>
          <t>WARREN-WARD 6</t>
        </is>
      </c>
      <c r="AW2239">
        <f>COUNTA($BA$2239:$EE$2239)</f>
        <v/>
      </c>
      <c r="AX2239">
        <f>COUNTIF($BA$2239:$EE$2239,"D")</f>
        <v/>
      </c>
      <c r="AY2239">
        <f>COUNTIF($BA$2239:$EE$2239,"R")</f>
        <v/>
      </c>
      <c r="AZ2239">
        <f>IF(BL2239="D",1,0)+IF(BM2239="D",1,0)+IF(BR2239="D",1,0)+IF(BS2239="D",1,0)+IF(BU2239="D",1,0)+IF(CA2239="D",1,0)+IF(CB2239="D",1,0)+IF(CC2239="D",1,0)+IF(CD2239="D",1,0)+IF(CJ2239="D",1,0)+IF(CK2239="D",1,0)+IF(CO2239="D",1,0)+IF(CP2239="D",1,0)+IF(CQ2239="D",1,0)+IF(CU2239="D",1,0)+IF(CV2239="D",1,0)+IF(DB2239="D",1,0)+IF(DC2239="D",1,0)+IF(DH2239="D",1,0)+IF(DI2239="D",1,0)+IF(DM2239="D",1,0)+IF(DN2239="D",1,0)+IF(DO2239="D",1,0)+IF(DU2239="D",1,0)+IF(DX2239="D",1,0)</f>
        <v/>
      </c>
      <c r="BA2239">
        <f>IF(DH2239&lt;&gt;"",1,0)+IF(DI2239&lt;&gt;"",1,0)+IF(DK2239&lt;&gt;"",1,0)+IF(DM2239&lt;&gt;"",1,0)+IF(DN2239&lt;&gt;"",1,0)+IF(DO2239&lt;&gt;"",1,0)+IF(DQ2239&lt;&gt;"",1,0)+IF(DR2239&lt;&gt;"",1,0)+IF(DT2239&lt;&gt;"",1,0)+IF(DU2239&lt;&gt;"",1,0)+IF(DV2239&lt;&gt;"",1,0)+IF(DW2239&lt;&gt;"",1,0)+IF(DX2239&lt;&gt;"",1,0)+IF(DZ2239&lt;&gt;"",1,0)+IF(EA2239&lt;&gt;"",1,0)+IF(EB2239&lt;&gt;"",1,0)+IF(EE2239&lt;&gt;"",1,0)</f>
        <v/>
      </c>
      <c r="BB2239">
        <f>IF(AND(AV2239&gt;0, AW2239&gt;0),1,0)</f>
        <v/>
      </c>
    </row>
    <row r="2240">
      <c r="A2240" t="inlineStr">
        <is>
          <t>OH0025700179</t>
        </is>
      </c>
      <c r="B2240" t="n">
        <v>78</v>
      </c>
      <c r="C2240" t="n">
        <v>448850</v>
      </c>
      <c r="D2240" t="inlineStr">
        <is>
          <t>MCNEELY</t>
        </is>
      </c>
      <c r="E2240" t="inlineStr">
        <is>
          <t>JAYLA</t>
        </is>
      </c>
      <c r="F2240">
        <f>CONCATENATE(D2240," ",LEFT(H2240,4),"T=",AU2240,"D=",AV2240,"R=",AW2240,"M=",AX2240,"L=",AY2240,"B=",AZ2240)</f>
        <v/>
      </c>
      <c r="G2240" t="inlineStr">
        <is>
          <t>RENEE</t>
        </is>
      </c>
      <c r="I2240" t="inlineStr">
        <is>
          <t>2002-07-26</t>
        </is>
      </c>
      <c r="J2240" t="inlineStr">
        <is>
          <t>2020-08-17</t>
        </is>
      </c>
      <c r="K2240" t="inlineStr">
        <is>
          <t>ACTIVE</t>
        </is>
      </c>
      <c r="M2240">
        <f>RIGHT(L2240,LEN(L2240)-FIND(" ",L2240))</f>
        <v/>
      </c>
      <c r="N2240" t="inlineStr">
        <is>
          <t>2450 WILLOW DR SW</t>
        </is>
      </c>
      <c r="P2240" t="inlineStr">
        <is>
          <t>WARREN</t>
        </is>
      </c>
      <c r="Q2240" t="inlineStr">
        <is>
          <t>OH</t>
        </is>
      </c>
      <c r="R2240" t="n">
        <v>44485</v>
      </c>
      <c r="AD2240" t="inlineStr">
        <is>
          <t>TRUMBULL CAREER &amp; TECH CENTER</t>
        </is>
      </c>
      <c r="AE2240" t="inlineStr">
        <is>
          <t>WARREN CITY</t>
        </is>
      </c>
      <c r="AF2240" t="inlineStr">
        <is>
          <t>WARREN CITY SD</t>
        </is>
      </c>
      <c r="AH2240" t="n">
        <v>14</v>
      </c>
      <c r="AI2240" t="n">
        <v>11</v>
      </c>
      <c r="AN2240" t="inlineStr">
        <is>
          <t>WARREN</t>
        </is>
      </c>
      <c r="AO2240" t="inlineStr">
        <is>
          <t>WARREN CITY 6G</t>
        </is>
      </c>
      <c r="AP2240" t="inlineStr">
        <is>
          <t>78-P-AEH</t>
        </is>
      </c>
      <c r="AQ2240" t="n">
        <v>9</v>
      </c>
      <c r="AR2240" t="n">
        <v>64</v>
      </c>
      <c r="AS2240" t="n">
        <v>32</v>
      </c>
      <c r="AV2240" t="inlineStr">
        <is>
          <t>WARREN-WARD 6</t>
        </is>
      </c>
      <c r="AW2240">
        <f>COUNTA($BA$2240:$EE$2240)</f>
        <v/>
      </c>
      <c r="AX2240">
        <f>COUNTIF($BA$2240:$EE$2240,"D")</f>
        <v/>
      </c>
      <c r="AY2240">
        <f>COUNTIF($BA$2240:$EE$2240,"R")</f>
        <v/>
      </c>
      <c r="AZ2240">
        <f>IF(BL2240="D",1,0)+IF(BM2240="D",1,0)+IF(BR2240="D",1,0)+IF(BS2240="D",1,0)+IF(BU2240="D",1,0)+IF(CA2240="D",1,0)+IF(CB2240="D",1,0)+IF(CC2240="D",1,0)+IF(CD2240="D",1,0)+IF(CJ2240="D",1,0)+IF(CK2240="D",1,0)+IF(CO2240="D",1,0)+IF(CP2240="D",1,0)+IF(CQ2240="D",1,0)+IF(CU2240="D",1,0)+IF(CV2240="D",1,0)+IF(DB2240="D",1,0)+IF(DC2240="D",1,0)+IF(DH2240="D",1,0)+IF(DI2240="D",1,0)+IF(DM2240="D",1,0)+IF(DN2240="D",1,0)+IF(DO2240="D",1,0)+IF(DU2240="D",1,0)+IF(DX2240="D",1,0)</f>
        <v/>
      </c>
      <c r="BA2240">
        <f>IF(DH2240&lt;&gt;"",1,0)+IF(DI2240&lt;&gt;"",1,0)+IF(DK2240&lt;&gt;"",1,0)+IF(DM2240&lt;&gt;"",1,0)+IF(DN2240&lt;&gt;"",1,0)+IF(DO2240&lt;&gt;"",1,0)+IF(DQ2240&lt;&gt;"",1,0)+IF(DR2240&lt;&gt;"",1,0)+IF(DT2240&lt;&gt;"",1,0)+IF(DU2240&lt;&gt;"",1,0)+IF(DV2240&lt;&gt;"",1,0)+IF(DW2240&lt;&gt;"",1,0)+IF(DX2240&lt;&gt;"",1,0)+IF(DZ2240&lt;&gt;"",1,0)+IF(EA2240&lt;&gt;"",1,0)+IF(EB2240&lt;&gt;"",1,0)+IF(EE2240&lt;&gt;"",1,0)</f>
        <v/>
      </c>
      <c r="BB2240">
        <f>IF(AND(AV2240&gt;0, AW2240&gt;0),1,0)</f>
        <v/>
      </c>
      <c r="DN2240" t="inlineStr">
        <is>
          <t>X</t>
        </is>
      </c>
      <c r="DX2240" t="inlineStr">
        <is>
          <t>X</t>
        </is>
      </c>
    </row>
    <row r="2241">
      <c r="A2241" t="inlineStr">
        <is>
          <t>OH0015684689</t>
        </is>
      </c>
      <c r="B2241" t="n">
        <v>78</v>
      </c>
      <c r="C2241" t="n">
        <v>120634</v>
      </c>
      <c r="D2241" t="inlineStr">
        <is>
          <t>DOWELL</t>
        </is>
      </c>
      <c r="E2241" t="inlineStr">
        <is>
          <t>LORENE</t>
        </is>
      </c>
      <c r="F2241">
        <f>CONCATENATE(D2241," ",LEFT(H2241,4),"T=",AU2241,"D=",AV2241,"R=",AW2241,"M=",AX2241,"L=",AY2241,"B=",AZ2241)</f>
        <v/>
      </c>
      <c r="G2241" t="inlineStr">
        <is>
          <t>G</t>
        </is>
      </c>
      <c r="I2241" t="inlineStr">
        <is>
          <t>1940-10-13</t>
        </is>
      </c>
      <c r="J2241" t="inlineStr">
        <is>
          <t>2020-09-15</t>
        </is>
      </c>
      <c r="K2241" t="inlineStr">
        <is>
          <t>ACTIVE</t>
        </is>
      </c>
      <c r="L2241" t="inlineStr">
        <is>
          <t>D</t>
        </is>
      </c>
      <c r="M2241">
        <f>RIGHT(L2241,LEN(L2241)-FIND(" ",L2241))</f>
        <v/>
      </c>
      <c r="N2241" t="inlineStr">
        <is>
          <t>1635 HAMILTON ST SW</t>
        </is>
      </c>
      <c r="P2241" t="inlineStr">
        <is>
          <t>WARREN</t>
        </is>
      </c>
      <c r="Q2241" t="inlineStr">
        <is>
          <t>OH</t>
        </is>
      </c>
      <c r="R2241" t="n">
        <v>44485</v>
      </c>
      <c r="AD2241" t="inlineStr">
        <is>
          <t>TRUMBULL CAREER &amp; TECH CENTER</t>
        </is>
      </c>
      <c r="AE2241" t="inlineStr">
        <is>
          <t>WARREN CITY</t>
        </is>
      </c>
      <c r="AF2241" t="inlineStr">
        <is>
          <t>WARREN CITY SD</t>
        </is>
      </c>
      <c r="AH2241" t="n">
        <v>14</v>
      </c>
      <c r="AI2241" t="n">
        <v>11</v>
      </c>
      <c r="AN2241" t="inlineStr">
        <is>
          <t>WARREN</t>
        </is>
      </c>
      <c r="AO2241" t="inlineStr">
        <is>
          <t>WARREN CITY 6G</t>
        </is>
      </c>
      <c r="AP2241" t="inlineStr">
        <is>
          <t>78-P-AEH</t>
        </is>
      </c>
      <c r="AQ2241" t="n">
        <v>9</v>
      </c>
      <c r="AR2241" t="n">
        <v>64</v>
      </c>
      <c r="AS2241" t="n">
        <v>32</v>
      </c>
      <c r="AV2241" t="inlineStr">
        <is>
          <t>WARREN-WARD 6</t>
        </is>
      </c>
      <c r="AW2241">
        <f>COUNTA($BA$2241:$EE$2241)</f>
        <v/>
      </c>
      <c r="AX2241">
        <f>COUNTIF($BA$2241:$EE$2241,"D")</f>
        <v/>
      </c>
      <c r="AY2241">
        <f>COUNTIF($BA$2241:$EE$2241,"R")</f>
        <v/>
      </c>
      <c r="AZ2241">
        <f>IF(BL2241="D",1,0)+IF(BM2241="D",1,0)+IF(BR2241="D",1,0)+IF(BS2241="D",1,0)+IF(BU2241="D",1,0)+IF(CA2241="D",1,0)+IF(CB2241="D",1,0)+IF(CC2241="D",1,0)+IF(CD2241="D",1,0)+IF(CJ2241="D",1,0)+IF(CK2241="D",1,0)+IF(CO2241="D",1,0)+IF(CP2241="D",1,0)+IF(CQ2241="D",1,0)+IF(CU2241="D",1,0)+IF(CV2241="D",1,0)+IF(DB2241="D",1,0)+IF(DC2241="D",1,0)+IF(DH2241="D",1,0)+IF(DI2241="D",1,0)+IF(DM2241="D",1,0)+IF(DN2241="D",1,0)+IF(DO2241="D",1,0)+IF(DU2241="D",1,0)+IF(DX2241="D",1,0)</f>
        <v/>
      </c>
      <c r="BA2241">
        <f>IF(DH2241&lt;&gt;"",1,0)+IF(DI2241&lt;&gt;"",1,0)+IF(DK2241&lt;&gt;"",1,0)+IF(DM2241&lt;&gt;"",1,0)+IF(DN2241&lt;&gt;"",1,0)+IF(DO2241&lt;&gt;"",1,0)+IF(DQ2241&lt;&gt;"",1,0)+IF(DR2241&lt;&gt;"",1,0)+IF(DT2241&lt;&gt;"",1,0)+IF(DU2241&lt;&gt;"",1,0)+IF(DV2241&lt;&gt;"",1,0)+IF(DW2241&lt;&gt;"",1,0)+IF(DX2241&lt;&gt;"",1,0)+IF(DZ2241&lt;&gt;"",1,0)+IF(EA2241&lt;&gt;"",1,0)+IF(EB2241&lt;&gt;"",1,0)+IF(EE2241&lt;&gt;"",1,0)</f>
        <v/>
      </c>
      <c r="BB2241">
        <f>IF(AND(AV2241&gt;0, AW2241&gt;0),1,0)</f>
        <v/>
      </c>
      <c r="BC2241" t="inlineStr">
        <is>
          <t>X</t>
        </is>
      </c>
      <c r="BD2241" t="inlineStr">
        <is>
          <t>X</t>
        </is>
      </c>
      <c r="BF2241" t="inlineStr">
        <is>
          <t>X</t>
        </is>
      </c>
      <c r="BG2241" t="inlineStr">
        <is>
          <t>X</t>
        </is>
      </c>
      <c r="BH2241" t="inlineStr">
        <is>
          <t>X</t>
        </is>
      </c>
      <c r="BJ2241" t="inlineStr">
        <is>
          <t>X</t>
        </is>
      </c>
      <c r="BK2241" t="inlineStr">
        <is>
          <t>X</t>
        </is>
      </c>
      <c r="BL2241" t="inlineStr">
        <is>
          <t>X</t>
        </is>
      </c>
      <c r="BP2241" t="inlineStr">
        <is>
          <t>X</t>
        </is>
      </c>
      <c r="BR2241" t="inlineStr">
        <is>
          <t>X</t>
        </is>
      </c>
      <c r="BS2241" t="inlineStr">
        <is>
          <t>X</t>
        </is>
      </c>
      <c r="BY2241" t="inlineStr">
        <is>
          <t>D</t>
        </is>
      </c>
      <c r="CA2241" t="inlineStr">
        <is>
          <t>X</t>
        </is>
      </c>
      <c r="CG2241" t="inlineStr">
        <is>
          <t>X</t>
        </is>
      </c>
      <c r="CN2241" t="inlineStr">
        <is>
          <t>X</t>
        </is>
      </c>
      <c r="CO2241" t="inlineStr">
        <is>
          <t>D</t>
        </is>
      </c>
      <c r="CP2241" t="inlineStr">
        <is>
          <t>X</t>
        </is>
      </c>
      <c r="CT2241" t="inlineStr">
        <is>
          <t>X</t>
        </is>
      </c>
      <c r="CV2241" t="inlineStr">
        <is>
          <t>X</t>
        </is>
      </c>
      <c r="CY2241" t="inlineStr">
        <is>
          <t>X</t>
        </is>
      </c>
      <c r="CZ2241" t="inlineStr">
        <is>
          <t>D</t>
        </is>
      </c>
      <c r="DC2241" t="inlineStr">
        <is>
          <t>X</t>
        </is>
      </c>
      <c r="DF2241" t="inlineStr">
        <is>
          <t>X</t>
        </is>
      </c>
      <c r="DI2241" t="inlineStr">
        <is>
          <t>X</t>
        </is>
      </c>
      <c r="DL2241" t="inlineStr">
        <is>
          <t>X</t>
        </is>
      </c>
      <c r="DM2241" t="inlineStr">
        <is>
          <t>D</t>
        </is>
      </c>
      <c r="DU2241" t="inlineStr">
        <is>
          <t>X</t>
        </is>
      </c>
      <c r="DW2241" t="inlineStr">
        <is>
          <t>D</t>
        </is>
      </c>
      <c r="DX2241" t="inlineStr">
        <is>
          <t>X</t>
        </is>
      </c>
      <c r="EA2241" t="inlineStr">
        <is>
          <t>X</t>
        </is>
      </c>
      <c r="ED2241" t="inlineStr">
        <is>
          <t>D</t>
        </is>
      </c>
      <c r="EF2241" t="inlineStr">
        <is>
          <t>X</t>
        </is>
      </c>
    </row>
    <row r="2242">
      <c r="A2242" t="inlineStr">
        <is>
          <t>OH0022874512</t>
        </is>
      </c>
      <c r="B2242" t="n">
        <v>78</v>
      </c>
      <c r="C2242" t="n">
        <v>403503</v>
      </c>
      <c r="D2242" t="inlineStr">
        <is>
          <t>MEADOWS</t>
        </is>
      </c>
      <c r="E2242" t="inlineStr">
        <is>
          <t>SAMANTHA</t>
        </is>
      </c>
      <c r="F2242">
        <f>CONCATENATE(D2242," ",LEFT(H2242,4),"T=",AU2242,"D=",AV2242,"R=",AW2242,"M=",AX2242,"L=",AY2242,"B=",AZ2242)</f>
        <v/>
      </c>
      <c r="G2242" t="inlineStr">
        <is>
          <t>B</t>
        </is>
      </c>
      <c r="I2242" t="inlineStr">
        <is>
          <t>1991-05-11</t>
        </is>
      </c>
      <c r="J2242" t="inlineStr">
        <is>
          <t>2018-06-13</t>
        </is>
      </c>
      <c r="K2242" t="inlineStr">
        <is>
          <t>ACTIVE</t>
        </is>
      </c>
      <c r="M2242">
        <f>RIGHT(L2242,LEN(L2242)-FIND(" ",L2242))</f>
        <v/>
      </c>
      <c r="N2242" t="inlineStr">
        <is>
          <t>1397 JEFFERSON ST SW</t>
        </is>
      </c>
      <c r="P2242" t="inlineStr">
        <is>
          <t>WARREN</t>
        </is>
      </c>
      <c r="Q2242" t="inlineStr">
        <is>
          <t>OH</t>
        </is>
      </c>
      <c r="R2242" t="n">
        <v>44485</v>
      </c>
      <c r="AD2242" t="inlineStr">
        <is>
          <t>TRUMBULL CAREER &amp; TECH CENTER</t>
        </is>
      </c>
      <c r="AE2242" t="inlineStr">
        <is>
          <t>WARREN CITY</t>
        </is>
      </c>
      <c r="AF2242" t="inlineStr">
        <is>
          <t>WARREN CITY SD</t>
        </is>
      </c>
      <c r="AH2242" t="n">
        <v>14</v>
      </c>
      <c r="AI2242" t="n">
        <v>11</v>
      </c>
      <c r="AN2242" t="inlineStr">
        <is>
          <t>WARREN</t>
        </is>
      </c>
      <c r="AO2242" t="inlineStr">
        <is>
          <t>WARREN CITY 6G</t>
        </is>
      </c>
      <c r="AP2242" t="inlineStr">
        <is>
          <t>78-P-AEH</t>
        </is>
      </c>
      <c r="AQ2242" t="n">
        <v>9</v>
      </c>
      <c r="AR2242" t="n">
        <v>64</v>
      </c>
      <c r="AS2242" t="n">
        <v>32</v>
      </c>
      <c r="AV2242" t="inlineStr">
        <is>
          <t>WARREN-WARD 6</t>
        </is>
      </c>
      <c r="AW2242">
        <f>COUNTA($BA$2242:$EE$2242)</f>
        <v/>
      </c>
      <c r="AX2242">
        <f>COUNTIF($BA$2242:$EE$2242,"D")</f>
        <v/>
      </c>
      <c r="AY2242">
        <f>COUNTIF($BA$2242:$EE$2242,"R")</f>
        <v/>
      </c>
      <c r="AZ2242">
        <f>IF(BL2242="D",1,0)+IF(BM2242="D",1,0)+IF(BR2242="D",1,0)+IF(BS2242="D",1,0)+IF(BU2242="D",1,0)+IF(CA2242="D",1,0)+IF(CB2242="D",1,0)+IF(CC2242="D",1,0)+IF(CD2242="D",1,0)+IF(CJ2242="D",1,0)+IF(CK2242="D",1,0)+IF(CO2242="D",1,0)+IF(CP2242="D",1,0)+IF(CQ2242="D",1,0)+IF(CU2242="D",1,0)+IF(CV2242="D",1,0)+IF(DB2242="D",1,0)+IF(DC2242="D",1,0)+IF(DH2242="D",1,0)+IF(DI2242="D",1,0)+IF(DM2242="D",1,0)+IF(DN2242="D",1,0)+IF(DO2242="D",1,0)+IF(DU2242="D",1,0)+IF(DX2242="D",1,0)</f>
        <v/>
      </c>
      <c r="BA2242">
        <f>IF(DH2242&lt;&gt;"",1,0)+IF(DI2242&lt;&gt;"",1,0)+IF(DK2242&lt;&gt;"",1,0)+IF(DM2242&lt;&gt;"",1,0)+IF(DN2242&lt;&gt;"",1,0)+IF(DO2242&lt;&gt;"",1,0)+IF(DQ2242&lt;&gt;"",1,0)+IF(DR2242&lt;&gt;"",1,0)+IF(DT2242&lt;&gt;"",1,0)+IF(DU2242&lt;&gt;"",1,0)+IF(DV2242&lt;&gt;"",1,0)+IF(DW2242&lt;&gt;"",1,0)+IF(DX2242&lt;&gt;"",1,0)+IF(DZ2242&lt;&gt;"",1,0)+IF(EA2242&lt;&gt;"",1,0)+IF(EB2242&lt;&gt;"",1,0)+IF(EE2242&lt;&gt;"",1,0)</f>
        <v/>
      </c>
      <c r="BB2242">
        <f>IF(AND(AV2242&gt;0, AW2242&gt;0),1,0)</f>
        <v/>
      </c>
      <c r="DC2242" t="inlineStr">
        <is>
          <t>X</t>
        </is>
      </c>
    </row>
    <row r="2243">
      <c r="A2243" t="inlineStr">
        <is>
          <t>OH0015755988</t>
        </is>
      </c>
      <c r="B2243" t="n">
        <v>78</v>
      </c>
      <c r="C2243" t="n">
        <v>24282</v>
      </c>
      <c r="D2243" t="inlineStr">
        <is>
          <t>ALLGOOD</t>
        </is>
      </c>
      <c r="E2243" t="inlineStr">
        <is>
          <t>MARY</t>
        </is>
      </c>
      <c r="F2243">
        <f>CONCATENATE(D2243," ",LEFT(H2243,4),"T=",AU2243,"D=",AV2243,"R=",AW2243,"M=",AX2243,"L=",AY2243,"B=",AZ2243)</f>
        <v/>
      </c>
      <c r="G2243" t="inlineStr">
        <is>
          <t>L</t>
        </is>
      </c>
      <c r="I2243" t="inlineStr">
        <is>
          <t>1924-10-11</t>
        </is>
      </c>
      <c r="J2243" t="inlineStr">
        <is>
          <t>1975-04-07</t>
        </is>
      </c>
      <c r="K2243" t="inlineStr">
        <is>
          <t>CONFIRMATION</t>
        </is>
      </c>
      <c r="M2243">
        <f>RIGHT(L2243,LEN(L2243)-FIND(" ",L2243))</f>
        <v/>
      </c>
      <c r="N2243" t="inlineStr">
        <is>
          <t>2501 KENWOOD DR SW</t>
        </is>
      </c>
      <c r="P2243" t="inlineStr">
        <is>
          <t>WARREN</t>
        </is>
      </c>
      <c r="Q2243" t="inlineStr">
        <is>
          <t>OH</t>
        </is>
      </c>
      <c r="R2243" t="n">
        <v>44485</v>
      </c>
      <c r="AD2243" t="inlineStr">
        <is>
          <t>TRUMBULL CAREER &amp; TECH CENTER</t>
        </is>
      </c>
      <c r="AE2243" t="inlineStr">
        <is>
          <t>WARREN CITY</t>
        </is>
      </c>
      <c r="AF2243" t="inlineStr">
        <is>
          <t>WARREN CITY SD</t>
        </is>
      </c>
      <c r="AH2243" t="n">
        <v>14</v>
      </c>
      <c r="AI2243" t="n">
        <v>11</v>
      </c>
      <c r="AN2243" t="inlineStr">
        <is>
          <t>WARREN</t>
        </is>
      </c>
      <c r="AO2243" t="inlineStr">
        <is>
          <t>WARREN CITY 6G</t>
        </is>
      </c>
      <c r="AP2243" t="inlineStr">
        <is>
          <t>78-P-AEH</t>
        </is>
      </c>
      <c r="AQ2243" t="n">
        <v>9</v>
      </c>
      <c r="AR2243" t="n">
        <v>64</v>
      </c>
      <c r="AS2243" t="n">
        <v>32</v>
      </c>
      <c r="AV2243" t="inlineStr">
        <is>
          <t>WARREN-WARD 6</t>
        </is>
      </c>
      <c r="AW2243">
        <f>COUNTA($BA$2243:$EE$2243)</f>
        <v/>
      </c>
      <c r="AX2243">
        <f>COUNTIF($BA$2243:$EE$2243,"D")</f>
        <v/>
      </c>
      <c r="AY2243">
        <f>COUNTIF($BA$2243:$EE$2243,"R")</f>
        <v/>
      </c>
      <c r="AZ2243">
        <f>IF(BL2243="D",1,0)+IF(BM2243="D",1,0)+IF(BR2243="D",1,0)+IF(BS2243="D",1,0)+IF(BU2243="D",1,0)+IF(CA2243="D",1,0)+IF(CB2243="D",1,0)+IF(CC2243="D",1,0)+IF(CD2243="D",1,0)+IF(CJ2243="D",1,0)+IF(CK2243="D",1,0)+IF(CO2243="D",1,0)+IF(CP2243="D",1,0)+IF(CQ2243="D",1,0)+IF(CU2243="D",1,0)+IF(CV2243="D",1,0)+IF(DB2243="D",1,0)+IF(DC2243="D",1,0)+IF(DH2243="D",1,0)+IF(DI2243="D",1,0)+IF(DM2243="D",1,0)+IF(DN2243="D",1,0)+IF(DO2243="D",1,0)+IF(DU2243="D",1,0)+IF(DX2243="D",1,0)</f>
        <v/>
      </c>
      <c r="BA2243">
        <f>IF(DH2243&lt;&gt;"",1,0)+IF(DI2243&lt;&gt;"",1,0)+IF(DK2243&lt;&gt;"",1,0)+IF(DM2243&lt;&gt;"",1,0)+IF(DN2243&lt;&gt;"",1,0)+IF(DO2243&lt;&gt;"",1,0)+IF(DQ2243&lt;&gt;"",1,0)+IF(DR2243&lt;&gt;"",1,0)+IF(DT2243&lt;&gt;"",1,0)+IF(DU2243&lt;&gt;"",1,0)+IF(DV2243&lt;&gt;"",1,0)+IF(DW2243&lt;&gt;"",1,0)+IF(DX2243&lt;&gt;"",1,0)+IF(DZ2243&lt;&gt;"",1,0)+IF(EA2243&lt;&gt;"",1,0)+IF(EB2243&lt;&gt;"",1,0)+IF(EE2243&lt;&gt;"",1,0)</f>
        <v/>
      </c>
      <c r="BB2243">
        <f>IF(AND(AV2243&gt;0, AW2243&gt;0),1,0)</f>
        <v/>
      </c>
      <c r="BC2243" t="inlineStr">
        <is>
          <t>X</t>
        </is>
      </c>
      <c r="BD2243" t="inlineStr">
        <is>
          <t>X</t>
        </is>
      </c>
      <c r="BL2243" t="inlineStr">
        <is>
          <t>X</t>
        </is>
      </c>
      <c r="BY2243" t="inlineStr">
        <is>
          <t>D</t>
        </is>
      </c>
      <c r="CA2243" t="inlineStr">
        <is>
          <t>X</t>
        </is>
      </c>
      <c r="CK2243" t="inlineStr">
        <is>
          <t>X</t>
        </is>
      </c>
      <c r="CL2243" t="inlineStr">
        <is>
          <t>D</t>
        </is>
      </c>
      <c r="CP2243" t="inlineStr">
        <is>
          <t>X</t>
        </is>
      </c>
      <c r="CV2243" t="inlineStr">
        <is>
          <t>X</t>
        </is>
      </c>
      <c r="CY2243" t="inlineStr">
        <is>
          <t>X</t>
        </is>
      </c>
      <c r="CZ2243" t="inlineStr">
        <is>
          <t>D</t>
        </is>
      </c>
      <c r="DC2243" t="inlineStr">
        <is>
          <t>X</t>
        </is>
      </c>
      <c r="DI2243" t="inlineStr">
        <is>
          <t>X</t>
        </is>
      </c>
      <c r="DM2243" t="inlineStr">
        <is>
          <t>D</t>
        </is>
      </c>
      <c r="DN2243" t="inlineStr">
        <is>
          <t>X</t>
        </is>
      </c>
    </row>
    <row r="2244">
      <c r="A2244" t="inlineStr">
        <is>
          <t>OH0023201100</t>
        </is>
      </c>
      <c r="B2244" t="n">
        <v>78</v>
      </c>
      <c r="C2244" t="n">
        <v>408439</v>
      </c>
      <c r="D2244" t="inlineStr">
        <is>
          <t>PICA</t>
        </is>
      </c>
      <c r="E2244" t="inlineStr">
        <is>
          <t>PRISCILLA</t>
        </is>
      </c>
      <c r="F2244">
        <f>CONCATENATE(D2244," ",LEFT(H2244,4),"T=",AU2244,"D=",AV2244,"R=",AW2244,"M=",AX2244,"L=",AY2244,"B=",AZ2244)</f>
        <v/>
      </c>
      <c r="G2244" t="inlineStr">
        <is>
          <t>J</t>
        </is>
      </c>
      <c r="I2244" t="inlineStr">
        <is>
          <t>1950-06-02</t>
        </is>
      </c>
      <c r="J2244" t="inlineStr">
        <is>
          <t>2015-07-06</t>
        </is>
      </c>
      <c r="K2244" t="inlineStr">
        <is>
          <t>CONFIRMATION</t>
        </is>
      </c>
      <c r="M2244">
        <f>RIGHT(L2244,LEN(L2244)-FIND(" ",L2244))</f>
        <v/>
      </c>
      <c r="N2244" t="inlineStr">
        <is>
          <t>1641 OAK ST SW</t>
        </is>
      </c>
      <c r="P2244" t="inlineStr">
        <is>
          <t>WARREN</t>
        </is>
      </c>
      <c r="Q2244" t="inlineStr">
        <is>
          <t>OH</t>
        </is>
      </c>
      <c r="R2244" t="n">
        <v>44485</v>
      </c>
      <c r="AD2244" t="inlineStr">
        <is>
          <t>TRUMBULL CAREER &amp; TECH CENTER</t>
        </is>
      </c>
      <c r="AE2244" t="inlineStr">
        <is>
          <t>WARREN CITY</t>
        </is>
      </c>
      <c r="AF2244" t="inlineStr">
        <is>
          <t>WARREN CITY SD</t>
        </is>
      </c>
      <c r="AH2244" t="n">
        <v>14</v>
      </c>
      <c r="AI2244" t="n">
        <v>11</v>
      </c>
      <c r="AN2244" t="inlineStr">
        <is>
          <t>WARREN</t>
        </is>
      </c>
      <c r="AO2244" t="inlineStr">
        <is>
          <t>WARREN CITY 6G</t>
        </is>
      </c>
      <c r="AP2244" t="inlineStr">
        <is>
          <t>78-P-AEH</t>
        </is>
      </c>
      <c r="AQ2244" t="n">
        <v>9</v>
      </c>
      <c r="AR2244" t="n">
        <v>64</v>
      </c>
      <c r="AS2244" t="n">
        <v>32</v>
      </c>
      <c r="AV2244" t="inlineStr">
        <is>
          <t>WARREN-WARD 6</t>
        </is>
      </c>
      <c r="AW2244">
        <f>COUNTA($BA$2244:$EE$2244)</f>
        <v/>
      </c>
      <c r="AX2244">
        <f>COUNTIF($BA$2244:$EE$2244,"D")</f>
        <v/>
      </c>
      <c r="AY2244">
        <f>COUNTIF($BA$2244:$EE$2244,"R")</f>
        <v/>
      </c>
      <c r="AZ2244">
        <f>IF(BL2244="D",1,0)+IF(BM2244="D",1,0)+IF(BR2244="D",1,0)+IF(BS2244="D",1,0)+IF(BU2244="D",1,0)+IF(CA2244="D",1,0)+IF(CB2244="D",1,0)+IF(CC2244="D",1,0)+IF(CD2244="D",1,0)+IF(CJ2244="D",1,0)+IF(CK2244="D",1,0)+IF(CO2244="D",1,0)+IF(CP2244="D",1,0)+IF(CQ2244="D",1,0)+IF(CU2244="D",1,0)+IF(CV2244="D",1,0)+IF(DB2244="D",1,0)+IF(DC2244="D",1,0)+IF(DH2244="D",1,0)+IF(DI2244="D",1,0)+IF(DM2244="D",1,0)+IF(DN2244="D",1,0)+IF(DO2244="D",1,0)+IF(DU2244="D",1,0)+IF(DX2244="D",1,0)</f>
        <v/>
      </c>
      <c r="BA2244">
        <f>IF(DH2244&lt;&gt;"",1,0)+IF(DI2244&lt;&gt;"",1,0)+IF(DK2244&lt;&gt;"",1,0)+IF(DM2244&lt;&gt;"",1,0)+IF(DN2244&lt;&gt;"",1,0)+IF(DO2244&lt;&gt;"",1,0)+IF(DQ2244&lt;&gt;"",1,0)+IF(DR2244&lt;&gt;"",1,0)+IF(DT2244&lt;&gt;"",1,0)+IF(DU2244&lt;&gt;"",1,0)+IF(DV2244&lt;&gt;"",1,0)+IF(DW2244&lt;&gt;"",1,0)+IF(DX2244&lt;&gt;"",1,0)+IF(DZ2244&lt;&gt;"",1,0)+IF(EA2244&lt;&gt;"",1,0)+IF(EB2244&lt;&gt;"",1,0)+IF(EE2244&lt;&gt;"",1,0)</f>
        <v/>
      </c>
      <c r="BB2244">
        <f>IF(AND(AV2244&gt;0, AW2244&gt;0),1,0)</f>
        <v/>
      </c>
      <c r="CZ2244" t="inlineStr">
        <is>
          <t>R</t>
        </is>
      </c>
      <c r="DC2244" t="inlineStr">
        <is>
          <t>X</t>
        </is>
      </c>
    </row>
    <row r="2245">
      <c r="A2245" t="inlineStr">
        <is>
          <t>OH0019263124</t>
        </is>
      </c>
      <c r="B2245" t="n">
        <v>78</v>
      </c>
      <c r="C2245" t="n">
        <v>352072</v>
      </c>
      <c r="D2245" t="inlineStr">
        <is>
          <t>BRANNON</t>
        </is>
      </c>
      <c r="E2245" t="inlineStr">
        <is>
          <t>AMANDA</t>
        </is>
      </c>
      <c r="F2245">
        <f>CONCATENATE(D2245," ",LEFT(H2245,4),"T=",AU2245,"D=",AV2245,"R=",AW2245,"M=",AX2245,"L=",AY2245,"B=",AZ2245)</f>
        <v/>
      </c>
      <c r="G2245" t="inlineStr">
        <is>
          <t>L</t>
        </is>
      </c>
      <c r="I2245" t="inlineStr">
        <is>
          <t>1982-05-13</t>
        </is>
      </c>
      <c r="J2245" t="inlineStr">
        <is>
          <t>2013-04-12</t>
        </is>
      </c>
      <c r="K2245" t="inlineStr">
        <is>
          <t>ACTIVE</t>
        </is>
      </c>
      <c r="M2245">
        <f>RIGHT(L2245,LEN(L2245)-FIND(" ",L2245))</f>
        <v/>
      </c>
      <c r="N2245" t="inlineStr">
        <is>
          <t>2117 OAK ST SW</t>
        </is>
      </c>
      <c r="P2245" t="inlineStr">
        <is>
          <t>WARREN</t>
        </is>
      </c>
      <c r="Q2245" t="inlineStr">
        <is>
          <t>OH</t>
        </is>
      </c>
      <c r="R2245" t="n">
        <v>44485</v>
      </c>
      <c r="AD2245" t="inlineStr">
        <is>
          <t>TRUMBULL CAREER &amp; TECH CENTER</t>
        </is>
      </c>
      <c r="AE2245" t="inlineStr">
        <is>
          <t>WARREN CITY</t>
        </is>
      </c>
      <c r="AF2245" t="inlineStr">
        <is>
          <t>WARREN CITY SD</t>
        </is>
      </c>
      <c r="AH2245" t="n">
        <v>14</v>
      </c>
      <c r="AI2245" t="n">
        <v>11</v>
      </c>
      <c r="AN2245" t="inlineStr">
        <is>
          <t>WARREN</t>
        </is>
      </c>
      <c r="AO2245" t="inlineStr">
        <is>
          <t>WARREN CITY 6G</t>
        </is>
      </c>
      <c r="AP2245" t="inlineStr">
        <is>
          <t>78-P-AEH</t>
        </is>
      </c>
      <c r="AQ2245" t="n">
        <v>9</v>
      </c>
      <c r="AR2245" t="n">
        <v>64</v>
      </c>
      <c r="AS2245" t="n">
        <v>32</v>
      </c>
      <c r="AV2245" t="inlineStr">
        <is>
          <t>WARREN-WARD 6</t>
        </is>
      </c>
      <c r="AW2245">
        <f>COUNTA($BA$2245:$EE$2245)</f>
        <v/>
      </c>
      <c r="AX2245">
        <f>COUNTIF($BA$2245:$EE$2245,"D")</f>
        <v/>
      </c>
      <c r="AY2245">
        <f>COUNTIF($BA$2245:$EE$2245,"R")</f>
        <v/>
      </c>
      <c r="AZ2245">
        <f>IF(BL2245="D",1,0)+IF(BM2245="D",1,0)+IF(BR2245="D",1,0)+IF(BS2245="D",1,0)+IF(BU2245="D",1,0)+IF(CA2245="D",1,0)+IF(CB2245="D",1,0)+IF(CC2245="D",1,0)+IF(CD2245="D",1,0)+IF(CJ2245="D",1,0)+IF(CK2245="D",1,0)+IF(CO2245="D",1,0)+IF(CP2245="D",1,0)+IF(CQ2245="D",1,0)+IF(CU2245="D",1,0)+IF(CV2245="D",1,0)+IF(DB2245="D",1,0)+IF(DC2245="D",1,0)+IF(DH2245="D",1,0)+IF(DI2245="D",1,0)+IF(DM2245="D",1,0)+IF(DN2245="D",1,0)+IF(DO2245="D",1,0)+IF(DU2245="D",1,0)+IF(DX2245="D",1,0)</f>
        <v/>
      </c>
      <c r="BA2245">
        <f>IF(DH2245&lt;&gt;"",1,0)+IF(DI2245&lt;&gt;"",1,0)+IF(DK2245&lt;&gt;"",1,0)+IF(DM2245&lt;&gt;"",1,0)+IF(DN2245&lt;&gt;"",1,0)+IF(DO2245&lt;&gt;"",1,0)+IF(DQ2245&lt;&gt;"",1,0)+IF(DR2245&lt;&gt;"",1,0)+IF(DT2245&lt;&gt;"",1,0)+IF(DU2245&lt;&gt;"",1,0)+IF(DV2245&lt;&gt;"",1,0)+IF(DW2245&lt;&gt;"",1,0)+IF(DX2245&lt;&gt;"",1,0)+IF(DZ2245&lt;&gt;"",1,0)+IF(EA2245&lt;&gt;"",1,0)+IF(EB2245&lt;&gt;"",1,0)+IF(EE2245&lt;&gt;"",1,0)</f>
        <v/>
      </c>
      <c r="BB2245">
        <f>IF(AND(AV2245&gt;0, AW2245&gt;0),1,0)</f>
        <v/>
      </c>
      <c r="CA2245" t="inlineStr">
        <is>
          <t>X</t>
        </is>
      </c>
      <c r="CY2245" t="inlineStr">
        <is>
          <t>X</t>
        </is>
      </c>
    </row>
    <row r="2246">
      <c r="A2246" t="inlineStr">
        <is>
          <t>OH0015755714</t>
        </is>
      </c>
      <c r="B2246" t="n">
        <v>78</v>
      </c>
      <c r="C2246" t="n">
        <v>329089</v>
      </c>
      <c r="D2246" t="inlineStr">
        <is>
          <t>MCMILLIAN</t>
        </is>
      </c>
      <c r="E2246" t="inlineStr">
        <is>
          <t>ALVIN</t>
        </is>
      </c>
      <c r="F2246">
        <f>CONCATENATE(D2246," ",LEFT(H2246,4),"T=",AU2246,"D=",AV2246,"R=",AW2246,"M=",AX2246,"L=",AY2246,"B=",AZ2246)</f>
        <v/>
      </c>
      <c r="G2246" t="inlineStr">
        <is>
          <t>L</t>
        </is>
      </c>
      <c r="I2246" t="inlineStr">
        <is>
          <t>1986-03-26</t>
        </is>
      </c>
      <c r="J2246" t="inlineStr">
        <is>
          <t>2004-09-08</t>
        </is>
      </c>
      <c r="K2246" t="inlineStr">
        <is>
          <t>CONFIRMATION</t>
        </is>
      </c>
      <c r="M2246">
        <f>RIGHT(L2246,LEN(L2246)-FIND(" ",L2246))</f>
        <v/>
      </c>
      <c r="N2246" t="inlineStr">
        <is>
          <t>2640 OAK ST SW</t>
        </is>
      </c>
      <c r="P2246" t="inlineStr">
        <is>
          <t>WARREN</t>
        </is>
      </c>
      <c r="Q2246" t="inlineStr">
        <is>
          <t>OH</t>
        </is>
      </c>
      <c r="R2246" t="n">
        <v>44485</v>
      </c>
      <c r="AD2246" t="inlineStr">
        <is>
          <t>TRUMBULL CAREER &amp; TECH CENTER</t>
        </is>
      </c>
      <c r="AE2246" t="inlineStr">
        <is>
          <t>WARREN CITY</t>
        </is>
      </c>
      <c r="AF2246" t="inlineStr">
        <is>
          <t>WARREN CITY SD</t>
        </is>
      </c>
      <c r="AH2246" t="n">
        <v>14</v>
      </c>
      <c r="AI2246" t="n">
        <v>11</v>
      </c>
      <c r="AN2246" t="inlineStr">
        <is>
          <t>WARREN</t>
        </is>
      </c>
      <c r="AO2246" t="inlineStr">
        <is>
          <t>WARREN CITY 6G</t>
        </is>
      </c>
      <c r="AP2246" t="inlineStr">
        <is>
          <t>78-P-AEH</t>
        </is>
      </c>
      <c r="AQ2246" t="n">
        <v>9</v>
      </c>
      <c r="AR2246" t="n">
        <v>64</v>
      </c>
      <c r="AS2246" t="n">
        <v>32</v>
      </c>
      <c r="AV2246" t="inlineStr">
        <is>
          <t>WARREN-WARD 6</t>
        </is>
      </c>
      <c r="AW2246">
        <f>COUNTA($BA$2246:$EE$2246)</f>
        <v/>
      </c>
      <c r="AX2246">
        <f>COUNTIF($BA$2246:$EE$2246,"D")</f>
        <v/>
      </c>
      <c r="AY2246">
        <f>COUNTIF($BA$2246:$EE$2246,"R")</f>
        <v/>
      </c>
      <c r="AZ2246">
        <f>IF(BL2246="D",1,0)+IF(BM2246="D",1,0)+IF(BR2246="D",1,0)+IF(BS2246="D",1,0)+IF(BU2246="D",1,0)+IF(CA2246="D",1,0)+IF(CB2246="D",1,0)+IF(CC2246="D",1,0)+IF(CD2246="D",1,0)+IF(CJ2246="D",1,0)+IF(CK2246="D",1,0)+IF(CO2246="D",1,0)+IF(CP2246="D",1,0)+IF(CQ2246="D",1,0)+IF(CU2246="D",1,0)+IF(CV2246="D",1,0)+IF(DB2246="D",1,0)+IF(DC2246="D",1,0)+IF(DH2246="D",1,0)+IF(DI2246="D",1,0)+IF(DM2246="D",1,0)+IF(DN2246="D",1,0)+IF(DO2246="D",1,0)+IF(DU2246="D",1,0)+IF(DX2246="D",1,0)</f>
        <v/>
      </c>
      <c r="BA2246">
        <f>IF(DH2246&lt;&gt;"",1,0)+IF(DI2246&lt;&gt;"",1,0)+IF(DK2246&lt;&gt;"",1,0)+IF(DM2246&lt;&gt;"",1,0)+IF(DN2246&lt;&gt;"",1,0)+IF(DO2246&lt;&gt;"",1,0)+IF(DQ2246&lt;&gt;"",1,0)+IF(DR2246&lt;&gt;"",1,0)+IF(DT2246&lt;&gt;"",1,0)+IF(DU2246&lt;&gt;"",1,0)+IF(DV2246&lt;&gt;"",1,0)+IF(DW2246&lt;&gt;"",1,0)+IF(DX2246&lt;&gt;"",1,0)+IF(DZ2246&lt;&gt;"",1,0)+IF(EA2246&lt;&gt;"",1,0)+IF(EB2246&lt;&gt;"",1,0)+IF(EE2246&lt;&gt;"",1,0)</f>
        <v/>
      </c>
      <c r="BB2246">
        <f>IF(AND(AV2246&gt;0, AW2246&gt;0),1,0)</f>
        <v/>
      </c>
      <c r="BL2246" t="inlineStr">
        <is>
          <t>X</t>
        </is>
      </c>
      <c r="BY2246" t="inlineStr">
        <is>
          <t>D</t>
        </is>
      </c>
      <c r="CA2246" t="inlineStr">
        <is>
          <t>X</t>
        </is>
      </c>
      <c r="DC2246" t="inlineStr">
        <is>
          <t>X</t>
        </is>
      </c>
    </row>
    <row r="2247">
      <c r="A2247" t="inlineStr">
        <is>
          <t>OH0015763995</t>
        </is>
      </c>
      <c r="B2247" t="n">
        <v>78</v>
      </c>
      <c r="C2247" t="n">
        <v>25138</v>
      </c>
      <c r="D2247" t="inlineStr">
        <is>
          <t>GILKES</t>
        </is>
      </c>
      <c r="E2247" t="inlineStr">
        <is>
          <t>JANET</t>
        </is>
      </c>
      <c r="F2247">
        <f>CONCATENATE(D2247," ",LEFT(H2247,4),"T=",AU2247,"D=",AV2247,"R=",AW2247,"M=",AX2247,"L=",AY2247,"B=",AZ2247)</f>
        <v/>
      </c>
      <c r="G2247" t="inlineStr">
        <is>
          <t>L</t>
        </is>
      </c>
      <c r="I2247" t="inlineStr">
        <is>
          <t>1937-02-26</t>
        </is>
      </c>
      <c r="J2247" t="inlineStr">
        <is>
          <t>1977-11-08</t>
        </is>
      </c>
      <c r="K2247" t="inlineStr">
        <is>
          <t>CONFIRMATION</t>
        </is>
      </c>
      <c r="M2247">
        <f>RIGHT(L2247,LEN(L2247)-FIND(" ",L2247))</f>
        <v/>
      </c>
      <c r="N2247" t="inlineStr">
        <is>
          <t>2341 OAK ST SW</t>
        </is>
      </c>
      <c r="P2247" t="inlineStr">
        <is>
          <t>WARREN</t>
        </is>
      </c>
      <c r="Q2247" t="inlineStr">
        <is>
          <t>OH</t>
        </is>
      </c>
      <c r="R2247" t="n">
        <v>44485</v>
      </c>
      <c r="AD2247" t="inlineStr">
        <is>
          <t>TRUMBULL CAREER &amp; TECH CENTER</t>
        </is>
      </c>
      <c r="AE2247" t="inlineStr">
        <is>
          <t>WARREN CITY</t>
        </is>
      </c>
      <c r="AF2247" t="inlineStr">
        <is>
          <t>WARREN CITY SD</t>
        </is>
      </c>
      <c r="AH2247" t="n">
        <v>14</v>
      </c>
      <c r="AI2247" t="n">
        <v>11</v>
      </c>
      <c r="AN2247" t="inlineStr">
        <is>
          <t>WARREN</t>
        </is>
      </c>
      <c r="AO2247" t="inlineStr">
        <is>
          <t>WARREN CITY 6G</t>
        </is>
      </c>
      <c r="AP2247" t="inlineStr">
        <is>
          <t>78-P-AEH</t>
        </is>
      </c>
      <c r="AQ2247" t="n">
        <v>9</v>
      </c>
      <c r="AR2247" t="n">
        <v>64</v>
      </c>
      <c r="AS2247" t="n">
        <v>32</v>
      </c>
      <c r="AV2247" t="inlineStr">
        <is>
          <t>WARREN-WARD 6</t>
        </is>
      </c>
      <c r="AW2247">
        <f>COUNTA($BA$2247:$EE$2247)</f>
        <v/>
      </c>
      <c r="AX2247">
        <f>COUNTIF($BA$2247:$EE$2247,"D")</f>
        <v/>
      </c>
      <c r="AY2247">
        <f>COUNTIF($BA$2247:$EE$2247,"R")</f>
        <v/>
      </c>
      <c r="AZ2247">
        <f>IF(BL2247="D",1,0)+IF(BM2247="D",1,0)+IF(BR2247="D",1,0)+IF(BS2247="D",1,0)+IF(BU2247="D",1,0)+IF(CA2247="D",1,0)+IF(CB2247="D",1,0)+IF(CC2247="D",1,0)+IF(CD2247="D",1,0)+IF(CJ2247="D",1,0)+IF(CK2247="D",1,0)+IF(CO2247="D",1,0)+IF(CP2247="D",1,0)+IF(CQ2247="D",1,0)+IF(CU2247="D",1,0)+IF(CV2247="D",1,0)+IF(DB2247="D",1,0)+IF(DC2247="D",1,0)+IF(DH2247="D",1,0)+IF(DI2247="D",1,0)+IF(DM2247="D",1,0)+IF(DN2247="D",1,0)+IF(DO2247="D",1,0)+IF(DU2247="D",1,0)+IF(DX2247="D",1,0)</f>
        <v/>
      </c>
      <c r="BA2247">
        <f>IF(DH2247&lt;&gt;"",1,0)+IF(DI2247&lt;&gt;"",1,0)+IF(DK2247&lt;&gt;"",1,0)+IF(DM2247&lt;&gt;"",1,0)+IF(DN2247&lt;&gt;"",1,0)+IF(DO2247&lt;&gt;"",1,0)+IF(DQ2247&lt;&gt;"",1,0)+IF(DR2247&lt;&gt;"",1,0)+IF(DT2247&lt;&gt;"",1,0)+IF(DU2247&lt;&gt;"",1,0)+IF(DV2247&lt;&gt;"",1,0)+IF(DW2247&lt;&gt;"",1,0)+IF(DX2247&lt;&gt;"",1,0)+IF(DZ2247&lt;&gt;"",1,0)+IF(EA2247&lt;&gt;"",1,0)+IF(EB2247&lt;&gt;"",1,0)+IF(EE2247&lt;&gt;"",1,0)</f>
        <v/>
      </c>
      <c r="BB2247">
        <f>IF(AND(AV2247&gt;0, AW2247&gt;0),1,0)</f>
        <v/>
      </c>
      <c r="BC2247" t="inlineStr">
        <is>
          <t>X</t>
        </is>
      </c>
      <c r="BD2247" t="inlineStr">
        <is>
          <t>X</t>
        </is>
      </c>
      <c r="BH2247" t="inlineStr">
        <is>
          <t>X</t>
        </is>
      </c>
      <c r="BI2247" t="inlineStr">
        <is>
          <t>X</t>
        </is>
      </c>
      <c r="BK2247" t="inlineStr">
        <is>
          <t>X</t>
        </is>
      </c>
      <c r="BL2247" t="inlineStr">
        <is>
          <t>X</t>
        </is>
      </c>
      <c r="BS2247" t="inlineStr">
        <is>
          <t>X</t>
        </is>
      </c>
      <c r="BY2247" t="inlineStr">
        <is>
          <t>D</t>
        </is>
      </c>
      <c r="CA2247" t="inlineStr">
        <is>
          <t>X</t>
        </is>
      </c>
      <c r="CK2247" t="inlineStr">
        <is>
          <t>X</t>
        </is>
      </c>
      <c r="CL2247" t="inlineStr">
        <is>
          <t>D</t>
        </is>
      </c>
      <c r="CN2247" t="inlineStr">
        <is>
          <t>X</t>
        </is>
      </c>
      <c r="CO2247" t="inlineStr">
        <is>
          <t>D</t>
        </is>
      </c>
      <c r="CP2247" t="inlineStr">
        <is>
          <t>X</t>
        </is>
      </c>
      <c r="CV2247" t="inlineStr">
        <is>
          <t>X</t>
        </is>
      </c>
      <c r="CY2247" t="inlineStr">
        <is>
          <t>X</t>
        </is>
      </c>
      <c r="DC2247" t="inlineStr">
        <is>
          <t>X</t>
        </is>
      </c>
    </row>
    <row r="2248">
      <c r="A2248" t="inlineStr">
        <is>
          <t>OH0020223123</t>
        </is>
      </c>
      <c r="B2248" t="n">
        <v>78</v>
      </c>
      <c r="C2248" t="n">
        <v>364277</v>
      </c>
      <c r="D2248" t="inlineStr">
        <is>
          <t>SMITH</t>
        </is>
      </c>
      <c r="E2248" t="inlineStr">
        <is>
          <t>JOHN</t>
        </is>
      </c>
      <c r="F2248">
        <f>CONCATENATE(D2248," ",LEFT(H2248,4),"T=",AU2248,"D=",AV2248,"R=",AW2248,"M=",AX2248,"L=",AY2248,"B=",AZ2248)</f>
        <v/>
      </c>
      <c r="G2248" t="inlineStr">
        <is>
          <t>W</t>
        </is>
      </c>
      <c r="I2248" t="inlineStr">
        <is>
          <t>1963-11-11</t>
        </is>
      </c>
      <c r="J2248" t="inlineStr">
        <is>
          <t>2008-09-26</t>
        </is>
      </c>
      <c r="K2248" t="inlineStr">
        <is>
          <t>CONFIRMATION</t>
        </is>
      </c>
      <c r="M2248">
        <f>RIGHT(L2248,LEN(L2248)-FIND(" ",L2248))</f>
        <v/>
      </c>
      <c r="N2248" t="inlineStr">
        <is>
          <t>1715 OAK ST SW</t>
        </is>
      </c>
      <c r="P2248" t="inlineStr">
        <is>
          <t>WARREN</t>
        </is>
      </c>
      <c r="Q2248" t="inlineStr">
        <is>
          <t>OH</t>
        </is>
      </c>
      <c r="R2248" t="n">
        <v>44485</v>
      </c>
      <c r="AD2248" t="inlineStr">
        <is>
          <t>TRUMBULL CAREER &amp; TECH CENTER</t>
        </is>
      </c>
      <c r="AE2248" t="inlineStr">
        <is>
          <t>WARREN CITY</t>
        </is>
      </c>
      <c r="AF2248" t="inlineStr">
        <is>
          <t>WARREN CITY SD</t>
        </is>
      </c>
      <c r="AH2248" t="n">
        <v>14</v>
      </c>
      <c r="AI2248" t="n">
        <v>11</v>
      </c>
      <c r="AN2248" t="inlineStr">
        <is>
          <t>WARREN</t>
        </is>
      </c>
      <c r="AO2248" t="inlineStr">
        <is>
          <t>WARREN CITY 6G</t>
        </is>
      </c>
      <c r="AP2248" t="inlineStr">
        <is>
          <t>78-P-AEH</t>
        </is>
      </c>
      <c r="AQ2248" t="n">
        <v>9</v>
      </c>
      <c r="AR2248" t="n">
        <v>64</v>
      </c>
      <c r="AS2248" t="n">
        <v>32</v>
      </c>
      <c r="AV2248" t="inlineStr">
        <is>
          <t>WARREN-WARD 6</t>
        </is>
      </c>
      <c r="AW2248">
        <f>COUNTA($BA$2248:$EE$2248)</f>
        <v/>
      </c>
      <c r="AX2248">
        <f>COUNTIF($BA$2248:$EE$2248,"D")</f>
        <v/>
      </c>
      <c r="AY2248">
        <f>COUNTIF($BA$2248:$EE$2248,"R")</f>
        <v/>
      </c>
      <c r="AZ2248">
        <f>IF(BL2248="D",1,0)+IF(BM2248="D",1,0)+IF(BR2248="D",1,0)+IF(BS2248="D",1,0)+IF(BU2248="D",1,0)+IF(CA2248="D",1,0)+IF(CB2248="D",1,0)+IF(CC2248="D",1,0)+IF(CD2248="D",1,0)+IF(CJ2248="D",1,0)+IF(CK2248="D",1,0)+IF(CO2248="D",1,0)+IF(CP2248="D",1,0)+IF(CQ2248="D",1,0)+IF(CU2248="D",1,0)+IF(CV2248="D",1,0)+IF(DB2248="D",1,0)+IF(DC2248="D",1,0)+IF(DH2248="D",1,0)+IF(DI2248="D",1,0)+IF(DM2248="D",1,0)+IF(DN2248="D",1,0)+IF(DO2248="D",1,0)+IF(DU2248="D",1,0)+IF(DX2248="D",1,0)</f>
        <v/>
      </c>
      <c r="BA2248">
        <f>IF(DH2248&lt;&gt;"",1,0)+IF(DI2248&lt;&gt;"",1,0)+IF(DK2248&lt;&gt;"",1,0)+IF(DM2248&lt;&gt;"",1,0)+IF(DN2248&lt;&gt;"",1,0)+IF(DO2248&lt;&gt;"",1,0)+IF(DQ2248&lt;&gt;"",1,0)+IF(DR2248&lt;&gt;"",1,0)+IF(DT2248&lt;&gt;"",1,0)+IF(DU2248&lt;&gt;"",1,0)+IF(DV2248&lt;&gt;"",1,0)+IF(DW2248&lt;&gt;"",1,0)+IF(DX2248&lt;&gt;"",1,0)+IF(DZ2248&lt;&gt;"",1,0)+IF(EA2248&lt;&gt;"",1,0)+IF(EB2248&lt;&gt;"",1,0)+IF(EE2248&lt;&gt;"",1,0)</f>
        <v/>
      </c>
      <c r="BB2248">
        <f>IF(AND(AV2248&gt;0, AW2248&gt;0),1,0)</f>
        <v/>
      </c>
      <c r="CA2248" t="inlineStr">
        <is>
          <t>X</t>
        </is>
      </c>
      <c r="DC2248" t="inlineStr">
        <is>
          <t>X</t>
        </is>
      </c>
    </row>
    <row r="2249">
      <c r="A2249" t="inlineStr">
        <is>
          <t>OH0015772013</t>
        </is>
      </c>
      <c r="B2249" t="n">
        <v>78</v>
      </c>
      <c r="C2249" t="n">
        <v>292299</v>
      </c>
      <c r="D2249" t="inlineStr">
        <is>
          <t>HORVATH</t>
        </is>
      </c>
      <c r="E2249" t="inlineStr">
        <is>
          <t>RONALD</t>
        </is>
      </c>
      <c r="F2249">
        <f>CONCATENATE(D2249," ",LEFT(H2249,4),"T=",AU2249,"D=",AV2249,"R=",AW2249,"M=",AX2249,"L=",AY2249,"B=",AZ2249)</f>
        <v/>
      </c>
      <c r="I2249" t="inlineStr">
        <is>
          <t>1958-10-08</t>
        </is>
      </c>
      <c r="J2249" t="inlineStr">
        <is>
          <t>2015-07-08</t>
        </is>
      </c>
      <c r="K2249" t="inlineStr">
        <is>
          <t>CONFIRMATION</t>
        </is>
      </c>
      <c r="M2249">
        <f>RIGHT(L2249,LEN(L2249)-FIND(" ",L2249))</f>
        <v/>
      </c>
      <c r="N2249" t="inlineStr">
        <is>
          <t>536 OAK CIR SW</t>
        </is>
      </c>
      <c r="P2249" t="inlineStr">
        <is>
          <t>WARREN</t>
        </is>
      </c>
      <c r="Q2249" t="inlineStr">
        <is>
          <t>OH</t>
        </is>
      </c>
      <c r="R2249" t="n">
        <v>44485</v>
      </c>
      <c r="AD2249" t="inlineStr">
        <is>
          <t>TRUMBULL CAREER &amp; TECH CENTER</t>
        </is>
      </c>
      <c r="AE2249" t="inlineStr">
        <is>
          <t>WARREN CITY</t>
        </is>
      </c>
      <c r="AF2249" t="inlineStr">
        <is>
          <t>WARREN CITY SD</t>
        </is>
      </c>
      <c r="AH2249" t="n">
        <v>14</v>
      </c>
      <c r="AI2249" t="n">
        <v>11</v>
      </c>
      <c r="AN2249" t="inlineStr">
        <is>
          <t>WARREN</t>
        </is>
      </c>
      <c r="AO2249" t="inlineStr">
        <is>
          <t>WARREN CITY 6G</t>
        </is>
      </c>
      <c r="AP2249" t="inlineStr">
        <is>
          <t>78-P-AEH</t>
        </is>
      </c>
      <c r="AQ2249" t="n">
        <v>9</v>
      </c>
      <c r="AR2249" t="n">
        <v>64</v>
      </c>
      <c r="AS2249" t="n">
        <v>32</v>
      </c>
      <c r="AV2249" t="inlineStr">
        <is>
          <t>WARREN-WARD 6</t>
        </is>
      </c>
      <c r="AW2249">
        <f>COUNTA($BA$2249:$EE$2249)</f>
        <v/>
      </c>
      <c r="AX2249">
        <f>COUNTIF($BA$2249:$EE$2249,"D")</f>
        <v/>
      </c>
      <c r="AY2249">
        <f>COUNTIF($BA$2249:$EE$2249,"R")</f>
        <v/>
      </c>
      <c r="AZ2249">
        <f>IF(BL2249="D",1,0)+IF(BM2249="D",1,0)+IF(BR2249="D",1,0)+IF(BS2249="D",1,0)+IF(BU2249="D",1,0)+IF(CA2249="D",1,0)+IF(CB2249="D",1,0)+IF(CC2249="D",1,0)+IF(CD2249="D",1,0)+IF(CJ2249="D",1,0)+IF(CK2249="D",1,0)+IF(CO2249="D",1,0)+IF(CP2249="D",1,0)+IF(CQ2249="D",1,0)+IF(CU2249="D",1,0)+IF(CV2249="D",1,0)+IF(DB2249="D",1,0)+IF(DC2249="D",1,0)+IF(DH2249="D",1,0)+IF(DI2249="D",1,0)+IF(DM2249="D",1,0)+IF(DN2249="D",1,0)+IF(DO2249="D",1,0)+IF(DU2249="D",1,0)+IF(DX2249="D",1,0)</f>
        <v/>
      </c>
      <c r="BA2249">
        <f>IF(DH2249&lt;&gt;"",1,0)+IF(DI2249&lt;&gt;"",1,0)+IF(DK2249&lt;&gt;"",1,0)+IF(DM2249&lt;&gt;"",1,0)+IF(DN2249&lt;&gt;"",1,0)+IF(DO2249&lt;&gt;"",1,0)+IF(DQ2249&lt;&gt;"",1,0)+IF(DR2249&lt;&gt;"",1,0)+IF(DT2249&lt;&gt;"",1,0)+IF(DU2249&lt;&gt;"",1,0)+IF(DV2249&lt;&gt;"",1,0)+IF(DW2249&lt;&gt;"",1,0)+IF(DX2249&lt;&gt;"",1,0)+IF(DZ2249&lt;&gt;"",1,0)+IF(EA2249&lt;&gt;"",1,0)+IF(EB2249&lt;&gt;"",1,0)+IF(EE2249&lt;&gt;"",1,0)</f>
        <v/>
      </c>
      <c r="BB2249">
        <f>IF(AND(AV2249&gt;0, AW2249&gt;0),1,0)</f>
        <v/>
      </c>
      <c r="BL2249" t="inlineStr">
        <is>
          <t>X</t>
        </is>
      </c>
      <c r="CA2249" t="inlineStr">
        <is>
          <t>X</t>
        </is>
      </c>
      <c r="CG2249" t="inlineStr">
        <is>
          <t>X</t>
        </is>
      </c>
      <c r="CP2249" t="inlineStr">
        <is>
          <t>X</t>
        </is>
      </c>
      <c r="DC2249" t="inlineStr">
        <is>
          <t>X</t>
        </is>
      </c>
      <c r="DN2249" t="inlineStr">
        <is>
          <t>X</t>
        </is>
      </c>
    </row>
    <row r="2250">
      <c r="A2250" t="inlineStr">
        <is>
          <t>OH0015766028</t>
        </is>
      </c>
      <c r="B2250" t="n">
        <v>78</v>
      </c>
      <c r="C2250" t="n">
        <v>25343</v>
      </c>
      <c r="D2250" t="inlineStr">
        <is>
          <t>WISE</t>
        </is>
      </c>
      <c r="E2250" t="inlineStr">
        <is>
          <t>ANNA</t>
        </is>
      </c>
      <c r="F2250">
        <f>CONCATENATE(D2250," ",LEFT(H2250,4),"T=",AU2250,"D=",AV2250,"R=",AW2250,"M=",AX2250,"L=",AY2250,"B=",AZ2250)</f>
        <v/>
      </c>
      <c r="G2250" t="inlineStr">
        <is>
          <t>M</t>
        </is>
      </c>
      <c r="I2250" t="inlineStr">
        <is>
          <t>1941-10-14</t>
        </is>
      </c>
      <c r="J2250" t="inlineStr">
        <is>
          <t>1969-11-24</t>
        </is>
      </c>
      <c r="K2250" t="inlineStr">
        <is>
          <t>CONFIRMATION</t>
        </is>
      </c>
      <c r="M2250">
        <f>RIGHT(L2250,LEN(L2250)-FIND(" ",L2250))</f>
        <v/>
      </c>
      <c r="N2250" t="inlineStr">
        <is>
          <t>582 OAK CIR SW</t>
        </is>
      </c>
      <c r="P2250" t="inlineStr">
        <is>
          <t>WARREN</t>
        </is>
      </c>
      <c r="Q2250" t="inlineStr">
        <is>
          <t>OH</t>
        </is>
      </c>
      <c r="R2250" t="n">
        <v>44485</v>
      </c>
      <c r="AD2250" t="inlineStr">
        <is>
          <t>TRUMBULL CAREER &amp; TECH CENTER</t>
        </is>
      </c>
      <c r="AE2250" t="inlineStr">
        <is>
          <t>WARREN CITY</t>
        </is>
      </c>
      <c r="AF2250" t="inlineStr">
        <is>
          <t>WARREN CITY SD</t>
        </is>
      </c>
      <c r="AH2250" t="n">
        <v>14</v>
      </c>
      <c r="AI2250" t="n">
        <v>11</v>
      </c>
      <c r="AN2250" t="inlineStr">
        <is>
          <t>WARREN</t>
        </is>
      </c>
      <c r="AO2250" t="inlineStr">
        <is>
          <t>WARREN CITY 6G</t>
        </is>
      </c>
      <c r="AP2250" t="inlineStr">
        <is>
          <t>78-P-AEH</t>
        </is>
      </c>
      <c r="AQ2250" t="n">
        <v>9</v>
      </c>
      <c r="AR2250" t="n">
        <v>64</v>
      </c>
      <c r="AS2250" t="n">
        <v>32</v>
      </c>
      <c r="AV2250" t="inlineStr">
        <is>
          <t>WARREN-WARD 6</t>
        </is>
      </c>
      <c r="AW2250">
        <f>COUNTA($BA$2250:$EE$2250)</f>
        <v/>
      </c>
      <c r="AX2250">
        <f>COUNTIF($BA$2250:$EE$2250,"D")</f>
        <v/>
      </c>
      <c r="AY2250">
        <f>COUNTIF($BA$2250:$EE$2250,"R")</f>
        <v/>
      </c>
      <c r="AZ2250">
        <f>IF(BL2250="D",1,0)+IF(BM2250="D",1,0)+IF(BR2250="D",1,0)+IF(BS2250="D",1,0)+IF(BU2250="D",1,0)+IF(CA2250="D",1,0)+IF(CB2250="D",1,0)+IF(CC2250="D",1,0)+IF(CD2250="D",1,0)+IF(CJ2250="D",1,0)+IF(CK2250="D",1,0)+IF(CO2250="D",1,0)+IF(CP2250="D",1,0)+IF(CQ2250="D",1,0)+IF(CU2250="D",1,0)+IF(CV2250="D",1,0)+IF(DB2250="D",1,0)+IF(DC2250="D",1,0)+IF(DH2250="D",1,0)+IF(DI2250="D",1,0)+IF(DM2250="D",1,0)+IF(DN2250="D",1,0)+IF(DO2250="D",1,0)+IF(DU2250="D",1,0)+IF(DX2250="D",1,0)</f>
        <v/>
      </c>
      <c r="BA2250">
        <f>IF(DH2250&lt;&gt;"",1,0)+IF(DI2250&lt;&gt;"",1,0)+IF(DK2250&lt;&gt;"",1,0)+IF(DM2250&lt;&gt;"",1,0)+IF(DN2250&lt;&gt;"",1,0)+IF(DO2250&lt;&gt;"",1,0)+IF(DQ2250&lt;&gt;"",1,0)+IF(DR2250&lt;&gt;"",1,0)+IF(DT2250&lt;&gt;"",1,0)+IF(DU2250&lt;&gt;"",1,0)+IF(DV2250&lt;&gt;"",1,0)+IF(DW2250&lt;&gt;"",1,0)+IF(DX2250&lt;&gt;"",1,0)+IF(DZ2250&lt;&gt;"",1,0)+IF(EA2250&lt;&gt;"",1,0)+IF(EB2250&lt;&gt;"",1,0)+IF(EE2250&lt;&gt;"",1,0)</f>
        <v/>
      </c>
      <c r="BB2250">
        <f>IF(AND(AV2250&gt;0, AW2250&gt;0),1,0)</f>
        <v/>
      </c>
      <c r="BC2250" t="inlineStr">
        <is>
          <t>X</t>
        </is>
      </c>
      <c r="BD2250" t="inlineStr">
        <is>
          <t>X</t>
        </is>
      </c>
      <c r="BE2250" t="inlineStr">
        <is>
          <t>X</t>
        </is>
      </c>
      <c r="BF2250" t="inlineStr">
        <is>
          <t>X</t>
        </is>
      </c>
      <c r="BG2250" t="inlineStr">
        <is>
          <t>X</t>
        </is>
      </c>
      <c r="BH2250" t="inlineStr">
        <is>
          <t>X</t>
        </is>
      </c>
      <c r="BI2250" t="inlineStr">
        <is>
          <t>X</t>
        </is>
      </c>
      <c r="BJ2250" t="inlineStr">
        <is>
          <t>X</t>
        </is>
      </c>
      <c r="BK2250" t="inlineStr">
        <is>
          <t>X</t>
        </is>
      </c>
      <c r="BL2250" t="inlineStr">
        <is>
          <t>X</t>
        </is>
      </c>
      <c r="BP2250" t="inlineStr">
        <is>
          <t>X</t>
        </is>
      </c>
      <c r="BR2250" t="inlineStr">
        <is>
          <t>X</t>
        </is>
      </c>
      <c r="BS2250" t="inlineStr">
        <is>
          <t>X</t>
        </is>
      </c>
      <c r="BV2250" t="inlineStr">
        <is>
          <t>X</t>
        </is>
      </c>
      <c r="BY2250" t="inlineStr">
        <is>
          <t>D</t>
        </is>
      </c>
      <c r="CA2250" t="inlineStr">
        <is>
          <t>X</t>
        </is>
      </c>
      <c r="CG2250" t="inlineStr">
        <is>
          <t>X</t>
        </is>
      </c>
      <c r="CK2250" t="inlineStr">
        <is>
          <t>X</t>
        </is>
      </c>
      <c r="CL2250" t="inlineStr">
        <is>
          <t>D</t>
        </is>
      </c>
      <c r="CN2250" t="inlineStr">
        <is>
          <t>X</t>
        </is>
      </c>
      <c r="CO2250" t="inlineStr">
        <is>
          <t>D</t>
        </is>
      </c>
      <c r="CP2250" t="inlineStr">
        <is>
          <t>X</t>
        </is>
      </c>
      <c r="CQ2250" t="inlineStr">
        <is>
          <t>D</t>
        </is>
      </c>
      <c r="CT2250" t="inlineStr">
        <is>
          <t>X</t>
        </is>
      </c>
      <c r="CU2250" t="inlineStr">
        <is>
          <t>D</t>
        </is>
      </c>
      <c r="CV2250" t="inlineStr">
        <is>
          <t>X</t>
        </is>
      </c>
      <c r="CW2250" t="inlineStr">
        <is>
          <t>D</t>
        </is>
      </c>
      <c r="CY2250" t="inlineStr">
        <is>
          <t>X</t>
        </is>
      </c>
      <c r="CZ2250" t="inlineStr">
        <is>
          <t>D</t>
        </is>
      </c>
      <c r="DC2250" t="inlineStr">
        <is>
          <t>X</t>
        </is>
      </c>
    </row>
    <row r="2251">
      <c r="A2251" t="inlineStr">
        <is>
          <t>OH0015743336</t>
        </is>
      </c>
      <c r="B2251" t="n">
        <v>78</v>
      </c>
      <c r="C2251" t="n">
        <v>229686</v>
      </c>
      <c r="D2251" t="inlineStr">
        <is>
          <t>WADE</t>
        </is>
      </c>
      <c r="E2251" t="inlineStr">
        <is>
          <t>TATANISHA</t>
        </is>
      </c>
      <c r="F2251">
        <f>CONCATENATE(D2251," ",LEFT(H2251,4),"T=",AU2251,"D=",AV2251,"R=",AW2251,"M=",AX2251,"L=",AY2251,"B=",AZ2251)</f>
        <v/>
      </c>
      <c r="G2251" t="inlineStr">
        <is>
          <t>M</t>
        </is>
      </c>
      <c r="I2251" t="inlineStr">
        <is>
          <t>1973-08-17</t>
        </is>
      </c>
      <c r="J2251" t="inlineStr">
        <is>
          <t>2020-10-28</t>
        </is>
      </c>
      <c r="K2251" t="inlineStr">
        <is>
          <t>ACTIVE</t>
        </is>
      </c>
      <c r="M2251">
        <f>RIGHT(L2251,LEN(L2251)-FIND(" ",L2251))</f>
        <v/>
      </c>
      <c r="N2251" t="inlineStr">
        <is>
          <t>2076 JEFFERSON ST SW</t>
        </is>
      </c>
      <c r="P2251" t="inlineStr">
        <is>
          <t>WARREN</t>
        </is>
      </c>
      <c r="Q2251" t="inlineStr">
        <is>
          <t>OH</t>
        </is>
      </c>
      <c r="R2251" t="n">
        <v>44485</v>
      </c>
      <c r="AD2251" t="inlineStr">
        <is>
          <t>TRUMBULL CAREER &amp; TECH CENTER</t>
        </is>
      </c>
      <c r="AE2251" t="inlineStr">
        <is>
          <t>WARREN CITY</t>
        </is>
      </c>
      <c r="AF2251" t="inlineStr">
        <is>
          <t>WARREN CITY SD</t>
        </is>
      </c>
      <c r="AH2251" t="n">
        <v>14</v>
      </c>
      <c r="AI2251" t="n">
        <v>11</v>
      </c>
      <c r="AN2251" t="inlineStr">
        <is>
          <t>WARREN</t>
        </is>
      </c>
      <c r="AO2251" t="inlineStr">
        <is>
          <t>WARREN CITY 6G</t>
        </is>
      </c>
      <c r="AP2251" t="inlineStr">
        <is>
          <t>78-P-AEH</t>
        </is>
      </c>
      <c r="AQ2251" t="n">
        <v>9</v>
      </c>
      <c r="AR2251" t="n">
        <v>64</v>
      </c>
      <c r="AS2251" t="n">
        <v>32</v>
      </c>
      <c r="AV2251" t="inlineStr">
        <is>
          <t>WARREN-WARD 6</t>
        </is>
      </c>
      <c r="AW2251">
        <f>COUNTA($BA$2251:$EE$2251)</f>
        <v/>
      </c>
      <c r="AX2251">
        <f>COUNTIF($BA$2251:$EE$2251,"D")</f>
        <v/>
      </c>
      <c r="AY2251">
        <f>COUNTIF($BA$2251:$EE$2251,"R")</f>
        <v/>
      </c>
      <c r="AZ2251">
        <f>IF(BL2251="D",1,0)+IF(BM2251="D",1,0)+IF(BR2251="D",1,0)+IF(BS2251="D",1,0)+IF(BU2251="D",1,0)+IF(CA2251="D",1,0)+IF(CB2251="D",1,0)+IF(CC2251="D",1,0)+IF(CD2251="D",1,0)+IF(CJ2251="D",1,0)+IF(CK2251="D",1,0)+IF(CO2251="D",1,0)+IF(CP2251="D",1,0)+IF(CQ2251="D",1,0)+IF(CU2251="D",1,0)+IF(CV2251="D",1,0)+IF(DB2251="D",1,0)+IF(DC2251="D",1,0)+IF(DH2251="D",1,0)+IF(DI2251="D",1,0)+IF(DM2251="D",1,0)+IF(DN2251="D",1,0)+IF(DO2251="D",1,0)+IF(DU2251="D",1,0)+IF(DX2251="D",1,0)</f>
        <v/>
      </c>
      <c r="BA2251">
        <f>IF(DH2251&lt;&gt;"",1,0)+IF(DI2251&lt;&gt;"",1,0)+IF(DK2251&lt;&gt;"",1,0)+IF(DM2251&lt;&gt;"",1,0)+IF(DN2251&lt;&gt;"",1,0)+IF(DO2251&lt;&gt;"",1,0)+IF(DQ2251&lt;&gt;"",1,0)+IF(DR2251&lt;&gt;"",1,0)+IF(DT2251&lt;&gt;"",1,0)+IF(DU2251&lt;&gt;"",1,0)+IF(DV2251&lt;&gt;"",1,0)+IF(DW2251&lt;&gt;"",1,0)+IF(DX2251&lt;&gt;"",1,0)+IF(DZ2251&lt;&gt;"",1,0)+IF(EA2251&lt;&gt;"",1,0)+IF(EB2251&lt;&gt;"",1,0)+IF(EE2251&lt;&gt;"",1,0)</f>
        <v/>
      </c>
      <c r="BB2251">
        <f>IF(AND(AV2251&gt;0, AW2251&gt;0),1,0)</f>
        <v/>
      </c>
      <c r="BD2251" t="inlineStr">
        <is>
          <t>X</t>
        </is>
      </c>
      <c r="BL2251" t="inlineStr">
        <is>
          <t>X</t>
        </is>
      </c>
      <c r="BY2251" t="inlineStr">
        <is>
          <t>D</t>
        </is>
      </c>
      <c r="CA2251" t="inlineStr">
        <is>
          <t>X</t>
        </is>
      </c>
      <c r="CK2251" t="inlineStr">
        <is>
          <t>X</t>
        </is>
      </c>
      <c r="CL2251" t="inlineStr">
        <is>
          <t>D</t>
        </is>
      </c>
      <c r="CN2251" t="inlineStr">
        <is>
          <t>X</t>
        </is>
      </c>
      <c r="CP2251" t="inlineStr">
        <is>
          <t>X</t>
        </is>
      </c>
      <c r="DN2251" t="inlineStr">
        <is>
          <t>X</t>
        </is>
      </c>
      <c r="EF2251" t="inlineStr">
        <is>
          <t>X</t>
        </is>
      </c>
    </row>
    <row r="2252">
      <c r="A2252" t="inlineStr">
        <is>
          <t>OH0022209960</t>
        </is>
      </c>
      <c r="B2252" t="n">
        <v>78</v>
      </c>
      <c r="C2252" t="n">
        <v>392853</v>
      </c>
      <c r="D2252" t="inlineStr">
        <is>
          <t>DAVIS</t>
        </is>
      </c>
      <c r="E2252" t="inlineStr">
        <is>
          <t>COREY</t>
        </is>
      </c>
      <c r="F2252">
        <f>CONCATENATE(D2252," ",LEFT(H2252,4),"T=",AU2252,"D=",AV2252,"R=",AW2252,"M=",AX2252,"L=",AY2252,"B=",AZ2252)</f>
        <v/>
      </c>
      <c r="G2252" t="inlineStr">
        <is>
          <t>L</t>
        </is>
      </c>
      <c r="I2252" t="inlineStr">
        <is>
          <t>1977-03-29</t>
        </is>
      </c>
      <c r="J2252" t="inlineStr">
        <is>
          <t>2014-05-30</t>
        </is>
      </c>
      <c r="K2252" t="inlineStr">
        <is>
          <t>ACTIVE</t>
        </is>
      </c>
      <c r="M2252">
        <f>RIGHT(L2252,LEN(L2252)-FIND(" ",L2252))</f>
        <v/>
      </c>
      <c r="N2252" t="inlineStr">
        <is>
          <t>1409 FRONT ST SW</t>
        </is>
      </c>
      <c r="P2252" t="inlineStr">
        <is>
          <t>WARREN</t>
        </is>
      </c>
      <c r="Q2252" t="inlineStr">
        <is>
          <t>OH</t>
        </is>
      </c>
      <c r="R2252" t="n">
        <v>44485</v>
      </c>
      <c r="AD2252" t="inlineStr">
        <is>
          <t>TRUMBULL CAREER &amp; TECH CENTER</t>
        </is>
      </c>
      <c r="AE2252" t="inlineStr">
        <is>
          <t>WARREN CITY</t>
        </is>
      </c>
      <c r="AF2252" t="inlineStr">
        <is>
          <t>WARREN CITY SD</t>
        </is>
      </c>
      <c r="AH2252" t="n">
        <v>14</v>
      </c>
      <c r="AI2252" t="n">
        <v>11</v>
      </c>
      <c r="AN2252" t="inlineStr">
        <is>
          <t>WARREN</t>
        </is>
      </c>
      <c r="AO2252" t="inlineStr">
        <is>
          <t>WARREN CITY 6G</t>
        </is>
      </c>
      <c r="AP2252" t="inlineStr">
        <is>
          <t>78-P-AEH</t>
        </is>
      </c>
      <c r="AQ2252" t="n">
        <v>9</v>
      </c>
      <c r="AR2252" t="n">
        <v>64</v>
      </c>
      <c r="AS2252" t="n">
        <v>32</v>
      </c>
      <c r="AV2252" t="inlineStr">
        <is>
          <t>WARREN-WARD 6</t>
        </is>
      </c>
      <c r="AW2252">
        <f>COUNTA($BA$2252:$EE$2252)</f>
        <v/>
      </c>
      <c r="AX2252">
        <f>COUNTIF($BA$2252:$EE$2252,"D")</f>
        <v/>
      </c>
      <c r="AY2252">
        <f>COUNTIF($BA$2252:$EE$2252,"R")</f>
        <v/>
      </c>
      <c r="AZ2252">
        <f>IF(BL2252="D",1,0)+IF(BM2252="D",1,0)+IF(BR2252="D",1,0)+IF(BS2252="D",1,0)+IF(BU2252="D",1,0)+IF(CA2252="D",1,0)+IF(CB2252="D",1,0)+IF(CC2252="D",1,0)+IF(CD2252="D",1,0)+IF(CJ2252="D",1,0)+IF(CK2252="D",1,0)+IF(CO2252="D",1,0)+IF(CP2252="D",1,0)+IF(CQ2252="D",1,0)+IF(CU2252="D",1,0)+IF(CV2252="D",1,0)+IF(DB2252="D",1,0)+IF(DC2252="D",1,0)+IF(DH2252="D",1,0)+IF(DI2252="D",1,0)+IF(DM2252="D",1,0)+IF(DN2252="D",1,0)+IF(DO2252="D",1,0)+IF(DU2252="D",1,0)+IF(DX2252="D",1,0)</f>
        <v/>
      </c>
      <c r="BA2252">
        <f>IF(DH2252&lt;&gt;"",1,0)+IF(DI2252&lt;&gt;"",1,0)+IF(DK2252&lt;&gt;"",1,0)+IF(DM2252&lt;&gt;"",1,0)+IF(DN2252&lt;&gt;"",1,0)+IF(DO2252&lt;&gt;"",1,0)+IF(DQ2252&lt;&gt;"",1,0)+IF(DR2252&lt;&gt;"",1,0)+IF(DT2252&lt;&gt;"",1,0)+IF(DU2252&lt;&gt;"",1,0)+IF(DV2252&lt;&gt;"",1,0)+IF(DW2252&lt;&gt;"",1,0)+IF(DX2252&lt;&gt;"",1,0)+IF(DZ2252&lt;&gt;"",1,0)+IF(EA2252&lt;&gt;"",1,0)+IF(EB2252&lt;&gt;"",1,0)+IF(EE2252&lt;&gt;"",1,0)</f>
        <v/>
      </c>
      <c r="BB2252">
        <f>IF(AND(AV2252&gt;0, AW2252&gt;0),1,0)</f>
        <v/>
      </c>
      <c r="DC2252" t="inlineStr">
        <is>
          <t>X</t>
        </is>
      </c>
      <c r="EF2252" t="inlineStr">
        <is>
          <t>X</t>
        </is>
      </c>
    </row>
    <row r="2253">
      <c r="A2253" t="inlineStr">
        <is>
          <t>OH0015728404</t>
        </is>
      </c>
      <c r="B2253" t="n">
        <v>78</v>
      </c>
      <c r="C2253" t="n">
        <v>299226</v>
      </c>
      <c r="D2253" t="inlineStr">
        <is>
          <t>NELSON</t>
        </is>
      </c>
      <c r="E2253" t="inlineStr">
        <is>
          <t>TERRIEA</t>
        </is>
      </c>
      <c r="F2253">
        <f>CONCATENATE(D2253," ",LEFT(H2253,4),"T=",AU2253,"D=",AV2253,"R=",AW2253,"M=",AX2253,"L=",AY2253,"B=",AZ2253)</f>
        <v/>
      </c>
      <c r="G2253" t="inlineStr">
        <is>
          <t>L</t>
        </is>
      </c>
      <c r="I2253" t="inlineStr">
        <is>
          <t>1967-06-05</t>
        </is>
      </c>
      <c r="J2253" t="inlineStr">
        <is>
          <t>2021-05-10</t>
        </is>
      </c>
      <c r="K2253" t="inlineStr">
        <is>
          <t>ACTIVE</t>
        </is>
      </c>
      <c r="M2253">
        <f>RIGHT(L2253,LEN(L2253)-FIND(" ",L2253))</f>
        <v/>
      </c>
      <c r="N2253" t="inlineStr">
        <is>
          <t>1762 JEFFERSON ST SW</t>
        </is>
      </c>
      <c r="P2253" t="inlineStr">
        <is>
          <t>WARREN</t>
        </is>
      </c>
      <c r="Q2253" t="inlineStr">
        <is>
          <t>OH</t>
        </is>
      </c>
      <c r="R2253" t="n">
        <v>44485</v>
      </c>
      <c r="AD2253" t="inlineStr">
        <is>
          <t>TRUMBULL CAREER &amp; TECH CENTER</t>
        </is>
      </c>
      <c r="AE2253" t="inlineStr">
        <is>
          <t>WARREN CITY</t>
        </is>
      </c>
      <c r="AF2253" t="inlineStr">
        <is>
          <t>WARREN CITY SD</t>
        </is>
      </c>
      <c r="AH2253" t="n">
        <v>14</v>
      </c>
      <c r="AI2253" t="n">
        <v>11</v>
      </c>
      <c r="AN2253" t="inlineStr">
        <is>
          <t>WARREN</t>
        </is>
      </c>
      <c r="AO2253" t="inlineStr">
        <is>
          <t>WARREN CITY 6G</t>
        </is>
      </c>
      <c r="AP2253" t="inlineStr">
        <is>
          <t>78-P-AEH</t>
        </is>
      </c>
      <c r="AQ2253" t="n">
        <v>9</v>
      </c>
      <c r="AR2253" t="n">
        <v>64</v>
      </c>
      <c r="AS2253" t="n">
        <v>32</v>
      </c>
      <c r="AV2253" t="inlineStr">
        <is>
          <t>WARREN-WARD 6</t>
        </is>
      </c>
      <c r="AW2253">
        <f>COUNTA($BA$2253:$EE$2253)</f>
        <v/>
      </c>
      <c r="AX2253">
        <f>COUNTIF($BA$2253:$EE$2253,"D")</f>
        <v/>
      </c>
      <c r="AY2253">
        <f>COUNTIF($BA$2253:$EE$2253,"R")</f>
        <v/>
      </c>
      <c r="AZ2253">
        <f>IF(BL2253="D",1,0)+IF(BM2253="D",1,0)+IF(BR2253="D",1,0)+IF(BS2253="D",1,0)+IF(BU2253="D",1,0)+IF(CA2253="D",1,0)+IF(CB2253="D",1,0)+IF(CC2253="D",1,0)+IF(CD2253="D",1,0)+IF(CJ2253="D",1,0)+IF(CK2253="D",1,0)+IF(CO2253="D",1,0)+IF(CP2253="D",1,0)+IF(CQ2253="D",1,0)+IF(CU2253="D",1,0)+IF(CV2253="D",1,0)+IF(DB2253="D",1,0)+IF(DC2253="D",1,0)+IF(DH2253="D",1,0)+IF(DI2253="D",1,0)+IF(DM2253="D",1,0)+IF(DN2253="D",1,0)+IF(DO2253="D",1,0)+IF(DU2253="D",1,0)+IF(DX2253="D",1,0)</f>
        <v/>
      </c>
      <c r="BA2253">
        <f>IF(DH2253&lt;&gt;"",1,0)+IF(DI2253&lt;&gt;"",1,0)+IF(DK2253&lt;&gt;"",1,0)+IF(DM2253&lt;&gt;"",1,0)+IF(DN2253&lt;&gt;"",1,0)+IF(DO2253&lt;&gt;"",1,0)+IF(DQ2253&lt;&gt;"",1,0)+IF(DR2253&lt;&gt;"",1,0)+IF(DT2253&lt;&gt;"",1,0)+IF(DU2253&lt;&gt;"",1,0)+IF(DV2253&lt;&gt;"",1,0)+IF(DW2253&lt;&gt;"",1,0)+IF(DX2253&lt;&gt;"",1,0)+IF(DZ2253&lt;&gt;"",1,0)+IF(EA2253&lt;&gt;"",1,0)+IF(EB2253&lt;&gt;"",1,0)+IF(EE2253&lt;&gt;"",1,0)</f>
        <v/>
      </c>
      <c r="BB2253">
        <f>IF(AND(AV2253&gt;0, AW2253&gt;0),1,0)</f>
        <v/>
      </c>
      <c r="BD2253" t="inlineStr">
        <is>
          <t>X</t>
        </is>
      </c>
      <c r="BL2253" t="inlineStr">
        <is>
          <t>X</t>
        </is>
      </c>
      <c r="BP2253" t="inlineStr">
        <is>
          <t>X</t>
        </is>
      </c>
      <c r="CA2253" t="inlineStr">
        <is>
          <t>X</t>
        </is>
      </c>
      <c r="CL2253" t="inlineStr">
        <is>
          <t>D</t>
        </is>
      </c>
      <c r="CP2253" t="inlineStr">
        <is>
          <t>X</t>
        </is>
      </c>
      <c r="CY2253" t="inlineStr">
        <is>
          <t>X</t>
        </is>
      </c>
      <c r="CZ2253" t="inlineStr">
        <is>
          <t>D</t>
        </is>
      </c>
      <c r="DC2253" t="inlineStr">
        <is>
          <t>X</t>
        </is>
      </c>
      <c r="DN2253" t="inlineStr">
        <is>
          <t>X</t>
        </is>
      </c>
      <c r="EF2253" t="inlineStr">
        <is>
          <t>X</t>
        </is>
      </c>
    </row>
    <row r="2254">
      <c r="A2254" t="inlineStr">
        <is>
          <t>OH0021999619</t>
        </is>
      </c>
      <c r="B2254" t="n">
        <v>78</v>
      </c>
      <c r="C2254" t="n">
        <v>389908</v>
      </c>
      <c r="D2254" t="inlineStr">
        <is>
          <t>BROWN</t>
        </is>
      </c>
      <c r="E2254" t="inlineStr">
        <is>
          <t>KENDELL</t>
        </is>
      </c>
      <c r="F2254">
        <f>CONCATENATE(D2254," ",LEFT(H2254,4),"T=",AU2254,"D=",AV2254,"R=",AW2254,"M=",AX2254,"L=",AY2254,"B=",AZ2254)</f>
        <v/>
      </c>
      <c r="G2254" t="inlineStr">
        <is>
          <t>J</t>
        </is>
      </c>
      <c r="I2254" t="inlineStr">
        <is>
          <t>1976-03-15</t>
        </is>
      </c>
      <c r="J2254" t="inlineStr">
        <is>
          <t>2020-08-21</t>
        </is>
      </c>
      <c r="K2254" t="inlineStr">
        <is>
          <t>ACTIVE</t>
        </is>
      </c>
      <c r="M2254">
        <f>RIGHT(L2254,LEN(L2254)-FIND(" ",L2254))</f>
        <v/>
      </c>
      <c r="N2254" t="inlineStr">
        <is>
          <t>2431 WILLOW DR SW</t>
        </is>
      </c>
      <c r="P2254" t="inlineStr">
        <is>
          <t>WARREN</t>
        </is>
      </c>
      <c r="Q2254" t="inlineStr">
        <is>
          <t>OH</t>
        </is>
      </c>
      <c r="R2254" t="n">
        <v>44485</v>
      </c>
      <c r="AD2254" t="inlineStr">
        <is>
          <t>TRUMBULL CAREER &amp; TECH CENTER</t>
        </is>
      </c>
      <c r="AE2254" t="inlineStr">
        <is>
          <t>WARREN CITY</t>
        </is>
      </c>
      <c r="AF2254" t="inlineStr">
        <is>
          <t>WARREN CITY SD</t>
        </is>
      </c>
      <c r="AH2254" t="n">
        <v>14</v>
      </c>
      <c r="AI2254" t="n">
        <v>11</v>
      </c>
      <c r="AN2254" t="inlineStr">
        <is>
          <t>WARREN</t>
        </is>
      </c>
      <c r="AO2254" t="inlineStr">
        <is>
          <t>WARREN CITY 6G</t>
        </is>
      </c>
      <c r="AP2254" t="inlineStr">
        <is>
          <t>78-P-AEH</t>
        </is>
      </c>
      <c r="AQ2254" t="n">
        <v>9</v>
      </c>
      <c r="AR2254" t="n">
        <v>64</v>
      </c>
      <c r="AS2254" t="n">
        <v>32</v>
      </c>
      <c r="AV2254" t="inlineStr">
        <is>
          <t>WARREN-WARD 6</t>
        </is>
      </c>
      <c r="AW2254">
        <f>COUNTA($BA$2254:$EE$2254)</f>
        <v/>
      </c>
      <c r="AX2254">
        <f>COUNTIF($BA$2254:$EE$2254,"D")</f>
        <v/>
      </c>
      <c r="AY2254">
        <f>COUNTIF($BA$2254:$EE$2254,"R")</f>
        <v/>
      </c>
      <c r="AZ2254">
        <f>IF(BL2254="D",1,0)+IF(BM2254="D",1,0)+IF(BR2254="D",1,0)+IF(BS2254="D",1,0)+IF(BU2254="D",1,0)+IF(CA2254="D",1,0)+IF(CB2254="D",1,0)+IF(CC2254="D",1,0)+IF(CD2254="D",1,0)+IF(CJ2254="D",1,0)+IF(CK2254="D",1,0)+IF(CO2254="D",1,0)+IF(CP2254="D",1,0)+IF(CQ2254="D",1,0)+IF(CU2254="D",1,0)+IF(CV2254="D",1,0)+IF(DB2254="D",1,0)+IF(DC2254="D",1,0)+IF(DH2254="D",1,0)+IF(DI2254="D",1,0)+IF(DM2254="D",1,0)+IF(DN2254="D",1,0)+IF(DO2254="D",1,0)+IF(DU2254="D",1,0)+IF(DX2254="D",1,0)</f>
        <v/>
      </c>
      <c r="BA2254">
        <f>IF(DH2254&lt;&gt;"",1,0)+IF(DI2254&lt;&gt;"",1,0)+IF(DK2254&lt;&gt;"",1,0)+IF(DM2254&lt;&gt;"",1,0)+IF(DN2254&lt;&gt;"",1,0)+IF(DO2254&lt;&gt;"",1,0)+IF(DQ2254&lt;&gt;"",1,0)+IF(DR2254&lt;&gt;"",1,0)+IF(DT2254&lt;&gt;"",1,0)+IF(DU2254&lt;&gt;"",1,0)+IF(DV2254&lt;&gt;"",1,0)+IF(DW2254&lt;&gt;"",1,0)+IF(DX2254&lt;&gt;"",1,0)+IF(DZ2254&lt;&gt;"",1,0)+IF(EA2254&lt;&gt;"",1,0)+IF(EB2254&lt;&gt;"",1,0)+IF(EE2254&lt;&gt;"",1,0)</f>
        <v/>
      </c>
      <c r="BB2254">
        <f>IF(AND(AV2254&gt;0, AW2254&gt;0),1,0)</f>
        <v/>
      </c>
      <c r="BL2254" t="inlineStr">
        <is>
          <t>X</t>
        </is>
      </c>
      <c r="CP2254" t="inlineStr">
        <is>
          <t>X</t>
        </is>
      </c>
      <c r="CZ2254" t="inlineStr">
        <is>
          <t>D</t>
        </is>
      </c>
      <c r="DN2254" t="inlineStr">
        <is>
          <t>X</t>
        </is>
      </c>
      <c r="EF2254" t="inlineStr">
        <is>
          <t>X</t>
        </is>
      </c>
    </row>
    <row r="2255">
      <c r="A2255" t="inlineStr">
        <is>
          <t>OH0027627855</t>
        </is>
      </c>
      <c r="B2255" t="n">
        <v>78</v>
      </c>
      <c r="C2255" t="n">
        <v>489577</v>
      </c>
      <c r="D2255" t="inlineStr">
        <is>
          <t>RAITI</t>
        </is>
      </c>
      <c r="E2255" t="inlineStr">
        <is>
          <t>DANIEL</t>
        </is>
      </c>
      <c r="F2255">
        <f>CONCATENATE(D2255," ",LEFT(H2255,4),"T=",AU2255,"D=",AV2255,"R=",AW2255,"M=",AX2255,"L=",AY2255,"B=",AZ2255)</f>
        <v/>
      </c>
      <c r="G2255" t="inlineStr">
        <is>
          <t>ROBERT</t>
        </is>
      </c>
      <c r="I2255" t="inlineStr">
        <is>
          <t>1983-09-23</t>
        </is>
      </c>
      <c r="J2255" t="inlineStr">
        <is>
          <t>2024-09-06</t>
        </is>
      </c>
      <c r="K2255" t="inlineStr">
        <is>
          <t>ACTIVE</t>
        </is>
      </c>
      <c r="M2255">
        <f>RIGHT(L2255,LEN(L2255)-FIND(" ",L2255))</f>
        <v/>
      </c>
      <c r="N2255" t="inlineStr">
        <is>
          <t>1817 W MARKET ST</t>
        </is>
      </c>
      <c r="P2255" t="inlineStr">
        <is>
          <t>WARREN</t>
        </is>
      </c>
      <c r="Q2255" t="inlineStr">
        <is>
          <t>OH</t>
        </is>
      </c>
      <c r="R2255" t="n">
        <v>44485</v>
      </c>
      <c r="AD2255" t="inlineStr">
        <is>
          <t>TRUMBULL CAREER &amp; TECH CENTER</t>
        </is>
      </c>
      <c r="AE2255" t="inlineStr">
        <is>
          <t>WARREN CITY</t>
        </is>
      </c>
      <c r="AF2255" t="inlineStr">
        <is>
          <t>WARREN CITY SD</t>
        </is>
      </c>
      <c r="AH2255" t="n">
        <v>14</v>
      </c>
      <c r="AI2255" t="n">
        <v>11</v>
      </c>
      <c r="AN2255" t="inlineStr">
        <is>
          <t>WARREN</t>
        </is>
      </c>
      <c r="AO2255" t="inlineStr">
        <is>
          <t>WARREN CITY 6G</t>
        </is>
      </c>
      <c r="AP2255" t="inlineStr">
        <is>
          <t>78-P-AEH</t>
        </is>
      </c>
      <c r="AQ2255" t="n">
        <v>9</v>
      </c>
      <c r="AR2255" t="n">
        <v>64</v>
      </c>
      <c r="AS2255" t="n">
        <v>32</v>
      </c>
      <c r="AV2255" t="inlineStr">
        <is>
          <t>WARREN-WARD 6</t>
        </is>
      </c>
      <c r="AW2255">
        <f>COUNTA($BA$2255:$EE$2255)</f>
        <v/>
      </c>
      <c r="AX2255">
        <f>COUNTIF($BA$2255:$EE$2255,"D")</f>
        <v/>
      </c>
      <c r="AY2255">
        <f>COUNTIF($BA$2255:$EE$2255,"R")</f>
        <v/>
      </c>
      <c r="AZ2255">
        <f>IF(BL2255="D",1,0)+IF(BM2255="D",1,0)+IF(BR2255="D",1,0)+IF(BS2255="D",1,0)+IF(BU2255="D",1,0)+IF(CA2255="D",1,0)+IF(CB2255="D",1,0)+IF(CC2255="D",1,0)+IF(CD2255="D",1,0)+IF(CJ2255="D",1,0)+IF(CK2255="D",1,0)+IF(CO2255="D",1,0)+IF(CP2255="D",1,0)+IF(CQ2255="D",1,0)+IF(CU2255="D",1,0)+IF(CV2255="D",1,0)+IF(DB2255="D",1,0)+IF(DC2255="D",1,0)+IF(DH2255="D",1,0)+IF(DI2255="D",1,0)+IF(DM2255="D",1,0)+IF(DN2255="D",1,0)+IF(DO2255="D",1,0)+IF(DU2255="D",1,0)+IF(DX2255="D",1,0)</f>
        <v/>
      </c>
      <c r="BA2255">
        <f>IF(DH2255&lt;&gt;"",1,0)+IF(DI2255&lt;&gt;"",1,0)+IF(DK2255&lt;&gt;"",1,0)+IF(DM2255&lt;&gt;"",1,0)+IF(DN2255&lt;&gt;"",1,0)+IF(DO2255&lt;&gt;"",1,0)+IF(DQ2255&lt;&gt;"",1,0)+IF(DR2255&lt;&gt;"",1,0)+IF(DT2255&lt;&gt;"",1,0)+IF(DU2255&lt;&gt;"",1,0)+IF(DV2255&lt;&gt;"",1,0)+IF(DW2255&lt;&gt;"",1,0)+IF(DX2255&lt;&gt;"",1,0)+IF(DZ2255&lt;&gt;"",1,0)+IF(EA2255&lt;&gt;"",1,0)+IF(EB2255&lt;&gt;"",1,0)+IF(EE2255&lt;&gt;"",1,0)</f>
        <v/>
      </c>
      <c r="BB2255">
        <f>IF(AND(AV2255&gt;0, AW2255&gt;0),1,0)</f>
        <v/>
      </c>
      <c r="EF2255" t="inlineStr">
        <is>
          <t>X</t>
        </is>
      </c>
    </row>
    <row r="2256">
      <c r="A2256" t="inlineStr">
        <is>
          <t>OH0020945955</t>
        </is>
      </c>
      <c r="B2256" t="n">
        <v>78</v>
      </c>
      <c r="C2256" t="n">
        <v>372526</v>
      </c>
      <c r="D2256" t="inlineStr">
        <is>
          <t>RIEDMAN</t>
        </is>
      </c>
      <c r="E2256" t="inlineStr">
        <is>
          <t>JAMES</t>
        </is>
      </c>
      <c r="F2256">
        <f>CONCATENATE(D2256," ",LEFT(H2256,4),"T=",AU2256,"D=",AV2256,"R=",AW2256,"M=",AX2256,"L=",AY2256,"B=",AZ2256)</f>
        <v/>
      </c>
      <c r="G2256" t="inlineStr">
        <is>
          <t>EDWARD</t>
        </is>
      </c>
      <c r="H2256" t="inlineStr">
        <is>
          <t>JR</t>
        </is>
      </c>
      <c r="I2256" t="inlineStr">
        <is>
          <t>1960-05-28</t>
        </is>
      </c>
      <c r="J2256" t="inlineStr">
        <is>
          <t>2022-05-31</t>
        </is>
      </c>
      <c r="K2256" t="inlineStr">
        <is>
          <t>ACTIVE</t>
        </is>
      </c>
      <c r="M2256">
        <f>RIGHT(L2256,LEN(L2256)-FIND(" ",L2256))</f>
        <v/>
      </c>
      <c r="N2256" t="inlineStr">
        <is>
          <t>2408 PALMYRA RD SW</t>
        </is>
      </c>
      <c r="P2256" t="inlineStr">
        <is>
          <t>WARREN</t>
        </is>
      </c>
      <c r="Q2256" t="inlineStr">
        <is>
          <t>OH</t>
        </is>
      </c>
      <c r="R2256" t="n">
        <v>44481</v>
      </c>
      <c r="AD2256" t="inlineStr">
        <is>
          <t>TRUMBULL CAREER &amp; TECH CENTER</t>
        </is>
      </c>
      <c r="AE2256" t="inlineStr">
        <is>
          <t>WARREN CITY</t>
        </is>
      </c>
      <c r="AF2256" t="inlineStr">
        <is>
          <t>WARREN CITY SD</t>
        </is>
      </c>
      <c r="AH2256" t="n">
        <v>14</v>
      </c>
      <c r="AI2256" t="n">
        <v>11</v>
      </c>
      <c r="AN2256" t="inlineStr">
        <is>
          <t>WARREN</t>
        </is>
      </c>
      <c r="AO2256" t="inlineStr">
        <is>
          <t>WARREN CITY 6G</t>
        </is>
      </c>
      <c r="AP2256" t="inlineStr">
        <is>
          <t>78-P-AEH</t>
        </is>
      </c>
      <c r="AQ2256" t="n">
        <v>9</v>
      </c>
      <c r="AR2256" t="n">
        <v>64</v>
      </c>
      <c r="AS2256" t="n">
        <v>32</v>
      </c>
      <c r="AV2256" t="inlineStr">
        <is>
          <t>WARREN-WARD 6</t>
        </is>
      </c>
      <c r="AW2256">
        <f>COUNTA($BA$2256:$EE$2256)</f>
        <v/>
      </c>
      <c r="AX2256">
        <f>COUNTIF($BA$2256:$EE$2256,"D")</f>
        <v/>
      </c>
      <c r="AY2256">
        <f>COUNTIF($BA$2256:$EE$2256,"R")</f>
        <v/>
      </c>
      <c r="AZ2256">
        <f>IF(BL2256="D",1,0)+IF(BM2256="D",1,0)+IF(BR2256="D",1,0)+IF(BS2256="D",1,0)+IF(BU2256="D",1,0)+IF(CA2256="D",1,0)+IF(CB2256="D",1,0)+IF(CC2256="D",1,0)+IF(CD2256="D",1,0)+IF(CJ2256="D",1,0)+IF(CK2256="D",1,0)+IF(CO2256="D",1,0)+IF(CP2256="D",1,0)+IF(CQ2256="D",1,0)+IF(CU2256="D",1,0)+IF(CV2256="D",1,0)+IF(DB2256="D",1,0)+IF(DC2256="D",1,0)+IF(DH2256="D",1,0)+IF(DI2256="D",1,0)+IF(DM2256="D",1,0)+IF(DN2256="D",1,0)+IF(DO2256="D",1,0)+IF(DU2256="D",1,0)+IF(DX2256="D",1,0)</f>
        <v/>
      </c>
      <c r="BA2256">
        <f>IF(DH2256&lt;&gt;"",1,0)+IF(DI2256&lt;&gt;"",1,0)+IF(DK2256&lt;&gt;"",1,0)+IF(DM2256&lt;&gt;"",1,0)+IF(DN2256&lt;&gt;"",1,0)+IF(DO2256&lt;&gt;"",1,0)+IF(DQ2256&lt;&gt;"",1,0)+IF(DR2256&lt;&gt;"",1,0)+IF(DT2256&lt;&gt;"",1,0)+IF(DU2256&lt;&gt;"",1,0)+IF(DV2256&lt;&gt;"",1,0)+IF(DW2256&lt;&gt;"",1,0)+IF(DX2256&lt;&gt;"",1,0)+IF(DZ2256&lt;&gt;"",1,0)+IF(EA2256&lt;&gt;"",1,0)+IF(EB2256&lt;&gt;"",1,0)+IF(EE2256&lt;&gt;"",1,0)</f>
        <v/>
      </c>
      <c r="BB2256">
        <f>IF(AND(AV2256&gt;0, AW2256&gt;0),1,0)</f>
        <v/>
      </c>
      <c r="EA2256" t="inlineStr">
        <is>
          <t>X</t>
        </is>
      </c>
    </row>
    <row r="2257">
      <c r="A2257" t="inlineStr">
        <is>
          <t>OH0015799159</t>
        </is>
      </c>
      <c r="B2257" t="n">
        <v>78</v>
      </c>
      <c r="C2257" t="n">
        <v>84715</v>
      </c>
      <c r="D2257" t="inlineStr">
        <is>
          <t>BROWN</t>
        </is>
      </c>
      <c r="E2257" t="inlineStr">
        <is>
          <t>HENRY</t>
        </is>
      </c>
      <c r="F2257">
        <f>CONCATENATE(D2257," ",LEFT(H2257,4),"T=",AU2257,"D=",AV2257,"R=",AW2257,"M=",AX2257,"L=",AY2257,"B=",AZ2257)</f>
        <v/>
      </c>
      <c r="I2257" t="inlineStr">
        <is>
          <t>1943-06-17</t>
        </is>
      </c>
      <c r="J2257" t="inlineStr">
        <is>
          <t>2018-12-26</t>
        </is>
      </c>
      <c r="K2257" t="inlineStr">
        <is>
          <t>ACTIVE</t>
        </is>
      </c>
      <c r="L2257" t="inlineStr">
        <is>
          <t>D</t>
        </is>
      </c>
      <c r="M2257">
        <f>RIGHT(L2257,LEN(L2257)-FIND(" ",L2257))</f>
        <v/>
      </c>
      <c r="N2257" t="inlineStr">
        <is>
          <t>1600 PALMYRA RD SW</t>
        </is>
      </c>
      <c r="P2257" t="inlineStr">
        <is>
          <t>WARREN</t>
        </is>
      </c>
      <c r="Q2257" t="inlineStr">
        <is>
          <t>OH</t>
        </is>
      </c>
      <c r="R2257" t="n">
        <v>44485</v>
      </c>
      <c r="AD2257" t="inlineStr">
        <is>
          <t>TRUMBULL CAREER &amp; TECH CENTER</t>
        </is>
      </c>
      <c r="AE2257" t="inlineStr">
        <is>
          <t>WARREN CITY</t>
        </is>
      </c>
      <c r="AF2257" t="inlineStr">
        <is>
          <t>WARREN CITY SD</t>
        </is>
      </c>
      <c r="AH2257" t="n">
        <v>14</v>
      </c>
      <c r="AI2257" t="n">
        <v>11</v>
      </c>
      <c r="AN2257" t="inlineStr">
        <is>
          <t>WARREN</t>
        </is>
      </c>
      <c r="AO2257" t="inlineStr">
        <is>
          <t>WARREN CITY 6G</t>
        </is>
      </c>
      <c r="AP2257" t="inlineStr">
        <is>
          <t>78-P-AEH</t>
        </is>
      </c>
      <c r="AQ2257" t="n">
        <v>9</v>
      </c>
      <c r="AR2257" t="n">
        <v>64</v>
      </c>
      <c r="AS2257" t="n">
        <v>32</v>
      </c>
      <c r="AV2257" t="inlineStr">
        <is>
          <t>WARREN-WARD 6</t>
        </is>
      </c>
      <c r="AW2257">
        <f>COUNTA($BA$2257:$EE$2257)</f>
        <v/>
      </c>
      <c r="AX2257">
        <f>COUNTIF($BA$2257:$EE$2257,"D")</f>
        <v/>
      </c>
      <c r="AY2257">
        <f>COUNTIF($BA$2257:$EE$2257,"R")</f>
        <v/>
      </c>
      <c r="AZ2257">
        <f>IF(BL2257="D",1,0)+IF(BM2257="D",1,0)+IF(BR2257="D",1,0)+IF(BS2257="D",1,0)+IF(BU2257="D",1,0)+IF(CA2257="D",1,0)+IF(CB2257="D",1,0)+IF(CC2257="D",1,0)+IF(CD2257="D",1,0)+IF(CJ2257="D",1,0)+IF(CK2257="D",1,0)+IF(CO2257="D",1,0)+IF(CP2257="D",1,0)+IF(CQ2257="D",1,0)+IF(CU2257="D",1,0)+IF(CV2257="D",1,0)+IF(DB2257="D",1,0)+IF(DC2257="D",1,0)+IF(DH2257="D",1,0)+IF(DI2257="D",1,0)+IF(DM2257="D",1,0)+IF(DN2257="D",1,0)+IF(DO2257="D",1,0)+IF(DU2257="D",1,0)+IF(DX2257="D",1,0)</f>
        <v/>
      </c>
      <c r="BA2257">
        <f>IF(DH2257&lt;&gt;"",1,0)+IF(DI2257&lt;&gt;"",1,0)+IF(DK2257&lt;&gt;"",1,0)+IF(DM2257&lt;&gt;"",1,0)+IF(DN2257&lt;&gt;"",1,0)+IF(DO2257&lt;&gt;"",1,0)+IF(DQ2257&lt;&gt;"",1,0)+IF(DR2257&lt;&gt;"",1,0)+IF(DT2257&lt;&gt;"",1,0)+IF(DU2257&lt;&gt;"",1,0)+IF(DV2257&lt;&gt;"",1,0)+IF(DW2257&lt;&gt;"",1,0)+IF(DX2257&lt;&gt;"",1,0)+IF(DZ2257&lt;&gt;"",1,0)+IF(EA2257&lt;&gt;"",1,0)+IF(EB2257&lt;&gt;"",1,0)+IF(EE2257&lt;&gt;"",1,0)</f>
        <v/>
      </c>
      <c r="BB2257">
        <f>IF(AND(AV2257&gt;0, AW2257&gt;0),1,0)</f>
        <v/>
      </c>
      <c r="BC2257" t="inlineStr">
        <is>
          <t>X</t>
        </is>
      </c>
      <c r="BD2257" t="inlineStr">
        <is>
          <t>X</t>
        </is>
      </c>
      <c r="BF2257" t="inlineStr">
        <is>
          <t>X</t>
        </is>
      </c>
      <c r="BG2257" t="inlineStr">
        <is>
          <t>X</t>
        </is>
      </c>
      <c r="BH2257" t="inlineStr">
        <is>
          <t>X</t>
        </is>
      </c>
      <c r="BJ2257" t="inlineStr">
        <is>
          <t>X</t>
        </is>
      </c>
      <c r="BK2257" t="inlineStr">
        <is>
          <t>X</t>
        </is>
      </c>
      <c r="BL2257" t="inlineStr">
        <is>
          <t>X</t>
        </is>
      </c>
      <c r="BP2257" t="inlineStr">
        <is>
          <t>X</t>
        </is>
      </c>
      <c r="BR2257" t="inlineStr">
        <is>
          <t>X</t>
        </is>
      </c>
      <c r="BS2257" t="inlineStr">
        <is>
          <t>X</t>
        </is>
      </c>
      <c r="BV2257" t="inlineStr">
        <is>
          <t>X</t>
        </is>
      </c>
      <c r="BY2257" t="inlineStr">
        <is>
          <t>D</t>
        </is>
      </c>
      <c r="CA2257" t="inlineStr">
        <is>
          <t>X</t>
        </is>
      </c>
      <c r="CG2257" t="inlineStr">
        <is>
          <t>X</t>
        </is>
      </c>
      <c r="CH2257" t="inlineStr">
        <is>
          <t>D</t>
        </is>
      </c>
      <c r="CK2257" t="inlineStr">
        <is>
          <t>X</t>
        </is>
      </c>
      <c r="CN2257" t="inlineStr">
        <is>
          <t>X</t>
        </is>
      </c>
      <c r="CO2257" t="inlineStr">
        <is>
          <t>D</t>
        </is>
      </c>
      <c r="CP2257" t="inlineStr">
        <is>
          <t>X</t>
        </is>
      </c>
      <c r="CT2257" t="inlineStr">
        <is>
          <t>X</t>
        </is>
      </c>
      <c r="CU2257" t="inlineStr">
        <is>
          <t>D</t>
        </is>
      </c>
      <c r="CV2257" t="inlineStr">
        <is>
          <t>X</t>
        </is>
      </c>
      <c r="CY2257" t="inlineStr">
        <is>
          <t>X</t>
        </is>
      </c>
      <c r="CZ2257" t="inlineStr">
        <is>
          <t>D</t>
        </is>
      </c>
      <c r="DC2257" t="inlineStr">
        <is>
          <t>X</t>
        </is>
      </c>
      <c r="DF2257" t="inlineStr">
        <is>
          <t>X</t>
        </is>
      </c>
      <c r="DG2257" t="inlineStr">
        <is>
          <t>D</t>
        </is>
      </c>
      <c r="DI2257" t="inlineStr">
        <is>
          <t>X</t>
        </is>
      </c>
      <c r="DJ2257" t="inlineStr">
        <is>
          <t>D</t>
        </is>
      </c>
      <c r="DL2257" t="inlineStr">
        <is>
          <t>X</t>
        </is>
      </c>
      <c r="DM2257" t="inlineStr">
        <is>
          <t>D</t>
        </is>
      </c>
      <c r="DN2257" t="inlineStr">
        <is>
          <t>X</t>
        </is>
      </c>
      <c r="DO2257" t="inlineStr">
        <is>
          <t>D</t>
        </is>
      </c>
      <c r="DR2257" t="inlineStr">
        <is>
          <t>X</t>
        </is>
      </c>
      <c r="DS2257" t="inlineStr">
        <is>
          <t>D</t>
        </is>
      </c>
      <c r="DT2257" t="inlineStr">
        <is>
          <t>D</t>
        </is>
      </c>
      <c r="DU2257" t="inlineStr">
        <is>
          <t>X</t>
        </is>
      </c>
      <c r="DW2257" t="inlineStr">
        <is>
          <t>D</t>
        </is>
      </c>
      <c r="DX2257" t="inlineStr">
        <is>
          <t>X</t>
        </is>
      </c>
      <c r="EA2257" t="inlineStr">
        <is>
          <t>X</t>
        </is>
      </c>
      <c r="ED2257" t="inlineStr">
        <is>
          <t>D</t>
        </is>
      </c>
      <c r="EF2257" t="inlineStr">
        <is>
          <t>X</t>
        </is>
      </c>
    </row>
    <row r="2258">
      <c r="A2258" t="inlineStr">
        <is>
          <t>OH0026411523</t>
        </is>
      </c>
      <c r="B2258" t="n">
        <v>78</v>
      </c>
      <c r="C2258" t="n">
        <v>461743</v>
      </c>
      <c r="D2258" t="inlineStr">
        <is>
          <t>REEVES</t>
        </is>
      </c>
      <c r="E2258" t="inlineStr">
        <is>
          <t>HEVAN</t>
        </is>
      </c>
      <c r="F2258">
        <f>CONCATENATE(D2258," ",LEFT(H2258,4),"T=",AU2258,"D=",AV2258,"R=",AW2258,"M=",AX2258,"L=",AY2258,"B=",AZ2258)</f>
        <v/>
      </c>
      <c r="G2258" t="inlineStr">
        <is>
          <t>AUJUSHANA</t>
        </is>
      </c>
      <c r="I2258" t="inlineStr">
        <is>
          <t>2003-10-30</t>
        </is>
      </c>
      <c r="J2258" t="inlineStr">
        <is>
          <t>2022-02-10</t>
        </is>
      </c>
      <c r="K2258" t="inlineStr">
        <is>
          <t>ACTIVE</t>
        </is>
      </c>
      <c r="M2258">
        <f>RIGHT(L2258,LEN(L2258)-FIND(" ",L2258))</f>
        <v/>
      </c>
      <c r="N2258" t="inlineStr">
        <is>
          <t>2216 PALMYRA RD SW</t>
        </is>
      </c>
      <c r="P2258" t="inlineStr">
        <is>
          <t>WARREN</t>
        </is>
      </c>
      <c r="Q2258" t="inlineStr">
        <is>
          <t>OH</t>
        </is>
      </c>
      <c r="R2258" t="n">
        <v>44481</v>
      </c>
      <c r="AD2258" t="inlineStr">
        <is>
          <t>TRUMBULL CAREER &amp; TECH CENTER</t>
        </is>
      </c>
      <c r="AE2258" t="inlineStr">
        <is>
          <t>WARREN CITY</t>
        </is>
      </c>
      <c r="AF2258" t="inlineStr">
        <is>
          <t>WARREN CITY SD</t>
        </is>
      </c>
      <c r="AH2258" t="n">
        <v>14</v>
      </c>
      <c r="AI2258" t="n">
        <v>11</v>
      </c>
      <c r="AN2258" t="inlineStr">
        <is>
          <t>WARREN</t>
        </is>
      </c>
      <c r="AO2258" t="inlineStr">
        <is>
          <t>WARREN CITY 6G</t>
        </is>
      </c>
      <c r="AP2258" t="inlineStr">
        <is>
          <t>78-P-AEH</t>
        </is>
      </c>
      <c r="AQ2258" t="n">
        <v>9</v>
      </c>
      <c r="AR2258" t="n">
        <v>64</v>
      </c>
      <c r="AS2258" t="n">
        <v>32</v>
      </c>
      <c r="AV2258" t="inlineStr">
        <is>
          <t>WARREN-WARD 6</t>
        </is>
      </c>
      <c r="AW2258">
        <f>COUNTA($BA$2258:$EE$2258)</f>
        <v/>
      </c>
      <c r="AX2258">
        <f>COUNTIF($BA$2258:$EE$2258,"D")</f>
        <v/>
      </c>
      <c r="AY2258">
        <f>COUNTIF($BA$2258:$EE$2258,"R")</f>
        <v/>
      </c>
      <c r="AZ2258">
        <f>IF(BL2258="D",1,0)+IF(BM2258="D",1,0)+IF(BR2258="D",1,0)+IF(BS2258="D",1,0)+IF(BU2258="D",1,0)+IF(CA2258="D",1,0)+IF(CB2258="D",1,0)+IF(CC2258="D",1,0)+IF(CD2258="D",1,0)+IF(CJ2258="D",1,0)+IF(CK2258="D",1,0)+IF(CO2258="D",1,0)+IF(CP2258="D",1,0)+IF(CQ2258="D",1,0)+IF(CU2258="D",1,0)+IF(CV2258="D",1,0)+IF(DB2258="D",1,0)+IF(DC2258="D",1,0)+IF(DH2258="D",1,0)+IF(DI2258="D",1,0)+IF(DM2258="D",1,0)+IF(DN2258="D",1,0)+IF(DO2258="D",1,0)+IF(DU2258="D",1,0)+IF(DX2258="D",1,0)</f>
        <v/>
      </c>
      <c r="BA2258">
        <f>IF(DH2258&lt;&gt;"",1,0)+IF(DI2258&lt;&gt;"",1,0)+IF(DK2258&lt;&gt;"",1,0)+IF(DM2258&lt;&gt;"",1,0)+IF(DN2258&lt;&gt;"",1,0)+IF(DO2258&lt;&gt;"",1,0)+IF(DQ2258&lt;&gt;"",1,0)+IF(DR2258&lt;&gt;"",1,0)+IF(DT2258&lt;&gt;"",1,0)+IF(DU2258&lt;&gt;"",1,0)+IF(DV2258&lt;&gt;"",1,0)+IF(DW2258&lt;&gt;"",1,0)+IF(DX2258&lt;&gt;"",1,0)+IF(DZ2258&lt;&gt;"",1,0)+IF(EA2258&lt;&gt;"",1,0)+IF(EB2258&lt;&gt;"",1,0)+IF(EE2258&lt;&gt;"",1,0)</f>
        <v/>
      </c>
      <c r="BB2258">
        <f>IF(AND(AV2258&gt;0, AW2258&gt;0),1,0)</f>
        <v/>
      </c>
    </row>
    <row r="2259">
      <c r="A2259" t="inlineStr">
        <is>
          <t>OH0024718443</t>
        </is>
      </c>
      <c r="B2259" t="n">
        <v>78</v>
      </c>
      <c r="C2259" t="n">
        <v>434230</v>
      </c>
      <c r="D2259" t="inlineStr">
        <is>
          <t>TAYLOR</t>
        </is>
      </c>
      <c r="E2259" t="inlineStr">
        <is>
          <t>MADISON</t>
        </is>
      </c>
      <c r="F2259">
        <f>CONCATENATE(D2259," ",LEFT(H2259,4),"T=",AU2259,"D=",AV2259,"R=",AW2259,"M=",AX2259,"L=",AY2259,"B=",AZ2259)</f>
        <v/>
      </c>
      <c r="G2259" t="inlineStr">
        <is>
          <t>LEIGH</t>
        </is>
      </c>
      <c r="I2259" t="inlineStr">
        <is>
          <t>2000-06-22</t>
        </is>
      </c>
      <c r="J2259" t="inlineStr">
        <is>
          <t>2021-12-27</t>
        </is>
      </c>
      <c r="K2259" t="inlineStr">
        <is>
          <t>ACTIVE</t>
        </is>
      </c>
      <c r="M2259">
        <f>RIGHT(L2259,LEN(L2259)-FIND(" ",L2259))</f>
        <v/>
      </c>
      <c r="N2259" t="inlineStr">
        <is>
          <t>2028 PALMYRA RD SW</t>
        </is>
      </c>
      <c r="P2259" t="inlineStr">
        <is>
          <t>WARREN</t>
        </is>
      </c>
      <c r="Q2259" t="inlineStr">
        <is>
          <t>OH</t>
        </is>
      </c>
      <c r="R2259" t="n">
        <v>44485</v>
      </c>
      <c r="AD2259" t="inlineStr">
        <is>
          <t>TRUMBULL CAREER &amp; TECH CENTER</t>
        </is>
      </c>
      <c r="AE2259" t="inlineStr">
        <is>
          <t>WARREN CITY</t>
        </is>
      </c>
      <c r="AF2259" t="inlineStr">
        <is>
          <t>WARREN CITY SD</t>
        </is>
      </c>
      <c r="AH2259" t="n">
        <v>14</v>
      </c>
      <c r="AI2259" t="n">
        <v>11</v>
      </c>
      <c r="AN2259" t="inlineStr">
        <is>
          <t>WARREN</t>
        </is>
      </c>
      <c r="AO2259" t="inlineStr">
        <is>
          <t>WARREN CITY 6G</t>
        </is>
      </c>
      <c r="AP2259" t="inlineStr">
        <is>
          <t>78-P-AEH</t>
        </is>
      </c>
      <c r="AQ2259" t="n">
        <v>9</v>
      </c>
      <c r="AR2259" t="n">
        <v>64</v>
      </c>
      <c r="AS2259" t="n">
        <v>32</v>
      </c>
      <c r="AV2259" t="inlineStr">
        <is>
          <t>WARREN-WARD 6</t>
        </is>
      </c>
      <c r="AW2259">
        <f>COUNTA($BA$2259:$EE$2259)</f>
        <v/>
      </c>
      <c r="AX2259">
        <f>COUNTIF($BA$2259:$EE$2259,"D")</f>
        <v/>
      </c>
      <c r="AY2259">
        <f>COUNTIF($BA$2259:$EE$2259,"R")</f>
        <v/>
      </c>
      <c r="AZ2259">
        <f>IF(BL2259="D",1,0)+IF(BM2259="D",1,0)+IF(BR2259="D",1,0)+IF(BS2259="D",1,0)+IF(BU2259="D",1,0)+IF(CA2259="D",1,0)+IF(CB2259="D",1,0)+IF(CC2259="D",1,0)+IF(CD2259="D",1,0)+IF(CJ2259="D",1,0)+IF(CK2259="D",1,0)+IF(CO2259="D",1,0)+IF(CP2259="D",1,0)+IF(CQ2259="D",1,0)+IF(CU2259="D",1,0)+IF(CV2259="D",1,0)+IF(DB2259="D",1,0)+IF(DC2259="D",1,0)+IF(DH2259="D",1,0)+IF(DI2259="D",1,0)+IF(DM2259="D",1,0)+IF(DN2259="D",1,0)+IF(DO2259="D",1,0)+IF(DU2259="D",1,0)+IF(DX2259="D",1,0)</f>
        <v/>
      </c>
      <c r="BA2259">
        <f>IF(DH2259&lt;&gt;"",1,0)+IF(DI2259&lt;&gt;"",1,0)+IF(DK2259&lt;&gt;"",1,0)+IF(DM2259&lt;&gt;"",1,0)+IF(DN2259&lt;&gt;"",1,0)+IF(DO2259&lt;&gt;"",1,0)+IF(DQ2259&lt;&gt;"",1,0)+IF(DR2259&lt;&gt;"",1,0)+IF(DT2259&lt;&gt;"",1,0)+IF(DU2259&lt;&gt;"",1,0)+IF(DV2259&lt;&gt;"",1,0)+IF(DW2259&lt;&gt;"",1,0)+IF(DX2259&lt;&gt;"",1,0)+IF(DZ2259&lt;&gt;"",1,0)+IF(EA2259&lt;&gt;"",1,0)+IF(EB2259&lt;&gt;"",1,0)+IF(EE2259&lt;&gt;"",1,0)</f>
        <v/>
      </c>
      <c r="BB2259">
        <f>IF(AND(AV2259&gt;0, AW2259&gt;0),1,0)</f>
        <v/>
      </c>
      <c r="DI2259" t="inlineStr">
        <is>
          <t>X</t>
        </is>
      </c>
      <c r="DM2259" t="inlineStr">
        <is>
          <t>D</t>
        </is>
      </c>
      <c r="DN2259" t="inlineStr">
        <is>
          <t>X</t>
        </is>
      </c>
      <c r="DU2259" t="inlineStr">
        <is>
          <t>X</t>
        </is>
      </c>
      <c r="DX2259" t="inlineStr">
        <is>
          <t>X</t>
        </is>
      </c>
      <c r="EA2259" t="inlineStr">
        <is>
          <t>X</t>
        </is>
      </c>
      <c r="EF2259" t="inlineStr">
        <is>
          <t>X</t>
        </is>
      </c>
    </row>
    <row r="2260">
      <c r="A2260" t="inlineStr">
        <is>
          <t>OH0015715510</t>
        </is>
      </c>
      <c r="B2260" t="n">
        <v>78</v>
      </c>
      <c r="C2260" t="n">
        <v>306517</v>
      </c>
      <c r="D2260" t="inlineStr">
        <is>
          <t>HARRINGTON</t>
        </is>
      </c>
      <c r="E2260" t="inlineStr">
        <is>
          <t>BEVERLY</t>
        </is>
      </c>
      <c r="F2260">
        <f>CONCATENATE(D2260," ",LEFT(H2260,4),"T=",AU2260,"D=",AV2260,"R=",AW2260,"M=",AX2260,"L=",AY2260,"B=",AZ2260)</f>
        <v/>
      </c>
      <c r="G2260" t="inlineStr">
        <is>
          <t>J</t>
        </is>
      </c>
      <c r="I2260" t="inlineStr">
        <is>
          <t>1983-11-23</t>
        </is>
      </c>
      <c r="J2260" t="inlineStr">
        <is>
          <t>2019-06-28</t>
        </is>
      </c>
      <c r="K2260" t="inlineStr">
        <is>
          <t>CONFIRMATION</t>
        </is>
      </c>
      <c r="M2260">
        <f>RIGHT(L2260,LEN(L2260)-FIND(" ",L2260))</f>
        <v/>
      </c>
      <c r="N2260" t="inlineStr">
        <is>
          <t>1767 JEFFERSON ST SW</t>
        </is>
      </c>
      <c r="P2260" t="inlineStr">
        <is>
          <t>WARREN</t>
        </is>
      </c>
      <c r="Q2260" t="inlineStr">
        <is>
          <t>OH</t>
        </is>
      </c>
      <c r="R2260" t="n">
        <v>44485</v>
      </c>
      <c r="AD2260" t="inlineStr">
        <is>
          <t>TRUMBULL CAREER &amp; TECH CENTER</t>
        </is>
      </c>
      <c r="AE2260" t="inlineStr">
        <is>
          <t>WARREN CITY</t>
        </is>
      </c>
      <c r="AF2260" t="inlineStr">
        <is>
          <t>WARREN CITY SD</t>
        </is>
      </c>
      <c r="AH2260" t="n">
        <v>14</v>
      </c>
      <c r="AI2260" t="n">
        <v>11</v>
      </c>
      <c r="AN2260" t="inlineStr">
        <is>
          <t>WARREN</t>
        </is>
      </c>
      <c r="AO2260" t="inlineStr">
        <is>
          <t>WARREN CITY 6G</t>
        </is>
      </c>
      <c r="AP2260" t="inlineStr">
        <is>
          <t>78-P-AEH</t>
        </is>
      </c>
      <c r="AQ2260" t="n">
        <v>9</v>
      </c>
      <c r="AR2260" t="n">
        <v>64</v>
      </c>
      <c r="AS2260" t="n">
        <v>32</v>
      </c>
      <c r="AV2260" t="inlineStr">
        <is>
          <t>WARREN-WARD 6</t>
        </is>
      </c>
      <c r="AW2260">
        <f>COUNTA($BA$2260:$EE$2260)</f>
        <v/>
      </c>
      <c r="AX2260">
        <f>COUNTIF($BA$2260:$EE$2260,"D")</f>
        <v/>
      </c>
      <c r="AY2260">
        <f>COUNTIF($BA$2260:$EE$2260,"R")</f>
        <v/>
      </c>
      <c r="AZ2260">
        <f>IF(BL2260="D",1,0)+IF(BM2260="D",1,0)+IF(BR2260="D",1,0)+IF(BS2260="D",1,0)+IF(BU2260="D",1,0)+IF(CA2260="D",1,0)+IF(CB2260="D",1,0)+IF(CC2260="D",1,0)+IF(CD2260="D",1,0)+IF(CJ2260="D",1,0)+IF(CK2260="D",1,0)+IF(CO2260="D",1,0)+IF(CP2260="D",1,0)+IF(CQ2260="D",1,0)+IF(CU2260="D",1,0)+IF(CV2260="D",1,0)+IF(DB2260="D",1,0)+IF(DC2260="D",1,0)+IF(DH2260="D",1,0)+IF(DI2260="D",1,0)+IF(DM2260="D",1,0)+IF(DN2260="D",1,0)+IF(DO2260="D",1,0)+IF(DU2260="D",1,0)+IF(DX2260="D",1,0)</f>
        <v/>
      </c>
      <c r="BA2260">
        <f>IF(DH2260&lt;&gt;"",1,0)+IF(DI2260&lt;&gt;"",1,0)+IF(DK2260&lt;&gt;"",1,0)+IF(DM2260&lt;&gt;"",1,0)+IF(DN2260&lt;&gt;"",1,0)+IF(DO2260&lt;&gt;"",1,0)+IF(DQ2260&lt;&gt;"",1,0)+IF(DR2260&lt;&gt;"",1,0)+IF(DT2260&lt;&gt;"",1,0)+IF(DU2260&lt;&gt;"",1,0)+IF(DV2260&lt;&gt;"",1,0)+IF(DW2260&lt;&gt;"",1,0)+IF(DX2260&lt;&gt;"",1,0)+IF(DZ2260&lt;&gt;"",1,0)+IF(EA2260&lt;&gt;"",1,0)+IF(EB2260&lt;&gt;"",1,0)+IF(EE2260&lt;&gt;"",1,0)</f>
        <v/>
      </c>
      <c r="BB2260">
        <f>IF(AND(AV2260&gt;0, AW2260&gt;0),1,0)</f>
        <v/>
      </c>
      <c r="CA2260" t="inlineStr">
        <is>
          <t>X</t>
        </is>
      </c>
      <c r="DN2260" t="inlineStr">
        <is>
          <t>X</t>
        </is>
      </c>
    </row>
    <row r="2261">
      <c r="A2261" t="inlineStr">
        <is>
          <t>OH0027517433</t>
        </is>
      </c>
      <c r="B2261" t="n">
        <v>78</v>
      </c>
      <c r="C2261" t="n">
        <v>487665</v>
      </c>
      <c r="D2261" t="inlineStr">
        <is>
          <t>JONES</t>
        </is>
      </c>
      <c r="E2261" t="inlineStr">
        <is>
          <t>QUADASHEIMER</t>
        </is>
      </c>
      <c r="F2261">
        <f>CONCATENATE(D2261," ",LEFT(H2261,4),"T=",AU2261,"D=",AV2261,"R=",AW2261,"M=",AX2261,"L=",AY2261,"B=",AZ2261)</f>
        <v/>
      </c>
      <c r="G2261" t="inlineStr">
        <is>
          <t>R</t>
        </is>
      </c>
      <c r="I2261" t="inlineStr">
        <is>
          <t>1999-07-24</t>
        </is>
      </c>
      <c r="J2261" t="inlineStr">
        <is>
          <t>2024-08-07</t>
        </is>
      </c>
      <c r="K2261" t="inlineStr">
        <is>
          <t>CONFIRMATION</t>
        </is>
      </c>
      <c r="M2261">
        <f>RIGHT(L2261,LEN(L2261)-FIND(" ",L2261))</f>
        <v/>
      </c>
      <c r="N2261" t="inlineStr">
        <is>
          <t>735 LENER AVE SW</t>
        </is>
      </c>
      <c r="P2261" t="inlineStr">
        <is>
          <t>WARREN</t>
        </is>
      </c>
      <c r="Q2261" t="inlineStr">
        <is>
          <t>OH</t>
        </is>
      </c>
      <c r="R2261" t="n">
        <v>44485</v>
      </c>
      <c r="AD2261" t="inlineStr">
        <is>
          <t>TRUMBULL CAREER &amp; TECH CENTER</t>
        </is>
      </c>
      <c r="AE2261" t="inlineStr">
        <is>
          <t>WARREN CITY</t>
        </is>
      </c>
      <c r="AF2261" t="inlineStr">
        <is>
          <t>WARREN CITY SD</t>
        </is>
      </c>
      <c r="AH2261" t="n">
        <v>14</v>
      </c>
      <c r="AI2261" t="n">
        <v>11</v>
      </c>
      <c r="AN2261" t="inlineStr">
        <is>
          <t>WARREN</t>
        </is>
      </c>
      <c r="AO2261" t="inlineStr">
        <is>
          <t>WARREN CITY 6G</t>
        </is>
      </c>
      <c r="AP2261" t="inlineStr">
        <is>
          <t>78-P-AEH</t>
        </is>
      </c>
      <c r="AQ2261" t="n">
        <v>9</v>
      </c>
      <c r="AR2261" t="n">
        <v>64</v>
      </c>
      <c r="AS2261" t="n">
        <v>32</v>
      </c>
      <c r="AV2261" t="inlineStr">
        <is>
          <t>WARREN-WARD 6</t>
        </is>
      </c>
      <c r="AW2261">
        <f>COUNTA($BA$2261:$EE$2261)</f>
        <v/>
      </c>
      <c r="AX2261">
        <f>COUNTIF($BA$2261:$EE$2261,"D")</f>
        <v/>
      </c>
      <c r="AY2261">
        <f>COUNTIF($BA$2261:$EE$2261,"R")</f>
        <v/>
      </c>
      <c r="AZ2261">
        <f>IF(BL2261="D",1,0)+IF(BM2261="D",1,0)+IF(BR2261="D",1,0)+IF(BS2261="D",1,0)+IF(BU2261="D",1,0)+IF(CA2261="D",1,0)+IF(CB2261="D",1,0)+IF(CC2261="D",1,0)+IF(CD2261="D",1,0)+IF(CJ2261="D",1,0)+IF(CK2261="D",1,0)+IF(CO2261="D",1,0)+IF(CP2261="D",1,0)+IF(CQ2261="D",1,0)+IF(CU2261="D",1,0)+IF(CV2261="D",1,0)+IF(DB2261="D",1,0)+IF(DC2261="D",1,0)+IF(DH2261="D",1,0)+IF(DI2261="D",1,0)+IF(DM2261="D",1,0)+IF(DN2261="D",1,0)+IF(DO2261="D",1,0)+IF(DU2261="D",1,0)+IF(DX2261="D",1,0)</f>
        <v/>
      </c>
      <c r="BA2261">
        <f>IF(DH2261&lt;&gt;"",1,0)+IF(DI2261&lt;&gt;"",1,0)+IF(DK2261&lt;&gt;"",1,0)+IF(DM2261&lt;&gt;"",1,0)+IF(DN2261&lt;&gt;"",1,0)+IF(DO2261&lt;&gt;"",1,0)+IF(DQ2261&lt;&gt;"",1,0)+IF(DR2261&lt;&gt;"",1,0)+IF(DT2261&lt;&gt;"",1,0)+IF(DU2261&lt;&gt;"",1,0)+IF(DV2261&lt;&gt;"",1,0)+IF(DW2261&lt;&gt;"",1,0)+IF(DX2261&lt;&gt;"",1,0)+IF(DZ2261&lt;&gt;"",1,0)+IF(EA2261&lt;&gt;"",1,0)+IF(EB2261&lt;&gt;"",1,0)+IF(EE2261&lt;&gt;"",1,0)</f>
        <v/>
      </c>
      <c r="BB2261">
        <f>IF(AND(AV2261&gt;0, AW2261&gt;0),1,0)</f>
        <v/>
      </c>
    </row>
    <row r="2262">
      <c r="A2262" t="inlineStr">
        <is>
          <t>OH0026238998</t>
        </is>
      </c>
      <c r="B2262" t="n">
        <v>78</v>
      </c>
      <c r="C2262" t="n">
        <v>458873</v>
      </c>
      <c r="D2262" t="inlineStr">
        <is>
          <t>DAVIES</t>
        </is>
      </c>
      <c r="E2262" t="inlineStr">
        <is>
          <t>TONYA</t>
        </is>
      </c>
      <c r="F2262">
        <f>CONCATENATE(D2262," ",LEFT(H2262,4),"T=",AU2262,"D=",AV2262,"R=",AW2262,"M=",AX2262,"L=",AY2262,"B=",AZ2262)</f>
        <v/>
      </c>
      <c r="G2262" t="inlineStr">
        <is>
          <t>R</t>
        </is>
      </c>
      <c r="I2262" t="inlineStr">
        <is>
          <t>1981-02-07</t>
        </is>
      </c>
      <c r="J2262" t="inlineStr">
        <is>
          <t>2023-10-05</t>
        </is>
      </c>
      <c r="K2262" t="inlineStr">
        <is>
          <t>ACTIVE</t>
        </is>
      </c>
      <c r="M2262">
        <f>RIGHT(L2262,LEN(L2262)-FIND(" ",L2262))</f>
        <v/>
      </c>
      <c r="N2262" t="inlineStr">
        <is>
          <t>1835 UNION ST SW</t>
        </is>
      </c>
      <c r="P2262" t="inlineStr">
        <is>
          <t>WARREN</t>
        </is>
      </c>
      <c r="Q2262" t="inlineStr">
        <is>
          <t>OH</t>
        </is>
      </c>
      <c r="R2262" t="n">
        <v>44485</v>
      </c>
      <c r="AD2262" t="inlineStr">
        <is>
          <t>TRUMBULL CAREER &amp; TECH CENTER</t>
        </is>
      </c>
      <c r="AE2262" t="inlineStr">
        <is>
          <t>WARREN CITY</t>
        </is>
      </c>
      <c r="AF2262" t="inlineStr">
        <is>
          <t>WARREN CITY SD</t>
        </is>
      </c>
      <c r="AH2262" t="n">
        <v>14</v>
      </c>
      <c r="AI2262" t="n">
        <v>11</v>
      </c>
      <c r="AN2262" t="inlineStr">
        <is>
          <t>WARREN</t>
        </is>
      </c>
      <c r="AO2262" t="inlineStr">
        <is>
          <t>WARREN CITY 6G</t>
        </is>
      </c>
      <c r="AP2262" t="inlineStr">
        <is>
          <t>78-P-AEH</t>
        </is>
      </c>
      <c r="AQ2262" t="n">
        <v>9</v>
      </c>
      <c r="AR2262" t="n">
        <v>64</v>
      </c>
      <c r="AS2262" t="n">
        <v>32</v>
      </c>
      <c r="AV2262" t="inlineStr">
        <is>
          <t>WARREN-WARD 6</t>
        </is>
      </c>
      <c r="AW2262">
        <f>COUNTA($BA$2262:$EE$2262)</f>
        <v/>
      </c>
      <c r="AX2262">
        <f>COUNTIF($BA$2262:$EE$2262,"D")</f>
        <v/>
      </c>
      <c r="AY2262">
        <f>COUNTIF($BA$2262:$EE$2262,"R")</f>
        <v/>
      </c>
      <c r="AZ2262">
        <f>IF(BL2262="D",1,0)+IF(BM2262="D",1,0)+IF(BR2262="D",1,0)+IF(BS2262="D",1,0)+IF(BU2262="D",1,0)+IF(CA2262="D",1,0)+IF(CB2262="D",1,0)+IF(CC2262="D",1,0)+IF(CD2262="D",1,0)+IF(CJ2262="D",1,0)+IF(CK2262="D",1,0)+IF(CO2262="D",1,0)+IF(CP2262="D",1,0)+IF(CQ2262="D",1,0)+IF(CU2262="D",1,0)+IF(CV2262="D",1,0)+IF(DB2262="D",1,0)+IF(DC2262="D",1,0)+IF(DH2262="D",1,0)+IF(DI2262="D",1,0)+IF(DM2262="D",1,0)+IF(DN2262="D",1,0)+IF(DO2262="D",1,0)+IF(DU2262="D",1,0)+IF(DX2262="D",1,0)</f>
        <v/>
      </c>
      <c r="BA2262">
        <f>IF(DH2262&lt;&gt;"",1,0)+IF(DI2262&lt;&gt;"",1,0)+IF(DK2262&lt;&gt;"",1,0)+IF(DM2262&lt;&gt;"",1,0)+IF(DN2262&lt;&gt;"",1,0)+IF(DO2262&lt;&gt;"",1,0)+IF(DQ2262&lt;&gt;"",1,0)+IF(DR2262&lt;&gt;"",1,0)+IF(DT2262&lt;&gt;"",1,0)+IF(DU2262&lt;&gt;"",1,0)+IF(DV2262&lt;&gt;"",1,0)+IF(DW2262&lt;&gt;"",1,0)+IF(DX2262&lt;&gt;"",1,0)+IF(DZ2262&lt;&gt;"",1,0)+IF(EA2262&lt;&gt;"",1,0)+IF(EB2262&lt;&gt;"",1,0)+IF(EE2262&lt;&gt;"",1,0)</f>
        <v/>
      </c>
      <c r="BB2262">
        <f>IF(AND(AV2262&gt;0, AW2262&gt;0),1,0)</f>
        <v/>
      </c>
    </row>
    <row r="2263">
      <c r="A2263" t="inlineStr">
        <is>
          <t>OH0024808714</t>
        </is>
      </c>
      <c r="B2263" t="n">
        <v>78</v>
      </c>
      <c r="C2263" t="n">
        <v>435227</v>
      </c>
      <c r="D2263" t="inlineStr">
        <is>
          <t>WILLIAMS</t>
        </is>
      </c>
      <c r="E2263" t="inlineStr">
        <is>
          <t>DAMIEN</t>
        </is>
      </c>
      <c r="F2263">
        <f>CONCATENATE(D2263," ",LEFT(H2263,4),"T=",AU2263,"D=",AV2263,"R=",AW2263,"M=",AX2263,"L=",AY2263,"B=",AZ2263)</f>
        <v/>
      </c>
      <c r="G2263" t="inlineStr">
        <is>
          <t>M</t>
        </is>
      </c>
      <c r="I2263" t="inlineStr">
        <is>
          <t>2000-10-26</t>
        </is>
      </c>
      <c r="J2263" t="inlineStr">
        <is>
          <t>2018-09-18</t>
        </is>
      </c>
      <c r="K2263" t="inlineStr">
        <is>
          <t>ACTIVE</t>
        </is>
      </c>
      <c r="M2263">
        <f>RIGHT(L2263,LEN(L2263)-FIND(" ",L2263))</f>
        <v/>
      </c>
      <c r="N2263" t="inlineStr">
        <is>
          <t>554 AUSTIN AVE SW</t>
        </is>
      </c>
      <c r="P2263" t="inlineStr">
        <is>
          <t>WARREN</t>
        </is>
      </c>
      <c r="Q2263" t="inlineStr">
        <is>
          <t>OH</t>
        </is>
      </c>
      <c r="R2263" t="n">
        <v>44485</v>
      </c>
      <c r="AD2263" t="inlineStr">
        <is>
          <t>TRUMBULL CAREER &amp; TECH CENTER</t>
        </is>
      </c>
      <c r="AE2263" t="inlineStr">
        <is>
          <t>WARREN CITY</t>
        </is>
      </c>
      <c r="AF2263" t="inlineStr">
        <is>
          <t>WARREN CITY SD</t>
        </is>
      </c>
      <c r="AH2263" t="n">
        <v>14</v>
      </c>
      <c r="AI2263" t="n">
        <v>11</v>
      </c>
      <c r="AN2263" t="inlineStr">
        <is>
          <t>WARREN</t>
        </is>
      </c>
      <c r="AO2263" t="inlineStr">
        <is>
          <t>WARREN CITY 6G</t>
        </is>
      </c>
      <c r="AP2263" t="inlineStr">
        <is>
          <t>78-P-AEH</t>
        </is>
      </c>
      <c r="AQ2263" t="n">
        <v>9</v>
      </c>
      <c r="AR2263" t="n">
        <v>64</v>
      </c>
      <c r="AS2263" t="n">
        <v>32</v>
      </c>
      <c r="AV2263" t="inlineStr">
        <is>
          <t>WARREN-WARD 6</t>
        </is>
      </c>
      <c r="AW2263">
        <f>COUNTA($BA$2263:$EE$2263)</f>
        <v/>
      </c>
      <c r="AX2263">
        <f>COUNTIF($BA$2263:$EE$2263,"D")</f>
        <v/>
      </c>
      <c r="AY2263">
        <f>COUNTIF($BA$2263:$EE$2263,"R")</f>
        <v/>
      </c>
      <c r="AZ2263">
        <f>IF(BL2263="D",1,0)+IF(BM2263="D",1,0)+IF(BR2263="D",1,0)+IF(BS2263="D",1,0)+IF(BU2263="D",1,0)+IF(CA2263="D",1,0)+IF(CB2263="D",1,0)+IF(CC2263="D",1,0)+IF(CD2263="D",1,0)+IF(CJ2263="D",1,0)+IF(CK2263="D",1,0)+IF(CO2263="D",1,0)+IF(CP2263="D",1,0)+IF(CQ2263="D",1,0)+IF(CU2263="D",1,0)+IF(CV2263="D",1,0)+IF(DB2263="D",1,0)+IF(DC2263="D",1,0)+IF(DH2263="D",1,0)+IF(DI2263="D",1,0)+IF(DM2263="D",1,0)+IF(DN2263="D",1,0)+IF(DO2263="D",1,0)+IF(DU2263="D",1,0)+IF(DX2263="D",1,0)</f>
        <v/>
      </c>
      <c r="BA2263">
        <f>IF(DH2263&lt;&gt;"",1,0)+IF(DI2263&lt;&gt;"",1,0)+IF(DK2263&lt;&gt;"",1,0)+IF(DM2263&lt;&gt;"",1,0)+IF(DN2263&lt;&gt;"",1,0)+IF(DO2263&lt;&gt;"",1,0)+IF(DQ2263&lt;&gt;"",1,0)+IF(DR2263&lt;&gt;"",1,0)+IF(DT2263&lt;&gt;"",1,0)+IF(DU2263&lt;&gt;"",1,0)+IF(DV2263&lt;&gt;"",1,0)+IF(DW2263&lt;&gt;"",1,0)+IF(DX2263&lt;&gt;"",1,0)+IF(DZ2263&lt;&gt;"",1,0)+IF(EA2263&lt;&gt;"",1,0)+IF(EB2263&lt;&gt;"",1,0)+IF(EE2263&lt;&gt;"",1,0)</f>
        <v/>
      </c>
      <c r="BB2263">
        <f>IF(AND(AV2263&gt;0, AW2263&gt;0),1,0)</f>
        <v/>
      </c>
      <c r="DN2263" t="inlineStr">
        <is>
          <t>X</t>
        </is>
      </c>
    </row>
    <row r="2264">
      <c r="A2264" t="inlineStr">
        <is>
          <t>OH0015811245</t>
        </is>
      </c>
      <c r="B2264" t="n">
        <v>78</v>
      </c>
      <c r="C2264" t="n">
        <v>320594</v>
      </c>
      <c r="D2264" t="inlineStr">
        <is>
          <t>JOHNSON</t>
        </is>
      </c>
      <c r="E2264" t="inlineStr">
        <is>
          <t>BRENT</t>
        </is>
      </c>
      <c r="F2264">
        <f>CONCATENATE(D2264," ",LEFT(H2264,4),"T=",AU2264,"D=",AV2264,"R=",AW2264,"M=",AX2264,"L=",AY2264,"B=",AZ2264)</f>
        <v/>
      </c>
      <c r="G2264" t="inlineStr">
        <is>
          <t>L</t>
        </is>
      </c>
      <c r="I2264" t="inlineStr">
        <is>
          <t>1967-01-08</t>
        </is>
      </c>
      <c r="J2264" t="inlineStr">
        <is>
          <t>2020-09-25</t>
        </is>
      </c>
      <c r="K2264" t="inlineStr">
        <is>
          <t>ACTIVE</t>
        </is>
      </c>
      <c r="L2264" t="inlineStr">
        <is>
          <t>D</t>
        </is>
      </c>
      <c r="M2264">
        <f>RIGHT(L2264,LEN(L2264)-FIND(" ",L2264))</f>
        <v/>
      </c>
      <c r="N2264" t="inlineStr">
        <is>
          <t>2392 PALMYRA RD SW</t>
        </is>
      </c>
      <c r="P2264" t="inlineStr">
        <is>
          <t>WARREN</t>
        </is>
      </c>
      <c r="Q2264" t="inlineStr">
        <is>
          <t>OH</t>
        </is>
      </c>
      <c r="R2264" t="n">
        <v>44481</v>
      </c>
      <c r="AD2264" t="inlineStr">
        <is>
          <t>TRUMBULL CAREER &amp; TECH CENTER</t>
        </is>
      </c>
      <c r="AE2264" t="inlineStr">
        <is>
          <t>WARREN CITY</t>
        </is>
      </c>
      <c r="AF2264" t="inlineStr">
        <is>
          <t>WARREN CITY SD</t>
        </is>
      </c>
      <c r="AH2264" t="n">
        <v>14</v>
      </c>
      <c r="AI2264" t="n">
        <v>11</v>
      </c>
      <c r="AN2264" t="inlineStr">
        <is>
          <t>WARREN</t>
        </is>
      </c>
      <c r="AO2264" t="inlineStr">
        <is>
          <t>WARREN CITY 6G</t>
        </is>
      </c>
      <c r="AP2264" t="inlineStr">
        <is>
          <t>78-P-AEH</t>
        </is>
      </c>
      <c r="AQ2264" t="n">
        <v>9</v>
      </c>
      <c r="AR2264" t="n">
        <v>64</v>
      </c>
      <c r="AS2264" t="n">
        <v>32</v>
      </c>
      <c r="AV2264" t="inlineStr">
        <is>
          <t>WARREN-WARD 6</t>
        </is>
      </c>
      <c r="AW2264">
        <f>COUNTA($BA$2264:$EE$2264)</f>
        <v/>
      </c>
      <c r="AX2264">
        <f>COUNTIF($BA$2264:$EE$2264,"D")</f>
        <v/>
      </c>
      <c r="AY2264">
        <f>COUNTIF($BA$2264:$EE$2264,"R")</f>
        <v/>
      </c>
      <c r="AZ2264">
        <f>IF(BL2264="D",1,0)+IF(BM2264="D",1,0)+IF(BR2264="D",1,0)+IF(BS2264="D",1,0)+IF(BU2264="D",1,0)+IF(CA2264="D",1,0)+IF(CB2264="D",1,0)+IF(CC2264="D",1,0)+IF(CD2264="D",1,0)+IF(CJ2264="D",1,0)+IF(CK2264="D",1,0)+IF(CO2264="D",1,0)+IF(CP2264="D",1,0)+IF(CQ2264="D",1,0)+IF(CU2264="D",1,0)+IF(CV2264="D",1,0)+IF(DB2264="D",1,0)+IF(DC2264="D",1,0)+IF(DH2264="D",1,0)+IF(DI2264="D",1,0)+IF(DM2264="D",1,0)+IF(DN2264="D",1,0)+IF(DO2264="D",1,0)+IF(DU2264="D",1,0)+IF(DX2264="D",1,0)</f>
        <v/>
      </c>
      <c r="BA2264">
        <f>IF(DH2264&lt;&gt;"",1,0)+IF(DI2264&lt;&gt;"",1,0)+IF(DK2264&lt;&gt;"",1,0)+IF(DM2264&lt;&gt;"",1,0)+IF(DN2264&lt;&gt;"",1,0)+IF(DO2264&lt;&gt;"",1,0)+IF(DQ2264&lt;&gt;"",1,0)+IF(DR2264&lt;&gt;"",1,0)+IF(DT2264&lt;&gt;"",1,0)+IF(DU2264&lt;&gt;"",1,0)+IF(DV2264&lt;&gt;"",1,0)+IF(DW2264&lt;&gt;"",1,0)+IF(DX2264&lt;&gt;"",1,0)+IF(DZ2264&lt;&gt;"",1,0)+IF(EA2264&lt;&gt;"",1,0)+IF(EB2264&lt;&gt;"",1,0)+IF(EE2264&lt;&gt;"",1,0)</f>
        <v/>
      </c>
      <c r="BB2264">
        <f>IF(AND(AV2264&gt;0, AW2264&gt;0),1,0)</f>
        <v/>
      </c>
      <c r="BL2264" t="inlineStr">
        <is>
          <t>X</t>
        </is>
      </c>
      <c r="BS2264" t="inlineStr">
        <is>
          <t>X</t>
        </is>
      </c>
      <c r="BY2264" t="inlineStr">
        <is>
          <t>D</t>
        </is>
      </c>
      <c r="CA2264" t="inlineStr">
        <is>
          <t>X</t>
        </is>
      </c>
      <c r="CG2264" t="inlineStr">
        <is>
          <t>X</t>
        </is>
      </c>
      <c r="CK2264" t="inlineStr">
        <is>
          <t>X</t>
        </is>
      </c>
      <c r="CL2264" t="inlineStr">
        <is>
          <t>D</t>
        </is>
      </c>
      <c r="CP2264" t="inlineStr">
        <is>
          <t>X</t>
        </is>
      </c>
      <c r="CY2264" t="inlineStr">
        <is>
          <t>X</t>
        </is>
      </c>
      <c r="CZ2264" t="inlineStr">
        <is>
          <t>D</t>
        </is>
      </c>
      <c r="DC2264" t="inlineStr">
        <is>
          <t>X</t>
        </is>
      </c>
      <c r="DF2264" t="inlineStr">
        <is>
          <t>X</t>
        </is>
      </c>
      <c r="DG2264" t="inlineStr">
        <is>
          <t>D</t>
        </is>
      </c>
      <c r="DJ2264" t="inlineStr">
        <is>
          <t>D</t>
        </is>
      </c>
      <c r="DS2264" t="inlineStr">
        <is>
          <t>D</t>
        </is>
      </c>
      <c r="DU2264" t="inlineStr">
        <is>
          <t>X</t>
        </is>
      </c>
      <c r="DW2264" t="inlineStr">
        <is>
          <t>D</t>
        </is>
      </c>
      <c r="EA2264" t="inlineStr">
        <is>
          <t>X</t>
        </is>
      </c>
    </row>
    <row r="2265">
      <c r="A2265" t="inlineStr">
        <is>
          <t>OH0015795314</t>
        </is>
      </c>
      <c r="B2265" t="n">
        <v>78</v>
      </c>
      <c r="C2265" t="n">
        <v>323446</v>
      </c>
      <c r="D2265" t="inlineStr">
        <is>
          <t>RIDGEWAY</t>
        </is>
      </c>
      <c r="E2265" t="inlineStr">
        <is>
          <t>BRANDY</t>
        </is>
      </c>
      <c r="F2265">
        <f>CONCATENATE(D2265," ",LEFT(H2265,4),"T=",AU2265,"D=",AV2265,"R=",AW2265,"M=",AX2265,"L=",AY2265,"B=",AZ2265)</f>
        <v/>
      </c>
      <c r="G2265" t="inlineStr">
        <is>
          <t>MARIE</t>
        </is>
      </c>
      <c r="I2265" t="inlineStr">
        <is>
          <t>1983-12-31</t>
        </is>
      </c>
      <c r="J2265" t="inlineStr">
        <is>
          <t>2015-10-05</t>
        </is>
      </c>
      <c r="K2265" t="inlineStr">
        <is>
          <t>ACTIVE</t>
        </is>
      </c>
      <c r="L2265" t="inlineStr">
        <is>
          <t>D</t>
        </is>
      </c>
      <c r="M2265">
        <f>RIGHT(L2265,LEN(L2265)-FIND(" ",L2265))</f>
        <v/>
      </c>
      <c r="N2265" t="inlineStr">
        <is>
          <t>1245 MARTIN LUTHER KING BLVD SW</t>
        </is>
      </c>
      <c r="P2265" t="inlineStr">
        <is>
          <t>WARREN</t>
        </is>
      </c>
      <c r="Q2265" t="inlineStr">
        <is>
          <t>OH</t>
        </is>
      </c>
      <c r="R2265" t="n">
        <v>44485</v>
      </c>
      <c r="AD2265" t="inlineStr">
        <is>
          <t>TRUMBULL CAREER &amp; TECH CENTER</t>
        </is>
      </c>
      <c r="AE2265" t="inlineStr">
        <is>
          <t>WARREN CITY</t>
        </is>
      </c>
      <c r="AH2265" t="n">
        <v>14</v>
      </c>
      <c r="AI2265" t="n">
        <v>11</v>
      </c>
      <c r="AJ2265" t="inlineStr">
        <is>
          <t>TRUMBULL COUNTY ESC</t>
        </is>
      </c>
      <c r="AM2265" t="inlineStr">
        <is>
          <t>LABRAE LOCAL SD (TRUMBULL)</t>
        </is>
      </c>
      <c r="AN2265" t="inlineStr">
        <is>
          <t>WARREN</t>
        </is>
      </c>
      <c r="AO2265" t="inlineStr">
        <is>
          <t>WARREN CITY 6G</t>
        </is>
      </c>
      <c r="AP2265" t="inlineStr">
        <is>
          <t>78-P-AEH</t>
        </is>
      </c>
      <c r="AQ2265" t="n">
        <v>9</v>
      </c>
      <c r="AR2265" t="n">
        <v>64</v>
      </c>
      <c r="AS2265" t="n">
        <v>32</v>
      </c>
      <c r="AV2265" t="inlineStr">
        <is>
          <t>WARREN-WARD 6</t>
        </is>
      </c>
      <c r="AW2265">
        <f>COUNTA($BA$2265:$EE$2265)</f>
        <v/>
      </c>
      <c r="AX2265">
        <f>COUNTIF($BA$2265:$EE$2265,"D")</f>
        <v/>
      </c>
      <c r="AY2265">
        <f>COUNTIF($BA$2265:$EE$2265,"R")</f>
        <v/>
      </c>
      <c r="AZ2265">
        <f>IF(BL2265="D",1,0)+IF(BM2265="D",1,0)+IF(BR2265="D",1,0)+IF(BS2265="D",1,0)+IF(BU2265="D",1,0)+IF(CA2265="D",1,0)+IF(CB2265="D",1,0)+IF(CC2265="D",1,0)+IF(CD2265="D",1,0)+IF(CJ2265="D",1,0)+IF(CK2265="D",1,0)+IF(CO2265="D",1,0)+IF(CP2265="D",1,0)+IF(CQ2265="D",1,0)+IF(CU2265="D",1,0)+IF(CV2265="D",1,0)+IF(DB2265="D",1,0)+IF(DC2265="D",1,0)+IF(DH2265="D",1,0)+IF(DI2265="D",1,0)+IF(DM2265="D",1,0)+IF(DN2265="D",1,0)+IF(DO2265="D",1,0)+IF(DU2265="D",1,0)+IF(DX2265="D",1,0)</f>
        <v/>
      </c>
      <c r="BA2265">
        <f>IF(DH2265&lt;&gt;"",1,0)+IF(DI2265&lt;&gt;"",1,0)+IF(DK2265&lt;&gt;"",1,0)+IF(DM2265&lt;&gt;"",1,0)+IF(DN2265&lt;&gt;"",1,0)+IF(DO2265&lt;&gt;"",1,0)+IF(DQ2265&lt;&gt;"",1,0)+IF(DR2265&lt;&gt;"",1,0)+IF(DT2265&lt;&gt;"",1,0)+IF(DU2265&lt;&gt;"",1,0)+IF(DV2265&lt;&gt;"",1,0)+IF(DW2265&lt;&gt;"",1,0)+IF(DX2265&lt;&gt;"",1,0)+IF(DZ2265&lt;&gt;"",1,0)+IF(EA2265&lt;&gt;"",1,0)+IF(EB2265&lt;&gt;"",1,0)+IF(EE2265&lt;&gt;"",1,0)</f>
        <v/>
      </c>
      <c r="BB2265">
        <f>IF(AND(AV2265&gt;0, AW2265&gt;0),1,0)</f>
        <v/>
      </c>
      <c r="BL2265" t="inlineStr">
        <is>
          <t>X</t>
        </is>
      </c>
      <c r="CY2265" t="inlineStr">
        <is>
          <t>X</t>
        </is>
      </c>
      <c r="CZ2265" t="inlineStr">
        <is>
          <t>D</t>
        </is>
      </c>
      <c r="DC2265" t="inlineStr">
        <is>
          <t>X</t>
        </is>
      </c>
      <c r="DI2265" t="inlineStr">
        <is>
          <t>X</t>
        </is>
      </c>
      <c r="DN2265" t="inlineStr">
        <is>
          <t>X</t>
        </is>
      </c>
      <c r="DS2265" t="inlineStr">
        <is>
          <t>D</t>
        </is>
      </c>
      <c r="DU2265" t="inlineStr">
        <is>
          <t>X</t>
        </is>
      </c>
      <c r="DX2265" t="inlineStr">
        <is>
          <t>X</t>
        </is>
      </c>
      <c r="EA2265" t="inlineStr">
        <is>
          <t>X</t>
        </is>
      </c>
      <c r="EF2265" t="inlineStr">
        <is>
          <t>X</t>
        </is>
      </c>
    </row>
    <row r="2266">
      <c r="A2266" t="inlineStr">
        <is>
          <t>OH0020607012</t>
        </is>
      </c>
      <c r="B2266" t="n">
        <v>78</v>
      </c>
      <c r="C2266" t="n">
        <v>368871</v>
      </c>
      <c r="D2266" t="inlineStr">
        <is>
          <t>DAVIS</t>
        </is>
      </c>
      <c r="E2266" t="inlineStr">
        <is>
          <t>WILLIAM</t>
        </is>
      </c>
      <c r="F2266">
        <f>CONCATENATE(D2266," ",LEFT(H2266,4),"T=",AU2266,"D=",AV2266,"R=",AW2266,"M=",AX2266,"L=",AY2266,"B=",AZ2266)</f>
        <v/>
      </c>
      <c r="G2266" t="inlineStr">
        <is>
          <t>H</t>
        </is>
      </c>
      <c r="I2266" t="inlineStr">
        <is>
          <t>1985-12-05</t>
        </is>
      </c>
      <c r="J2266" t="inlineStr">
        <is>
          <t>2020-03-05</t>
        </is>
      </c>
      <c r="K2266" t="inlineStr">
        <is>
          <t>ACTIVE</t>
        </is>
      </c>
      <c r="M2266">
        <f>RIGHT(L2266,LEN(L2266)-FIND(" ",L2266))</f>
        <v/>
      </c>
      <c r="N2266" t="inlineStr">
        <is>
          <t>1723 FRONT ST SW</t>
        </is>
      </c>
      <c r="P2266" t="inlineStr">
        <is>
          <t>WARREN</t>
        </is>
      </c>
      <c r="Q2266" t="inlineStr">
        <is>
          <t>OH</t>
        </is>
      </c>
      <c r="R2266" t="n">
        <v>44485</v>
      </c>
      <c r="AD2266" t="inlineStr">
        <is>
          <t>TRUMBULL CAREER &amp; TECH CENTER</t>
        </is>
      </c>
      <c r="AE2266" t="inlineStr">
        <is>
          <t>WARREN CITY</t>
        </is>
      </c>
      <c r="AF2266" t="inlineStr">
        <is>
          <t>WARREN CITY SD</t>
        </is>
      </c>
      <c r="AH2266" t="n">
        <v>14</v>
      </c>
      <c r="AI2266" t="n">
        <v>11</v>
      </c>
      <c r="AN2266" t="inlineStr">
        <is>
          <t>WARREN</t>
        </is>
      </c>
      <c r="AO2266" t="inlineStr">
        <is>
          <t>WARREN CITY 6G</t>
        </is>
      </c>
      <c r="AP2266" t="inlineStr">
        <is>
          <t>78-P-AEH</t>
        </is>
      </c>
      <c r="AQ2266" t="n">
        <v>9</v>
      </c>
      <c r="AR2266" t="n">
        <v>64</v>
      </c>
      <c r="AS2266" t="n">
        <v>32</v>
      </c>
      <c r="AV2266" t="inlineStr">
        <is>
          <t>WARREN-WARD 6</t>
        </is>
      </c>
      <c r="AW2266">
        <f>COUNTA($BA$2266:$EE$2266)</f>
        <v/>
      </c>
      <c r="AX2266">
        <f>COUNTIF($BA$2266:$EE$2266,"D")</f>
        <v/>
      </c>
      <c r="AY2266">
        <f>COUNTIF($BA$2266:$EE$2266,"R")</f>
        <v/>
      </c>
      <c r="AZ2266">
        <f>IF(BL2266="D",1,0)+IF(BM2266="D",1,0)+IF(BR2266="D",1,0)+IF(BS2266="D",1,0)+IF(BU2266="D",1,0)+IF(CA2266="D",1,0)+IF(CB2266="D",1,0)+IF(CC2266="D",1,0)+IF(CD2266="D",1,0)+IF(CJ2266="D",1,0)+IF(CK2266="D",1,0)+IF(CO2266="D",1,0)+IF(CP2266="D",1,0)+IF(CQ2266="D",1,0)+IF(CU2266="D",1,0)+IF(CV2266="D",1,0)+IF(DB2266="D",1,0)+IF(DC2266="D",1,0)+IF(DH2266="D",1,0)+IF(DI2266="D",1,0)+IF(DM2266="D",1,0)+IF(DN2266="D",1,0)+IF(DO2266="D",1,0)+IF(DU2266="D",1,0)+IF(DX2266="D",1,0)</f>
        <v/>
      </c>
      <c r="BA2266">
        <f>IF(DH2266&lt;&gt;"",1,0)+IF(DI2266&lt;&gt;"",1,0)+IF(DK2266&lt;&gt;"",1,0)+IF(DM2266&lt;&gt;"",1,0)+IF(DN2266&lt;&gt;"",1,0)+IF(DO2266&lt;&gt;"",1,0)+IF(DQ2266&lt;&gt;"",1,0)+IF(DR2266&lt;&gt;"",1,0)+IF(DT2266&lt;&gt;"",1,0)+IF(DU2266&lt;&gt;"",1,0)+IF(DV2266&lt;&gt;"",1,0)+IF(DW2266&lt;&gt;"",1,0)+IF(DX2266&lt;&gt;"",1,0)+IF(DZ2266&lt;&gt;"",1,0)+IF(EA2266&lt;&gt;"",1,0)+IF(EB2266&lt;&gt;"",1,0)+IF(EE2266&lt;&gt;"",1,0)</f>
        <v/>
      </c>
      <c r="BB2266">
        <f>IF(AND(AV2266&gt;0, AW2266&gt;0),1,0)</f>
        <v/>
      </c>
      <c r="CY2266" t="inlineStr">
        <is>
          <t>X</t>
        </is>
      </c>
      <c r="EA2266" t="inlineStr">
        <is>
          <t>X</t>
        </is>
      </c>
    </row>
    <row r="2267">
      <c r="A2267" t="inlineStr">
        <is>
          <t>OH0023826917</t>
        </is>
      </c>
      <c r="B2267" t="n">
        <v>78</v>
      </c>
      <c r="C2267" t="n">
        <v>418694</v>
      </c>
      <c r="D2267" t="inlineStr">
        <is>
          <t>JOHNSON</t>
        </is>
      </c>
      <c r="E2267" t="inlineStr">
        <is>
          <t>SHARON</t>
        </is>
      </c>
      <c r="F2267">
        <f>CONCATENATE(D2267," ",LEFT(H2267,4),"T=",AU2267,"D=",AV2267,"R=",AW2267,"M=",AX2267,"L=",AY2267,"B=",AZ2267)</f>
        <v/>
      </c>
      <c r="G2267" t="inlineStr">
        <is>
          <t>L</t>
        </is>
      </c>
      <c r="I2267" t="inlineStr">
        <is>
          <t>1954-08-10</t>
        </is>
      </c>
      <c r="J2267" t="inlineStr">
        <is>
          <t>2020-08-19</t>
        </is>
      </c>
      <c r="K2267" t="inlineStr">
        <is>
          <t>ACTIVE</t>
        </is>
      </c>
      <c r="M2267">
        <f>RIGHT(L2267,LEN(L2267)-FIND(" ",L2267))</f>
        <v/>
      </c>
      <c r="N2267" t="inlineStr">
        <is>
          <t>2056 JEFFERSON ST SW</t>
        </is>
      </c>
      <c r="P2267" t="inlineStr">
        <is>
          <t>WARREN</t>
        </is>
      </c>
      <c r="Q2267" t="inlineStr">
        <is>
          <t>OH</t>
        </is>
      </c>
      <c r="R2267" t="n">
        <v>44485</v>
      </c>
      <c r="AD2267" t="inlineStr">
        <is>
          <t>TRUMBULL CAREER &amp; TECH CENTER</t>
        </is>
      </c>
      <c r="AE2267" t="inlineStr">
        <is>
          <t>WARREN CITY</t>
        </is>
      </c>
      <c r="AF2267" t="inlineStr">
        <is>
          <t>WARREN CITY SD</t>
        </is>
      </c>
      <c r="AH2267" t="n">
        <v>14</v>
      </c>
      <c r="AI2267" t="n">
        <v>11</v>
      </c>
      <c r="AN2267" t="inlineStr">
        <is>
          <t>WARREN</t>
        </is>
      </c>
      <c r="AO2267" t="inlineStr">
        <is>
          <t>WARREN CITY 6G</t>
        </is>
      </c>
      <c r="AP2267" t="inlineStr">
        <is>
          <t>78-P-AEH</t>
        </is>
      </c>
      <c r="AQ2267" t="n">
        <v>9</v>
      </c>
      <c r="AR2267" t="n">
        <v>64</v>
      </c>
      <c r="AS2267" t="n">
        <v>32</v>
      </c>
      <c r="AV2267" t="inlineStr">
        <is>
          <t>WARREN-WARD 6</t>
        </is>
      </c>
      <c r="AW2267">
        <f>COUNTA($BA$2267:$EE$2267)</f>
        <v/>
      </c>
      <c r="AX2267">
        <f>COUNTIF($BA$2267:$EE$2267,"D")</f>
        <v/>
      </c>
      <c r="AY2267">
        <f>COUNTIF($BA$2267:$EE$2267,"R")</f>
        <v/>
      </c>
      <c r="AZ2267">
        <f>IF(BL2267="D",1,0)+IF(BM2267="D",1,0)+IF(BR2267="D",1,0)+IF(BS2267="D",1,0)+IF(BU2267="D",1,0)+IF(CA2267="D",1,0)+IF(CB2267="D",1,0)+IF(CC2267="D",1,0)+IF(CD2267="D",1,0)+IF(CJ2267="D",1,0)+IF(CK2267="D",1,0)+IF(CO2267="D",1,0)+IF(CP2267="D",1,0)+IF(CQ2267="D",1,0)+IF(CU2267="D",1,0)+IF(CV2267="D",1,0)+IF(DB2267="D",1,0)+IF(DC2267="D",1,0)+IF(DH2267="D",1,0)+IF(DI2267="D",1,0)+IF(DM2267="D",1,0)+IF(DN2267="D",1,0)+IF(DO2267="D",1,0)+IF(DU2267="D",1,0)+IF(DX2267="D",1,0)</f>
        <v/>
      </c>
      <c r="BA2267">
        <f>IF(DH2267&lt;&gt;"",1,0)+IF(DI2267&lt;&gt;"",1,0)+IF(DK2267&lt;&gt;"",1,0)+IF(DM2267&lt;&gt;"",1,0)+IF(DN2267&lt;&gt;"",1,0)+IF(DO2267&lt;&gt;"",1,0)+IF(DQ2267&lt;&gt;"",1,0)+IF(DR2267&lt;&gt;"",1,0)+IF(DT2267&lt;&gt;"",1,0)+IF(DU2267&lt;&gt;"",1,0)+IF(DV2267&lt;&gt;"",1,0)+IF(DW2267&lt;&gt;"",1,0)+IF(DX2267&lt;&gt;"",1,0)+IF(DZ2267&lt;&gt;"",1,0)+IF(EA2267&lt;&gt;"",1,0)+IF(EB2267&lt;&gt;"",1,0)+IF(EE2267&lt;&gt;"",1,0)</f>
        <v/>
      </c>
      <c r="BB2267">
        <f>IF(AND(AV2267&gt;0, AW2267&gt;0),1,0)</f>
        <v/>
      </c>
      <c r="BC2267" t="inlineStr">
        <is>
          <t>R</t>
        </is>
      </c>
      <c r="BD2267" t="inlineStr">
        <is>
          <t>X</t>
        </is>
      </c>
      <c r="BL2267" t="inlineStr">
        <is>
          <t>X</t>
        </is>
      </c>
      <c r="CA2267" t="inlineStr">
        <is>
          <t>X</t>
        </is>
      </c>
      <c r="DC2267" t="inlineStr">
        <is>
          <t>X</t>
        </is>
      </c>
      <c r="DN2267" t="inlineStr">
        <is>
          <t>X</t>
        </is>
      </c>
      <c r="EF2267" t="inlineStr">
        <is>
          <t>X</t>
        </is>
      </c>
    </row>
    <row r="2268">
      <c r="A2268" t="inlineStr">
        <is>
          <t>OH0023630786</t>
        </is>
      </c>
      <c r="B2268" t="n">
        <v>78</v>
      </c>
      <c r="C2268" t="n">
        <v>415089</v>
      </c>
      <c r="D2268" t="inlineStr">
        <is>
          <t>COLEMAN</t>
        </is>
      </c>
      <c r="E2268" t="inlineStr">
        <is>
          <t>JASON</t>
        </is>
      </c>
      <c r="F2268">
        <f>CONCATENATE(D2268," ",LEFT(H2268,4),"T=",AU2268,"D=",AV2268,"R=",AW2268,"M=",AX2268,"L=",AY2268,"B=",AZ2268)</f>
        <v/>
      </c>
      <c r="G2268" t="inlineStr">
        <is>
          <t>LAMAR</t>
        </is>
      </c>
      <c r="I2268" t="inlineStr">
        <is>
          <t>1971-03-07</t>
        </is>
      </c>
      <c r="J2268" t="inlineStr">
        <is>
          <t>2020-09-14</t>
        </is>
      </c>
      <c r="K2268" t="inlineStr">
        <is>
          <t>ACTIVE</t>
        </is>
      </c>
      <c r="M2268">
        <f>RIGHT(L2268,LEN(L2268)-FIND(" ",L2268))</f>
        <v/>
      </c>
      <c r="N2268" t="inlineStr">
        <is>
          <t>1109 MICHELLE AVE SW</t>
        </is>
      </c>
      <c r="P2268" t="inlineStr">
        <is>
          <t>WARREN</t>
        </is>
      </c>
      <c r="Q2268" t="inlineStr">
        <is>
          <t>OH</t>
        </is>
      </c>
      <c r="R2268" t="n">
        <v>44485</v>
      </c>
      <c r="AD2268" t="inlineStr">
        <is>
          <t>TRUMBULL CAREER &amp; TECH CENTER</t>
        </is>
      </c>
      <c r="AE2268" t="inlineStr">
        <is>
          <t>WARREN CITY</t>
        </is>
      </c>
      <c r="AF2268" t="inlineStr">
        <is>
          <t>WARREN CITY SD</t>
        </is>
      </c>
      <c r="AH2268" t="n">
        <v>14</v>
      </c>
      <c r="AI2268" t="n">
        <v>11</v>
      </c>
      <c r="AN2268" t="inlineStr">
        <is>
          <t>WARREN</t>
        </is>
      </c>
      <c r="AO2268" t="inlineStr">
        <is>
          <t>WARREN CITY 6G</t>
        </is>
      </c>
      <c r="AP2268" t="inlineStr">
        <is>
          <t>78-P-AEH</t>
        </is>
      </c>
      <c r="AQ2268" t="n">
        <v>9</v>
      </c>
      <c r="AR2268" t="n">
        <v>64</v>
      </c>
      <c r="AS2268" t="n">
        <v>32</v>
      </c>
      <c r="AV2268" t="inlineStr">
        <is>
          <t>WARREN-WARD 6</t>
        </is>
      </c>
      <c r="AW2268">
        <f>COUNTA($BA$2268:$EE$2268)</f>
        <v/>
      </c>
      <c r="AX2268">
        <f>COUNTIF($BA$2268:$EE$2268,"D")</f>
        <v/>
      </c>
      <c r="AY2268">
        <f>COUNTIF($BA$2268:$EE$2268,"R")</f>
        <v/>
      </c>
      <c r="AZ2268">
        <f>IF(BL2268="D",1,0)+IF(BM2268="D",1,0)+IF(BR2268="D",1,0)+IF(BS2268="D",1,0)+IF(BU2268="D",1,0)+IF(CA2268="D",1,0)+IF(CB2268="D",1,0)+IF(CC2268="D",1,0)+IF(CD2268="D",1,0)+IF(CJ2268="D",1,0)+IF(CK2268="D",1,0)+IF(CO2268="D",1,0)+IF(CP2268="D",1,0)+IF(CQ2268="D",1,0)+IF(CU2268="D",1,0)+IF(CV2268="D",1,0)+IF(DB2268="D",1,0)+IF(DC2268="D",1,0)+IF(DH2268="D",1,0)+IF(DI2268="D",1,0)+IF(DM2268="D",1,0)+IF(DN2268="D",1,0)+IF(DO2268="D",1,0)+IF(DU2268="D",1,0)+IF(DX2268="D",1,0)</f>
        <v/>
      </c>
      <c r="BA2268">
        <f>IF(DH2268&lt;&gt;"",1,0)+IF(DI2268&lt;&gt;"",1,0)+IF(DK2268&lt;&gt;"",1,0)+IF(DM2268&lt;&gt;"",1,0)+IF(DN2268&lt;&gt;"",1,0)+IF(DO2268&lt;&gt;"",1,0)+IF(DQ2268&lt;&gt;"",1,0)+IF(DR2268&lt;&gt;"",1,0)+IF(DT2268&lt;&gt;"",1,0)+IF(DU2268&lt;&gt;"",1,0)+IF(DV2268&lt;&gt;"",1,0)+IF(DW2268&lt;&gt;"",1,0)+IF(DX2268&lt;&gt;"",1,0)+IF(DZ2268&lt;&gt;"",1,0)+IF(EA2268&lt;&gt;"",1,0)+IF(EB2268&lt;&gt;"",1,0)+IF(EE2268&lt;&gt;"",1,0)</f>
        <v/>
      </c>
      <c r="BB2268">
        <f>IF(AND(AV2268&gt;0, AW2268&gt;0),1,0)</f>
        <v/>
      </c>
      <c r="BL2268" t="inlineStr">
        <is>
          <t>X</t>
        </is>
      </c>
      <c r="CA2268" t="inlineStr">
        <is>
          <t>X</t>
        </is>
      </c>
      <c r="CP2268" t="inlineStr">
        <is>
          <t>X</t>
        </is>
      </c>
      <c r="DN2268" t="inlineStr">
        <is>
          <t>X</t>
        </is>
      </c>
      <c r="EA2268" t="inlineStr">
        <is>
          <t>X</t>
        </is>
      </c>
      <c r="EF2268" t="inlineStr">
        <is>
          <t>X</t>
        </is>
      </c>
    </row>
    <row r="2269">
      <c r="A2269" t="inlineStr">
        <is>
          <t>OH0027506596</t>
        </is>
      </c>
      <c r="B2269" t="n">
        <v>78</v>
      </c>
      <c r="C2269" t="n">
        <v>487300</v>
      </c>
      <c r="D2269" t="inlineStr">
        <is>
          <t>DEAN</t>
        </is>
      </c>
      <c r="E2269" t="inlineStr">
        <is>
          <t>IRVIN</t>
        </is>
      </c>
      <c r="F2269">
        <f>CONCATENATE(D2269," ",LEFT(H2269,4),"T=",AU2269,"D=",AV2269,"R=",AW2269,"M=",AX2269,"L=",AY2269,"B=",AZ2269)</f>
        <v/>
      </c>
      <c r="G2269" t="inlineStr">
        <is>
          <t>L</t>
        </is>
      </c>
      <c r="H2269" t="inlineStr">
        <is>
          <t>JR</t>
        </is>
      </c>
      <c r="I2269" t="inlineStr">
        <is>
          <t>1966-05-23</t>
        </is>
      </c>
      <c r="J2269" t="inlineStr">
        <is>
          <t>2024-08-06</t>
        </is>
      </c>
      <c r="K2269" t="inlineStr">
        <is>
          <t>ACTIVE</t>
        </is>
      </c>
      <c r="M2269">
        <f>RIGHT(L2269,LEN(L2269)-FIND(" ",L2269))</f>
        <v/>
      </c>
      <c r="N2269" t="inlineStr">
        <is>
          <t>2556 JACKSON ST SW</t>
        </is>
      </c>
      <c r="P2269" t="inlineStr">
        <is>
          <t>WARREN</t>
        </is>
      </c>
      <c r="Q2269" t="inlineStr">
        <is>
          <t>OH</t>
        </is>
      </c>
      <c r="R2269" t="n">
        <v>44485</v>
      </c>
      <c r="AD2269" t="inlineStr">
        <is>
          <t>TRUMBULL CAREER &amp; TECH CENTER</t>
        </is>
      </c>
      <c r="AE2269" t="inlineStr">
        <is>
          <t>WARREN CITY</t>
        </is>
      </c>
      <c r="AF2269" t="inlineStr">
        <is>
          <t>WARREN CITY SD</t>
        </is>
      </c>
      <c r="AH2269" t="n">
        <v>14</v>
      </c>
      <c r="AI2269" t="n">
        <v>11</v>
      </c>
      <c r="AN2269" t="inlineStr">
        <is>
          <t>WARREN</t>
        </is>
      </c>
      <c r="AO2269" t="inlineStr">
        <is>
          <t>WARREN CITY 6G</t>
        </is>
      </c>
      <c r="AP2269" t="inlineStr">
        <is>
          <t>78-P-AEH</t>
        </is>
      </c>
      <c r="AQ2269" t="n">
        <v>9</v>
      </c>
      <c r="AR2269" t="n">
        <v>64</v>
      </c>
      <c r="AS2269" t="n">
        <v>32</v>
      </c>
      <c r="AV2269" t="inlineStr">
        <is>
          <t>WARREN-WARD 6</t>
        </is>
      </c>
      <c r="AW2269">
        <f>COUNTA($BA$2269:$EE$2269)</f>
        <v/>
      </c>
      <c r="AX2269">
        <f>COUNTIF($BA$2269:$EE$2269,"D")</f>
        <v/>
      </c>
      <c r="AY2269">
        <f>COUNTIF($BA$2269:$EE$2269,"R")</f>
        <v/>
      </c>
      <c r="AZ2269">
        <f>IF(BL2269="D",1,0)+IF(BM2269="D",1,0)+IF(BR2269="D",1,0)+IF(BS2269="D",1,0)+IF(BU2269="D",1,0)+IF(CA2269="D",1,0)+IF(CB2269="D",1,0)+IF(CC2269="D",1,0)+IF(CD2269="D",1,0)+IF(CJ2269="D",1,0)+IF(CK2269="D",1,0)+IF(CO2269="D",1,0)+IF(CP2269="D",1,0)+IF(CQ2269="D",1,0)+IF(CU2269="D",1,0)+IF(CV2269="D",1,0)+IF(DB2269="D",1,0)+IF(DC2269="D",1,0)+IF(DH2269="D",1,0)+IF(DI2269="D",1,0)+IF(DM2269="D",1,0)+IF(DN2269="D",1,0)+IF(DO2269="D",1,0)+IF(DU2269="D",1,0)+IF(DX2269="D",1,0)</f>
        <v/>
      </c>
      <c r="BA2269">
        <f>IF(DH2269&lt;&gt;"",1,0)+IF(DI2269&lt;&gt;"",1,0)+IF(DK2269&lt;&gt;"",1,0)+IF(DM2269&lt;&gt;"",1,0)+IF(DN2269&lt;&gt;"",1,0)+IF(DO2269&lt;&gt;"",1,0)+IF(DQ2269&lt;&gt;"",1,0)+IF(DR2269&lt;&gt;"",1,0)+IF(DT2269&lt;&gt;"",1,0)+IF(DU2269&lt;&gt;"",1,0)+IF(DV2269&lt;&gt;"",1,0)+IF(DW2269&lt;&gt;"",1,0)+IF(DX2269&lt;&gt;"",1,0)+IF(DZ2269&lt;&gt;"",1,0)+IF(EA2269&lt;&gt;"",1,0)+IF(EB2269&lt;&gt;"",1,0)+IF(EE2269&lt;&gt;"",1,0)</f>
        <v/>
      </c>
      <c r="BB2269">
        <f>IF(AND(AV2269&gt;0, AW2269&gt;0),1,0)</f>
        <v/>
      </c>
    </row>
    <row r="2270">
      <c r="A2270" t="inlineStr">
        <is>
          <t>OH0027506239</t>
        </is>
      </c>
      <c r="B2270" t="n">
        <v>78</v>
      </c>
      <c r="C2270" t="n">
        <v>487295</v>
      </c>
      <c r="D2270" t="inlineStr">
        <is>
          <t>SCALES</t>
        </is>
      </c>
      <c r="E2270" t="inlineStr">
        <is>
          <t>DERWYN</t>
        </is>
      </c>
      <c r="F2270">
        <f>CONCATENATE(D2270," ",LEFT(H2270,4),"T=",AU2270,"D=",AV2270,"R=",AW2270,"M=",AX2270,"L=",AY2270,"B=",AZ2270)</f>
        <v/>
      </c>
      <c r="G2270" t="inlineStr">
        <is>
          <t>T</t>
        </is>
      </c>
      <c r="I2270" t="inlineStr">
        <is>
          <t>1968-09-15</t>
        </is>
      </c>
      <c r="J2270" t="inlineStr">
        <is>
          <t>2024-08-14</t>
        </is>
      </c>
      <c r="K2270" t="inlineStr">
        <is>
          <t>ACTIVE</t>
        </is>
      </c>
      <c r="M2270">
        <f>RIGHT(L2270,LEN(L2270)-FIND(" ",L2270))</f>
        <v/>
      </c>
      <c r="N2270" t="inlineStr">
        <is>
          <t>2067 OAK ST SW</t>
        </is>
      </c>
      <c r="P2270" t="inlineStr">
        <is>
          <t>WARREN</t>
        </is>
      </c>
      <c r="Q2270" t="inlineStr">
        <is>
          <t>OH</t>
        </is>
      </c>
      <c r="R2270" t="n">
        <v>44485</v>
      </c>
      <c r="AD2270" t="inlineStr">
        <is>
          <t>TRUMBULL CAREER &amp; TECH CENTER</t>
        </is>
      </c>
      <c r="AE2270" t="inlineStr">
        <is>
          <t>WARREN CITY</t>
        </is>
      </c>
      <c r="AF2270" t="inlineStr">
        <is>
          <t>WARREN CITY SD</t>
        </is>
      </c>
      <c r="AH2270" t="n">
        <v>14</v>
      </c>
      <c r="AI2270" t="n">
        <v>11</v>
      </c>
      <c r="AN2270" t="inlineStr">
        <is>
          <t>WARREN</t>
        </is>
      </c>
      <c r="AO2270" t="inlineStr">
        <is>
          <t>WARREN CITY 6G</t>
        </is>
      </c>
      <c r="AP2270" t="inlineStr">
        <is>
          <t>78-P-AEH</t>
        </is>
      </c>
      <c r="AQ2270" t="n">
        <v>9</v>
      </c>
      <c r="AR2270" t="n">
        <v>64</v>
      </c>
      <c r="AS2270" t="n">
        <v>32</v>
      </c>
      <c r="AV2270" t="inlineStr">
        <is>
          <t>WARREN-WARD 6</t>
        </is>
      </c>
      <c r="AW2270">
        <f>COUNTA($BA$2270:$EE$2270)</f>
        <v/>
      </c>
      <c r="AX2270">
        <f>COUNTIF($BA$2270:$EE$2270,"D")</f>
        <v/>
      </c>
      <c r="AY2270">
        <f>COUNTIF($BA$2270:$EE$2270,"R")</f>
        <v/>
      </c>
      <c r="AZ2270">
        <f>IF(BL2270="D",1,0)+IF(BM2270="D",1,0)+IF(BR2270="D",1,0)+IF(BS2270="D",1,0)+IF(BU2270="D",1,0)+IF(CA2270="D",1,0)+IF(CB2270="D",1,0)+IF(CC2270="D",1,0)+IF(CD2270="D",1,0)+IF(CJ2270="D",1,0)+IF(CK2270="D",1,0)+IF(CO2270="D",1,0)+IF(CP2270="D",1,0)+IF(CQ2270="D",1,0)+IF(CU2270="D",1,0)+IF(CV2270="D",1,0)+IF(DB2270="D",1,0)+IF(DC2270="D",1,0)+IF(DH2270="D",1,0)+IF(DI2270="D",1,0)+IF(DM2270="D",1,0)+IF(DN2270="D",1,0)+IF(DO2270="D",1,0)+IF(DU2270="D",1,0)+IF(DX2270="D",1,0)</f>
        <v/>
      </c>
      <c r="BA2270">
        <f>IF(DH2270&lt;&gt;"",1,0)+IF(DI2270&lt;&gt;"",1,0)+IF(DK2270&lt;&gt;"",1,0)+IF(DM2270&lt;&gt;"",1,0)+IF(DN2270&lt;&gt;"",1,0)+IF(DO2270&lt;&gt;"",1,0)+IF(DQ2270&lt;&gt;"",1,0)+IF(DR2270&lt;&gt;"",1,0)+IF(DT2270&lt;&gt;"",1,0)+IF(DU2270&lt;&gt;"",1,0)+IF(DV2270&lt;&gt;"",1,0)+IF(DW2270&lt;&gt;"",1,0)+IF(DX2270&lt;&gt;"",1,0)+IF(DZ2270&lt;&gt;"",1,0)+IF(EA2270&lt;&gt;"",1,0)+IF(EB2270&lt;&gt;"",1,0)+IF(EE2270&lt;&gt;"",1,0)</f>
        <v/>
      </c>
      <c r="BB2270">
        <f>IF(AND(AV2270&gt;0, AW2270&gt;0),1,0)</f>
        <v/>
      </c>
    </row>
    <row r="2271">
      <c r="A2271" t="inlineStr">
        <is>
          <t>OH0026908631</t>
        </is>
      </c>
      <c r="B2271" t="n">
        <v>78</v>
      </c>
      <c r="C2271" t="n">
        <v>474063</v>
      </c>
      <c r="D2271" t="inlineStr">
        <is>
          <t>BRACY</t>
        </is>
      </c>
      <c r="E2271" t="inlineStr">
        <is>
          <t>TAYLOR</t>
        </is>
      </c>
      <c r="F2271">
        <f>CONCATENATE(D2271," ",LEFT(H2271,4),"T=",AU2271,"D=",AV2271,"R=",AW2271,"M=",AX2271,"L=",AY2271,"B=",AZ2271)</f>
        <v/>
      </c>
      <c r="G2271" t="inlineStr">
        <is>
          <t>R</t>
        </is>
      </c>
      <c r="I2271" t="inlineStr">
        <is>
          <t>1993-04-22</t>
        </is>
      </c>
      <c r="J2271" t="inlineStr">
        <is>
          <t>2024-08-07</t>
        </is>
      </c>
      <c r="K2271" t="inlineStr">
        <is>
          <t>ACTIVE</t>
        </is>
      </c>
      <c r="M2271">
        <f>RIGHT(L2271,LEN(L2271)-FIND(" ",L2271))</f>
        <v/>
      </c>
      <c r="N2271" t="inlineStr">
        <is>
          <t>2485 CRANWOOD DR SW</t>
        </is>
      </c>
      <c r="P2271" t="inlineStr">
        <is>
          <t>WARREN</t>
        </is>
      </c>
      <c r="Q2271" t="inlineStr">
        <is>
          <t>OH</t>
        </is>
      </c>
      <c r="R2271" t="n">
        <v>44485</v>
      </c>
      <c r="AD2271" t="inlineStr">
        <is>
          <t>TRUMBULL CAREER &amp; TECH CENTER</t>
        </is>
      </c>
      <c r="AE2271" t="inlineStr">
        <is>
          <t>WARREN CITY</t>
        </is>
      </c>
      <c r="AF2271" t="inlineStr">
        <is>
          <t>WARREN CITY SD</t>
        </is>
      </c>
      <c r="AH2271" t="n">
        <v>14</v>
      </c>
      <c r="AI2271" t="n">
        <v>11</v>
      </c>
      <c r="AN2271" t="inlineStr">
        <is>
          <t>WARREN</t>
        </is>
      </c>
      <c r="AO2271" t="inlineStr">
        <is>
          <t>WARREN CITY 6G</t>
        </is>
      </c>
      <c r="AP2271" t="inlineStr">
        <is>
          <t>78-P-AEH</t>
        </is>
      </c>
      <c r="AQ2271" t="n">
        <v>9</v>
      </c>
      <c r="AR2271" t="n">
        <v>64</v>
      </c>
      <c r="AS2271" t="n">
        <v>32</v>
      </c>
      <c r="AV2271" t="inlineStr">
        <is>
          <t>WARREN-WARD 6</t>
        </is>
      </c>
      <c r="AW2271">
        <f>COUNTA($BA$2271:$EE$2271)</f>
        <v/>
      </c>
      <c r="AX2271">
        <f>COUNTIF($BA$2271:$EE$2271,"D")</f>
        <v/>
      </c>
      <c r="AY2271">
        <f>COUNTIF($BA$2271:$EE$2271,"R")</f>
        <v/>
      </c>
      <c r="AZ2271">
        <f>IF(BL2271="D",1,0)+IF(BM2271="D",1,0)+IF(BR2271="D",1,0)+IF(BS2271="D",1,0)+IF(BU2271="D",1,0)+IF(CA2271="D",1,0)+IF(CB2271="D",1,0)+IF(CC2271="D",1,0)+IF(CD2271="D",1,0)+IF(CJ2271="D",1,0)+IF(CK2271="D",1,0)+IF(CO2271="D",1,0)+IF(CP2271="D",1,0)+IF(CQ2271="D",1,0)+IF(CU2271="D",1,0)+IF(CV2271="D",1,0)+IF(DB2271="D",1,0)+IF(DC2271="D",1,0)+IF(DH2271="D",1,0)+IF(DI2271="D",1,0)+IF(DM2271="D",1,0)+IF(DN2271="D",1,0)+IF(DO2271="D",1,0)+IF(DU2271="D",1,0)+IF(DX2271="D",1,0)</f>
        <v/>
      </c>
      <c r="BA2271">
        <f>IF(DH2271&lt;&gt;"",1,0)+IF(DI2271&lt;&gt;"",1,0)+IF(DK2271&lt;&gt;"",1,0)+IF(DM2271&lt;&gt;"",1,0)+IF(DN2271&lt;&gt;"",1,0)+IF(DO2271&lt;&gt;"",1,0)+IF(DQ2271&lt;&gt;"",1,0)+IF(DR2271&lt;&gt;"",1,0)+IF(DT2271&lt;&gt;"",1,0)+IF(DU2271&lt;&gt;"",1,0)+IF(DV2271&lt;&gt;"",1,0)+IF(DW2271&lt;&gt;"",1,0)+IF(DX2271&lt;&gt;"",1,0)+IF(DZ2271&lt;&gt;"",1,0)+IF(EA2271&lt;&gt;"",1,0)+IF(EB2271&lt;&gt;"",1,0)+IF(EE2271&lt;&gt;"",1,0)</f>
        <v/>
      </c>
      <c r="BB2271">
        <f>IF(AND(AV2271&gt;0, AW2271&gt;0),1,0)</f>
        <v/>
      </c>
    </row>
    <row r="2272">
      <c r="A2272" t="inlineStr">
        <is>
          <t>OH0024294175</t>
        </is>
      </c>
      <c r="B2272" t="n">
        <v>78</v>
      </c>
      <c r="C2272" t="n">
        <v>426443</v>
      </c>
      <c r="D2272" t="inlineStr">
        <is>
          <t>BOGGS</t>
        </is>
      </c>
      <c r="E2272" t="inlineStr">
        <is>
          <t>WILLIAM</t>
        </is>
      </c>
      <c r="F2272">
        <f>CONCATENATE(D2272," ",LEFT(H2272,4),"T=",AU2272,"D=",AV2272,"R=",AW2272,"M=",AX2272,"L=",AY2272,"B=",AZ2272)</f>
        <v/>
      </c>
      <c r="G2272" t="inlineStr">
        <is>
          <t>M</t>
        </is>
      </c>
      <c r="I2272" t="inlineStr">
        <is>
          <t>1981-02-20</t>
        </is>
      </c>
      <c r="J2272" t="inlineStr">
        <is>
          <t>2018-11-06</t>
        </is>
      </c>
      <c r="K2272" t="inlineStr">
        <is>
          <t>ACTIVE</t>
        </is>
      </c>
      <c r="M2272">
        <f>RIGHT(L2272,LEN(L2272)-FIND(" ",L2272))</f>
        <v/>
      </c>
      <c r="N2272" t="inlineStr">
        <is>
          <t>645 DELAWARE AVE SW</t>
        </is>
      </c>
      <c r="P2272" t="inlineStr">
        <is>
          <t>WARREN</t>
        </is>
      </c>
      <c r="Q2272" t="inlineStr">
        <is>
          <t>OH</t>
        </is>
      </c>
      <c r="R2272" t="n">
        <v>44485</v>
      </c>
      <c r="AD2272" t="inlineStr">
        <is>
          <t>TRUMBULL CAREER &amp; TECH CENTER</t>
        </is>
      </c>
      <c r="AE2272" t="inlineStr">
        <is>
          <t>WARREN CITY</t>
        </is>
      </c>
      <c r="AF2272" t="inlineStr">
        <is>
          <t>WARREN CITY SD</t>
        </is>
      </c>
      <c r="AH2272" t="n">
        <v>14</v>
      </c>
      <c r="AI2272" t="n">
        <v>11</v>
      </c>
      <c r="AN2272" t="inlineStr">
        <is>
          <t>WARREN</t>
        </is>
      </c>
      <c r="AO2272" t="inlineStr">
        <is>
          <t>WARREN CITY 6G</t>
        </is>
      </c>
      <c r="AP2272" t="inlineStr">
        <is>
          <t>78-P-AEH</t>
        </is>
      </c>
      <c r="AQ2272" t="n">
        <v>9</v>
      </c>
      <c r="AR2272" t="n">
        <v>64</v>
      </c>
      <c r="AS2272" t="n">
        <v>32</v>
      </c>
      <c r="AV2272" t="inlineStr">
        <is>
          <t>WARREN-WARD 6</t>
        </is>
      </c>
      <c r="AW2272">
        <f>COUNTA($BA$2272:$EE$2272)</f>
        <v/>
      </c>
      <c r="AX2272">
        <f>COUNTIF($BA$2272:$EE$2272,"D")</f>
        <v/>
      </c>
      <c r="AY2272">
        <f>COUNTIF($BA$2272:$EE$2272,"R")</f>
        <v/>
      </c>
      <c r="AZ2272">
        <f>IF(BL2272="D",1,0)+IF(BM2272="D",1,0)+IF(BR2272="D",1,0)+IF(BS2272="D",1,0)+IF(BU2272="D",1,0)+IF(CA2272="D",1,0)+IF(CB2272="D",1,0)+IF(CC2272="D",1,0)+IF(CD2272="D",1,0)+IF(CJ2272="D",1,0)+IF(CK2272="D",1,0)+IF(CO2272="D",1,0)+IF(CP2272="D",1,0)+IF(CQ2272="D",1,0)+IF(CU2272="D",1,0)+IF(CV2272="D",1,0)+IF(DB2272="D",1,0)+IF(DC2272="D",1,0)+IF(DH2272="D",1,0)+IF(DI2272="D",1,0)+IF(DM2272="D",1,0)+IF(DN2272="D",1,0)+IF(DO2272="D",1,0)+IF(DU2272="D",1,0)+IF(DX2272="D",1,0)</f>
        <v/>
      </c>
      <c r="BA2272">
        <f>IF(DH2272&lt;&gt;"",1,0)+IF(DI2272&lt;&gt;"",1,0)+IF(DK2272&lt;&gt;"",1,0)+IF(DM2272&lt;&gt;"",1,0)+IF(DN2272&lt;&gt;"",1,0)+IF(DO2272&lt;&gt;"",1,0)+IF(DQ2272&lt;&gt;"",1,0)+IF(DR2272&lt;&gt;"",1,0)+IF(DT2272&lt;&gt;"",1,0)+IF(DU2272&lt;&gt;"",1,0)+IF(DV2272&lt;&gt;"",1,0)+IF(DW2272&lt;&gt;"",1,0)+IF(DX2272&lt;&gt;"",1,0)+IF(DZ2272&lt;&gt;"",1,0)+IF(EA2272&lt;&gt;"",1,0)+IF(EB2272&lt;&gt;"",1,0)+IF(EE2272&lt;&gt;"",1,0)</f>
        <v/>
      </c>
      <c r="BB2272">
        <f>IF(AND(AV2272&gt;0, AW2272&gt;0),1,0)</f>
        <v/>
      </c>
      <c r="BL2272" t="inlineStr">
        <is>
          <t>X</t>
        </is>
      </c>
    </row>
    <row r="2273">
      <c r="A2273" t="inlineStr">
        <is>
          <t>OH0027839660</t>
        </is>
      </c>
      <c r="B2273" t="n">
        <v>78</v>
      </c>
      <c r="C2273" t="n">
        <v>492969</v>
      </c>
      <c r="D2273" t="inlineStr">
        <is>
          <t>MILLER</t>
        </is>
      </c>
      <c r="E2273" t="inlineStr">
        <is>
          <t>TIARA</t>
        </is>
      </c>
      <c r="F2273">
        <f>CONCATENATE(D2273," ",LEFT(H2273,4),"T=",AU2273,"D=",AV2273,"R=",AW2273,"M=",AX2273,"L=",AY2273,"B=",AZ2273)</f>
        <v/>
      </c>
      <c r="G2273" t="inlineStr">
        <is>
          <t>D</t>
        </is>
      </c>
      <c r="I2273" t="inlineStr">
        <is>
          <t>1983-06-03</t>
        </is>
      </c>
      <c r="J2273" t="inlineStr">
        <is>
          <t>2024-11-22</t>
        </is>
      </c>
      <c r="K2273" t="inlineStr">
        <is>
          <t>ACTIVE</t>
        </is>
      </c>
      <c r="M2273">
        <f>RIGHT(L2273,LEN(L2273)-FIND(" ",L2273))</f>
        <v/>
      </c>
      <c r="N2273" t="inlineStr">
        <is>
          <t>2422 OAK ST SW</t>
        </is>
      </c>
      <c r="P2273" t="inlineStr">
        <is>
          <t>WARREN</t>
        </is>
      </c>
      <c r="Q2273" t="inlineStr">
        <is>
          <t>OH</t>
        </is>
      </c>
      <c r="R2273" t="n">
        <v>44485</v>
      </c>
      <c r="AD2273" t="inlineStr">
        <is>
          <t>TRUMBULL CAREER &amp; TECH CENTER</t>
        </is>
      </c>
      <c r="AE2273" t="inlineStr">
        <is>
          <t>WARREN CITY</t>
        </is>
      </c>
      <c r="AF2273" t="inlineStr">
        <is>
          <t>WARREN CITY SD</t>
        </is>
      </c>
      <c r="AH2273" t="n">
        <v>14</v>
      </c>
      <c r="AI2273" t="n">
        <v>11</v>
      </c>
      <c r="AN2273" t="inlineStr">
        <is>
          <t>WARREN</t>
        </is>
      </c>
      <c r="AO2273" t="inlineStr">
        <is>
          <t>WARREN CITY 6G</t>
        </is>
      </c>
      <c r="AP2273" t="inlineStr">
        <is>
          <t>78-P-AEH</t>
        </is>
      </c>
      <c r="AQ2273" t="n">
        <v>9</v>
      </c>
      <c r="AR2273" t="n">
        <v>64</v>
      </c>
      <c r="AS2273" t="n">
        <v>32</v>
      </c>
      <c r="AV2273" t="inlineStr">
        <is>
          <t>WARREN-WARD 6</t>
        </is>
      </c>
      <c r="AW2273">
        <f>COUNTA($BA$2273:$EE$2273)</f>
        <v/>
      </c>
      <c r="AX2273">
        <f>COUNTIF($BA$2273:$EE$2273,"D")</f>
        <v/>
      </c>
      <c r="AY2273">
        <f>COUNTIF($BA$2273:$EE$2273,"R")</f>
        <v/>
      </c>
      <c r="AZ2273">
        <f>IF(BL2273="D",1,0)+IF(BM2273="D",1,0)+IF(BR2273="D",1,0)+IF(BS2273="D",1,0)+IF(BU2273="D",1,0)+IF(CA2273="D",1,0)+IF(CB2273="D",1,0)+IF(CC2273="D",1,0)+IF(CD2273="D",1,0)+IF(CJ2273="D",1,0)+IF(CK2273="D",1,0)+IF(CO2273="D",1,0)+IF(CP2273="D",1,0)+IF(CQ2273="D",1,0)+IF(CU2273="D",1,0)+IF(CV2273="D",1,0)+IF(DB2273="D",1,0)+IF(DC2273="D",1,0)+IF(DH2273="D",1,0)+IF(DI2273="D",1,0)+IF(DM2273="D",1,0)+IF(DN2273="D",1,0)+IF(DO2273="D",1,0)+IF(DU2273="D",1,0)+IF(DX2273="D",1,0)</f>
        <v/>
      </c>
      <c r="BA2273">
        <f>IF(DH2273&lt;&gt;"",1,0)+IF(DI2273&lt;&gt;"",1,0)+IF(DK2273&lt;&gt;"",1,0)+IF(DM2273&lt;&gt;"",1,0)+IF(DN2273&lt;&gt;"",1,0)+IF(DO2273&lt;&gt;"",1,0)+IF(DQ2273&lt;&gt;"",1,0)+IF(DR2273&lt;&gt;"",1,0)+IF(DT2273&lt;&gt;"",1,0)+IF(DU2273&lt;&gt;"",1,0)+IF(DV2273&lt;&gt;"",1,0)+IF(DW2273&lt;&gt;"",1,0)+IF(DX2273&lt;&gt;"",1,0)+IF(DZ2273&lt;&gt;"",1,0)+IF(EA2273&lt;&gt;"",1,0)+IF(EB2273&lt;&gt;"",1,0)+IF(EE2273&lt;&gt;"",1,0)</f>
        <v/>
      </c>
      <c r="BB2273">
        <f>IF(AND(AV2273&gt;0, AW2273&gt;0),1,0)</f>
        <v/>
      </c>
      <c r="CA2273" t="inlineStr">
        <is>
          <t>X</t>
        </is>
      </c>
      <c r="CP2273" t="inlineStr">
        <is>
          <t>X</t>
        </is>
      </c>
      <c r="DC2273" t="inlineStr">
        <is>
          <t>X</t>
        </is>
      </c>
      <c r="DL2273" t="inlineStr">
        <is>
          <t>X</t>
        </is>
      </c>
    </row>
    <row r="2274">
      <c r="A2274" t="inlineStr">
        <is>
          <t>OH0019296581</t>
        </is>
      </c>
      <c r="B2274" t="n">
        <v>78</v>
      </c>
      <c r="C2274" t="n">
        <v>352406</v>
      </c>
      <c r="D2274" t="inlineStr">
        <is>
          <t>WORTHY</t>
        </is>
      </c>
      <c r="E2274" t="inlineStr">
        <is>
          <t>DUKE</t>
        </is>
      </c>
      <c r="F2274">
        <f>CONCATENATE(D2274," ",LEFT(H2274,4),"T=",AU2274,"D=",AV2274,"R=",AW2274,"M=",AX2274,"L=",AY2274,"B=",AZ2274)</f>
        <v/>
      </c>
      <c r="G2274" t="inlineStr">
        <is>
          <t>R</t>
        </is>
      </c>
      <c r="I2274" t="inlineStr">
        <is>
          <t>1957-11-26</t>
        </is>
      </c>
      <c r="J2274" t="inlineStr">
        <is>
          <t>2018-04-06</t>
        </is>
      </c>
      <c r="K2274" t="inlineStr">
        <is>
          <t>ACTIVE</t>
        </is>
      </c>
      <c r="M2274">
        <f>RIGHT(L2274,LEN(L2274)-FIND(" ",L2274))</f>
        <v/>
      </c>
      <c r="N2274" t="inlineStr">
        <is>
          <t>1706 HAMILTON ST SW</t>
        </is>
      </c>
      <c r="P2274" t="inlineStr">
        <is>
          <t>WARREN</t>
        </is>
      </c>
      <c r="Q2274" t="inlineStr">
        <is>
          <t>OH</t>
        </is>
      </c>
      <c r="R2274" t="n">
        <v>44485</v>
      </c>
      <c r="AD2274" t="inlineStr">
        <is>
          <t>TRUMBULL CAREER &amp; TECH CENTER</t>
        </is>
      </c>
      <c r="AE2274" t="inlineStr">
        <is>
          <t>WARREN CITY</t>
        </is>
      </c>
      <c r="AF2274" t="inlineStr">
        <is>
          <t>WARREN CITY SD</t>
        </is>
      </c>
      <c r="AH2274" t="n">
        <v>14</v>
      </c>
      <c r="AI2274" t="n">
        <v>11</v>
      </c>
      <c r="AN2274" t="inlineStr">
        <is>
          <t>WARREN</t>
        </is>
      </c>
      <c r="AO2274" t="inlineStr">
        <is>
          <t>WARREN CITY 6G</t>
        </is>
      </c>
      <c r="AP2274" t="inlineStr">
        <is>
          <t>78-P-AEH</t>
        </is>
      </c>
      <c r="AQ2274" t="n">
        <v>9</v>
      </c>
      <c r="AR2274" t="n">
        <v>64</v>
      </c>
      <c r="AS2274" t="n">
        <v>32</v>
      </c>
      <c r="AV2274" t="inlineStr">
        <is>
          <t>WARREN-WARD 6</t>
        </is>
      </c>
      <c r="AW2274">
        <f>COUNTA($BA$2274:$EE$2274)</f>
        <v/>
      </c>
      <c r="AX2274">
        <f>COUNTIF($BA$2274:$EE$2274,"D")</f>
        <v/>
      </c>
      <c r="AY2274">
        <f>COUNTIF($BA$2274:$EE$2274,"R")</f>
        <v/>
      </c>
      <c r="AZ2274">
        <f>IF(BL2274="D",1,0)+IF(BM2274="D",1,0)+IF(BR2274="D",1,0)+IF(BS2274="D",1,0)+IF(BU2274="D",1,0)+IF(CA2274="D",1,0)+IF(CB2274="D",1,0)+IF(CC2274="D",1,0)+IF(CD2274="D",1,0)+IF(CJ2274="D",1,0)+IF(CK2274="D",1,0)+IF(CO2274="D",1,0)+IF(CP2274="D",1,0)+IF(CQ2274="D",1,0)+IF(CU2274="D",1,0)+IF(CV2274="D",1,0)+IF(DB2274="D",1,0)+IF(DC2274="D",1,0)+IF(DH2274="D",1,0)+IF(DI2274="D",1,0)+IF(DM2274="D",1,0)+IF(DN2274="D",1,0)+IF(DO2274="D",1,0)+IF(DU2274="D",1,0)+IF(DX2274="D",1,0)</f>
        <v/>
      </c>
      <c r="BA2274">
        <f>IF(DH2274&lt;&gt;"",1,0)+IF(DI2274&lt;&gt;"",1,0)+IF(DK2274&lt;&gt;"",1,0)+IF(DM2274&lt;&gt;"",1,0)+IF(DN2274&lt;&gt;"",1,0)+IF(DO2274&lt;&gt;"",1,0)+IF(DQ2274&lt;&gt;"",1,0)+IF(DR2274&lt;&gt;"",1,0)+IF(DT2274&lt;&gt;"",1,0)+IF(DU2274&lt;&gt;"",1,0)+IF(DV2274&lt;&gt;"",1,0)+IF(DW2274&lt;&gt;"",1,0)+IF(DX2274&lt;&gt;"",1,0)+IF(DZ2274&lt;&gt;"",1,0)+IF(EA2274&lt;&gt;"",1,0)+IF(EB2274&lt;&gt;"",1,0)+IF(EE2274&lt;&gt;"",1,0)</f>
        <v/>
      </c>
      <c r="BB2274">
        <f>IF(AND(AV2274&gt;0, AW2274&gt;0),1,0)</f>
        <v/>
      </c>
    </row>
    <row r="2275">
      <c r="A2275" t="inlineStr">
        <is>
          <t>OH0015687300</t>
        </is>
      </c>
      <c r="B2275" t="n">
        <v>78</v>
      </c>
      <c r="C2275" t="n">
        <v>296796</v>
      </c>
      <c r="D2275" t="inlineStr">
        <is>
          <t>BERRY</t>
        </is>
      </c>
      <c r="E2275" t="inlineStr">
        <is>
          <t>VERNON</t>
        </is>
      </c>
      <c r="F2275">
        <f>CONCATENATE(D2275," ",LEFT(H2275,4),"T=",AU2275,"D=",AV2275,"R=",AW2275,"M=",AX2275,"L=",AY2275,"B=",AZ2275)</f>
        <v/>
      </c>
      <c r="G2275" t="inlineStr">
        <is>
          <t>R</t>
        </is>
      </c>
      <c r="I2275" t="inlineStr">
        <is>
          <t>1982-01-08</t>
        </is>
      </c>
      <c r="J2275" t="inlineStr">
        <is>
          <t>2019-07-31</t>
        </is>
      </c>
      <c r="K2275" t="inlineStr">
        <is>
          <t>CONFIRMATION</t>
        </is>
      </c>
      <c r="M2275">
        <f>RIGHT(L2275,LEN(L2275)-FIND(" ",L2275))</f>
        <v/>
      </c>
      <c r="N2275" t="inlineStr">
        <is>
          <t>1427 UNION ST SW</t>
        </is>
      </c>
      <c r="P2275" t="inlineStr">
        <is>
          <t>WARREN</t>
        </is>
      </c>
      <c r="Q2275" t="inlineStr">
        <is>
          <t>OH</t>
        </is>
      </c>
      <c r="R2275" t="n">
        <v>44485</v>
      </c>
      <c r="AD2275" t="inlineStr">
        <is>
          <t>TRUMBULL CAREER &amp; TECH CENTER</t>
        </is>
      </c>
      <c r="AE2275" t="inlineStr">
        <is>
          <t>WARREN CITY</t>
        </is>
      </c>
      <c r="AF2275" t="inlineStr">
        <is>
          <t>WARREN CITY SD</t>
        </is>
      </c>
      <c r="AH2275" t="n">
        <v>14</v>
      </c>
      <c r="AI2275" t="n">
        <v>11</v>
      </c>
      <c r="AN2275" t="inlineStr">
        <is>
          <t>WARREN</t>
        </is>
      </c>
      <c r="AO2275" t="inlineStr">
        <is>
          <t>WARREN CITY 6G</t>
        </is>
      </c>
      <c r="AP2275" t="inlineStr">
        <is>
          <t>78-P-AEH</t>
        </is>
      </c>
      <c r="AQ2275" t="n">
        <v>9</v>
      </c>
      <c r="AR2275" t="n">
        <v>64</v>
      </c>
      <c r="AS2275" t="n">
        <v>32</v>
      </c>
      <c r="AV2275" t="inlineStr">
        <is>
          <t>WARREN-WARD 6</t>
        </is>
      </c>
      <c r="AW2275">
        <f>COUNTA($BA$2275:$EE$2275)</f>
        <v/>
      </c>
      <c r="AX2275">
        <f>COUNTIF($BA$2275:$EE$2275,"D")</f>
        <v/>
      </c>
      <c r="AY2275">
        <f>COUNTIF($BA$2275:$EE$2275,"R")</f>
        <v/>
      </c>
      <c r="AZ2275">
        <f>IF(BL2275="D",1,0)+IF(BM2275="D",1,0)+IF(BR2275="D",1,0)+IF(BS2275="D",1,0)+IF(BU2275="D",1,0)+IF(CA2275="D",1,0)+IF(CB2275="D",1,0)+IF(CC2275="D",1,0)+IF(CD2275="D",1,0)+IF(CJ2275="D",1,0)+IF(CK2275="D",1,0)+IF(CO2275="D",1,0)+IF(CP2275="D",1,0)+IF(CQ2275="D",1,0)+IF(CU2275="D",1,0)+IF(CV2275="D",1,0)+IF(DB2275="D",1,0)+IF(DC2275="D",1,0)+IF(DH2275="D",1,0)+IF(DI2275="D",1,0)+IF(DM2275="D",1,0)+IF(DN2275="D",1,0)+IF(DO2275="D",1,0)+IF(DU2275="D",1,0)+IF(DX2275="D",1,0)</f>
        <v/>
      </c>
      <c r="BA2275">
        <f>IF(DH2275&lt;&gt;"",1,0)+IF(DI2275&lt;&gt;"",1,0)+IF(DK2275&lt;&gt;"",1,0)+IF(DM2275&lt;&gt;"",1,0)+IF(DN2275&lt;&gt;"",1,0)+IF(DO2275&lt;&gt;"",1,0)+IF(DQ2275&lt;&gt;"",1,0)+IF(DR2275&lt;&gt;"",1,0)+IF(DT2275&lt;&gt;"",1,0)+IF(DU2275&lt;&gt;"",1,0)+IF(DV2275&lt;&gt;"",1,0)+IF(DW2275&lt;&gt;"",1,0)+IF(DX2275&lt;&gt;"",1,0)+IF(DZ2275&lt;&gt;"",1,0)+IF(EA2275&lt;&gt;"",1,0)+IF(EB2275&lt;&gt;"",1,0)+IF(EE2275&lt;&gt;"",1,0)</f>
        <v/>
      </c>
      <c r="BB2275">
        <f>IF(AND(AV2275&gt;0, AW2275&gt;0),1,0)</f>
        <v/>
      </c>
      <c r="CP2275" t="inlineStr">
        <is>
          <t>X</t>
        </is>
      </c>
      <c r="DN2275" t="inlineStr">
        <is>
          <t>X</t>
        </is>
      </c>
    </row>
    <row r="2276">
      <c r="A2276" t="inlineStr">
        <is>
          <t>OH0027513326</t>
        </is>
      </c>
      <c r="B2276" t="n">
        <v>78</v>
      </c>
      <c r="C2276" t="n">
        <v>487559</v>
      </c>
      <c r="D2276" t="inlineStr">
        <is>
          <t>BINION</t>
        </is>
      </c>
      <c r="E2276" t="inlineStr">
        <is>
          <t>SCOTT</t>
        </is>
      </c>
      <c r="F2276">
        <f>CONCATENATE(D2276," ",LEFT(H2276,4),"T=",AU2276,"D=",AV2276,"R=",AW2276,"M=",AX2276,"L=",AY2276,"B=",AZ2276)</f>
        <v/>
      </c>
      <c r="I2276" t="inlineStr">
        <is>
          <t>1963-06-13</t>
        </is>
      </c>
      <c r="J2276" t="inlineStr">
        <is>
          <t>2024-08-07</t>
        </is>
      </c>
      <c r="K2276" t="inlineStr">
        <is>
          <t>ACTIVE</t>
        </is>
      </c>
      <c r="M2276">
        <f>RIGHT(L2276,LEN(L2276)-FIND(" ",L2276))</f>
        <v/>
      </c>
      <c r="N2276" t="inlineStr">
        <is>
          <t>2440 PALMYRA RD SW</t>
        </is>
      </c>
      <c r="P2276" t="inlineStr">
        <is>
          <t>WARREN</t>
        </is>
      </c>
      <c r="Q2276" t="inlineStr">
        <is>
          <t>OH</t>
        </is>
      </c>
      <c r="R2276" t="n">
        <v>44481</v>
      </c>
      <c r="AD2276" t="inlineStr">
        <is>
          <t>TRUMBULL CAREER &amp; TECH CENTER</t>
        </is>
      </c>
      <c r="AE2276" t="inlineStr">
        <is>
          <t>WARREN CITY</t>
        </is>
      </c>
      <c r="AF2276" t="inlineStr">
        <is>
          <t>WARREN CITY SD</t>
        </is>
      </c>
      <c r="AH2276" t="n">
        <v>14</v>
      </c>
      <c r="AI2276" t="n">
        <v>11</v>
      </c>
      <c r="AN2276" t="inlineStr">
        <is>
          <t>WARREN</t>
        </is>
      </c>
      <c r="AO2276" t="inlineStr">
        <is>
          <t>WARREN CITY 6G</t>
        </is>
      </c>
      <c r="AP2276" t="inlineStr">
        <is>
          <t>78-P-AEH</t>
        </is>
      </c>
      <c r="AQ2276" t="n">
        <v>9</v>
      </c>
      <c r="AR2276" t="n">
        <v>64</v>
      </c>
      <c r="AS2276" t="n">
        <v>32</v>
      </c>
      <c r="AV2276" t="inlineStr">
        <is>
          <t>WARREN-WARD 6</t>
        </is>
      </c>
      <c r="AW2276">
        <f>COUNTA($BA$2276:$EE$2276)</f>
        <v/>
      </c>
      <c r="AX2276">
        <f>COUNTIF($BA$2276:$EE$2276,"D")</f>
        <v/>
      </c>
      <c r="AY2276">
        <f>COUNTIF($BA$2276:$EE$2276,"R")</f>
        <v/>
      </c>
      <c r="AZ2276">
        <f>IF(BL2276="D",1,0)+IF(BM2276="D",1,0)+IF(BR2276="D",1,0)+IF(BS2276="D",1,0)+IF(BU2276="D",1,0)+IF(CA2276="D",1,0)+IF(CB2276="D",1,0)+IF(CC2276="D",1,0)+IF(CD2276="D",1,0)+IF(CJ2276="D",1,0)+IF(CK2276="D",1,0)+IF(CO2276="D",1,0)+IF(CP2276="D",1,0)+IF(CQ2276="D",1,0)+IF(CU2276="D",1,0)+IF(CV2276="D",1,0)+IF(DB2276="D",1,0)+IF(DC2276="D",1,0)+IF(DH2276="D",1,0)+IF(DI2276="D",1,0)+IF(DM2276="D",1,0)+IF(DN2276="D",1,0)+IF(DO2276="D",1,0)+IF(DU2276="D",1,0)+IF(DX2276="D",1,0)</f>
        <v/>
      </c>
      <c r="BA2276">
        <f>IF(DH2276&lt;&gt;"",1,0)+IF(DI2276&lt;&gt;"",1,0)+IF(DK2276&lt;&gt;"",1,0)+IF(DM2276&lt;&gt;"",1,0)+IF(DN2276&lt;&gt;"",1,0)+IF(DO2276&lt;&gt;"",1,0)+IF(DQ2276&lt;&gt;"",1,0)+IF(DR2276&lt;&gt;"",1,0)+IF(DT2276&lt;&gt;"",1,0)+IF(DU2276&lt;&gt;"",1,0)+IF(DV2276&lt;&gt;"",1,0)+IF(DW2276&lt;&gt;"",1,0)+IF(DX2276&lt;&gt;"",1,0)+IF(DZ2276&lt;&gt;"",1,0)+IF(EA2276&lt;&gt;"",1,0)+IF(EB2276&lt;&gt;"",1,0)+IF(EE2276&lt;&gt;"",1,0)</f>
        <v/>
      </c>
      <c r="BB2276">
        <f>IF(AND(AV2276&gt;0, AW2276&gt;0),1,0)</f>
        <v/>
      </c>
    </row>
    <row r="2277">
      <c r="A2277" t="inlineStr">
        <is>
          <t>OH0026154847</t>
        </is>
      </c>
      <c r="B2277" t="n">
        <v>78</v>
      </c>
      <c r="C2277" t="n">
        <v>457269</v>
      </c>
      <c r="D2277" t="inlineStr">
        <is>
          <t>SUMMERLIN</t>
        </is>
      </c>
      <c r="E2277" t="inlineStr">
        <is>
          <t>WILLIE</t>
        </is>
      </c>
      <c r="F2277">
        <f>CONCATENATE(D2277," ",LEFT(H2277,4),"T=",AU2277,"D=",AV2277,"R=",AW2277,"M=",AX2277,"L=",AY2277,"B=",AZ2277)</f>
        <v/>
      </c>
      <c r="G2277" t="inlineStr">
        <is>
          <t>D</t>
        </is>
      </c>
      <c r="I2277" t="inlineStr">
        <is>
          <t>1973-11-27</t>
        </is>
      </c>
      <c r="J2277" t="inlineStr">
        <is>
          <t>2024-10-03</t>
        </is>
      </c>
      <c r="K2277" t="inlineStr">
        <is>
          <t>ACTIVE</t>
        </is>
      </c>
      <c r="M2277">
        <f>RIGHT(L2277,LEN(L2277)-FIND(" ",L2277))</f>
        <v/>
      </c>
      <c r="N2277" t="inlineStr">
        <is>
          <t>1787 HAMILTON ST SW</t>
        </is>
      </c>
      <c r="P2277" t="inlineStr">
        <is>
          <t>WARREN</t>
        </is>
      </c>
      <c r="Q2277" t="inlineStr">
        <is>
          <t>OH</t>
        </is>
      </c>
      <c r="R2277" t="n">
        <v>44485</v>
      </c>
      <c r="AD2277" t="inlineStr">
        <is>
          <t>TRUMBULL CAREER &amp; TECH CENTER</t>
        </is>
      </c>
      <c r="AE2277" t="inlineStr">
        <is>
          <t>WARREN CITY</t>
        </is>
      </c>
      <c r="AF2277" t="inlineStr">
        <is>
          <t>WARREN CITY SD</t>
        </is>
      </c>
      <c r="AH2277" t="n">
        <v>14</v>
      </c>
      <c r="AI2277" t="n">
        <v>11</v>
      </c>
      <c r="AN2277" t="inlineStr">
        <is>
          <t>WARREN</t>
        </is>
      </c>
      <c r="AO2277" t="inlineStr">
        <is>
          <t>WARREN CITY 6G</t>
        </is>
      </c>
      <c r="AP2277" t="inlineStr">
        <is>
          <t>78-P-AEH</t>
        </is>
      </c>
      <c r="AQ2277" t="n">
        <v>9</v>
      </c>
      <c r="AR2277" t="n">
        <v>64</v>
      </c>
      <c r="AS2277" t="n">
        <v>32</v>
      </c>
      <c r="AV2277" t="inlineStr">
        <is>
          <t>WARREN-WARD 6</t>
        </is>
      </c>
      <c r="AW2277">
        <f>COUNTA($BA$2277:$EE$2277)</f>
        <v/>
      </c>
      <c r="AX2277">
        <f>COUNTIF($BA$2277:$EE$2277,"D")</f>
        <v/>
      </c>
      <c r="AY2277">
        <f>COUNTIF($BA$2277:$EE$2277,"R")</f>
        <v/>
      </c>
      <c r="AZ2277">
        <f>IF(BL2277="D",1,0)+IF(BM2277="D",1,0)+IF(BR2277="D",1,0)+IF(BS2277="D",1,0)+IF(BU2277="D",1,0)+IF(CA2277="D",1,0)+IF(CB2277="D",1,0)+IF(CC2277="D",1,0)+IF(CD2277="D",1,0)+IF(CJ2277="D",1,0)+IF(CK2277="D",1,0)+IF(CO2277="D",1,0)+IF(CP2277="D",1,0)+IF(CQ2277="D",1,0)+IF(CU2277="D",1,0)+IF(CV2277="D",1,0)+IF(DB2277="D",1,0)+IF(DC2277="D",1,0)+IF(DH2277="D",1,0)+IF(DI2277="D",1,0)+IF(DM2277="D",1,0)+IF(DN2277="D",1,0)+IF(DO2277="D",1,0)+IF(DU2277="D",1,0)+IF(DX2277="D",1,0)</f>
        <v/>
      </c>
      <c r="BA2277">
        <f>IF(DH2277&lt;&gt;"",1,0)+IF(DI2277&lt;&gt;"",1,0)+IF(DK2277&lt;&gt;"",1,0)+IF(DM2277&lt;&gt;"",1,0)+IF(DN2277&lt;&gt;"",1,0)+IF(DO2277&lt;&gt;"",1,0)+IF(DQ2277&lt;&gt;"",1,0)+IF(DR2277&lt;&gt;"",1,0)+IF(DT2277&lt;&gt;"",1,0)+IF(DU2277&lt;&gt;"",1,0)+IF(DV2277&lt;&gt;"",1,0)+IF(DW2277&lt;&gt;"",1,0)+IF(DX2277&lt;&gt;"",1,0)+IF(DZ2277&lt;&gt;"",1,0)+IF(EA2277&lt;&gt;"",1,0)+IF(EB2277&lt;&gt;"",1,0)+IF(EE2277&lt;&gt;"",1,0)</f>
        <v/>
      </c>
      <c r="BB2277">
        <f>IF(AND(AV2277&gt;0, AW2277&gt;0),1,0)</f>
        <v/>
      </c>
      <c r="EF2277" t="inlineStr">
        <is>
          <t>X</t>
        </is>
      </c>
    </row>
    <row r="2278">
      <c r="A2278" t="inlineStr">
        <is>
          <t>OH0019197177</t>
        </is>
      </c>
      <c r="B2278" t="n">
        <v>78</v>
      </c>
      <c r="C2278" t="n">
        <v>351224</v>
      </c>
      <c r="D2278" t="inlineStr">
        <is>
          <t>WADE</t>
        </is>
      </c>
      <c r="E2278" t="inlineStr">
        <is>
          <t>CYNTHIA</t>
        </is>
      </c>
      <c r="F2278">
        <f>CONCATENATE(D2278," ",LEFT(H2278,4),"T=",AU2278,"D=",AV2278,"R=",AW2278,"M=",AX2278,"L=",AY2278,"B=",AZ2278)</f>
        <v/>
      </c>
      <c r="G2278" t="inlineStr">
        <is>
          <t>D</t>
        </is>
      </c>
      <c r="I2278" t="inlineStr">
        <is>
          <t>1954-06-02</t>
        </is>
      </c>
      <c r="J2278" t="inlineStr">
        <is>
          <t>2007-07-03</t>
        </is>
      </c>
      <c r="K2278" t="inlineStr">
        <is>
          <t>ACTIVE</t>
        </is>
      </c>
      <c r="M2278">
        <f>RIGHT(L2278,LEN(L2278)-FIND(" ",L2278))</f>
        <v/>
      </c>
      <c r="N2278" t="inlineStr">
        <is>
          <t>1650 HAMILTON ST SW</t>
        </is>
      </c>
      <c r="P2278" t="inlineStr">
        <is>
          <t>WARREN</t>
        </is>
      </c>
      <c r="Q2278" t="inlineStr">
        <is>
          <t>OH</t>
        </is>
      </c>
      <c r="R2278" t="n">
        <v>44485</v>
      </c>
      <c r="AD2278" t="inlineStr">
        <is>
          <t>TRUMBULL CAREER &amp; TECH CENTER</t>
        </is>
      </c>
      <c r="AE2278" t="inlineStr">
        <is>
          <t>WARREN CITY</t>
        </is>
      </c>
      <c r="AF2278" t="inlineStr">
        <is>
          <t>WARREN CITY SD</t>
        </is>
      </c>
      <c r="AH2278" t="n">
        <v>14</v>
      </c>
      <c r="AI2278" t="n">
        <v>11</v>
      </c>
      <c r="AN2278" t="inlineStr">
        <is>
          <t>WARREN</t>
        </is>
      </c>
      <c r="AO2278" t="inlineStr">
        <is>
          <t>WARREN CITY 6G</t>
        </is>
      </c>
      <c r="AP2278" t="inlineStr">
        <is>
          <t>78-P-AEH</t>
        </is>
      </c>
      <c r="AQ2278" t="n">
        <v>9</v>
      </c>
      <c r="AR2278" t="n">
        <v>64</v>
      </c>
      <c r="AS2278" t="n">
        <v>32</v>
      </c>
      <c r="AV2278" t="inlineStr">
        <is>
          <t>WARREN-WARD 6</t>
        </is>
      </c>
      <c r="AW2278">
        <f>COUNTA($BA$2278:$EE$2278)</f>
        <v/>
      </c>
      <c r="AX2278">
        <f>COUNTIF($BA$2278:$EE$2278,"D")</f>
        <v/>
      </c>
      <c r="AY2278">
        <f>COUNTIF($BA$2278:$EE$2278,"R")</f>
        <v/>
      </c>
      <c r="AZ2278">
        <f>IF(BL2278="D",1,0)+IF(BM2278="D",1,0)+IF(BR2278="D",1,0)+IF(BS2278="D",1,0)+IF(BU2278="D",1,0)+IF(CA2278="D",1,0)+IF(CB2278="D",1,0)+IF(CC2278="D",1,0)+IF(CD2278="D",1,0)+IF(CJ2278="D",1,0)+IF(CK2278="D",1,0)+IF(CO2278="D",1,0)+IF(CP2278="D",1,0)+IF(CQ2278="D",1,0)+IF(CU2278="D",1,0)+IF(CV2278="D",1,0)+IF(DB2278="D",1,0)+IF(DC2278="D",1,0)+IF(DH2278="D",1,0)+IF(DI2278="D",1,0)+IF(DM2278="D",1,0)+IF(DN2278="D",1,0)+IF(DO2278="D",1,0)+IF(DU2278="D",1,0)+IF(DX2278="D",1,0)</f>
        <v/>
      </c>
      <c r="BA2278">
        <f>IF(DH2278&lt;&gt;"",1,0)+IF(DI2278&lt;&gt;"",1,0)+IF(DK2278&lt;&gt;"",1,0)+IF(DM2278&lt;&gt;"",1,0)+IF(DN2278&lt;&gt;"",1,0)+IF(DO2278&lt;&gt;"",1,0)+IF(DQ2278&lt;&gt;"",1,0)+IF(DR2278&lt;&gt;"",1,0)+IF(DT2278&lt;&gt;"",1,0)+IF(DU2278&lt;&gt;"",1,0)+IF(DV2278&lt;&gt;"",1,0)+IF(DW2278&lt;&gt;"",1,0)+IF(DX2278&lt;&gt;"",1,0)+IF(DZ2278&lt;&gt;"",1,0)+IF(EA2278&lt;&gt;"",1,0)+IF(EB2278&lt;&gt;"",1,0)+IF(EE2278&lt;&gt;"",1,0)</f>
        <v/>
      </c>
      <c r="BB2278">
        <f>IF(AND(AV2278&gt;0, AW2278&gt;0),1,0)</f>
        <v/>
      </c>
      <c r="BY2278" t="inlineStr">
        <is>
          <t>D</t>
        </is>
      </c>
      <c r="CA2278" t="inlineStr">
        <is>
          <t>X</t>
        </is>
      </c>
      <c r="CP2278" t="inlineStr">
        <is>
          <t>X</t>
        </is>
      </c>
      <c r="DC2278" t="inlineStr">
        <is>
          <t>X</t>
        </is>
      </c>
      <c r="DN2278" t="inlineStr">
        <is>
          <t>X</t>
        </is>
      </c>
      <c r="EF2278" t="inlineStr">
        <is>
          <t>X</t>
        </is>
      </c>
    </row>
    <row r="2279">
      <c r="A2279" t="inlineStr">
        <is>
          <t>OH0015783302</t>
        </is>
      </c>
      <c r="B2279" t="n">
        <v>78</v>
      </c>
      <c r="C2279" t="n">
        <v>264328</v>
      </c>
      <c r="D2279" t="inlineStr">
        <is>
          <t>CHICKO</t>
        </is>
      </c>
      <c r="E2279" t="inlineStr">
        <is>
          <t>SYLVESTER</t>
        </is>
      </c>
      <c r="F2279">
        <f>CONCATENATE(D2279," ",LEFT(H2279,4),"T=",AU2279,"D=",AV2279,"R=",AW2279,"M=",AX2279,"L=",AY2279,"B=",AZ2279)</f>
        <v/>
      </c>
      <c r="G2279" t="inlineStr">
        <is>
          <t>P</t>
        </is>
      </c>
      <c r="H2279" t="inlineStr">
        <is>
          <t>JR</t>
        </is>
      </c>
      <c r="I2279" t="inlineStr">
        <is>
          <t>1958-01-12</t>
        </is>
      </c>
      <c r="J2279" t="inlineStr">
        <is>
          <t>2009-07-26</t>
        </is>
      </c>
      <c r="K2279" t="inlineStr">
        <is>
          <t>ACTIVE</t>
        </is>
      </c>
      <c r="M2279">
        <f>RIGHT(L2279,LEN(L2279)-FIND(" ",L2279))</f>
        <v/>
      </c>
      <c r="N2279" t="inlineStr">
        <is>
          <t>1618 HAMILTON ST SW</t>
        </is>
      </c>
      <c r="P2279" t="inlineStr">
        <is>
          <t>WARREN</t>
        </is>
      </c>
      <c r="Q2279" t="inlineStr">
        <is>
          <t>OH</t>
        </is>
      </c>
      <c r="R2279" t="n">
        <v>44485</v>
      </c>
      <c r="AD2279" t="inlineStr">
        <is>
          <t>TRUMBULL CAREER &amp; TECH CENTER</t>
        </is>
      </c>
      <c r="AE2279" t="inlineStr">
        <is>
          <t>WARREN CITY</t>
        </is>
      </c>
      <c r="AF2279" t="inlineStr">
        <is>
          <t>WARREN CITY SD</t>
        </is>
      </c>
      <c r="AH2279" t="n">
        <v>14</v>
      </c>
      <c r="AI2279" t="n">
        <v>11</v>
      </c>
      <c r="AN2279" t="inlineStr">
        <is>
          <t>WARREN</t>
        </is>
      </c>
      <c r="AO2279" t="inlineStr">
        <is>
          <t>WARREN CITY 6G</t>
        </is>
      </c>
      <c r="AP2279" t="inlineStr">
        <is>
          <t>78-P-AEH</t>
        </is>
      </c>
      <c r="AQ2279" t="n">
        <v>9</v>
      </c>
      <c r="AR2279" t="n">
        <v>64</v>
      </c>
      <c r="AS2279" t="n">
        <v>32</v>
      </c>
      <c r="AV2279" t="inlineStr">
        <is>
          <t>WARREN-WARD 6</t>
        </is>
      </c>
      <c r="AW2279">
        <f>COUNTA($BA$2279:$EE$2279)</f>
        <v/>
      </c>
      <c r="AX2279">
        <f>COUNTIF($BA$2279:$EE$2279,"D")</f>
        <v/>
      </c>
      <c r="AY2279">
        <f>COUNTIF($BA$2279:$EE$2279,"R")</f>
        <v/>
      </c>
      <c r="AZ2279">
        <f>IF(BL2279="D",1,0)+IF(BM2279="D",1,0)+IF(BR2279="D",1,0)+IF(BS2279="D",1,0)+IF(BU2279="D",1,0)+IF(CA2279="D",1,0)+IF(CB2279="D",1,0)+IF(CC2279="D",1,0)+IF(CD2279="D",1,0)+IF(CJ2279="D",1,0)+IF(CK2279="D",1,0)+IF(CO2279="D",1,0)+IF(CP2279="D",1,0)+IF(CQ2279="D",1,0)+IF(CU2279="D",1,0)+IF(CV2279="D",1,0)+IF(DB2279="D",1,0)+IF(DC2279="D",1,0)+IF(DH2279="D",1,0)+IF(DI2279="D",1,0)+IF(DM2279="D",1,0)+IF(DN2279="D",1,0)+IF(DO2279="D",1,0)+IF(DU2279="D",1,0)+IF(DX2279="D",1,0)</f>
        <v/>
      </c>
      <c r="BA2279">
        <f>IF(DH2279&lt;&gt;"",1,0)+IF(DI2279&lt;&gt;"",1,0)+IF(DK2279&lt;&gt;"",1,0)+IF(DM2279&lt;&gt;"",1,0)+IF(DN2279&lt;&gt;"",1,0)+IF(DO2279&lt;&gt;"",1,0)+IF(DQ2279&lt;&gt;"",1,0)+IF(DR2279&lt;&gt;"",1,0)+IF(DT2279&lt;&gt;"",1,0)+IF(DU2279&lt;&gt;"",1,0)+IF(DV2279&lt;&gt;"",1,0)+IF(DW2279&lt;&gt;"",1,0)+IF(DX2279&lt;&gt;"",1,0)+IF(DZ2279&lt;&gt;"",1,0)+IF(EA2279&lt;&gt;"",1,0)+IF(EB2279&lt;&gt;"",1,0)+IF(EE2279&lt;&gt;"",1,0)</f>
        <v/>
      </c>
      <c r="BB2279">
        <f>IF(AND(AV2279&gt;0, AW2279&gt;0),1,0)</f>
        <v/>
      </c>
      <c r="BC2279" t="inlineStr">
        <is>
          <t>X</t>
        </is>
      </c>
      <c r="BD2279" t="inlineStr">
        <is>
          <t>X</t>
        </is>
      </c>
      <c r="BE2279" t="inlineStr">
        <is>
          <t>X</t>
        </is>
      </c>
      <c r="BF2279" t="inlineStr">
        <is>
          <t>X</t>
        </is>
      </c>
      <c r="BH2279" t="inlineStr">
        <is>
          <t>X</t>
        </is>
      </c>
      <c r="BI2279" t="inlineStr">
        <is>
          <t>X</t>
        </is>
      </c>
      <c r="BJ2279" t="inlineStr">
        <is>
          <t>X</t>
        </is>
      </c>
      <c r="BL2279" t="inlineStr">
        <is>
          <t>X</t>
        </is>
      </c>
      <c r="BS2279" t="inlineStr">
        <is>
          <t>X</t>
        </is>
      </c>
      <c r="BY2279" t="inlineStr">
        <is>
          <t>D</t>
        </is>
      </c>
      <c r="CA2279" t="inlineStr">
        <is>
          <t>X</t>
        </is>
      </c>
      <c r="CK2279" t="inlineStr">
        <is>
          <t>X</t>
        </is>
      </c>
      <c r="CL2279" t="inlineStr">
        <is>
          <t>D</t>
        </is>
      </c>
      <c r="CN2279" t="inlineStr">
        <is>
          <t>X</t>
        </is>
      </c>
      <c r="CO2279" t="inlineStr">
        <is>
          <t>D</t>
        </is>
      </c>
      <c r="CP2279" t="inlineStr">
        <is>
          <t>X</t>
        </is>
      </c>
      <c r="CV2279" t="inlineStr">
        <is>
          <t>X</t>
        </is>
      </c>
      <c r="CW2279" t="inlineStr">
        <is>
          <t>D</t>
        </is>
      </c>
      <c r="CY2279" t="inlineStr">
        <is>
          <t>X</t>
        </is>
      </c>
      <c r="CZ2279" t="inlineStr">
        <is>
          <t>D</t>
        </is>
      </c>
      <c r="DI2279" t="inlineStr">
        <is>
          <t>X</t>
        </is>
      </c>
      <c r="DN2279" t="inlineStr">
        <is>
          <t>X</t>
        </is>
      </c>
      <c r="DR2279" t="inlineStr">
        <is>
          <t>X</t>
        </is>
      </c>
      <c r="DU2279" t="inlineStr">
        <is>
          <t>X</t>
        </is>
      </c>
    </row>
    <row r="2280">
      <c r="A2280" t="inlineStr">
        <is>
          <t>OH0019301404</t>
        </is>
      </c>
      <c r="B2280" t="n">
        <v>78</v>
      </c>
      <c r="C2280" t="n">
        <v>352722</v>
      </c>
      <c r="D2280" t="inlineStr">
        <is>
          <t>DAUGHERTY</t>
        </is>
      </c>
      <c r="E2280" t="inlineStr">
        <is>
          <t>LESLIE</t>
        </is>
      </c>
      <c r="F2280">
        <f>CONCATENATE(D2280," ",LEFT(H2280,4),"T=",AU2280,"D=",AV2280,"R=",AW2280,"M=",AX2280,"L=",AY2280,"B=",AZ2280)</f>
        <v/>
      </c>
      <c r="G2280" t="inlineStr">
        <is>
          <t>AE</t>
        </is>
      </c>
      <c r="I2280" t="inlineStr">
        <is>
          <t>1989-09-25</t>
        </is>
      </c>
      <c r="J2280" t="inlineStr">
        <is>
          <t>2015-08-25</t>
        </is>
      </c>
      <c r="K2280" t="inlineStr">
        <is>
          <t>ACTIVE</t>
        </is>
      </c>
      <c r="M2280">
        <f>RIGHT(L2280,LEN(L2280)-FIND(" ",L2280))</f>
        <v/>
      </c>
      <c r="N2280" t="inlineStr">
        <is>
          <t>2529 HAMILTON ST SW</t>
        </is>
      </c>
      <c r="P2280" t="inlineStr">
        <is>
          <t>WARREN</t>
        </is>
      </c>
      <c r="Q2280" t="inlineStr">
        <is>
          <t>OH</t>
        </is>
      </c>
      <c r="R2280" t="n">
        <v>44485</v>
      </c>
      <c r="AD2280" t="inlineStr">
        <is>
          <t>TRUMBULL CAREER &amp; TECH CENTER</t>
        </is>
      </c>
      <c r="AE2280" t="inlineStr">
        <is>
          <t>WARREN CITY</t>
        </is>
      </c>
      <c r="AF2280" t="inlineStr">
        <is>
          <t>WARREN CITY SD</t>
        </is>
      </c>
      <c r="AH2280" t="n">
        <v>14</v>
      </c>
      <c r="AI2280" t="n">
        <v>11</v>
      </c>
      <c r="AN2280" t="inlineStr">
        <is>
          <t>WARREN</t>
        </is>
      </c>
      <c r="AO2280" t="inlineStr">
        <is>
          <t>WARREN CITY 6G</t>
        </is>
      </c>
      <c r="AP2280" t="inlineStr">
        <is>
          <t>78-P-AEH</t>
        </is>
      </c>
      <c r="AQ2280" t="n">
        <v>9</v>
      </c>
      <c r="AR2280" t="n">
        <v>64</v>
      </c>
      <c r="AS2280" t="n">
        <v>32</v>
      </c>
      <c r="AV2280" t="inlineStr">
        <is>
          <t>WARREN-WARD 6</t>
        </is>
      </c>
      <c r="AW2280">
        <f>COUNTA($BA$2280:$EE$2280)</f>
        <v/>
      </c>
      <c r="AX2280">
        <f>COUNTIF($BA$2280:$EE$2280,"D")</f>
        <v/>
      </c>
      <c r="AY2280">
        <f>COUNTIF($BA$2280:$EE$2280,"R")</f>
        <v/>
      </c>
      <c r="AZ2280">
        <f>IF(BL2280="D",1,0)+IF(BM2280="D",1,0)+IF(BR2280="D",1,0)+IF(BS2280="D",1,0)+IF(BU2280="D",1,0)+IF(CA2280="D",1,0)+IF(CB2280="D",1,0)+IF(CC2280="D",1,0)+IF(CD2280="D",1,0)+IF(CJ2280="D",1,0)+IF(CK2280="D",1,0)+IF(CO2280="D",1,0)+IF(CP2280="D",1,0)+IF(CQ2280="D",1,0)+IF(CU2280="D",1,0)+IF(CV2280="D",1,0)+IF(DB2280="D",1,0)+IF(DC2280="D",1,0)+IF(DH2280="D",1,0)+IF(DI2280="D",1,0)+IF(DM2280="D",1,0)+IF(DN2280="D",1,0)+IF(DO2280="D",1,0)+IF(DU2280="D",1,0)+IF(DX2280="D",1,0)</f>
        <v/>
      </c>
      <c r="BA2280">
        <f>IF(DH2280&lt;&gt;"",1,0)+IF(DI2280&lt;&gt;"",1,0)+IF(DK2280&lt;&gt;"",1,0)+IF(DM2280&lt;&gt;"",1,0)+IF(DN2280&lt;&gt;"",1,0)+IF(DO2280&lt;&gt;"",1,0)+IF(DQ2280&lt;&gt;"",1,0)+IF(DR2280&lt;&gt;"",1,0)+IF(DT2280&lt;&gt;"",1,0)+IF(DU2280&lt;&gt;"",1,0)+IF(DV2280&lt;&gt;"",1,0)+IF(DW2280&lt;&gt;"",1,0)+IF(DX2280&lt;&gt;"",1,0)+IF(DZ2280&lt;&gt;"",1,0)+IF(EA2280&lt;&gt;"",1,0)+IF(EB2280&lt;&gt;"",1,0)+IF(EE2280&lt;&gt;"",1,0)</f>
        <v/>
      </c>
      <c r="BB2280">
        <f>IF(AND(AV2280&gt;0, AW2280&gt;0),1,0)</f>
        <v/>
      </c>
      <c r="BV2280" t="inlineStr">
        <is>
          <t>X</t>
        </is>
      </c>
      <c r="BY2280" t="inlineStr">
        <is>
          <t>D</t>
        </is>
      </c>
      <c r="CA2280" t="inlineStr">
        <is>
          <t>X</t>
        </is>
      </c>
      <c r="CG2280" t="inlineStr">
        <is>
          <t>X</t>
        </is>
      </c>
      <c r="CK2280" t="inlineStr">
        <is>
          <t>X</t>
        </is>
      </c>
      <c r="CL2280" t="inlineStr">
        <is>
          <t>D</t>
        </is>
      </c>
      <c r="CN2280" t="inlineStr">
        <is>
          <t>X</t>
        </is>
      </c>
      <c r="CP2280" t="inlineStr">
        <is>
          <t>X</t>
        </is>
      </c>
      <c r="CY2280" t="inlineStr">
        <is>
          <t>X</t>
        </is>
      </c>
      <c r="DC2280" t="inlineStr">
        <is>
          <t>X</t>
        </is>
      </c>
      <c r="DG2280" t="inlineStr">
        <is>
          <t>D</t>
        </is>
      </c>
      <c r="DI2280" t="inlineStr">
        <is>
          <t>X</t>
        </is>
      </c>
      <c r="DN2280" t="inlineStr">
        <is>
          <t>X</t>
        </is>
      </c>
      <c r="DU2280" t="inlineStr">
        <is>
          <t>X</t>
        </is>
      </c>
      <c r="EA2280" t="inlineStr">
        <is>
          <t>X</t>
        </is>
      </c>
      <c r="EF2280" t="inlineStr">
        <is>
          <t>X</t>
        </is>
      </c>
    </row>
    <row r="2281">
      <c r="A2281" t="inlineStr">
        <is>
          <t>OH0015737347</t>
        </is>
      </c>
      <c r="B2281" t="n">
        <v>78</v>
      </c>
      <c r="C2281" t="n">
        <v>22293</v>
      </c>
      <c r="D2281" t="inlineStr">
        <is>
          <t>DAWSON</t>
        </is>
      </c>
      <c r="E2281" t="inlineStr">
        <is>
          <t>ROSLAND</t>
        </is>
      </c>
      <c r="F2281">
        <f>CONCATENATE(D2281," ",LEFT(H2281,4),"T=",AU2281,"D=",AV2281,"R=",AW2281,"M=",AX2281,"L=",AY2281,"B=",AZ2281)</f>
        <v/>
      </c>
      <c r="G2281" t="inlineStr">
        <is>
          <t>M</t>
        </is>
      </c>
      <c r="I2281" t="inlineStr">
        <is>
          <t>1959-02-06</t>
        </is>
      </c>
      <c r="J2281" t="inlineStr">
        <is>
          <t>2018-03-08</t>
        </is>
      </c>
      <c r="K2281" t="inlineStr">
        <is>
          <t>ACTIVE</t>
        </is>
      </c>
      <c r="L2281" t="inlineStr">
        <is>
          <t>D</t>
        </is>
      </c>
      <c r="M2281">
        <f>RIGHT(L2281,LEN(L2281)-FIND(" ",L2281))</f>
        <v/>
      </c>
      <c r="N2281" t="inlineStr">
        <is>
          <t>2006 OAK ST SW</t>
        </is>
      </c>
      <c r="P2281" t="inlineStr">
        <is>
          <t>WARREN</t>
        </is>
      </c>
      <c r="Q2281" t="inlineStr">
        <is>
          <t>OH</t>
        </is>
      </c>
      <c r="R2281" t="n">
        <v>44485</v>
      </c>
      <c r="AD2281" t="inlineStr">
        <is>
          <t>TRUMBULL CAREER &amp; TECH CENTER</t>
        </is>
      </c>
      <c r="AE2281" t="inlineStr">
        <is>
          <t>WARREN CITY</t>
        </is>
      </c>
      <c r="AF2281" t="inlineStr">
        <is>
          <t>WARREN CITY SD</t>
        </is>
      </c>
      <c r="AH2281" t="n">
        <v>14</v>
      </c>
      <c r="AI2281" t="n">
        <v>11</v>
      </c>
      <c r="AN2281" t="inlineStr">
        <is>
          <t>WARREN</t>
        </is>
      </c>
      <c r="AO2281" t="inlineStr">
        <is>
          <t>WARREN CITY 6G</t>
        </is>
      </c>
      <c r="AP2281" t="inlineStr">
        <is>
          <t>78-P-AEH</t>
        </is>
      </c>
      <c r="AQ2281" t="n">
        <v>9</v>
      </c>
      <c r="AR2281" t="n">
        <v>64</v>
      </c>
      <c r="AS2281" t="n">
        <v>32</v>
      </c>
      <c r="AV2281" t="inlineStr">
        <is>
          <t>WARREN-WARD 6</t>
        </is>
      </c>
      <c r="AW2281">
        <f>COUNTA($BA$2281:$EE$2281)</f>
        <v/>
      </c>
      <c r="AX2281">
        <f>COUNTIF($BA$2281:$EE$2281,"D")</f>
        <v/>
      </c>
      <c r="AY2281">
        <f>COUNTIF($BA$2281:$EE$2281,"R")</f>
        <v/>
      </c>
      <c r="AZ2281">
        <f>IF(BL2281="D",1,0)+IF(BM2281="D",1,0)+IF(BR2281="D",1,0)+IF(BS2281="D",1,0)+IF(BU2281="D",1,0)+IF(CA2281="D",1,0)+IF(CB2281="D",1,0)+IF(CC2281="D",1,0)+IF(CD2281="D",1,0)+IF(CJ2281="D",1,0)+IF(CK2281="D",1,0)+IF(CO2281="D",1,0)+IF(CP2281="D",1,0)+IF(CQ2281="D",1,0)+IF(CU2281="D",1,0)+IF(CV2281="D",1,0)+IF(DB2281="D",1,0)+IF(DC2281="D",1,0)+IF(DH2281="D",1,0)+IF(DI2281="D",1,0)+IF(DM2281="D",1,0)+IF(DN2281="D",1,0)+IF(DO2281="D",1,0)+IF(DU2281="D",1,0)+IF(DX2281="D",1,0)</f>
        <v/>
      </c>
      <c r="BA2281">
        <f>IF(DH2281&lt;&gt;"",1,0)+IF(DI2281&lt;&gt;"",1,0)+IF(DK2281&lt;&gt;"",1,0)+IF(DM2281&lt;&gt;"",1,0)+IF(DN2281&lt;&gt;"",1,0)+IF(DO2281&lt;&gt;"",1,0)+IF(DQ2281&lt;&gt;"",1,0)+IF(DR2281&lt;&gt;"",1,0)+IF(DT2281&lt;&gt;"",1,0)+IF(DU2281&lt;&gt;"",1,0)+IF(DV2281&lt;&gt;"",1,0)+IF(DW2281&lt;&gt;"",1,0)+IF(DX2281&lt;&gt;"",1,0)+IF(DZ2281&lt;&gt;"",1,0)+IF(EA2281&lt;&gt;"",1,0)+IF(EB2281&lt;&gt;"",1,0)+IF(EE2281&lt;&gt;"",1,0)</f>
        <v/>
      </c>
      <c r="BB2281">
        <f>IF(AND(AV2281&gt;0, AW2281&gt;0),1,0)</f>
        <v/>
      </c>
      <c r="BF2281" t="inlineStr">
        <is>
          <t>X</t>
        </is>
      </c>
      <c r="BG2281" t="inlineStr">
        <is>
          <t>X</t>
        </is>
      </c>
      <c r="BH2281" t="inlineStr">
        <is>
          <t>X</t>
        </is>
      </c>
      <c r="BI2281" t="inlineStr">
        <is>
          <t>X</t>
        </is>
      </c>
      <c r="BL2281" t="inlineStr">
        <is>
          <t>X</t>
        </is>
      </c>
      <c r="BP2281" t="inlineStr">
        <is>
          <t>X</t>
        </is>
      </c>
      <c r="BS2281" t="inlineStr">
        <is>
          <t>X</t>
        </is>
      </c>
      <c r="BY2281" t="inlineStr">
        <is>
          <t>D</t>
        </is>
      </c>
      <c r="CA2281" t="inlineStr">
        <is>
          <t>X</t>
        </is>
      </c>
      <c r="CG2281" t="inlineStr">
        <is>
          <t>X</t>
        </is>
      </c>
      <c r="CK2281" t="inlineStr">
        <is>
          <t>X</t>
        </is>
      </c>
      <c r="CN2281" t="inlineStr">
        <is>
          <t>X</t>
        </is>
      </c>
      <c r="CP2281" t="inlineStr">
        <is>
          <t>X</t>
        </is>
      </c>
      <c r="CT2281" t="inlineStr">
        <is>
          <t>X</t>
        </is>
      </c>
      <c r="CW2281" t="inlineStr">
        <is>
          <t>D</t>
        </is>
      </c>
      <c r="CY2281" t="inlineStr">
        <is>
          <t>X</t>
        </is>
      </c>
      <c r="DC2281" t="inlineStr">
        <is>
          <t>X</t>
        </is>
      </c>
      <c r="DI2281" t="inlineStr">
        <is>
          <t>X</t>
        </is>
      </c>
      <c r="DJ2281" t="inlineStr">
        <is>
          <t>D</t>
        </is>
      </c>
      <c r="DL2281" t="inlineStr">
        <is>
          <t>X</t>
        </is>
      </c>
      <c r="DM2281" t="inlineStr">
        <is>
          <t>D</t>
        </is>
      </c>
      <c r="DN2281" t="inlineStr">
        <is>
          <t>X</t>
        </is>
      </c>
      <c r="DR2281" t="inlineStr">
        <is>
          <t>X</t>
        </is>
      </c>
      <c r="DS2281" t="inlineStr">
        <is>
          <t>D</t>
        </is>
      </c>
      <c r="DT2281" t="inlineStr">
        <is>
          <t>D</t>
        </is>
      </c>
      <c r="DU2281" t="inlineStr">
        <is>
          <t>X</t>
        </is>
      </c>
      <c r="DW2281" t="inlineStr">
        <is>
          <t>D</t>
        </is>
      </c>
      <c r="DX2281" t="inlineStr">
        <is>
          <t>X</t>
        </is>
      </c>
      <c r="EA2281" t="inlineStr">
        <is>
          <t>X</t>
        </is>
      </c>
      <c r="ED2281" t="inlineStr">
        <is>
          <t>D</t>
        </is>
      </c>
      <c r="EF2281" t="inlineStr">
        <is>
          <t>X</t>
        </is>
      </c>
    </row>
    <row r="2282">
      <c r="A2282" t="inlineStr">
        <is>
          <t>OH0026179117</t>
        </is>
      </c>
      <c r="B2282" t="n">
        <v>78</v>
      </c>
      <c r="C2282" t="n">
        <v>457631</v>
      </c>
      <c r="D2282" t="inlineStr">
        <is>
          <t>LAND</t>
        </is>
      </c>
      <c r="E2282" t="inlineStr">
        <is>
          <t>SARAH</t>
        </is>
      </c>
      <c r="F2282">
        <f>CONCATENATE(D2282," ",LEFT(H2282,4),"T=",AU2282,"D=",AV2282,"R=",AW2282,"M=",AX2282,"L=",AY2282,"B=",AZ2282)</f>
        <v/>
      </c>
      <c r="G2282" t="inlineStr">
        <is>
          <t>F</t>
        </is>
      </c>
      <c r="I2282" t="inlineStr">
        <is>
          <t>1955-04-06</t>
        </is>
      </c>
      <c r="J2282" t="inlineStr">
        <is>
          <t>2022-03-16</t>
        </is>
      </c>
      <c r="K2282" t="inlineStr">
        <is>
          <t>ACTIVE</t>
        </is>
      </c>
      <c r="L2282" t="inlineStr">
        <is>
          <t>D</t>
        </is>
      </c>
      <c r="M2282">
        <f>RIGHT(L2282,LEN(L2282)-FIND(" ",L2282))</f>
        <v/>
      </c>
      <c r="N2282" t="inlineStr">
        <is>
          <t>2418 PALMYRA RD SW</t>
        </is>
      </c>
      <c r="P2282" t="inlineStr">
        <is>
          <t>WARREN</t>
        </is>
      </c>
      <c r="Q2282" t="inlineStr">
        <is>
          <t>OH</t>
        </is>
      </c>
      <c r="R2282" t="n">
        <v>44481</v>
      </c>
      <c r="AD2282" t="inlineStr">
        <is>
          <t>TRUMBULL CAREER &amp; TECH CENTER</t>
        </is>
      </c>
      <c r="AE2282" t="inlineStr">
        <is>
          <t>WARREN CITY</t>
        </is>
      </c>
      <c r="AF2282" t="inlineStr">
        <is>
          <t>WARREN CITY SD</t>
        </is>
      </c>
      <c r="AH2282" t="n">
        <v>14</v>
      </c>
      <c r="AI2282" t="n">
        <v>11</v>
      </c>
      <c r="AN2282" t="inlineStr">
        <is>
          <t>WARREN</t>
        </is>
      </c>
      <c r="AO2282" t="inlineStr">
        <is>
          <t>WARREN CITY 6G</t>
        </is>
      </c>
      <c r="AP2282" t="inlineStr">
        <is>
          <t>78-P-AEH</t>
        </is>
      </c>
      <c r="AQ2282" t="n">
        <v>9</v>
      </c>
      <c r="AR2282" t="n">
        <v>64</v>
      </c>
      <c r="AS2282" t="n">
        <v>32</v>
      </c>
      <c r="AV2282" t="inlineStr">
        <is>
          <t>WARREN-WARD 6</t>
        </is>
      </c>
      <c r="AW2282">
        <f>COUNTA($BA$2282:$EE$2282)</f>
        <v/>
      </c>
      <c r="AX2282">
        <f>COUNTIF($BA$2282:$EE$2282,"D")</f>
        <v/>
      </c>
      <c r="AY2282">
        <f>COUNTIF($BA$2282:$EE$2282,"R")</f>
        <v/>
      </c>
      <c r="AZ2282">
        <f>IF(BL2282="D",1,0)+IF(BM2282="D",1,0)+IF(BR2282="D",1,0)+IF(BS2282="D",1,0)+IF(BU2282="D",1,0)+IF(CA2282="D",1,0)+IF(CB2282="D",1,0)+IF(CC2282="D",1,0)+IF(CD2282="D",1,0)+IF(CJ2282="D",1,0)+IF(CK2282="D",1,0)+IF(CO2282="D",1,0)+IF(CP2282="D",1,0)+IF(CQ2282="D",1,0)+IF(CU2282="D",1,0)+IF(CV2282="D",1,0)+IF(DB2282="D",1,0)+IF(DC2282="D",1,0)+IF(DH2282="D",1,0)+IF(DI2282="D",1,0)+IF(DM2282="D",1,0)+IF(DN2282="D",1,0)+IF(DO2282="D",1,0)+IF(DU2282="D",1,0)+IF(DX2282="D",1,0)</f>
        <v/>
      </c>
      <c r="BA2282">
        <f>IF(DH2282&lt;&gt;"",1,0)+IF(DI2282&lt;&gt;"",1,0)+IF(DK2282&lt;&gt;"",1,0)+IF(DM2282&lt;&gt;"",1,0)+IF(DN2282&lt;&gt;"",1,0)+IF(DO2282&lt;&gt;"",1,0)+IF(DQ2282&lt;&gt;"",1,0)+IF(DR2282&lt;&gt;"",1,0)+IF(DT2282&lt;&gt;"",1,0)+IF(DU2282&lt;&gt;"",1,0)+IF(DV2282&lt;&gt;"",1,0)+IF(DW2282&lt;&gt;"",1,0)+IF(DX2282&lt;&gt;"",1,0)+IF(DZ2282&lt;&gt;"",1,0)+IF(EA2282&lt;&gt;"",1,0)+IF(EB2282&lt;&gt;"",1,0)+IF(EE2282&lt;&gt;"",1,0)</f>
        <v/>
      </c>
      <c r="BB2282">
        <f>IF(AND(AV2282&gt;0, AW2282&gt;0),1,0)</f>
        <v/>
      </c>
      <c r="BD2282" t="inlineStr">
        <is>
          <t>X</t>
        </is>
      </c>
      <c r="BH2282" t="inlineStr">
        <is>
          <t>X</t>
        </is>
      </c>
      <c r="BI2282" t="inlineStr">
        <is>
          <t>X</t>
        </is>
      </c>
      <c r="BJ2282" t="inlineStr">
        <is>
          <t>X</t>
        </is>
      </c>
      <c r="BL2282" t="inlineStr">
        <is>
          <t>X</t>
        </is>
      </c>
      <c r="BP2282" t="inlineStr">
        <is>
          <t>X</t>
        </is>
      </c>
      <c r="BS2282" t="inlineStr">
        <is>
          <t>X</t>
        </is>
      </c>
      <c r="BY2282" t="inlineStr">
        <is>
          <t>D</t>
        </is>
      </c>
      <c r="CA2282" t="inlineStr">
        <is>
          <t>X</t>
        </is>
      </c>
      <c r="CG2282" t="inlineStr">
        <is>
          <t>X</t>
        </is>
      </c>
      <c r="CK2282" t="inlineStr">
        <is>
          <t>X</t>
        </is>
      </c>
      <c r="CN2282" t="inlineStr">
        <is>
          <t>X</t>
        </is>
      </c>
      <c r="CP2282" t="inlineStr">
        <is>
          <t>X</t>
        </is>
      </c>
      <c r="CT2282" t="inlineStr">
        <is>
          <t>X</t>
        </is>
      </c>
      <c r="CU2282" t="inlineStr">
        <is>
          <t>D</t>
        </is>
      </c>
      <c r="CV2282" t="inlineStr">
        <is>
          <t>X</t>
        </is>
      </c>
      <c r="CY2282" t="inlineStr">
        <is>
          <t>X</t>
        </is>
      </c>
      <c r="DC2282" t="inlineStr">
        <is>
          <t>X</t>
        </is>
      </c>
      <c r="DF2282" t="inlineStr">
        <is>
          <t>X</t>
        </is>
      </c>
      <c r="DG2282" t="inlineStr">
        <is>
          <t>D</t>
        </is>
      </c>
      <c r="DI2282" t="inlineStr">
        <is>
          <t>X</t>
        </is>
      </c>
      <c r="DN2282" t="inlineStr">
        <is>
          <t>X</t>
        </is>
      </c>
      <c r="DS2282" t="inlineStr">
        <is>
          <t>D</t>
        </is>
      </c>
      <c r="DT2282" t="inlineStr">
        <is>
          <t>D</t>
        </is>
      </c>
      <c r="DU2282" t="inlineStr">
        <is>
          <t>X</t>
        </is>
      </c>
      <c r="DW2282" t="inlineStr">
        <is>
          <t>D</t>
        </is>
      </c>
      <c r="DX2282" t="inlineStr">
        <is>
          <t>X</t>
        </is>
      </c>
      <c r="EA2282" t="inlineStr">
        <is>
          <t>X</t>
        </is>
      </c>
      <c r="ED2282" t="inlineStr">
        <is>
          <t>D</t>
        </is>
      </c>
      <c r="EF2282" t="inlineStr">
        <is>
          <t>X</t>
        </is>
      </c>
    </row>
    <row r="2283">
      <c r="A2283" t="inlineStr">
        <is>
          <t>OH0020025650</t>
        </is>
      </c>
      <c r="B2283" t="n">
        <v>78</v>
      </c>
      <c r="C2283" t="n">
        <v>361659</v>
      </c>
      <c r="D2283" t="inlineStr">
        <is>
          <t>MAY</t>
        </is>
      </c>
      <c r="E2283" t="inlineStr">
        <is>
          <t>JAMES</t>
        </is>
      </c>
      <c r="F2283">
        <f>CONCATENATE(D2283," ",LEFT(H2283,4),"T=",AU2283,"D=",AV2283,"R=",AW2283,"M=",AX2283,"L=",AY2283,"B=",AZ2283)</f>
        <v/>
      </c>
      <c r="G2283" t="inlineStr">
        <is>
          <t>A</t>
        </is>
      </c>
      <c r="I2283" t="inlineStr">
        <is>
          <t>1954-02-15</t>
        </is>
      </c>
      <c r="J2283" t="inlineStr">
        <is>
          <t>2013-10-23</t>
        </is>
      </c>
      <c r="K2283" t="inlineStr">
        <is>
          <t>ACTIVE</t>
        </is>
      </c>
      <c r="L2283" t="inlineStr">
        <is>
          <t>D</t>
        </is>
      </c>
      <c r="M2283">
        <f>RIGHT(L2283,LEN(L2283)-FIND(" ",L2283))</f>
        <v/>
      </c>
      <c r="N2283" t="inlineStr">
        <is>
          <t>1668 JEFFERSON ST SW</t>
        </is>
      </c>
      <c r="P2283" t="inlineStr">
        <is>
          <t>WARREN</t>
        </is>
      </c>
      <c r="Q2283" t="inlineStr">
        <is>
          <t>OH</t>
        </is>
      </c>
      <c r="R2283" t="n">
        <v>44485</v>
      </c>
      <c r="AD2283" t="inlineStr">
        <is>
          <t>TRUMBULL CAREER &amp; TECH CENTER</t>
        </is>
      </c>
      <c r="AE2283" t="inlineStr">
        <is>
          <t>WARREN CITY</t>
        </is>
      </c>
      <c r="AF2283" t="inlineStr">
        <is>
          <t>WARREN CITY SD</t>
        </is>
      </c>
      <c r="AH2283" t="n">
        <v>14</v>
      </c>
      <c r="AI2283" t="n">
        <v>11</v>
      </c>
      <c r="AN2283" t="inlineStr">
        <is>
          <t>WARREN</t>
        </is>
      </c>
      <c r="AO2283" t="inlineStr">
        <is>
          <t>WARREN CITY 6G</t>
        </is>
      </c>
      <c r="AP2283" t="inlineStr">
        <is>
          <t>78-P-AEH</t>
        </is>
      </c>
      <c r="AQ2283" t="n">
        <v>9</v>
      </c>
      <c r="AR2283" t="n">
        <v>64</v>
      </c>
      <c r="AS2283" t="n">
        <v>32</v>
      </c>
      <c r="AV2283" t="inlineStr">
        <is>
          <t>WARREN-WARD 6</t>
        </is>
      </c>
      <c r="AW2283">
        <f>COUNTA($BA$2283:$EE$2283)</f>
        <v/>
      </c>
      <c r="AX2283">
        <f>COUNTIF($BA$2283:$EE$2283,"D")</f>
        <v/>
      </c>
      <c r="AY2283">
        <f>COUNTIF($BA$2283:$EE$2283,"R")</f>
        <v/>
      </c>
      <c r="AZ2283">
        <f>IF(BL2283="D",1,0)+IF(BM2283="D",1,0)+IF(BR2283="D",1,0)+IF(BS2283="D",1,0)+IF(BU2283="D",1,0)+IF(CA2283="D",1,0)+IF(CB2283="D",1,0)+IF(CC2283="D",1,0)+IF(CD2283="D",1,0)+IF(CJ2283="D",1,0)+IF(CK2283="D",1,0)+IF(CO2283="D",1,0)+IF(CP2283="D",1,0)+IF(CQ2283="D",1,0)+IF(CU2283="D",1,0)+IF(CV2283="D",1,0)+IF(DB2283="D",1,0)+IF(DC2283="D",1,0)+IF(DH2283="D",1,0)+IF(DI2283="D",1,0)+IF(DM2283="D",1,0)+IF(DN2283="D",1,0)+IF(DO2283="D",1,0)+IF(DU2283="D",1,0)+IF(DX2283="D",1,0)</f>
        <v/>
      </c>
      <c r="BA2283">
        <f>IF(DH2283&lt;&gt;"",1,0)+IF(DI2283&lt;&gt;"",1,0)+IF(DK2283&lt;&gt;"",1,0)+IF(DM2283&lt;&gt;"",1,0)+IF(DN2283&lt;&gt;"",1,0)+IF(DO2283&lt;&gt;"",1,0)+IF(DQ2283&lt;&gt;"",1,0)+IF(DR2283&lt;&gt;"",1,0)+IF(DT2283&lt;&gt;"",1,0)+IF(DU2283&lt;&gt;"",1,0)+IF(DV2283&lt;&gt;"",1,0)+IF(DW2283&lt;&gt;"",1,0)+IF(DX2283&lt;&gt;"",1,0)+IF(DZ2283&lt;&gt;"",1,0)+IF(EA2283&lt;&gt;"",1,0)+IF(EB2283&lt;&gt;"",1,0)+IF(EE2283&lt;&gt;"",1,0)</f>
        <v/>
      </c>
      <c r="BB2283">
        <f>IF(AND(AV2283&gt;0, AW2283&gt;0),1,0)</f>
        <v/>
      </c>
      <c r="CA2283" t="inlineStr">
        <is>
          <t>X</t>
        </is>
      </c>
      <c r="CG2283" t="inlineStr">
        <is>
          <t>X</t>
        </is>
      </c>
      <c r="CH2283" t="inlineStr">
        <is>
          <t>D</t>
        </is>
      </c>
      <c r="CK2283" t="inlineStr">
        <is>
          <t>X</t>
        </is>
      </c>
      <c r="CL2283" t="inlineStr">
        <is>
          <t>D</t>
        </is>
      </c>
      <c r="CN2283" t="inlineStr">
        <is>
          <t>X</t>
        </is>
      </c>
      <c r="CP2283" t="inlineStr">
        <is>
          <t>X</t>
        </is>
      </c>
      <c r="CT2283" t="inlineStr">
        <is>
          <t>X</t>
        </is>
      </c>
      <c r="CV2283" t="inlineStr">
        <is>
          <t>X</t>
        </is>
      </c>
      <c r="CW2283" t="inlineStr">
        <is>
          <t>D</t>
        </is>
      </c>
      <c r="CY2283" t="inlineStr">
        <is>
          <t>X</t>
        </is>
      </c>
      <c r="CZ2283" t="inlineStr">
        <is>
          <t>D</t>
        </is>
      </c>
      <c r="DC2283" t="inlineStr">
        <is>
          <t>X</t>
        </is>
      </c>
      <c r="DD2283" t="inlineStr">
        <is>
          <t>D</t>
        </is>
      </c>
      <c r="DF2283" t="inlineStr">
        <is>
          <t>X</t>
        </is>
      </c>
      <c r="DI2283" t="inlineStr">
        <is>
          <t>X</t>
        </is>
      </c>
      <c r="DJ2283" t="inlineStr">
        <is>
          <t>D</t>
        </is>
      </c>
      <c r="DN2283" t="inlineStr">
        <is>
          <t>X</t>
        </is>
      </c>
      <c r="DR2283" t="inlineStr">
        <is>
          <t>X</t>
        </is>
      </c>
      <c r="DS2283" t="inlineStr">
        <is>
          <t>D</t>
        </is>
      </c>
      <c r="DU2283" t="inlineStr">
        <is>
          <t>X</t>
        </is>
      </c>
      <c r="EF2283" t="inlineStr">
        <is>
          <t>X</t>
        </is>
      </c>
    </row>
    <row r="2284">
      <c r="A2284" t="inlineStr">
        <is>
          <t>OH0026271855</t>
        </is>
      </c>
      <c r="B2284" t="n">
        <v>78</v>
      </c>
      <c r="C2284" t="n">
        <v>459391</v>
      </c>
      <c r="D2284" t="inlineStr">
        <is>
          <t>WILLIAMS</t>
        </is>
      </c>
      <c r="E2284" t="inlineStr">
        <is>
          <t>ZION</t>
        </is>
      </c>
      <c r="F2284">
        <f>CONCATENATE(D2284," ",LEFT(H2284,4),"T=",AU2284,"D=",AV2284,"R=",AW2284,"M=",AX2284,"L=",AY2284,"B=",AZ2284)</f>
        <v/>
      </c>
      <c r="G2284" t="inlineStr">
        <is>
          <t>D</t>
        </is>
      </c>
      <c r="I2284" t="inlineStr">
        <is>
          <t>2001-12-29</t>
        </is>
      </c>
      <c r="J2284" t="inlineStr">
        <is>
          <t>2021-08-30</t>
        </is>
      </c>
      <c r="K2284" t="inlineStr">
        <is>
          <t>ACTIVE</t>
        </is>
      </c>
      <c r="M2284">
        <f>RIGHT(L2284,LEN(L2284)-FIND(" ",L2284))</f>
        <v/>
      </c>
      <c r="N2284" t="inlineStr">
        <is>
          <t>746 LENER AVE SW</t>
        </is>
      </c>
      <c r="P2284" t="inlineStr">
        <is>
          <t>WARREN</t>
        </is>
      </c>
      <c r="Q2284" t="inlineStr">
        <is>
          <t>OH</t>
        </is>
      </c>
      <c r="R2284" t="n">
        <v>44485</v>
      </c>
      <c r="AD2284" t="inlineStr">
        <is>
          <t>TRUMBULL CAREER &amp; TECH CENTER</t>
        </is>
      </c>
      <c r="AE2284" t="inlineStr">
        <is>
          <t>WARREN CITY</t>
        </is>
      </c>
      <c r="AF2284" t="inlineStr">
        <is>
          <t>WARREN CITY SD</t>
        </is>
      </c>
      <c r="AH2284" t="n">
        <v>14</v>
      </c>
      <c r="AI2284" t="n">
        <v>11</v>
      </c>
      <c r="AN2284" t="inlineStr">
        <is>
          <t>WARREN</t>
        </is>
      </c>
      <c r="AO2284" t="inlineStr">
        <is>
          <t>WARREN CITY 6G</t>
        </is>
      </c>
      <c r="AP2284" t="inlineStr">
        <is>
          <t>78-P-AEH</t>
        </is>
      </c>
      <c r="AQ2284" t="n">
        <v>9</v>
      </c>
      <c r="AR2284" t="n">
        <v>64</v>
      </c>
      <c r="AS2284" t="n">
        <v>32</v>
      </c>
      <c r="AV2284" t="inlineStr">
        <is>
          <t>WARREN-WARD 6</t>
        </is>
      </c>
      <c r="AW2284">
        <f>COUNTA($BA$2284:$EE$2284)</f>
        <v/>
      </c>
      <c r="AX2284">
        <f>COUNTIF($BA$2284:$EE$2284,"D")</f>
        <v/>
      </c>
      <c r="AY2284">
        <f>COUNTIF($BA$2284:$EE$2284,"R")</f>
        <v/>
      </c>
      <c r="AZ2284">
        <f>IF(BL2284="D",1,0)+IF(BM2284="D",1,0)+IF(BR2284="D",1,0)+IF(BS2284="D",1,0)+IF(BU2284="D",1,0)+IF(CA2284="D",1,0)+IF(CB2284="D",1,0)+IF(CC2284="D",1,0)+IF(CD2284="D",1,0)+IF(CJ2284="D",1,0)+IF(CK2284="D",1,0)+IF(CO2284="D",1,0)+IF(CP2284="D",1,0)+IF(CQ2284="D",1,0)+IF(CU2284="D",1,0)+IF(CV2284="D",1,0)+IF(DB2284="D",1,0)+IF(DC2284="D",1,0)+IF(DH2284="D",1,0)+IF(DI2284="D",1,0)+IF(DM2284="D",1,0)+IF(DN2284="D",1,0)+IF(DO2284="D",1,0)+IF(DU2284="D",1,0)+IF(DX2284="D",1,0)</f>
        <v/>
      </c>
      <c r="BA2284">
        <f>IF(DH2284&lt;&gt;"",1,0)+IF(DI2284&lt;&gt;"",1,0)+IF(DK2284&lt;&gt;"",1,0)+IF(DM2284&lt;&gt;"",1,0)+IF(DN2284&lt;&gt;"",1,0)+IF(DO2284&lt;&gt;"",1,0)+IF(DQ2284&lt;&gt;"",1,0)+IF(DR2284&lt;&gt;"",1,0)+IF(DT2284&lt;&gt;"",1,0)+IF(DU2284&lt;&gt;"",1,0)+IF(DV2284&lt;&gt;"",1,0)+IF(DW2284&lt;&gt;"",1,0)+IF(DX2284&lt;&gt;"",1,0)+IF(DZ2284&lt;&gt;"",1,0)+IF(EA2284&lt;&gt;"",1,0)+IF(EB2284&lt;&gt;"",1,0)+IF(EE2284&lt;&gt;"",1,0)</f>
        <v/>
      </c>
      <c r="BB2284">
        <f>IF(AND(AV2284&gt;0, AW2284&gt;0),1,0)</f>
        <v/>
      </c>
      <c r="EF2284" t="inlineStr">
        <is>
          <t>X</t>
        </is>
      </c>
    </row>
    <row r="2285">
      <c r="A2285" t="inlineStr">
        <is>
          <t>OH0022927265</t>
        </is>
      </c>
      <c r="B2285" t="n">
        <v>78</v>
      </c>
      <c r="C2285" t="n">
        <v>404254</v>
      </c>
      <c r="D2285" t="inlineStr">
        <is>
          <t>PERKINS</t>
        </is>
      </c>
      <c r="E2285" t="inlineStr">
        <is>
          <t>AMANDA</t>
        </is>
      </c>
      <c r="F2285">
        <f>CONCATENATE(D2285," ",LEFT(H2285,4),"T=",AU2285,"D=",AV2285,"R=",AW2285,"M=",AX2285,"L=",AY2285,"B=",AZ2285)</f>
        <v/>
      </c>
      <c r="G2285" t="inlineStr">
        <is>
          <t>S</t>
        </is>
      </c>
      <c r="I2285" t="inlineStr">
        <is>
          <t>1981-03-27</t>
        </is>
      </c>
      <c r="J2285" t="inlineStr">
        <is>
          <t>2024-09-27</t>
        </is>
      </c>
      <c r="K2285" t="inlineStr">
        <is>
          <t>ACTIVE</t>
        </is>
      </c>
      <c r="M2285">
        <f>RIGHT(L2285,LEN(L2285)-FIND(" ",L2285))</f>
        <v/>
      </c>
      <c r="N2285" t="inlineStr">
        <is>
          <t>637 W PARK DR SW</t>
        </is>
      </c>
      <c r="P2285" t="inlineStr">
        <is>
          <t>WARREN</t>
        </is>
      </c>
      <c r="Q2285" t="inlineStr">
        <is>
          <t>OH</t>
        </is>
      </c>
      <c r="R2285" t="n">
        <v>44485</v>
      </c>
      <c r="AD2285" t="inlineStr">
        <is>
          <t>TRUMBULL CAREER &amp; TECH CENTER</t>
        </is>
      </c>
      <c r="AE2285" t="inlineStr">
        <is>
          <t>WARREN CITY</t>
        </is>
      </c>
      <c r="AF2285" t="inlineStr">
        <is>
          <t>WARREN CITY SD</t>
        </is>
      </c>
      <c r="AH2285" t="n">
        <v>14</v>
      </c>
      <c r="AI2285" t="n">
        <v>11</v>
      </c>
      <c r="AN2285" t="inlineStr">
        <is>
          <t>WARREN</t>
        </is>
      </c>
      <c r="AO2285" t="inlineStr">
        <is>
          <t>WARREN CITY 6G</t>
        </is>
      </c>
      <c r="AP2285" t="inlineStr">
        <is>
          <t>78-P-AEH</t>
        </is>
      </c>
      <c r="AQ2285" t="n">
        <v>9</v>
      </c>
      <c r="AR2285" t="n">
        <v>64</v>
      </c>
      <c r="AS2285" t="n">
        <v>32</v>
      </c>
      <c r="AV2285" t="inlineStr">
        <is>
          <t>WARREN-WARD 6</t>
        </is>
      </c>
      <c r="AW2285">
        <f>COUNTA($BA$2285:$EE$2285)</f>
        <v/>
      </c>
      <c r="AX2285">
        <f>COUNTIF($BA$2285:$EE$2285,"D")</f>
        <v/>
      </c>
      <c r="AY2285">
        <f>COUNTIF($BA$2285:$EE$2285,"R")</f>
        <v/>
      </c>
      <c r="AZ2285">
        <f>IF(BL2285="D",1,0)+IF(BM2285="D",1,0)+IF(BR2285="D",1,0)+IF(BS2285="D",1,0)+IF(BU2285="D",1,0)+IF(CA2285="D",1,0)+IF(CB2285="D",1,0)+IF(CC2285="D",1,0)+IF(CD2285="D",1,0)+IF(CJ2285="D",1,0)+IF(CK2285="D",1,0)+IF(CO2285="D",1,0)+IF(CP2285="D",1,0)+IF(CQ2285="D",1,0)+IF(CU2285="D",1,0)+IF(CV2285="D",1,0)+IF(DB2285="D",1,0)+IF(DC2285="D",1,0)+IF(DH2285="D",1,0)+IF(DI2285="D",1,0)+IF(DM2285="D",1,0)+IF(DN2285="D",1,0)+IF(DO2285="D",1,0)+IF(DU2285="D",1,0)+IF(DX2285="D",1,0)</f>
        <v/>
      </c>
      <c r="BA2285">
        <f>IF(DH2285&lt;&gt;"",1,0)+IF(DI2285&lt;&gt;"",1,0)+IF(DK2285&lt;&gt;"",1,0)+IF(DM2285&lt;&gt;"",1,0)+IF(DN2285&lt;&gt;"",1,0)+IF(DO2285&lt;&gt;"",1,0)+IF(DQ2285&lt;&gt;"",1,0)+IF(DR2285&lt;&gt;"",1,0)+IF(DT2285&lt;&gt;"",1,0)+IF(DU2285&lt;&gt;"",1,0)+IF(DV2285&lt;&gt;"",1,0)+IF(DW2285&lt;&gt;"",1,0)+IF(DX2285&lt;&gt;"",1,0)+IF(DZ2285&lt;&gt;"",1,0)+IF(EA2285&lt;&gt;"",1,0)+IF(EB2285&lt;&gt;"",1,0)+IF(EE2285&lt;&gt;"",1,0)</f>
        <v/>
      </c>
      <c r="BB2285">
        <f>IF(AND(AV2285&gt;0, AW2285&gt;0),1,0)</f>
        <v/>
      </c>
      <c r="CY2285" t="inlineStr">
        <is>
          <t>X</t>
        </is>
      </c>
      <c r="DC2285" t="inlineStr">
        <is>
          <t>X</t>
        </is>
      </c>
      <c r="EF2285" t="inlineStr">
        <is>
          <t>X</t>
        </is>
      </c>
    </row>
    <row r="2286">
      <c r="A2286" t="inlineStr">
        <is>
          <t>OH0015713645</t>
        </is>
      </c>
      <c r="B2286" t="n">
        <v>78</v>
      </c>
      <c r="C2286" t="n">
        <v>186305</v>
      </c>
      <c r="D2286" t="inlineStr">
        <is>
          <t>DAUGHERTY</t>
        </is>
      </c>
      <c r="E2286" t="inlineStr">
        <is>
          <t>PAMELA</t>
        </is>
      </c>
      <c r="F2286">
        <f>CONCATENATE(D2286," ",LEFT(H2286,4),"T=",AU2286,"D=",AV2286,"R=",AW2286,"M=",AX2286,"L=",AY2286,"B=",AZ2286)</f>
        <v/>
      </c>
      <c r="G2286" t="inlineStr">
        <is>
          <t>J</t>
        </is>
      </c>
      <c r="I2286" t="inlineStr">
        <is>
          <t>1963-04-24</t>
        </is>
      </c>
      <c r="J2286" t="inlineStr">
        <is>
          <t>2015-08-25</t>
        </is>
      </c>
      <c r="K2286" t="inlineStr">
        <is>
          <t>ACTIVE</t>
        </is>
      </c>
      <c r="M2286">
        <f>RIGHT(L2286,LEN(L2286)-FIND(" ",L2286))</f>
        <v/>
      </c>
      <c r="N2286" t="inlineStr">
        <is>
          <t>2529 HAMILTON ST SW</t>
        </is>
      </c>
      <c r="P2286" t="inlineStr">
        <is>
          <t>WARREN</t>
        </is>
      </c>
      <c r="Q2286" t="inlineStr">
        <is>
          <t>OH</t>
        </is>
      </c>
      <c r="R2286" t="n">
        <v>44485</v>
      </c>
      <c r="AD2286" t="inlineStr">
        <is>
          <t>TRUMBULL CAREER &amp; TECH CENTER</t>
        </is>
      </c>
      <c r="AE2286" t="inlineStr">
        <is>
          <t>WARREN CITY</t>
        </is>
      </c>
      <c r="AF2286" t="inlineStr">
        <is>
          <t>WARREN CITY SD</t>
        </is>
      </c>
      <c r="AH2286" t="n">
        <v>14</v>
      </c>
      <c r="AI2286" t="n">
        <v>11</v>
      </c>
      <c r="AN2286" t="inlineStr">
        <is>
          <t>WARREN</t>
        </is>
      </c>
      <c r="AO2286" t="inlineStr">
        <is>
          <t>WARREN CITY 6G</t>
        </is>
      </c>
      <c r="AP2286" t="inlineStr">
        <is>
          <t>78-P-AEH</t>
        </is>
      </c>
      <c r="AQ2286" t="n">
        <v>9</v>
      </c>
      <c r="AR2286" t="n">
        <v>64</v>
      </c>
      <c r="AS2286" t="n">
        <v>32</v>
      </c>
      <c r="AV2286" t="inlineStr">
        <is>
          <t>WARREN-WARD 6</t>
        </is>
      </c>
      <c r="AW2286">
        <f>COUNTA($BA$2286:$EE$2286)</f>
        <v/>
      </c>
      <c r="AX2286">
        <f>COUNTIF($BA$2286:$EE$2286,"D")</f>
        <v/>
      </c>
      <c r="AY2286">
        <f>COUNTIF($BA$2286:$EE$2286,"R")</f>
        <v/>
      </c>
      <c r="AZ2286">
        <f>IF(BL2286="D",1,0)+IF(BM2286="D",1,0)+IF(BR2286="D",1,0)+IF(BS2286="D",1,0)+IF(BU2286="D",1,0)+IF(CA2286="D",1,0)+IF(CB2286="D",1,0)+IF(CC2286="D",1,0)+IF(CD2286="D",1,0)+IF(CJ2286="D",1,0)+IF(CK2286="D",1,0)+IF(CO2286="D",1,0)+IF(CP2286="D",1,0)+IF(CQ2286="D",1,0)+IF(CU2286="D",1,0)+IF(CV2286="D",1,0)+IF(DB2286="D",1,0)+IF(DC2286="D",1,0)+IF(DH2286="D",1,0)+IF(DI2286="D",1,0)+IF(DM2286="D",1,0)+IF(DN2286="D",1,0)+IF(DO2286="D",1,0)+IF(DU2286="D",1,0)+IF(DX2286="D",1,0)</f>
        <v/>
      </c>
      <c r="BA2286">
        <f>IF(DH2286&lt;&gt;"",1,0)+IF(DI2286&lt;&gt;"",1,0)+IF(DK2286&lt;&gt;"",1,0)+IF(DM2286&lt;&gt;"",1,0)+IF(DN2286&lt;&gt;"",1,0)+IF(DO2286&lt;&gt;"",1,0)+IF(DQ2286&lt;&gt;"",1,0)+IF(DR2286&lt;&gt;"",1,0)+IF(DT2286&lt;&gt;"",1,0)+IF(DU2286&lt;&gt;"",1,0)+IF(DV2286&lt;&gt;"",1,0)+IF(DW2286&lt;&gt;"",1,0)+IF(DX2286&lt;&gt;"",1,0)+IF(DZ2286&lt;&gt;"",1,0)+IF(EA2286&lt;&gt;"",1,0)+IF(EB2286&lt;&gt;"",1,0)+IF(EE2286&lt;&gt;"",1,0)</f>
        <v/>
      </c>
      <c r="BB2286">
        <f>IF(AND(AV2286&gt;0, AW2286&gt;0),1,0)</f>
        <v/>
      </c>
      <c r="BC2286" t="inlineStr">
        <is>
          <t>X</t>
        </is>
      </c>
      <c r="BD2286" t="inlineStr">
        <is>
          <t>X</t>
        </is>
      </c>
      <c r="BE2286" t="inlineStr">
        <is>
          <t>X</t>
        </is>
      </c>
      <c r="BF2286" t="inlineStr">
        <is>
          <t>X</t>
        </is>
      </c>
      <c r="BG2286" t="inlineStr">
        <is>
          <t>X</t>
        </is>
      </c>
      <c r="BH2286" t="inlineStr">
        <is>
          <t>X</t>
        </is>
      </c>
      <c r="BI2286" t="inlineStr">
        <is>
          <t>X</t>
        </is>
      </c>
      <c r="BJ2286" t="inlineStr">
        <is>
          <t>X</t>
        </is>
      </c>
      <c r="BK2286" t="inlineStr">
        <is>
          <t>X</t>
        </is>
      </c>
      <c r="BL2286" t="inlineStr">
        <is>
          <t>X</t>
        </is>
      </c>
      <c r="BP2286" t="inlineStr">
        <is>
          <t>X</t>
        </is>
      </c>
      <c r="BV2286" t="inlineStr">
        <is>
          <t>X</t>
        </is>
      </c>
      <c r="BY2286" t="inlineStr">
        <is>
          <t>D</t>
        </is>
      </c>
      <c r="CA2286" t="inlineStr">
        <is>
          <t>X</t>
        </is>
      </c>
      <c r="CG2286" t="inlineStr">
        <is>
          <t>X</t>
        </is>
      </c>
      <c r="CK2286" t="inlineStr">
        <is>
          <t>X</t>
        </is>
      </c>
      <c r="CL2286" t="inlineStr">
        <is>
          <t>D</t>
        </is>
      </c>
      <c r="CN2286" t="inlineStr">
        <is>
          <t>X</t>
        </is>
      </c>
      <c r="CP2286" t="inlineStr">
        <is>
          <t>X</t>
        </is>
      </c>
      <c r="CY2286" t="inlineStr">
        <is>
          <t>X</t>
        </is>
      </c>
      <c r="CZ2286" t="inlineStr">
        <is>
          <t>D</t>
        </is>
      </c>
      <c r="DC2286" t="inlineStr">
        <is>
          <t>X</t>
        </is>
      </c>
      <c r="DF2286" t="inlineStr">
        <is>
          <t>X</t>
        </is>
      </c>
      <c r="DG2286" t="inlineStr">
        <is>
          <t>D</t>
        </is>
      </c>
      <c r="DI2286" t="inlineStr">
        <is>
          <t>X</t>
        </is>
      </c>
      <c r="DM2286" t="inlineStr">
        <is>
          <t>D</t>
        </is>
      </c>
      <c r="DN2286" t="inlineStr">
        <is>
          <t>X</t>
        </is>
      </c>
      <c r="DU2286" t="inlineStr">
        <is>
          <t>X</t>
        </is>
      </c>
      <c r="EA2286" t="inlineStr">
        <is>
          <t>X</t>
        </is>
      </c>
      <c r="EF2286" t="inlineStr">
        <is>
          <t>X</t>
        </is>
      </c>
    </row>
    <row r="2287">
      <c r="A2287" t="inlineStr">
        <is>
          <t>OH0015754892</t>
        </is>
      </c>
      <c r="B2287" t="n">
        <v>78</v>
      </c>
      <c r="C2287" t="n">
        <v>329248</v>
      </c>
      <c r="D2287" t="inlineStr">
        <is>
          <t>EDLER</t>
        </is>
      </c>
      <c r="E2287" t="inlineStr">
        <is>
          <t>CALVIN</t>
        </is>
      </c>
      <c r="F2287">
        <f>CONCATENATE(D2287," ",LEFT(H2287,4),"T=",AU2287,"D=",AV2287,"R=",AW2287,"M=",AX2287,"L=",AY2287,"B=",AZ2287)</f>
        <v/>
      </c>
      <c r="I2287" t="inlineStr">
        <is>
          <t>1954-06-17</t>
        </is>
      </c>
      <c r="J2287" t="inlineStr">
        <is>
          <t>2004-09-08</t>
        </is>
      </c>
      <c r="K2287" t="inlineStr">
        <is>
          <t>ACTIVE</t>
        </is>
      </c>
      <c r="L2287" t="inlineStr">
        <is>
          <t>D</t>
        </is>
      </c>
      <c r="M2287">
        <f>RIGHT(L2287,LEN(L2287)-FIND(" ",L2287))</f>
        <v/>
      </c>
      <c r="N2287" t="inlineStr">
        <is>
          <t>1776 CLEVELAND AVE SW</t>
        </is>
      </c>
      <c r="P2287" t="inlineStr">
        <is>
          <t>WARREN</t>
        </is>
      </c>
      <c r="Q2287" t="inlineStr">
        <is>
          <t>OH</t>
        </is>
      </c>
      <c r="R2287" t="n">
        <v>44485</v>
      </c>
      <c r="AD2287" t="inlineStr">
        <is>
          <t>TRUMBULL CAREER &amp; TECH CENTER</t>
        </is>
      </c>
      <c r="AE2287" t="inlineStr">
        <is>
          <t>WARREN CITY</t>
        </is>
      </c>
      <c r="AF2287" t="inlineStr">
        <is>
          <t>WARREN CITY SD</t>
        </is>
      </c>
      <c r="AH2287" t="n">
        <v>14</v>
      </c>
      <c r="AI2287" t="n">
        <v>11</v>
      </c>
      <c r="AN2287" t="inlineStr">
        <is>
          <t>WARREN</t>
        </is>
      </c>
      <c r="AO2287" t="inlineStr">
        <is>
          <t>WARREN CITY 6G</t>
        </is>
      </c>
      <c r="AP2287" t="inlineStr">
        <is>
          <t>78-P-AEH</t>
        </is>
      </c>
      <c r="AQ2287" t="n">
        <v>9</v>
      </c>
      <c r="AR2287" t="n">
        <v>64</v>
      </c>
      <c r="AS2287" t="n">
        <v>32</v>
      </c>
      <c r="AV2287" t="inlineStr">
        <is>
          <t>WARREN-WARD 6</t>
        </is>
      </c>
      <c r="AW2287">
        <f>COUNTA($BA$2287:$EE$2287)</f>
        <v/>
      </c>
      <c r="AX2287">
        <f>COUNTIF($BA$2287:$EE$2287,"D")</f>
        <v/>
      </c>
      <c r="AY2287">
        <f>COUNTIF($BA$2287:$EE$2287,"R")</f>
        <v/>
      </c>
      <c r="AZ2287">
        <f>IF(BL2287="D",1,0)+IF(BM2287="D",1,0)+IF(BR2287="D",1,0)+IF(BS2287="D",1,0)+IF(BU2287="D",1,0)+IF(CA2287="D",1,0)+IF(CB2287="D",1,0)+IF(CC2287="D",1,0)+IF(CD2287="D",1,0)+IF(CJ2287="D",1,0)+IF(CK2287="D",1,0)+IF(CO2287="D",1,0)+IF(CP2287="D",1,0)+IF(CQ2287="D",1,0)+IF(CU2287="D",1,0)+IF(CV2287="D",1,0)+IF(DB2287="D",1,0)+IF(DC2287="D",1,0)+IF(DH2287="D",1,0)+IF(DI2287="D",1,0)+IF(DM2287="D",1,0)+IF(DN2287="D",1,0)+IF(DO2287="D",1,0)+IF(DU2287="D",1,0)+IF(DX2287="D",1,0)</f>
        <v/>
      </c>
      <c r="BA2287">
        <f>IF(DH2287&lt;&gt;"",1,0)+IF(DI2287&lt;&gt;"",1,0)+IF(DK2287&lt;&gt;"",1,0)+IF(DM2287&lt;&gt;"",1,0)+IF(DN2287&lt;&gt;"",1,0)+IF(DO2287&lt;&gt;"",1,0)+IF(DQ2287&lt;&gt;"",1,0)+IF(DR2287&lt;&gt;"",1,0)+IF(DT2287&lt;&gt;"",1,0)+IF(DU2287&lt;&gt;"",1,0)+IF(DV2287&lt;&gt;"",1,0)+IF(DW2287&lt;&gt;"",1,0)+IF(DX2287&lt;&gt;"",1,0)+IF(DZ2287&lt;&gt;"",1,0)+IF(EA2287&lt;&gt;"",1,0)+IF(EB2287&lt;&gt;"",1,0)+IF(EE2287&lt;&gt;"",1,0)</f>
        <v/>
      </c>
      <c r="BB2287">
        <f>IF(AND(AV2287&gt;0, AW2287&gt;0),1,0)</f>
        <v/>
      </c>
      <c r="BL2287" t="inlineStr">
        <is>
          <t>X</t>
        </is>
      </c>
      <c r="BY2287" t="inlineStr">
        <is>
          <t>D</t>
        </is>
      </c>
      <c r="CA2287" t="inlineStr">
        <is>
          <t>X</t>
        </is>
      </c>
      <c r="CP2287" t="inlineStr">
        <is>
          <t>X</t>
        </is>
      </c>
      <c r="CY2287" t="inlineStr">
        <is>
          <t>X</t>
        </is>
      </c>
      <c r="CZ2287" t="inlineStr">
        <is>
          <t>D</t>
        </is>
      </c>
      <c r="DC2287" t="inlineStr">
        <is>
          <t>X</t>
        </is>
      </c>
      <c r="DD2287" t="inlineStr">
        <is>
          <t>D</t>
        </is>
      </c>
      <c r="DL2287" t="inlineStr">
        <is>
          <t>X</t>
        </is>
      </c>
      <c r="DN2287" t="inlineStr">
        <is>
          <t>X</t>
        </is>
      </c>
      <c r="DU2287" t="inlineStr">
        <is>
          <t>X</t>
        </is>
      </c>
      <c r="DW2287" t="inlineStr">
        <is>
          <t>D</t>
        </is>
      </c>
      <c r="DX2287" t="inlineStr">
        <is>
          <t>X</t>
        </is>
      </c>
      <c r="EA2287" t="inlineStr">
        <is>
          <t>X</t>
        </is>
      </c>
      <c r="EF2287" t="inlineStr">
        <is>
          <t>X</t>
        </is>
      </c>
    </row>
    <row r="2288">
      <c r="A2288" t="inlineStr">
        <is>
          <t>OH0015738764</t>
        </is>
      </c>
      <c r="B2288" t="n">
        <v>78</v>
      </c>
      <c r="C2288" t="n">
        <v>322623</v>
      </c>
      <c r="D2288" t="inlineStr">
        <is>
          <t>BROADNAX</t>
        </is>
      </c>
      <c r="E2288" t="inlineStr">
        <is>
          <t>LAVIA</t>
        </is>
      </c>
      <c r="F2288">
        <f>CONCATENATE(D2288," ",LEFT(H2288,4),"T=",AU2288,"D=",AV2288,"R=",AW2288,"M=",AX2288,"L=",AY2288,"B=",AZ2288)</f>
        <v/>
      </c>
      <c r="G2288" t="inlineStr">
        <is>
          <t>L</t>
        </is>
      </c>
      <c r="I2288" t="inlineStr">
        <is>
          <t>1984-01-24</t>
        </is>
      </c>
      <c r="J2288" t="inlineStr">
        <is>
          <t>2024-08-19</t>
        </is>
      </c>
      <c r="K2288" t="inlineStr">
        <is>
          <t>ACTIVE</t>
        </is>
      </c>
      <c r="M2288">
        <f>RIGHT(L2288,LEN(L2288)-FIND(" ",L2288))</f>
        <v/>
      </c>
      <c r="N2288" t="inlineStr">
        <is>
          <t>659 W PARK DR SW</t>
        </is>
      </c>
      <c r="P2288" t="inlineStr">
        <is>
          <t>WARREN</t>
        </is>
      </c>
      <c r="Q2288" t="inlineStr">
        <is>
          <t>OH</t>
        </is>
      </c>
      <c r="R2288" t="n">
        <v>44485</v>
      </c>
      <c r="AD2288" t="inlineStr">
        <is>
          <t>TRUMBULL CAREER &amp; TECH CENTER</t>
        </is>
      </c>
      <c r="AE2288" t="inlineStr">
        <is>
          <t>WARREN CITY</t>
        </is>
      </c>
      <c r="AF2288" t="inlineStr">
        <is>
          <t>WARREN CITY SD</t>
        </is>
      </c>
      <c r="AH2288" t="n">
        <v>14</v>
      </c>
      <c r="AI2288" t="n">
        <v>11</v>
      </c>
      <c r="AN2288" t="inlineStr">
        <is>
          <t>WARREN</t>
        </is>
      </c>
      <c r="AO2288" t="inlineStr">
        <is>
          <t>WARREN CITY 6G</t>
        </is>
      </c>
      <c r="AP2288" t="inlineStr">
        <is>
          <t>78-P-AEH</t>
        </is>
      </c>
      <c r="AQ2288" t="n">
        <v>9</v>
      </c>
      <c r="AR2288" t="n">
        <v>64</v>
      </c>
      <c r="AS2288" t="n">
        <v>32</v>
      </c>
      <c r="AV2288" t="inlineStr">
        <is>
          <t>WARREN-WARD 6</t>
        </is>
      </c>
      <c r="AW2288">
        <f>COUNTA($BA$2288:$EE$2288)</f>
        <v/>
      </c>
      <c r="AX2288">
        <f>COUNTIF($BA$2288:$EE$2288,"D")</f>
        <v/>
      </c>
      <c r="AY2288">
        <f>COUNTIF($BA$2288:$EE$2288,"R")</f>
        <v/>
      </c>
      <c r="AZ2288">
        <f>IF(BL2288="D",1,0)+IF(BM2288="D",1,0)+IF(BR2288="D",1,0)+IF(BS2288="D",1,0)+IF(BU2288="D",1,0)+IF(CA2288="D",1,0)+IF(CB2288="D",1,0)+IF(CC2288="D",1,0)+IF(CD2288="D",1,0)+IF(CJ2288="D",1,0)+IF(CK2288="D",1,0)+IF(CO2288="D",1,0)+IF(CP2288="D",1,0)+IF(CQ2288="D",1,0)+IF(CU2288="D",1,0)+IF(CV2288="D",1,0)+IF(DB2288="D",1,0)+IF(DC2288="D",1,0)+IF(DH2288="D",1,0)+IF(DI2288="D",1,0)+IF(DM2288="D",1,0)+IF(DN2288="D",1,0)+IF(DO2288="D",1,0)+IF(DU2288="D",1,0)+IF(DX2288="D",1,0)</f>
        <v/>
      </c>
      <c r="BA2288">
        <f>IF(DH2288&lt;&gt;"",1,0)+IF(DI2288&lt;&gt;"",1,0)+IF(DK2288&lt;&gt;"",1,0)+IF(DM2288&lt;&gt;"",1,0)+IF(DN2288&lt;&gt;"",1,0)+IF(DO2288&lt;&gt;"",1,0)+IF(DQ2288&lt;&gt;"",1,0)+IF(DR2288&lt;&gt;"",1,0)+IF(DT2288&lt;&gt;"",1,0)+IF(DU2288&lt;&gt;"",1,0)+IF(DV2288&lt;&gt;"",1,0)+IF(DW2288&lt;&gt;"",1,0)+IF(DX2288&lt;&gt;"",1,0)+IF(DZ2288&lt;&gt;"",1,0)+IF(EA2288&lt;&gt;"",1,0)+IF(EB2288&lt;&gt;"",1,0)+IF(EE2288&lt;&gt;"",1,0)</f>
        <v/>
      </c>
      <c r="BB2288">
        <f>IF(AND(AV2288&gt;0, AW2288&gt;0),1,0)</f>
        <v/>
      </c>
      <c r="BL2288" t="inlineStr">
        <is>
          <t>X</t>
        </is>
      </c>
      <c r="CP2288" t="inlineStr">
        <is>
          <t>X</t>
        </is>
      </c>
      <c r="DC2288" t="inlineStr">
        <is>
          <t>X</t>
        </is>
      </c>
    </row>
    <row r="2289">
      <c r="A2289" t="inlineStr">
        <is>
          <t>OH0025667817</t>
        </is>
      </c>
      <c r="B2289" t="n">
        <v>78</v>
      </c>
      <c r="C2289" t="n">
        <v>448154</v>
      </c>
      <c r="D2289" t="inlineStr">
        <is>
          <t>HUGLEY</t>
        </is>
      </c>
      <c r="E2289" t="inlineStr">
        <is>
          <t>ARESHIA</t>
        </is>
      </c>
      <c r="F2289">
        <f>CONCATENATE(D2289," ",LEFT(H2289,4),"T=",AU2289,"D=",AV2289,"R=",AW2289,"M=",AX2289,"L=",AY2289,"B=",AZ2289)</f>
        <v/>
      </c>
      <c r="G2289" t="inlineStr">
        <is>
          <t>L</t>
        </is>
      </c>
      <c r="I2289" t="inlineStr">
        <is>
          <t>1980-11-13</t>
        </is>
      </c>
      <c r="J2289" t="inlineStr">
        <is>
          <t>2022-04-22</t>
        </is>
      </c>
      <c r="K2289" t="inlineStr">
        <is>
          <t>CONFIRMATION</t>
        </is>
      </c>
      <c r="M2289">
        <f>RIGHT(L2289,LEN(L2289)-FIND(" ",L2289))</f>
        <v/>
      </c>
      <c r="N2289" t="inlineStr">
        <is>
          <t>1013 HEMLOCK AVE SW</t>
        </is>
      </c>
      <c r="P2289" t="inlineStr">
        <is>
          <t>WARREN</t>
        </is>
      </c>
      <c r="Q2289" t="inlineStr">
        <is>
          <t>OH</t>
        </is>
      </c>
      <c r="R2289" t="n">
        <v>44485</v>
      </c>
      <c r="AD2289" t="inlineStr">
        <is>
          <t>TRUMBULL CAREER &amp; TECH CENTER</t>
        </is>
      </c>
      <c r="AE2289" t="inlineStr">
        <is>
          <t>WARREN CITY</t>
        </is>
      </c>
      <c r="AF2289" t="inlineStr">
        <is>
          <t>WARREN CITY SD</t>
        </is>
      </c>
      <c r="AH2289" t="n">
        <v>14</v>
      </c>
      <c r="AI2289" t="n">
        <v>11</v>
      </c>
      <c r="AN2289" t="inlineStr">
        <is>
          <t>WARREN</t>
        </is>
      </c>
      <c r="AO2289" t="inlineStr">
        <is>
          <t>WARREN CITY 6G</t>
        </is>
      </c>
      <c r="AP2289" t="inlineStr">
        <is>
          <t>78-P-AEH</t>
        </is>
      </c>
      <c r="AQ2289" t="n">
        <v>9</v>
      </c>
      <c r="AR2289" t="n">
        <v>64</v>
      </c>
      <c r="AS2289" t="n">
        <v>32</v>
      </c>
      <c r="AV2289" t="inlineStr">
        <is>
          <t>WARREN-WARD 6</t>
        </is>
      </c>
      <c r="AW2289">
        <f>COUNTA($BA$2289:$EE$2289)</f>
        <v/>
      </c>
      <c r="AX2289">
        <f>COUNTIF($BA$2289:$EE$2289,"D")</f>
        <v/>
      </c>
      <c r="AY2289">
        <f>COUNTIF($BA$2289:$EE$2289,"R")</f>
        <v/>
      </c>
      <c r="AZ2289">
        <f>IF(BL2289="D",1,0)+IF(BM2289="D",1,0)+IF(BR2289="D",1,0)+IF(BS2289="D",1,0)+IF(BU2289="D",1,0)+IF(CA2289="D",1,0)+IF(CB2289="D",1,0)+IF(CC2289="D",1,0)+IF(CD2289="D",1,0)+IF(CJ2289="D",1,0)+IF(CK2289="D",1,0)+IF(CO2289="D",1,0)+IF(CP2289="D",1,0)+IF(CQ2289="D",1,0)+IF(CU2289="D",1,0)+IF(CV2289="D",1,0)+IF(DB2289="D",1,0)+IF(DC2289="D",1,0)+IF(DH2289="D",1,0)+IF(DI2289="D",1,0)+IF(DM2289="D",1,0)+IF(DN2289="D",1,0)+IF(DO2289="D",1,0)+IF(DU2289="D",1,0)+IF(DX2289="D",1,0)</f>
        <v/>
      </c>
      <c r="BA2289">
        <f>IF(DH2289&lt;&gt;"",1,0)+IF(DI2289&lt;&gt;"",1,0)+IF(DK2289&lt;&gt;"",1,0)+IF(DM2289&lt;&gt;"",1,0)+IF(DN2289&lt;&gt;"",1,0)+IF(DO2289&lt;&gt;"",1,0)+IF(DQ2289&lt;&gt;"",1,0)+IF(DR2289&lt;&gt;"",1,0)+IF(DT2289&lt;&gt;"",1,0)+IF(DU2289&lt;&gt;"",1,0)+IF(DV2289&lt;&gt;"",1,0)+IF(DW2289&lt;&gt;"",1,0)+IF(DX2289&lt;&gt;"",1,0)+IF(DZ2289&lt;&gt;"",1,0)+IF(EA2289&lt;&gt;"",1,0)+IF(EB2289&lt;&gt;"",1,0)+IF(EE2289&lt;&gt;"",1,0)</f>
        <v/>
      </c>
      <c r="BB2289">
        <f>IF(AND(AV2289&gt;0, AW2289&gt;0),1,0)</f>
        <v/>
      </c>
      <c r="DN2289" t="inlineStr">
        <is>
          <t>X</t>
        </is>
      </c>
    </row>
    <row r="2290">
      <c r="A2290" t="inlineStr">
        <is>
          <t>OH0019836711</t>
        </is>
      </c>
      <c r="B2290" t="n">
        <v>78</v>
      </c>
      <c r="C2290" t="n">
        <v>359886</v>
      </c>
      <c r="D2290" t="inlineStr">
        <is>
          <t>PETERMAN</t>
        </is>
      </c>
      <c r="E2290" t="inlineStr">
        <is>
          <t>SHATELA</t>
        </is>
      </c>
      <c r="F2290">
        <f>CONCATENATE(D2290," ",LEFT(H2290,4),"T=",AU2290,"D=",AV2290,"R=",AW2290,"M=",AX2290,"L=",AY2290,"B=",AZ2290)</f>
        <v/>
      </c>
      <c r="G2290" t="inlineStr">
        <is>
          <t>B</t>
        </is>
      </c>
      <c r="I2290" t="inlineStr">
        <is>
          <t>1990-02-08</t>
        </is>
      </c>
      <c r="J2290" t="inlineStr">
        <is>
          <t>2024-08-21</t>
        </is>
      </c>
      <c r="K2290" t="inlineStr">
        <is>
          <t>ACTIVE</t>
        </is>
      </c>
      <c r="M2290">
        <f>RIGHT(L2290,LEN(L2290)-FIND(" ",L2290))</f>
        <v/>
      </c>
      <c r="N2290" t="inlineStr">
        <is>
          <t>2362 RISHER RD SW</t>
        </is>
      </c>
      <c r="P2290" t="inlineStr">
        <is>
          <t>WARREN</t>
        </is>
      </c>
      <c r="Q2290" t="inlineStr">
        <is>
          <t>OH</t>
        </is>
      </c>
      <c r="R2290" t="n">
        <v>44485</v>
      </c>
      <c r="AD2290" t="inlineStr">
        <is>
          <t>TRUMBULL CAREER &amp; TECH CENTER</t>
        </is>
      </c>
      <c r="AE2290" t="inlineStr">
        <is>
          <t>WARREN CITY</t>
        </is>
      </c>
      <c r="AF2290" t="inlineStr">
        <is>
          <t>WARREN CITY SD</t>
        </is>
      </c>
      <c r="AH2290" t="n">
        <v>14</v>
      </c>
      <c r="AI2290" t="n">
        <v>11</v>
      </c>
      <c r="AN2290" t="inlineStr">
        <is>
          <t>WARREN</t>
        </is>
      </c>
      <c r="AO2290" t="inlineStr">
        <is>
          <t>WARREN CITY 6G</t>
        </is>
      </c>
      <c r="AP2290" t="inlineStr">
        <is>
          <t>78-P-AEH</t>
        </is>
      </c>
      <c r="AQ2290" t="n">
        <v>9</v>
      </c>
      <c r="AR2290" t="n">
        <v>64</v>
      </c>
      <c r="AS2290" t="n">
        <v>32</v>
      </c>
      <c r="AV2290" t="inlineStr">
        <is>
          <t>WARREN-WARD 6</t>
        </is>
      </c>
      <c r="AW2290">
        <f>COUNTA($BA$2290:$EE$2290)</f>
        <v/>
      </c>
      <c r="AX2290">
        <f>COUNTIF($BA$2290:$EE$2290,"D")</f>
        <v/>
      </c>
      <c r="AY2290">
        <f>COUNTIF($BA$2290:$EE$2290,"R")</f>
        <v/>
      </c>
      <c r="AZ2290">
        <f>IF(BL2290="D",1,0)+IF(BM2290="D",1,0)+IF(BR2290="D",1,0)+IF(BS2290="D",1,0)+IF(BU2290="D",1,0)+IF(CA2290="D",1,0)+IF(CB2290="D",1,0)+IF(CC2290="D",1,0)+IF(CD2290="D",1,0)+IF(CJ2290="D",1,0)+IF(CK2290="D",1,0)+IF(CO2290="D",1,0)+IF(CP2290="D",1,0)+IF(CQ2290="D",1,0)+IF(CU2290="D",1,0)+IF(CV2290="D",1,0)+IF(DB2290="D",1,0)+IF(DC2290="D",1,0)+IF(DH2290="D",1,0)+IF(DI2290="D",1,0)+IF(DM2290="D",1,0)+IF(DN2290="D",1,0)+IF(DO2290="D",1,0)+IF(DU2290="D",1,0)+IF(DX2290="D",1,0)</f>
        <v/>
      </c>
      <c r="BA2290">
        <f>IF(DH2290&lt;&gt;"",1,0)+IF(DI2290&lt;&gt;"",1,0)+IF(DK2290&lt;&gt;"",1,0)+IF(DM2290&lt;&gt;"",1,0)+IF(DN2290&lt;&gt;"",1,0)+IF(DO2290&lt;&gt;"",1,0)+IF(DQ2290&lt;&gt;"",1,0)+IF(DR2290&lt;&gt;"",1,0)+IF(DT2290&lt;&gt;"",1,0)+IF(DU2290&lt;&gt;"",1,0)+IF(DV2290&lt;&gt;"",1,0)+IF(DW2290&lt;&gt;"",1,0)+IF(DX2290&lt;&gt;"",1,0)+IF(DZ2290&lt;&gt;"",1,0)+IF(EA2290&lt;&gt;"",1,0)+IF(EB2290&lt;&gt;"",1,0)+IF(EE2290&lt;&gt;"",1,0)</f>
        <v/>
      </c>
      <c r="BB2290">
        <f>IF(AND(AV2290&gt;0, AW2290&gt;0),1,0)</f>
        <v/>
      </c>
    </row>
    <row r="2291">
      <c r="A2291" t="inlineStr">
        <is>
          <t>OH0015688004</t>
        </is>
      </c>
      <c r="B2291" t="n">
        <v>78</v>
      </c>
      <c r="C2291" t="n">
        <v>128407</v>
      </c>
      <c r="D2291" t="inlineStr">
        <is>
          <t>EICHELBERGER</t>
        </is>
      </c>
      <c r="E2291" t="inlineStr">
        <is>
          <t>ELNORA</t>
        </is>
      </c>
      <c r="F2291">
        <f>CONCATENATE(D2291," ",LEFT(H2291,4),"T=",AU2291,"D=",AV2291,"R=",AW2291,"M=",AX2291,"L=",AY2291,"B=",AZ2291)</f>
        <v/>
      </c>
      <c r="I2291" t="inlineStr">
        <is>
          <t>1933-07-16</t>
        </is>
      </c>
      <c r="J2291" t="inlineStr">
        <is>
          <t>1980-05-30</t>
        </is>
      </c>
      <c r="K2291" t="inlineStr">
        <is>
          <t>CONFIRMATION</t>
        </is>
      </c>
      <c r="M2291">
        <f>RIGHT(L2291,LEN(L2291)-FIND(" ",L2291))</f>
        <v/>
      </c>
      <c r="N2291" t="inlineStr">
        <is>
          <t>2232 PALMYRA RD SW</t>
        </is>
      </c>
      <c r="P2291" t="inlineStr">
        <is>
          <t>WARREN</t>
        </is>
      </c>
      <c r="Q2291" t="inlineStr">
        <is>
          <t>OH</t>
        </is>
      </c>
      <c r="R2291" t="n">
        <v>44481</v>
      </c>
      <c r="AD2291" t="inlineStr">
        <is>
          <t>TRUMBULL CAREER &amp; TECH CENTER</t>
        </is>
      </c>
      <c r="AE2291" t="inlineStr">
        <is>
          <t>WARREN CITY</t>
        </is>
      </c>
      <c r="AF2291" t="inlineStr">
        <is>
          <t>WARREN CITY SD</t>
        </is>
      </c>
      <c r="AH2291" t="n">
        <v>14</v>
      </c>
      <c r="AI2291" t="n">
        <v>11</v>
      </c>
      <c r="AN2291" t="inlineStr">
        <is>
          <t>WARREN</t>
        </is>
      </c>
      <c r="AO2291" t="inlineStr">
        <is>
          <t>WARREN CITY 6G</t>
        </is>
      </c>
      <c r="AP2291" t="inlineStr">
        <is>
          <t>78-P-AEH</t>
        </is>
      </c>
      <c r="AQ2291" t="n">
        <v>9</v>
      </c>
      <c r="AR2291" t="n">
        <v>64</v>
      </c>
      <c r="AS2291" t="n">
        <v>32</v>
      </c>
      <c r="AV2291" t="inlineStr">
        <is>
          <t>WARREN-WARD 6</t>
        </is>
      </c>
      <c r="AW2291">
        <f>COUNTA($BA$2291:$EE$2291)</f>
        <v/>
      </c>
      <c r="AX2291">
        <f>COUNTIF($BA$2291:$EE$2291,"D")</f>
        <v/>
      </c>
      <c r="AY2291">
        <f>COUNTIF($BA$2291:$EE$2291,"R")</f>
        <v/>
      </c>
      <c r="AZ2291">
        <f>IF(BL2291="D",1,0)+IF(BM2291="D",1,0)+IF(BR2291="D",1,0)+IF(BS2291="D",1,0)+IF(BU2291="D",1,0)+IF(CA2291="D",1,0)+IF(CB2291="D",1,0)+IF(CC2291="D",1,0)+IF(CD2291="D",1,0)+IF(CJ2291="D",1,0)+IF(CK2291="D",1,0)+IF(CO2291="D",1,0)+IF(CP2291="D",1,0)+IF(CQ2291="D",1,0)+IF(CU2291="D",1,0)+IF(CV2291="D",1,0)+IF(DB2291="D",1,0)+IF(DC2291="D",1,0)+IF(DH2291="D",1,0)+IF(DI2291="D",1,0)+IF(DM2291="D",1,0)+IF(DN2291="D",1,0)+IF(DO2291="D",1,0)+IF(DU2291="D",1,0)+IF(DX2291="D",1,0)</f>
        <v/>
      </c>
      <c r="BA2291">
        <f>IF(DH2291&lt;&gt;"",1,0)+IF(DI2291&lt;&gt;"",1,0)+IF(DK2291&lt;&gt;"",1,0)+IF(DM2291&lt;&gt;"",1,0)+IF(DN2291&lt;&gt;"",1,0)+IF(DO2291&lt;&gt;"",1,0)+IF(DQ2291&lt;&gt;"",1,0)+IF(DR2291&lt;&gt;"",1,0)+IF(DT2291&lt;&gt;"",1,0)+IF(DU2291&lt;&gt;"",1,0)+IF(DV2291&lt;&gt;"",1,0)+IF(DW2291&lt;&gt;"",1,0)+IF(DX2291&lt;&gt;"",1,0)+IF(DZ2291&lt;&gt;"",1,0)+IF(EA2291&lt;&gt;"",1,0)+IF(EB2291&lt;&gt;"",1,0)+IF(EE2291&lt;&gt;"",1,0)</f>
        <v/>
      </c>
      <c r="BB2291">
        <f>IF(AND(AV2291&gt;0, AW2291&gt;0),1,0)</f>
        <v/>
      </c>
      <c r="BD2291" t="inlineStr">
        <is>
          <t>X</t>
        </is>
      </c>
      <c r="BJ2291" t="inlineStr">
        <is>
          <t>X</t>
        </is>
      </c>
      <c r="BL2291" t="inlineStr">
        <is>
          <t>X</t>
        </is>
      </c>
      <c r="BP2291" t="inlineStr">
        <is>
          <t>X</t>
        </is>
      </c>
      <c r="CA2291" t="inlineStr">
        <is>
          <t>X</t>
        </is>
      </c>
      <c r="CG2291" t="inlineStr">
        <is>
          <t>X</t>
        </is>
      </c>
      <c r="CL2291" t="inlineStr">
        <is>
          <t>D</t>
        </is>
      </c>
      <c r="CO2291" t="inlineStr">
        <is>
          <t>D</t>
        </is>
      </c>
      <c r="CP2291" t="inlineStr">
        <is>
          <t>X</t>
        </is>
      </c>
      <c r="DC2291" t="inlineStr">
        <is>
          <t>X</t>
        </is>
      </c>
    </row>
    <row r="2292">
      <c r="A2292" t="inlineStr">
        <is>
          <t>OH0015792976</t>
        </is>
      </c>
      <c r="B2292" t="n">
        <v>78</v>
      </c>
      <c r="C2292" t="n">
        <v>322469</v>
      </c>
      <c r="D2292" t="inlineStr">
        <is>
          <t>DAVIS</t>
        </is>
      </c>
      <c r="E2292" t="inlineStr">
        <is>
          <t>ROLANDA</t>
        </is>
      </c>
      <c r="F2292">
        <f>CONCATENATE(D2292," ",LEFT(H2292,4),"T=",AU2292,"D=",AV2292,"R=",AW2292,"M=",AX2292,"L=",AY2292,"B=",AZ2292)</f>
        <v/>
      </c>
      <c r="G2292" t="inlineStr">
        <is>
          <t>C</t>
        </is>
      </c>
      <c r="I2292" t="inlineStr">
        <is>
          <t>1966-04-21</t>
        </is>
      </c>
      <c r="J2292" t="inlineStr">
        <is>
          <t>2015-05-21</t>
        </is>
      </c>
      <c r="K2292" t="inlineStr">
        <is>
          <t>CONFIRMATION</t>
        </is>
      </c>
      <c r="M2292">
        <f>RIGHT(L2292,LEN(L2292)-FIND(" ",L2292))</f>
        <v/>
      </c>
      <c r="N2292" t="inlineStr">
        <is>
          <t>2601 JACKSON ST SW</t>
        </is>
      </c>
      <c r="P2292" t="inlineStr">
        <is>
          <t>WARREN</t>
        </is>
      </c>
      <c r="Q2292" t="inlineStr">
        <is>
          <t>OH</t>
        </is>
      </c>
      <c r="R2292" t="n">
        <v>44485</v>
      </c>
      <c r="AD2292" t="inlineStr">
        <is>
          <t>TRUMBULL CAREER &amp; TECH CENTER</t>
        </is>
      </c>
      <c r="AE2292" t="inlineStr">
        <is>
          <t>WARREN CITY</t>
        </is>
      </c>
      <c r="AF2292" t="inlineStr">
        <is>
          <t>WARREN CITY SD</t>
        </is>
      </c>
      <c r="AH2292" t="n">
        <v>14</v>
      </c>
      <c r="AI2292" t="n">
        <v>11</v>
      </c>
      <c r="AN2292" t="inlineStr">
        <is>
          <t>WARREN</t>
        </is>
      </c>
      <c r="AO2292" t="inlineStr">
        <is>
          <t>WARREN CITY 6G</t>
        </is>
      </c>
      <c r="AP2292" t="inlineStr">
        <is>
          <t>78-P-AEH</t>
        </is>
      </c>
      <c r="AQ2292" t="n">
        <v>9</v>
      </c>
      <c r="AR2292" t="n">
        <v>64</v>
      </c>
      <c r="AS2292" t="n">
        <v>32</v>
      </c>
      <c r="AV2292" t="inlineStr">
        <is>
          <t>WARREN-WARD 6</t>
        </is>
      </c>
      <c r="AW2292">
        <f>COUNTA($BA$2292:$EE$2292)</f>
        <v/>
      </c>
      <c r="AX2292">
        <f>COUNTIF($BA$2292:$EE$2292,"D")</f>
        <v/>
      </c>
      <c r="AY2292">
        <f>COUNTIF($BA$2292:$EE$2292,"R")</f>
        <v/>
      </c>
      <c r="AZ2292">
        <f>IF(BL2292="D",1,0)+IF(BM2292="D",1,0)+IF(BR2292="D",1,0)+IF(BS2292="D",1,0)+IF(BU2292="D",1,0)+IF(CA2292="D",1,0)+IF(CB2292="D",1,0)+IF(CC2292="D",1,0)+IF(CD2292="D",1,0)+IF(CJ2292="D",1,0)+IF(CK2292="D",1,0)+IF(CO2292="D",1,0)+IF(CP2292="D",1,0)+IF(CQ2292="D",1,0)+IF(CU2292="D",1,0)+IF(CV2292="D",1,0)+IF(DB2292="D",1,0)+IF(DC2292="D",1,0)+IF(DH2292="D",1,0)+IF(DI2292="D",1,0)+IF(DM2292="D",1,0)+IF(DN2292="D",1,0)+IF(DO2292="D",1,0)+IF(DU2292="D",1,0)+IF(DX2292="D",1,0)</f>
        <v/>
      </c>
      <c r="BA2292">
        <f>IF(DH2292&lt;&gt;"",1,0)+IF(DI2292&lt;&gt;"",1,0)+IF(DK2292&lt;&gt;"",1,0)+IF(DM2292&lt;&gt;"",1,0)+IF(DN2292&lt;&gt;"",1,0)+IF(DO2292&lt;&gt;"",1,0)+IF(DQ2292&lt;&gt;"",1,0)+IF(DR2292&lt;&gt;"",1,0)+IF(DT2292&lt;&gt;"",1,0)+IF(DU2292&lt;&gt;"",1,0)+IF(DV2292&lt;&gt;"",1,0)+IF(DW2292&lt;&gt;"",1,0)+IF(DX2292&lt;&gt;"",1,0)+IF(DZ2292&lt;&gt;"",1,0)+IF(EA2292&lt;&gt;"",1,0)+IF(EB2292&lt;&gt;"",1,0)+IF(EE2292&lt;&gt;"",1,0)</f>
        <v/>
      </c>
      <c r="BB2292">
        <f>IF(AND(AV2292&gt;0, AW2292&gt;0),1,0)</f>
        <v/>
      </c>
      <c r="BL2292" t="inlineStr">
        <is>
          <t>X</t>
        </is>
      </c>
      <c r="CA2292" t="inlineStr">
        <is>
          <t>X</t>
        </is>
      </c>
      <c r="CN2292" t="inlineStr">
        <is>
          <t>X</t>
        </is>
      </c>
      <c r="CP2292" t="inlineStr">
        <is>
          <t>X</t>
        </is>
      </c>
      <c r="DC2292" t="inlineStr">
        <is>
          <t>X</t>
        </is>
      </c>
      <c r="DI2292" t="inlineStr">
        <is>
          <t>X</t>
        </is>
      </c>
      <c r="DN2292" t="inlineStr">
        <is>
          <t>X</t>
        </is>
      </c>
    </row>
    <row r="2293">
      <c r="A2293" t="inlineStr">
        <is>
          <t>OH0025042071</t>
        </is>
      </c>
      <c r="B2293" t="n">
        <v>78</v>
      </c>
      <c r="C2293" t="n">
        <v>438375</v>
      </c>
      <c r="D2293" t="inlineStr">
        <is>
          <t>SCOTT</t>
        </is>
      </c>
      <c r="E2293" t="inlineStr">
        <is>
          <t>SAMUEL</t>
        </is>
      </c>
      <c r="F2293">
        <f>CONCATENATE(D2293," ",LEFT(H2293,4),"T=",AU2293,"D=",AV2293,"R=",AW2293,"M=",AX2293,"L=",AY2293,"B=",AZ2293)</f>
        <v/>
      </c>
      <c r="I2293" t="inlineStr">
        <is>
          <t>1950-12-02</t>
        </is>
      </c>
      <c r="J2293" t="inlineStr">
        <is>
          <t>2019-02-28</t>
        </is>
      </c>
      <c r="K2293" t="inlineStr">
        <is>
          <t>CONFIRMATION</t>
        </is>
      </c>
      <c r="M2293">
        <f>RIGHT(L2293,LEN(L2293)-FIND(" ",L2293))</f>
        <v/>
      </c>
      <c r="N2293" t="inlineStr">
        <is>
          <t>2556 JACKSON ST SW</t>
        </is>
      </c>
      <c r="O2293" t="inlineStr">
        <is>
          <t>APT 3</t>
        </is>
      </c>
      <c r="P2293" t="inlineStr">
        <is>
          <t>WARREN</t>
        </is>
      </c>
      <c r="Q2293" t="inlineStr">
        <is>
          <t>OH</t>
        </is>
      </c>
      <c r="R2293" t="n">
        <v>44485</v>
      </c>
      <c r="AD2293" t="inlineStr">
        <is>
          <t>TRUMBULL CAREER &amp; TECH CENTER</t>
        </is>
      </c>
      <c r="AE2293" t="inlineStr">
        <is>
          <t>WARREN CITY</t>
        </is>
      </c>
      <c r="AF2293" t="inlineStr">
        <is>
          <t>WARREN CITY SD</t>
        </is>
      </c>
      <c r="AH2293" t="n">
        <v>14</v>
      </c>
      <c r="AI2293" t="n">
        <v>11</v>
      </c>
      <c r="AN2293" t="inlineStr">
        <is>
          <t>WARREN</t>
        </is>
      </c>
      <c r="AO2293" t="inlineStr">
        <is>
          <t>WARREN CITY 6G</t>
        </is>
      </c>
      <c r="AP2293" t="inlineStr">
        <is>
          <t>78-P-AEH</t>
        </is>
      </c>
      <c r="AQ2293" t="n">
        <v>9</v>
      </c>
      <c r="AR2293" t="n">
        <v>64</v>
      </c>
      <c r="AS2293" t="n">
        <v>32</v>
      </c>
      <c r="AV2293" t="inlineStr">
        <is>
          <t>WARREN-WARD 6</t>
        </is>
      </c>
      <c r="AW2293">
        <f>COUNTA($BA$2293:$EE$2293)</f>
        <v/>
      </c>
      <c r="AX2293">
        <f>COUNTIF($BA$2293:$EE$2293,"D")</f>
        <v/>
      </c>
      <c r="AY2293">
        <f>COUNTIF($BA$2293:$EE$2293,"R")</f>
        <v/>
      </c>
      <c r="AZ2293">
        <f>IF(BL2293="D",1,0)+IF(BM2293="D",1,0)+IF(BR2293="D",1,0)+IF(BS2293="D",1,0)+IF(BU2293="D",1,0)+IF(CA2293="D",1,0)+IF(CB2293="D",1,0)+IF(CC2293="D",1,0)+IF(CD2293="D",1,0)+IF(CJ2293="D",1,0)+IF(CK2293="D",1,0)+IF(CO2293="D",1,0)+IF(CP2293="D",1,0)+IF(CQ2293="D",1,0)+IF(CU2293="D",1,0)+IF(CV2293="D",1,0)+IF(DB2293="D",1,0)+IF(DC2293="D",1,0)+IF(DH2293="D",1,0)+IF(DI2293="D",1,0)+IF(DM2293="D",1,0)+IF(DN2293="D",1,0)+IF(DO2293="D",1,0)+IF(DU2293="D",1,0)+IF(DX2293="D",1,0)</f>
        <v/>
      </c>
      <c r="BA2293">
        <f>IF(DH2293&lt;&gt;"",1,0)+IF(DI2293&lt;&gt;"",1,0)+IF(DK2293&lt;&gt;"",1,0)+IF(DM2293&lt;&gt;"",1,0)+IF(DN2293&lt;&gt;"",1,0)+IF(DO2293&lt;&gt;"",1,0)+IF(DQ2293&lt;&gt;"",1,0)+IF(DR2293&lt;&gt;"",1,0)+IF(DT2293&lt;&gt;"",1,0)+IF(DU2293&lt;&gt;"",1,0)+IF(DV2293&lt;&gt;"",1,0)+IF(DW2293&lt;&gt;"",1,0)+IF(DX2293&lt;&gt;"",1,0)+IF(DZ2293&lt;&gt;"",1,0)+IF(EA2293&lt;&gt;"",1,0)+IF(EB2293&lt;&gt;"",1,0)+IF(EE2293&lt;&gt;"",1,0)</f>
        <v/>
      </c>
      <c r="BB2293">
        <f>IF(AND(AV2293&gt;0, AW2293&gt;0),1,0)</f>
        <v/>
      </c>
    </row>
    <row r="2294">
      <c r="A2294" t="inlineStr">
        <is>
          <t>OH0022015613</t>
        </is>
      </c>
      <c r="B2294" t="n">
        <v>78</v>
      </c>
      <c r="C2294" t="n">
        <v>390192</v>
      </c>
      <c r="D2294" t="inlineStr">
        <is>
          <t>BYRD</t>
        </is>
      </c>
      <c r="E2294" t="inlineStr">
        <is>
          <t>MONICA</t>
        </is>
      </c>
      <c r="F2294">
        <f>CONCATENATE(D2294," ",LEFT(H2294,4),"T=",AU2294,"D=",AV2294,"R=",AW2294,"M=",AX2294,"L=",AY2294,"B=",AZ2294)</f>
        <v/>
      </c>
      <c r="G2294" t="inlineStr">
        <is>
          <t>D</t>
        </is>
      </c>
      <c r="I2294" t="inlineStr">
        <is>
          <t>1989-06-21</t>
        </is>
      </c>
      <c r="J2294" t="inlineStr">
        <is>
          <t>2015-04-17</t>
        </is>
      </c>
      <c r="K2294" t="inlineStr">
        <is>
          <t>CONFIRMATION</t>
        </is>
      </c>
      <c r="M2294">
        <f>RIGHT(L2294,LEN(L2294)-FIND(" ",L2294))</f>
        <v/>
      </c>
      <c r="N2294" t="inlineStr">
        <is>
          <t>2601 JACKSON ST SW</t>
        </is>
      </c>
      <c r="P2294" t="inlineStr">
        <is>
          <t>WARREN</t>
        </is>
      </c>
      <c r="Q2294" t="inlineStr">
        <is>
          <t>OH</t>
        </is>
      </c>
      <c r="R2294" t="n">
        <v>44485</v>
      </c>
      <c r="AD2294" t="inlineStr">
        <is>
          <t>TRUMBULL CAREER &amp; TECH CENTER</t>
        </is>
      </c>
      <c r="AE2294" t="inlineStr">
        <is>
          <t>WARREN CITY</t>
        </is>
      </c>
      <c r="AF2294" t="inlineStr">
        <is>
          <t>WARREN CITY SD</t>
        </is>
      </c>
      <c r="AH2294" t="n">
        <v>14</v>
      </c>
      <c r="AI2294" t="n">
        <v>11</v>
      </c>
      <c r="AN2294" t="inlineStr">
        <is>
          <t>WARREN</t>
        </is>
      </c>
      <c r="AO2294" t="inlineStr">
        <is>
          <t>WARREN CITY 6G</t>
        </is>
      </c>
      <c r="AP2294" t="inlineStr">
        <is>
          <t>78-P-AEH</t>
        </is>
      </c>
      <c r="AQ2294" t="n">
        <v>9</v>
      </c>
      <c r="AR2294" t="n">
        <v>64</v>
      </c>
      <c r="AS2294" t="n">
        <v>32</v>
      </c>
      <c r="AV2294" t="inlineStr">
        <is>
          <t>WARREN-WARD 6</t>
        </is>
      </c>
      <c r="AW2294">
        <f>COUNTA($BA$2294:$EE$2294)</f>
        <v/>
      </c>
      <c r="AX2294">
        <f>COUNTIF($BA$2294:$EE$2294,"D")</f>
        <v/>
      </c>
      <c r="AY2294">
        <f>COUNTIF($BA$2294:$EE$2294,"R")</f>
        <v/>
      </c>
      <c r="AZ2294">
        <f>IF(BL2294="D",1,0)+IF(BM2294="D",1,0)+IF(BR2294="D",1,0)+IF(BS2294="D",1,0)+IF(BU2294="D",1,0)+IF(CA2294="D",1,0)+IF(CB2294="D",1,0)+IF(CC2294="D",1,0)+IF(CD2294="D",1,0)+IF(CJ2294="D",1,0)+IF(CK2294="D",1,0)+IF(CO2294="D",1,0)+IF(CP2294="D",1,0)+IF(CQ2294="D",1,0)+IF(CU2294="D",1,0)+IF(CV2294="D",1,0)+IF(DB2294="D",1,0)+IF(DC2294="D",1,0)+IF(DH2294="D",1,0)+IF(DI2294="D",1,0)+IF(DM2294="D",1,0)+IF(DN2294="D",1,0)+IF(DO2294="D",1,0)+IF(DU2294="D",1,0)+IF(DX2294="D",1,0)</f>
        <v/>
      </c>
      <c r="BA2294">
        <f>IF(DH2294&lt;&gt;"",1,0)+IF(DI2294&lt;&gt;"",1,0)+IF(DK2294&lt;&gt;"",1,0)+IF(DM2294&lt;&gt;"",1,0)+IF(DN2294&lt;&gt;"",1,0)+IF(DO2294&lt;&gt;"",1,0)+IF(DQ2294&lt;&gt;"",1,0)+IF(DR2294&lt;&gt;"",1,0)+IF(DT2294&lt;&gt;"",1,0)+IF(DU2294&lt;&gt;"",1,0)+IF(DV2294&lt;&gt;"",1,0)+IF(DW2294&lt;&gt;"",1,0)+IF(DX2294&lt;&gt;"",1,0)+IF(DZ2294&lt;&gt;"",1,0)+IF(EA2294&lt;&gt;"",1,0)+IF(EB2294&lt;&gt;"",1,0)+IF(EE2294&lt;&gt;"",1,0)</f>
        <v/>
      </c>
      <c r="BB2294">
        <f>IF(AND(AV2294&gt;0, AW2294&gt;0),1,0)</f>
        <v/>
      </c>
      <c r="CA2294" t="inlineStr">
        <is>
          <t>X</t>
        </is>
      </c>
      <c r="CO2294" t="inlineStr">
        <is>
          <t>D</t>
        </is>
      </c>
      <c r="CP2294" t="inlineStr">
        <is>
          <t>X</t>
        </is>
      </c>
      <c r="CV2294" t="inlineStr">
        <is>
          <t>X</t>
        </is>
      </c>
      <c r="CY2294" t="inlineStr">
        <is>
          <t>X</t>
        </is>
      </c>
      <c r="CZ2294" t="inlineStr">
        <is>
          <t>D</t>
        </is>
      </c>
    </row>
    <row r="2295">
      <c r="A2295" t="inlineStr">
        <is>
          <t>OH0019538130</t>
        </is>
      </c>
      <c r="B2295" t="n">
        <v>78</v>
      </c>
      <c r="C2295" t="n">
        <v>356206</v>
      </c>
      <c r="D2295" t="inlineStr">
        <is>
          <t>BARNES</t>
        </is>
      </c>
      <c r="E2295" t="inlineStr">
        <is>
          <t>DEBRA</t>
        </is>
      </c>
      <c r="F2295">
        <f>CONCATENATE(D2295," ",LEFT(H2295,4),"T=",AU2295,"D=",AV2295,"R=",AW2295,"M=",AX2295,"L=",AY2295,"B=",AZ2295)</f>
        <v/>
      </c>
      <c r="G2295" t="inlineStr">
        <is>
          <t>L</t>
        </is>
      </c>
      <c r="I2295" t="inlineStr">
        <is>
          <t>1955-09-21</t>
        </is>
      </c>
      <c r="J2295" t="inlineStr">
        <is>
          <t>2018-04-12</t>
        </is>
      </c>
      <c r="K2295" t="inlineStr">
        <is>
          <t>CONFIRMATION</t>
        </is>
      </c>
      <c r="M2295">
        <f>RIGHT(L2295,LEN(L2295)-FIND(" ",L2295))</f>
        <v/>
      </c>
      <c r="N2295" t="inlineStr">
        <is>
          <t>2329 HAMILTON ST SW</t>
        </is>
      </c>
      <c r="P2295" t="inlineStr">
        <is>
          <t>WARREN</t>
        </is>
      </c>
      <c r="Q2295" t="inlineStr">
        <is>
          <t>OH</t>
        </is>
      </c>
      <c r="R2295" t="n">
        <v>44485</v>
      </c>
      <c r="AD2295" t="inlineStr">
        <is>
          <t>TRUMBULL CAREER &amp; TECH CENTER</t>
        </is>
      </c>
      <c r="AE2295" t="inlineStr">
        <is>
          <t>WARREN CITY</t>
        </is>
      </c>
      <c r="AF2295" t="inlineStr">
        <is>
          <t>WARREN CITY SD</t>
        </is>
      </c>
      <c r="AH2295" t="n">
        <v>14</v>
      </c>
      <c r="AI2295" t="n">
        <v>11</v>
      </c>
      <c r="AN2295" t="inlineStr">
        <is>
          <t>WARREN</t>
        </is>
      </c>
      <c r="AO2295" t="inlineStr">
        <is>
          <t>WARREN CITY 6G</t>
        </is>
      </c>
      <c r="AP2295" t="inlineStr">
        <is>
          <t>78-P-AEH</t>
        </is>
      </c>
      <c r="AQ2295" t="n">
        <v>9</v>
      </c>
      <c r="AR2295" t="n">
        <v>64</v>
      </c>
      <c r="AS2295" t="n">
        <v>32</v>
      </c>
      <c r="AV2295" t="inlineStr">
        <is>
          <t>WARREN-WARD 6</t>
        </is>
      </c>
      <c r="AW2295">
        <f>COUNTA($BA$2295:$EE$2295)</f>
        <v/>
      </c>
      <c r="AX2295">
        <f>COUNTIF($BA$2295:$EE$2295,"D")</f>
        <v/>
      </c>
      <c r="AY2295">
        <f>COUNTIF($BA$2295:$EE$2295,"R")</f>
        <v/>
      </c>
      <c r="AZ2295">
        <f>IF(BL2295="D",1,0)+IF(BM2295="D",1,0)+IF(BR2295="D",1,0)+IF(BS2295="D",1,0)+IF(BU2295="D",1,0)+IF(CA2295="D",1,0)+IF(CB2295="D",1,0)+IF(CC2295="D",1,0)+IF(CD2295="D",1,0)+IF(CJ2295="D",1,0)+IF(CK2295="D",1,0)+IF(CO2295="D",1,0)+IF(CP2295="D",1,0)+IF(CQ2295="D",1,0)+IF(CU2295="D",1,0)+IF(CV2295="D",1,0)+IF(DB2295="D",1,0)+IF(DC2295="D",1,0)+IF(DH2295="D",1,0)+IF(DI2295="D",1,0)+IF(DM2295="D",1,0)+IF(DN2295="D",1,0)+IF(DO2295="D",1,0)+IF(DU2295="D",1,0)+IF(DX2295="D",1,0)</f>
        <v/>
      </c>
      <c r="BA2295">
        <f>IF(DH2295&lt;&gt;"",1,0)+IF(DI2295&lt;&gt;"",1,0)+IF(DK2295&lt;&gt;"",1,0)+IF(DM2295&lt;&gt;"",1,0)+IF(DN2295&lt;&gt;"",1,0)+IF(DO2295&lt;&gt;"",1,0)+IF(DQ2295&lt;&gt;"",1,0)+IF(DR2295&lt;&gt;"",1,0)+IF(DT2295&lt;&gt;"",1,0)+IF(DU2295&lt;&gt;"",1,0)+IF(DV2295&lt;&gt;"",1,0)+IF(DW2295&lt;&gt;"",1,0)+IF(DX2295&lt;&gt;"",1,0)+IF(DZ2295&lt;&gt;"",1,0)+IF(EA2295&lt;&gt;"",1,0)+IF(EB2295&lt;&gt;"",1,0)+IF(EE2295&lt;&gt;"",1,0)</f>
        <v/>
      </c>
      <c r="BB2295">
        <f>IF(AND(AV2295&gt;0, AW2295&gt;0),1,0)</f>
        <v/>
      </c>
      <c r="CA2295" t="inlineStr">
        <is>
          <t>X</t>
        </is>
      </c>
      <c r="CH2295" t="inlineStr">
        <is>
          <t>D</t>
        </is>
      </c>
      <c r="CK2295" t="inlineStr">
        <is>
          <t>X</t>
        </is>
      </c>
      <c r="CN2295" t="inlineStr">
        <is>
          <t>X</t>
        </is>
      </c>
      <c r="CP2295" t="inlineStr">
        <is>
          <t>X</t>
        </is>
      </c>
      <c r="CY2295" t="inlineStr">
        <is>
          <t>X</t>
        </is>
      </c>
      <c r="CZ2295" t="inlineStr">
        <is>
          <t>D</t>
        </is>
      </c>
      <c r="DC2295" t="inlineStr">
        <is>
          <t>X</t>
        </is>
      </c>
    </row>
    <row r="2296">
      <c r="A2296" t="inlineStr">
        <is>
          <t>OH0023395060</t>
        </is>
      </c>
      <c r="B2296" t="n">
        <v>78</v>
      </c>
      <c r="C2296" t="n">
        <v>411462</v>
      </c>
      <c r="D2296" t="inlineStr">
        <is>
          <t>DRUMMOND</t>
        </is>
      </c>
      <c r="E2296" t="inlineStr">
        <is>
          <t>LISA</t>
        </is>
      </c>
      <c r="F2296">
        <f>CONCATENATE(D2296," ",LEFT(H2296,4),"T=",AU2296,"D=",AV2296,"R=",AW2296,"M=",AX2296,"L=",AY2296,"B=",AZ2296)</f>
        <v/>
      </c>
      <c r="G2296" t="inlineStr">
        <is>
          <t>E</t>
        </is>
      </c>
      <c r="I2296" t="inlineStr">
        <is>
          <t>1970-11-24</t>
        </is>
      </c>
      <c r="J2296" t="inlineStr">
        <is>
          <t>2015-11-03</t>
        </is>
      </c>
      <c r="K2296" t="inlineStr">
        <is>
          <t>ACTIVE</t>
        </is>
      </c>
      <c r="M2296">
        <f>RIGHT(L2296,LEN(L2296)-FIND(" ",L2296))</f>
        <v/>
      </c>
      <c r="N2296" t="inlineStr">
        <is>
          <t>614 AUSTIN AVE SW</t>
        </is>
      </c>
      <c r="P2296" t="inlineStr">
        <is>
          <t>WARREN</t>
        </is>
      </c>
      <c r="Q2296" t="inlineStr">
        <is>
          <t>OH</t>
        </is>
      </c>
      <c r="R2296" t="n">
        <v>44485</v>
      </c>
      <c r="AD2296" t="inlineStr">
        <is>
          <t>TRUMBULL CAREER &amp; TECH CENTER</t>
        </is>
      </c>
      <c r="AE2296" t="inlineStr">
        <is>
          <t>WARREN CITY</t>
        </is>
      </c>
      <c r="AF2296" t="inlineStr">
        <is>
          <t>WARREN CITY SD</t>
        </is>
      </c>
      <c r="AH2296" t="n">
        <v>14</v>
      </c>
      <c r="AI2296" t="n">
        <v>11</v>
      </c>
      <c r="AN2296" t="inlineStr">
        <is>
          <t>WARREN</t>
        </is>
      </c>
      <c r="AO2296" t="inlineStr">
        <is>
          <t>WARREN CITY 6G</t>
        </is>
      </c>
      <c r="AP2296" t="inlineStr">
        <is>
          <t>78-P-AEH</t>
        </is>
      </c>
      <c r="AQ2296" t="n">
        <v>9</v>
      </c>
      <c r="AR2296" t="n">
        <v>64</v>
      </c>
      <c r="AS2296" t="n">
        <v>32</v>
      </c>
      <c r="AV2296" t="inlineStr">
        <is>
          <t>WARREN-WARD 6</t>
        </is>
      </c>
      <c r="AW2296">
        <f>COUNTA($BA$2296:$EE$2296)</f>
        <v/>
      </c>
      <c r="AX2296">
        <f>COUNTIF($BA$2296:$EE$2296,"D")</f>
        <v/>
      </c>
      <c r="AY2296">
        <f>COUNTIF($BA$2296:$EE$2296,"R")</f>
        <v/>
      </c>
      <c r="AZ2296">
        <f>IF(BL2296="D",1,0)+IF(BM2296="D",1,0)+IF(BR2296="D",1,0)+IF(BS2296="D",1,0)+IF(BU2296="D",1,0)+IF(CA2296="D",1,0)+IF(CB2296="D",1,0)+IF(CC2296="D",1,0)+IF(CD2296="D",1,0)+IF(CJ2296="D",1,0)+IF(CK2296="D",1,0)+IF(CO2296="D",1,0)+IF(CP2296="D",1,0)+IF(CQ2296="D",1,0)+IF(CU2296="D",1,0)+IF(CV2296="D",1,0)+IF(DB2296="D",1,0)+IF(DC2296="D",1,0)+IF(DH2296="D",1,0)+IF(DI2296="D",1,0)+IF(DM2296="D",1,0)+IF(DN2296="D",1,0)+IF(DO2296="D",1,0)+IF(DU2296="D",1,0)+IF(DX2296="D",1,0)</f>
        <v/>
      </c>
      <c r="BA2296">
        <f>IF(DH2296&lt;&gt;"",1,0)+IF(DI2296&lt;&gt;"",1,0)+IF(DK2296&lt;&gt;"",1,0)+IF(DM2296&lt;&gt;"",1,0)+IF(DN2296&lt;&gt;"",1,0)+IF(DO2296&lt;&gt;"",1,0)+IF(DQ2296&lt;&gt;"",1,0)+IF(DR2296&lt;&gt;"",1,0)+IF(DT2296&lt;&gt;"",1,0)+IF(DU2296&lt;&gt;"",1,0)+IF(DV2296&lt;&gt;"",1,0)+IF(DW2296&lt;&gt;"",1,0)+IF(DX2296&lt;&gt;"",1,0)+IF(DZ2296&lt;&gt;"",1,0)+IF(EA2296&lt;&gt;"",1,0)+IF(EB2296&lt;&gt;"",1,0)+IF(EE2296&lt;&gt;"",1,0)</f>
        <v/>
      </c>
      <c r="BB2296">
        <f>IF(AND(AV2296&gt;0, AW2296&gt;0),1,0)</f>
        <v/>
      </c>
      <c r="BD2296" t="inlineStr">
        <is>
          <t>X</t>
        </is>
      </c>
      <c r="BY2296" t="inlineStr">
        <is>
          <t>D</t>
        </is>
      </c>
      <c r="CA2296" t="inlineStr">
        <is>
          <t>X</t>
        </is>
      </c>
      <c r="CK2296" t="inlineStr">
        <is>
          <t>X</t>
        </is>
      </c>
      <c r="CP2296" t="inlineStr">
        <is>
          <t>X</t>
        </is>
      </c>
      <c r="CY2296" t="inlineStr">
        <is>
          <t>X</t>
        </is>
      </c>
      <c r="CZ2296" t="inlineStr">
        <is>
          <t>D</t>
        </is>
      </c>
      <c r="DC2296" t="inlineStr">
        <is>
          <t>X</t>
        </is>
      </c>
      <c r="DI2296" t="inlineStr">
        <is>
          <t>X</t>
        </is>
      </c>
      <c r="DN2296" t="inlineStr">
        <is>
          <t>X</t>
        </is>
      </c>
      <c r="EA2296" t="inlineStr">
        <is>
          <t>X</t>
        </is>
      </c>
      <c r="EF2296" t="inlineStr">
        <is>
          <t>X</t>
        </is>
      </c>
    </row>
    <row r="2297">
      <c r="A2297" t="inlineStr">
        <is>
          <t>OH0024650779</t>
        </is>
      </c>
      <c r="B2297" t="n">
        <v>78</v>
      </c>
      <c r="C2297" t="n">
        <v>432175</v>
      </c>
      <c r="D2297" t="inlineStr">
        <is>
          <t>COWAN</t>
        </is>
      </c>
      <c r="E2297" t="inlineStr">
        <is>
          <t>IMARI</t>
        </is>
      </c>
      <c r="F2297">
        <f>CONCATENATE(D2297," ",LEFT(H2297,4),"T=",AU2297,"D=",AV2297,"R=",AW2297,"M=",AX2297,"L=",AY2297,"B=",AZ2297)</f>
        <v/>
      </c>
      <c r="G2297" t="inlineStr">
        <is>
          <t>AMBER</t>
        </is>
      </c>
      <c r="I2297" t="inlineStr">
        <is>
          <t>1999-11-09</t>
        </is>
      </c>
      <c r="J2297" t="inlineStr">
        <is>
          <t>2021-03-31</t>
        </is>
      </c>
      <c r="K2297" t="inlineStr">
        <is>
          <t>CONFIRMATION</t>
        </is>
      </c>
      <c r="M2297">
        <f>RIGHT(L2297,LEN(L2297)-FIND(" ",L2297))</f>
        <v/>
      </c>
      <c r="N2297" t="inlineStr">
        <is>
          <t>1612 JACKSON ST SW</t>
        </is>
      </c>
      <c r="P2297" t="inlineStr">
        <is>
          <t>WARREN</t>
        </is>
      </c>
      <c r="Q2297" t="inlineStr">
        <is>
          <t>OH</t>
        </is>
      </c>
      <c r="R2297" t="n">
        <v>44485</v>
      </c>
      <c r="AD2297" t="inlineStr">
        <is>
          <t>TRUMBULL CAREER &amp; TECH CENTER</t>
        </is>
      </c>
      <c r="AE2297" t="inlineStr">
        <is>
          <t>WARREN CITY</t>
        </is>
      </c>
      <c r="AF2297" t="inlineStr">
        <is>
          <t>WARREN CITY SD</t>
        </is>
      </c>
      <c r="AH2297" t="n">
        <v>14</v>
      </c>
      <c r="AI2297" t="n">
        <v>11</v>
      </c>
      <c r="AN2297" t="inlineStr">
        <is>
          <t>WARREN</t>
        </is>
      </c>
      <c r="AO2297" t="inlineStr">
        <is>
          <t>WARREN CITY 6G</t>
        </is>
      </c>
      <c r="AP2297" t="inlineStr">
        <is>
          <t>78-P-AEH</t>
        </is>
      </c>
      <c r="AQ2297" t="n">
        <v>9</v>
      </c>
      <c r="AR2297" t="n">
        <v>64</v>
      </c>
      <c r="AS2297" t="n">
        <v>32</v>
      </c>
      <c r="AV2297" t="inlineStr">
        <is>
          <t>WARREN-WARD 6</t>
        </is>
      </c>
      <c r="AW2297">
        <f>COUNTA($BA$2297:$EE$2297)</f>
        <v/>
      </c>
      <c r="AX2297">
        <f>COUNTIF($BA$2297:$EE$2297,"D")</f>
        <v/>
      </c>
      <c r="AY2297">
        <f>COUNTIF($BA$2297:$EE$2297,"R")</f>
        <v/>
      </c>
      <c r="AZ2297">
        <f>IF(BL2297="D",1,0)+IF(BM2297="D",1,0)+IF(BR2297="D",1,0)+IF(BS2297="D",1,0)+IF(BU2297="D",1,0)+IF(CA2297="D",1,0)+IF(CB2297="D",1,0)+IF(CC2297="D",1,0)+IF(CD2297="D",1,0)+IF(CJ2297="D",1,0)+IF(CK2297="D",1,0)+IF(CO2297="D",1,0)+IF(CP2297="D",1,0)+IF(CQ2297="D",1,0)+IF(CU2297="D",1,0)+IF(CV2297="D",1,0)+IF(DB2297="D",1,0)+IF(DC2297="D",1,0)+IF(DH2297="D",1,0)+IF(DI2297="D",1,0)+IF(DM2297="D",1,0)+IF(DN2297="D",1,0)+IF(DO2297="D",1,0)+IF(DU2297="D",1,0)+IF(DX2297="D",1,0)</f>
        <v/>
      </c>
      <c r="BA2297">
        <f>IF(DH2297&lt;&gt;"",1,0)+IF(DI2297&lt;&gt;"",1,0)+IF(DK2297&lt;&gt;"",1,0)+IF(DM2297&lt;&gt;"",1,0)+IF(DN2297&lt;&gt;"",1,0)+IF(DO2297&lt;&gt;"",1,0)+IF(DQ2297&lt;&gt;"",1,0)+IF(DR2297&lt;&gt;"",1,0)+IF(DT2297&lt;&gt;"",1,0)+IF(DU2297&lt;&gt;"",1,0)+IF(DV2297&lt;&gt;"",1,0)+IF(DW2297&lt;&gt;"",1,0)+IF(DX2297&lt;&gt;"",1,0)+IF(DZ2297&lt;&gt;"",1,0)+IF(EA2297&lt;&gt;"",1,0)+IF(EB2297&lt;&gt;"",1,0)+IF(EE2297&lt;&gt;"",1,0)</f>
        <v/>
      </c>
      <c r="BB2297">
        <f>IF(AND(AV2297&gt;0, AW2297&gt;0),1,0)</f>
        <v/>
      </c>
    </row>
    <row r="2298">
      <c r="A2298" t="inlineStr">
        <is>
          <t>OH0015728750</t>
        </is>
      </c>
      <c r="B2298" t="n">
        <v>78</v>
      </c>
      <c r="C2298" t="n">
        <v>215275</v>
      </c>
      <c r="D2298" t="inlineStr">
        <is>
          <t>WILSON</t>
        </is>
      </c>
      <c r="E2298" t="inlineStr">
        <is>
          <t>RENEE</t>
        </is>
      </c>
      <c r="F2298">
        <f>CONCATENATE(D2298," ",LEFT(H2298,4),"T=",AU2298,"D=",AV2298,"R=",AW2298,"M=",AX2298,"L=",AY2298,"B=",AZ2298)</f>
        <v/>
      </c>
      <c r="G2298" t="inlineStr">
        <is>
          <t>S</t>
        </is>
      </c>
      <c r="I2298" t="inlineStr">
        <is>
          <t>1965-09-06</t>
        </is>
      </c>
      <c r="J2298" t="inlineStr">
        <is>
          <t>2007-08-31</t>
        </is>
      </c>
      <c r="K2298" t="inlineStr">
        <is>
          <t>ACTIVE</t>
        </is>
      </c>
      <c r="L2298" t="inlineStr">
        <is>
          <t>D</t>
        </is>
      </c>
      <c r="M2298">
        <f>RIGHT(L2298,LEN(L2298)-FIND(" ",L2298))</f>
        <v/>
      </c>
      <c r="N2298" t="inlineStr">
        <is>
          <t>1677 HAMILTON ST SW</t>
        </is>
      </c>
      <c r="P2298" t="inlineStr">
        <is>
          <t>WARREN</t>
        </is>
      </c>
      <c r="Q2298" t="inlineStr">
        <is>
          <t>OH</t>
        </is>
      </c>
      <c r="R2298" t="n">
        <v>44485</v>
      </c>
      <c r="AD2298" t="inlineStr">
        <is>
          <t>TRUMBULL CAREER &amp; TECH CENTER</t>
        </is>
      </c>
      <c r="AE2298" t="inlineStr">
        <is>
          <t>WARREN CITY</t>
        </is>
      </c>
      <c r="AF2298" t="inlineStr">
        <is>
          <t>WARREN CITY SD</t>
        </is>
      </c>
      <c r="AH2298" t="n">
        <v>14</v>
      </c>
      <c r="AI2298" t="n">
        <v>11</v>
      </c>
      <c r="AN2298" t="inlineStr">
        <is>
          <t>WARREN</t>
        </is>
      </c>
      <c r="AO2298" t="inlineStr">
        <is>
          <t>WARREN CITY 6G</t>
        </is>
      </c>
      <c r="AP2298" t="inlineStr">
        <is>
          <t>78-P-AEH</t>
        </is>
      </c>
      <c r="AQ2298" t="n">
        <v>9</v>
      </c>
      <c r="AR2298" t="n">
        <v>64</v>
      </c>
      <c r="AS2298" t="n">
        <v>32</v>
      </c>
      <c r="AV2298" t="inlineStr">
        <is>
          <t>WARREN-WARD 6</t>
        </is>
      </c>
      <c r="AW2298">
        <f>COUNTA($BA$2298:$EE$2298)</f>
        <v/>
      </c>
      <c r="AX2298">
        <f>COUNTIF($BA$2298:$EE$2298,"D")</f>
        <v/>
      </c>
      <c r="AY2298">
        <f>COUNTIF($BA$2298:$EE$2298,"R")</f>
        <v/>
      </c>
      <c r="AZ2298">
        <f>IF(BL2298="D",1,0)+IF(BM2298="D",1,0)+IF(BR2298="D",1,0)+IF(BS2298="D",1,0)+IF(BU2298="D",1,0)+IF(CA2298="D",1,0)+IF(CB2298="D",1,0)+IF(CC2298="D",1,0)+IF(CD2298="D",1,0)+IF(CJ2298="D",1,0)+IF(CK2298="D",1,0)+IF(CO2298="D",1,0)+IF(CP2298="D",1,0)+IF(CQ2298="D",1,0)+IF(CU2298="D",1,0)+IF(CV2298="D",1,0)+IF(DB2298="D",1,0)+IF(DC2298="D",1,0)+IF(DH2298="D",1,0)+IF(DI2298="D",1,0)+IF(DM2298="D",1,0)+IF(DN2298="D",1,0)+IF(DO2298="D",1,0)+IF(DU2298="D",1,0)+IF(DX2298="D",1,0)</f>
        <v/>
      </c>
      <c r="BA2298">
        <f>IF(DH2298&lt;&gt;"",1,0)+IF(DI2298&lt;&gt;"",1,0)+IF(DK2298&lt;&gt;"",1,0)+IF(DM2298&lt;&gt;"",1,0)+IF(DN2298&lt;&gt;"",1,0)+IF(DO2298&lt;&gt;"",1,0)+IF(DQ2298&lt;&gt;"",1,0)+IF(DR2298&lt;&gt;"",1,0)+IF(DT2298&lt;&gt;"",1,0)+IF(DU2298&lt;&gt;"",1,0)+IF(DV2298&lt;&gt;"",1,0)+IF(DW2298&lt;&gt;"",1,0)+IF(DX2298&lt;&gt;"",1,0)+IF(DZ2298&lt;&gt;"",1,0)+IF(EA2298&lt;&gt;"",1,0)+IF(EB2298&lt;&gt;"",1,0)+IF(EE2298&lt;&gt;"",1,0)</f>
        <v/>
      </c>
      <c r="BB2298">
        <f>IF(AND(AV2298&gt;0, AW2298&gt;0),1,0)</f>
        <v/>
      </c>
      <c r="BC2298" t="inlineStr">
        <is>
          <t>X</t>
        </is>
      </c>
      <c r="BD2298" t="inlineStr">
        <is>
          <t>X</t>
        </is>
      </c>
      <c r="BE2298" t="inlineStr">
        <is>
          <t>X</t>
        </is>
      </c>
      <c r="BF2298" t="inlineStr">
        <is>
          <t>X</t>
        </is>
      </c>
      <c r="BG2298" t="inlineStr">
        <is>
          <t>X</t>
        </is>
      </c>
      <c r="BH2298" t="inlineStr">
        <is>
          <t>X</t>
        </is>
      </c>
      <c r="BI2298" t="inlineStr">
        <is>
          <t>X</t>
        </is>
      </c>
      <c r="BJ2298" t="inlineStr">
        <is>
          <t>X</t>
        </is>
      </c>
      <c r="BK2298" t="inlineStr">
        <is>
          <t>X</t>
        </is>
      </c>
      <c r="BL2298" t="inlineStr">
        <is>
          <t>X</t>
        </is>
      </c>
      <c r="BP2298" t="inlineStr">
        <is>
          <t>X</t>
        </is>
      </c>
      <c r="BR2298" t="inlineStr">
        <is>
          <t>X</t>
        </is>
      </c>
      <c r="BS2298" t="inlineStr">
        <is>
          <t>X</t>
        </is>
      </c>
      <c r="BV2298" t="inlineStr">
        <is>
          <t>X</t>
        </is>
      </c>
      <c r="BY2298" t="inlineStr">
        <is>
          <t>D</t>
        </is>
      </c>
      <c r="CA2298" t="inlineStr">
        <is>
          <t>X</t>
        </is>
      </c>
      <c r="CG2298" t="inlineStr">
        <is>
          <t>X</t>
        </is>
      </c>
      <c r="CK2298" t="inlineStr">
        <is>
          <t>X</t>
        </is>
      </c>
      <c r="CL2298" t="inlineStr">
        <is>
          <t>D</t>
        </is>
      </c>
      <c r="CN2298" t="inlineStr">
        <is>
          <t>X</t>
        </is>
      </c>
      <c r="CP2298" t="inlineStr">
        <is>
          <t>X</t>
        </is>
      </c>
      <c r="CU2298" t="inlineStr">
        <is>
          <t>D</t>
        </is>
      </c>
      <c r="CV2298" t="inlineStr">
        <is>
          <t>X</t>
        </is>
      </c>
      <c r="CW2298" t="inlineStr">
        <is>
          <t>D</t>
        </is>
      </c>
      <c r="CY2298" t="inlineStr">
        <is>
          <t>X</t>
        </is>
      </c>
      <c r="CZ2298" t="inlineStr">
        <is>
          <t>D</t>
        </is>
      </c>
      <c r="DC2298" t="inlineStr">
        <is>
          <t>X</t>
        </is>
      </c>
      <c r="DD2298" t="inlineStr">
        <is>
          <t>D</t>
        </is>
      </c>
      <c r="DF2298" t="inlineStr">
        <is>
          <t>X</t>
        </is>
      </c>
      <c r="DG2298" t="inlineStr">
        <is>
          <t>D</t>
        </is>
      </c>
      <c r="DI2298" t="inlineStr">
        <is>
          <t>X</t>
        </is>
      </c>
      <c r="DJ2298" t="inlineStr">
        <is>
          <t>D</t>
        </is>
      </c>
      <c r="DL2298" t="inlineStr">
        <is>
          <t>X</t>
        </is>
      </c>
      <c r="DM2298" t="inlineStr">
        <is>
          <t>D</t>
        </is>
      </c>
      <c r="DN2298" t="inlineStr">
        <is>
          <t>X</t>
        </is>
      </c>
      <c r="DO2298" t="inlineStr">
        <is>
          <t>D</t>
        </is>
      </c>
      <c r="DR2298" t="inlineStr">
        <is>
          <t>X</t>
        </is>
      </c>
      <c r="DS2298" t="inlineStr">
        <is>
          <t>D</t>
        </is>
      </c>
      <c r="DT2298" t="inlineStr">
        <is>
          <t>D</t>
        </is>
      </c>
      <c r="DU2298" t="inlineStr">
        <is>
          <t>X</t>
        </is>
      </c>
      <c r="DW2298" t="inlineStr">
        <is>
          <t>D</t>
        </is>
      </c>
      <c r="DX2298" t="inlineStr">
        <is>
          <t>X</t>
        </is>
      </c>
      <c r="EA2298" t="inlineStr">
        <is>
          <t>X</t>
        </is>
      </c>
      <c r="ED2298" t="inlineStr">
        <is>
          <t>D</t>
        </is>
      </c>
      <c r="EF2298" t="inlineStr">
        <is>
          <t>X</t>
        </is>
      </c>
    </row>
    <row r="2299">
      <c r="A2299" t="inlineStr">
        <is>
          <t>OH0015718886</t>
        </is>
      </c>
      <c r="B2299" t="n">
        <v>78</v>
      </c>
      <c r="C2299" t="n">
        <v>197609</v>
      </c>
      <c r="D2299" t="inlineStr">
        <is>
          <t>WEST</t>
        </is>
      </c>
      <c r="E2299" t="inlineStr">
        <is>
          <t>VIRGINIA</t>
        </is>
      </c>
      <c r="F2299">
        <f>CONCATENATE(D2299," ",LEFT(H2299,4),"T=",AU2299,"D=",AV2299,"R=",AW2299,"M=",AX2299,"L=",AY2299,"B=",AZ2299)</f>
        <v/>
      </c>
      <c r="G2299" t="inlineStr">
        <is>
          <t>A</t>
        </is>
      </c>
      <c r="I2299" t="inlineStr">
        <is>
          <t>1957-12-04</t>
        </is>
      </c>
      <c r="J2299" t="inlineStr">
        <is>
          <t>2024-09-09</t>
        </is>
      </c>
      <c r="K2299" t="inlineStr">
        <is>
          <t>ACTIVE</t>
        </is>
      </c>
      <c r="L2299" t="inlineStr">
        <is>
          <t>D</t>
        </is>
      </c>
      <c r="M2299">
        <f>RIGHT(L2299,LEN(L2299)-FIND(" ",L2299))</f>
        <v/>
      </c>
      <c r="N2299" t="inlineStr">
        <is>
          <t>1635 HAMILTON ST SW</t>
        </is>
      </c>
      <c r="P2299" t="inlineStr">
        <is>
          <t>WARREN</t>
        </is>
      </c>
      <c r="Q2299" t="inlineStr">
        <is>
          <t>OH</t>
        </is>
      </c>
      <c r="R2299" t="n">
        <v>44485</v>
      </c>
      <c r="AD2299" t="inlineStr">
        <is>
          <t>TRUMBULL CAREER &amp; TECH CENTER</t>
        </is>
      </c>
      <c r="AE2299" t="inlineStr">
        <is>
          <t>WARREN CITY</t>
        </is>
      </c>
      <c r="AF2299" t="inlineStr">
        <is>
          <t>WARREN CITY SD</t>
        </is>
      </c>
      <c r="AH2299" t="n">
        <v>14</v>
      </c>
      <c r="AI2299" t="n">
        <v>11</v>
      </c>
      <c r="AN2299" t="inlineStr">
        <is>
          <t>WARREN</t>
        </is>
      </c>
      <c r="AO2299" t="inlineStr">
        <is>
          <t>WARREN CITY 6G</t>
        </is>
      </c>
      <c r="AP2299" t="inlineStr">
        <is>
          <t>78-P-AEH</t>
        </is>
      </c>
      <c r="AQ2299" t="n">
        <v>9</v>
      </c>
      <c r="AR2299" t="n">
        <v>64</v>
      </c>
      <c r="AS2299" t="n">
        <v>32</v>
      </c>
      <c r="AV2299" t="inlineStr">
        <is>
          <t>WARREN-WARD 6</t>
        </is>
      </c>
      <c r="AW2299">
        <f>COUNTA($BA$2299:$EE$2299)</f>
        <v/>
      </c>
      <c r="AX2299">
        <f>COUNTIF($BA$2299:$EE$2299,"D")</f>
        <v/>
      </c>
      <c r="AY2299">
        <f>COUNTIF($BA$2299:$EE$2299,"R")</f>
        <v/>
      </c>
      <c r="AZ2299">
        <f>IF(BL2299="D",1,0)+IF(BM2299="D",1,0)+IF(BR2299="D",1,0)+IF(BS2299="D",1,0)+IF(BU2299="D",1,0)+IF(CA2299="D",1,0)+IF(CB2299="D",1,0)+IF(CC2299="D",1,0)+IF(CD2299="D",1,0)+IF(CJ2299="D",1,0)+IF(CK2299="D",1,0)+IF(CO2299="D",1,0)+IF(CP2299="D",1,0)+IF(CQ2299="D",1,0)+IF(CU2299="D",1,0)+IF(CV2299="D",1,0)+IF(DB2299="D",1,0)+IF(DC2299="D",1,0)+IF(DH2299="D",1,0)+IF(DI2299="D",1,0)+IF(DM2299="D",1,0)+IF(DN2299="D",1,0)+IF(DO2299="D",1,0)+IF(DU2299="D",1,0)+IF(DX2299="D",1,0)</f>
        <v/>
      </c>
      <c r="BA2299">
        <f>IF(DH2299&lt;&gt;"",1,0)+IF(DI2299&lt;&gt;"",1,0)+IF(DK2299&lt;&gt;"",1,0)+IF(DM2299&lt;&gt;"",1,0)+IF(DN2299&lt;&gt;"",1,0)+IF(DO2299&lt;&gt;"",1,0)+IF(DQ2299&lt;&gt;"",1,0)+IF(DR2299&lt;&gt;"",1,0)+IF(DT2299&lt;&gt;"",1,0)+IF(DU2299&lt;&gt;"",1,0)+IF(DV2299&lt;&gt;"",1,0)+IF(DW2299&lt;&gt;"",1,0)+IF(DX2299&lt;&gt;"",1,0)+IF(DZ2299&lt;&gt;"",1,0)+IF(EA2299&lt;&gt;"",1,0)+IF(EB2299&lt;&gt;"",1,0)+IF(EE2299&lt;&gt;"",1,0)</f>
        <v/>
      </c>
      <c r="BB2299">
        <f>IF(AND(AV2299&gt;0, AW2299&gt;0),1,0)</f>
        <v/>
      </c>
      <c r="BC2299" t="inlineStr">
        <is>
          <t>X</t>
        </is>
      </c>
      <c r="BD2299" t="inlineStr">
        <is>
          <t>X</t>
        </is>
      </c>
      <c r="BE2299" t="inlineStr">
        <is>
          <t>X</t>
        </is>
      </c>
      <c r="BF2299" t="inlineStr">
        <is>
          <t>X</t>
        </is>
      </c>
      <c r="BG2299" t="inlineStr">
        <is>
          <t>X</t>
        </is>
      </c>
      <c r="BH2299" t="inlineStr">
        <is>
          <t>X</t>
        </is>
      </c>
      <c r="BI2299" t="inlineStr">
        <is>
          <t>X</t>
        </is>
      </c>
      <c r="BJ2299" t="inlineStr">
        <is>
          <t>X</t>
        </is>
      </c>
      <c r="BK2299" t="inlineStr">
        <is>
          <t>X</t>
        </is>
      </c>
      <c r="BL2299" t="inlineStr">
        <is>
          <t>X</t>
        </is>
      </c>
      <c r="BP2299" t="inlineStr">
        <is>
          <t>X</t>
        </is>
      </c>
      <c r="BR2299" t="inlineStr">
        <is>
          <t>X</t>
        </is>
      </c>
      <c r="BS2299" t="inlineStr">
        <is>
          <t>X</t>
        </is>
      </c>
      <c r="BV2299" t="inlineStr">
        <is>
          <t>X</t>
        </is>
      </c>
      <c r="BY2299" t="inlineStr">
        <is>
          <t>D</t>
        </is>
      </c>
      <c r="CA2299" t="inlineStr">
        <is>
          <t>X</t>
        </is>
      </c>
      <c r="CG2299" t="inlineStr">
        <is>
          <t>X</t>
        </is>
      </c>
      <c r="CK2299" t="inlineStr">
        <is>
          <t>X</t>
        </is>
      </c>
      <c r="CL2299" t="inlineStr">
        <is>
          <t>D</t>
        </is>
      </c>
      <c r="CN2299" t="inlineStr">
        <is>
          <t>X</t>
        </is>
      </c>
      <c r="CP2299" t="inlineStr">
        <is>
          <t>X</t>
        </is>
      </c>
      <c r="CT2299" t="inlineStr">
        <is>
          <t>X</t>
        </is>
      </c>
      <c r="CV2299" t="inlineStr">
        <is>
          <t>X</t>
        </is>
      </c>
      <c r="CW2299" t="inlineStr">
        <is>
          <t>D</t>
        </is>
      </c>
      <c r="CY2299" t="inlineStr">
        <is>
          <t>X</t>
        </is>
      </c>
      <c r="CZ2299" t="inlineStr">
        <is>
          <t>D</t>
        </is>
      </c>
      <c r="DC2299" t="inlineStr">
        <is>
          <t>X</t>
        </is>
      </c>
      <c r="DD2299" t="inlineStr">
        <is>
          <t>D</t>
        </is>
      </c>
      <c r="DF2299" t="inlineStr">
        <is>
          <t>X</t>
        </is>
      </c>
      <c r="DI2299" t="inlineStr">
        <is>
          <t>X</t>
        </is>
      </c>
      <c r="DL2299" t="inlineStr">
        <is>
          <t>X</t>
        </is>
      </c>
      <c r="DM2299" t="inlineStr">
        <is>
          <t>D</t>
        </is>
      </c>
      <c r="DN2299" t="inlineStr">
        <is>
          <t>X</t>
        </is>
      </c>
      <c r="DU2299" t="inlineStr">
        <is>
          <t>X</t>
        </is>
      </c>
      <c r="DW2299" t="inlineStr">
        <is>
          <t>D</t>
        </is>
      </c>
      <c r="DX2299" t="inlineStr">
        <is>
          <t>X</t>
        </is>
      </c>
      <c r="EA2299" t="inlineStr">
        <is>
          <t>X</t>
        </is>
      </c>
      <c r="ED2299" t="inlineStr">
        <is>
          <t>D</t>
        </is>
      </c>
      <c r="EF2299" t="inlineStr">
        <is>
          <t>X</t>
        </is>
      </c>
    </row>
    <row r="2300">
      <c r="A2300" t="inlineStr">
        <is>
          <t>OH0015763647</t>
        </is>
      </c>
      <c r="B2300" t="n">
        <v>78</v>
      </c>
      <c r="C2300" t="n">
        <v>25099</v>
      </c>
      <c r="D2300" t="inlineStr">
        <is>
          <t>CULBERT</t>
        </is>
      </c>
      <c r="E2300" t="inlineStr">
        <is>
          <t>BETTY</t>
        </is>
      </c>
      <c r="F2300">
        <f>CONCATENATE(D2300," ",LEFT(H2300,4),"T=",AU2300,"D=",AV2300,"R=",AW2300,"M=",AX2300,"L=",AY2300,"B=",AZ2300)</f>
        <v/>
      </c>
      <c r="G2300" t="inlineStr">
        <is>
          <t>J</t>
        </is>
      </c>
      <c r="I2300" t="inlineStr">
        <is>
          <t>1946-08-19</t>
        </is>
      </c>
      <c r="J2300" t="inlineStr">
        <is>
          <t>2020-10-04</t>
        </is>
      </c>
      <c r="K2300" t="inlineStr">
        <is>
          <t>ACTIVE</t>
        </is>
      </c>
      <c r="L2300" t="inlineStr">
        <is>
          <t>D</t>
        </is>
      </c>
      <c r="M2300">
        <f>RIGHT(L2300,LEN(L2300)-FIND(" ",L2300))</f>
        <v/>
      </c>
      <c r="N2300" t="inlineStr">
        <is>
          <t>2319 HAMILTON ST SW</t>
        </is>
      </c>
      <c r="P2300" t="inlineStr">
        <is>
          <t>WARREN</t>
        </is>
      </c>
      <c r="Q2300" t="inlineStr">
        <is>
          <t>OH</t>
        </is>
      </c>
      <c r="R2300" t="n">
        <v>44485</v>
      </c>
      <c r="AD2300" t="inlineStr">
        <is>
          <t>TRUMBULL CAREER &amp; TECH CENTER</t>
        </is>
      </c>
      <c r="AE2300" t="inlineStr">
        <is>
          <t>WARREN CITY</t>
        </is>
      </c>
      <c r="AF2300" t="inlineStr">
        <is>
          <t>WARREN CITY SD</t>
        </is>
      </c>
      <c r="AH2300" t="n">
        <v>14</v>
      </c>
      <c r="AI2300" t="n">
        <v>11</v>
      </c>
      <c r="AN2300" t="inlineStr">
        <is>
          <t>WARREN</t>
        </is>
      </c>
      <c r="AO2300" t="inlineStr">
        <is>
          <t>WARREN CITY 6G</t>
        </is>
      </c>
      <c r="AP2300" t="inlineStr">
        <is>
          <t>78-P-AEH</t>
        </is>
      </c>
      <c r="AQ2300" t="n">
        <v>9</v>
      </c>
      <c r="AR2300" t="n">
        <v>64</v>
      </c>
      <c r="AS2300" t="n">
        <v>32</v>
      </c>
      <c r="AV2300" t="inlineStr">
        <is>
          <t>WARREN-WARD 6</t>
        </is>
      </c>
      <c r="AW2300">
        <f>COUNTA($BA$2300:$EE$2300)</f>
        <v/>
      </c>
      <c r="AX2300">
        <f>COUNTIF($BA$2300:$EE$2300,"D")</f>
        <v/>
      </c>
      <c r="AY2300">
        <f>COUNTIF($BA$2300:$EE$2300,"R")</f>
        <v/>
      </c>
      <c r="AZ2300">
        <f>IF(BL2300="D",1,0)+IF(BM2300="D",1,0)+IF(BR2300="D",1,0)+IF(BS2300="D",1,0)+IF(BU2300="D",1,0)+IF(CA2300="D",1,0)+IF(CB2300="D",1,0)+IF(CC2300="D",1,0)+IF(CD2300="D",1,0)+IF(CJ2300="D",1,0)+IF(CK2300="D",1,0)+IF(CO2300="D",1,0)+IF(CP2300="D",1,0)+IF(CQ2300="D",1,0)+IF(CU2300="D",1,0)+IF(CV2300="D",1,0)+IF(DB2300="D",1,0)+IF(DC2300="D",1,0)+IF(DH2300="D",1,0)+IF(DI2300="D",1,0)+IF(DM2300="D",1,0)+IF(DN2300="D",1,0)+IF(DO2300="D",1,0)+IF(DU2300="D",1,0)+IF(DX2300="D",1,0)</f>
        <v/>
      </c>
      <c r="BA2300">
        <f>IF(DH2300&lt;&gt;"",1,0)+IF(DI2300&lt;&gt;"",1,0)+IF(DK2300&lt;&gt;"",1,0)+IF(DM2300&lt;&gt;"",1,0)+IF(DN2300&lt;&gt;"",1,0)+IF(DO2300&lt;&gt;"",1,0)+IF(DQ2300&lt;&gt;"",1,0)+IF(DR2300&lt;&gt;"",1,0)+IF(DT2300&lt;&gt;"",1,0)+IF(DU2300&lt;&gt;"",1,0)+IF(DV2300&lt;&gt;"",1,0)+IF(DW2300&lt;&gt;"",1,0)+IF(DX2300&lt;&gt;"",1,0)+IF(DZ2300&lt;&gt;"",1,0)+IF(EA2300&lt;&gt;"",1,0)+IF(EB2300&lt;&gt;"",1,0)+IF(EE2300&lt;&gt;"",1,0)</f>
        <v/>
      </c>
      <c r="BB2300">
        <f>IF(AND(AV2300&gt;0, AW2300&gt;0),1,0)</f>
        <v/>
      </c>
      <c r="BC2300" t="inlineStr">
        <is>
          <t>X</t>
        </is>
      </c>
      <c r="BD2300" t="inlineStr">
        <is>
          <t>X</t>
        </is>
      </c>
      <c r="BE2300" t="inlineStr">
        <is>
          <t>X</t>
        </is>
      </c>
      <c r="BF2300" t="inlineStr">
        <is>
          <t>X</t>
        </is>
      </c>
      <c r="BG2300" t="inlineStr">
        <is>
          <t>X</t>
        </is>
      </c>
      <c r="BH2300" t="inlineStr">
        <is>
          <t>X</t>
        </is>
      </c>
      <c r="BI2300" t="inlineStr">
        <is>
          <t>X</t>
        </is>
      </c>
      <c r="BJ2300" t="inlineStr">
        <is>
          <t>X</t>
        </is>
      </c>
      <c r="BK2300" t="inlineStr">
        <is>
          <t>X</t>
        </is>
      </c>
      <c r="BL2300" t="inlineStr">
        <is>
          <t>X</t>
        </is>
      </c>
      <c r="BP2300" t="inlineStr">
        <is>
          <t>X</t>
        </is>
      </c>
      <c r="BR2300" t="inlineStr">
        <is>
          <t>X</t>
        </is>
      </c>
      <c r="BS2300" t="inlineStr">
        <is>
          <t>X</t>
        </is>
      </c>
      <c r="BV2300" t="inlineStr">
        <is>
          <t>X</t>
        </is>
      </c>
      <c r="BY2300" t="inlineStr">
        <is>
          <t>D</t>
        </is>
      </c>
      <c r="CA2300" t="inlineStr">
        <is>
          <t>X</t>
        </is>
      </c>
      <c r="CC2300" t="inlineStr">
        <is>
          <t>D</t>
        </is>
      </c>
      <c r="CG2300" t="inlineStr">
        <is>
          <t>X</t>
        </is>
      </c>
      <c r="CH2300" t="inlineStr">
        <is>
          <t>D</t>
        </is>
      </c>
      <c r="CK2300" t="inlineStr">
        <is>
          <t>X</t>
        </is>
      </c>
      <c r="CL2300" t="inlineStr">
        <is>
          <t>D</t>
        </is>
      </c>
      <c r="CN2300" t="inlineStr">
        <is>
          <t>X</t>
        </is>
      </c>
      <c r="CO2300" t="inlineStr">
        <is>
          <t>D</t>
        </is>
      </c>
      <c r="CP2300" t="inlineStr">
        <is>
          <t>X</t>
        </is>
      </c>
      <c r="CQ2300" t="inlineStr">
        <is>
          <t>D</t>
        </is>
      </c>
      <c r="CT2300" t="inlineStr">
        <is>
          <t>X</t>
        </is>
      </c>
      <c r="CU2300" t="inlineStr">
        <is>
          <t>D</t>
        </is>
      </c>
      <c r="CV2300" t="inlineStr">
        <is>
          <t>X</t>
        </is>
      </c>
      <c r="CW2300" t="inlineStr">
        <is>
          <t>D</t>
        </is>
      </c>
      <c r="CY2300" t="inlineStr">
        <is>
          <t>X</t>
        </is>
      </c>
      <c r="CZ2300" t="inlineStr">
        <is>
          <t>D</t>
        </is>
      </c>
      <c r="DC2300" t="inlineStr">
        <is>
          <t>X</t>
        </is>
      </c>
      <c r="DD2300" t="inlineStr">
        <is>
          <t>D</t>
        </is>
      </c>
      <c r="DF2300" t="inlineStr">
        <is>
          <t>X</t>
        </is>
      </c>
      <c r="DG2300" t="inlineStr">
        <is>
          <t>D</t>
        </is>
      </c>
      <c r="DI2300" t="inlineStr">
        <is>
          <t>X</t>
        </is>
      </c>
      <c r="DJ2300" t="inlineStr">
        <is>
          <t>D</t>
        </is>
      </c>
      <c r="DL2300" t="inlineStr">
        <is>
          <t>X</t>
        </is>
      </c>
      <c r="DM2300" t="inlineStr">
        <is>
          <t>D</t>
        </is>
      </c>
      <c r="DN2300" t="inlineStr">
        <is>
          <t>X</t>
        </is>
      </c>
      <c r="DO2300" t="inlineStr">
        <is>
          <t>D</t>
        </is>
      </c>
      <c r="DR2300" t="inlineStr">
        <is>
          <t>X</t>
        </is>
      </c>
      <c r="DS2300" t="inlineStr">
        <is>
          <t>D</t>
        </is>
      </c>
      <c r="DT2300" t="inlineStr">
        <is>
          <t>D</t>
        </is>
      </c>
      <c r="DU2300" t="inlineStr">
        <is>
          <t>X</t>
        </is>
      </c>
      <c r="DW2300" t="inlineStr">
        <is>
          <t>D</t>
        </is>
      </c>
      <c r="DX2300" t="inlineStr">
        <is>
          <t>X</t>
        </is>
      </c>
      <c r="EA2300" t="inlineStr">
        <is>
          <t>X</t>
        </is>
      </c>
      <c r="ED2300" t="inlineStr">
        <is>
          <t>D</t>
        </is>
      </c>
      <c r="EF2300" t="inlineStr">
        <is>
          <t>X</t>
        </is>
      </c>
    </row>
    <row r="2301">
      <c r="A2301" t="inlineStr">
        <is>
          <t>OH0015803265</t>
        </is>
      </c>
      <c r="B2301" t="n">
        <v>78</v>
      </c>
      <c r="C2301" t="n">
        <v>308205</v>
      </c>
      <c r="D2301" t="inlineStr">
        <is>
          <t>SABINO</t>
        </is>
      </c>
      <c r="E2301" t="inlineStr">
        <is>
          <t>ANTHONY</t>
        </is>
      </c>
      <c r="F2301">
        <f>CONCATENATE(D2301," ",LEFT(H2301,4),"T=",AU2301,"D=",AV2301,"R=",AW2301,"M=",AX2301,"L=",AY2301,"B=",AZ2301)</f>
        <v/>
      </c>
      <c r="G2301" t="inlineStr">
        <is>
          <t>R</t>
        </is>
      </c>
      <c r="I2301" t="inlineStr">
        <is>
          <t>1953-11-30</t>
        </is>
      </c>
      <c r="J2301" t="inlineStr">
        <is>
          <t>2024-10-07</t>
        </is>
      </c>
      <c r="K2301" t="inlineStr">
        <is>
          <t>ACTIVE</t>
        </is>
      </c>
      <c r="M2301">
        <f>RIGHT(L2301,LEN(L2301)-FIND(" ",L2301))</f>
        <v/>
      </c>
      <c r="N2301" t="inlineStr">
        <is>
          <t>1427 HAMILTON ST SW</t>
        </is>
      </c>
      <c r="P2301" t="inlineStr">
        <is>
          <t>WARREN</t>
        </is>
      </c>
      <c r="Q2301" t="inlineStr">
        <is>
          <t>OH</t>
        </is>
      </c>
      <c r="R2301" t="n">
        <v>44485</v>
      </c>
      <c r="AD2301" t="inlineStr">
        <is>
          <t>TRUMBULL CAREER &amp; TECH CENTER</t>
        </is>
      </c>
      <c r="AE2301" t="inlineStr">
        <is>
          <t>WARREN CITY</t>
        </is>
      </c>
      <c r="AF2301" t="inlineStr">
        <is>
          <t>WARREN CITY SD</t>
        </is>
      </c>
      <c r="AH2301" t="n">
        <v>14</v>
      </c>
      <c r="AI2301" t="n">
        <v>11</v>
      </c>
      <c r="AN2301" t="inlineStr">
        <is>
          <t>WARREN</t>
        </is>
      </c>
      <c r="AO2301" t="inlineStr">
        <is>
          <t>WARREN CITY 6G</t>
        </is>
      </c>
      <c r="AP2301" t="inlineStr">
        <is>
          <t>78-P-AEH</t>
        </is>
      </c>
      <c r="AQ2301" t="n">
        <v>9</v>
      </c>
      <c r="AR2301" t="n">
        <v>64</v>
      </c>
      <c r="AS2301" t="n">
        <v>32</v>
      </c>
      <c r="AV2301" t="inlineStr">
        <is>
          <t>WARREN-WARD 6</t>
        </is>
      </c>
      <c r="AW2301">
        <f>COUNTA($BA$2301:$EE$2301)</f>
        <v/>
      </c>
      <c r="AX2301">
        <f>COUNTIF($BA$2301:$EE$2301,"D")</f>
        <v/>
      </c>
      <c r="AY2301">
        <f>COUNTIF($BA$2301:$EE$2301,"R")</f>
        <v/>
      </c>
      <c r="AZ2301">
        <f>IF(BL2301="D",1,0)+IF(BM2301="D",1,0)+IF(BR2301="D",1,0)+IF(BS2301="D",1,0)+IF(BU2301="D",1,0)+IF(CA2301="D",1,0)+IF(CB2301="D",1,0)+IF(CC2301="D",1,0)+IF(CD2301="D",1,0)+IF(CJ2301="D",1,0)+IF(CK2301="D",1,0)+IF(CO2301="D",1,0)+IF(CP2301="D",1,0)+IF(CQ2301="D",1,0)+IF(CU2301="D",1,0)+IF(CV2301="D",1,0)+IF(DB2301="D",1,0)+IF(DC2301="D",1,0)+IF(DH2301="D",1,0)+IF(DI2301="D",1,0)+IF(DM2301="D",1,0)+IF(DN2301="D",1,0)+IF(DO2301="D",1,0)+IF(DU2301="D",1,0)+IF(DX2301="D",1,0)</f>
        <v/>
      </c>
      <c r="BA2301">
        <f>IF(DH2301&lt;&gt;"",1,0)+IF(DI2301&lt;&gt;"",1,0)+IF(DK2301&lt;&gt;"",1,0)+IF(DM2301&lt;&gt;"",1,0)+IF(DN2301&lt;&gt;"",1,0)+IF(DO2301&lt;&gt;"",1,0)+IF(DQ2301&lt;&gt;"",1,0)+IF(DR2301&lt;&gt;"",1,0)+IF(DT2301&lt;&gt;"",1,0)+IF(DU2301&lt;&gt;"",1,0)+IF(DV2301&lt;&gt;"",1,0)+IF(DW2301&lt;&gt;"",1,0)+IF(DX2301&lt;&gt;"",1,0)+IF(DZ2301&lt;&gt;"",1,0)+IF(EA2301&lt;&gt;"",1,0)+IF(EB2301&lt;&gt;"",1,0)+IF(EE2301&lt;&gt;"",1,0)</f>
        <v/>
      </c>
      <c r="BB2301">
        <f>IF(AND(AV2301&gt;0, AW2301&gt;0),1,0)</f>
        <v/>
      </c>
      <c r="BH2301" t="inlineStr">
        <is>
          <t>X</t>
        </is>
      </c>
      <c r="BL2301" t="inlineStr">
        <is>
          <t>X</t>
        </is>
      </c>
      <c r="BP2301" t="inlineStr">
        <is>
          <t>X</t>
        </is>
      </c>
      <c r="BS2301" t="inlineStr">
        <is>
          <t>X</t>
        </is>
      </c>
      <c r="CG2301" t="inlineStr">
        <is>
          <t>X</t>
        </is>
      </c>
      <c r="CP2301" t="inlineStr">
        <is>
          <t>X</t>
        </is>
      </c>
      <c r="CY2301" t="inlineStr">
        <is>
          <t>X</t>
        </is>
      </c>
      <c r="CZ2301" t="inlineStr">
        <is>
          <t>R</t>
        </is>
      </c>
      <c r="DC2301" t="inlineStr">
        <is>
          <t>X</t>
        </is>
      </c>
      <c r="DI2301" t="inlineStr">
        <is>
          <t>X</t>
        </is>
      </c>
      <c r="DN2301" t="inlineStr">
        <is>
          <t>X</t>
        </is>
      </c>
      <c r="DU2301" t="inlineStr">
        <is>
          <t>X</t>
        </is>
      </c>
      <c r="EA2301" t="inlineStr">
        <is>
          <t>X</t>
        </is>
      </c>
      <c r="EF2301" t="inlineStr">
        <is>
          <t>X</t>
        </is>
      </c>
    </row>
    <row r="2302">
      <c r="A2302" t="inlineStr">
        <is>
          <t>OH0022299699</t>
        </is>
      </c>
      <c r="B2302" t="n">
        <v>78</v>
      </c>
      <c r="C2302" t="n">
        <v>393652</v>
      </c>
      <c r="D2302" t="inlineStr">
        <is>
          <t>PADEN</t>
        </is>
      </c>
      <c r="E2302" t="inlineStr">
        <is>
          <t>MICHAEL</t>
        </is>
      </c>
      <c r="F2302">
        <f>CONCATENATE(D2302," ",LEFT(H2302,4),"T=",AU2302,"D=",AV2302,"R=",AW2302,"M=",AX2302,"L=",AY2302,"B=",AZ2302)</f>
        <v/>
      </c>
      <c r="G2302" t="inlineStr">
        <is>
          <t>J</t>
        </is>
      </c>
      <c r="I2302" t="inlineStr">
        <is>
          <t>1975-06-10</t>
        </is>
      </c>
      <c r="J2302" t="inlineStr">
        <is>
          <t>2020-04-15</t>
        </is>
      </c>
      <c r="K2302" t="inlineStr">
        <is>
          <t>ACTIVE</t>
        </is>
      </c>
      <c r="M2302">
        <f>RIGHT(L2302,LEN(L2302)-FIND(" ",L2302))</f>
        <v/>
      </c>
      <c r="N2302" t="inlineStr">
        <is>
          <t>1145 MICHELLE AVE SW</t>
        </is>
      </c>
      <c r="P2302" t="inlineStr">
        <is>
          <t>WARREN</t>
        </is>
      </c>
      <c r="Q2302" t="inlineStr">
        <is>
          <t>OH</t>
        </is>
      </c>
      <c r="R2302" t="n">
        <v>44485</v>
      </c>
      <c r="AD2302" t="inlineStr">
        <is>
          <t>TRUMBULL CAREER &amp; TECH CENTER</t>
        </is>
      </c>
      <c r="AE2302" t="inlineStr">
        <is>
          <t>WARREN CITY</t>
        </is>
      </c>
      <c r="AF2302" t="inlineStr">
        <is>
          <t>WARREN CITY SD</t>
        </is>
      </c>
      <c r="AH2302" t="n">
        <v>14</v>
      </c>
      <c r="AI2302" t="n">
        <v>11</v>
      </c>
      <c r="AN2302" t="inlineStr">
        <is>
          <t>WARREN</t>
        </is>
      </c>
      <c r="AO2302" t="inlineStr">
        <is>
          <t>WARREN CITY 6G</t>
        </is>
      </c>
      <c r="AP2302" t="inlineStr">
        <is>
          <t>78-P-AEH</t>
        </is>
      </c>
      <c r="AQ2302" t="n">
        <v>9</v>
      </c>
      <c r="AR2302" t="n">
        <v>64</v>
      </c>
      <c r="AS2302" t="n">
        <v>32</v>
      </c>
      <c r="AV2302" t="inlineStr">
        <is>
          <t>WARREN-WARD 6</t>
        </is>
      </c>
      <c r="AW2302">
        <f>COUNTA($BA$2302:$EE$2302)</f>
        <v/>
      </c>
      <c r="AX2302">
        <f>COUNTIF($BA$2302:$EE$2302,"D")</f>
        <v/>
      </c>
      <c r="AY2302">
        <f>COUNTIF($BA$2302:$EE$2302,"R")</f>
        <v/>
      </c>
      <c r="AZ2302">
        <f>IF(BL2302="D",1,0)+IF(BM2302="D",1,0)+IF(BR2302="D",1,0)+IF(BS2302="D",1,0)+IF(BU2302="D",1,0)+IF(CA2302="D",1,0)+IF(CB2302="D",1,0)+IF(CC2302="D",1,0)+IF(CD2302="D",1,0)+IF(CJ2302="D",1,0)+IF(CK2302="D",1,0)+IF(CO2302="D",1,0)+IF(CP2302="D",1,0)+IF(CQ2302="D",1,0)+IF(CU2302="D",1,0)+IF(CV2302="D",1,0)+IF(DB2302="D",1,0)+IF(DC2302="D",1,0)+IF(DH2302="D",1,0)+IF(DI2302="D",1,0)+IF(DM2302="D",1,0)+IF(DN2302="D",1,0)+IF(DO2302="D",1,0)+IF(DU2302="D",1,0)+IF(DX2302="D",1,0)</f>
        <v/>
      </c>
      <c r="BA2302">
        <f>IF(DH2302&lt;&gt;"",1,0)+IF(DI2302&lt;&gt;"",1,0)+IF(DK2302&lt;&gt;"",1,0)+IF(DM2302&lt;&gt;"",1,0)+IF(DN2302&lt;&gt;"",1,0)+IF(DO2302&lt;&gt;"",1,0)+IF(DQ2302&lt;&gt;"",1,0)+IF(DR2302&lt;&gt;"",1,0)+IF(DT2302&lt;&gt;"",1,0)+IF(DU2302&lt;&gt;"",1,0)+IF(DV2302&lt;&gt;"",1,0)+IF(DW2302&lt;&gt;"",1,0)+IF(DX2302&lt;&gt;"",1,0)+IF(DZ2302&lt;&gt;"",1,0)+IF(EA2302&lt;&gt;"",1,0)+IF(EB2302&lt;&gt;"",1,0)+IF(EE2302&lt;&gt;"",1,0)</f>
        <v/>
      </c>
      <c r="BB2302">
        <f>IF(AND(AV2302&gt;0, AW2302&gt;0),1,0)</f>
        <v/>
      </c>
      <c r="CY2302" t="inlineStr">
        <is>
          <t>X</t>
        </is>
      </c>
      <c r="DN2302" t="inlineStr">
        <is>
          <t>X</t>
        </is>
      </c>
      <c r="EA2302" t="inlineStr">
        <is>
          <t>X</t>
        </is>
      </c>
      <c r="EF2302" t="inlineStr">
        <is>
          <t>X</t>
        </is>
      </c>
    </row>
    <row r="2303">
      <c r="A2303" t="inlineStr">
        <is>
          <t>OH0015741558</t>
        </is>
      </c>
      <c r="B2303" t="n">
        <v>78</v>
      </c>
      <c r="C2303" t="n">
        <v>322421</v>
      </c>
      <c r="D2303" t="inlineStr">
        <is>
          <t>BYRD</t>
        </is>
      </c>
      <c r="E2303" t="inlineStr">
        <is>
          <t>WILLIE</t>
        </is>
      </c>
      <c r="F2303">
        <f>CONCATENATE(D2303," ",LEFT(H2303,4),"T=",AU2303,"D=",AV2303,"R=",AW2303,"M=",AX2303,"L=",AY2303,"B=",AZ2303)</f>
        <v/>
      </c>
      <c r="G2303" t="inlineStr">
        <is>
          <t>CHARLES</t>
        </is>
      </c>
      <c r="H2303" t="inlineStr">
        <is>
          <t>III</t>
        </is>
      </c>
      <c r="I2303" t="inlineStr">
        <is>
          <t>1986-02-16</t>
        </is>
      </c>
      <c r="J2303" t="inlineStr">
        <is>
          <t>2024-10-28</t>
        </is>
      </c>
      <c r="K2303" t="inlineStr">
        <is>
          <t>ACTIVE</t>
        </is>
      </c>
      <c r="M2303">
        <f>RIGHT(L2303,LEN(L2303)-FIND(" ",L2303))</f>
        <v/>
      </c>
      <c r="N2303" t="inlineStr">
        <is>
          <t>2601 JACKSON ST SW</t>
        </is>
      </c>
      <c r="P2303" t="inlineStr">
        <is>
          <t>WARREN</t>
        </is>
      </c>
      <c r="Q2303" t="inlineStr">
        <is>
          <t>OH</t>
        </is>
      </c>
      <c r="R2303" t="n">
        <v>44485</v>
      </c>
      <c r="AD2303" t="inlineStr">
        <is>
          <t>TRUMBULL CAREER &amp; TECH CENTER</t>
        </is>
      </c>
      <c r="AE2303" t="inlineStr">
        <is>
          <t>WARREN CITY</t>
        </is>
      </c>
      <c r="AF2303" t="inlineStr">
        <is>
          <t>WARREN CITY SD</t>
        </is>
      </c>
      <c r="AH2303" t="n">
        <v>14</v>
      </c>
      <c r="AI2303" t="n">
        <v>11</v>
      </c>
      <c r="AN2303" t="inlineStr">
        <is>
          <t>WARREN</t>
        </is>
      </c>
      <c r="AO2303" t="inlineStr">
        <is>
          <t>WARREN CITY 6G</t>
        </is>
      </c>
      <c r="AP2303" t="inlineStr">
        <is>
          <t>78-P-AEH</t>
        </is>
      </c>
      <c r="AQ2303" t="n">
        <v>9</v>
      </c>
      <c r="AR2303" t="n">
        <v>64</v>
      </c>
      <c r="AS2303" t="n">
        <v>32</v>
      </c>
      <c r="AV2303" t="inlineStr">
        <is>
          <t>WARREN-WARD 6</t>
        </is>
      </c>
      <c r="AW2303">
        <f>COUNTA($BA$2303:$EE$2303)</f>
        <v/>
      </c>
      <c r="AX2303">
        <f>COUNTIF($BA$2303:$EE$2303,"D")</f>
        <v/>
      </c>
      <c r="AY2303">
        <f>COUNTIF($BA$2303:$EE$2303,"R")</f>
        <v/>
      </c>
      <c r="AZ2303">
        <f>IF(BL2303="D",1,0)+IF(BM2303="D",1,0)+IF(BR2303="D",1,0)+IF(BS2303="D",1,0)+IF(BU2303="D",1,0)+IF(CA2303="D",1,0)+IF(CB2303="D",1,0)+IF(CC2303="D",1,0)+IF(CD2303="D",1,0)+IF(CJ2303="D",1,0)+IF(CK2303="D",1,0)+IF(CO2303="D",1,0)+IF(CP2303="D",1,0)+IF(CQ2303="D",1,0)+IF(CU2303="D",1,0)+IF(CV2303="D",1,0)+IF(DB2303="D",1,0)+IF(DC2303="D",1,0)+IF(DH2303="D",1,0)+IF(DI2303="D",1,0)+IF(DM2303="D",1,0)+IF(DN2303="D",1,0)+IF(DO2303="D",1,0)+IF(DU2303="D",1,0)+IF(DX2303="D",1,0)</f>
        <v/>
      </c>
      <c r="BA2303">
        <f>IF(DH2303&lt;&gt;"",1,0)+IF(DI2303&lt;&gt;"",1,0)+IF(DK2303&lt;&gt;"",1,0)+IF(DM2303&lt;&gt;"",1,0)+IF(DN2303&lt;&gt;"",1,0)+IF(DO2303&lt;&gt;"",1,0)+IF(DQ2303&lt;&gt;"",1,0)+IF(DR2303&lt;&gt;"",1,0)+IF(DT2303&lt;&gt;"",1,0)+IF(DU2303&lt;&gt;"",1,0)+IF(DV2303&lt;&gt;"",1,0)+IF(DW2303&lt;&gt;"",1,0)+IF(DX2303&lt;&gt;"",1,0)+IF(DZ2303&lt;&gt;"",1,0)+IF(EA2303&lt;&gt;"",1,0)+IF(EB2303&lt;&gt;"",1,0)+IF(EE2303&lt;&gt;"",1,0)</f>
        <v/>
      </c>
      <c r="BB2303">
        <f>IF(AND(AV2303&gt;0, AW2303&gt;0),1,0)</f>
        <v/>
      </c>
      <c r="BP2303" t="inlineStr">
        <is>
          <t>X</t>
        </is>
      </c>
      <c r="CV2303" t="inlineStr">
        <is>
          <t>X</t>
        </is>
      </c>
    </row>
    <row r="2304">
      <c r="A2304" t="inlineStr">
        <is>
          <t>OH0020804509</t>
        </is>
      </c>
      <c r="B2304" t="n">
        <v>78</v>
      </c>
      <c r="C2304" t="n">
        <v>370147</v>
      </c>
      <c r="D2304" t="inlineStr">
        <is>
          <t>WALLACE</t>
        </is>
      </c>
      <c r="E2304" t="inlineStr">
        <is>
          <t>JERLISHA</t>
        </is>
      </c>
      <c r="F2304">
        <f>CONCATENATE(D2304," ",LEFT(H2304,4),"T=",AU2304,"D=",AV2304,"R=",AW2304,"M=",AX2304,"L=",AY2304,"B=",AZ2304)</f>
        <v/>
      </c>
      <c r="G2304" t="inlineStr">
        <is>
          <t>L</t>
        </is>
      </c>
      <c r="I2304" t="inlineStr">
        <is>
          <t>1990-12-24</t>
        </is>
      </c>
      <c r="J2304" t="inlineStr">
        <is>
          <t>2024-08-21</t>
        </is>
      </c>
      <c r="K2304" t="inlineStr">
        <is>
          <t>ACTIVE</t>
        </is>
      </c>
      <c r="M2304">
        <f>RIGHT(L2304,LEN(L2304)-FIND(" ",L2304))</f>
        <v/>
      </c>
      <c r="N2304" t="inlineStr">
        <is>
          <t>2618 JACKSON ST SW</t>
        </is>
      </c>
      <c r="P2304" t="inlineStr">
        <is>
          <t>WARREN</t>
        </is>
      </c>
      <c r="Q2304" t="inlineStr">
        <is>
          <t>OH</t>
        </is>
      </c>
      <c r="R2304" t="n">
        <v>44485</v>
      </c>
      <c r="AD2304" t="inlineStr">
        <is>
          <t>TRUMBULL CAREER &amp; TECH CENTER</t>
        </is>
      </c>
      <c r="AE2304" t="inlineStr">
        <is>
          <t>WARREN CITY</t>
        </is>
      </c>
      <c r="AF2304" t="inlineStr">
        <is>
          <t>WARREN CITY SD</t>
        </is>
      </c>
      <c r="AH2304" t="n">
        <v>14</v>
      </c>
      <c r="AI2304" t="n">
        <v>11</v>
      </c>
      <c r="AN2304" t="inlineStr">
        <is>
          <t>WARREN</t>
        </is>
      </c>
      <c r="AO2304" t="inlineStr">
        <is>
          <t>WARREN CITY 6G</t>
        </is>
      </c>
      <c r="AP2304" t="inlineStr">
        <is>
          <t>78-P-AEH</t>
        </is>
      </c>
      <c r="AQ2304" t="n">
        <v>9</v>
      </c>
      <c r="AR2304" t="n">
        <v>64</v>
      </c>
      <c r="AS2304" t="n">
        <v>32</v>
      </c>
      <c r="AV2304" t="inlineStr">
        <is>
          <t>WARREN-WARD 6</t>
        </is>
      </c>
      <c r="AW2304">
        <f>COUNTA($BA$2304:$EE$2304)</f>
        <v/>
      </c>
      <c r="AX2304">
        <f>COUNTIF($BA$2304:$EE$2304,"D")</f>
        <v/>
      </c>
      <c r="AY2304">
        <f>COUNTIF($BA$2304:$EE$2304,"R")</f>
        <v/>
      </c>
      <c r="AZ2304">
        <f>IF(BL2304="D",1,0)+IF(BM2304="D",1,0)+IF(BR2304="D",1,0)+IF(BS2304="D",1,0)+IF(BU2304="D",1,0)+IF(CA2304="D",1,0)+IF(CB2304="D",1,0)+IF(CC2304="D",1,0)+IF(CD2304="D",1,0)+IF(CJ2304="D",1,0)+IF(CK2304="D",1,0)+IF(CO2304="D",1,0)+IF(CP2304="D",1,0)+IF(CQ2304="D",1,0)+IF(CU2304="D",1,0)+IF(CV2304="D",1,0)+IF(DB2304="D",1,0)+IF(DC2304="D",1,0)+IF(DH2304="D",1,0)+IF(DI2304="D",1,0)+IF(DM2304="D",1,0)+IF(DN2304="D",1,0)+IF(DO2304="D",1,0)+IF(DU2304="D",1,0)+IF(DX2304="D",1,0)</f>
        <v/>
      </c>
      <c r="BA2304">
        <f>IF(DH2304&lt;&gt;"",1,0)+IF(DI2304&lt;&gt;"",1,0)+IF(DK2304&lt;&gt;"",1,0)+IF(DM2304&lt;&gt;"",1,0)+IF(DN2304&lt;&gt;"",1,0)+IF(DO2304&lt;&gt;"",1,0)+IF(DQ2304&lt;&gt;"",1,0)+IF(DR2304&lt;&gt;"",1,0)+IF(DT2304&lt;&gt;"",1,0)+IF(DU2304&lt;&gt;"",1,0)+IF(DV2304&lt;&gt;"",1,0)+IF(DW2304&lt;&gt;"",1,0)+IF(DX2304&lt;&gt;"",1,0)+IF(DZ2304&lt;&gt;"",1,0)+IF(EA2304&lt;&gt;"",1,0)+IF(EB2304&lt;&gt;"",1,0)+IF(EE2304&lt;&gt;"",1,0)</f>
        <v/>
      </c>
      <c r="BB2304">
        <f>IF(AND(AV2304&gt;0, AW2304&gt;0),1,0)</f>
        <v/>
      </c>
      <c r="CP2304" t="inlineStr">
        <is>
          <t>X</t>
        </is>
      </c>
      <c r="CZ2304" t="inlineStr">
        <is>
          <t>D</t>
        </is>
      </c>
      <c r="DC2304" t="inlineStr">
        <is>
          <t>X</t>
        </is>
      </c>
    </row>
    <row r="2305">
      <c r="A2305" t="inlineStr">
        <is>
          <t>OH0015807245</t>
        </is>
      </c>
      <c r="B2305" t="n">
        <v>78</v>
      </c>
      <c r="C2305" t="n">
        <v>256944</v>
      </c>
      <c r="D2305" t="inlineStr">
        <is>
          <t>MURRAY</t>
        </is>
      </c>
      <c r="E2305" t="inlineStr">
        <is>
          <t>HARRISON</t>
        </is>
      </c>
      <c r="F2305">
        <f>CONCATENATE(D2305," ",LEFT(H2305,4),"T=",AU2305,"D=",AV2305,"R=",AW2305,"M=",AX2305,"L=",AY2305,"B=",AZ2305)</f>
        <v/>
      </c>
      <c r="G2305" t="inlineStr">
        <is>
          <t>J</t>
        </is>
      </c>
      <c r="I2305" t="inlineStr">
        <is>
          <t>1958-02-03</t>
        </is>
      </c>
      <c r="J2305" t="inlineStr">
        <is>
          <t>1995-02-17</t>
        </is>
      </c>
      <c r="K2305" t="inlineStr">
        <is>
          <t>ACTIVE</t>
        </is>
      </c>
      <c r="L2305" t="inlineStr">
        <is>
          <t>D</t>
        </is>
      </c>
      <c r="M2305">
        <f>RIGHT(L2305,LEN(L2305)-FIND(" ",L2305))</f>
        <v/>
      </c>
      <c r="N2305" t="inlineStr">
        <is>
          <t>1661 HAMILTON ST SW</t>
        </is>
      </c>
      <c r="P2305" t="inlineStr">
        <is>
          <t>WARREN</t>
        </is>
      </c>
      <c r="Q2305" t="inlineStr">
        <is>
          <t>OH</t>
        </is>
      </c>
      <c r="R2305" t="n">
        <v>44485</v>
      </c>
      <c r="AD2305" t="inlineStr">
        <is>
          <t>TRUMBULL CAREER &amp; TECH CENTER</t>
        </is>
      </c>
      <c r="AE2305" t="inlineStr">
        <is>
          <t>WARREN CITY</t>
        </is>
      </c>
      <c r="AF2305" t="inlineStr">
        <is>
          <t>WARREN CITY SD</t>
        </is>
      </c>
      <c r="AH2305" t="n">
        <v>14</v>
      </c>
      <c r="AI2305" t="n">
        <v>11</v>
      </c>
      <c r="AN2305" t="inlineStr">
        <is>
          <t>WARREN</t>
        </is>
      </c>
      <c r="AO2305" t="inlineStr">
        <is>
          <t>WARREN CITY 6G</t>
        </is>
      </c>
      <c r="AP2305" t="inlineStr">
        <is>
          <t>78-P-AEH</t>
        </is>
      </c>
      <c r="AQ2305" t="n">
        <v>9</v>
      </c>
      <c r="AR2305" t="n">
        <v>64</v>
      </c>
      <c r="AS2305" t="n">
        <v>32</v>
      </c>
      <c r="AV2305" t="inlineStr">
        <is>
          <t>WARREN-WARD 6</t>
        </is>
      </c>
      <c r="AW2305">
        <f>COUNTA($BA$2305:$EE$2305)</f>
        <v/>
      </c>
      <c r="AX2305">
        <f>COUNTIF($BA$2305:$EE$2305,"D")</f>
        <v/>
      </c>
      <c r="AY2305">
        <f>COUNTIF($BA$2305:$EE$2305,"R")</f>
        <v/>
      </c>
      <c r="AZ2305">
        <f>IF(BL2305="D",1,0)+IF(BM2305="D",1,0)+IF(BR2305="D",1,0)+IF(BS2305="D",1,0)+IF(BU2305="D",1,0)+IF(CA2305="D",1,0)+IF(CB2305="D",1,0)+IF(CC2305="D",1,0)+IF(CD2305="D",1,0)+IF(CJ2305="D",1,0)+IF(CK2305="D",1,0)+IF(CO2305="D",1,0)+IF(CP2305="D",1,0)+IF(CQ2305="D",1,0)+IF(CU2305="D",1,0)+IF(CV2305="D",1,0)+IF(DB2305="D",1,0)+IF(DC2305="D",1,0)+IF(DH2305="D",1,0)+IF(DI2305="D",1,0)+IF(DM2305="D",1,0)+IF(DN2305="D",1,0)+IF(DO2305="D",1,0)+IF(DU2305="D",1,0)+IF(DX2305="D",1,0)</f>
        <v/>
      </c>
      <c r="BA2305">
        <f>IF(DH2305&lt;&gt;"",1,0)+IF(DI2305&lt;&gt;"",1,0)+IF(DK2305&lt;&gt;"",1,0)+IF(DM2305&lt;&gt;"",1,0)+IF(DN2305&lt;&gt;"",1,0)+IF(DO2305&lt;&gt;"",1,0)+IF(DQ2305&lt;&gt;"",1,0)+IF(DR2305&lt;&gt;"",1,0)+IF(DT2305&lt;&gt;"",1,0)+IF(DU2305&lt;&gt;"",1,0)+IF(DV2305&lt;&gt;"",1,0)+IF(DW2305&lt;&gt;"",1,0)+IF(DX2305&lt;&gt;"",1,0)+IF(DZ2305&lt;&gt;"",1,0)+IF(EA2305&lt;&gt;"",1,0)+IF(EB2305&lt;&gt;"",1,0)+IF(EE2305&lt;&gt;"",1,0)</f>
        <v/>
      </c>
      <c r="BB2305">
        <f>IF(AND(AV2305&gt;0, AW2305&gt;0),1,0)</f>
        <v/>
      </c>
      <c r="BC2305" t="inlineStr">
        <is>
          <t>X</t>
        </is>
      </c>
      <c r="BD2305" t="inlineStr">
        <is>
          <t>X</t>
        </is>
      </c>
      <c r="BE2305" t="inlineStr">
        <is>
          <t>X</t>
        </is>
      </c>
      <c r="BF2305" t="inlineStr">
        <is>
          <t>X</t>
        </is>
      </c>
      <c r="BI2305" t="inlineStr">
        <is>
          <t>X</t>
        </is>
      </c>
      <c r="BJ2305" t="inlineStr">
        <is>
          <t>X</t>
        </is>
      </c>
      <c r="BK2305" t="inlineStr">
        <is>
          <t>X</t>
        </is>
      </c>
      <c r="BL2305" t="inlineStr">
        <is>
          <t>X</t>
        </is>
      </c>
      <c r="BP2305" t="inlineStr">
        <is>
          <t>X</t>
        </is>
      </c>
      <c r="BS2305" t="inlineStr">
        <is>
          <t>X</t>
        </is>
      </c>
      <c r="BV2305" t="inlineStr">
        <is>
          <t>X</t>
        </is>
      </c>
      <c r="BY2305" t="inlineStr">
        <is>
          <t>D</t>
        </is>
      </c>
      <c r="CA2305" t="inlineStr">
        <is>
          <t>X</t>
        </is>
      </c>
      <c r="CK2305" t="inlineStr">
        <is>
          <t>X</t>
        </is>
      </c>
      <c r="CL2305" t="inlineStr">
        <is>
          <t>D</t>
        </is>
      </c>
      <c r="CP2305" t="inlineStr">
        <is>
          <t>X</t>
        </is>
      </c>
      <c r="CV2305" t="inlineStr">
        <is>
          <t>X</t>
        </is>
      </c>
      <c r="CY2305" t="inlineStr">
        <is>
          <t>X</t>
        </is>
      </c>
      <c r="CZ2305" t="inlineStr">
        <is>
          <t>D</t>
        </is>
      </c>
      <c r="DC2305" t="inlineStr">
        <is>
          <t>X</t>
        </is>
      </c>
      <c r="DD2305" t="inlineStr">
        <is>
          <t>D</t>
        </is>
      </c>
      <c r="DF2305" t="inlineStr">
        <is>
          <t>X</t>
        </is>
      </c>
      <c r="DG2305" t="inlineStr">
        <is>
          <t>D</t>
        </is>
      </c>
      <c r="DI2305" t="inlineStr">
        <is>
          <t>X</t>
        </is>
      </c>
      <c r="DJ2305" t="inlineStr">
        <is>
          <t>D</t>
        </is>
      </c>
      <c r="DL2305" t="inlineStr">
        <is>
          <t>X</t>
        </is>
      </c>
      <c r="DN2305" t="inlineStr">
        <is>
          <t>X</t>
        </is>
      </c>
      <c r="DO2305" t="inlineStr">
        <is>
          <t>D</t>
        </is>
      </c>
      <c r="DR2305" t="inlineStr">
        <is>
          <t>X</t>
        </is>
      </c>
      <c r="DS2305" t="inlineStr">
        <is>
          <t>D</t>
        </is>
      </c>
      <c r="DT2305" t="inlineStr">
        <is>
          <t>D</t>
        </is>
      </c>
      <c r="DU2305" t="inlineStr">
        <is>
          <t>X</t>
        </is>
      </c>
      <c r="DW2305" t="inlineStr">
        <is>
          <t>D</t>
        </is>
      </c>
      <c r="DX2305" t="inlineStr">
        <is>
          <t>X</t>
        </is>
      </c>
      <c r="EA2305" t="inlineStr">
        <is>
          <t>X</t>
        </is>
      </c>
      <c r="ED2305" t="inlineStr">
        <is>
          <t>D</t>
        </is>
      </c>
      <c r="EF2305" t="inlineStr">
        <is>
          <t>X</t>
        </is>
      </c>
    </row>
    <row r="2306">
      <c r="A2306" t="inlineStr">
        <is>
          <t>OH0026387054</t>
        </is>
      </c>
      <c r="B2306" t="n">
        <v>78</v>
      </c>
      <c r="C2306" t="n">
        <v>461290</v>
      </c>
      <c r="D2306" t="inlineStr">
        <is>
          <t>SMILEY</t>
        </is>
      </c>
      <c r="E2306" t="inlineStr">
        <is>
          <t>TASHAWNA</t>
        </is>
      </c>
      <c r="F2306">
        <f>CONCATENATE(D2306," ",LEFT(H2306,4),"T=",AU2306,"D=",AV2306,"R=",AW2306,"M=",AX2306,"L=",AY2306,"B=",AZ2306)</f>
        <v/>
      </c>
      <c r="G2306" t="inlineStr">
        <is>
          <t>D</t>
        </is>
      </c>
      <c r="I2306" t="inlineStr">
        <is>
          <t>1990-03-24</t>
        </is>
      </c>
      <c r="J2306" t="inlineStr">
        <is>
          <t>2024-08-17</t>
        </is>
      </c>
      <c r="K2306" t="inlineStr">
        <is>
          <t>ACTIVE</t>
        </is>
      </c>
      <c r="M2306">
        <f>RIGHT(L2306,LEN(L2306)-FIND(" ",L2306))</f>
        <v/>
      </c>
      <c r="N2306" t="inlineStr">
        <is>
          <t>495 OAK CIR SW</t>
        </is>
      </c>
      <c r="P2306" t="inlineStr">
        <is>
          <t>WARREN</t>
        </is>
      </c>
      <c r="Q2306" t="inlineStr">
        <is>
          <t>OH</t>
        </is>
      </c>
      <c r="R2306" t="n">
        <v>44485</v>
      </c>
      <c r="AD2306" t="inlineStr">
        <is>
          <t>TRUMBULL CAREER &amp; TECH CENTER</t>
        </is>
      </c>
      <c r="AE2306" t="inlineStr">
        <is>
          <t>WARREN CITY</t>
        </is>
      </c>
      <c r="AF2306" t="inlineStr">
        <is>
          <t>WARREN CITY SD</t>
        </is>
      </c>
      <c r="AH2306" t="n">
        <v>14</v>
      </c>
      <c r="AI2306" t="n">
        <v>11</v>
      </c>
      <c r="AN2306" t="inlineStr">
        <is>
          <t>WARREN</t>
        </is>
      </c>
      <c r="AO2306" t="inlineStr">
        <is>
          <t>WARREN CITY 6G</t>
        </is>
      </c>
      <c r="AP2306" t="inlineStr">
        <is>
          <t>78-P-AEH</t>
        </is>
      </c>
      <c r="AQ2306" t="n">
        <v>9</v>
      </c>
      <c r="AR2306" t="n">
        <v>64</v>
      </c>
      <c r="AS2306" t="n">
        <v>32</v>
      </c>
      <c r="AV2306" t="inlineStr">
        <is>
          <t>WARREN-WARD 6</t>
        </is>
      </c>
      <c r="AW2306">
        <f>COUNTA($BA$2306:$EE$2306)</f>
        <v/>
      </c>
      <c r="AX2306">
        <f>COUNTIF($BA$2306:$EE$2306,"D")</f>
        <v/>
      </c>
      <c r="AY2306">
        <f>COUNTIF($BA$2306:$EE$2306,"R")</f>
        <v/>
      </c>
      <c r="AZ2306">
        <f>IF(BL2306="D",1,0)+IF(BM2306="D",1,0)+IF(BR2306="D",1,0)+IF(BS2306="D",1,0)+IF(BU2306="D",1,0)+IF(CA2306="D",1,0)+IF(CB2306="D",1,0)+IF(CC2306="D",1,0)+IF(CD2306="D",1,0)+IF(CJ2306="D",1,0)+IF(CK2306="D",1,0)+IF(CO2306="D",1,0)+IF(CP2306="D",1,0)+IF(CQ2306="D",1,0)+IF(CU2306="D",1,0)+IF(CV2306="D",1,0)+IF(DB2306="D",1,0)+IF(DC2306="D",1,0)+IF(DH2306="D",1,0)+IF(DI2306="D",1,0)+IF(DM2306="D",1,0)+IF(DN2306="D",1,0)+IF(DO2306="D",1,0)+IF(DU2306="D",1,0)+IF(DX2306="D",1,0)</f>
        <v/>
      </c>
      <c r="BA2306">
        <f>IF(DH2306&lt;&gt;"",1,0)+IF(DI2306&lt;&gt;"",1,0)+IF(DK2306&lt;&gt;"",1,0)+IF(DM2306&lt;&gt;"",1,0)+IF(DN2306&lt;&gt;"",1,0)+IF(DO2306&lt;&gt;"",1,0)+IF(DQ2306&lt;&gt;"",1,0)+IF(DR2306&lt;&gt;"",1,0)+IF(DT2306&lt;&gt;"",1,0)+IF(DU2306&lt;&gt;"",1,0)+IF(DV2306&lt;&gt;"",1,0)+IF(DW2306&lt;&gt;"",1,0)+IF(DX2306&lt;&gt;"",1,0)+IF(DZ2306&lt;&gt;"",1,0)+IF(EA2306&lt;&gt;"",1,0)+IF(EB2306&lt;&gt;"",1,0)+IF(EE2306&lt;&gt;"",1,0)</f>
        <v/>
      </c>
      <c r="BB2306">
        <f>IF(AND(AV2306&gt;0, AW2306&gt;0),1,0)</f>
        <v/>
      </c>
      <c r="CA2306" t="inlineStr">
        <is>
          <t>X</t>
        </is>
      </c>
      <c r="CP2306" t="inlineStr">
        <is>
          <t>X</t>
        </is>
      </c>
      <c r="DC2306" t="inlineStr">
        <is>
          <t>X</t>
        </is>
      </c>
      <c r="EF2306" t="inlineStr">
        <is>
          <t>X</t>
        </is>
      </c>
    </row>
    <row r="2307">
      <c r="A2307" t="inlineStr">
        <is>
          <t>OH0023342691</t>
        </is>
      </c>
      <c r="B2307" t="n">
        <v>78</v>
      </c>
      <c r="C2307" t="n">
        <v>410937</v>
      </c>
      <c r="D2307" t="inlineStr">
        <is>
          <t>JACKSON</t>
        </is>
      </c>
      <c r="E2307" t="inlineStr">
        <is>
          <t>MELISSA</t>
        </is>
      </c>
      <c r="F2307">
        <f>CONCATENATE(D2307," ",LEFT(H2307,4),"T=",AU2307,"D=",AV2307,"R=",AW2307,"M=",AX2307,"L=",AY2307,"B=",AZ2307)</f>
        <v/>
      </c>
      <c r="G2307" t="inlineStr">
        <is>
          <t>V</t>
        </is>
      </c>
      <c r="I2307" t="inlineStr">
        <is>
          <t>1984-04-17</t>
        </is>
      </c>
      <c r="J2307" t="inlineStr">
        <is>
          <t>2015-10-05</t>
        </is>
      </c>
      <c r="K2307" t="inlineStr">
        <is>
          <t>CONFIRMATION</t>
        </is>
      </c>
      <c r="M2307">
        <f>RIGHT(L2307,LEN(L2307)-FIND(" ",L2307))</f>
        <v/>
      </c>
      <c r="N2307" t="inlineStr">
        <is>
          <t>625 OAK CIR SW</t>
        </is>
      </c>
      <c r="P2307" t="inlineStr">
        <is>
          <t>WARREN</t>
        </is>
      </c>
      <c r="Q2307" t="inlineStr">
        <is>
          <t>OH</t>
        </is>
      </c>
      <c r="R2307" t="n">
        <v>44485</v>
      </c>
      <c r="AD2307" t="inlineStr">
        <is>
          <t>TRUMBULL CAREER &amp; TECH CENTER</t>
        </is>
      </c>
      <c r="AE2307" t="inlineStr">
        <is>
          <t>WARREN CITY</t>
        </is>
      </c>
      <c r="AF2307" t="inlineStr">
        <is>
          <t>WARREN CITY SD</t>
        </is>
      </c>
      <c r="AH2307" t="n">
        <v>14</v>
      </c>
      <c r="AI2307" t="n">
        <v>11</v>
      </c>
      <c r="AN2307" t="inlineStr">
        <is>
          <t>WARREN</t>
        </is>
      </c>
      <c r="AO2307" t="inlineStr">
        <is>
          <t>WARREN CITY 6G</t>
        </is>
      </c>
      <c r="AP2307" t="inlineStr">
        <is>
          <t>78-P-AEH</t>
        </is>
      </c>
      <c r="AQ2307" t="n">
        <v>9</v>
      </c>
      <c r="AR2307" t="n">
        <v>64</v>
      </c>
      <c r="AS2307" t="n">
        <v>32</v>
      </c>
      <c r="AV2307" t="inlineStr">
        <is>
          <t>WARREN-WARD 6</t>
        </is>
      </c>
      <c r="AW2307">
        <f>COUNTA($BA$2307:$EE$2307)</f>
        <v/>
      </c>
      <c r="AX2307">
        <f>COUNTIF($BA$2307:$EE$2307,"D")</f>
        <v/>
      </c>
      <c r="AY2307">
        <f>COUNTIF($BA$2307:$EE$2307,"R")</f>
        <v/>
      </c>
      <c r="AZ2307">
        <f>IF(BL2307="D",1,0)+IF(BM2307="D",1,0)+IF(BR2307="D",1,0)+IF(BS2307="D",1,0)+IF(BU2307="D",1,0)+IF(CA2307="D",1,0)+IF(CB2307="D",1,0)+IF(CC2307="D",1,0)+IF(CD2307="D",1,0)+IF(CJ2307="D",1,0)+IF(CK2307="D",1,0)+IF(CO2307="D",1,0)+IF(CP2307="D",1,0)+IF(CQ2307="D",1,0)+IF(CU2307="D",1,0)+IF(CV2307="D",1,0)+IF(DB2307="D",1,0)+IF(DC2307="D",1,0)+IF(DH2307="D",1,0)+IF(DI2307="D",1,0)+IF(DM2307="D",1,0)+IF(DN2307="D",1,0)+IF(DO2307="D",1,0)+IF(DU2307="D",1,0)+IF(DX2307="D",1,0)</f>
        <v/>
      </c>
      <c r="BA2307">
        <f>IF(DH2307&lt;&gt;"",1,0)+IF(DI2307&lt;&gt;"",1,0)+IF(DK2307&lt;&gt;"",1,0)+IF(DM2307&lt;&gt;"",1,0)+IF(DN2307&lt;&gt;"",1,0)+IF(DO2307&lt;&gt;"",1,0)+IF(DQ2307&lt;&gt;"",1,0)+IF(DR2307&lt;&gt;"",1,0)+IF(DT2307&lt;&gt;"",1,0)+IF(DU2307&lt;&gt;"",1,0)+IF(DV2307&lt;&gt;"",1,0)+IF(DW2307&lt;&gt;"",1,0)+IF(DX2307&lt;&gt;"",1,0)+IF(DZ2307&lt;&gt;"",1,0)+IF(EA2307&lt;&gt;"",1,0)+IF(EB2307&lt;&gt;"",1,0)+IF(EE2307&lt;&gt;"",1,0)</f>
        <v/>
      </c>
      <c r="BB2307">
        <f>IF(AND(AV2307&gt;0, AW2307&gt;0),1,0)</f>
        <v/>
      </c>
      <c r="CY2307" t="inlineStr">
        <is>
          <t>X</t>
        </is>
      </c>
      <c r="DC2307" t="inlineStr">
        <is>
          <t>X</t>
        </is>
      </c>
    </row>
    <row r="2308">
      <c r="A2308" t="inlineStr">
        <is>
          <t>OH0026931140</t>
        </is>
      </c>
      <c r="B2308" t="n">
        <v>78</v>
      </c>
      <c r="C2308" t="n">
        <v>474629</v>
      </c>
      <c r="D2308" t="inlineStr">
        <is>
          <t>BOWMAN</t>
        </is>
      </c>
      <c r="E2308" t="inlineStr">
        <is>
          <t>JODY</t>
        </is>
      </c>
      <c r="F2308">
        <f>CONCATENATE(D2308," ",LEFT(H2308,4),"T=",AU2308,"D=",AV2308,"R=",AW2308,"M=",AX2308,"L=",AY2308,"B=",AZ2308)</f>
        <v/>
      </c>
      <c r="G2308" t="inlineStr">
        <is>
          <t>LYNN</t>
        </is>
      </c>
      <c r="I2308" t="inlineStr">
        <is>
          <t>1967-09-09</t>
        </is>
      </c>
      <c r="J2308" t="inlineStr">
        <is>
          <t>2024-09-25</t>
        </is>
      </c>
      <c r="K2308" t="inlineStr">
        <is>
          <t>ACTIVE</t>
        </is>
      </c>
      <c r="M2308">
        <f>RIGHT(L2308,LEN(L2308)-FIND(" ",L2308))</f>
        <v/>
      </c>
      <c r="N2308" t="inlineStr">
        <is>
          <t>1529 FRONT ST SW</t>
        </is>
      </c>
      <c r="P2308" t="inlineStr">
        <is>
          <t>WARREN</t>
        </is>
      </c>
      <c r="Q2308" t="inlineStr">
        <is>
          <t>OH</t>
        </is>
      </c>
      <c r="R2308" t="n">
        <v>44485</v>
      </c>
      <c r="AD2308" t="inlineStr">
        <is>
          <t>TRUMBULL CAREER &amp; TECH CENTER</t>
        </is>
      </c>
      <c r="AE2308" t="inlineStr">
        <is>
          <t>WARREN CITY</t>
        </is>
      </c>
      <c r="AF2308" t="inlineStr">
        <is>
          <t>WARREN CITY SD</t>
        </is>
      </c>
      <c r="AH2308" t="n">
        <v>14</v>
      </c>
      <c r="AI2308" t="n">
        <v>11</v>
      </c>
      <c r="AN2308" t="inlineStr">
        <is>
          <t>WARREN</t>
        </is>
      </c>
      <c r="AO2308" t="inlineStr">
        <is>
          <t>WARREN CITY 6G</t>
        </is>
      </c>
      <c r="AP2308" t="inlineStr">
        <is>
          <t>78-P-AEH</t>
        </is>
      </c>
      <c r="AQ2308" t="n">
        <v>9</v>
      </c>
      <c r="AR2308" t="n">
        <v>64</v>
      </c>
      <c r="AS2308" t="n">
        <v>32</v>
      </c>
      <c r="AV2308" t="inlineStr">
        <is>
          <t>WARREN-WARD 6</t>
        </is>
      </c>
      <c r="AW2308">
        <f>COUNTA($BA$2308:$EE$2308)</f>
        <v/>
      </c>
      <c r="AX2308">
        <f>COUNTIF($BA$2308:$EE$2308,"D")</f>
        <v/>
      </c>
      <c r="AY2308">
        <f>COUNTIF($BA$2308:$EE$2308,"R")</f>
        <v/>
      </c>
      <c r="AZ2308">
        <f>IF(BL2308="D",1,0)+IF(BM2308="D",1,0)+IF(BR2308="D",1,0)+IF(BS2308="D",1,0)+IF(BU2308="D",1,0)+IF(CA2308="D",1,0)+IF(CB2308="D",1,0)+IF(CC2308="D",1,0)+IF(CD2308="D",1,0)+IF(CJ2308="D",1,0)+IF(CK2308="D",1,0)+IF(CO2308="D",1,0)+IF(CP2308="D",1,0)+IF(CQ2308="D",1,0)+IF(CU2308="D",1,0)+IF(CV2308="D",1,0)+IF(DB2308="D",1,0)+IF(DC2308="D",1,0)+IF(DH2308="D",1,0)+IF(DI2308="D",1,0)+IF(DM2308="D",1,0)+IF(DN2308="D",1,0)+IF(DO2308="D",1,0)+IF(DU2308="D",1,0)+IF(DX2308="D",1,0)</f>
        <v/>
      </c>
      <c r="BA2308">
        <f>IF(DH2308&lt;&gt;"",1,0)+IF(DI2308&lt;&gt;"",1,0)+IF(DK2308&lt;&gt;"",1,0)+IF(DM2308&lt;&gt;"",1,0)+IF(DN2308&lt;&gt;"",1,0)+IF(DO2308&lt;&gt;"",1,0)+IF(DQ2308&lt;&gt;"",1,0)+IF(DR2308&lt;&gt;"",1,0)+IF(DT2308&lt;&gt;"",1,0)+IF(DU2308&lt;&gt;"",1,0)+IF(DV2308&lt;&gt;"",1,0)+IF(DW2308&lt;&gt;"",1,0)+IF(DX2308&lt;&gt;"",1,0)+IF(DZ2308&lt;&gt;"",1,0)+IF(EA2308&lt;&gt;"",1,0)+IF(EB2308&lt;&gt;"",1,0)+IF(EE2308&lt;&gt;"",1,0)</f>
        <v/>
      </c>
      <c r="BB2308">
        <f>IF(AND(AV2308&gt;0, AW2308&gt;0),1,0)</f>
        <v/>
      </c>
      <c r="EF2308" t="inlineStr">
        <is>
          <t>X</t>
        </is>
      </c>
    </row>
    <row r="2309">
      <c r="A2309" t="inlineStr">
        <is>
          <t>OH0019520356</t>
        </is>
      </c>
      <c r="B2309" t="n">
        <v>78</v>
      </c>
      <c r="C2309" t="n">
        <v>354707</v>
      </c>
      <c r="D2309" t="inlineStr">
        <is>
          <t>HADDEN</t>
        </is>
      </c>
      <c r="E2309" t="inlineStr">
        <is>
          <t>PAULA</t>
        </is>
      </c>
      <c r="F2309">
        <f>CONCATENATE(D2309," ",LEFT(H2309,4),"T=",AU2309,"D=",AV2309,"R=",AW2309,"M=",AX2309,"L=",AY2309,"B=",AZ2309)</f>
        <v/>
      </c>
      <c r="G2309" t="inlineStr">
        <is>
          <t>MAE</t>
        </is>
      </c>
      <c r="I2309" t="inlineStr">
        <is>
          <t>1962-06-09</t>
        </is>
      </c>
      <c r="J2309" t="inlineStr">
        <is>
          <t>2016-06-22</t>
        </is>
      </c>
      <c r="K2309" t="inlineStr">
        <is>
          <t>ACTIVE</t>
        </is>
      </c>
      <c r="L2309" t="inlineStr">
        <is>
          <t>D</t>
        </is>
      </c>
      <c r="M2309">
        <f>RIGHT(L2309,LEN(L2309)-FIND(" ",L2309))</f>
        <v/>
      </c>
      <c r="N2309" t="inlineStr">
        <is>
          <t>2401 CRANWOOD DR SW</t>
        </is>
      </c>
      <c r="P2309" t="inlineStr">
        <is>
          <t>WARREN</t>
        </is>
      </c>
      <c r="Q2309" t="inlineStr">
        <is>
          <t>OH</t>
        </is>
      </c>
      <c r="R2309" t="n">
        <v>44485</v>
      </c>
      <c r="AD2309" t="inlineStr">
        <is>
          <t>TRUMBULL CAREER &amp; TECH CENTER</t>
        </is>
      </c>
      <c r="AE2309" t="inlineStr">
        <is>
          <t>WARREN CITY</t>
        </is>
      </c>
      <c r="AF2309" t="inlineStr">
        <is>
          <t>WARREN CITY SD</t>
        </is>
      </c>
      <c r="AH2309" t="n">
        <v>14</v>
      </c>
      <c r="AI2309" t="n">
        <v>11</v>
      </c>
      <c r="AN2309" t="inlineStr">
        <is>
          <t>WARREN</t>
        </is>
      </c>
      <c r="AO2309" t="inlineStr">
        <is>
          <t>WARREN CITY 6G</t>
        </is>
      </c>
      <c r="AP2309" t="inlineStr">
        <is>
          <t>78-P-AEH</t>
        </is>
      </c>
      <c r="AQ2309" t="n">
        <v>9</v>
      </c>
      <c r="AR2309" t="n">
        <v>64</v>
      </c>
      <c r="AS2309" t="n">
        <v>32</v>
      </c>
      <c r="AV2309" t="inlineStr">
        <is>
          <t>WARREN-WARD 6</t>
        </is>
      </c>
      <c r="AW2309">
        <f>COUNTA($BA$2309:$EE$2309)</f>
        <v/>
      </c>
      <c r="AX2309">
        <f>COUNTIF($BA$2309:$EE$2309,"D")</f>
        <v/>
      </c>
      <c r="AY2309">
        <f>COUNTIF($BA$2309:$EE$2309,"R")</f>
        <v/>
      </c>
      <c r="AZ2309">
        <f>IF(BL2309="D",1,0)+IF(BM2309="D",1,0)+IF(BR2309="D",1,0)+IF(BS2309="D",1,0)+IF(BU2309="D",1,0)+IF(CA2309="D",1,0)+IF(CB2309="D",1,0)+IF(CC2309="D",1,0)+IF(CD2309="D",1,0)+IF(CJ2309="D",1,0)+IF(CK2309="D",1,0)+IF(CO2309="D",1,0)+IF(CP2309="D",1,0)+IF(CQ2309="D",1,0)+IF(CU2309="D",1,0)+IF(CV2309="D",1,0)+IF(DB2309="D",1,0)+IF(DC2309="D",1,0)+IF(DH2309="D",1,0)+IF(DI2309="D",1,0)+IF(DM2309="D",1,0)+IF(DN2309="D",1,0)+IF(DO2309="D",1,0)+IF(DU2309="D",1,0)+IF(DX2309="D",1,0)</f>
        <v/>
      </c>
      <c r="BA2309">
        <f>IF(DH2309&lt;&gt;"",1,0)+IF(DI2309&lt;&gt;"",1,0)+IF(DK2309&lt;&gt;"",1,0)+IF(DM2309&lt;&gt;"",1,0)+IF(DN2309&lt;&gt;"",1,0)+IF(DO2309&lt;&gt;"",1,0)+IF(DQ2309&lt;&gt;"",1,0)+IF(DR2309&lt;&gt;"",1,0)+IF(DT2309&lt;&gt;"",1,0)+IF(DU2309&lt;&gt;"",1,0)+IF(DV2309&lt;&gt;"",1,0)+IF(DW2309&lt;&gt;"",1,0)+IF(DX2309&lt;&gt;"",1,0)+IF(DZ2309&lt;&gt;"",1,0)+IF(EA2309&lt;&gt;"",1,0)+IF(EB2309&lt;&gt;"",1,0)+IF(EE2309&lt;&gt;"",1,0)</f>
        <v/>
      </c>
      <c r="BB2309">
        <f>IF(AND(AV2309&gt;0, AW2309&gt;0),1,0)</f>
        <v/>
      </c>
      <c r="BY2309" t="inlineStr">
        <is>
          <t>D</t>
        </is>
      </c>
      <c r="CA2309" t="inlineStr">
        <is>
          <t>X</t>
        </is>
      </c>
      <c r="CG2309" t="inlineStr">
        <is>
          <t>X</t>
        </is>
      </c>
      <c r="CK2309" t="inlineStr">
        <is>
          <t>X</t>
        </is>
      </c>
      <c r="CN2309" t="inlineStr">
        <is>
          <t>X</t>
        </is>
      </c>
      <c r="CP2309" t="inlineStr">
        <is>
          <t>X</t>
        </is>
      </c>
      <c r="CV2309" t="inlineStr">
        <is>
          <t>X</t>
        </is>
      </c>
      <c r="CY2309" t="inlineStr">
        <is>
          <t>X</t>
        </is>
      </c>
      <c r="CZ2309" t="inlineStr">
        <is>
          <t>D</t>
        </is>
      </c>
      <c r="DC2309" t="inlineStr">
        <is>
          <t>X</t>
        </is>
      </c>
      <c r="DI2309" t="inlineStr">
        <is>
          <t>X</t>
        </is>
      </c>
      <c r="DL2309" t="inlineStr">
        <is>
          <t>X</t>
        </is>
      </c>
      <c r="DN2309" t="inlineStr">
        <is>
          <t>X</t>
        </is>
      </c>
      <c r="DU2309" t="inlineStr">
        <is>
          <t>X</t>
        </is>
      </c>
      <c r="DW2309" t="inlineStr">
        <is>
          <t>D</t>
        </is>
      </c>
      <c r="DX2309" t="inlineStr">
        <is>
          <t>X</t>
        </is>
      </c>
      <c r="EA2309" t="inlineStr">
        <is>
          <t>X</t>
        </is>
      </c>
      <c r="EF2309" t="inlineStr">
        <is>
          <t>X</t>
        </is>
      </c>
    </row>
    <row r="2310">
      <c r="A2310" t="inlineStr">
        <is>
          <t>OH0020159615</t>
        </is>
      </c>
      <c r="B2310" t="n">
        <v>78</v>
      </c>
      <c r="C2310" t="n">
        <v>363606</v>
      </c>
      <c r="D2310" t="inlineStr">
        <is>
          <t>JONES DANIEL</t>
        </is>
      </c>
      <c r="E2310" t="inlineStr">
        <is>
          <t>SAMANTHA</t>
        </is>
      </c>
      <c r="F2310">
        <f>CONCATENATE(D2310," ",LEFT(H2310,4),"T=",AU2310,"D=",AV2310,"R=",AW2310,"M=",AX2310,"L=",AY2310,"B=",AZ2310)</f>
        <v/>
      </c>
      <c r="G2310" t="inlineStr">
        <is>
          <t>M L</t>
        </is>
      </c>
      <c r="I2310" t="inlineStr">
        <is>
          <t>1976-05-10</t>
        </is>
      </c>
      <c r="J2310" t="inlineStr">
        <is>
          <t>2020-09-17</t>
        </is>
      </c>
      <c r="K2310" t="inlineStr">
        <is>
          <t>CONFIRMATION</t>
        </is>
      </c>
      <c r="M2310">
        <f>RIGHT(L2310,LEN(L2310)-FIND(" ",L2310))</f>
        <v/>
      </c>
      <c r="N2310" t="inlineStr">
        <is>
          <t>2424 PALMYRA RD SW</t>
        </is>
      </c>
      <c r="P2310" t="inlineStr">
        <is>
          <t>WARREN</t>
        </is>
      </c>
      <c r="Q2310" t="inlineStr">
        <is>
          <t>OH</t>
        </is>
      </c>
      <c r="R2310" t="n">
        <v>44481</v>
      </c>
      <c r="AD2310" t="inlineStr">
        <is>
          <t>TRUMBULL CAREER &amp; TECH CENTER</t>
        </is>
      </c>
      <c r="AE2310" t="inlineStr">
        <is>
          <t>WARREN CITY</t>
        </is>
      </c>
      <c r="AF2310" t="inlineStr">
        <is>
          <t>WARREN CITY SD</t>
        </is>
      </c>
      <c r="AH2310" t="n">
        <v>14</v>
      </c>
      <c r="AI2310" t="n">
        <v>11</v>
      </c>
      <c r="AN2310" t="inlineStr">
        <is>
          <t>WARREN</t>
        </is>
      </c>
      <c r="AO2310" t="inlineStr">
        <is>
          <t>WARREN CITY 6G</t>
        </is>
      </c>
      <c r="AP2310" t="inlineStr">
        <is>
          <t>78-P-AEH</t>
        </is>
      </c>
      <c r="AQ2310" t="n">
        <v>9</v>
      </c>
      <c r="AR2310" t="n">
        <v>64</v>
      </c>
      <c r="AS2310" t="n">
        <v>32</v>
      </c>
      <c r="AV2310" t="inlineStr">
        <is>
          <t>WARREN-WARD 6</t>
        </is>
      </c>
      <c r="AW2310">
        <f>COUNTA($BA$2310:$EE$2310)</f>
        <v/>
      </c>
      <c r="AX2310">
        <f>COUNTIF($BA$2310:$EE$2310,"D")</f>
        <v/>
      </c>
      <c r="AY2310">
        <f>COUNTIF($BA$2310:$EE$2310,"R")</f>
        <v/>
      </c>
      <c r="AZ2310">
        <f>IF(BL2310="D",1,0)+IF(BM2310="D",1,0)+IF(BR2310="D",1,0)+IF(BS2310="D",1,0)+IF(BU2310="D",1,0)+IF(CA2310="D",1,0)+IF(CB2310="D",1,0)+IF(CC2310="D",1,0)+IF(CD2310="D",1,0)+IF(CJ2310="D",1,0)+IF(CK2310="D",1,0)+IF(CO2310="D",1,0)+IF(CP2310="D",1,0)+IF(CQ2310="D",1,0)+IF(CU2310="D",1,0)+IF(CV2310="D",1,0)+IF(DB2310="D",1,0)+IF(DC2310="D",1,0)+IF(DH2310="D",1,0)+IF(DI2310="D",1,0)+IF(DM2310="D",1,0)+IF(DN2310="D",1,0)+IF(DO2310="D",1,0)+IF(DU2310="D",1,0)+IF(DX2310="D",1,0)</f>
        <v/>
      </c>
      <c r="BA2310">
        <f>IF(DH2310&lt;&gt;"",1,0)+IF(DI2310&lt;&gt;"",1,0)+IF(DK2310&lt;&gt;"",1,0)+IF(DM2310&lt;&gt;"",1,0)+IF(DN2310&lt;&gt;"",1,0)+IF(DO2310&lt;&gt;"",1,0)+IF(DQ2310&lt;&gt;"",1,0)+IF(DR2310&lt;&gt;"",1,0)+IF(DT2310&lt;&gt;"",1,0)+IF(DU2310&lt;&gt;"",1,0)+IF(DV2310&lt;&gt;"",1,0)+IF(DW2310&lt;&gt;"",1,0)+IF(DX2310&lt;&gt;"",1,0)+IF(DZ2310&lt;&gt;"",1,0)+IF(EA2310&lt;&gt;"",1,0)+IF(EB2310&lt;&gt;"",1,0)+IF(EE2310&lt;&gt;"",1,0)</f>
        <v/>
      </c>
      <c r="BB2310">
        <f>IF(AND(AV2310&gt;0, AW2310&gt;0),1,0)</f>
        <v/>
      </c>
      <c r="CP2310" t="inlineStr">
        <is>
          <t>X</t>
        </is>
      </c>
      <c r="CZ2310" t="inlineStr">
        <is>
          <t>D</t>
        </is>
      </c>
      <c r="DC2310" t="inlineStr">
        <is>
          <t>X</t>
        </is>
      </c>
      <c r="DI2310" t="inlineStr">
        <is>
          <t>X</t>
        </is>
      </c>
    </row>
    <row r="2311">
      <c r="A2311" t="inlineStr">
        <is>
          <t>OH0020971957</t>
        </is>
      </c>
      <c r="B2311" t="n">
        <v>78</v>
      </c>
      <c r="C2311" t="n">
        <v>373219</v>
      </c>
      <c r="D2311" t="inlineStr">
        <is>
          <t>HUGHLEY</t>
        </is>
      </c>
      <c r="E2311" t="inlineStr">
        <is>
          <t>LIONEL</t>
        </is>
      </c>
      <c r="F2311">
        <f>CONCATENATE(D2311," ",LEFT(H2311,4),"T=",AU2311,"D=",AV2311,"R=",AW2311,"M=",AX2311,"L=",AY2311,"B=",AZ2311)</f>
        <v/>
      </c>
      <c r="G2311" t="inlineStr">
        <is>
          <t>L</t>
        </is>
      </c>
      <c r="I2311" t="inlineStr">
        <is>
          <t>1978-08-03</t>
        </is>
      </c>
      <c r="J2311" t="inlineStr">
        <is>
          <t>2017-05-01</t>
        </is>
      </c>
      <c r="K2311" t="inlineStr">
        <is>
          <t>CONFIRMATION</t>
        </is>
      </c>
      <c r="M2311">
        <f>RIGHT(L2311,LEN(L2311)-FIND(" ",L2311))</f>
        <v/>
      </c>
      <c r="N2311" t="inlineStr">
        <is>
          <t>2430 PALMYRA RD SW</t>
        </is>
      </c>
      <c r="P2311" t="inlineStr">
        <is>
          <t>WARREN</t>
        </is>
      </c>
      <c r="Q2311" t="inlineStr">
        <is>
          <t>OH</t>
        </is>
      </c>
      <c r="R2311" t="n">
        <v>44481</v>
      </c>
      <c r="AD2311" t="inlineStr">
        <is>
          <t>TRUMBULL CAREER &amp; TECH CENTER</t>
        </is>
      </c>
      <c r="AE2311" t="inlineStr">
        <is>
          <t>WARREN CITY</t>
        </is>
      </c>
      <c r="AF2311" t="inlineStr">
        <is>
          <t>WARREN CITY SD</t>
        </is>
      </c>
      <c r="AH2311" t="n">
        <v>14</v>
      </c>
      <c r="AI2311" t="n">
        <v>11</v>
      </c>
      <c r="AN2311" t="inlineStr">
        <is>
          <t>WARREN</t>
        </is>
      </c>
      <c r="AO2311" t="inlineStr">
        <is>
          <t>WARREN CITY 6G</t>
        </is>
      </c>
      <c r="AP2311" t="inlineStr">
        <is>
          <t>78-P-AEH</t>
        </is>
      </c>
      <c r="AQ2311" t="n">
        <v>9</v>
      </c>
      <c r="AR2311" t="n">
        <v>64</v>
      </c>
      <c r="AS2311" t="n">
        <v>32</v>
      </c>
      <c r="AV2311" t="inlineStr">
        <is>
          <t>WARREN-WARD 6</t>
        </is>
      </c>
      <c r="AW2311">
        <f>COUNTA($BA$2311:$EE$2311)</f>
        <v/>
      </c>
      <c r="AX2311">
        <f>COUNTIF($BA$2311:$EE$2311,"D")</f>
        <v/>
      </c>
      <c r="AY2311">
        <f>COUNTIF($BA$2311:$EE$2311,"R")</f>
        <v/>
      </c>
      <c r="AZ2311">
        <f>IF(BL2311="D",1,0)+IF(BM2311="D",1,0)+IF(BR2311="D",1,0)+IF(BS2311="D",1,0)+IF(BU2311="D",1,0)+IF(CA2311="D",1,0)+IF(CB2311="D",1,0)+IF(CC2311="D",1,0)+IF(CD2311="D",1,0)+IF(CJ2311="D",1,0)+IF(CK2311="D",1,0)+IF(CO2311="D",1,0)+IF(CP2311="D",1,0)+IF(CQ2311="D",1,0)+IF(CU2311="D",1,0)+IF(CV2311="D",1,0)+IF(DB2311="D",1,0)+IF(DC2311="D",1,0)+IF(DH2311="D",1,0)+IF(DI2311="D",1,0)+IF(DM2311="D",1,0)+IF(DN2311="D",1,0)+IF(DO2311="D",1,0)+IF(DU2311="D",1,0)+IF(DX2311="D",1,0)</f>
        <v/>
      </c>
      <c r="BA2311">
        <f>IF(DH2311&lt;&gt;"",1,0)+IF(DI2311&lt;&gt;"",1,0)+IF(DK2311&lt;&gt;"",1,0)+IF(DM2311&lt;&gt;"",1,0)+IF(DN2311&lt;&gt;"",1,0)+IF(DO2311&lt;&gt;"",1,0)+IF(DQ2311&lt;&gt;"",1,0)+IF(DR2311&lt;&gt;"",1,0)+IF(DT2311&lt;&gt;"",1,0)+IF(DU2311&lt;&gt;"",1,0)+IF(DV2311&lt;&gt;"",1,0)+IF(DW2311&lt;&gt;"",1,0)+IF(DX2311&lt;&gt;"",1,0)+IF(DZ2311&lt;&gt;"",1,0)+IF(EA2311&lt;&gt;"",1,0)+IF(EB2311&lt;&gt;"",1,0)+IF(EE2311&lt;&gt;"",1,0)</f>
        <v/>
      </c>
      <c r="BB2311">
        <f>IF(AND(AV2311&gt;0, AW2311&gt;0),1,0)</f>
        <v/>
      </c>
      <c r="CP2311" t="inlineStr">
        <is>
          <t>X</t>
        </is>
      </c>
      <c r="DC2311" t="inlineStr">
        <is>
          <t>X</t>
        </is>
      </c>
    </row>
    <row r="2312">
      <c r="A2312" t="inlineStr">
        <is>
          <t>OH0021841036</t>
        </is>
      </c>
      <c r="B2312" t="n">
        <v>78</v>
      </c>
      <c r="C2312" t="n">
        <v>388141</v>
      </c>
      <c r="D2312" t="inlineStr">
        <is>
          <t>MARTIN</t>
        </is>
      </c>
      <c r="E2312" t="inlineStr">
        <is>
          <t>YVETTE</t>
        </is>
      </c>
      <c r="F2312">
        <f>CONCATENATE(D2312," ",LEFT(H2312,4),"T=",AU2312,"D=",AV2312,"R=",AW2312,"M=",AX2312,"L=",AY2312,"B=",AZ2312)</f>
        <v/>
      </c>
      <c r="G2312" t="inlineStr">
        <is>
          <t>AM</t>
        </is>
      </c>
      <c r="I2312" t="inlineStr">
        <is>
          <t>1993-01-29</t>
        </is>
      </c>
      <c r="J2312" t="inlineStr">
        <is>
          <t>2022-01-29</t>
        </is>
      </c>
      <c r="K2312" t="inlineStr">
        <is>
          <t>ACTIVE</t>
        </is>
      </c>
      <c r="M2312">
        <f>RIGHT(L2312,LEN(L2312)-FIND(" ",L2312))</f>
        <v/>
      </c>
      <c r="N2312" t="inlineStr">
        <is>
          <t>2474 CRANWOOD DR SW</t>
        </is>
      </c>
      <c r="P2312" t="inlineStr">
        <is>
          <t>WARREN</t>
        </is>
      </c>
      <c r="Q2312" t="inlineStr">
        <is>
          <t>OH</t>
        </is>
      </c>
      <c r="R2312" t="n">
        <v>44485</v>
      </c>
      <c r="AD2312" t="inlineStr">
        <is>
          <t>TRUMBULL CAREER &amp; TECH CENTER</t>
        </is>
      </c>
      <c r="AE2312" t="inlineStr">
        <is>
          <t>WARREN CITY</t>
        </is>
      </c>
      <c r="AF2312" t="inlineStr">
        <is>
          <t>WARREN CITY SD</t>
        </is>
      </c>
      <c r="AH2312" t="n">
        <v>14</v>
      </c>
      <c r="AI2312" t="n">
        <v>11</v>
      </c>
      <c r="AN2312" t="inlineStr">
        <is>
          <t>WARREN</t>
        </is>
      </c>
      <c r="AO2312" t="inlineStr">
        <is>
          <t>WARREN CITY 6G</t>
        </is>
      </c>
      <c r="AP2312" t="inlineStr">
        <is>
          <t>78-P-AEH</t>
        </is>
      </c>
      <c r="AQ2312" t="n">
        <v>9</v>
      </c>
      <c r="AR2312" t="n">
        <v>64</v>
      </c>
      <c r="AS2312" t="n">
        <v>32</v>
      </c>
      <c r="AV2312" t="inlineStr">
        <is>
          <t>WARREN-WARD 6</t>
        </is>
      </c>
      <c r="AW2312">
        <f>COUNTA($BA$2312:$EE$2312)</f>
        <v/>
      </c>
      <c r="AX2312">
        <f>COUNTIF($BA$2312:$EE$2312,"D")</f>
        <v/>
      </c>
      <c r="AY2312">
        <f>COUNTIF($BA$2312:$EE$2312,"R")</f>
        <v/>
      </c>
      <c r="AZ2312">
        <f>IF(BL2312="D",1,0)+IF(BM2312="D",1,0)+IF(BR2312="D",1,0)+IF(BS2312="D",1,0)+IF(BU2312="D",1,0)+IF(CA2312="D",1,0)+IF(CB2312="D",1,0)+IF(CC2312="D",1,0)+IF(CD2312="D",1,0)+IF(CJ2312="D",1,0)+IF(CK2312="D",1,0)+IF(CO2312="D",1,0)+IF(CP2312="D",1,0)+IF(CQ2312="D",1,0)+IF(CU2312="D",1,0)+IF(CV2312="D",1,0)+IF(DB2312="D",1,0)+IF(DC2312="D",1,0)+IF(DH2312="D",1,0)+IF(DI2312="D",1,0)+IF(DM2312="D",1,0)+IF(DN2312="D",1,0)+IF(DO2312="D",1,0)+IF(DU2312="D",1,0)+IF(DX2312="D",1,0)</f>
        <v/>
      </c>
      <c r="BA2312">
        <f>IF(DH2312&lt;&gt;"",1,0)+IF(DI2312&lt;&gt;"",1,0)+IF(DK2312&lt;&gt;"",1,0)+IF(DM2312&lt;&gt;"",1,0)+IF(DN2312&lt;&gt;"",1,0)+IF(DO2312&lt;&gt;"",1,0)+IF(DQ2312&lt;&gt;"",1,0)+IF(DR2312&lt;&gt;"",1,0)+IF(DT2312&lt;&gt;"",1,0)+IF(DU2312&lt;&gt;"",1,0)+IF(DV2312&lt;&gt;"",1,0)+IF(DW2312&lt;&gt;"",1,0)+IF(DX2312&lt;&gt;"",1,0)+IF(DZ2312&lt;&gt;"",1,0)+IF(EA2312&lt;&gt;"",1,0)+IF(EB2312&lt;&gt;"",1,0)+IF(EE2312&lt;&gt;"",1,0)</f>
        <v/>
      </c>
      <c r="BB2312">
        <f>IF(AND(AV2312&gt;0, AW2312&gt;0),1,0)</f>
        <v/>
      </c>
      <c r="CP2312" t="inlineStr">
        <is>
          <t>X</t>
        </is>
      </c>
      <c r="CY2312" t="inlineStr">
        <is>
          <t>X</t>
        </is>
      </c>
      <c r="CZ2312" t="inlineStr">
        <is>
          <t>D</t>
        </is>
      </c>
      <c r="DC2312" t="inlineStr">
        <is>
          <t>X</t>
        </is>
      </c>
      <c r="DL2312" t="inlineStr">
        <is>
          <t>X</t>
        </is>
      </c>
      <c r="EF2312" t="inlineStr">
        <is>
          <t>X</t>
        </is>
      </c>
    </row>
    <row r="2313">
      <c r="A2313" t="inlineStr">
        <is>
          <t>OH0023639843</t>
        </is>
      </c>
      <c r="B2313" t="n">
        <v>78</v>
      </c>
      <c r="C2313" t="n">
        <v>415617</v>
      </c>
      <c r="D2313" t="inlineStr">
        <is>
          <t>CATES</t>
        </is>
      </c>
      <c r="E2313" t="inlineStr">
        <is>
          <t>CHRISTOPHER</t>
        </is>
      </c>
      <c r="F2313">
        <f>CONCATENATE(D2313," ",LEFT(H2313,4),"T=",AU2313,"D=",AV2313,"R=",AW2313,"M=",AX2313,"L=",AY2313,"B=",AZ2313)</f>
        <v/>
      </c>
      <c r="G2313" t="inlineStr">
        <is>
          <t>MICHAEL</t>
        </is>
      </c>
      <c r="I2313" t="inlineStr">
        <is>
          <t>1986-10-24</t>
        </is>
      </c>
      <c r="J2313" t="inlineStr">
        <is>
          <t>2020-07-09</t>
        </is>
      </c>
      <c r="K2313" t="inlineStr">
        <is>
          <t>ACTIVE</t>
        </is>
      </c>
      <c r="M2313">
        <f>RIGHT(L2313,LEN(L2313)-FIND(" ",L2313))</f>
        <v/>
      </c>
      <c r="N2313" t="inlineStr">
        <is>
          <t>2497 HAMILTON ST SW</t>
        </is>
      </c>
      <c r="P2313" t="inlineStr">
        <is>
          <t>WARREN</t>
        </is>
      </c>
      <c r="Q2313" t="inlineStr">
        <is>
          <t>OH</t>
        </is>
      </c>
      <c r="R2313" t="n">
        <v>44485</v>
      </c>
      <c r="AD2313" t="inlineStr">
        <is>
          <t>TRUMBULL CAREER &amp; TECH CENTER</t>
        </is>
      </c>
      <c r="AE2313" t="inlineStr">
        <is>
          <t>WARREN CITY</t>
        </is>
      </c>
      <c r="AF2313" t="inlineStr">
        <is>
          <t>WARREN CITY SD</t>
        </is>
      </c>
      <c r="AH2313" t="n">
        <v>14</v>
      </c>
      <c r="AI2313" t="n">
        <v>11</v>
      </c>
      <c r="AN2313" t="inlineStr">
        <is>
          <t>WARREN</t>
        </is>
      </c>
      <c r="AO2313" t="inlineStr">
        <is>
          <t>WARREN CITY 6G</t>
        </is>
      </c>
      <c r="AP2313" t="inlineStr">
        <is>
          <t>78-P-AEH</t>
        </is>
      </c>
      <c r="AQ2313" t="n">
        <v>9</v>
      </c>
      <c r="AR2313" t="n">
        <v>64</v>
      </c>
      <c r="AS2313" t="n">
        <v>32</v>
      </c>
      <c r="AV2313" t="inlineStr">
        <is>
          <t>WARREN-WARD 6</t>
        </is>
      </c>
      <c r="AW2313">
        <f>COUNTA($BA$2313:$EE$2313)</f>
        <v/>
      </c>
      <c r="AX2313">
        <f>COUNTIF($BA$2313:$EE$2313,"D")</f>
        <v/>
      </c>
      <c r="AY2313">
        <f>COUNTIF($BA$2313:$EE$2313,"R")</f>
        <v/>
      </c>
      <c r="AZ2313">
        <f>IF(BL2313="D",1,0)+IF(BM2313="D",1,0)+IF(BR2313="D",1,0)+IF(BS2313="D",1,0)+IF(BU2313="D",1,0)+IF(CA2313="D",1,0)+IF(CB2313="D",1,0)+IF(CC2313="D",1,0)+IF(CD2313="D",1,0)+IF(CJ2313="D",1,0)+IF(CK2313="D",1,0)+IF(CO2313="D",1,0)+IF(CP2313="D",1,0)+IF(CQ2313="D",1,0)+IF(CU2313="D",1,0)+IF(CV2313="D",1,0)+IF(DB2313="D",1,0)+IF(DC2313="D",1,0)+IF(DH2313="D",1,0)+IF(DI2313="D",1,0)+IF(DM2313="D",1,0)+IF(DN2313="D",1,0)+IF(DO2313="D",1,0)+IF(DU2313="D",1,0)+IF(DX2313="D",1,0)</f>
        <v/>
      </c>
      <c r="BA2313">
        <f>IF(DH2313&lt;&gt;"",1,0)+IF(DI2313&lt;&gt;"",1,0)+IF(DK2313&lt;&gt;"",1,0)+IF(DM2313&lt;&gt;"",1,0)+IF(DN2313&lt;&gt;"",1,0)+IF(DO2313&lt;&gt;"",1,0)+IF(DQ2313&lt;&gt;"",1,0)+IF(DR2313&lt;&gt;"",1,0)+IF(DT2313&lt;&gt;"",1,0)+IF(DU2313&lt;&gt;"",1,0)+IF(DV2313&lt;&gt;"",1,0)+IF(DW2313&lt;&gt;"",1,0)+IF(DX2313&lt;&gt;"",1,0)+IF(DZ2313&lt;&gt;"",1,0)+IF(EA2313&lt;&gt;"",1,0)+IF(EB2313&lt;&gt;"",1,0)+IF(EE2313&lt;&gt;"",1,0)</f>
        <v/>
      </c>
      <c r="BB2313">
        <f>IF(AND(AV2313&gt;0, AW2313&gt;0),1,0)</f>
        <v/>
      </c>
      <c r="DC2313" t="inlineStr">
        <is>
          <t>X</t>
        </is>
      </c>
      <c r="DN2313" t="inlineStr">
        <is>
          <t>X</t>
        </is>
      </c>
      <c r="DU2313" t="inlineStr">
        <is>
          <t>X</t>
        </is>
      </c>
      <c r="DX2313" t="inlineStr">
        <is>
          <t>X</t>
        </is>
      </c>
      <c r="EF2313" t="inlineStr">
        <is>
          <t>X</t>
        </is>
      </c>
    </row>
    <row r="2314">
      <c r="A2314" t="inlineStr">
        <is>
          <t>OH0015762920</t>
        </is>
      </c>
      <c r="B2314" t="n">
        <v>78</v>
      </c>
      <c r="C2314" t="n">
        <v>250228</v>
      </c>
      <c r="D2314" t="inlineStr">
        <is>
          <t>RODGERS</t>
        </is>
      </c>
      <c r="E2314" t="inlineStr">
        <is>
          <t>JAMES</t>
        </is>
      </c>
      <c r="F2314">
        <f>CONCATENATE(D2314," ",LEFT(H2314,4),"T=",AU2314,"D=",AV2314,"R=",AW2314,"M=",AX2314,"L=",AY2314,"B=",AZ2314)</f>
        <v/>
      </c>
      <c r="G2314" t="inlineStr">
        <is>
          <t>W</t>
        </is>
      </c>
      <c r="H2314" t="inlineStr">
        <is>
          <t>SR</t>
        </is>
      </c>
      <c r="I2314" t="inlineStr">
        <is>
          <t>1949-06-11</t>
        </is>
      </c>
      <c r="J2314" t="inlineStr">
        <is>
          <t>1993-10-04</t>
        </is>
      </c>
      <c r="K2314" t="inlineStr">
        <is>
          <t>ACTIVE</t>
        </is>
      </c>
      <c r="L2314" t="inlineStr">
        <is>
          <t>D</t>
        </is>
      </c>
      <c r="M2314">
        <f>RIGHT(L2314,LEN(L2314)-FIND(" ",L2314))</f>
        <v/>
      </c>
      <c r="N2314" t="inlineStr">
        <is>
          <t>550 OAK CIR SW</t>
        </is>
      </c>
      <c r="P2314" t="inlineStr">
        <is>
          <t>WARREN</t>
        </is>
      </c>
      <c r="Q2314" t="inlineStr">
        <is>
          <t>OH</t>
        </is>
      </c>
      <c r="R2314" t="n">
        <v>44485</v>
      </c>
      <c r="AD2314" t="inlineStr">
        <is>
          <t>TRUMBULL CAREER &amp; TECH CENTER</t>
        </is>
      </c>
      <c r="AE2314" t="inlineStr">
        <is>
          <t>WARREN CITY</t>
        </is>
      </c>
      <c r="AF2314" t="inlineStr">
        <is>
          <t>WARREN CITY SD</t>
        </is>
      </c>
      <c r="AH2314" t="n">
        <v>14</v>
      </c>
      <c r="AI2314" t="n">
        <v>11</v>
      </c>
      <c r="AN2314" t="inlineStr">
        <is>
          <t>WARREN</t>
        </is>
      </c>
      <c r="AO2314" t="inlineStr">
        <is>
          <t>WARREN CITY 6G</t>
        </is>
      </c>
      <c r="AP2314" t="inlineStr">
        <is>
          <t>78-P-AEH</t>
        </is>
      </c>
      <c r="AQ2314" t="n">
        <v>9</v>
      </c>
      <c r="AR2314" t="n">
        <v>64</v>
      </c>
      <c r="AS2314" t="n">
        <v>32</v>
      </c>
      <c r="AV2314" t="inlineStr">
        <is>
          <t>WARREN-WARD 6</t>
        </is>
      </c>
      <c r="AW2314">
        <f>COUNTA($BA$2314:$EE$2314)</f>
        <v/>
      </c>
      <c r="AX2314">
        <f>COUNTIF($BA$2314:$EE$2314,"D")</f>
        <v/>
      </c>
      <c r="AY2314">
        <f>COUNTIF($BA$2314:$EE$2314,"R")</f>
        <v/>
      </c>
      <c r="AZ2314">
        <f>IF(BL2314="D",1,0)+IF(BM2314="D",1,0)+IF(BR2314="D",1,0)+IF(BS2314="D",1,0)+IF(BU2314="D",1,0)+IF(CA2314="D",1,0)+IF(CB2314="D",1,0)+IF(CC2314="D",1,0)+IF(CD2314="D",1,0)+IF(CJ2314="D",1,0)+IF(CK2314="D",1,0)+IF(CO2314="D",1,0)+IF(CP2314="D",1,0)+IF(CQ2314="D",1,0)+IF(CU2314="D",1,0)+IF(CV2314="D",1,0)+IF(DB2314="D",1,0)+IF(DC2314="D",1,0)+IF(DH2314="D",1,0)+IF(DI2314="D",1,0)+IF(DM2314="D",1,0)+IF(DN2314="D",1,0)+IF(DO2314="D",1,0)+IF(DU2314="D",1,0)+IF(DX2314="D",1,0)</f>
        <v/>
      </c>
      <c r="BA2314">
        <f>IF(DH2314&lt;&gt;"",1,0)+IF(DI2314&lt;&gt;"",1,0)+IF(DK2314&lt;&gt;"",1,0)+IF(DM2314&lt;&gt;"",1,0)+IF(DN2314&lt;&gt;"",1,0)+IF(DO2314&lt;&gt;"",1,0)+IF(DQ2314&lt;&gt;"",1,0)+IF(DR2314&lt;&gt;"",1,0)+IF(DT2314&lt;&gt;"",1,0)+IF(DU2314&lt;&gt;"",1,0)+IF(DV2314&lt;&gt;"",1,0)+IF(DW2314&lt;&gt;"",1,0)+IF(DX2314&lt;&gt;"",1,0)+IF(DZ2314&lt;&gt;"",1,0)+IF(EA2314&lt;&gt;"",1,0)+IF(EB2314&lt;&gt;"",1,0)+IF(EE2314&lt;&gt;"",1,0)</f>
        <v/>
      </c>
      <c r="BB2314">
        <f>IF(AND(AV2314&gt;0, AW2314&gt;0),1,0)</f>
        <v/>
      </c>
      <c r="BC2314" t="inlineStr">
        <is>
          <t>X</t>
        </is>
      </c>
      <c r="BD2314" t="inlineStr">
        <is>
          <t>X</t>
        </is>
      </c>
      <c r="BE2314" t="inlineStr">
        <is>
          <t>X</t>
        </is>
      </c>
      <c r="BF2314" t="inlineStr">
        <is>
          <t>X</t>
        </is>
      </c>
      <c r="BG2314" t="inlineStr">
        <is>
          <t>X</t>
        </is>
      </c>
      <c r="BH2314" t="inlineStr">
        <is>
          <t>X</t>
        </is>
      </c>
      <c r="BI2314" t="inlineStr">
        <is>
          <t>X</t>
        </is>
      </c>
      <c r="BJ2314" t="inlineStr">
        <is>
          <t>X</t>
        </is>
      </c>
      <c r="BK2314" t="inlineStr">
        <is>
          <t>X</t>
        </is>
      </c>
      <c r="BL2314" t="inlineStr">
        <is>
          <t>X</t>
        </is>
      </c>
      <c r="BP2314" t="inlineStr">
        <is>
          <t>X</t>
        </is>
      </c>
      <c r="BR2314" t="inlineStr">
        <is>
          <t>X</t>
        </is>
      </c>
      <c r="BS2314" t="inlineStr">
        <is>
          <t>X</t>
        </is>
      </c>
      <c r="BY2314" t="inlineStr">
        <is>
          <t>D</t>
        </is>
      </c>
      <c r="CA2314" t="inlineStr">
        <is>
          <t>X</t>
        </is>
      </c>
      <c r="CC2314" t="inlineStr">
        <is>
          <t>D</t>
        </is>
      </c>
      <c r="CG2314" t="inlineStr">
        <is>
          <t>X</t>
        </is>
      </c>
      <c r="CH2314" t="inlineStr">
        <is>
          <t>D</t>
        </is>
      </c>
      <c r="CK2314" t="inlineStr">
        <is>
          <t>X</t>
        </is>
      </c>
      <c r="CL2314" t="inlineStr">
        <is>
          <t>D</t>
        </is>
      </c>
      <c r="CN2314" t="inlineStr">
        <is>
          <t>X</t>
        </is>
      </c>
      <c r="CP2314" t="inlineStr">
        <is>
          <t>X</t>
        </is>
      </c>
      <c r="CQ2314" t="inlineStr">
        <is>
          <t>D</t>
        </is>
      </c>
      <c r="CT2314" t="inlineStr">
        <is>
          <t>X</t>
        </is>
      </c>
      <c r="CU2314" t="inlineStr">
        <is>
          <t>D</t>
        </is>
      </c>
      <c r="CV2314" t="inlineStr">
        <is>
          <t>X</t>
        </is>
      </c>
      <c r="CW2314" t="inlineStr">
        <is>
          <t>D</t>
        </is>
      </c>
      <c r="CY2314" t="inlineStr">
        <is>
          <t>X</t>
        </is>
      </c>
      <c r="CZ2314" t="inlineStr">
        <is>
          <t>D</t>
        </is>
      </c>
      <c r="DC2314" t="inlineStr">
        <is>
          <t>X</t>
        </is>
      </c>
      <c r="DD2314" t="inlineStr">
        <is>
          <t>D</t>
        </is>
      </c>
      <c r="DF2314" t="inlineStr">
        <is>
          <t>X</t>
        </is>
      </c>
      <c r="DG2314" t="inlineStr">
        <is>
          <t>D</t>
        </is>
      </c>
      <c r="DI2314" t="inlineStr">
        <is>
          <t>X</t>
        </is>
      </c>
      <c r="DJ2314" t="inlineStr">
        <is>
          <t>D</t>
        </is>
      </c>
      <c r="DL2314" t="inlineStr">
        <is>
          <t>X</t>
        </is>
      </c>
      <c r="DM2314" t="inlineStr">
        <is>
          <t>D</t>
        </is>
      </c>
      <c r="DN2314" t="inlineStr">
        <is>
          <t>X</t>
        </is>
      </c>
      <c r="DO2314" t="inlineStr">
        <is>
          <t>D</t>
        </is>
      </c>
      <c r="DR2314" t="inlineStr">
        <is>
          <t>X</t>
        </is>
      </c>
      <c r="DS2314" t="inlineStr">
        <is>
          <t>D</t>
        </is>
      </c>
      <c r="DT2314" t="inlineStr">
        <is>
          <t>D</t>
        </is>
      </c>
      <c r="DU2314" t="inlineStr">
        <is>
          <t>X</t>
        </is>
      </c>
      <c r="DW2314" t="inlineStr">
        <is>
          <t>D</t>
        </is>
      </c>
      <c r="DX2314" t="inlineStr">
        <is>
          <t>X</t>
        </is>
      </c>
      <c r="EA2314" t="inlineStr">
        <is>
          <t>X</t>
        </is>
      </c>
      <c r="ED2314" t="inlineStr">
        <is>
          <t>D</t>
        </is>
      </c>
      <c r="EF2314" t="inlineStr">
        <is>
          <t>X</t>
        </is>
      </c>
    </row>
    <row r="2315">
      <c r="A2315" t="inlineStr">
        <is>
          <t>OH0020386813</t>
        </is>
      </c>
      <c r="B2315" t="n">
        <v>78</v>
      </c>
      <c r="C2315" t="n">
        <v>367603</v>
      </c>
      <c r="D2315" t="inlineStr">
        <is>
          <t>LITTLETON</t>
        </is>
      </c>
      <c r="E2315" t="inlineStr">
        <is>
          <t>JANIE</t>
        </is>
      </c>
      <c r="F2315">
        <f>CONCATENATE(D2315," ",LEFT(H2315,4),"T=",AU2315,"D=",AV2315,"R=",AW2315,"M=",AX2315,"L=",AY2315,"B=",AZ2315)</f>
        <v/>
      </c>
      <c r="G2315" t="inlineStr">
        <is>
          <t>M</t>
        </is>
      </c>
      <c r="I2315" t="inlineStr">
        <is>
          <t>1971-10-27</t>
        </is>
      </c>
      <c r="J2315" t="inlineStr">
        <is>
          <t>2018-06-07</t>
        </is>
      </c>
      <c r="K2315" t="inlineStr">
        <is>
          <t>CONFIRMATION</t>
        </is>
      </c>
      <c r="M2315">
        <f>RIGHT(L2315,LEN(L2315)-FIND(" ",L2315))</f>
        <v/>
      </c>
      <c r="N2315" t="inlineStr">
        <is>
          <t>1445 JEFFERSON ST SW</t>
        </is>
      </c>
      <c r="P2315" t="inlineStr">
        <is>
          <t>WARREN</t>
        </is>
      </c>
      <c r="Q2315" t="inlineStr">
        <is>
          <t>OH</t>
        </is>
      </c>
      <c r="R2315" t="n">
        <v>44485</v>
      </c>
      <c r="AD2315" t="inlineStr">
        <is>
          <t>TRUMBULL CAREER &amp; TECH CENTER</t>
        </is>
      </c>
      <c r="AE2315" t="inlineStr">
        <is>
          <t>WARREN CITY</t>
        </is>
      </c>
      <c r="AF2315" t="inlineStr">
        <is>
          <t>WARREN CITY SD</t>
        </is>
      </c>
      <c r="AH2315" t="n">
        <v>14</v>
      </c>
      <c r="AI2315" t="n">
        <v>11</v>
      </c>
      <c r="AN2315" t="inlineStr">
        <is>
          <t>WARREN</t>
        </is>
      </c>
      <c r="AO2315" t="inlineStr">
        <is>
          <t>WARREN CITY 6G</t>
        </is>
      </c>
      <c r="AP2315" t="inlineStr">
        <is>
          <t>78-P-AEH</t>
        </is>
      </c>
      <c r="AQ2315" t="n">
        <v>9</v>
      </c>
      <c r="AR2315" t="n">
        <v>64</v>
      </c>
      <c r="AS2315" t="n">
        <v>32</v>
      </c>
      <c r="AV2315" t="inlineStr">
        <is>
          <t>WARREN-WARD 6</t>
        </is>
      </c>
      <c r="AW2315">
        <f>COUNTA($BA$2315:$EE$2315)</f>
        <v/>
      </c>
      <c r="AX2315">
        <f>COUNTIF($BA$2315:$EE$2315,"D")</f>
        <v/>
      </c>
      <c r="AY2315">
        <f>COUNTIF($BA$2315:$EE$2315,"R")</f>
        <v/>
      </c>
      <c r="AZ2315">
        <f>IF(BL2315="D",1,0)+IF(BM2315="D",1,0)+IF(BR2315="D",1,0)+IF(BS2315="D",1,0)+IF(BU2315="D",1,0)+IF(CA2315="D",1,0)+IF(CB2315="D",1,0)+IF(CC2315="D",1,0)+IF(CD2315="D",1,0)+IF(CJ2315="D",1,0)+IF(CK2315="D",1,0)+IF(CO2315="D",1,0)+IF(CP2315="D",1,0)+IF(CQ2315="D",1,0)+IF(CU2315="D",1,0)+IF(CV2315="D",1,0)+IF(DB2315="D",1,0)+IF(DC2315="D",1,0)+IF(DH2315="D",1,0)+IF(DI2315="D",1,0)+IF(DM2315="D",1,0)+IF(DN2315="D",1,0)+IF(DO2315="D",1,0)+IF(DU2315="D",1,0)+IF(DX2315="D",1,0)</f>
        <v/>
      </c>
      <c r="BA2315">
        <f>IF(DH2315&lt;&gt;"",1,0)+IF(DI2315&lt;&gt;"",1,0)+IF(DK2315&lt;&gt;"",1,0)+IF(DM2315&lt;&gt;"",1,0)+IF(DN2315&lt;&gt;"",1,0)+IF(DO2315&lt;&gt;"",1,0)+IF(DQ2315&lt;&gt;"",1,0)+IF(DR2315&lt;&gt;"",1,0)+IF(DT2315&lt;&gt;"",1,0)+IF(DU2315&lt;&gt;"",1,0)+IF(DV2315&lt;&gt;"",1,0)+IF(DW2315&lt;&gt;"",1,0)+IF(DX2315&lt;&gt;"",1,0)+IF(DZ2315&lt;&gt;"",1,0)+IF(EA2315&lt;&gt;"",1,0)+IF(EB2315&lt;&gt;"",1,0)+IF(EE2315&lt;&gt;"",1,0)</f>
        <v/>
      </c>
      <c r="BB2315">
        <f>IF(AND(AV2315&gt;0, AW2315&gt;0),1,0)</f>
        <v/>
      </c>
      <c r="CP2315" t="inlineStr">
        <is>
          <t>X</t>
        </is>
      </c>
    </row>
    <row r="2316">
      <c r="A2316" t="inlineStr">
        <is>
          <t>OH0015681244</t>
        </is>
      </c>
      <c r="B2316" t="n">
        <v>78</v>
      </c>
      <c r="C2316" t="n">
        <v>325547</v>
      </c>
      <c r="D2316" t="inlineStr">
        <is>
          <t>MCCORKLE</t>
        </is>
      </c>
      <c r="E2316" t="inlineStr">
        <is>
          <t>RACHELLE</t>
        </is>
      </c>
      <c r="F2316">
        <f>CONCATENATE(D2316," ",LEFT(H2316,4),"T=",AU2316,"D=",AV2316,"R=",AW2316,"M=",AX2316,"L=",AY2316,"B=",AZ2316)</f>
        <v/>
      </c>
      <c r="G2316" t="inlineStr">
        <is>
          <t>Z</t>
        </is>
      </c>
      <c r="I2316" t="inlineStr">
        <is>
          <t>1961-01-14</t>
        </is>
      </c>
      <c r="J2316" t="inlineStr">
        <is>
          <t>2020-04-14</t>
        </is>
      </c>
      <c r="K2316" t="inlineStr">
        <is>
          <t>CONFIRMATION</t>
        </is>
      </c>
      <c r="M2316">
        <f>RIGHT(L2316,LEN(L2316)-FIND(" ",L2316))</f>
        <v/>
      </c>
      <c r="N2316" t="inlineStr">
        <is>
          <t>1386 UNION ST SW</t>
        </is>
      </c>
      <c r="O2316" t="inlineStr">
        <is>
          <t>APT B</t>
        </is>
      </c>
      <c r="P2316" t="inlineStr">
        <is>
          <t>WARREN</t>
        </is>
      </c>
      <c r="Q2316" t="inlineStr">
        <is>
          <t>OH</t>
        </is>
      </c>
      <c r="R2316" t="n">
        <v>44485</v>
      </c>
      <c r="AD2316" t="inlineStr">
        <is>
          <t>TRUMBULL CAREER &amp; TECH CENTER</t>
        </is>
      </c>
      <c r="AE2316" t="inlineStr">
        <is>
          <t>WARREN CITY</t>
        </is>
      </c>
      <c r="AF2316" t="inlineStr">
        <is>
          <t>WARREN CITY SD</t>
        </is>
      </c>
      <c r="AH2316" t="n">
        <v>14</v>
      </c>
      <c r="AI2316" t="n">
        <v>11</v>
      </c>
      <c r="AN2316" t="inlineStr">
        <is>
          <t>WARREN</t>
        </is>
      </c>
      <c r="AO2316" t="inlineStr">
        <is>
          <t>WARREN CITY 6G</t>
        </is>
      </c>
      <c r="AP2316" t="inlineStr">
        <is>
          <t>78-P-AEH</t>
        </is>
      </c>
      <c r="AQ2316" t="n">
        <v>9</v>
      </c>
      <c r="AR2316" t="n">
        <v>64</v>
      </c>
      <c r="AS2316" t="n">
        <v>32</v>
      </c>
      <c r="AV2316" t="inlineStr">
        <is>
          <t>WARREN-WARD 6</t>
        </is>
      </c>
      <c r="AW2316">
        <f>COUNTA($BA$2316:$EE$2316)</f>
        <v/>
      </c>
      <c r="AX2316">
        <f>COUNTIF($BA$2316:$EE$2316,"D")</f>
        <v/>
      </c>
      <c r="AY2316">
        <f>COUNTIF($BA$2316:$EE$2316,"R")</f>
        <v/>
      </c>
      <c r="AZ2316">
        <f>IF(BL2316="D",1,0)+IF(BM2316="D",1,0)+IF(BR2316="D",1,0)+IF(BS2316="D",1,0)+IF(BU2316="D",1,0)+IF(CA2316="D",1,0)+IF(CB2316="D",1,0)+IF(CC2316="D",1,0)+IF(CD2316="D",1,0)+IF(CJ2316="D",1,0)+IF(CK2316="D",1,0)+IF(CO2316="D",1,0)+IF(CP2316="D",1,0)+IF(CQ2316="D",1,0)+IF(CU2316="D",1,0)+IF(CV2316="D",1,0)+IF(DB2316="D",1,0)+IF(DC2316="D",1,0)+IF(DH2316="D",1,0)+IF(DI2316="D",1,0)+IF(DM2316="D",1,0)+IF(DN2316="D",1,0)+IF(DO2316="D",1,0)+IF(DU2316="D",1,0)+IF(DX2316="D",1,0)</f>
        <v/>
      </c>
      <c r="BA2316">
        <f>IF(DH2316&lt;&gt;"",1,0)+IF(DI2316&lt;&gt;"",1,0)+IF(DK2316&lt;&gt;"",1,0)+IF(DM2316&lt;&gt;"",1,0)+IF(DN2316&lt;&gt;"",1,0)+IF(DO2316&lt;&gt;"",1,0)+IF(DQ2316&lt;&gt;"",1,0)+IF(DR2316&lt;&gt;"",1,0)+IF(DT2316&lt;&gt;"",1,0)+IF(DU2316&lt;&gt;"",1,0)+IF(DV2316&lt;&gt;"",1,0)+IF(DW2316&lt;&gt;"",1,0)+IF(DX2316&lt;&gt;"",1,0)+IF(DZ2316&lt;&gt;"",1,0)+IF(EA2316&lt;&gt;"",1,0)+IF(EB2316&lt;&gt;"",1,0)+IF(EE2316&lt;&gt;"",1,0)</f>
        <v/>
      </c>
      <c r="BB2316">
        <f>IF(AND(AV2316&gt;0, AW2316&gt;0),1,0)</f>
        <v/>
      </c>
      <c r="BL2316" t="inlineStr">
        <is>
          <t>X</t>
        </is>
      </c>
      <c r="CA2316" t="inlineStr">
        <is>
          <t>X</t>
        </is>
      </c>
      <c r="CP2316" t="inlineStr">
        <is>
          <t>X</t>
        </is>
      </c>
      <c r="DC2316" t="inlineStr">
        <is>
          <t>X</t>
        </is>
      </c>
    </row>
    <row r="2317">
      <c r="A2317" t="inlineStr">
        <is>
          <t>OH0027873560</t>
        </is>
      </c>
      <c r="B2317" t="n">
        <v>78</v>
      </c>
      <c r="C2317" t="n">
        <v>494710</v>
      </c>
      <c r="D2317" t="inlineStr">
        <is>
          <t>EDWARDS</t>
        </is>
      </c>
      <c r="E2317" t="inlineStr">
        <is>
          <t>ANTONIO</t>
        </is>
      </c>
      <c r="F2317">
        <f>CONCATENATE(D2317," ",LEFT(H2317,4),"T=",AU2317,"D=",AV2317,"R=",AW2317,"M=",AX2317,"L=",AY2317,"B=",AZ2317)</f>
        <v/>
      </c>
      <c r="G2317" t="inlineStr">
        <is>
          <t>JAJUAN</t>
        </is>
      </c>
      <c r="I2317" t="inlineStr">
        <is>
          <t>1997-12-11</t>
        </is>
      </c>
      <c r="J2317" t="inlineStr">
        <is>
          <t>2025-01-04</t>
        </is>
      </c>
      <c r="K2317" t="inlineStr">
        <is>
          <t>ACTIVE</t>
        </is>
      </c>
      <c r="M2317">
        <f>RIGHT(L2317,LEN(L2317)-FIND(" ",L2317))</f>
        <v/>
      </c>
      <c r="N2317" t="inlineStr">
        <is>
          <t>1746 HAMILTON ST SW</t>
        </is>
      </c>
      <c r="P2317" t="inlineStr">
        <is>
          <t>WARREN</t>
        </is>
      </c>
      <c r="Q2317" t="inlineStr">
        <is>
          <t>OH</t>
        </is>
      </c>
      <c r="R2317" t="n">
        <v>44485</v>
      </c>
      <c r="AD2317" t="inlineStr">
        <is>
          <t>TRUMBULL CAREER &amp; TECH CENTER</t>
        </is>
      </c>
      <c r="AE2317" t="inlineStr">
        <is>
          <t>WARREN CITY</t>
        </is>
      </c>
      <c r="AF2317" t="inlineStr">
        <is>
          <t>WARREN CITY SD</t>
        </is>
      </c>
      <c r="AH2317" t="n">
        <v>14</v>
      </c>
      <c r="AI2317" t="n">
        <v>11</v>
      </c>
      <c r="AN2317" t="inlineStr">
        <is>
          <t>WARREN</t>
        </is>
      </c>
      <c r="AO2317" t="inlineStr">
        <is>
          <t>WARREN CITY 6G</t>
        </is>
      </c>
      <c r="AP2317" t="inlineStr">
        <is>
          <t>78-P-AEH</t>
        </is>
      </c>
      <c r="AQ2317" t="n">
        <v>9</v>
      </c>
      <c r="AR2317" t="n">
        <v>64</v>
      </c>
      <c r="AS2317" t="n">
        <v>32</v>
      </c>
      <c r="AV2317" t="inlineStr">
        <is>
          <t>WARREN-WARD 6</t>
        </is>
      </c>
      <c r="AW2317">
        <f>COUNTA($BA$2317:$EE$2317)</f>
        <v/>
      </c>
      <c r="AX2317">
        <f>COUNTIF($BA$2317:$EE$2317,"D")</f>
        <v/>
      </c>
      <c r="AY2317">
        <f>COUNTIF($BA$2317:$EE$2317,"R")</f>
        <v/>
      </c>
      <c r="AZ2317">
        <f>IF(BL2317="D",1,0)+IF(BM2317="D",1,0)+IF(BR2317="D",1,0)+IF(BS2317="D",1,0)+IF(BU2317="D",1,0)+IF(CA2317="D",1,0)+IF(CB2317="D",1,0)+IF(CC2317="D",1,0)+IF(CD2317="D",1,0)+IF(CJ2317="D",1,0)+IF(CK2317="D",1,0)+IF(CO2317="D",1,0)+IF(CP2317="D",1,0)+IF(CQ2317="D",1,0)+IF(CU2317="D",1,0)+IF(CV2317="D",1,0)+IF(DB2317="D",1,0)+IF(DC2317="D",1,0)+IF(DH2317="D",1,0)+IF(DI2317="D",1,0)+IF(DM2317="D",1,0)+IF(DN2317="D",1,0)+IF(DO2317="D",1,0)+IF(DU2317="D",1,0)+IF(DX2317="D",1,0)</f>
        <v/>
      </c>
      <c r="BA2317">
        <f>IF(DH2317&lt;&gt;"",1,0)+IF(DI2317&lt;&gt;"",1,0)+IF(DK2317&lt;&gt;"",1,0)+IF(DM2317&lt;&gt;"",1,0)+IF(DN2317&lt;&gt;"",1,0)+IF(DO2317&lt;&gt;"",1,0)+IF(DQ2317&lt;&gt;"",1,0)+IF(DR2317&lt;&gt;"",1,0)+IF(DT2317&lt;&gt;"",1,0)+IF(DU2317&lt;&gt;"",1,0)+IF(DV2317&lt;&gt;"",1,0)+IF(DW2317&lt;&gt;"",1,0)+IF(DX2317&lt;&gt;"",1,0)+IF(DZ2317&lt;&gt;"",1,0)+IF(EA2317&lt;&gt;"",1,0)+IF(EB2317&lt;&gt;"",1,0)+IF(EE2317&lt;&gt;"",1,0)</f>
        <v/>
      </c>
      <c r="BB2317">
        <f>IF(AND(AV2317&gt;0, AW2317&gt;0),1,0)</f>
        <v/>
      </c>
    </row>
    <row r="2318">
      <c r="A2318" t="inlineStr">
        <is>
          <t>OH0022135048</t>
        </is>
      </c>
      <c r="B2318" t="n">
        <v>78</v>
      </c>
      <c r="C2318" t="n">
        <v>389252</v>
      </c>
      <c r="D2318" t="inlineStr">
        <is>
          <t>SUDERMAN</t>
        </is>
      </c>
      <c r="E2318" t="inlineStr">
        <is>
          <t>CORI</t>
        </is>
      </c>
      <c r="F2318">
        <f>CONCATENATE(D2318," ",LEFT(H2318,4),"T=",AU2318,"D=",AV2318,"R=",AW2318,"M=",AX2318,"L=",AY2318,"B=",AZ2318)</f>
        <v/>
      </c>
      <c r="G2318" t="inlineStr">
        <is>
          <t>LYNNE</t>
        </is>
      </c>
      <c r="I2318" t="inlineStr">
        <is>
          <t>1991-02-28</t>
        </is>
      </c>
      <c r="J2318" t="inlineStr">
        <is>
          <t>2020-09-29</t>
        </is>
      </c>
      <c r="K2318" t="inlineStr">
        <is>
          <t>CONFIRMATION</t>
        </is>
      </c>
      <c r="M2318">
        <f>RIGHT(L2318,LEN(L2318)-FIND(" ",L2318))</f>
        <v/>
      </c>
      <c r="N2318" t="inlineStr">
        <is>
          <t>2076 OAK ST SW</t>
        </is>
      </c>
      <c r="P2318" t="inlineStr">
        <is>
          <t>WARREN</t>
        </is>
      </c>
      <c r="Q2318" t="inlineStr">
        <is>
          <t>OH</t>
        </is>
      </c>
      <c r="R2318" t="n">
        <v>44485</v>
      </c>
      <c r="AD2318" t="inlineStr">
        <is>
          <t>TRUMBULL CAREER &amp; TECH CENTER</t>
        </is>
      </c>
      <c r="AE2318" t="inlineStr">
        <is>
          <t>WARREN CITY</t>
        </is>
      </c>
      <c r="AF2318" t="inlineStr">
        <is>
          <t>WARREN CITY SD</t>
        </is>
      </c>
      <c r="AH2318" t="n">
        <v>14</v>
      </c>
      <c r="AI2318" t="n">
        <v>11</v>
      </c>
      <c r="AN2318" t="inlineStr">
        <is>
          <t>WARREN</t>
        </is>
      </c>
      <c r="AO2318" t="inlineStr">
        <is>
          <t>WARREN CITY 6G</t>
        </is>
      </c>
      <c r="AP2318" t="inlineStr">
        <is>
          <t>78-P-AEH</t>
        </is>
      </c>
      <c r="AQ2318" t="n">
        <v>9</v>
      </c>
      <c r="AR2318" t="n">
        <v>64</v>
      </c>
      <c r="AS2318" t="n">
        <v>32</v>
      </c>
      <c r="AV2318" t="inlineStr">
        <is>
          <t>WARREN-WARD 6</t>
        </is>
      </c>
      <c r="AW2318">
        <f>COUNTA($BA$2318:$EE$2318)</f>
        <v/>
      </c>
      <c r="AX2318">
        <f>COUNTIF($BA$2318:$EE$2318,"D")</f>
        <v/>
      </c>
      <c r="AY2318">
        <f>COUNTIF($BA$2318:$EE$2318,"R")</f>
        <v/>
      </c>
      <c r="AZ2318">
        <f>IF(BL2318="D",1,0)+IF(BM2318="D",1,0)+IF(BR2318="D",1,0)+IF(BS2318="D",1,0)+IF(BU2318="D",1,0)+IF(CA2318="D",1,0)+IF(CB2318="D",1,0)+IF(CC2318="D",1,0)+IF(CD2318="D",1,0)+IF(CJ2318="D",1,0)+IF(CK2318="D",1,0)+IF(CO2318="D",1,0)+IF(CP2318="D",1,0)+IF(CQ2318="D",1,0)+IF(CU2318="D",1,0)+IF(CV2318="D",1,0)+IF(DB2318="D",1,0)+IF(DC2318="D",1,0)+IF(DH2318="D",1,0)+IF(DI2318="D",1,0)+IF(DM2318="D",1,0)+IF(DN2318="D",1,0)+IF(DO2318="D",1,0)+IF(DU2318="D",1,0)+IF(DX2318="D",1,0)</f>
        <v/>
      </c>
      <c r="BA2318">
        <f>IF(DH2318&lt;&gt;"",1,0)+IF(DI2318&lt;&gt;"",1,0)+IF(DK2318&lt;&gt;"",1,0)+IF(DM2318&lt;&gt;"",1,0)+IF(DN2318&lt;&gt;"",1,0)+IF(DO2318&lt;&gt;"",1,0)+IF(DQ2318&lt;&gt;"",1,0)+IF(DR2318&lt;&gt;"",1,0)+IF(DT2318&lt;&gt;"",1,0)+IF(DU2318&lt;&gt;"",1,0)+IF(DV2318&lt;&gt;"",1,0)+IF(DW2318&lt;&gt;"",1,0)+IF(DX2318&lt;&gt;"",1,0)+IF(DZ2318&lt;&gt;"",1,0)+IF(EA2318&lt;&gt;"",1,0)+IF(EB2318&lt;&gt;"",1,0)+IF(EE2318&lt;&gt;"",1,0)</f>
        <v/>
      </c>
      <c r="BB2318">
        <f>IF(AND(AV2318&gt;0, AW2318&gt;0),1,0)</f>
        <v/>
      </c>
      <c r="CP2318" t="inlineStr">
        <is>
          <t>X</t>
        </is>
      </c>
      <c r="CT2318" t="inlineStr">
        <is>
          <t>X</t>
        </is>
      </c>
      <c r="CV2318" t="inlineStr">
        <is>
          <t>X</t>
        </is>
      </c>
      <c r="DC2318" t="inlineStr">
        <is>
          <t>X</t>
        </is>
      </c>
      <c r="DI2318" t="inlineStr">
        <is>
          <t>X</t>
        </is>
      </c>
      <c r="DN2318" t="inlineStr">
        <is>
          <t>X</t>
        </is>
      </c>
    </row>
    <row r="2319">
      <c r="A2319" t="inlineStr">
        <is>
          <t>OH0020230581</t>
        </is>
      </c>
      <c r="B2319" t="n">
        <v>78</v>
      </c>
      <c r="C2319" t="n">
        <v>364322</v>
      </c>
      <c r="D2319" t="inlineStr">
        <is>
          <t>CROWDER</t>
        </is>
      </c>
      <c r="E2319" t="inlineStr">
        <is>
          <t>DARLENE</t>
        </is>
      </c>
      <c r="F2319">
        <f>CONCATENATE(D2319," ",LEFT(H2319,4),"T=",AU2319,"D=",AV2319,"R=",AW2319,"M=",AX2319,"L=",AY2319,"B=",AZ2319)</f>
        <v/>
      </c>
      <c r="G2319" t="inlineStr">
        <is>
          <t>L</t>
        </is>
      </c>
      <c r="I2319" t="inlineStr">
        <is>
          <t>1988-03-27</t>
        </is>
      </c>
      <c r="J2319" t="inlineStr">
        <is>
          <t>2024-07-31</t>
        </is>
      </c>
      <c r="K2319" t="inlineStr">
        <is>
          <t>ACTIVE</t>
        </is>
      </c>
      <c r="M2319">
        <f>RIGHT(L2319,LEN(L2319)-FIND(" ",L2319))</f>
        <v/>
      </c>
      <c r="N2319" t="inlineStr">
        <is>
          <t>454 AUSTIN AVE SW</t>
        </is>
      </c>
      <c r="P2319" t="inlineStr">
        <is>
          <t>WARREN</t>
        </is>
      </c>
      <c r="Q2319" t="inlineStr">
        <is>
          <t>OH</t>
        </is>
      </c>
      <c r="R2319" t="n">
        <v>44485</v>
      </c>
      <c r="AD2319" t="inlineStr">
        <is>
          <t>TRUMBULL CAREER &amp; TECH CENTER</t>
        </is>
      </c>
      <c r="AE2319" t="inlineStr">
        <is>
          <t>WARREN CITY</t>
        </is>
      </c>
      <c r="AF2319" t="inlineStr">
        <is>
          <t>WARREN CITY SD</t>
        </is>
      </c>
      <c r="AH2319" t="n">
        <v>14</v>
      </c>
      <c r="AI2319" t="n">
        <v>11</v>
      </c>
      <c r="AN2319" t="inlineStr">
        <is>
          <t>WARREN</t>
        </is>
      </c>
      <c r="AO2319" t="inlineStr">
        <is>
          <t>WARREN CITY 6G</t>
        </is>
      </c>
      <c r="AP2319" t="inlineStr">
        <is>
          <t>78-P-AEH</t>
        </is>
      </c>
      <c r="AQ2319" t="n">
        <v>9</v>
      </c>
      <c r="AR2319" t="n">
        <v>64</v>
      </c>
      <c r="AS2319" t="n">
        <v>32</v>
      </c>
      <c r="AV2319" t="inlineStr">
        <is>
          <t>WARREN-WARD 6</t>
        </is>
      </c>
      <c r="AW2319">
        <f>COUNTA($BA$2319:$EE$2319)</f>
        <v/>
      </c>
      <c r="AX2319">
        <f>COUNTIF($BA$2319:$EE$2319,"D")</f>
        <v/>
      </c>
      <c r="AY2319">
        <f>COUNTIF($BA$2319:$EE$2319,"R")</f>
        <v/>
      </c>
      <c r="AZ2319">
        <f>IF(BL2319="D",1,0)+IF(BM2319="D",1,0)+IF(BR2319="D",1,0)+IF(BS2319="D",1,0)+IF(BU2319="D",1,0)+IF(CA2319="D",1,0)+IF(CB2319="D",1,0)+IF(CC2319="D",1,0)+IF(CD2319="D",1,0)+IF(CJ2319="D",1,0)+IF(CK2319="D",1,0)+IF(CO2319="D",1,0)+IF(CP2319="D",1,0)+IF(CQ2319="D",1,0)+IF(CU2319="D",1,0)+IF(CV2319="D",1,0)+IF(DB2319="D",1,0)+IF(DC2319="D",1,0)+IF(DH2319="D",1,0)+IF(DI2319="D",1,0)+IF(DM2319="D",1,0)+IF(DN2319="D",1,0)+IF(DO2319="D",1,0)+IF(DU2319="D",1,0)+IF(DX2319="D",1,0)</f>
        <v/>
      </c>
      <c r="BA2319">
        <f>IF(DH2319&lt;&gt;"",1,0)+IF(DI2319&lt;&gt;"",1,0)+IF(DK2319&lt;&gt;"",1,0)+IF(DM2319&lt;&gt;"",1,0)+IF(DN2319&lt;&gt;"",1,0)+IF(DO2319&lt;&gt;"",1,0)+IF(DQ2319&lt;&gt;"",1,0)+IF(DR2319&lt;&gt;"",1,0)+IF(DT2319&lt;&gt;"",1,0)+IF(DU2319&lt;&gt;"",1,0)+IF(DV2319&lt;&gt;"",1,0)+IF(DW2319&lt;&gt;"",1,0)+IF(DX2319&lt;&gt;"",1,0)+IF(DZ2319&lt;&gt;"",1,0)+IF(EA2319&lt;&gt;"",1,0)+IF(EB2319&lt;&gt;"",1,0)+IF(EE2319&lt;&gt;"",1,0)</f>
        <v/>
      </c>
      <c r="BB2319">
        <f>IF(AND(AV2319&gt;0, AW2319&gt;0),1,0)</f>
        <v/>
      </c>
      <c r="CP2319" t="inlineStr">
        <is>
          <t>X</t>
        </is>
      </c>
    </row>
    <row r="2320">
      <c r="A2320" t="inlineStr">
        <is>
          <t>OH0025885267</t>
        </is>
      </c>
      <c r="B2320" t="n">
        <v>78</v>
      </c>
      <c r="C2320" t="n">
        <v>452136</v>
      </c>
      <c r="D2320" t="inlineStr">
        <is>
          <t>ROBERTSON</t>
        </is>
      </c>
      <c r="E2320" t="inlineStr">
        <is>
          <t>JORDAN</t>
        </is>
      </c>
      <c r="F2320">
        <f>CONCATENATE(D2320," ",LEFT(H2320,4),"T=",AU2320,"D=",AV2320,"R=",AW2320,"M=",AX2320,"L=",AY2320,"B=",AZ2320)</f>
        <v/>
      </c>
      <c r="G2320" t="inlineStr">
        <is>
          <t>AHMAD</t>
        </is>
      </c>
      <c r="I2320" t="inlineStr">
        <is>
          <t>1995-07-06</t>
        </is>
      </c>
      <c r="J2320" t="inlineStr">
        <is>
          <t>2020-09-24</t>
        </is>
      </c>
      <c r="K2320" t="inlineStr">
        <is>
          <t>CONFIRMATION</t>
        </is>
      </c>
      <c r="M2320">
        <f>RIGHT(L2320,LEN(L2320)-FIND(" ",L2320))</f>
        <v/>
      </c>
      <c r="N2320" t="inlineStr">
        <is>
          <t>1006 WOODVIEW AVE SW</t>
        </is>
      </c>
      <c r="P2320" t="inlineStr">
        <is>
          <t>WARREN</t>
        </is>
      </c>
      <c r="Q2320" t="inlineStr">
        <is>
          <t>OH</t>
        </is>
      </c>
      <c r="R2320" t="n">
        <v>44485</v>
      </c>
      <c r="AD2320" t="inlineStr">
        <is>
          <t>TRUMBULL CAREER &amp; TECH CENTER</t>
        </is>
      </c>
      <c r="AE2320" t="inlineStr">
        <is>
          <t>WARREN CITY</t>
        </is>
      </c>
      <c r="AF2320" t="inlineStr">
        <is>
          <t>WARREN CITY SD</t>
        </is>
      </c>
      <c r="AH2320" t="n">
        <v>14</v>
      </c>
      <c r="AI2320" t="n">
        <v>11</v>
      </c>
      <c r="AN2320" t="inlineStr">
        <is>
          <t>WARREN</t>
        </is>
      </c>
      <c r="AO2320" t="inlineStr">
        <is>
          <t>WARREN CITY 6G</t>
        </is>
      </c>
      <c r="AP2320" t="inlineStr">
        <is>
          <t>78-P-AEH</t>
        </is>
      </c>
      <c r="AQ2320" t="n">
        <v>9</v>
      </c>
      <c r="AR2320" t="n">
        <v>64</v>
      </c>
      <c r="AS2320" t="n">
        <v>32</v>
      </c>
      <c r="AV2320" t="inlineStr">
        <is>
          <t>WARREN-WARD 6</t>
        </is>
      </c>
      <c r="AW2320">
        <f>COUNTA($BA$2320:$EE$2320)</f>
        <v/>
      </c>
      <c r="AX2320">
        <f>COUNTIF($BA$2320:$EE$2320,"D")</f>
        <v/>
      </c>
      <c r="AY2320">
        <f>COUNTIF($BA$2320:$EE$2320,"R")</f>
        <v/>
      </c>
      <c r="AZ2320">
        <f>IF(BL2320="D",1,0)+IF(BM2320="D",1,0)+IF(BR2320="D",1,0)+IF(BS2320="D",1,0)+IF(BU2320="D",1,0)+IF(CA2320="D",1,0)+IF(CB2320="D",1,0)+IF(CC2320="D",1,0)+IF(CD2320="D",1,0)+IF(CJ2320="D",1,0)+IF(CK2320="D",1,0)+IF(CO2320="D",1,0)+IF(CP2320="D",1,0)+IF(CQ2320="D",1,0)+IF(CU2320="D",1,0)+IF(CV2320="D",1,0)+IF(DB2320="D",1,0)+IF(DC2320="D",1,0)+IF(DH2320="D",1,0)+IF(DI2320="D",1,0)+IF(DM2320="D",1,0)+IF(DN2320="D",1,0)+IF(DO2320="D",1,0)+IF(DU2320="D",1,0)+IF(DX2320="D",1,0)</f>
        <v/>
      </c>
      <c r="BA2320">
        <f>IF(DH2320&lt;&gt;"",1,0)+IF(DI2320&lt;&gt;"",1,0)+IF(DK2320&lt;&gt;"",1,0)+IF(DM2320&lt;&gt;"",1,0)+IF(DN2320&lt;&gt;"",1,0)+IF(DO2320&lt;&gt;"",1,0)+IF(DQ2320&lt;&gt;"",1,0)+IF(DR2320&lt;&gt;"",1,0)+IF(DT2320&lt;&gt;"",1,0)+IF(DU2320&lt;&gt;"",1,0)+IF(DV2320&lt;&gt;"",1,0)+IF(DW2320&lt;&gt;"",1,0)+IF(DX2320&lt;&gt;"",1,0)+IF(DZ2320&lt;&gt;"",1,0)+IF(EA2320&lt;&gt;"",1,0)+IF(EB2320&lt;&gt;"",1,0)+IF(EE2320&lt;&gt;"",1,0)</f>
        <v/>
      </c>
      <c r="BB2320">
        <f>IF(AND(AV2320&gt;0, AW2320&gt;0),1,0)</f>
        <v/>
      </c>
    </row>
    <row r="2321">
      <c r="A2321" t="inlineStr">
        <is>
          <t>OH0027883685</t>
        </is>
      </c>
      <c r="B2321" t="n">
        <v>78</v>
      </c>
      <c r="C2321" t="n">
        <v>494791</v>
      </c>
      <c r="D2321" t="inlineStr">
        <is>
          <t>BROWN</t>
        </is>
      </c>
      <c r="E2321" t="inlineStr">
        <is>
          <t>CHANTEL</t>
        </is>
      </c>
      <c r="F2321">
        <f>CONCATENATE(D2321," ",LEFT(H2321,4),"T=",AU2321,"D=",AV2321,"R=",AW2321,"M=",AX2321,"L=",AY2321,"B=",AZ2321)</f>
        <v/>
      </c>
      <c r="G2321" t="inlineStr">
        <is>
          <t>MARIE</t>
        </is>
      </c>
      <c r="I2321" t="inlineStr">
        <is>
          <t>1989-08-30</t>
        </is>
      </c>
      <c r="J2321" t="inlineStr">
        <is>
          <t>2025-01-17</t>
        </is>
      </c>
      <c r="K2321" t="inlineStr">
        <is>
          <t>ACTIVE</t>
        </is>
      </c>
      <c r="M2321">
        <f>RIGHT(L2321,LEN(L2321)-FIND(" ",L2321))</f>
        <v/>
      </c>
      <c r="N2321" t="inlineStr">
        <is>
          <t>2095 JEFFERSON ST SW</t>
        </is>
      </c>
      <c r="P2321" t="inlineStr">
        <is>
          <t>WARREN</t>
        </is>
      </c>
      <c r="Q2321" t="inlineStr">
        <is>
          <t>OH</t>
        </is>
      </c>
      <c r="R2321" t="n">
        <v>44485</v>
      </c>
      <c r="AD2321" t="inlineStr">
        <is>
          <t>TRUMBULL CAREER &amp; TECH CENTER</t>
        </is>
      </c>
      <c r="AE2321" t="inlineStr">
        <is>
          <t>WARREN CITY</t>
        </is>
      </c>
      <c r="AF2321" t="inlineStr">
        <is>
          <t>WARREN CITY SD</t>
        </is>
      </c>
      <c r="AH2321" t="n">
        <v>14</v>
      </c>
      <c r="AI2321" t="n">
        <v>11</v>
      </c>
      <c r="AN2321" t="inlineStr">
        <is>
          <t>WARREN</t>
        </is>
      </c>
      <c r="AO2321" t="inlineStr">
        <is>
          <t>WARREN CITY 6G</t>
        </is>
      </c>
      <c r="AP2321" t="inlineStr">
        <is>
          <t>78-P-AEH</t>
        </is>
      </c>
      <c r="AQ2321" t="n">
        <v>9</v>
      </c>
      <c r="AR2321" t="n">
        <v>64</v>
      </c>
      <c r="AS2321" t="n">
        <v>32</v>
      </c>
      <c r="AV2321" t="inlineStr">
        <is>
          <t>WARREN-WARD 6</t>
        </is>
      </c>
      <c r="AW2321">
        <f>COUNTA($BA$2321:$EE$2321)</f>
        <v/>
      </c>
      <c r="AX2321">
        <f>COUNTIF($BA$2321:$EE$2321,"D")</f>
        <v/>
      </c>
      <c r="AY2321">
        <f>COUNTIF($BA$2321:$EE$2321,"R")</f>
        <v/>
      </c>
      <c r="AZ2321">
        <f>IF(BL2321="D",1,0)+IF(BM2321="D",1,0)+IF(BR2321="D",1,0)+IF(BS2321="D",1,0)+IF(BU2321="D",1,0)+IF(CA2321="D",1,0)+IF(CB2321="D",1,0)+IF(CC2321="D",1,0)+IF(CD2321="D",1,0)+IF(CJ2321="D",1,0)+IF(CK2321="D",1,0)+IF(CO2321="D",1,0)+IF(CP2321="D",1,0)+IF(CQ2321="D",1,0)+IF(CU2321="D",1,0)+IF(CV2321="D",1,0)+IF(DB2321="D",1,0)+IF(DC2321="D",1,0)+IF(DH2321="D",1,0)+IF(DI2321="D",1,0)+IF(DM2321="D",1,0)+IF(DN2321="D",1,0)+IF(DO2321="D",1,0)+IF(DU2321="D",1,0)+IF(DX2321="D",1,0)</f>
        <v/>
      </c>
      <c r="BA2321">
        <f>IF(DH2321&lt;&gt;"",1,0)+IF(DI2321&lt;&gt;"",1,0)+IF(DK2321&lt;&gt;"",1,0)+IF(DM2321&lt;&gt;"",1,0)+IF(DN2321&lt;&gt;"",1,0)+IF(DO2321&lt;&gt;"",1,0)+IF(DQ2321&lt;&gt;"",1,0)+IF(DR2321&lt;&gt;"",1,0)+IF(DT2321&lt;&gt;"",1,0)+IF(DU2321&lt;&gt;"",1,0)+IF(DV2321&lt;&gt;"",1,0)+IF(DW2321&lt;&gt;"",1,0)+IF(DX2321&lt;&gt;"",1,0)+IF(DZ2321&lt;&gt;"",1,0)+IF(EA2321&lt;&gt;"",1,0)+IF(EB2321&lt;&gt;"",1,0)+IF(EE2321&lt;&gt;"",1,0)</f>
        <v/>
      </c>
      <c r="BB2321">
        <f>IF(AND(AV2321&gt;0, AW2321&gt;0),1,0)</f>
        <v/>
      </c>
    </row>
    <row r="2322">
      <c r="A2322" t="inlineStr">
        <is>
          <t>OH0015823079</t>
        </is>
      </c>
      <c r="B2322" t="n">
        <v>78</v>
      </c>
      <c r="C2322" t="n">
        <v>287942</v>
      </c>
      <c r="D2322" t="inlineStr">
        <is>
          <t>LEWIS</t>
        </is>
      </c>
      <c r="E2322" t="inlineStr">
        <is>
          <t>LANIER</t>
        </is>
      </c>
      <c r="F2322">
        <f>CONCATENATE(D2322," ",LEFT(H2322,4),"T=",AU2322,"D=",AV2322,"R=",AW2322,"M=",AX2322,"L=",AY2322,"B=",AZ2322)</f>
        <v/>
      </c>
      <c r="G2322" t="inlineStr">
        <is>
          <t>DESHAWN</t>
        </is>
      </c>
      <c r="I2322" t="inlineStr">
        <is>
          <t>1980-06-04</t>
        </is>
      </c>
      <c r="J2322" t="inlineStr">
        <is>
          <t>2018-11-28</t>
        </is>
      </c>
      <c r="K2322" t="inlineStr">
        <is>
          <t>CONFIRMATION</t>
        </is>
      </c>
      <c r="M2322">
        <f>RIGHT(L2322,LEN(L2322)-FIND(" ",L2322))</f>
        <v/>
      </c>
      <c r="N2322" t="inlineStr">
        <is>
          <t>2450 PALMYRA RD SW</t>
        </is>
      </c>
      <c r="P2322" t="inlineStr">
        <is>
          <t>WARREN</t>
        </is>
      </c>
      <c r="Q2322" t="inlineStr">
        <is>
          <t>OH</t>
        </is>
      </c>
      <c r="R2322" t="n">
        <v>44481</v>
      </c>
      <c r="AD2322" t="inlineStr">
        <is>
          <t>TRUMBULL CAREER &amp; TECH CENTER</t>
        </is>
      </c>
      <c r="AE2322" t="inlineStr">
        <is>
          <t>WARREN CITY</t>
        </is>
      </c>
      <c r="AF2322" t="inlineStr">
        <is>
          <t>WARREN CITY SD</t>
        </is>
      </c>
      <c r="AH2322" t="n">
        <v>14</v>
      </c>
      <c r="AI2322" t="n">
        <v>11</v>
      </c>
      <c r="AN2322" t="inlineStr">
        <is>
          <t>WARREN</t>
        </is>
      </c>
      <c r="AO2322" t="inlineStr">
        <is>
          <t>WARREN CITY 6G</t>
        </is>
      </c>
      <c r="AP2322" t="inlineStr">
        <is>
          <t>78-P-AEH</t>
        </is>
      </c>
      <c r="AQ2322" t="n">
        <v>9</v>
      </c>
      <c r="AR2322" t="n">
        <v>64</v>
      </c>
      <c r="AS2322" t="n">
        <v>32</v>
      </c>
      <c r="AV2322" t="inlineStr">
        <is>
          <t>WARREN-WARD 6</t>
        </is>
      </c>
      <c r="AW2322">
        <f>COUNTA($BA$2322:$EE$2322)</f>
        <v/>
      </c>
      <c r="AX2322">
        <f>COUNTIF($BA$2322:$EE$2322,"D")</f>
        <v/>
      </c>
      <c r="AY2322">
        <f>COUNTIF($BA$2322:$EE$2322,"R")</f>
        <v/>
      </c>
      <c r="AZ2322">
        <f>IF(BL2322="D",1,0)+IF(BM2322="D",1,0)+IF(BR2322="D",1,0)+IF(BS2322="D",1,0)+IF(BU2322="D",1,0)+IF(CA2322="D",1,0)+IF(CB2322="D",1,0)+IF(CC2322="D",1,0)+IF(CD2322="D",1,0)+IF(CJ2322="D",1,0)+IF(CK2322="D",1,0)+IF(CO2322="D",1,0)+IF(CP2322="D",1,0)+IF(CQ2322="D",1,0)+IF(CU2322="D",1,0)+IF(CV2322="D",1,0)+IF(DB2322="D",1,0)+IF(DC2322="D",1,0)+IF(DH2322="D",1,0)+IF(DI2322="D",1,0)+IF(DM2322="D",1,0)+IF(DN2322="D",1,0)+IF(DO2322="D",1,0)+IF(DU2322="D",1,0)+IF(DX2322="D",1,0)</f>
        <v/>
      </c>
      <c r="BA2322">
        <f>IF(DH2322&lt;&gt;"",1,0)+IF(DI2322&lt;&gt;"",1,0)+IF(DK2322&lt;&gt;"",1,0)+IF(DM2322&lt;&gt;"",1,0)+IF(DN2322&lt;&gt;"",1,0)+IF(DO2322&lt;&gt;"",1,0)+IF(DQ2322&lt;&gt;"",1,0)+IF(DR2322&lt;&gt;"",1,0)+IF(DT2322&lt;&gt;"",1,0)+IF(DU2322&lt;&gt;"",1,0)+IF(DV2322&lt;&gt;"",1,0)+IF(DW2322&lt;&gt;"",1,0)+IF(DX2322&lt;&gt;"",1,0)+IF(DZ2322&lt;&gt;"",1,0)+IF(EA2322&lt;&gt;"",1,0)+IF(EB2322&lt;&gt;"",1,0)+IF(EE2322&lt;&gt;"",1,0)</f>
        <v/>
      </c>
      <c r="BB2322">
        <f>IF(AND(AV2322&gt;0, AW2322&gt;0),1,0)</f>
        <v/>
      </c>
      <c r="BL2322" t="inlineStr">
        <is>
          <t>X</t>
        </is>
      </c>
      <c r="BS2322" t="inlineStr">
        <is>
          <t>X</t>
        </is>
      </c>
      <c r="CA2322" t="inlineStr">
        <is>
          <t>X</t>
        </is>
      </c>
      <c r="CP2322" t="inlineStr">
        <is>
          <t>X</t>
        </is>
      </c>
      <c r="DC2322" t="inlineStr">
        <is>
          <t>X</t>
        </is>
      </c>
      <c r="DI2322" t="inlineStr">
        <is>
          <t>X</t>
        </is>
      </c>
      <c r="DN2322" t="inlineStr">
        <is>
          <t>X</t>
        </is>
      </c>
    </row>
    <row r="2323">
      <c r="A2323" t="inlineStr">
        <is>
          <t>OH0015887866</t>
        </is>
      </c>
      <c r="B2323" t="n">
        <v>78</v>
      </c>
      <c r="C2323" t="n">
        <v>333225</v>
      </c>
      <c r="D2323" t="inlineStr">
        <is>
          <t>MILLER</t>
        </is>
      </c>
      <c r="E2323" t="inlineStr">
        <is>
          <t>RAYMOND</t>
        </is>
      </c>
      <c r="F2323">
        <f>CONCATENATE(D2323," ",LEFT(H2323,4),"T=",AU2323,"D=",AV2323,"R=",AW2323,"M=",AX2323,"L=",AY2323,"B=",AZ2323)</f>
        <v/>
      </c>
      <c r="G2323" t="inlineStr">
        <is>
          <t>L</t>
        </is>
      </c>
      <c r="I2323" t="inlineStr">
        <is>
          <t>1978-08-06</t>
        </is>
      </c>
      <c r="J2323" t="inlineStr">
        <is>
          <t>2022-11-30</t>
        </is>
      </c>
      <c r="K2323" t="inlineStr">
        <is>
          <t>ACTIVE</t>
        </is>
      </c>
      <c r="M2323">
        <f>RIGHT(L2323,LEN(L2323)-FIND(" ",L2323))</f>
        <v/>
      </c>
      <c r="N2323" t="inlineStr">
        <is>
          <t>1144 MICHELLE AVE SW</t>
        </is>
      </c>
      <c r="P2323" t="inlineStr">
        <is>
          <t>WARREN</t>
        </is>
      </c>
      <c r="Q2323" t="inlineStr">
        <is>
          <t>OH</t>
        </is>
      </c>
      <c r="R2323" t="n">
        <v>44485</v>
      </c>
      <c r="AD2323" t="inlineStr">
        <is>
          <t>TRUMBULL CAREER &amp; TECH CENTER</t>
        </is>
      </c>
      <c r="AE2323" t="inlineStr">
        <is>
          <t>WARREN CITY</t>
        </is>
      </c>
      <c r="AF2323" t="inlineStr">
        <is>
          <t>WARREN CITY SD</t>
        </is>
      </c>
      <c r="AH2323" t="n">
        <v>14</v>
      </c>
      <c r="AI2323" t="n">
        <v>11</v>
      </c>
      <c r="AN2323" t="inlineStr">
        <is>
          <t>WARREN</t>
        </is>
      </c>
      <c r="AO2323" t="inlineStr">
        <is>
          <t>WARREN CITY 6G</t>
        </is>
      </c>
      <c r="AP2323" t="inlineStr">
        <is>
          <t>78-P-AEH</t>
        </is>
      </c>
      <c r="AQ2323" t="n">
        <v>9</v>
      </c>
      <c r="AR2323" t="n">
        <v>64</v>
      </c>
      <c r="AS2323" t="n">
        <v>32</v>
      </c>
      <c r="AV2323" t="inlineStr">
        <is>
          <t>WARREN-WARD 6</t>
        </is>
      </c>
      <c r="AW2323">
        <f>COUNTA($BA$2323:$EE$2323)</f>
        <v/>
      </c>
      <c r="AX2323">
        <f>COUNTIF($BA$2323:$EE$2323,"D")</f>
        <v/>
      </c>
      <c r="AY2323">
        <f>COUNTIF($BA$2323:$EE$2323,"R")</f>
        <v/>
      </c>
      <c r="AZ2323">
        <f>IF(BL2323="D",1,0)+IF(BM2323="D",1,0)+IF(BR2323="D",1,0)+IF(BS2323="D",1,0)+IF(BU2323="D",1,0)+IF(CA2323="D",1,0)+IF(CB2323="D",1,0)+IF(CC2323="D",1,0)+IF(CD2323="D",1,0)+IF(CJ2323="D",1,0)+IF(CK2323="D",1,0)+IF(CO2323="D",1,0)+IF(CP2323="D",1,0)+IF(CQ2323="D",1,0)+IF(CU2323="D",1,0)+IF(CV2323="D",1,0)+IF(DB2323="D",1,0)+IF(DC2323="D",1,0)+IF(DH2323="D",1,0)+IF(DI2323="D",1,0)+IF(DM2323="D",1,0)+IF(DN2323="D",1,0)+IF(DO2323="D",1,0)+IF(DU2323="D",1,0)+IF(DX2323="D",1,0)</f>
        <v/>
      </c>
      <c r="BA2323">
        <f>IF(DH2323&lt;&gt;"",1,0)+IF(DI2323&lt;&gt;"",1,0)+IF(DK2323&lt;&gt;"",1,0)+IF(DM2323&lt;&gt;"",1,0)+IF(DN2323&lt;&gt;"",1,0)+IF(DO2323&lt;&gt;"",1,0)+IF(DQ2323&lt;&gt;"",1,0)+IF(DR2323&lt;&gt;"",1,0)+IF(DT2323&lt;&gt;"",1,0)+IF(DU2323&lt;&gt;"",1,0)+IF(DV2323&lt;&gt;"",1,0)+IF(DW2323&lt;&gt;"",1,0)+IF(DX2323&lt;&gt;"",1,0)+IF(DZ2323&lt;&gt;"",1,0)+IF(EA2323&lt;&gt;"",1,0)+IF(EB2323&lt;&gt;"",1,0)+IF(EE2323&lt;&gt;"",1,0)</f>
        <v/>
      </c>
      <c r="BB2323">
        <f>IF(AND(AV2323&gt;0, AW2323&gt;0),1,0)</f>
        <v/>
      </c>
      <c r="BL2323" t="inlineStr">
        <is>
          <t>X</t>
        </is>
      </c>
      <c r="BY2323" t="inlineStr">
        <is>
          <t>D</t>
        </is>
      </c>
      <c r="CA2323" t="inlineStr">
        <is>
          <t>X</t>
        </is>
      </c>
      <c r="CP2323" t="inlineStr">
        <is>
          <t>X</t>
        </is>
      </c>
      <c r="DC2323" t="inlineStr">
        <is>
          <t>X</t>
        </is>
      </c>
      <c r="DN2323" t="inlineStr">
        <is>
          <t>X</t>
        </is>
      </c>
      <c r="DU2323" t="inlineStr">
        <is>
          <t>X</t>
        </is>
      </c>
      <c r="EA2323" t="inlineStr">
        <is>
          <t>X</t>
        </is>
      </c>
      <c r="EF2323" t="inlineStr">
        <is>
          <t>X</t>
        </is>
      </c>
    </row>
    <row r="2324">
      <c r="A2324" t="inlineStr">
        <is>
          <t>OH0023335603</t>
        </is>
      </c>
      <c r="B2324" t="n">
        <v>78</v>
      </c>
      <c r="C2324" t="n">
        <v>410640</v>
      </c>
      <c r="D2324" t="inlineStr">
        <is>
          <t>BRADLEY</t>
        </is>
      </c>
      <c r="E2324" t="inlineStr">
        <is>
          <t>JABAR</t>
        </is>
      </c>
      <c r="F2324">
        <f>CONCATENATE(D2324," ",LEFT(H2324,4),"T=",AU2324,"D=",AV2324,"R=",AW2324,"M=",AX2324,"L=",AY2324,"B=",AZ2324)</f>
        <v/>
      </c>
      <c r="G2324" t="inlineStr">
        <is>
          <t>J</t>
        </is>
      </c>
      <c r="I2324" t="inlineStr">
        <is>
          <t>1997-08-20</t>
        </is>
      </c>
      <c r="J2324" t="inlineStr">
        <is>
          <t>2024-08-05</t>
        </is>
      </c>
      <c r="K2324" t="inlineStr">
        <is>
          <t>ACTIVE</t>
        </is>
      </c>
      <c r="M2324">
        <f>RIGHT(L2324,LEN(L2324)-FIND(" ",L2324))</f>
        <v/>
      </c>
      <c r="N2324" t="inlineStr">
        <is>
          <t>1736 JEFFERSON ST SW</t>
        </is>
      </c>
      <c r="P2324" t="inlineStr">
        <is>
          <t>WARREN</t>
        </is>
      </c>
      <c r="Q2324" t="inlineStr">
        <is>
          <t>OH</t>
        </is>
      </c>
      <c r="R2324" t="n">
        <v>44485</v>
      </c>
      <c r="AD2324" t="inlineStr">
        <is>
          <t>TRUMBULL CAREER &amp; TECH CENTER</t>
        </is>
      </c>
      <c r="AE2324" t="inlineStr">
        <is>
          <t>WARREN CITY</t>
        </is>
      </c>
      <c r="AF2324" t="inlineStr">
        <is>
          <t>WARREN CITY SD</t>
        </is>
      </c>
      <c r="AH2324" t="n">
        <v>14</v>
      </c>
      <c r="AI2324" t="n">
        <v>11</v>
      </c>
      <c r="AN2324" t="inlineStr">
        <is>
          <t>WARREN</t>
        </is>
      </c>
      <c r="AO2324" t="inlineStr">
        <is>
          <t>WARREN CITY 6G</t>
        </is>
      </c>
      <c r="AP2324" t="inlineStr">
        <is>
          <t>78-P-AEH</t>
        </is>
      </c>
      <c r="AQ2324" t="n">
        <v>9</v>
      </c>
      <c r="AR2324" t="n">
        <v>64</v>
      </c>
      <c r="AS2324" t="n">
        <v>32</v>
      </c>
      <c r="AV2324" t="inlineStr">
        <is>
          <t>WARREN-WARD 6</t>
        </is>
      </c>
      <c r="AW2324">
        <f>COUNTA($BA$2324:$EE$2324)</f>
        <v/>
      </c>
      <c r="AX2324">
        <f>COUNTIF($BA$2324:$EE$2324,"D")</f>
        <v/>
      </c>
      <c r="AY2324">
        <f>COUNTIF($BA$2324:$EE$2324,"R")</f>
        <v/>
      </c>
      <c r="AZ2324">
        <f>IF(BL2324="D",1,0)+IF(BM2324="D",1,0)+IF(BR2324="D",1,0)+IF(BS2324="D",1,0)+IF(BU2324="D",1,0)+IF(CA2324="D",1,0)+IF(CB2324="D",1,0)+IF(CC2324="D",1,0)+IF(CD2324="D",1,0)+IF(CJ2324="D",1,0)+IF(CK2324="D",1,0)+IF(CO2324="D",1,0)+IF(CP2324="D",1,0)+IF(CQ2324="D",1,0)+IF(CU2324="D",1,0)+IF(CV2324="D",1,0)+IF(DB2324="D",1,0)+IF(DC2324="D",1,0)+IF(DH2324="D",1,0)+IF(DI2324="D",1,0)+IF(DM2324="D",1,0)+IF(DN2324="D",1,0)+IF(DO2324="D",1,0)+IF(DU2324="D",1,0)+IF(DX2324="D",1,0)</f>
        <v/>
      </c>
      <c r="BA2324">
        <f>IF(DH2324&lt;&gt;"",1,0)+IF(DI2324&lt;&gt;"",1,0)+IF(DK2324&lt;&gt;"",1,0)+IF(DM2324&lt;&gt;"",1,0)+IF(DN2324&lt;&gt;"",1,0)+IF(DO2324&lt;&gt;"",1,0)+IF(DQ2324&lt;&gt;"",1,0)+IF(DR2324&lt;&gt;"",1,0)+IF(DT2324&lt;&gt;"",1,0)+IF(DU2324&lt;&gt;"",1,0)+IF(DV2324&lt;&gt;"",1,0)+IF(DW2324&lt;&gt;"",1,0)+IF(DX2324&lt;&gt;"",1,0)+IF(DZ2324&lt;&gt;"",1,0)+IF(EA2324&lt;&gt;"",1,0)+IF(EB2324&lt;&gt;"",1,0)+IF(EE2324&lt;&gt;"",1,0)</f>
        <v/>
      </c>
      <c r="BB2324">
        <f>IF(AND(AV2324&gt;0, AW2324&gt;0),1,0)</f>
        <v/>
      </c>
      <c r="DC2324" t="inlineStr">
        <is>
          <t>X</t>
        </is>
      </c>
    </row>
    <row r="2325">
      <c r="A2325" t="inlineStr">
        <is>
          <t>OH0024198292</t>
        </is>
      </c>
      <c r="B2325" t="n">
        <v>78</v>
      </c>
      <c r="C2325" t="n">
        <v>423788</v>
      </c>
      <c r="D2325" t="inlineStr">
        <is>
          <t>SCOTT</t>
        </is>
      </c>
      <c r="E2325" t="inlineStr">
        <is>
          <t>DOMINIQUE</t>
        </is>
      </c>
      <c r="F2325">
        <f>CONCATENATE(D2325," ",LEFT(H2325,4),"T=",AU2325,"D=",AV2325,"R=",AW2325,"M=",AX2325,"L=",AY2325,"B=",AZ2325)</f>
        <v/>
      </c>
      <c r="G2325" t="inlineStr">
        <is>
          <t>M</t>
        </is>
      </c>
      <c r="I2325" t="inlineStr">
        <is>
          <t>1994-11-20</t>
        </is>
      </c>
      <c r="J2325" t="inlineStr">
        <is>
          <t>2024-08-09</t>
        </is>
      </c>
      <c r="K2325" t="inlineStr">
        <is>
          <t>ACTIVE</t>
        </is>
      </c>
      <c r="M2325">
        <f>RIGHT(L2325,LEN(L2325)-FIND(" ",L2325))</f>
        <v/>
      </c>
      <c r="N2325" t="inlineStr">
        <is>
          <t>1754 FRONT ST SW</t>
        </is>
      </c>
      <c r="P2325" t="inlineStr">
        <is>
          <t>WARREN</t>
        </is>
      </c>
      <c r="Q2325" t="inlineStr">
        <is>
          <t>OH</t>
        </is>
      </c>
      <c r="R2325" t="n">
        <v>44485</v>
      </c>
      <c r="AD2325" t="inlineStr">
        <is>
          <t>TRUMBULL CAREER &amp; TECH CENTER</t>
        </is>
      </c>
      <c r="AE2325" t="inlineStr">
        <is>
          <t>WARREN CITY</t>
        </is>
      </c>
      <c r="AF2325" t="inlineStr">
        <is>
          <t>WARREN CITY SD</t>
        </is>
      </c>
      <c r="AH2325" t="n">
        <v>14</v>
      </c>
      <c r="AI2325" t="n">
        <v>11</v>
      </c>
      <c r="AN2325" t="inlineStr">
        <is>
          <t>WARREN</t>
        </is>
      </c>
      <c r="AO2325" t="inlineStr">
        <is>
          <t>WARREN CITY 6G</t>
        </is>
      </c>
      <c r="AP2325" t="inlineStr">
        <is>
          <t>78-P-AEH</t>
        </is>
      </c>
      <c r="AQ2325" t="n">
        <v>9</v>
      </c>
      <c r="AR2325" t="n">
        <v>64</v>
      </c>
      <c r="AS2325" t="n">
        <v>32</v>
      </c>
      <c r="AV2325" t="inlineStr">
        <is>
          <t>WARREN-WARD 6</t>
        </is>
      </c>
      <c r="AW2325">
        <f>COUNTA($BA$2325:$EE$2325)</f>
        <v/>
      </c>
      <c r="AX2325">
        <f>COUNTIF($BA$2325:$EE$2325,"D")</f>
        <v/>
      </c>
      <c r="AY2325">
        <f>COUNTIF($BA$2325:$EE$2325,"R")</f>
        <v/>
      </c>
      <c r="AZ2325">
        <f>IF(BL2325="D",1,0)+IF(BM2325="D",1,0)+IF(BR2325="D",1,0)+IF(BS2325="D",1,0)+IF(BU2325="D",1,0)+IF(CA2325="D",1,0)+IF(CB2325="D",1,0)+IF(CC2325="D",1,0)+IF(CD2325="D",1,0)+IF(CJ2325="D",1,0)+IF(CK2325="D",1,0)+IF(CO2325="D",1,0)+IF(CP2325="D",1,0)+IF(CQ2325="D",1,0)+IF(CU2325="D",1,0)+IF(CV2325="D",1,0)+IF(DB2325="D",1,0)+IF(DC2325="D",1,0)+IF(DH2325="D",1,0)+IF(DI2325="D",1,0)+IF(DM2325="D",1,0)+IF(DN2325="D",1,0)+IF(DO2325="D",1,0)+IF(DU2325="D",1,0)+IF(DX2325="D",1,0)</f>
        <v/>
      </c>
      <c r="BA2325">
        <f>IF(DH2325&lt;&gt;"",1,0)+IF(DI2325&lt;&gt;"",1,0)+IF(DK2325&lt;&gt;"",1,0)+IF(DM2325&lt;&gt;"",1,0)+IF(DN2325&lt;&gt;"",1,0)+IF(DO2325&lt;&gt;"",1,0)+IF(DQ2325&lt;&gt;"",1,0)+IF(DR2325&lt;&gt;"",1,0)+IF(DT2325&lt;&gt;"",1,0)+IF(DU2325&lt;&gt;"",1,0)+IF(DV2325&lt;&gt;"",1,0)+IF(DW2325&lt;&gt;"",1,0)+IF(DX2325&lt;&gt;"",1,0)+IF(DZ2325&lt;&gt;"",1,0)+IF(EA2325&lt;&gt;"",1,0)+IF(EB2325&lt;&gt;"",1,0)+IF(EE2325&lt;&gt;"",1,0)</f>
        <v/>
      </c>
      <c r="BB2325">
        <f>IF(AND(AV2325&gt;0, AW2325&gt;0),1,0)</f>
        <v/>
      </c>
    </row>
    <row r="2326">
      <c r="A2326" t="inlineStr">
        <is>
          <t>OH0025403650</t>
        </is>
      </c>
      <c r="B2326" t="n">
        <v>78</v>
      </c>
      <c r="C2326" t="n">
        <v>444166</v>
      </c>
      <c r="D2326" t="inlineStr">
        <is>
          <t>HILTY</t>
        </is>
      </c>
      <c r="E2326" t="inlineStr">
        <is>
          <t>DEBRA</t>
        </is>
      </c>
      <c r="F2326">
        <f>CONCATENATE(D2326," ",LEFT(H2326,4),"T=",AU2326,"D=",AV2326,"R=",AW2326,"M=",AX2326,"L=",AY2326,"B=",AZ2326)</f>
        <v/>
      </c>
      <c r="G2326" t="inlineStr">
        <is>
          <t>ELIZABETH</t>
        </is>
      </c>
      <c r="I2326" t="inlineStr">
        <is>
          <t>1967-08-14</t>
        </is>
      </c>
      <c r="J2326" t="inlineStr">
        <is>
          <t>2020-02-12</t>
        </is>
      </c>
      <c r="K2326" t="inlineStr">
        <is>
          <t>CONFIRMATION</t>
        </is>
      </c>
      <c r="M2326">
        <f>RIGHT(L2326,LEN(L2326)-FIND(" ",L2326))</f>
        <v/>
      </c>
      <c r="N2326" t="inlineStr">
        <is>
          <t>1651 JEFFERSON ST SW</t>
        </is>
      </c>
      <c r="P2326" t="inlineStr">
        <is>
          <t>WARREN</t>
        </is>
      </c>
      <c r="Q2326" t="inlineStr">
        <is>
          <t>OH</t>
        </is>
      </c>
      <c r="R2326" t="n">
        <v>44485</v>
      </c>
      <c r="AD2326" t="inlineStr">
        <is>
          <t>TRUMBULL CAREER &amp; TECH CENTER</t>
        </is>
      </c>
      <c r="AE2326" t="inlineStr">
        <is>
          <t>WARREN CITY</t>
        </is>
      </c>
      <c r="AF2326" t="inlineStr">
        <is>
          <t>WARREN CITY SD</t>
        </is>
      </c>
      <c r="AH2326" t="n">
        <v>14</v>
      </c>
      <c r="AI2326" t="n">
        <v>11</v>
      </c>
      <c r="AN2326" t="inlineStr">
        <is>
          <t>WARREN</t>
        </is>
      </c>
      <c r="AO2326" t="inlineStr">
        <is>
          <t>WARREN CITY 6G</t>
        </is>
      </c>
      <c r="AP2326" t="inlineStr">
        <is>
          <t>78-P-AEH</t>
        </is>
      </c>
      <c r="AQ2326" t="n">
        <v>9</v>
      </c>
      <c r="AR2326" t="n">
        <v>64</v>
      </c>
      <c r="AS2326" t="n">
        <v>32</v>
      </c>
      <c r="AV2326" t="inlineStr">
        <is>
          <t>WARREN-WARD 6</t>
        </is>
      </c>
      <c r="AW2326">
        <f>COUNTA($BA$2326:$EE$2326)</f>
        <v/>
      </c>
      <c r="AX2326">
        <f>COUNTIF($BA$2326:$EE$2326,"D")</f>
        <v/>
      </c>
      <c r="AY2326">
        <f>COUNTIF($BA$2326:$EE$2326,"R")</f>
        <v/>
      </c>
      <c r="AZ2326">
        <f>IF(BL2326="D",1,0)+IF(BM2326="D",1,0)+IF(BR2326="D",1,0)+IF(BS2326="D",1,0)+IF(BU2326="D",1,0)+IF(CA2326="D",1,0)+IF(CB2326="D",1,0)+IF(CC2326="D",1,0)+IF(CD2326="D",1,0)+IF(CJ2326="D",1,0)+IF(CK2326="D",1,0)+IF(CO2326="D",1,0)+IF(CP2326="D",1,0)+IF(CQ2326="D",1,0)+IF(CU2326="D",1,0)+IF(CV2326="D",1,0)+IF(DB2326="D",1,0)+IF(DC2326="D",1,0)+IF(DH2326="D",1,0)+IF(DI2326="D",1,0)+IF(DM2326="D",1,0)+IF(DN2326="D",1,0)+IF(DO2326="D",1,0)+IF(DU2326="D",1,0)+IF(DX2326="D",1,0)</f>
        <v/>
      </c>
      <c r="BA2326">
        <f>IF(DH2326&lt;&gt;"",1,0)+IF(DI2326&lt;&gt;"",1,0)+IF(DK2326&lt;&gt;"",1,0)+IF(DM2326&lt;&gt;"",1,0)+IF(DN2326&lt;&gt;"",1,0)+IF(DO2326&lt;&gt;"",1,0)+IF(DQ2326&lt;&gt;"",1,0)+IF(DR2326&lt;&gt;"",1,0)+IF(DT2326&lt;&gt;"",1,0)+IF(DU2326&lt;&gt;"",1,0)+IF(DV2326&lt;&gt;"",1,0)+IF(DW2326&lt;&gt;"",1,0)+IF(DX2326&lt;&gt;"",1,0)+IF(DZ2326&lt;&gt;"",1,0)+IF(EA2326&lt;&gt;"",1,0)+IF(EB2326&lt;&gt;"",1,0)+IF(EE2326&lt;&gt;"",1,0)</f>
        <v/>
      </c>
      <c r="BB2326">
        <f>IF(AND(AV2326&gt;0, AW2326&gt;0),1,0)</f>
        <v/>
      </c>
      <c r="BY2326" t="inlineStr">
        <is>
          <t>D</t>
        </is>
      </c>
      <c r="CA2326" t="inlineStr">
        <is>
          <t>X</t>
        </is>
      </c>
    </row>
    <row r="2327">
      <c r="A2327" t="inlineStr">
        <is>
          <t>OH0027623205</t>
        </is>
      </c>
      <c r="B2327" t="n">
        <v>78</v>
      </c>
      <c r="C2327" t="n">
        <v>489540</v>
      </c>
      <c r="D2327" t="inlineStr">
        <is>
          <t>JONES</t>
        </is>
      </c>
      <c r="E2327" t="inlineStr">
        <is>
          <t>JEREMY</t>
        </is>
      </c>
      <c r="F2327">
        <f>CONCATENATE(D2327," ",LEFT(H2327,4),"T=",AU2327,"D=",AV2327,"R=",AW2327,"M=",AX2327,"L=",AY2327,"B=",AZ2327)</f>
        <v/>
      </c>
      <c r="G2327" t="inlineStr">
        <is>
          <t>LEE</t>
        </is>
      </c>
      <c r="I2327" t="inlineStr">
        <is>
          <t>2005-02-04</t>
        </is>
      </c>
      <c r="J2327" t="inlineStr">
        <is>
          <t>2024-09-18</t>
        </is>
      </c>
      <c r="K2327" t="inlineStr">
        <is>
          <t>ACTIVE</t>
        </is>
      </c>
      <c r="M2327">
        <f>RIGHT(L2327,LEN(L2327)-FIND(" ",L2327))</f>
        <v/>
      </c>
      <c r="N2327" t="inlineStr">
        <is>
          <t>1734 UNION ST SW</t>
        </is>
      </c>
      <c r="P2327" t="inlineStr">
        <is>
          <t>WARREN</t>
        </is>
      </c>
      <c r="Q2327" t="inlineStr">
        <is>
          <t>OH</t>
        </is>
      </c>
      <c r="R2327" t="n">
        <v>44485</v>
      </c>
      <c r="AD2327" t="inlineStr">
        <is>
          <t>TRUMBULL CAREER &amp; TECH CENTER</t>
        </is>
      </c>
      <c r="AE2327" t="inlineStr">
        <is>
          <t>WARREN CITY</t>
        </is>
      </c>
      <c r="AF2327" t="inlineStr">
        <is>
          <t>WARREN CITY SD</t>
        </is>
      </c>
      <c r="AH2327" t="n">
        <v>14</v>
      </c>
      <c r="AI2327" t="n">
        <v>11</v>
      </c>
      <c r="AN2327" t="inlineStr">
        <is>
          <t>WARREN</t>
        </is>
      </c>
      <c r="AO2327" t="inlineStr">
        <is>
          <t>WARREN CITY 6G</t>
        </is>
      </c>
      <c r="AP2327" t="inlineStr">
        <is>
          <t>78-P-AEH</t>
        </is>
      </c>
      <c r="AQ2327" t="n">
        <v>9</v>
      </c>
      <c r="AR2327" t="n">
        <v>64</v>
      </c>
      <c r="AS2327" t="n">
        <v>32</v>
      </c>
      <c r="AV2327" t="inlineStr">
        <is>
          <t>WARREN-WARD 6</t>
        </is>
      </c>
      <c r="AW2327">
        <f>COUNTA($BA$2327:$EE$2327)</f>
        <v/>
      </c>
      <c r="AX2327">
        <f>COUNTIF($BA$2327:$EE$2327,"D")</f>
        <v/>
      </c>
      <c r="AY2327">
        <f>COUNTIF($BA$2327:$EE$2327,"R")</f>
        <v/>
      </c>
      <c r="AZ2327">
        <f>IF(BL2327="D",1,0)+IF(BM2327="D",1,0)+IF(BR2327="D",1,0)+IF(BS2327="D",1,0)+IF(BU2327="D",1,0)+IF(CA2327="D",1,0)+IF(CB2327="D",1,0)+IF(CC2327="D",1,0)+IF(CD2327="D",1,0)+IF(CJ2327="D",1,0)+IF(CK2327="D",1,0)+IF(CO2327="D",1,0)+IF(CP2327="D",1,0)+IF(CQ2327="D",1,0)+IF(CU2327="D",1,0)+IF(CV2327="D",1,0)+IF(DB2327="D",1,0)+IF(DC2327="D",1,0)+IF(DH2327="D",1,0)+IF(DI2327="D",1,0)+IF(DM2327="D",1,0)+IF(DN2327="D",1,0)+IF(DO2327="D",1,0)+IF(DU2327="D",1,0)+IF(DX2327="D",1,0)</f>
        <v/>
      </c>
      <c r="BA2327">
        <f>IF(DH2327&lt;&gt;"",1,0)+IF(DI2327&lt;&gt;"",1,0)+IF(DK2327&lt;&gt;"",1,0)+IF(DM2327&lt;&gt;"",1,0)+IF(DN2327&lt;&gt;"",1,0)+IF(DO2327&lt;&gt;"",1,0)+IF(DQ2327&lt;&gt;"",1,0)+IF(DR2327&lt;&gt;"",1,0)+IF(DT2327&lt;&gt;"",1,0)+IF(DU2327&lt;&gt;"",1,0)+IF(DV2327&lt;&gt;"",1,0)+IF(DW2327&lt;&gt;"",1,0)+IF(DX2327&lt;&gt;"",1,0)+IF(DZ2327&lt;&gt;"",1,0)+IF(EA2327&lt;&gt;"",1,0)+IF(EB2327&lt;&gt;"",1,0)+IF(EE2327&lt;&gt;"",1,0)</f>
        <v/>
      </c>
      <c r="BB2327">
        <f>IF(AND(AV2327&gt;0, AW2327&gt;0),1,0)</f>
        <v/>
      </c>
    </row>
    <row r="2328">
      <c r="A2328" t="inlineStr">
        <is>
          <t>OH0015765906</t>
        </is>
      </c>
      <c r="B2328" t="n">
        <v>78</v>
      </c>
      <c r="C2328" t="n">
        <v>326007</v>
      </c>
      <c r="D2328" t="inlineStr">
        <is>
          <t>LOCKHART</t>
        </is>
      </c>
      <c r="E2328" t="inlineStr">
        <is>
          <t>MARLENE</t>
        </is>
      </c>
      <c r="F2328">
        <f>CONCATENATE(D2328," ",LEFT(H2328,4),"T=",AU2328,"D=",AV2328,"R=",AW2328,"M=",AX2328,"L=",AY2328,"B=",AZ2328)</f>
        <v/>
      </c>
      <c r="G2328" t="inlineStr">
        <is>
          <t>LYNN</t>
        </is>
      </c>
      <c r="I2328" t="inlineStr">
        <is>
          <t>1980-02-05</t>
        </is>
      </c>
      <c r="J2328" t="inlineStr">
        <is>
          <t>2019-11-06</t>
        </is>
      </c>
      <c r="K2328" t="inlineStr">
        <is>
          <t>CONFIRMATION</t>
        </is>
      </c>
      <c r="M2328">
        <f>RIGHT(L2328,LEN(L2328)-FIND(" ",L2328))</f>
        <v/>
      </c>
      <c r="N2328" t="inlineStr">
        <is>
          <t>1364 OAK ST SW</t>
        </is>
      </c>
      <c r="P2328" t="inlineStr">
        <is>
          <t>WARREN</t>
        </is>
      </c>
      <c r="Q2328" t="inlineStr">
        <is>
          <t>OH</t>
        </is>
      </c>
      <c r="R2328" t="n">
        <v>44485</v>
      </c>
      <c r="AD2328" t="inlineStr">
        <is>
          <t>TRUMBULL CAREER &amp; TECH CENTER</t>
        </is>
      </c>
      <c r="AE2328" t="inlineStr">
        <is>
          <t>WARREN CITY</t>
        </is>
      </c>
      <c r="AF2328" t="inlineStr">
        <is>
          <t>WARREN CITY SD</t>
        </is>
      </c>
      <c r="AH2328" t="n">
        <v>14</v>
      </c>
      <c r="AI2328" t="n">
        <v>11</v>
      </c>
      <c r="AN2328" t="inlineStr">
        <is>
          <t>WARREN</t>
        </is>
      </c>
      <c r="AO2328" t="inlineStr">
        <is>
          <t>WARREN CITY 6G</t>
        </is>
      </c>
      <c r="AP2328" t="inlineStr">
        <is>
          <t>78-P-AEH</t>
        </is>
      </c>
      <c r="AQ2328" t="n">
        <v>9</v>
      </c>
      <c r="AR2328" t="n">
        <v>64</v>
      </c>
      <c r="AS2328" t="n">
        <v>32</v>
      </c>
      <c r="AV2328" t="inlineStr">
        <is>
          <t>WARREN-WARD 6</t>
        </is>
      </c>
      <c r="AW2328">
        <f>COUNTA($BA$2328:$EE$2328)</f>
        <v/>
      </c>
      <c r="AX2328">
        <f>COUNTIF($BA$2328:$EE$2328,"D")</f>
        <v/>
      </c>
      <c r="AY2328">
        <f>COUNTIF($BA$2328:$EE$2328,"R")</f>
        <v/>
      </c>
      <c r="AZ2328">
        <f>IF(BL2328="D",1,0)+IF(BM2328="D",1,0)+IF(BR2328="D",1,0)+IF(BS2328="D",1,0)+IF(BU2328="D",1,0)+IF(CA2328="D",1,0)+IF(CB2328="D",1,0)+IF(CC2328="D",1,0)+IF(CD2328="D",1,0)+IF(CJ2328="D",1,0)+IF(CK2328="D",1,0)+IF(CO2328="D",1,0)+IF(CP2328="D",1,0)+IF(CQ2328="D",1,0)+IF(CU2328="D",1,0)+IF(CV2328="D",1,0)+IF(DB2328="D",1,0)+IF(DC2328="D",1,0)+IF(DH2328="D",1,0)+IF(DI2328="D",1,0)+IF(DM2328="D",1,0)+IF(DN2328="D",1,0)+IF(DO2328="D",1,0)+IF(DU2328="D",1,0)+IF(DX2328="D",1,0)</f>
        <v/>
      </c>
      <c r="BA2328">
        <f>IF(DH2328&lt;&gt;"",1,0)+IF(DI2328&lt;&gt;"",1,0)+IF(DK2328&lt;&gt;"",1,0)+IF(DM2328&lt;&gt;"",1,0)+IF(DN2328&lt;&gt;"",1,0)+IF(DO2328&lt;&gt;"",1,0)+IF(DQ2328&lt;&gt;"",1,0)+IF(DR2328&lt;&gt;"",1,0)+IF(DT2328&lt;&gt;"",1,0)+IF(DU2328&lt;&gt;"",1,0)+IF(DV2328&lt;&gt;"",1,0)+IF(DW2328&lt;&gt;"",1,0)+IF(DX2328&lt;&gt;"",1,0)+IF(DZ2328&lt;&gt;"",1,0)+IF(EA2328&lt;&gt;"",1,0)+IF(EB2328&lt;&gt;"",1,0)+IF(EE2328&lt;&gt;"",1,0)</f>
        <v/>
      </c>
      <c r="BB2328">
        <f>IF(AND(AV2328&gt;0, AW2328&gt;0),1,0)</f>
        <v/>
      </c>
    </row>
    <row r="2329">
      <c r="A2329" t="inlineStr">
        <is>
          <t>OH0027595944</t>
        </is>
      </c>
      <c r="B2329" t="n">
        <v>78</v>
      </c>
      <c r="C2329" t="n">
        <v>489086</v>
      </c>
      <c r="D2329" t="inlineStr">
        <is>
          <t>SUTTON</t>
        </is>
      </c>
      <c r="E2329" t="inlineStr">
        <is>
          <t>ELISE</t>
        </is>
      </c>
      <c r="F2329">
        <f>CONCATENATE(D2329," ",LEFT(H2329,4),"T=",AU2329,"D=",AV2329,"R=",AW2329,"M=",AX2329,"L=",AY2329,"B=",AZ2329)</f>
        <v/>
      </c>
      <c r="G2329" t="inlineStr">
        <is>
          <t>D</t>
        </is>
      </c>
      <c r="I2329" t="inlineStr">
        <is>
          <t>2003-09-15</t>
        </is>
      </c>
      <c r="J2329" t="inlineStr">
        <is>
          <t>2024-09-10</t>
        </is>
      </c>
      <c r="K2329" t="inlineStr">
        <is>
          <t>ACTIVE</t>
        </is>
      </c>
      <c r="M2329">
        <f>RIGHT(L2329,LEN(L2329)-FIND(" ",L2329))</f>
        <v/>
      </c>
      <c r="N2329" t="inlineStr">
        <is>
          <t>322 AUSTIN AVE SW</t>
        </is>
      </c>
      <c r="P2329" t="inlineStr">
        <is>
          <t>WARREN</t>
        </is>
      </c>
      <c r="Q2329" t="inlineStr">
        <is>
          <t>OH</t>
        </is>
      </c>
      <c r="R2329" t="n">
        <v>44485</v>
      </c>
      <c r="AD2329" t="inlineStr">
        <is>
          <t>TRUMBULL CAREER &amp; TECH CENTER</t>
        </is>
      </c>
      <c r="AE2329" t="inlineStr">
        <is>
          <t>WARREN CITY</t>
        </is>
      </c>
      <c r="AF2329" t="inlineStr">
        <is>
          <t>WARREN CITY SD</t>
        </is>
      </c>
      <c r="AH2329" t="n">
        <v>14</v>
      </c>
      <c r="AI2329" t="n">
        <v>11</v>
      </c>
      <c r="AN2329" t="inlineStr">
        <is>
          <t>WARREN</t>
        </is>
      </c>
      <c r="AO2329" t="inlineStr">
        <is>
          <t>WARREN CITY 6G</t>
        </is>
      </c>
      <c r="AP2329" t="inlineStr">
        <is>
          <t>78-P-AEH</t>
        </is>
      </c>
      <c r="AQ2329" t="n">
        <v>9</v>
      </c>
      <c r="AR2329" t="n">
        <v>64</v>
      </c>
      <c r="AS2329" t="n">
        <v>32</v>
      </c>
      <c r="AV2329" t="inlineStr">
        <is>
          <t>WARREN-WARD 6</t>
        </is>
      </c>
      <c r="AW2329">
        <f>COUNTA($BA$2329:$EE$2329)</f>
        <v/>
      </c>
      <c r="AX2329">
        <f>COUNTIF($BA$2329:$EE$2329,"D")</f>
        <v/>
      </c>
      <c r="AY2329">
        <f>COUNTIF($BA$2329:$EE$2329,"R")</f>
        <v/>
      </c>
      <c r="AZ2329">
        <f>IF(BL2329="D",1,0)+IF(BM2329="D",1,0)+IF(BR2329="D",1,0)+IF(BS2329="D",1,0)+IF(BU2329="D",1,0)+IF(CA2329="D",1,0)+IF(CB2329="D",1,0)+IF(CC2329="D",1,0)+IF(CD2329="D",1,0)+IF(CJ2329="D",1,0)+IF(CK2329="D",1,0)+IF(CO2329="D",1,0)+IF(CP2329="D",1,0)+IF(CQ2329="D",1,0)+IF(CU2329="D",1,0)+IF(CV2329="D",1,0)+IF(DB2329="D",1,0)+IF(DC2329="D",1,0)+IF(DH2329="D",1,0)+IF(DI2329="D",1,0)+IF(DM2329="D",1,0)+IF(DN2329="D",1,0)+IF(DO2329="D",1,0)+IF(DU2329="D",1,0)+IF(DX2329="D",1,0)</f>
        <v/>
      </c>
      <c r="BA2329">
        <f>IF(DH2329&lt;&gt;"",1,0)+IF(DI2329&lt;&gt;"",1,0)+IF(DK2329&lt;&gt;"",1,0)+IF(DM2329&lt;&gt;"",1,0)+IF(DN2329&lt;&gt;"",1,0)+IF(DO2329&lt;&gt;"",1,0)+IF(DQ2329&lt;&gt;"",1,0)+IF(DR2329&lt;&gt;"",1,0)+IF(DT2329&lt;&gt;"",1,0)+IF(DU2329&lt;&gt;"",1,0)+IF(DV2329&lt;&gt;"",1,0)+IF(DW2329&lt;&gt;"",1,0)+IF(DX2329&lt;&gt;"",1,0)+IF(DZ2329&lt;&gt;"",1,0)+IF(EA2329&lt;&gt;"",1,0)+IF(EB2329&lt;&gt;"",1,0)+IF(EE2329&lt;&gt;"",1,0)</f>
        <v/>
      </c>
      <c r="BB2329">
        <f>IF(AND(AV2329&gt;0, AW2329&gt;0),1,0)</f>
        <v/>
      </c>
      <c r="EF2329" t="inlineStr">
        <is>
          <t>X</t>
        </is>
      </c>
    </row>
    <row r="2330">
      <c r="A2330" t="inlineStr">
        <is>
          <t>OH0019018944</t>
        </is>
      </c>
      <c r="B2330" t="n">
        <v>78</v>
      </c>
      <c r="C2330" t="n">
        <v>347944</v>
      </c>
      <c r="D2330" t="inlineStr">
        <is>
          <t>MAYS</t>
        </is>
      </c>
      <c r="E2330" t="inlineStr">
        <is>
          <t>DERYL</t>
        </is>
      </c>
      <c r="F2330">
        <f>CONCATENATE(D2330," ",LEFT(H2330,4),"T=",AU2330,"D=",AV2330,"R=",AW2330,"M=",AX2330,"L=",AY2330,"B=",AZ2330)</f>
        <v/>
      </c>
      <c r="I2330" t="inlineStr">
        <is>
          <t>1955-10-28</t>
        </is>
      </c>
      <c r="J2330" t="inlineStr">
        <is>
          <t>2012-09-17</t>
        </is>
      </c>
      <c r="K2330" t="inlineStr">
        <is>
          <t>ACTIVE</t>
        </is>
      </c>
      <c r="L2330" t="inlineStr">
        <is>
          <t>R</t>
        </is>
      </c>
      <c r="M2330">
        <f>RIGHT(L2330,LEN(L2330)-FIND(" ",L2330))</f>
        <v/>
      </c>
      <c r="N2330" t="inlineStr">
        <is>
          <t>1772 UNION ST SW</t>
        </is>
      </c>
      <c r="P2330" t="inlineStr">
        <is>
          <t>WARREN</t>
        </is>
      </c>
      <c r="Q2330" t="inlineStr">
        <is>
          <t>OH</t>
        </is>
      </c>
      <c r="R2330" t="n">
        <v>44485</v>
      </c>
      <c r="AD2330" t="inlineStr">
        <is>
          <t>TRUMBULL CAREER &amp; TECH CENTER</t>
        </is>
      </c>
      <c r="AE2330" t="inlineStr">
        <is>
          <t>WARREN CITY</t>
        </is>
      </c>
      <c r="AF2330" t="inlineStr">
        <is>
          <t>WARREN CITY SD</t>
        </is>
      </c>
      <c r="AH2330" t="n">
        <v>14</v>
      </c>
      <c r="AI2330" t="n">
        <v>11</v>
      </c>
      <c r="AN2330" t="inlineStr">
        <is>
          <t>WARREN</t>
        </is>
      </c>
      <c r="AO2330" t="inlineStr">
        <is>
          <t>WARREN CITY 6G</t>
        </is>
      </c>
      <c r="AP2330" t="inlineStr">
        <is>
          <t>78-P-AEH</t>
        </is>
      </c>
      <c r="AQ2330" t="n">
        <v>9</v>
      </c>
      <c r="AR2330" t="n">
        <v>64</v>
      </c>
      <c r="AS2330" t="n">
        <v>32</v>
      </c>
      <c r="AV2330" t="inlineStr">
        <is>
          <t>WARREN-WARD 6</t>
        </is>
      </c>
      <c r="AW2330">
        <f>COUNTA($BA$2330:$EE$2330)</f>
        <v/>
      </c>
      <c r="AX2330">
        <f>COUNTIF($BA$2330:$EE$2330,"D")</f>
        <v/>
      </c>
      <c r="AY2330">
        <f>COUNTIF($BA$2330:$EE$2330,"R")</f>
        <v/>
      </c>
      <c r="AZ2330">
        <f>IF(BL2330="D",1,0)+IF(BM2330="D",1,0)+IF(BR2330="D",1,0)+IF(BS2330="D",1,0)+IF(BU2330="D",1,0)+IF(CA2330="D",1,0)+IF(CB2330="D",1,0)+IF(CC2330="D",1,0)+IF(CD2330="D",1,0)+IF(CJ2330="D",1,0)+IF(CK2330="D",1,0)+IF(CO2330="D",1,0)+IF(CP2330="D",1,0)+IF(CQ2330="D",1,0)+IF(CU2330="D",1,0)+IF(CV2330="D",1,0)+IF(DB2330="D",1,0)+IF(DC2330="D",1,0)+IF(DH2330="D",1,0)+IF(DI2330="D",1,0)+IF(DM2330="D",1,0)+IF(DN2330="D",1,0)+IF(DO2330="D",1,0)+IF(DU2330="D",1,0)+IF(DX2330="D",1,0)</f>
        <v/>
      </c>
      <c r="BA2330">
        <f>IF(DH2330&lt;&gt;"",1,0)+IF(DI2330&lt;&gt;"",1,0)+IF(DK2330&lt;&gt;"",1,0)+IF(DM2330&lt;&gt;"",1,0)+IF(DN2330&lt;&gt;"",1,0)+IF(DO2330&lt;&gt;"",1,0)+IF(DQ2330&lt;&gt;"",1,0)+IF(DR2330&lt;&gt;"",1,0)+IF(DT2330&lt;&gt;"",1,0)+IF(DU2330&lt;&gt;"",1,0)+IF(DV2330&lt;&gt;"",1,0)+IF(DW2330&lt;&gt;"",1,0)+IF(DX2330&lt;&gt;"",1,0)+IF(DZ2330&lt;&gt;"",1,0)+IF(EA2330&lt;&gt;"",1,0)+IF(EB2330&lt;&gt;"",1,0)+IF(EE2330&lt;&gt;"",1,0)</f>
        <v/>
      </c>
      <c r="BB2330">
        <f>IF(AND(AV2330&gt;0, AW2330&gt;0),1,0)</f>
        <v/>
      </c>
      <c r="CP2330" t="inlineStr">
        <is>
          <t>X</t>
        </is>
      </c>
      <c r="CY2330" t="inlineStr">
        <is>
          <t>X</t>
        </is>
      </c>
      <c r="CZ2330" t="inlineStr">
        <is>
          <t>R</t>
        </is>
      </c>
      <c r="DC2330" t="inlineStr">
        <is>
          <t>X</t>
        </is>
      </c>
      <c r="DI2330" t="inlineStr">
        <is>
          <t>X</t>
        </is>
      </c>
      <c r="DM2330" t="inlineStr">
        <is>
          <t>R</t>
        </is>
      </c>
      <c r="DN2330" t="inlineStr">
        <is>
          <t>X</t>
        </is>
      </c>
      <c r="DU2330" t="inlineStr">
        <is>
          <t>X</t>
        </is>
      </c>
      <c r="DX2330" t="inlineStr">
        <is>
          <t>X</t>
        </is>
      </c>
      <c r="EA2330" t="inlineStr">
        <is>
          <t>X</t>
        </is>
      </c>
      <c r="ED2330" t="inlineStr">
        <is>
          <t>R</t>
        </is>
      </c>
      <c r="EF2330" t="inlineStr">
        <is>
          <t>X</t>
        </is>
      </c>
    </row>
    <row r="2331">
      <c r="A2331" t="inlineStr">
        <is>
          <t>OH0015713566</t>
        </is>
      </c>
      <c r="B2331" t="n">
        <v>78</v>
      </c>
      <c r="C2331" t="n">
        <v>186178</v>
      </c>
      <c r="D2331" t="inlineStr">
        <is>
          <t>TALBERT</t>
        </is>
      </c>
      <c r="E2331" t="inlineStr">
        <is>
          <t>MORRIS</t>
        </is>
      </c>
      <c r="F2331">
        <f>CONCATENATE(D2331," ",LEFT(H2331,4),"T=",AU2331,"D=",AV2331,"R=",AW2331,"M=",AX2331,"L=",AY2331,"B=",AZ2331)</f>
        <v/>
      </c>
      <c r="G2331" t="inlineStr">
        <is>
          <t>J</t>
        </is>
      </c>
      <c r="H2331" t="inlineStr">
        <is>
          <t>JR</t>
        </is>
      </c>
      <c r="I2331" t="inlineStr">
        <is>
          <t>1961-08-26</t>
        </is>
      </c>
      <c r="J2331" t="inlineStr">
        <is>
          <t>1985-10-02</t>
        </is>
      </c>
      <c r="K2331" t="inlineStr">
        <is>
          <t>ACTIVE</t>
        </is>
      </c>
      <c r="L2331" t="inlineStr">
        <is>
          <t>D</t>
        </is>
      </c>
      <c r="M2331">
        <f>RIGHT(L2331,LEN(L2331)-FIND(" ",L2331))</f>
        <v/>
      </c>
      <c r="N2331" t="inlineStr">
        <is>
          <t>1853 FRONT ST SW</t>
        </is>
      </c>
      <c r="P2331" t="inlineStr">
        <is>
          <t>WARREN</t>
        </is>
      </c>
      <c r="Q2331" t="inlineStr">
        <is>
          <t>OH</t>
        </is>
      </c>
      <c r="R2331" t="n">
        <v>44485</v>
      </c>
      <c r="AD2331" t="inlineStr">
        <is>
          <t>TRUMBULL CAREER &amp; TECH CENTER</t>
        </is>
      </c>
      <c r="AE2331" t="inlineStr">
        <is>
          <t>WARREN CITY</t>
        </is>
      </c>
      <c r="AF2331" t="inlineStr">
        <is>
          <t>WARREN CITY SD</t>
        </is>
      </c>
      <c r="AH2331" t="n">
        <v>14</v>
      </c>
      <c r="AI2331" t="n">
        <v>11</v>
      </c>
      <c r="AN2331" t="inlineStr">
        <is>
          <t>WARREN</t>
        </is>
      </c>
      <c r="AO2331" t="inlineStr">
        <is>
          <t>WARREN CITY 6G</t>
        </is>
      </c>
      <c r="AP2331" t="inlineStr">
        <is>
          <t>78-P-AEH</t>
        </is>
      </c>
      <c r="AQ2331" t="n">
        <v>9</v>
      </c>
      <c r="AR2331" t="n">
        <v>64</v>
      </c>
      <c r="AS2331" t="n">
        <v>32</v>
      </c>
      <c r="AV2331" t="inlineStr">
        <is>
          <t>WARREN-WARD 6</t>
        </is>
      </c>
      <c r="AW2331">
        <f>COUNTA($BA$2331:$EE$2331)</f>
        <v/>
      </c>
      <c r="AX2331">
        <f>COUNTIF($BA$2331:$EE$2331,"D")</f>
        <v/>
      </c>
      <c r="AY2331">
        <f>COUNTIF($BA$2331:$EE$2331,"R")</f>
        <v/>
      </c>
      <c r="AZ2331">
        <f>IF(BL2331="D",1,0)+IF(BM2331="D",1,0)+IF(BR2331="D",1,0)+IF(BS2331="D",1,0)+IF(BU2331="D",1,0)+IF(CA2331="D",1,0)+IF(CB2331="D",1,0)+IF(CC2331="D",1,0)+IF(CD2331="D",1,0)+IF(CJ2331="D",1,0)+IF(CK2331="D",1,0)+IF(CO2331="D",1,0)+IF(CP2331="D",1,0)+IF(CQ2331="D",1,0)+IF(CU2331="D",1,0)+IF(CV2331="D",1,0)+IF(DB2331="D",1,0)+IF(DC2331="D",1,0)+IF(DH2331="D",1,0)+IF(DI2331="D",1,0)+IF(DM2331="D",1,0)+IF(DN2331="D",1,0)+IF(DO2331="D",1,0)+IF(DU2331="D",1,0)+IF(DX2331="D",1,0)</f>
        <v/>
      </c>
      <c r="BA2331">
        <f>IF(DH2331&lt;&gt;"",1,0)+IF(DI2331&lt;&gt;"",1,0)+IF(DK2331&lt;&gt;"",1,0)+IF(DM2331&lt;&gt;"",1,0)+IF(DN2331&lt;&gt;"",1,0)+IF(DO2331&lt;&gt;"",1,0)+IF(DQ2331&lt;&gt;"",1,0)+IF(DR2331&lt;&gt;"",1,0)+IF(DT2331&lt;&gt;"",1,0)+IF(DU2331&lt;&gt;"",1,0)+IF(DV2331&lt;&gt;"",1,0)+IF(DW2331&lt;&gt;"",1,0)+IF(DX2331&lt;&gt;"",1,0)+IF(DZ2331&lt;&gt;"",1,0)+IF(EA2331&lt;&gt;"",1,0)+IF(EB2331&lt;&gt;"",1,0)+IF(EE2331&lt;&gt;"",1,0)</f>
        <v/>
      </c>
      <c r="BB2331">
        <f>IF(AND(AV2331&gt;0, AW2331&gt;0),1,0)</f>
        <v/>
      </c>
      <c r="BC2331" t="inlineStr">
        <is>
          <t>X</t>
        </is>
      </c>
      <c r="BG2331" t="inlineStr">
        <is>
          <t>X</t>
        </is>
      </c>
      <c r="BH2331" t="inlineStr">
        <is>
          <t>X</t>
        </is>
      </c>
      <c r="BI2331" t="inlineStr">
        <is>
          <t>X</t>
        </is>
      </c>
      <c r="BJ2331" t="inlineStr">
        <is>
          <t>X</t>
        </is>
      </c>
      <c r="BK2331" t="inlineStr">
        <is>
          <t>X</t>
        </is>
      </c>
      <c r="BL2331" t="inlineStr">
        <is>
          <t>X</t>
        </is>
      </c>
      <c r="BP2331" t="inlineStr">
        <is>
          <t>X</t>
        </is>
      </c>
      <c r="BR2331" t="inlineStr">
        <is>
          <t>X</t>
        </is>
      </c>
      <c r="BS2331" t="inlineStr">
        <is>
          <t>X</t>
        </is>
      </c>
      <c r="BV2331" t="inlineStr">
        <is>
          <t>X</t>
        </is>
      </c>
      <c r="BY2331" t="inlineStr">
        <is>
          <t>D</t>
        </is>
      </c>
      <c r="CA2331" t="inlineStr">
        <is>
          <t>X</t>
        </is>
      </c>
      <c r="CG2331" t="inlineStr">
        <is>
          <t>X</t>
        </is>
      </c>
      <c r="CH2331" t="inlineStr">
        <is>
          <t>D</t>
        </is>
      </c>
      <c r="CK2331" t="inlineStr">
        <is>
          <t>X</t>
        </is>
      </c>
      <c r="CP2331" t="inlineStr">
        <is>
          <t>X</t>
        </is>
      </c>
      <c r="CT2331" t="inlineStr">
        <is>
          <t>X</t>
        </is>
      </c>
      <c r="CV2331" t="inlineStr">
        <is>
          <t>X</t>
        </is>
      </c>
      <c r="CY2331" t="inlineStr">
        <is>
          <t>X</t>
        </is>
      </c>
      <c r="CZ2331" t="inlineStr">
        <is>
          <t>D</t>
        </is>
      </c>
      <c r="DC2331" t="inlineStr">
        <is>
          <t>X</t>
        </is>
      </c>
      <c r="DI2331" t="inlineStr">
        <is>
          <t>X</t>
        </is>
      </c>
      <c r="DN2331" t="inlineStr">
        <is>
          <t>X</t>
        </is>
      </c>
      <c r="DR2331" t="inlineStr">
        <is>
          <t>X</t>
        </is>
      </c>
      <c r="DS2331" t="inlineStr">
        <is>
          <t>D</t>
        </is>
      </c>
      <c r="DT2331" t="inlineStr">
        <is>
          <t>D</t>
        </is>
      </c>
      <c r="DU2331" t="inlineStr">
        <is>
          <t>X</t>
        </is>
      </c>
      <c r="DW2331" t="inlineStr">
        <is>
          <t>D</t>
        </is>
      </c>
      <c r="DX2331" t="inlineStr">
        <is>
          <t>X</t>
        </is>
      </c>
      <c r="ED2331" t="inlineStr">
        <is>
          <t>D</t>
        </is>
      </c>
      <c r="EF2331" t="inlineStr">
        <is>
          <t>X</t>
        </is>
      </c>
    </row>
    <row r="2332">
      <c r="A2332" t="inlineStr">
        <is>
          <t>OH0024903450</t>
        </is>
      </c>
      <c r="B2332" t="n">
        <v>78</v>
      </c>
      <c r="C2332" t="n">
        <v>436443</v>
      </c>
      <c r="D2332" t="inlineStr">
        <is>
          <t>BRADY</t>
        </is>
      </c>
      <c r="E2332" t="inlineStr">
        <is>
          <t>JERED</t>
        </is>
      </c>
      <c r="F2332">
        <f>CONCATENATE(D2332," ",LEFT(H2332,4),"T=",AU2332,"D=",AV2332,"R=",AW2332,"M=",AX2332,"L=",AY2332,"B=",AZ2332)</f>
        <v/>
      </c>
      <c r="G2332" t="inlineStr">
        <is>
          <t>OLIVER</t>
        </is>
      </c>
      <c r="I2332" t="inlineStr">
        <is>
          <t>1979-03-06</t>
        </is>
      </c>
      <c r="J2332" t="inlineStr">
        <is>
          <t>2024-10-06</t>
        </is>
      </c>
      <c r="K2332" t="inlineStr">
        <is>
          <t>ACTIVE</t>
        </is>
      </c>
      <c r="M2332">
        <f>RIGHT(L2332,LEN(L2332)-FIND(" ",L2332))</f>
        <v/>
      </c>
      <c r="N2332" t="inlineStr">
        <is>
          <t>2350 RISHER RD SW</t>
        </is>
      </c>
      <c r="P2332" t="inlineStr">
        <is>
          <t>WARREN</t>
        </is>
      </c>
      <c r="Q2332" t="inlineStr">
        <is>
          <t>OH</t>
        </is>
      </c>
      <c r="R2332" t="n">
        <v>44485</v>
      </c>
      <c r="AD2332" t="inlineStr">
        <is>
          <t>TRUMBULL CAREER &amp; TECH CENTER</t>
        </is>
      </c>
      <c r="AE2332" t="inlineStr">
        <is>
          <t>WARREN CITY</t>
        </is>
      </c>
      <c r="AF2332" t="inlineStr">
        <is>
          <t>WARREN CITY SD</t>
        </is>
      </c>
      <c r="AH2332" t="n">
        <v>14</v>
      </c>
      <c r="AI2332" t="n">
        <v>11</v>
      </c>
      <c r="AN2332" t="inlineStr">
        <is>
          <t>WARREN</t>
        </is>
      </c>
      <c r="AO2332" t="inlineStr">
        <is>
          <t>WARREN CITY 6G</t>
        </is>
      </c>
      <c r="AP2332" t="inlineStr">
        <is>
          <t>78-P-AEH</t>
        </is>
      </c>
      <c r="AQ2332" t="n">
        <v>9</v>
      </c>
      <c r="AR2332" t="n">
        <v>64</v>
      </c>
      <c r="AS2332" t="n">
        <v>32</v>
      </c>
      <c r="AV2332" t="inlineStr">
        <is>
          <t>WARREN-WARD 6</t>
        </is>
      </c>
      <c r="AW2332">
        <f>COUNTA($BA$2332:$EE$2332)</f>
        <v/>
      </c>
      <c r="AX2332">
        <f>COUNTIF($BA$2332:$EE$2332,"D")</f>
        <v/>
      </c>
      <c r="AY2332">
        <f>COUNTIF($BA$2332:$EE$2332,"R")</f>
        <v/>
      </c>
      <c r="AZ2332">
        <f>IF(BL2332="D",1,0)+IF(BM2332="D",1,0)+IF(BR2332="D",1,0)+IF(BS2332="D",1,0)+IF(BU2332="D",1,0)+IF(CA2332="D",1,0)+IF(CB2332="D",1,0)+IF(CC2332="D",1,0)+IF(CD2332="D",1,0)+IF(CJ2332="D",1,0)+IF(CK2332="D",1,0)+IF(CO2332="D",1,0)+IF(CP2332="D",1,0)+IF(CQ2332="D",1,0)+IF(CU2332="D",1,0)+IF(CV2332="D",1,0)+IF(DB2332="D",1,0)+IF(DC2332="D",1,0)+IF(DH2332="D",1,0)+IF(DI2332="D",1,0)+IF(DM2332="D",1,0)+IF(DN2332="D",1,0)+IF(DO2332="D",1,0)+IF(DU2332="D",1,0)+IF(DX2332="D",1,0)</f>
        <v/>
      </c>
      <c r="BA2332">
        <f>IF(DH2332&lt;&gt;"",1,0)+IF(DI2332&lt;&gt;"",1,0)+IF(DK2332&lt;&gt;"",1,0)+IF(DM2332&lt;&gt;"",1,0)+IF(DN2332&lt;&gt;"",1,0)+IF(DO2332&lt;&gt;"",1,0)+IF(DQ2332&lt;&gt;"",1,0)+IF(DR2332&lt;&gt;"",1,0)+IF(DT2332&lt;&gt;"",1,0)+IF(DU2332&lt;&gt;"",1,0)+IF(DV2332&lt;&gt;"",1,0)+IF(DW2332&lt;&gt;"",1,0)+IF(DX2332&lt;&gt;"",1,0)+IF(DZ2332&lt;&gt;"",1,0)+IF(EA2332&lt;&gt;"",1,0)+IF(EB2332&lt;&gt;"",1,0)+IF(EE2332&lt;&gt;"",1,0)</f>
        <v/>
      </c>
      <c r="BB2332">
        <f>IF(AND(AV2332&gt;0, AW2332&gt;0),1,0)</f>
        <v/>
      </c>
      <c r="BG2332" t="inlineStr">
        <is>
          <t>X</t>
        </is>
      </c>
      <c r="BH2332" t="inlineStr">
        <is>
          <t>X</t>
        </is>
      </c>
      <c r="BI2332" t="inlineStr">
        <is>
          <t>X</t>
        </is>
      </c>
      <c r="BK2332" t="inlineStr">
        <is>
          <t>X</t>
        </is>
      </c>
      <c r="BL2332" t="inlineStr">
        <is>
          <t>X</t>
        </is>
      </c>
      <c r="BS2332" t="inlineStr">
        <is>
          <t>X</t>
        </is>
      </c>
      <c r="DN2332" t="inlineStr">
        <is>
          <t>X</t>
        </is>
      </c>
      <c r="DU2332" t="inlineStr">
        <is>
          <t>X</t>
        </is>
      </c>
      <c r="EF2332" t="inlineStr">
        <is>
          <t>X</t>
        </is>
      </c>
    </row>
    <row r="2333">
      <c r="A2333" t="inlineStr">
        <is>
          <t>OH0026179149</t>
        </is>
      </c>
      <c r="B2333" t="n">
        <v>78</v>
      </c>
      <c r="C2333" t="n">
        <v>457641</v>
      </c>
      <c r="D2333" t="inlineStr">
        <is>
          <t>BUILDT</t>
        </is>
      </c>
      <c r="E2333" t="inlineStr">
        <is>
          <t>MARIE</t>
        </is>
      </c>
      <c r="F2333">
        <f>CONCATENATE(D2333," ",LEFT(H2333,4),"T=",AU2333,"D=",AV2333,"R=",AW2333,"M=",AX2333,"L=",AY2333,"B=",AZ2333)</f>
        <v/>
      </c>
      <c r="G2333" t="inlineStr">
        <is>
          <t>M</t>
        </is>
      </c>
      <c r="I2333" t="inlineStr">
        <is>
          <t>1989-10-11</t>
        </is>
      </c>
      <c r="J2333" t="inlineStr">
        <is>
          <t>2021-04-12</t>
        </is>
      </c>
      <c r="K2333" t="inlineStr">
        <is>
          <t>CONFIRMATION</t>
        </is>
      </c>
      <c r="M2333">
        <f>RIGHT(L2333,LEN(L2333)-FIND(" ",L2333))</f>
        <v/>
      </c>
      <c r="N2333" t="inlineStr">
        <is>
          <t>1724 UNION ST SW</t>
        </is>
      </c>
      <c r="P2333" t="inlineStr">
        <is>
          <t>WARREN</t>
        </is>
      </c>
      <c r="Q2333" t="inlineStr">
        <is>
          <t>OH</t>
        </is>
      </c>
      <c r="R2333" t="n">
        <v>44485</v>
      </c>
      <c r="AD2333" t="inlineStr">
        <is>
          <t>TRUMBULL CAREER &amp; TECH CENTER</t>
        </is>
      </c>
      <c r="AE2333" t="inlineStr">
        <is>
          <t>WARREN CITY</t>
        </is>
      </c>
      <c r="AF2333" t="inlineStr">
        <is>
          <t>WARREN CITY SD</t>
        </is>
      </c>
      <c r="AH2333" t="n">
        <v>14</v>
      </c>
      <c r="AI2333" t="n">
        <v>11</v>
      </c>
      <c r="AN2333" t="inlineStr">
        <is>
          <t>WARREN</t>
        </is>
      </c>
      <c r="AO2333" t="inlineStr">
        <is>
          <t>WARREN CITY 6G</t>
        </is>
      </c>
      <c r="AP2333" t="inlineStr">
        <is>
          <t>78-P-AEH</t>
        </is>
      </c>
      <c r="AQ2333" t="n">
        <v>9</v>
      </c>
      <c r="AR2333" t="n">
        <v>64</v>
      </c>
      <c r="AS2333" t="n">
        <v>32</v>
      </c>
      <c r="AV2333" t="inlineStr">
        <is>
          <t>WARREN-WARD 6</t>
        </is>
      </c>
      <c r="AW2333">
        <f>COUNTA($BA$2333:$EE$2333)</f>
        <v/>
      </c>
      <c r="AX2333">
        <f>COUNTIF($BA$2333:$EE$2333,"D")</f>
        <v/>
      </c>
      <c r="AY2333">
        <f>COUNTIF($BA$2333:$EE$2333,"R")</f>
        <v/>
      </c>
      <c r="AZ2333">
        <f>IF(BL2333="D",1,0)+IF(BM2333="D",1,0)+IF(BR2333="D",1,0)+IF(BS2333="D",1,0)+IF(BU2333="D",1,0)+IF(CA2333="D",1,0)+IF(CB2333="D",1,0)+IF(CC2333="D",1,0)+IF(CD2333="D",1,0)+IF(CJ2333="D",1,0)+IF(CK2333="D",1,0)+IF(CO2333="D",1,0)+IF(CP2333="D",1,0)+IF(CQ2333="D",1,0)+IF(CU2333="D",1,0)+IF(CV2333="D",1,0)+IF(DB2333="D",1,0)+IF(DC2333="D",1,0)+IF(DH2333="D",1,0)+IF(DI2333="D",1,0)+IF(DM2333="D",1,0)+IF(DN2333="D",1,0)+IF(DO2333="D",1,0)+IF(DU2333="D",1,0)+IF(DX2333="D",1,0)</f>
        <v/>
      </c>
      <c r="BA2333">
        <f>IF(DH2333&lt;&gt;"",1,0)+IF(DI2333&lt;&gt;"",1,0)+IF(DK2333&lt;&gt;"",1,0)+IF(DM2333&lt;&gt;"",1,0)+IF(DN2333&lt;&gt;"",1,0)+IF(DO2333&lt;&gt;"",1,0)+IF(DQ2333&lt;&gt;"",1,0)+IF(DR2333&lt;&gt;"",1,0)+IF(DT2333&lt;&gt;"",1,0)+IF(DU2333&lt;&gt;"",1,0)+IF(DV2333&lt;&gt;"",1,0)+IF(DW2333&lt;&gt;"",1,0)+IF(DX2333&lt;&gt;"",1,0)+IF(DZ2333&lt;&gt;"",1,0)+IF(EA2333&lt;&gt;"",1,0)+IF(EB2333&lt;&gt;"",1,0)+IF(EE2333&lt;&gt;"",1,0)</f>
        <v/>
      </c>
      <c r="BB2333">
        <f>IF(AND(AV2333&gt;0, AW2333&gt;0),1,0)</f>
        <v/>
      </c>
    </row>
    <row r="2334">
      <c r="A2334" t="inlineStr">
        <is>
          <t>OH0026664014</t>
        </is>
      </c>
      <c r="B2334" t="n">
        <v>78</v>
      </c>
      <c r="C2334" t="n">
        <v>465718</v>
      </c>
      <c r="D2334" t="inlineStr">
        <is>
          <t>FRYER</t>
        </is>
      </c>
      <c r="E2334" t="inlineStr">
        <is>
          <t>KAYTLIN</t>
        </is>
      </c>
      <c r="F2334">
        <f>CONCATENATE(D2334," ",LEFT(H2334,4),"T=",AU2334,"D=",AV2334,"R=",AW2334,"M=",AX2334,"L=",AY2334,"B=",AZ2334)</f>
        <v/>
      </c>
      <c r="G2334" t="inlineStr">
        <is>
          <t>NICOLE</t>
        </is>
      </c>
      <c r="I2334" t="inlineStr">
        <is>
          <t>2000-05-13</t>
        </is>
      </c>
      <c r="J2334" t="inlineStr">
        <is>
          <t>2023-01-04</t>
        </is>
      </c>
      <c r="K2334" t="inlineStr">
        <is>
          <t>ACTIVE</t>
        </is>
      </c>
      <c r="M2334">
        <f>RIGHT(L2334,LEN(L2334)-FIND(" ",L2334))</f>
        <v/>
      </c>
      <c r="N2334" t="inlineStr">
        <is>
          <t>2161 HAMILTON ST SW</t>
        </is>
      </c>
      <c r="P2334" t="inlineStr">
        <is>
          <t>WARREN</t>
        </is>
      </c>
      <c r="Q2334" t="inlineStr">
        <is>
          <t>OH</t>
        </is>
      </c>
      <c r="R2334" t="n">
        <v>44485</v>
      </c>
      <c r="AD2334" t="inlineStr">
        <is>
          <t>TRUMBULL CAREER &amp; TECH CENTER</t>
        </is>
      </c>
      <c r="AE2334" t="inlineStr">
        <is>
          <t>WARREN CITY</t>
        </is>
      </c>
      <c r="AF2334" t="inlineStr">
        <is>
          <t>WARREN CITY SD</t>
        </is>
      </c>
      <c r="AH2334" t="n">
        <v>14</v>
      </c>
      <c r="AI2334" t="n">
        <v>11</v>
      </c>
      <c r="AN2334" t="inlineStr">
        <is>
          <t>WARREN</t>
        </is>
      </c>
      <c r="AO2334" t="inlineStr">
        <is>
          <t>WARREN CITY 6G</t>
        </is>
      </c>
      <c r="AP2334" t="inlineStr">
        <is>
          <t>78-P-AEH</t>
        </is>
      </c>
      <c r="AQ2334" t="n">
        <v>9</v>
      </c>
      <c r="AR2334" t="n">
        <v>64</v>
      </c>
      <c r="AS2334" t="n">
        <v>32</v>
      </c>
      <c r="AV2334" t="inlineStr">
        <is>
          <t>WARREN-WARD 6</t>
        </is>
      </c>
      <c r="AW2334">
        <f>COUNTA($BA$2334:$EE$2334)</f>
        <v/>
      </c>
      <c r="AX2334">
        <f>COUNTIF($BA$2334:$EE$2334,"D")</f>
        <v/>
      </c>
      <c r="AY2334">
        <f>COUNTIF($BA$2334:$EE$2334,"R")</f>
        <v/>
      </c>
      <c r="AZ2334">
        <f>IF(BL2334="D",1,0)+IF(BM2334="D",1,0)+IF(BR2334="D",1,0)+IF(BS2334="D",1,0)+IF(BU2334="D",1,0)+IF(CA2334="D",1,0)+IF(CB2334="D",1,0)+IF(CC2334="D",1,0)+IF(CD2334="D",1,0)+IF(CJ2334="D",1,0)+IF(CK2334="D",1,0)+IF(CO2334="D",1,0)+IF(CP2334="D",1,0)+IF(CQ2334="D",1,0)+IF(CU2334="D",1,0)+IF(CV2334="D",1,0)+IF(DB2334="D",1,0)+IF(DC2334="D",1,0)+IF(DH2334="D",1,0)+IF(DI2334="D",1,0)+IF(DM2334="D",1,0)+IF(DN2334="D",1,0)+IF(DO2334="D",1,0)+IF(DU2334="D",1,0)+IF(DX2334="D",1,0)</f>
        <v/>
      </c>
      <c r="BA2334">
        <f>IF(DH2334&lt;&gt;"",1,0)+IF(DI2334&lt;&gt;"",1,0)+IF(DK2334&lt;&gt;"",1,0)+IF(DM2334&lt;&gt;"",1,0)+IF(DN2334&lt;&gt;"",1,0)+IF(DO2334&lt;&gt;"",1,0)+IF(DQ2334&lt;&gt;"",1,0)+IF(DR2334&lt;&gt;"",1,0)+IF(DT2334&lt;&gt;"",1,0)+IF(DU2334&lt;&gt;"",1,0)+IF(DV2334&lt;&gt;"",1,0)+IF(DW2334&lt;&gt;"",1,0)+IF(DX2334&lt;&gt;"",1,0)+IF(DZ2334&lt;&gt;"",1,0)+IF(EA2334&lt;&gt;"",1,0)+IF(EB2334&lt;&gt;"",1,0)+IF(EE2334&lt;&gt;"",1,0)</f>
        <v/>
      </c>
      <c r="BB2334">
        <f>IF(AND(AV2334&gt;0, AW2334&gt;0),1,0)</f>
        <v/>
      </c>
    </row>
    <row r="2335">
      <c r="A2335" t="inlineStr">
        <is>
          <t>OH0026663971</t>
        </is>
      </c>
      <c r="B2335" t="n">
        <v>78</v>
      </c>
      <c r="C2335" t="n">
        <v>465717</v>
      </c>
      <c r="D2335" t="inlineStr">
        <is>
          <t>LODGE</t>
        </is>
      </c>
      <c r="E2335" t="inlineStr">
        <is>
          <t>DEANNA</t>
        </is>
      </c>
      <c r="F2335">
        <f>CONCATENATE(D2335," ",LEFT(H2335,4),"T=",AU2335,"D=",AV2335,"R=",AW2335,"M=",AX2335,"L=",AY2335,"B=",AZ2335)</f>
        <v/>
      </c>
      <c r="G2335" t="inlineStr">
        <is>
          <t>MICHELLE</t>
        </is>
      </c>
      <c r="I2335" t="inlineStr">
        <is>
          <t>1977-09-07</t>
        </is>
      </c>
      <c r="J2335" t="inlineStr">
        <is>
          <t>2022-09-29</t>
        </is>
      </c>
      <c r="K2335" t="inlineStr">
        <is>
          <t>ACTIVE</t>
        </is>
      </c>
      <c r="M2335">
        <f>RIGHT(L2335,LEN(L2335)-FIND(" ",L2335))</f>
        <v/>
      </c>
      <c r="N2335" t="inlineStr">
        <is>
          <t>1407 JEFFERSON ST SW</t>
        </is>
      </c>
      <c r="P2335" t="inlineStr">
        <is>
          <t>WARREN</t>
        </is>
      </c>
      <c r="Q2335" t="inlineStr">
        <is>
          <t>OH</t>
        </is>
      </c>
      <c r="R2335" t="n">
        <v>44485</v>
      </c>
      <c r="AD2335" t="inlineStr">
        <is>
          <t>TRUMBULL CAREER &amp; TECH CENTER</t>
        </is>
      </c>
      <c r="AE2335" t="inlineStr">
        <is>
          <t>WARREN CITY</t>
        </is>
      </c>
      <c r="AF2335" t="inlineStr">
        <is>
          <t>WARREN CITY SD</t>
        </is>
      </c>
      <c r="AH2335" t="n">
        <v>14</v>
      </c>
      <c r="AI2335" t="n">
        <v>11</v>
      </c>
      <c r="AN2335" t="inlineStr">
        <is>
          <t>WARREN</t>
        </is>
      </c>
      <c r="AO2335" t="inlineStr">
        <is>
          <t>WARREN CITY 6G</t>
        </is>
      </c>
      <c r="AP2335" t="inlineStr">
        <is>
          <t>78-P-AEH</t>
        </is>
      </c>
      <c r="AQ2335" t="n">
        <v>9</v>
      </c>
      <c r="AR2335" t="n">
        <v>64</v>
      </c>
      <c r="AS2335" t="n">
        <v>32</v>
      </c>
      <c r="AV2335" t="inlineStr">
        <is>
          <t>WARREN-WARD 6</t>
        </is>
      </c>
      <c r="AW2335">
        <f>COUNTA($BA$2335:$EE$2335)</f>
        <v/>
      </c>
      <c r="AX2335">
        <f>COUNTIF($BA$2335:$EE$2335,"D")</f>
        <v/>
      </c>
      <c r="AY2335">
        <f>COUNTIF($BA$2335:$EE$2335,"R")</f>
        <v/>
      </c>
      <c r="AZ2335">
        <f>IF(BL2335="D",1,0)+IF(BM2335="D",1,0)+IF(BR2335="D",1,0)+IF(BS2335="D",1,0)+IF(BU2335="D",1,0)+IF(CA2335="D",1,0)+IF(CB2335="D",1,0)+IF(CC2335="D",1,0)+IF(CD2335="D",1,0)+IF(CJ2335="D",1,0)+IF(CK2335="D",1,0)+IF(CO2335="D",1,0)+IF(CP2335="D",1,0)+IF(CQ2335="D",1,0)+IF(CU2335="D",1,0)+IF(CV2335="D",1,0)+IF(DB2335="D",1,0)+IF(DC2335="D",1,0)+IF(DH2335="D",1,0)+IF(DI2335="D",1,0)+IF(DM2335="D",1,0)+IF(DN2335="D",1,0)+IF(DO2335="D",1,0)+IF(DU2335="D",1,0)+IF(DX2335="D",1,0)</f>
        <v/>
      </c>
      <c r="BA2335">
        <f>IF(DH2335&lt;&gt;"",1,0)+IF(DI2335&lt;&gt;"",1,0)+IF(DK2335&lt;&gt;"",1,0)+IF(DM2335&lt;&gt;"",1,0)+IF(DN2335&lt;&gt;"",1,0)+IF(DO2335&lt;&gt;"",1,0)+IF(DQ2335&lt;&gt;"",1,0)+IF(DR2335&lt;&gt;"",1,0)+IF(DT2335&lt;&gt;"",1,0)+IF(DU2335&lt;&gt;"",1,0)+IF(DV2335&lt;&gt;"",1,0)+IF(DW2335&lt;&gt;"",1,0)+IF(DX2335&lt;&gt;"",1,0)+IF(DZ2335&lt;&gt;"",1,0)+IF(EA2335&lt;&gt;"",1,0)+IF(EB2335&lt;&gt;"",1,0)+IF(EE2335&lt;&gt;"",1,0)</f>
        <v/>
      </c>
      <c r="BB2335">
        <f>IF(AND(AV2335&gt;0, AW2335&gt;0),1,0)</f>
        <v/>
      </c>
      <c r="BL2335" t="inlineStr">
        <is>
          <t>X</t>
        </is>
      </c>
      <c r="CA2335" t="inlineStr">
        <is>
          <t>X</t>
        </is>
      </c>
      <c r="CY2335" t="inlineStr">
        <is>
          <t>X</t>
        </is>
      </c>
      <c r="CZ2335" t="inlineStr">
        <is>
          <t>R</t>
        </is>
      </c>
    </row>
    <row r="2336">
      <c r="A2336" t="inlineStr">
        <is>
          <t>OH0023667532</t>
        </is>
      </c>
      <c r="B2336" t="n">
        <v>78</v>
      </c>
      <c r="C2336" t="n">
        <v>396400</v>
      </c>
      <c r="D2336" t="inlineStr">
        <is>
          <t>WELLS</t>
        </is>
      </c>
      <c r="E2336" t="inlineStr">
        <is>
          <t>CAMERON</t>
        </is>
      </c>
      <c r="F2336">
        <f>CONCATENATE(D2336," ",LEFT(H2336,4),"T=",AU2336,"D=",AV2336,"R=",AW2336,"M=",AX2336,"L=",AY2336,"B=",AZ2336)</f>
        <v/>
      </c>
      <c r="G2336" t="inlineStr">
        <is>
          <t>K</t>
        </is>
      </c>
      <c r="H2336" t="inlineStr">
        <is>
          <t>SR</t>
        </is>
      </c>
      <c r="I2336" t="inlineStr">
        <is>
          <t>1982-06-28</t>
        </is>
      </c>
      <c r="J2336" t="inlineStr">
        <is>
          <t>2018-09-21</t>
        </is>
      </c>
      <c r="K2336" t="inlineStr">
        <is>
          <t>CONFIRMATION</t>
        </is>
      </c>
      <c r="M2336">
        <f>RIGHT(L2336,LEN(L2336)-FIND(" ",L2336))</f>
        <v/>
      </c>
      <c r="N2336" t="inlineStr">
        <is>
          <t>2356 PALMYRA RD SW</t>
        </is>
      </c>
      <c r="P2336" t="inlineStr">
        <is>
          <t>WARREN</t>
        </is>
      </c>
      <c r="Q2336" t="inlineStr">
        <is>
          <t>OH</t>
        </is>
      </c>
      <c r="R2336" t="n">
        <v>44481</v>
      </c>
      <c r="AD2336" t="inlineStr">
        <is>
          <t>TRUMBULL CAREER &amp; TECH CENTER</t>
        </is>
      </c>
      <c r="AE2336" t="inlineStr">
        <is>
          <t>WARREN CITY</t>
        </is>
      </c>
      <c r="AF2336" t="inlineStr">
        <is>
          <t>WARREN CITY SD</t>
        </is>
      </c>
      <c r="AH2336" t="n">
        <v>14</v>
      </c>
      <c r="AI2336" t="n">
        <v>11</v>
      </c>
      <c r="AN2336" t="inlineStr">
        <is>
          <t>WARREN</t>
        </is>
      </c>
      <c r="AO2336" t="inlineStr">
        <is>
          <t>WARREN CITY 6G</t>
        </is>
      </c>
      <c r="AP2336" t="inlineStr">
        <is>
          <t>78-P-AEH</t>
        </is>
      </c>
      <c r="AQ2336" t="n">
        <v>9</v>
      </c>
      <c r="AR2336" t="n">
        <v>64</v>
      </c>
      <c r="AS2336" t="n">
        <v>32</v>
      </c>
      <c r="AV2336" t="inlineStr">
        <is>
          <t>WARREN-WARD 6</t>
        </is>
      </c>
      <c r="AW2336">
        <f>COUNTA($BA$2336:$EE$2336)</f>
        <v/>
      </c>
      <c r="AX2336">
        <f>COUNTIF($BA$2336:$EE$2336,"D")</f>
        <v/>
      </c>
      <c r="AY2336">
        <f>COUNTIF($BA$2336:$EE$2336,"R")</f>
        <v/>
      </c>
      <c r="AZ2336">
        <f>IF(BL2336="D",1,0)+IF(BM2336="D",1,0)+IF(BR2336="D",1,0)+IF(BS2336="D",1,0)+IF(BU2336="D",1,0)+IF(CA2336="D",1,0)+IF(CB2336="D",1,0)+IF(CC2336="D",1,0)+IF(CD2336="D",1,0)+IF(CJ2336="D",1,0)+IF(CK2336="D",1,0)+IF(CO2336="D",1,0)+IF(CP2336="D",1,0)+IF(CQ2336="D",1,0)+IF(CU2336="D",1,0)+IF(CV2336="D",1,0)+IF(DB2336="D",1,0)+IF(DC2336="D",1,0)+IF(DH2336="D",1,0)+IF(DI2336="D",1,0)+IF(DM2336="D",1,0)+IF(DN2336="D",1,0)+IF(DO2336="D",1,0)+IF(DU2336="D",1,0)+IF(DX2336="D",1,0)</f>
        <v/>
      </c>
      <c r="BA2336">
        <f>IF(DH2336&lt;&gt;"",1,0)+IF(DI2336&lt;&gt;"",1,0)+IF(DK2336&lt;&gt;"",1,0)+IF(DM2336&lt;&gt;"",1,0)+IF(DN2336&lt;&gt;"",1,0)+IF(DO2336&lt;&gt;"",1,0)+IF(DQ2336&lt;&gt;"",1,0)+IF(DR2336&lt;&gt;"",1,0)+IF(DT2336&lt;&gt;"",1,0)+IF(DU2336&lt;&gt;"",1,0)+IF(DV2336&lt;&gt;"",1,0)+IF(DW2336&lt;&gt;"",1,0)+IF(DX2336&lt;&gt;"",1,0)+IF(DZ2336&lt;&gt;"",1,0)+IF(EA2336&lt;&gt;"",1,0)+IF(EB2336&lt;&gt;"",1,0)+IF(EE2336&lt;&gt;"",1,0)</f>
        <v/>
      </c>
      <c r="BB2336">
        <f>IF(AND(AV2336&gt;0, AW2336&gt;0),1,0)</f>
        <v/>
      </c>
      <c r="BL2336" t="inlineStr">
        <is>
          <t>X</t>
        </is>
      </c>
    </row>
    <row r="2337">
      <c r="A2337" t="inlineStr">
        <is>
          <t>OH0022647415</t>
        </is>
      </c>
      <c r="B2337" t="n">
        <v>78</v>
      </c>
      <c r="C2337" t="n">
        <v>399580</v>
      </c>
      <c r="D2337" t="inlineStr">
        <is>
          <t>MATTHEWS</t>
        </is>
      </c>
      <c r="E2337" t="inlineStr">
        <is>
          <t>DONALD</t>
        </is>
      </c>
      <c r="F2337">
        <f>CONCATENATE(D2337," ",LEFT(H2337,4),"T=",AU2337,"D=",AV2337,"R=",AW2337,"M=",AX2337,"L=",AY2337,"B=",AZ2337)</f>
        <v/>
      </c>
      <c r="G2337" t="inlineStr">
        <is>
          <t>TERRY</t>
        </is>
      </c>
      <c r="I2337" t="inlineStr">
        <is>
          <t>1953-06-05</t>
        </is>
      </c>
      <c r="J2337" t="inlineStr">
        <is>
          <t>2015-06-25</t>
        </is>
      </c>
      <c r="K2337" t="inlineStr">
        <is>
          <t>CONFIRMATION</t>
        </is>
      </c>
      <c r="M2337">
        <f>RIGHT(L2337,LEN(L2337)-FIND(" ",L2337))</f>
        <v/>
      </c>
      <c r="N2337" t="inlineStr">
        <is>
          <t>629 DELAWARE AVE SW</t>
        </is>
      </c>
      <c r="P2337" t="inlineStr">
        <is>
          <t>WARREN</t>
        </is>
      </c>
      <c r="Q2337" t="inlineStr">
        <is>
          <t>OH</t>
        </is>
      </c>
      <c r="R2337" t="n">
        <v>44485</v>
      </c>
      <c r="AD2337" t="inlineStr">
        <is>
          <t>TRUMBULL CAREER &amp; TECH CENTER</t>
        </is>
      </c>
      <c r="AE2337" t="inlineStr">
        <is>
          <t>WARREN CITY</t>
        </is>
      </c>
      <c r="AF2337" t="inlineStr">
        <is>
          <t>WARREN CITY SD</t>
        </is>
      </c>
      <c r="AH2337" t="n">
        <v>14</v>
      </c>
      <c r="AI2337" t="n">
        <v>11</v>
      </c>
      <c r="AN2337" t="inlineStr">
        <is>
          <t>WARREN</t>
        </is>
      </c>
      <c r="AO2337" t="inlineStr">
        <is>
          <t>WARREN CITY 6G</t>
        </is>
      </c>
      <c r="AP2337" t="inlineStr">
        <is>
          <t>78-P-AEH</t>
        </is>
      </c>
      <c r="AQ2337" t="n">
        <v>9</v>
      </c>
      <c r="AR2337" t="n">
        <v>64</v>
      </c>
      <c r="AS2337" t="n">
        <v>32</v>
      </c>
      <c r="AV2337" t="inlineStr">
        <is>
          <t>WARREN-WARD 6</t>
        </is>
      </c>
      <c r="AW2337">
        <f>COUNTA($BA$2337:$EE$2337)</f>
        <v/>
      </c>
      <c r="AX2337">
        <f>COUNTIF($BA$2337:$EE$2337,"D")</f>
        <v/>
      </c>
      <c r="AY2337">
        <f>COUNTIF($BA$2337:$EE$2337,"R")</f>
        <v/>
      </c>
      <c r="AZ2337">
        <f>IF(BL2337="D",1,0)+IF(BM2337="D",1,0)+IF(BR2337="D",1,0)+IF(BS2337="D",1,0)+IF(BU2337="D",1,0)+IF(CA2337="D",1,0)+IF(CB2337="D",1,0)+IF(CC2337="D",1,0)+IF(CD2337="D",1,0)+IF(CJ2337="D",1,0)+IF(CK2337="D",1,0)+IF(CO2337="D",1,0)+IF(CP2337="D",1,0)+IF(CQ2337="D",1,0)+IF(CU2337="D",1,0)+IF(CV2337="D",1,0)+IF(DB2337="D",1,0)+IF(DC2337="D",1,0)+IF(DH2337="D",1,0)+IF(DI2337="D",1,0)+IF(DM2337="D",1,0)+IF(DN2337="D",1,0)+IF(DO2337="D",1,0)+IF(DU2337="D",1,0)+IF(DX2337="D",1,0)</f>
        <v/>
      </c>
      <c r="BA2337">
        <f>IF(DH2337&lt;&gt;"",1,0)+IF(DI2337&lt;&gt;"",1,0)+IF(DK2337&lt;&gt;"",1,0)+IF(DM2337&lt;&gt;"",1,0)+IF(DN2337&lt;&gt;"",1,0)+IF(DO2337&lt;&gt;"",1,0)+IF(DQ2337&lt;&gt;"",1,0)+IF(DR2337&lt;&gt;"",1,0)+IF(DT2337&lt;&gt;"",1,0)+IF(DU2337&lt;&gt;"",1,0)+IF(DV2337&lt;&gt;"",1,0)+IF(DW2337&lt;&gt;"",1,0)+IF(DX2337&lt;&gt;"",1,0)+IF(DZ2337&lt;&gt;"",1,0)+IF(EA2337&lt;&gt;"",1,0)+IF(EB2337&lt;&gt;"",1,0)+IF(EE2337&lt;&gt;"",1,0)</f>
        <v/>
      </c>
      <c r="BB2337">
        <f>IF(AND(AV2337&gt;0, AW2337&gt;0),1,0)</f>
        <v/>
      </c>
    </row>
    <row r="2338">
      <c r="A2338" t="inlineStr">
        <is>
          <t>OH0027508535</t>
        </is>
      </c>
      <c r="B2338" t="n">
        <v>78</v>
      </c>
      <c r="C2338" t="n">
        <v>487372</v>
      </c>
      <c r="D2338" t="inlineStr">
        <is>
          <t>REICHHARDT</t>
        </is>
      </c>
      <c r="E2338" t="inlineStr">
        <is>
          <t>ROBERT</t>
        </is>
      </c>
      <c r="F2338">
        <f>CONCATENATE(D2338," ",LEFT(H2338,4),"T=",AU2338,"D=",AV2338,"R=",AW2338,"M=",AX2338,"L=",AY2338,"B=",AZ2338)</f>
        <v/>
      </c>
      <c r="G2338" t="inlineStr">
        <is>
          <t>L</t>
        </is>
      </c>
      <c r="I2338" t="inlineStr">
        <is>
          <t>1995-01-13</t>
        </is>
      </c>
      <c r="J2338" t="inlineStr">
        <is>
          <t>2024-08-10</t>
        </is>
      </c>
      <c r="K2338" t="inlineStr">
        <is>
          <t>ACTIVE</t>
        </is>
      </c>
      <c r="M2338">
        <f>RIGHT(L2338,LEN(L2338)-FIND(" ",L2338))</f>
        <v/>
      </c>
      <c r="N2338" t="inlineStr">
        <is>
          <t>516 AUSTIN AVE SW</t>
        </is>
      </c>
      <c r="P2338" t="inlineStr">
        <is>
          <t>WARREN</t>
        </is>
      </c>
      <c r="Q2338" t="inlineStr">
        <is>
          <t>OH</t>
        </is>
      </c>
      <c r="R2338" t="n">
        <v>44485</v>
      </c>
      <c r="AD2338" t="inlineStr">
        <is>
          <t>TRUMBULL CAREER &amp; TECH CENTER</t>
        </is>
      </c>
      <c r="AE2338" t="inlineStr">
        <is>
          <t>WARREN CITY</t>
        </is>
      </c>
      <c r="AF2338" t="inlineStr">
        <is>
          <t>WARREN CITY SD</t>
        </is>
      </c>
      <c r="AH2338" t="n">
        <v>14</v>
      </c>
      <c r="AI2338" t="n">
        <v>11</v>
      </c>
      <c r="AN2338" t="inlineStr">
        <is>
          <t>WARREN</t>
        </is>
      </c>
      <c r="AO2338" t="inlineStr">
        <is>
          <t>WARREN CITY 6G</t>
        </is>
      </c>
      <c r="AP2338" t="inlineStr">
        <is>
          <t>78-P-AEH</t>
        </is>
      </c>
      <c r="AQ2338" t="n">
        <v>9</v>
      </c>
      <c r="AR2338" t="n">
        <v>64</v>
      </c>
      <c r="AS2338" t="n">
        <v>32</v>
      </c>
      <c r="AV2338" t="inlineStr">
        <is>
          <t>WARREN-WARD 6</t>
        </is>
      </c>
      <c r="AW2338">
        <f>COUNTA($BA$2338:$EE$2338)</f>
        <v/>
      </c>
      <c r="AX2338">
        <f>COUNTIF($BA$2338:$EE$2338,"D")</f>
        <v/>
      </c>
      <c r="AY2338">
        <f>COUNTIF($BA$2338:$EE$2338,"R")</f>
        <v/>
      </c>
      <c r="AZ2338">
        <f>IF(BL2338="D",1,0)+IF(BM2338="D",1,0)+IF(BR2338="D",1,0)+IF(BS2338="D",1,0)+IF(BU2338="D",1,0)+IF(CA2338="D",1,0)+IF(CB2338="D",1,0)+IF(CC2338="D",1,0)+IF(CD2338="D",1,0)+IF(CJ2338="D",1,0)+IF(CK2338="D",1,0)+IF(CO2338="D",1,0)+IF(CP2338="D",1,0)+IF(CQ2338="D",1,0)+IF(CU2338="D",1,0)+IF(CV2338="D",1,0)+IF(DB2338="D",1,0)+IF(DC2338="D",1,0)+IF(DH2338="D",1,0)+IF(DI2338="D",1,0)+IF(DM2338="D",1,0)+IF(DN2338="D",1,0)+IF(DO2338="D",1,0)+IF(DU2338="D",1,0)+IF(DX2338="D",1,0)</f>
        <v/>
      </c>
      <c r="BA2338">
        <f>IF(DH2338&lt;&gt;"",1,0)+IF(DI2338&lt;&gt;"",1,0)+IF(DK2338&lt;&gt;"",1,0)+IF(DM2338&lt;&gt;"",1,0)+IF(DN2338&lt;&gt;"",1,0)+IF(DO2338&lt;&gt;"",1,0)+IF(DQ2338&lt;&gt;"",1,0)+IF(DR2338&lt;&gt;"",1,0)+IF(DT2338&lt;&gt;"",1,0)+IF(DU2338&lt;&gt;"",1,0)+IF(DV2338&lt;&gt;"",1,0)+IF(DW2338&lt;&gt;"",1,0)+IF(DX2338&lt;&gt;"",1,0)+IF(DZ2338&lt;&gt;"",1,0)+IF(EA2338&lt;&gt;"",1,0)+IF(EB2338&lt;&gt;"",1,0)+IF(EE2338&lt;&gt;"",1,0)</f>
        <v/>
      </c>
      <c r="BB2338">
        <f>IF(AND(AV2338&gt;0, AW2338&gt;0),1,0)</f>
        <v/>
      </c>
    </row>
    <row r="2339">
      <c r="A2339" t="inlineStr">
        <is>
          <t>OH0020788415</t>
        </is>
      </c>
      <c r="B2339" t="n">
        <v>78</v>
      </c>
      <c r="C2339" t="n">
        <v>369906</v>
      </c>
      <c r="D2339" t="inlineStr">
        <is>
          <t>BAKER</t>
        </is>
      </c>
      <c r="E2339" t="inlineStr">
        <is>
          <t>KRISTA</t>
        </is>
      </c>
      <c r="F2339">
        <f>CONCATENATE(D2339," ",LEFT(H2339,4),"T=",AU2339,"D=",AV2339,"R=",AW2339,"M=",AX2339,"L=",AY2339,"B=",AZ2339)</f>
        <v/>
      </c>
      <c r="G2339" t="inlineStr">
        <is>
          <t>L</t>
        </is>
      </c>
      <c r="I2339" t="inlineStr">
        <is>
          <t>1970-06-21</t>
        </is>
      </c>
      <c r="J2339" t="inlineStr">
        <is>
          <t>2018-06-18</t>
        </is>
      </c>
      <c r="K2339" t="inlineStr">
        <is>
          <t>CONFIRMATION</t>
        </is>
      </c>
      <c r="M2339">
        <f>RIGHT(L2339,LEN(L2339)-FIND(" ",L2339))</f>
        <v/>
      </c>
      <c r="N2339" t="inlineStr">
        <is>
          <t>1785 OAK ST SW</t>
        </is>
      </c>
      <c r="P2339" t="inlineStr">
        <is>
          <t>WARREN</t>
        </is>
      </c>
      <c r="Q2339" t="inlineStr">
        <is>
          <t>OH</t>
        </is>
      </c>
      <c r="R2339" t="n">
        <v>44485</v>
      </c>
      <c r="AD2339" t="inlineStr">
        <is>
          <t>TRUMBULL CAREER &amp; TECH CENTER</t>
        </is>
      </c>
      <c r="AE2339" t="inlineStr">
        <is>
          <t>WARREN CITY</t>
        </is>
      </c>
      <c r="AF2339" t="inlineStr">
        <is>
          <t>WARREN CITY SD</t>
        </is>
      </c>
      <c r="AH2339" t="n">
        <v>14</v>
      </c>
      <c r="AI2339" t="n">
        <v>11</v>
      </c>
      <c r="AN2339" t="inlineStr">
        <is>
          <t>WARREN</t>
        </is>
      </c>
      <c r="AO2339" t="inlineStr">
        <is>
          <t>WARREN CITY 6G</t>
        </is>
      </c>
      <c r="AP2339" t="inlineStr">
        <is>
          <t>78-P-AEH</t>
        </is>
      </c>
      <c r="AQ2339" t="n">
        <v>9</v>
      </c>
      <c r="AR2339" t="n">
        <v>64</v>
      </c>
      <c r="AS2339" t="n">
        <v>32</v>
      </c>
      <c r="AV2339" t="inlineStr">
        <is>
          <t>WARREN-WARD 6</t>
        </is>
      </c>
      <c r="AW2339">
        <f>COUNTA($BA$2339:$EE$2339)</f>
        <v/>
      </c>
      <c r="AX2339">
        <f>COUNTIF($BA$2339:$EE$2339,"D")</f>
        <v/>
      </c>
      <c r="AY2339">
        <f>COUNTIF($BA$2339:$EE$2339,"R")</f>
        <v/>
      </c>
      <c r="AZ2339">
        <f>IF(BL2339="D",1,0)+IF(BM2339="D",1,0)+IF(BR2339="D",1,0)+IF(BS2339="D",1,0)+IF(BU2339="D",1,0)+IF(CA2339="D",1,0)+IF(CB2339="D",1,0)+IF(CC2339="D",1,0)+IF(CD2339="D",1,0)+IF(CJ2339="D",1,0)+IF(CK2339="D",1,0)+IF(CO2339="D",1,0)+IF(CP2339="D",1,0)+IF(CQ2339="D",1,0)+IF(CU2339="D",1,0)+IF(CV2339="D",1,0)+IF(DB2339="D",1,0)+IF(DC2339="D",1,0)+IF(DH2339="D",1,0)+IF(DI2339="D",1,0)+IF(DM2339="D",1,0)+IF(DN2339="D",1,0)+IF(DO2339="D",1,0)+IF(DU2339="D",1,0)+IF(DX2339="D",1,0)</f>
        <v/>
      </c>
      <c r="BA2339">
        <f>IF(DH2339&lt;&gt;"",1,0)+IF(DI2339&lt;&gt;"",1,0)+IF(DK2339&lt;&gt;"",1,0)+IF(DM2339&lt;&gt;"",1,0)+IF(DN2339&lt;&gt;"",1,0)+IF(DO2339&lt;&gt;"",1,0)+IF(DQ2339&lt;&gt;"",1,0)+IF(DR2339&lt;&gt;"",1,0)+IF(DT2339&lt;&gt;"",1,0)+IF(DU2339&lt;&gt;"",1,0)+IF(DV2339&lt;&gt;"",1,0)+IF(DW2339&lt;&gt;"",1,0)+IF(DX2339&lt;&gt;"",1,0)+IF(DZ2339&lt;&gt;"",1,0)+IF(EA2339&lt;&gt;"",1,0)+IF(EB2339&lt;&gt;"",1,0)+IF(EE2339&lt;&gt;"",1,0)</f>
        <v/>
      </c>
      <c r="BB2339">
        <f>IF(AND(AV2339&gt;0, AW2339&gt;0),1,0)</f>
        <v/>
      </c>
      <c r="CH2339" t="inlineStr">
        <is>
          <t>D</t>
        </is>
      </c>
      <c r="CK2339" t="inlineStr">
        <is>
          <t>X</t>
        </is>
      </c>
      <c r="CN2339" t="inlineStr">
        <is>
          <t>X</t>
        </is>
      </c>
      <c r="CP2339" t="inlineStr">
        <is>
          <t>X</t>
        </is>
      </c>
    </row>
    <row r="2340">
      <c r="A2340" t="inlineStr">
        <is>
          <t>OH0019860643</t>
        </is>
      </c>
      <c r="B2340" t="n">
        <v>78</v>
      </c>
      <c r="C2340" t="n">
        <v>360161</v>
      </c>
      <c r="D2340" t="inlineStr">
        <is>
          <t>BAUMGARTNER</t>
        </is>
      </c>
      <c r="E2340" t="inlineStr">
        <is>
          <t>MICHAEL</t>
        </is>
      </c>
      <c r="F2340">
        <f>CONCATENATE(D2340," ",LEFT(H2340,4),"T=",AU2340,"D=",AV2340,"R=",AW2340,"M=",AX2340,"L=",AY2340,"B=",AZ2340)</f>
        <v/>
      </c>
      <c r="G2340" t="inlineStr">
        <is>
          <t>J</t>
        </is>
      </c>
      <c r="H2340" t="inlineStr">
        <is>
          <t>SR</t>
        </is>
      </c>
      <c r="I2340" t="inlineStr">
        <is>
          <t>1983-09-16</t>
        </is>
      </c>
      <c r="J2340" t="inlineStr">
        <is>
          <t>2015-10-29</t>
        </is>
      </c>
      <c r="K2340" t="inlineStr">
        <is>
          <t>CONFIRMATION</t>
        </is>
      </c>
      <c r="M2340">
        <f>RIGHT(L2340,LEN(L2340)-FIND(" ",L2340))</f>
        <v/>
      </c>
      <c r="N2340" t="inlineStr">
        <is>
          <t>2086 JEFFERSON ST SW</t>
        </is>
      </c>
      <c r="P2340" t="inlineStr">
        <is>
          <t>WARREN</t>
        </is>
      </c>
      <c r="Q2340" t="inlineStr">
        <is>
          <t>OH</t>
        </is>
      </c>
      <c r="R2340" t="n">
        <v>44485</v>
      </c>
      <c r="AD2340" t="inlineStr">
        <is>
          <t>TRUMBULL CAREER &amp; TECH CENTER</t>
        </is>
      </c>
      <c r="AE2340" t="inlineStr">
        <is>
          <t>WARREN CITY</t>
        </is>
      </c>
      <c r="AF2340" t="inlineStr">
        <is>
          <t>WARREN CITY SD</t>
        </is>
      </c>
      <c r="AH2340" t="n">
        <v>14</v>
      </c>
      <c r="AI2340" t="n">
        <v>11</v>
      </c>
      <c r="AN2340" t="inlineStr">
        <is>
          <t>WARREN</t>
        </is>
      </c>
      <c r="AO2340" t="inlineStr">
        <is>
          <t>WARREN CITY 6G</t>
        </is>
      </c>
      <c r="AP2340" t="inlineStr">
        <is>
          <t>78-P-AEH</t>
        </is>
      </c>
      <c r="AQ2340" t="n">
        <v>9</v>
      </c>
      <c r="AR2340" t="n">
        <v>64</v>
      </c>
      <c r="AS2340" t="n">
        <v>32</v>
      </c>
      <c r="AV2340" t="inlineStr">
        <is>
          <t>WARREN-WARD 6</t>
        </is>
      </c>
      <c r="AW2340">
        <f>COUNTA($BA$2340:$EE$2340)</f>
        <v/>
      </c>
      <c r="AX2340">
        <f>COUNTIF($BA$2340:$EE$2340,"D")</f>
        <v/>
      </c>
      <c r="AY2340">
        <f>COUNTIF($BA$2340:$EE$2340,"R")</f>
        <v/>
      </c>
      <c r="AZ2340">
        <f>IF(BL2340="D",1,0)+IF(BM2340="D",1,0)+IF(BR2340="D",1,0)+IF(BS2340="D",1,0)+IF(BU2340="D",1,0)+IF(CA2340="D",1,0)+IF(CB2340="D",1,0)+IF(CC2340="D",1,0)+IF(CD2340="D",1,0)+IF(CJ2340="D",1,0)+IF(CK2340="D",1,0)+IF(CO2340="D",1,0)+IF(CP2340="D",1,0)+IF(CQ2340="D",1,0)+IF(CU2340="D",1,0)+IF(CV2340="D",1,0)+IF(DB2340="D",1,0)+IF(DC2340="D",1,0)+IF(DH2340="D",1,0)+IF(DI2340="D",1,0)+IF(DM2340="D",1,0)+IF(DN2340="D",1,0)+IF(DO2340="D",1,0)+IF(DU2340="D",1,0)+IF(DX2340="D",1,0)</f>
        <v/>
      </c>
      <c r="BA2340">
        <f>IF(DH2340&lt;&gt;"",1,0)+IF(DI2340&lt;&gt;"",1,0)+IF(DK2340&lt;&gt;"",1,0)+IF(DM2340&lt;&gt;"",1,0)+IF(DN2340&lt;&gt;"",1,0)+IF(DO2340&lt;&gt;"",1,0)+IF(DQ2340&lt;&gt;"",1,0)+IF(DR2340&lt;&gt;"",1,0)+IF(DT2340&lt;&gt;"",1,0)+IF(DU2340&lt;&gt;"",1,0)+IF(DV2340&lt;&gt;"",1,0)+IF(DW2340&lt;&gt;"",1,0)+IF(DX2340&lt;&gt;"",1,0)+IF(DZ2340&lt;&gt;"",1,0)+IF(EA2340&lt;&gt;"",1,0)+IF(EB2340&lt;&gt;"",1,0)+IF(EE2340&lt;&gt;"",1,0)</f>
        <v/>
      </c>
      <c r="BB2340">
        <f>IF(AND(AV2340&gt;0, AW2340&gt;0),1,0)</f>
        <v/>
      </c>
      <c r="CA2340" t="inlineStr">
        <is>
          <t>X</t>
        </is>
      </c>
      <c r="CP2340" t="inlineStr">
        <is>
          <t>X</t>
        </is>
      </c>
      <c r="DN2340" t="inlineStr">
        <is>
          <t>X</t>
        </is>
      </c>
    </row>
    <row r="2341">
      <c r="A2341" t="inlineStr">
        <is>
          <t>OH0021434124</t>
        </is>
      </c>
      <c r="B2341" t="n">
        <v>78</v>
      </c>
      <c r="C2341" t="n">
        <v>381411</v>
      </c>
      <c r="D2341" t="inlineStr">
        <is>
          <t>FRANK TRAVIS</t>
        </is>
      </c>
      <c r="E2341" t="inlineStr">
        <is>
          <t>SHATEARA</t>
        </is>
      </c>
      <c r="F2341">
        <f>CONCATENATE(D2341," ",LEFT(H2341,4),"T=",AU2341,"D=",AV2341,"R=",AW2341,"M=",AX2341,"L=",AY2341,"B=",AZ2341)</f>
        <v/>
      </c>
      <c r="G2341" t="inlineStr">
        <is>
          <t>SHALAY</t>
        </is>
      </c>
      <c r="I2341" t="inlineStr">
        <is>
          <t>1993-02-22</t>
        </is>
      </c>
      <c r="J2341" t="inlineStr">
        <is>
          <t>2018-05-15</t>
        </is>
      </c>
      <c r="K2341" t="inlineStr">
        <is>
          <t>CONFIRMATION</t>
        </is>
      </c>
      <c r="M2341">
        <f>RIGHT(L2341,LEN(L2341)-FIND(" ",L2341))</f>
        <v/>
      </c>
      <c r="N2341" t="inlineStr">
        <is>
          <t>2221 JACKSON ST SW</t>
        </is>
      </c>
      <c r="P2341" t="inlineStr">
        <is>
          <t>WARREN</t>
        </is>
      </c>
      <c r="Q2341" t="inlineStr">
        <is>
          <t>OH</t>
        </is>
      </c>
      <c r="R2341" t="n">
        <v>44485</v>
      </c>
      <c r="AD2341" t="inlineStr">
        <is>
          <t>TRUMBULL CAREER &amp; TECH CENTER</t>
        </is>
      </c>
      <c r="AE2341" t="inlineStr">
        <is>
          <t>WARREN CITY</t>
        </is>
      </c>
      <c r="AF2341" t="inlineStr">
        <is>
          <t>WARREN CITY SD</t>
        </is>
      </c>
      <c r="AH2341" t="n">
        <v>14</v>
      </c>
      <c r="AI2341" t="n">
        <v>11</v>
      </c>
      <c r="AN2341" t="inlineStr">
        <is>
          <t>WARREN</t>
        </is>
      </c>
      <c r="AO2341" t="inlineStr">
        <is>
          <t>WARREN CITY 6G</t>
        </is>
      </c>
      <c r="AP2341" t="inlineStr">
        <is>
          <t>78-P-AEH</t>
        </is>
      </c>
      <c r="AQ2341" t="n">
        <v>9</v>
      </c>
      <c r="AR2341" t="n">
        <v>64</v>
      </c>
      <c r="AS2341" t="n">
        <v>32</v>
      </c>
      <c r="AV2341" t="inlineStr">
        <is>
          <t>WARREN-WARD 6</t>
        </is>
      </c>
      <c r="AW2341">
        <f>COUNTA($BA$2341:$EE$2341)</f>
        <v/>
      </c>
      <c r="AX2341">
        <f>COUNTIF($BA$2341:$EE$2341,"D")</f>
        <v/>
      </c>
      <c r="AY2341">
        <f>COUNTIF($BA$2341:$EE$2341,"R")</f>
        <v/>
      </c>
      <c r="AZ2341">
        <f>IF(BL2341="D",1,0)+IF(BM2341="D",1,0)+IF(BR2341="D",1,0)+IF(BS2341="D",1,0)+IF(BU2341="D",1,0)+IF(CA2341="D",1,0)+IF(CB2341="D",1,0)+IF(CC2341="D",1,0)+IF(CD2341="D",1,0)+IF(CJ2341="D",1,0)+IF(CK2341="D",1,0)+IF(CO2341="D",1,0)+IF(CP2341="D",1,0)+IF(CQ2341="D",1,0)+IF(CU2341="D",1,0)+IF(CV2341="D",1,0)+IF(DB2341="D",1,0)+IF(DC2341="D",1,0)+IF(DH2341="D",1,0)+IF(DI2341="D",1,0)+IF(DM2341="D",1,0)+IF(DN2341="D",1,0)+IF(DO2341="D",1,0)+IF(DU2341="D",1,0)+IF(DX2341="D",1,0)</f>
        <v/>
      </c>
      <c r="BA2341">
        <f>IF(DH2341&lt;&gt;"",1,0)+IF(DI2341&lt;&gt;"",1,0)+IF(DK2341&lt;&gt;"",1,0)+IF(DM2341&lt;&gt;"",1,0)+IF(DN2341&lt;&gt;"",1,0)+IF(DO2341&lt;&gt;"",1,0)+IF(DQ2341&lt;&gt;"",1,0)+IF(DR2341&lt;&gt;"",1,0)+IF(DT2341&lt;&gt;"",1,0)+IF(DU2341&lt;&gt;"",1,0)+IF(DV2341&lt;&gt;"",1,0)+IF(DW2341&lt;&gt;"",1,0)+IF(DX2341&lt;&gt;"",1,0)+IF(DZ2341&lt;&gt;"",1,0)+IF(EA2341&lt;&gt;"",1,0)+IF(EB2341&lt;&gt;"",1,0)+IF(EE2341&lt;&gt;"",1,0)</f>
        <v/>
      </c>
      <c r="BB2341">
        <f>IF(AND(AV2341&gt;0, AW2341&gt;0),1,0)</f>
        <v/>
      </c>
    </row>
    <row r="2342">
      <c r="A2342" t="inlineStr">
        <is>
          <t>OH0023271143</t>
        </is>
      </c>
      <c r="B2342" t="n">
        <v>78</v>
      </c>
      <c r="C2342" t="n">
        <v>409474</v>
      </c>
      <c r="D2342" t="inlineStr">
        <is>
          <t>NOVOTNY</t>
        </is>
      </c>
      <c r="E2342" t="inlineStr">
        <is>
          <t>DAVID</t>
        </is>
      </c>
      <c r="F2342">
        <f>CONCATENATE(D2342," ",LEFT(H2342,4),"T=",AU2342,"D=",AV2342,"R=",AW2342,"M=",AX2342,"L=",AY2342,"B=",AZ2342)</f>
        <v/>
      </c>
      <c r="G2342" t="inlineStr">
        <is>
          <t>L</t>
        </is>
      </c>
      <c r="I2342" t="inlineStr">
        <is>
          <t>1987-10-23</t>
        </is>
      </c>
      <c r="J2342" t="inlineStr">
        <is>
          <t>2020-10-21</t>
        </is>
      </c>
      <c r="K2342" t="inlineStr">
        <is>
          <t>CONFIRMATION</t>
        </is>
      </c>
      <c r="M2342">
        <f>RIGHT(L2342,LEN(L2342)-FIND(" ",L2342))</f>
        <v/>
      </c>
      <c r="N2342" t="inlineStr">
        <is>
          <t>1658 JEFFERSON ST SW</t>
        </is>
      </c>
      <c r="P2342" t="inlineStr">
        <is>
          <t>WARREN</t>
        </is>
      </c>
      <c r="Q2342" t="inlineStr">
        <is>
          <t>OH</t>
        </is>
      </c>
      <c r="R2342" t="n">
        <v>44485</v>
      </c>
      <c r="AD2342" t="inlineStr">
        <is>
          <t>TRUMBULL CAREER &amp; TECH CENTER</t>
        </is>
      </c>
      <c r="AE2342" t="inlineStr">
        <is>
          <t>WARREN CITY</t>
        </is>
      </c>
      <c r="AF2342" t="inlineStr">
        <is>
          <t>WARREN CITY SD</t>
        </is>
      </c>
      <c r="AH2342" t="n">
        <v>14</v>
      </c>
      <c r="AI2342" t="n">
        <v>11</v>
      </c>
      <c r="AN2342" t="inlineStr">
        <is>
          <t>WARREN</t>
        </is>
      </c>
      <c r="AO2342" t="inlineStr">
        <is>
          <t>WARREN CITY 6G</t>
        </is>
      </c>
      <c r="AP2342" t="inlineStr">
        <is>
          <t>78-P-AEH</t>
        </is>
      </c>
      <c r="AQ2342" t="n">
        <v>9</v>
      </c>
      <c r="AR2342" t="n">
        <v>64</v>
      </c>
      <c r="AS2342" t="n">
        <v>32</v>
      </c>
      <c r="AV2342" t="inlineStr">
        <is>
          <t>WARREN-WARD 6</t>
        </is>
      </c>
      <c r="AW2342">
        <f>COUNTA($BA$2342:$EE$2342)</f>
        <v/>
      </c>
      <c r="AX2342">
        <f>COUNTIF($BA$2342:$EE$2342,"D")</f>
        <v/>
      </c>
      <c r="AY2342">
        <f>COUNTIF($BA$2342:$EE$2342,"R")</f>
        <v/>
      </c>
      <c r="AZ2342">
        <f>IF(BL2342="D",1,0)+IF(BM2342="D",1,0)+IF(BR2342="D",1,0)+IF(BS2342="D",1,0)+IF(BU2342="D",1,0)+IF(CA2342="D",1,0)+IF(CB2342="D",1,0)+IF(CC2342="D",1,0)+IF(CD2342="D",1,0)+IF(CJ2342="D",1,0)+IF(CK2342="D",1,0)+IF(CO2342="D",1,0)+IF(CP2342="D",1,0)+IF(CQ2342="D",1,0)+IF(CU2342="D",1,0)+IF(CV2342="D",1,0)+IF(DB2342="D",1,0)+IF(DC2342="D",1,0)+IF(DH2342="D",1,0)+IF(DI2342="D",1,0)+IF(DM2342="D",1,0)+IF(DN2342="D",1,0)+IF(DO2342="D",1,0)+IF(DU2342="D",1,0)+IF(DX2342="D",1,0)</f>
        <v/>
      </c>
      <c r="BA2342">
        <f>IF(DH2342&lt;&gt;"",1,0)+IF(DI2342&lt;&gt;"",1,0)+IF(DK2342&lt;&gt;"",1,0)+IF(DM2342&lt;&gt;"",1,0)+IF(DN2342&lt;&gt;"",1,0)+IF(DO2342&lt;&gt;"",1,0)+IF(DQ2342&lt;&gt;"",1,0)+IF(DR2342&lt;&gt;"",1,0)+IF(DT2342&lt;&gt;"",1,0)+IF(DU2342&lt;&gt;"",1,0)+IF(DV2342&lt;&gt;"",1,0)+IF(DW2342&lt;&gt;"",1,0)+IF(DX2342&lt;&gt;"",1,0)+IF(DZ2342&lt;&gt;"",1,0)+IF(EA2342&lt;&gt;"",1,0)+IF(EB2342&lt;&gt;"",1,0)+IF(EE2342&lt;&gt;"",1,0)</f>
        <v/>
      </c>
      <c r="BB2342">
        <f>IF(AND(AV2342&gt;0, AW2342&gt;0),1,0)</f>
        <v/>
      </c>
    </row>
    <row r="2343">
      <c r="A2343" t="inlineStr">
        <is>
          <t>OH0023543626</t>
        </is>
      </c>
      <c r="B2343" t="n">
        <v>78</v>
      </c>
      <c r="C2343" t="n">
        <v>414582</v>
      </c>
      <c r="D2343" t="inlineStr">
        <is>
          <t>HAWKES</t>
        </is>
      </c>
      <c r="E2343" t="inlineStr">
        <is>
          <t>KAYLA</t>
        </is>
      </c>
      <c r="F2343">
        <f>CONCATENATE(D2343," ",LEFT(H2343,4),"T=",AU2343,"D=",AV2343,"R=",AW2343,"M=",AX2343,"L=",AY2343,"B=",AZ2343)</f>
        <v/>
      </c>
      <c r="G2343" t="inlineStr">
        <is>
          <t>MARLE</t>
        </is>
      </c>
      <c r="I2343" t="inlineStr">
        <is>
          <t>1998-02-11</t>
        </is>
      </c>
      <c r="J2343" t="inlineStr">
        <is>
          <t>2018-04-13</t>
        </is>
      </c>
      <c r="K2343" t="inlineStr">
        <is>
          <t>CONFIRMATION</t>
        </is>
      </c>
      <c r="M2343">
        <f>RIGHT(L2343,LEN(L2343)-FIND(" ",L2343))</f>
        <v/>
      </c>
      <c r="N2343" t="inlineStr">
        <is>
          <t>1795 UNION ST SW</t>
        </is>
      </c>
      <c r="P2343" t="inlineStr">
        <is>
          <t>WARREN</t>
        </is>
      </c>
      <c r="Q2343" t="inlineStr">
        <is>
          <t>OH</t>
        </is>
      </c>
      <c r="R2343" t="n">
        <v>44485</v>
      </c>
      <c r="AD2343" t="inlineStr">
        <is>
          <t>TRUMBULL CAREER &amp; TECH CENTER</t>
        </is>
      </c>
      <c r="AE2343" t="inlineStr">
        <is>
          <t>WARREN CITY</t>
        </is>
      </c>
      <c r="AF2343" t="inlineStr">
        <is>
          <t>WARREN CITY SD</t>
        </is>
      </c>
      <c r="AH2343" t="n">
        <v>14</v>
      </c>
      <c r="AI2343" t="n">
        <v>11</v>
      </c>
      <c r="AN2343" t="inlineStr">
        <is>
          <t>WARREN</t>
        </is>
      </c>
      <c r="AO2343" t="inlineStr">
        <is>
          <t>WARREN CITY 6G</t>
        </is>
      </c>
      <c r="AP2343" t="inlineStr">
        <is>
          <t>78-P-AEH</t>
        </is>
      </c>
      <c r="AQ2343" t="n">
        <v>9</v>
      </c>
      <c r="AR2343" t="n">
        <v>64</v>
      </c>
      <c r="AS2343" t="n">
        <v>32</v>
      </c>
      <c r="AV2343" t="inlineStr">
        <is>
          <t>WARREN-WARD 6</t>
        </is>
      </c>
      <c r="AW2343">
        <f>COUNTA($BA$2343:$EE$2343)</f>
        <v/>
      </c>
      <c r="AX2343">
        <f>COUNTIF($BA$2343:$EE$2343,"D")</f>
        <v/>
      </c>
      <c r="AY2343">
        <f>COUNTIF($BA$2343:$EE$2343,"R")</f>
        <v/>
      </c>
      <c r="AZ2343">
        <f>IF(BL2343="D",1,0)+IF(BM2343="D",1,0)+IF(BR2343="D",1,0)+IF(BS2343="D",1,0)+IF(BU2343="D",1,0)+IF(CA2343="D",1,0)+IF(CB2343="D",1,0)+IF(CC2343="D",1,0)+IF(CD2343="D",1,0)+IF(CJ2343="D",1,0)+IF(CK2343="D",1,0)+IF(CO2343="D",1,0)+IF(CP2343="D",1,0)+IF(CQ2343="D",1,0)+IF(CU2343="D",1,0)+IF(CV2343="D",1,0)+IF(DB2343="D",1,0)+IF(DC2343="D",1,0)+IF(DH2343="D",1,0)+IF(DI2343="D",1,0)+IF(DM2343="D",1,0)+IF(DN2343="D",1,0)+IF(DO2343="D",1,0)+IF(DU2343="D",1,0)+IF(DX2343="D",1,0)</f>
        <v/>
      </c>
      <c r="BA2343">
        <f>IF(DH2343&lt;&gt;"",1,0)+IF(DI2343&lt;&gt;"",1,0)+IF(DK2343&lt;&gt;"",1,0)+IF(DM2343&lt;&gt;"",1,0)+IF(DN2343&lt;&gt;"",1,0)+IF(DO2343&lt;&gt;"",1,0)+IF(DQ2343&lt;&gt;"",1,0)+IF(DR2343&lt;&gt;"",1,0)+IF(DT2343&lt;&gt;"",1,0)+IF(DU2343&lt;&gt;"",1,0)+IF(DV2343&lt;&gt;"",1,0)+IF(DW2343&lt;&gt;"",1,0)+IF(DX2343&lt;&gt;"",1,0)+IF(DZ2343&lt;&gt;"",1,0)+IF(EA2343&lt;&gt;"",1,0)+IF(EB2343&lt;&gt;"",1,0)+IF(EE2343&lt;&gt;"",1,0)</f>
        <v/>
      </c>
      <c r="BB2343">
        <f>IF(AND(AV2343&gt;0, AW2343&gt;0),1,0)</f>
        <v/>
      </c>
    </row>
    <row r="2344">
      <c r="A2344" t="inlineStr">
        <is>
          <t>OH0024586328</t>
        </is>
      </c>
      <c r="B2344" t="n">
        <v>78</v>
      </c>
      <c r="C2344" t="n">
        <v>430931</v>
      </c>
      <c r="D2344" t="inlineStr">
        <is>
          <t>MAYLE</t>
        </is>
      </c>
      <c r="E2344" t="inlineStr">
        <is>
          <t>BRITTNEY</t>
        </is>
      </c>
      <c r="F2344">
        <f>CONCATENATE(D2344," ",LEFT(H2344,4),"T=",AU2344,"D=",AV2344,"R=",AW2344,"M=",AX2344,"L=",AY2344,"B=",AZ2344)</f>
        <v/>
      </c>
      <c r="G2344" t="inlineStr">
        <is>
          <t>A</t>
        </is>
      </c>
      <c r="I2344" t="inlineStr">
        <is>
          <t>1996-03-19</t>
        </is>
      </c>
      <c r="J2344" t="inlineStr">
        <is>
          <t>2018-04-02</t>
        </is>
      </c>
      <c r="K2344" t="inlineStr">
        <is>
          <t>CONFIRMATION</t>
        </is>
      </c>
      <c r="M2344">
        <f>RIGHT(L2344,LEN(L2344)-FIND(" ",L2344))</f>
        <v/>
      </c>
      <c r="N2344" t="inlineStr">
        <is>
          <t>1456 UNION ST SW</t>
        </is>
      </c>
      <c r="P2344" t="inlineStr">
        <is>
          <t>WARREN</t>
        </is>
      </c>
      <c r="Q2344" t="inlineStr">
        <is>
          <t>OH</t>
        </is>
      </c>
      <c r="R2344" t="n">
        <v>44485</v>
      </c>
      <c r="AD2344" t="inlineStr">
        <is>
          <t>TRUMBULL CAREER &amp; TECH CENTER</t>
        </is>
      </c>
      <c r="AE2344" t="inlineStr">
        <is>
          <t>WARREN CITY</t>
        </is>
      </c>
      <c r="AF2344" t="inlineStr">
        <is>
          <t>WARREN CITY SD</t>
        </is>
      </c>
      <c r="AH2344" t="n">
        <v>14</v>
      </c>
      <c r="AI2344" t="n">
        <v>11</v>
      </c>
      <c r="AN2344" t="inlineStr">
        <is>
          <t>WARREN</t>
        </is>
      </c>
      <c r="AO2344" t="inlineStr">
        <is>
          <t>WARREN CITY 6G</t>
        </is>
      </c>
      <c r="AP2344" t="inlineStr">
        <is>
          <t>78-P-AEH</t>
        </is>
      </c>
      <c r="AQ2344" t="n">
        <v>9</v>
      </c>
      <c r="AR2344" t="n">
        <v>64</v>
      </c>
      <c r="AS2344" t="n">
        <v>32</v>
      </c>
      <c r="AV2344" t="inlineStr">
        <is>
          <t>WARREN-WARD 6</t>
        </is>
      </c>
      <c r="AW2344">
        <f>COUNTA($BA$2344:$EE$2344)</f>
        <v/>
      </c>
      <c r="AX2344">
        <f>COUNTIF($BA$2344:$EE$2344,"D")</f>
        <v/>
      </c>
      <c r="AY2344">
        <f>COUNTIF($BA$2344:$EE$2344,"R")</f>
        <v/>
      </c>
      <c r="AZ2344">
        <f>IF(BL2344="D",1,0)+IF(BM2344="D",1,0)+IF(BR2344="D",1,0)+IF(BS2344="D",1,0)+IF(BU2344="D",1,0)+IF(CA2344="D",1,0)+IF(CB2344="D",1,0)+IF(CC2344="D",1,0)+IF(CD2344="D",1,0)+IF(CJ2344="D",1,0)+IF(CK2344="D",1,0)+IF(CO2344="D",1,0)+IF(CP2344="D",1,0)+IF(CQ2344="D",1,0)+IF(CU2344="D",1,0)+IF(CV2344="D",1,0)+IF(DB2344="D",1,0)+IF(DC2344="D",1,0)+IF(DH2344="D",1,0)+IF(DI2344="D",1,0)+IF(DM2344="D",1,0)+IF(DN2344="D",1,0)+IF(DO2344="D",1,0)+IF(DU2344="D",1,0)+IF(DX2344="D",1,0)</f>
        <v/>
      </c>
      <c r="BA2344">
        <f>IF(DH2344&lt;&gt;"",1,0)+IF(DI2344&lt;&gt;"",1,0)+IF(DK2344&lt;&gt;"",1,0)+IF(DM2344&lt;&gt;"",1,0)+IF(DN2344&lt;&gt;"",1,0)+IF(DO2344&lt;&gt;"",1,0)+IF(DQ2344&lt;&gt;"",1,0)+IF(DR2344&lt;&gt;"",1,0)+IF(DT2344&lt;&gt;"",1,0)+IF(DU2344&lt;&gt;"",1,0)+IF(DV2344&lt;&gt;"",1,0)+IF(DW2344&lt;&gt;"",1,0)+IF(DX2344&lt;&gt;"",1,0)+IF(DZ2344&lt;&gt;"",1,0)+IF(EA2344&lt;&gt;"",1,0)+IF(EB2344&lt;&gt;"",1,0)+IF(EE2344&lt;&gt;"",1,0)</f>
        <v/>
      </c>
      <c r="BB2344">
        <f>IF(AND(AV2344&gt;0, AW2344&gt;0),1,0)</f>
        <v/>
      </c>
    </row>
    <row r="2345">
      <c r="A2345" t="inlineStr">
        <is>
          <t>OH0027556722</t>
        </is>
      </c>
      <c r="B2345" t="n">
        <v>78</v>
      </c>
      <c r="C2345" t="n">
        <v>488366</v>
      </c>
      <c r="D2345" t="inlineStr">
        <is>
          <t>FOWLER</t>
        </is>
      </c>
      <c r="E2345" t="inlineStr">
        <is>
          <t>BARBARA</t>
        </is>
      </c>
      <c r="F2345">
        <f>CONCATENATE(D2345," ",LEFT(H2345,4),"T=",AU2345,"D=",AV2345,"R=",AW2345,"M=",AX2345,"L=",AY2345,"B=",AZ2345)</f>
        <v/>
      </c>
      <c r="G2345" t="inlineStr">
        <is>
          <t>JOANNE</t>
        </is>
      </c>
      <c r="I2345" t="inlineStr">
        <is>
          <t>1966-11-28</t>
        </is>
      </c>
      <c r="J2345" t="inlineStr">
        <is>
          <t>2025-01-03</t>
        </is>
      </c>
      <c r="K2345" t="inlineStr">
        <is>
          <t>ACTIVE</t>
        </is>
      </c>
      <c r="M2345">
        <f>RIGHT(L2345,LEN(L2345)-FIND(" ",L2345))</f>
        <v/>
      </c>
      <c r="N2345" t="inlineStr">
        <is>
          <t>2398 PALMYRA RD SW</t>
        </is>
      </c>
      <c r="P2345" t="inlineStr">
        <is>
          <t>WARREN</t>
        </is>
      </c>
      <c r="Q2345" t="inlineStr">
        <is>
          <t>OH</t>
        </is>
      </c>
      <c r="R2345" t="n">
        <v>44481</v>
      </c>
      <c r="AD2345" t="inlineStr">
        <is>
          <t>TRUMBULL CAREER &amp; TECH CENTER</t>
        </is>
      </c>
      <c r="AE2345" t="inlineStr">
        <is>
          <t>WARREN CITY</t>
        </is>
      </c>
      <c r="AF2345" t="inlineStr">
        <is>
          <t>WARREN CITY SD</t>
        </is>
      </c>
      <c r="AH2345" t="n">
        <v>14</v>
      </c>
      <c r="AI2345" t="n">
        <v>11</v>
      </c>
      <c r="AN2345" t="inlineStr">
        <is>
          <t>WARREN</t>
        </is>
      </c>
      <c r="AO2345" t="inlineStr">
        <is>
          <t>WARREN CITY 6G</t>
        </is>
      </c>
      <c r="AP2345" t="inlineStr">
        <is>
          <t>78-P-AEH</t>
        </is>
      </c>
      <c r="AQ2345" t="n">
        <v>9</v>
      </c>
      <c r="AR2345" t="n">
        <v>64</v>
      </c>
      <c r="AS2345" t="n">
        <v>32</v>
      </c>
      <c r="AV2345" t="inlineStr">
        <is>
          <t>WARREN-WARD 6</t>
        </is>
      </c>
      <c r="AW2345">
        <f>COUNTA($BA$2345:$EE$2345)</f>
        <v/>
      </c>
      <c r="AX2345">
        <f>COUNTIF($BA$2345:$EE$2345,"D")</f>
        <v/>
      </c>
      <c r="AY2345">
        <f>COUNTIF($BA$2345:$EE$2345,"R")</f>
        <v/>
      </c>
      <c r="AZ2345">
        <f>IF(BL2345="D",1,0)+IF(BM2345="D",1,0)+IF(BR2345="D",1,0)+IF(BS2345="D",1,0)+IF(BU2345="D",1,0)+IF(CA2345="D",1,0)+IF(CB2345="D",1,0)+IF(CC2345="D",1,0)+IF(CD2345="D",1,0)+IF(CJ2345="D",1,0)+IF(CK2345="D",1,0)+IF(CO2345="D",1,0)+IF(CP2345="D",1,0)+IF(CQ2345="D",1,0)+IF(CU2345="D",1,0)+IF(CV2345="D",1,0)+IF(DB2345="D",1,0)+IF(DC2345="D",1,0)+IF(DH2345="D",1,0)+IF(DI2345="D",1,0)+IF(DM2345="D",1,0)+IF(DN2345="D",1,0)+IF(DO2345="D",1,0)+IF(DU2345="D",1,0)+IF(DX2345="D",1,0)</f>
        <v/>
      </c>
      <c r="BA2345">
        <f>IF(DH2345&lt;&gt;"",1,0)+IF(DI2345&lt;&gt;"",1,0)+IF(DK2345&lt;&gt;"",1,0)+IF(DM2345&lt;&gt;"",1,0)+IF(DN2345&lt;&gt;"",1,0)+IF(DO2345&lt;&gt;"",1,0)+IF(DQ2345&lt;&gt;"",1,0)+IF(DR2345&lt;&gt;"",1,0)+IF(DT2345&lt;&gt;"",1,0)+IF(DU2345&lt;&gt;"",1,0)+IF(DV2345&lt;&gt;"",1,0)+IF(DW2345&lt;&gt;"",1,0)+IF(DX2345&lt;&gt;"",1,0)+IF(DZ2345&lt;&gt;"",1,0)+IF(EA2345&lt;&gt;"",1,0)+IF(EB2345&lt;&gt;"",1,0)+IF(EE2345&lt;&gt;"",1,0)</f>
        <v/>
      </c>
      <c r="BB2345">
        <f>IF(AND(AV2345&gt;0, AW2345&gt;0),1,0)</f>
        <v/>
      </c>
      <c r="CA2345" t="inlineStr">
        <is>
          <t>X</t>
        </is>
      </c>
      <c r="CK2345" t="inlineStr">
        <is>
          <t>X</t>
        </is>
      </c>
      <c r="EF2345" t="inlineStr">
        <is>
          <t>X</t>
        </is>
      </c>
    </row>
    <row r="2346">
      <c r="A2346" t="inlineStr">
        <is>
          <t>OH0027588838</t>
        </is>
      </c>
      <c r="B2346" t="n">
        <v>78</v>
      </c>
      <c r="C2346" t="n">
        <v>488875</v>
      </c>
      <c r="D2346" t="inlineStr">
        <is>
          <t>LISOVITCH</t>
        </is>
      </c>
      <c r="E2346" t="inlineStr">
        <is>
          <t>CYNTHIA</t>
        </is>
      </c>
      <c r="F2346">
        <f>CONCATENATE(D2346," ",LEFT(H2346,4),"T=",AU2346,"D=",AV2346,"R=",AW2346,"M=",AX2346,"L=",AY2346,"B=",AZ2346)</f>
        <v/>
      </c>
      <c r="G2346" t="inlineStr">
        <is>
          <t>A</t>
        </is>
      </c>
      <c r="I2346" t="inlineStr">
        <is>
          <t>1955-07-12</t>
        </is>
      </c>
      <c r="J2346" t="inlineStr">
        <is>
          <t>2024-09-11</t>
        </is>
      </c>
      <c r="K2346" t="inlineStr">
        <is>
          <t>ACTIVE</t>
        </is>
      </c>
      <c r="M2346">
        <f>RIGHT(L2346,LEN(L2346)-FIND(" ",L2346))</f>
        <v/>
      </c>
      <c r="N2346" t="inlineStr">
        <is>
          <t>1466 UNION ST SW</t>
        </is>
      </c>
      <c r="P2346" t="inlineStr">
        <is>
          <t>WARREN</t>
        </is>
      </c>
      <c r="Q2346" t="inlineStr">
        <is>
          <t>OH</t>
        </is>
      </c>
      <c r="R2346" t="n">
        <v>44485</v>
      </c>
      <c r="AD2346" t="inlineStr">
        <is>
          <t>TRUMBULL CAREER &amp; TECH CENTER</t>
        </is>
      </c>
      <c r="AE2346" t="inlineStr">
        <is>
          <t>WARREN CITY</t>
        </is>
      </c>
      <c r="AF2346" t="inlineStr">
        <is>
          <t>WARREN CITY SD</t>
        </is>
      </c>
      <c r="AH2346" t="n">
        <v>14</v>
      </c>
      <c r="AI2346" t="n">
        <v>11</v>
      </c>
      <c r="AN2346" t="inlineStr">
        <is>
          <t>WARREN</t>
        </is>
      </c>
      <c r="AO2346" t="inlineStr">
        <is>
          <t>WARREN CITY 6G</t>
        </is>
      </c>
      <c r="AP2346" t="inlineStr">
        <is>
          <t>78-P-AEH</t>
        </is>
      </c>
      <c r="AQ2346" t="n">
        <v>9</v>
      </c>
      <c r="AR2346" t="n">
        <v>64</v>
      </c>
      <c r="AS2346" t="n">
        <v>32</v>
      </c>
      <c r="AV2346" t="inlineStr">
        <is>
          <t>WARREN-WARD 6</t>
        </is>
      </c>
      <c r="AW2346">
        <f>COUNTA($BA$2346:$EE$2346)</f>
        <v/>
      </c>
      <c r="AX2346">
        <f>COUNTIF($BA$2346:$EE$2346,"D")</f>
        <v/>
      </c>
      <c r="AY2346">
        <f>COUNTIF($BA$2346:$EE$2346,"R")</f>
        <v/>
      </c>
      <c r="AZ2346">
        <f>IF(BL2346="D",1,0)+IF(BM2346="D",1,0)+IF(BR2346="D",1,0)+IF(BS2346="D",1,0)+IF(BU2346="D",1,0)+IF(CA2346="D",1,0)+IF(CB2346="D",1,0)+IF(CC2346="D",1,0)+IF(CD2346="D",1,0)+IF(CJ2346="D",1,0)+IF(CK2346="D",1,0)+IF(CO2346="D",1,0)+IF(CP2346="D",1,0)+IF(CQ2346="D",1,0)+IF(CU2346="D",1,0)+IF(CV2346="D",1,0)+IF(DB2346="D",1,0)+IF(DC2346="D",1,0)+IF(DH2346="D",1,0)+IF(DI2346="D",1,0)+IF(DM2346="D",1,0)+IF(DN2346="D",1,0)+IF(DO2346="D",1,0)+IF(DU2346="D",1,0)+IF(DX2346="D",1,0)</f>
        <v/>
      </c>
      <c r="BA2346">
        <f>IF(DH2346&lt;&gt;"",1,0)+IF(DI2346&lt;&gt;"",1,0)+IF(DK2346&lt;&gt;"",1,0)+IF(DM2346&lt;&gt;"",1,0)+IF(DN2346&lt;&gt;"",1,0)+IF(DO2346&lt;&gt;"",1,0)+IF(DQ2346&lt;&gt;"",1,0)+IF(DR2346&lt;&gt;"",1,0)+IF(DT2346&lt;&gt;"",1,0)+IF(DU2346&lt;&gt;"",1,0)+IF(DV2346&lt;&gt;"",1,0)+IF(DW2346&lt;&gt;"",1,0)+IF(DX2346&lt;&gt;"",1,0)+IF(DZ2346&lt;&gt;"",1,0)+IF(EA2346&lt;&gt;"",1,0)+IF(EB2346&lt;&gt;"",1,0)+IF(EE2346&lt;&gt;"",1,0)</f>
        <v/>
      </c>
      <c r="BB2346">
        <f>IF(AND(AV2346&gt;0, AW2346&gt;0),1,0)</f>
        <v/>
      </c>
      <c r="EF2346" t="inlineStr">
        <is>
          <t>X</t>
        </is>
      </c>
    </row>
    <row r="2347">
      <c r="A2347" t="inlineStr">
        <is>
          <t>OH0020371115</t>
        </is>
      </c>
      <c r="B2347" t="n">
        <v>78</v>
      </c>
      <c r="C2347" t="n">
        <v>367020</v>
      </c>
      <c r="D2347" t="inlineStr">
        <is>
          <t>SVACHA</t>
        </is>
      </c>
      <c r="E2347" t="inlineStr">
        <is>
          <t>ROBERTA</t>
        </is>
      </c>
      <c r="F2347">
        <f>CONCATENATE(D2347," ",LEFT(H2347,4),"T=",AU2347,"D=",AV2347,"R=",AW2347,"M=",AX2347,"L=",AY2347,"B=",AZ2347)</f>
        <v/>
      </c>
      <c r="G2347" t="inlineStr">
        <is>
          <t>M</t>
        </is>
      </c>
      <c r="I2347" t="inlineStr">
        <is>
          <t>1948-08-25</t>
        </is>
      </c>
      <c r="J2347" t="inlineStr">
        <is>
          <t>2008-10-21</t>
        </is>
      </c>
      <c r="K2347" t="inlineStr">
        <is>
          <t>ACTIVE</t>
        </is>
      </c>
      <c r="L2347" t="inlineStr">
        <is>
          <t>R</t>
        </is>
      </c>
      <c r="M2347">
        <f>RIGHT(L2347,LEN(L2347)-FIND(" ",L2347))</f>
        <v/>
      </c>
      <c r="N2347" t="inlineStr">
        <is>
          <t>1880 FRONT ST SW</t>
        </is>
      </c>
      <c r="P2347" t="inlineStr">
        <is>
          <t>WARREN</t>
        </is>
      </c>
      <c r="Q2347" t="inlineStr">
        <is>
          <t>OH</t>
        </is>
      </c>
      <c r="R2347" t="n">
        <v>44485</v>
      </c>
      <c r="AD2347" t="inlineStr">
        <is>
          <t>TRUMBULL CAREER &amp; TECH CENTER</t>
        </is>
      </c>
      <c r="AE2347" t="inlineStr">
        <is>
          <t>WARREN CITY</t>
        </is>
      </c>
      <c r="AF2347" t="inlineStr">
        <is>
          <t>WARREN CITY SD</t>
        </is>
      </c>
      <c r="AH2347" t="n">
        <v>14</v>
      </c>
      <c r="AI2347" t="n">
        <v>11</v>
      </c>
      <c r="AN2347" t="inlineStr">
        <is>
          <t>WARREN</t>
        </is>
      </c>
      <c r="AO2347" t="inlineStr">
        <is>
          <t>WARREN CITY 6G</t>
        </is>
      </c>
      <c r="AP2347" t="inlineStr">
        <is>
          <t>78-P-AEH</t>
        </is>
      </c>
      <c r="AQ2347" t="n">
        <v>9</v>
      </c>
      <c r="AR2347" t="n">
        <v>64</v>
      </c>
      <c r="AS2347" t="n">
        <v>32</v>
      </c>
      <c r="AV2347" t="inlineStr">
        <is>
          <t>WARREN-WARD 6</t>
        </is>
      </c>
      <c r="AW2347">
        <f>COUNTA($BA$2347:$EE$2347)</f>
        <v/>
      </c>
      <c r="AX2347">
        <f>COUNTIF($BA$2347:$EE$2347,"D")</f>
        <v/>
      </c>
      <c r="AY2347">
        <f>COUNTIF($BA$2347:$EE$2347,"R")</f>
        <v/>
      </c>
      <c r="AZ2347">
        <f>IF(BL2347="D",1,0)+IF(BM2347="D",1,0)+IF(BR2347="D",1,0)+IF(BS2347="D",1,0)+IF(BU2347="D",1,0)+IF(CA2347="D",1,0)+IF(CB2347="D",1,0)+IF(CC2347="D",1,0)+IF(CD2347="D",1,0)+IF(CJ2347="D",1,0)+IF(CK2347="D",1,0)+IF(CO2347="D",1,0)+IF(CP2347="D",1,0)+IF(CQ2347="D",1,0)+IF(CU2347="D",1,0)+IF(CV2347="D",1,0)+IF(DB2347="D",1,0)+IF(DC2347="D",1,0)+IF(DH2347="D",1,0)+IF(DI2347="D",1,0)+IF(DM2347="D",1,0)+IF(DN2347="D",1,0)+IF(DO2347="D",1,0)+IF(DU2347="D",1,0)+IF(DX2347="D",1,0)</f>
        <v/>
      </c>
      <c r="BA2347">
        <f>IF(DH2347&lt;&gt;"",1,0)+IF(DI2347&lt;&gt;"",1,0)+IF(DK2347&lt;&gt;"",1,0)+IF(DM2347&lt;&gt;"",1,0)+IF(DN2347&lt;&gt;"",1,0)+IF(DO2347&lt;&gt;"",1,0)+IF(DQ2347&lt;&gt;"",1,0)+IF(DR2347&lt;&gt;"",1,0)+IF(DT2347&lt;&gt;"",1,0)+IF(DU2347&lt;&gt;"",1,0)+IF(DV2347&lt;&gt;"",1,0)+IF(DW2347&lt;&gt;"",1,0)+IF(DX2347&lt;&gt;"",1,0)+IF(DZ2347&lt;&gt;"",1,0)+IF(EA2347&lt;&gt;"",1,0)+IF(EB2347&lt;&gt;"",1,0)+IF(EE2347&lt;&gt;"",1,0)</f>
        <v/>
      </c>
      <c r="BB2347">
        <f>IF(AND(AV2347&gt;0, AW2347&gt;0),1,0)</f>
        <v/>
      </c>
      <c r="BS2347" t="inlineStr">
        <is>
          <t>X</t>
        </is>
      </c>
      <c r="BY2347" t="inlineStr">
        <is>
          <t>R</t>
        </is>
      </c>
      <c r="CA2347" t="inlineStr">
        <is>
          <t>X</t>
        </is>
      </c>
      <c r="CG2347" t="inlineStr">
        <is>
          <t>X</t>
        </is>
      </c>
      <c r="CK2347" t="inlineStr">
        <is>
          <t>X</t>
        </is>
      </c>
      <c r="CP2347" t="inlineStr">
        <is>
          <t>X</t>
        </is>
      </c>
      <c r="CU2347" t="inlineStr">
        <is>
          <t>R</t>
        </is>
      </c>
      <c r="CV2347" t="inlineStr">
        <is>
          <t>X</t>
        </is>
      </c>
      <c r="CY2347" t="inlineStr">
        <is>
          <t>X</t>
        </is>
      </c>
      <c r="CZ2347" t="inlineStr">
        <is>
          <t>R</t>
        </is>
      </c>
      <c r="DC2347" t="inlineStr">
        <is>
          <t>X</t>
        </is>
      </c>
      <c r="DF2347" t="inlineStr">
        <is>
          <t>X</t>
        </is>
      </c>
      <c r="DI2347" t="inlineStr">
        <is>
          <t>X</t>
        </is>
      </c>
      <c r="DL2347" t="inlineStr">
        <is>
          <t>X</t>
        </is>
      </c>
      <c r="DN2347" t="inlineStr">
        <is>
          <t>X</t>
        </is>
      </c>
      <c r="DU2347" t="inlineStr">
        <is>
          <t>X</t>
        </is>
      </c>
      <c r="DX2347" t="inlineStr">
        <is>
          <t>X</t>
        </is>
      </c>
      <c r="EA2347" t="inlineStr">
        <is>
          <t>X</t>
        </is>
      </c>
      <c r="ED2347" t="inlineStr">
        <is>
          <t>R</t>
        </is>
      </c>
      <c r="EF2347" t="inlineStr">
        <is>
          <t>X</t>
        </is>
      </c>
    </row>
    <row r="2348">
      <c r="A2348" t="inlineStr">
        <is>
          <t>OH0015801448</t>
        </is>
      </c>
      <c r="B2348" t="n">
        <v>78</v>
      </c>
      <c r="C2348" t="n">
        <v>307791</v>
      </c>
      <c r="D2348" t="inlineStr">
        <is>
          <t>JOHNSON</t>
        </is>
      </c>
      <c r="E2348" t="inlineStr">
        <is>
          <t>NELLIE</t>
        </is>
      </c>
      <c r="F2348">
        <f>CONCATENATE(D2348," ",LEFT(H2348,4),"T=",AU2348,"D=",AV2348,"R=",AW2348,"M=",AX2348,"L=",AY2348,"B=",AZ2348)</f>
        <v/>
      </c>
      <c r="I2348" t="inlineStr">
        <is>
          <t>1965-09-23</t>
        </is>
      </c>
      <c r="J2348" t="inlineStr">
        <is>
          <t>2025-01-02</t>
        </is>
      </c>
      <c r="K2348" t="inlineStr">
        <is>
          <t>ACTIVE</t>
        </is>
      </c>
      <c r="M2348">
        <f>RIGHT(L2348,LEN(L2348)-FIND(" ",L2348))</f>
        <v/>
      </c>
      <c r="N2348" t="inlineStr">
        <is>
          <t>2367 CRANWOOD DR SW</t>
        </is>
      </c>
      <c r="P2348" t="inlineStr">
        <is>
          <t>WARREN</t>
        </is>
      </c>
      <c r="Q2348" t="inlineStr">
        <is>
          <t>OH</t>
        </is>
      </c>
      <c r="R2348" t="n">
        <v>44485</v>
      </c>
      <c r="AD2348" t="inlineStr">
        <is>
          <t>TRUMBULL CAREER &amp; TECH CENTER</t>
        </is>
      </c>
      <c r="AE2348" t="inlineStr">
        <is>
          <t>WARREN CITY</t>
        </is>
      </c>
      <c r="AF2348" t="inlineStr">
        <is>
          <t>WARREN CITY SD</t>
        </is>
      </c>
      <c r="AH2348" t="n">
        <v>14</v>
      </c>
      <c r="AI2348" t="n">
        <v>11</v>
      </c>
      <c r="AN2348" t="inlineStr">
        <is>
          <t>WARREN</t>
        </is>
      </c>
      <c r="AO2348" t="inlineStr">
        <is>
          <t>WARREN CITY 6G</t>
        </is>
      </c>
      <c r="AP2348" t="inlineStr">
        <is>
          <t>78-P-AEH</t>
        </is>
      </c>
      <c r="AQ2348" t="n">
        <v>9</v>
      </c>
      <c r="AR2348" t="n">
        <v>64</v>
      </c>
      <c r="AS2348" t="n">
        <v>32</v>
      </c>
      <c r="AV2348" t="inlineStr">
        <is>
          <t>WARREN-WARD 6</t>
        </is>
      </c>
      <c r="AW2348">
        <f>COUNTA($BA$2348:$EE$2348)</f>
        <v/>
      </c>
      <c r="AX2348">
        <f>COUNTIF($BA$2348:$EE$2348,"D")</f>
        <v/>
      </c>
      <c r="AY2348">
        <f>COUNTIF($BA$2348:$EE$2348,"R")</f>
        <v/>
      </c>
      <c r="AZ2348">
        <f>IF(BL2348="D",1,0)+IF(BM2348="D",1,0)+IF(BR2348="D",1,0)+IF(BS2348="D",1,0)+IF(BU2348="D",1,0)+IF(CA2348="D",1,0)+IF(CB2348="D",1,0)+IF(CC2348="D",1,0)+IF(CD2348="D",1,0)+IF(CJ2348="D",1,0)+IF(CK2348="D",1,0)+IF(CO2348="D",1,0)+IF(CP2348="D",1,0)+IF(CQ2348="D",1,0)+IF(CU2348="D",1,0)+IF(CV2348="D",1,0)+IF(DB2348="D",1,0)+IF(DC2348="D",1,0)+IF(DH2348="D",1,0)+IF(DI2348="D",1,0)+IF(DM2348="D",1,0)+IF(DN2348="D",1,0)+IF(DO2348="D",1,0)+IF(DU2348="D",1,0)+IF(DX2348="D",1,0)</f>
        <v/>
      </c>
      <c r="BA2348">
        <f>IF(DH2348&lt;&gt;"",1,0)+IF(DI2348&lt;&gt;"",1,0)+IF(DK2348&lt;&gt;"",1,0)+IF(DM2348&lt;&gt;"",1,0)+IF(DN2348&lt;&gt;"",1,0)+IF(DO2348&lt;&gt;"",1,0)+IF(DQ2348&lt;&gt;"",1,0)+IF(DR2348&lt;&gt;"",1,0)+IF(DT2348&lt;&gt;"",1,0)+IF(DU2348&lt;&gt;"",1,0)+IF(DV2348&lt;&gt;"",1,0)+IF(DW2348&lt;&gt;"",1,0)+IF(DX2348&lt;&gt;"",1,0)+IF(DZ2348&lt;&gt;"",1,0)+IF(EA2348&lt;&gt;"",1,0)+IF(EB2348&lt;&gt;"",1,0)+IF(EE2348&lt;&gt;"",1,0)</f>
        <v/>
      </c>
      <c r="BB2348">
        <f>IF(AND(AV2348&gt;0, AW2348&gt;0),1,0)</f>
        <v/>
      </c>
      <c r="BS2348" t="inlineStr">
        <is>
          <t>X</t>
        </is>
      </c>
      <c r="CA2348" t="inlineStr">
        <is>
          <t>X</t>
        </is>
      </c>
      <c r="CG2348" t="inlineStr">
        <is>
          <t>X</t>
        </is>
      </c>
      <c r="CP2348" t="inlineStr">
        <is>
          <t>X</t>
        </is>
      </c>
      <c r="CV2348" t="inlineStr">
        <is>
          <t>X</t>
        </is>
      </c>
      <c r="CY2348" t="inlineStr">
        <is>
          <t>X</t>
        </is>
      </c>
      <c r="CZ2348" t="inlineStr">
        <is>
          <t>D</t>
        </is>
      </c>
      <c r="DC2348" t="inlineStr">
        <is>
          <t>X</t>
        </is>
      </c>
      <c r="DI2348" t="inlineStr">
        <is>
          <t>X</t>
        </is>
      </c>
      <c r="DN2348" t="inlineStr">
        <is>
          <t>X</t>
        </is>
      </c>
      <c r="DU2348" t="inlineStr">
        <is>
          <t>X</t>
        </is>
      </c>
      <c r="EA2348" t="inlineStr">
        <is>
          <t>X</t>
        </is>
      </c>
      <c r="EF2348" t="inlineStr">
        <is>
          <t>X</t>
        </is>
      </c>
    </row>
    <row r="2349">
      <c r="A2349" t="inlineStr">
        <is>
          <t>OH0015726252</t>
        </is>
      </c>
      <c r="B2349" t="n">
        <v>78</v>
      </c>
      <c r="C2349" t="n">
        <v>299415</v>
      </c>
      <c r="D2349" t="inlineStr">
        <is>
          <t>HAYNES</t>
        </is>
      </c>
      <c r="E2349" t="inlineStr">
        <is>
          <t>JOSEPHINE</t>
        </is>
      </c>
      <c r="F2349">
        <f>CONCATENATE(D2349," ",LEFT(H2349,4),"T=",AU2349,"D=",AV2349,"R=",AW2349,"M=",AX2349,"L=",AY2349,"B=",AZ2349)</f>
        <v/>
      </c>
      <c r="G2349" t="inlineStr">
        <is>
          <t>LAVETTE</t>
        </is>
      </c>
      <c r="I2349" t="inlineStr">
        <is>
          <t>1969-03-13</t>
        </is>
      </c>
      <c r="J2349" t="inlineStr">
        <is>
          <t>2018-04-05</t>
        </is>
      </c>
      <c r="K2349" t="inlineStr">
        <is>
          <t>ACTIVE</t>
        </is>
      </c>
      <c r="M2349">
        <f>RIGHT(L2349,LEN(L2349)-FIND(" ",L2349))</f>
        <v/>
      </c>
      <c r="N2349" t="inlineStr">
        <is>
          <t>625 PHILLIPS DR SW</t>
        </is>
      </c>
      <c r="P2349" t="inlineStr">
        <is>
          <t>WARREN</t>
        </is>
      </c>
      <c r="Q2349" t="inlineStr">
        <is>
          <t>OH</t>
        </is>
      </c>
      <c r="R2349" t="n">
        <v>44485</v>
      </c>
      <c r="AD2349" t="inlineStr">
        <is>
          <t>TRUMBULL CAREER &amp; TECH CENTER</t>
        </is>
      </c>
      <c r="AE2349" t="inlineStr">
        <is>
          <t>WARREN CITY</t>
        </is>
      </c>
      <c r="AF2349" t="inlineStr">
        <is>
          <t>WARREN CITY SD</t>
        </is>
      </c>
      <c r="AH2349" t="n">
        <v>14</v>
      </c>
      <c r="AI2349" t="n">
        <v>11</v>
      </c>
      <c r="AN2349" t="inlineStr">
        <is>
          <t>WARREN</t>
        </is>
      </c>
      <c r="AO2349" t="inlineStr">
        <is>
          <t>WARREN CITY 6G</t>
        </is>
      </c>
      <c r="AP2349" t="inlineStr">
        <is>
          <t>78-P-AEH</t>
        </is>
      </c>
      <c r="AQ2349" t="n">
        <v>9</v>
      </c>
      <c r="AR2349" t="n">
        <v>64</v>
      </c>
      <c r="AS2349" t="n">
        <v>32</v>
      </c>
      <c r="AV2349" t="inlineStr">
        <is>
          <t>WARREN-WARD 6</t>
        </is>
      </c>
      <c r="AW2349">
        <f>COUNTA($BA$2349:$EE$2349)</f>
        <v/>
      </c>
      <c r="AX2349">
        <f>COUNTIF($BA$2349:$EE$2349,"D")</f>
        <v/>
      </c>
      <c r="AY2349">
        <f>COUNTIF($BA$2349:$EE$2349,"R")</f>
        <v/>
      </c>
      <c r="AZ2349">
        <f>IF(BL2349="D",1,0)+IF(BM2349="D",1,0)+IF(BR2349="D",1,0)+IF(BS2349="D",1,0)+IF(BU2349="D",1,0)+IF(CA2349="D",1,0)+IF(CB2349="D",1,0)+IF(CC2349="D",1,0)+IF(CD2349="D",1,0)+IF(CJ2349="D",1,0)+IF(CK2349="D",1,0)+IF(CO2349="D",1,0)+IF(CP2349="D",1,0)+IF(CQ2349="D",1,0)+IF(CU2349="D",1,0)+IF(CV2349="D",1,0)+IF(DB2349="D",1,0)+IF(DC2349="D",1,0)+IF(DH2349="D",1,0)+IF(DI2349="D",1,0)+IF(DM2349="D",1,0)+IF(DN2349="D",1,0)+IF(DO2349="D",1,0)+IF(DU2349="D",1,0)+IF(DX2349="D",1,0)</f>
        <v/>
      </c>
      <c r="BA2349">
        <f>IF(DH2349&lt;&gt;"",1,0)+IF(DI2349&lt;&gt;"",1,0)+IF(DK2349&lt;&gt;"",1,0)+IF(DM2349&lt;&gt;"",1,0)+IF(DN2349&lt;&gt;"",1,0)+IF(DO2349&lt;&gt;"",1,0)+IF(DQ2349&lt;&gt;"",1,0)+IF(DR2349&lt;&gt;"",1,0)+IF(DT2349&lt;&gt;"",1,0)+IF(DU2349&lt;&gt;"",1,0)+IF(DV2349&lt;&gt;"",1,0)+IF(DW2349&lt;&gt;"",1,0)+IF(DX2349&lt;&gt;"",1,0)+IF(DZ2349&lt;&gt;"",1,0)+IF(EA2349&lt;&gt;"",1,0)+IF(EB2349&lt;&gt;"",1,0)+IF(EE2349&lt;&gt;"",1,0)</f>
        <v/>
      </c>
      <c r="BB2349">
        <f>IF(AND(AV2349&gt;0, AW2349&gt;0),1,0)</f>
        <v/>
      </c>
      <c r="BL2349" t="inlineStr">
        <is>
          <t>X</t>
        </is>
      </c>
      <c r="BS2349" t="inlineStr">
        <is>
          <t>X</t>
        </is>
      </c>
      <c r="CP2349" t="inlineStr">
        <is>
          <t>X</t>
        </is>
      </c>
      <c r="CY2349" t="inlineStr">
        <is>
          <t>X</t>
        </is>
      </c>
      <c r="DI2349" t="inlineStr">
        <is>
          <t>X</t>
        </is>
      </c>
      <c r="DN2349" t="inlineStr">
        <is>
          <t>X</t>
        </is>
      </c>
      <c r="EA2349" t="inlineStr">
        <is>
          <t>X</t>
        </is>
      </c>
      <c r="EF2349" t="inlineStr">
        <is>
          <t>X</t>
        </is>
      </c>
    </row>
    <row r="2350">
      <c r="A2350" t="inlineStr">
        <is>
          <t>OH0027612996</t>
        </is>
      </c>
      <c r="B2350" t="n">
        <v>78</v>
      </c>
      <c r="C2350" t="n">
        <v>489355</v>
      </c>
      <c r="D2350" t="inlineStr">
        <is>
          <t>HAKE</t>
        </is>
      </c>
      <c r="E2350" t="inlineStr">
        <is>
          <t>LAYLONIE</t>
        </is>
      </c>
      <c r="F2350">
        <f>CONCATENATE(D2350," ",LEFT(H2350,4),"T=",AU2350,"D=",AV2350,"R=",AW2350,"M=",AX2350,"L=",AY2350,"B=",AZ2350)</f>
        <v/>
      </c>
      <c r="G2350" t="inlineStr">
        <is>
          <t>NICKOLE</t>
        </is>
      </c>
      <c r="I2350" t="inlineStr">
        <is>
          <t>2005-03-04</t>
        </is>
      </c>
      <c r="J2350" t="inlineStr">
        <is>
          <t>2024-09-17</t>
        </is>
      </c>
      <c r="K2350" t="inlineStr">
        <is>
          <t>ACTIVE</t>
        </is>
      </c>
      <c r="M2350">
        <f>RIGHT(L2350,LEN(L2350)-FIND(" ",L2350))</f>
        <v/>
      </c>
      <c r="N2350" t="inlineStr">
        <is>
          <t>722 W PARK DR SW</t>
        </is>
      </c>
      <c r="P2350" t="inlineStr">
        <is>
          <t>WARREN</t>
        </is>
      </c>
      <c r="Q2350" t="inlineStr">
        <is>
          <t>OH</t>
        </is>
      </c>
      <c r="R2350" t="n">
        <v>44485</v>
      </c>
      <c r="AD2350" t="inlineStr">
        <is>
          <t>TRUMBULL CAREER &amp; TECH CENTER</t>
        </is>
      </c>
      <c r="AE2350" t="inlineStr">
        <is>
          <t>WARREN CITY</t>
        </is>
      </c>
      <c r="AF2350" t="inlineStr">
        <is>
          <t>WARREN CITY SD</t>
        </is>
      </c>
      <c r="AH2350" t="n">
        <v>14</v>
      </c>
      <c r="AI2350" t="n">
        <v>11</v>
      </c>
      <c r="AN2350" t="inlineStr">
        <is>
          <t>WARREN</t>
        </is>
      </c>
      <c r="AO2350" t="inlineStr">
        <is>
          <t>WARREN CITY 6G</t>
        </is>
      </c>
      <c r="AP2350" t="inlineStr">
        <is>
          <t>78-P-AEH</t>
        </is>
      </c>
      <c r="AQ2350" t="n">
        <v>9</v>
      </c>
      <c r="AR2350" t="n">
        <v>64</v>
      </c>
      <c r="AS2350" t="n">
        <v>32</v>
      </c>
      <c r="AV2350" t="inlineStr">
        <is>
          <t>WARREN-WARD 6</t>
        </is>
      </c>
      <c r="AW2350">
        <f>COUNTA($BA$2350:$EE$2350)</f>
        <v/>
      </c>
      <c r="AX2350">
        <f>COUNTIF($BA$2350:$EE$2350,"D")</f>
        <v/>
      </c>
      <c r="AY2350">
        <f>COUNTIF($BA$2350:$EE$2350,"R")</f>
        <v/>
      </c>
      <c r="AZ2350">
        <f>IF(BL2350="D",1,0)+IF(BM2350="D",1,0)+IF(BR2350="D",1,0)+IF(BS2350="D",1,0)+IF(BU2350="D",1,0)+IF(CA2350="D",1,0)+IF(CB2350="D",1,0)+IF(CC2350="D",1,0)+IF(CD2350="D",1,0)+IF(CJ2350="D",1,0)+IF(CK2350="D",1,0)+IF(CO2350="D",1,0)+IF(CP2350="D",1,0)+IF(CQ2350="D",1,0)+IF(CU2350="D",1,0)+IF(CV2350="D",1,0)+IF(DB2350="D",1,0)+IF(DC2350="D",1,0)+IF(DH2350="D",1,0)+IF(DI2350="D",1,0)+IF(DM2350="D",1,0)+IF(DN2350="D",1,0)+IF(DO2350="D",1,0)+IF(DU2350="D",1,0)+IF(DX2350="D",1,0)</f>
        <v/>
      </c>
      <c r="BA2350">
        <f>IF(DH2350&lt;&gt;"",1,0)+IF(DI2350&lt;&gt;"",1,0)+IF(DK2350&lt;&gt;"",1,0)+IF(DM2350&lt;&gt;"",1,0)+IF(DN2350&lt;&gt;"",1,0)+IF(DO2350&lt;&gt;"",1,0)+IF(DQ2350&lt;&gt;"",1,0)+IF(DR2350&lt;&gt;"",1,0)+IF(DT2350&lt;&gt;"",1,0)+IF(DU2350&lt;&gt;"",1,0)+IF(DV2350&lt;&gt;"",1,0)+IF(DW2350&lt;&gt;"",1,0)+IF(DX2350&lt;&gt;"",1,0)+IF(DZ2350&lt;&gt;"",1,0)+IF(EA2350&lt;&gt;"",1,0)+IF(EB2350&lt;&gt;"",1,0)+IF(EE2350&lt;&gt;"",1,0)</f>
        <v/>
      </c>
      <c r="BB2350">
        <f>IF(AND(AV2350&gt;0, AW2350&gt;0),1,0)</f>
        <v/>
      </c>
    </row>
    <row r="2351">
      <c r="A2351" t="inlineStr">
        <is>
          <t>OH0021840684</t>
        </is>
      </c>
      <c r="B2351" t="n">
        <v>78</v>
      </c>
      <c r="C2351" t="n">
        <v>388126</v>
      </c>
      <c r="D2351" t="inlineStr">
        <is>
          <t>LAWRENCE</t>
        </is>
      </c>
      <c r="E2351" t="inlineStr">
        <is>
          <t>SYLVESTER</t>
        </is>
      </c>
      <c r="F2351">
        <f>CONCATENATE(D2351," ",LEFT(H2351,4),"T=",AU2351,"D=",AV2351,"R=",AW2351,"M=",AX2351,"L=",AY2351,"B=",AZ2351)</f>
        <v/>
      </c>
      <c r="H2351" t="inlineStr">
        <is>
          <t>JR</t>
        </is>
      </c>
      <c r="I2351" t="inlineStr">
        <is>
          <t>1994-06-05</t>
        </is>
      </c>
      <c r="J2351" t="inlineStr">
        <is>
          <t>2019-09-10</t>
        </is>
      </c>
      <c r="K2351" t="inlineStr">
        <is>
          <t>CONFIRMATION</t>
        </is>
      </c>
      <c r="M2351">
        <f>RIGHT(L2351,LEN(L2351)-FIND(" ",L2351))</f>
        <v/>
      </c>
      <c r="N2351" t="inlineStr">
        <is>
          <t>2036 JEFFERSON ST SW</t>
        </is>
      </c>
      <c r="P2351" t="inlineStr">
        <is>
          <t>WARREN</t>
        </is>
      </c>
      <c r="Q2351" t="inlineStr">
        <is>
          <t>OH</t>
        </is>
      </c>
      <c r="R2351" t="n">
        <v>44485</v>
      </c>
      <c r="AD2351" t="inlineStr">
        <is>
          <t>TRUMBULL CAREER &amp; TECH CENTER</t>
        </is>
      </c>
      <c r="AE2351" t="inlineStr">
        <is>
          <t>WARREN CITY</t>
        </is>
      </c>
      <c r="AF2351" t="inlineStr">
        <is>
          <t>WARREN CITY SD</t>
        </is>
      </c>
      <c r="AH2351" t="n">
        <v>14</v>
      </c>
      <c r="AI2351" t="n">
        <v>11</v>
      </c>
      <c r="AN2351" t="inlineStr">
        <is>
          <t>WARREN</t>
        </is>
      </c>
      <c r="AO2351" t="inlineStr">
        <is>
          <t>WARREN CITY 6G</t>
        </is>
      </c>
      <c r="AP2351" t="inlineStr">
        <is>
          <t>78-P-AEH</t>
        </is>
      </c>
      <c r="AQ2351" t="n">
        <v>9</v>
      </c>
      <c r="AR2351" t="n">
        <v>64</v>
      </c>
      <c r="AS2351" t="n">
        <v>32</v>
      </c>
      <c r="AV2351" t="inlineStr">
        <is>
          <t>WARREN-WARD 6</t>
        </is>
      </c>
      <c r="AW2351">
        <f>COUNTA($BA$2351:$EE$2351)</f>
        <v/>
      </c>
      <c r="AX2351">
        <f>COUNTIF($BA$2351:$EE$2351,"D")</f>
        <v/>
      </c>
      <c r="AY2351">
        <f>COUNTIF($BA$2351:$EE$2351,"R")</f>
        <v/>
      </c>
      <c r="AZ2351">
        <f>IF(BL2351="D",1,0)+IF(BM2351="D",1,0)+IF(BR2351="D",1,0)+IF(BS2351="D",1,0)+IF(BU2351="D",1,0)+IF(CA2351="D",1,0)+IF(CB2351="D",1,0)+IF(CC2351="D",1,0)+IF(CD2351="D",1,0)+IF(CJ2351="D",1,0)+IF(CK2351="D",1,0)+IF(CO2351="D",1,0)+IF(CP2351="D",1,0)+IF(CQ2351="D",1,0)+IF(CU2351="D",1,0)+IF(CV2351="D",1,0)+IF(DB2351="D",1,0)+IF(DC2351="D",1,0)+IF(DH2351="D",1,0)+IF(DI2351="D",1,0)+IF(DM2351="D",1,0)+IF(DN2351="D",1,0)+IF(DO2351="D",1,0)+IF(DU2351="D",1,0)+IF(DX2351="D",1,0)</f>
        <v/>
      </c>
      <c r="BA2351">
        <f>IF(DH2351&lt;&gt;"",1,0)+IF(DI2351&lt;&gt;"",1,0)+IF(DK2351&lt;&gt;"",1,0)+IF(DM2351&lt;&gt;"",1,0)+IF(DN2351&lt;&gt;"",1,0)+IF(DO2351&lt;&gt;"",1,0)+IF(DQ2351&lt;&gt;"",1,0)+IF(DR2351&lt;&gt;"",1,0)+IF(DT2351&lt;&gt;"",1,0)+IF(DU2351&lt;&gt;"",1,0)+IF(DV2351&lt;&gt;"",1,0)+IF(DW2351&lt;&gt;"",1,0)+IF(DX2351&lt;&gt;"",1,0)+IF(DZ2351&lt;&gt;"",1,0)+IF(EA2351&lt;&gt;"",1,0)+IF(EB2351&lt;&gt;"",1,0)+IF(EE2351&lt;&gt;"",1,0)</f>
        <v/>
      </c>
      <c r="BB2351">
        <f>IF(AND(AV2351&gt;0, AW2351&gt;0),1,0)</f>
        <v/>
      </c>
    </row>
    <row r="2352">
      <c r="A2352" t="inlineStr">
        <is>
          <t>OH0023760555</t>
        </is>
      </c>
      <c r="B2352" t="n">
        <v>78</v>
      </c>
      <c r="C2352" t="n">
        <v>417851</v>
      </c>
      <c r="D2352" t="inlineStr">
        <is>
          <t>CLAYTON</t>
        </is>
      </c>
      <c r="E2352" t="inlineStr">
        <is>
          <t>ROBERT</t>
        </is>
      </c>
      <c r="F2352">
        <f>CONCATENATE(D2352," ",LEFT(H2352,4),"T=",AU2352,"D=",AV2352,"R=",AW2352,"M=",AX2352,"L=",AY2352,"B=",AZ2352)</f>
        <v/>
      </c>
      <c r="G2352" t="inlineStr">
        <is>
          <t>L</t>
        </is>
      </c>
      <c r="I2352" t="inlineStr">
        <is>
          <t>1971-12-18</t>
        </is>
      </c>
      <c r="J2352" t="inlineStr">
        <is>
          <t>2022-08-08</t>
        </is>
      </c>
      <c r="K2352" t="inlineStr">
        <is>
          <t>ACTIVE</t>
        </is>
      </c>
      <c r="M2352">
        <f>RIGHT(L2352,LEN(L2352)-FIND(" ",L2352))</f>
        <v/>
      </c>
      <c r="N2352" t="inlineStr">
        <is>
          <t>872 YORK AVE SW</t>
        </is>
      </c>
      <c r="O2352" t="inlineStr">
        <is>
          <t>APT 1</t>
        </is>
      </c>
      <c r="P2352" t="inlineStr">
        <is>
          <t>WARREN</t>
        </is>
      </c>
      <c r="Q2352" t="inlineStr">
        <is>
          <t>OH</t>
        </is>
      </c>
      <c r="R2352" t="n">
        <v>44485</v>
      </c>
      <c r="AD2352" t="inlineStr">
        <is>
          <t>TRUMBULL CAREER &amp; TECH CENTER</t>
        </is>
      </c>
      <c r="AE2352" t="inlineStr">
        <is>
          <t>WARREN CITY</t>
        </is>
      </c>
      <c r="AF2352" t="inlineStr">
        <is>
          <t>WARREN CITY SD</t>
        </is>
      </c>
      <c r="AH2352" t="n">
        <v>14</v>
      </c>
      <c r="AI2352" t="n">
        <v>11</v>
      </c>
      <c r="AN2352" t="inlineStr">
        <is>
          <t>WARREN</t>
        </is>
      </c>
      <c r="AO2352" t="inlineStr">
        <is>
          <t>WARREN CITY 6G</t>
        </is>
      </c>
      <c r="AP2352" t="inlineStr">
        <is>
          <t>78-P-AEH</t>
        </is>
      </c>
      <c r="AQ2352" t="n">
        <v>9</v>
      </c>
      <c r="AR2352" t="n">
        <v>64</v>
      </c>
      <c r="AS2352" t="n">
        <v>32</v>
      </c>
      <c r="AV2352" t="inlineStr">
        <is>
          <t>WARREN-WARD 6</t>
        </is>
      </c>
      <c r="AW2352">
        <f>COUNTA($BA$2352:$EE$2352)</f>
        <v/>
      </c>
      <c r="AX2352">
        <f>COUNTIF($BA$2352:$EE$2352,"D")</f>
        <v/>
      </c>
      <c r="AY2352">
        <f>COUNTIF($BA$2352:$EE$2352,"R")</f>
        <v/>
      </c>
      <c r="AZ2352">
        <f>IF(BL2352="D",1,0)+IF(BM2352="D",1,0)+IF(BR2352="D",1,0)+IF(BS2352="D",1,0)+IF(BU2352="D",1,0)+IF(CA2352="D",1,0)+IF(CB2352="D",1,0)+IF(CC2352="D",1,0)+IF(CD2352="D",1,0)+IF(CJ2352="D",1,0)+IF(CK2352="D",1,0)+IF(CO2352="D",1,0)+IF(CP2352="D",1,0)+IF(CQ2352="D",1,0)+IF(CU2352="D",1,0)+IF(CV2352="D",1,0)+IF(DB2352="D",1,0)+IF(DC2352="D",1,0)+IF(DH2352="D",1,0)+IF(DI2352="D",1,0)+IF(DM2352="D",1,0)+IF(DN2352="D",1,0)+IF(DO2352="D",1,0)+IF(DU2352="D",1,0)+IF(DX2352="D",1,0)</f>
        <v/>
      </c>
      <c r="BA2352">
        <f>IF(DH2352&lt;&gt;"",1,0)+IF(DI2352&lt;&gt;"",1,0)+IF(DK2352&lt;&gt;"",1,0)+IF(DM2352&lt;&gt;"",1,0)+IF(DN2352&lt;&gt;"",1,0)+IF(DO2352&lt;&gt;"",1,0)+IF(DQ2352&lt;&gt;"",1,0)+IF(DR2352&lt;&gt;"",1,0)+IF(DT2352&lt;&gt;"",1,0)+IF(DU2352&lt;&gt;"",1,0)+IF(DV2352&lt;&gt;"",1,0)+IF(DW2352&lt;&gt;"",1,0)+IF(DX2352&lt;&gt;"",1,0)+IF(DZ2352&lt;&gt;"",1,0)+IF(EA2352&lt;&gt;"",1,0)+IF(EB2352&lt;&gt;"",1,0)+IF(EE2352&lt;&gt;"",1,0)</f>
        <v/>
      </c>
      <c r="BB2352">
        <f>IF(AND(AV2352&gt;0, AW2352&gt;0),1,0)</f>
        <v/>
      </c>
      <c r="EF2352" t="inlineStr">
        <is>
          <t>X</t>
        </is>
      </c>
    </row>
    <row r="2353">
      <c r="A2353" t="inlineStr">
        <is>
          <t>OH0022138182</t>
        </is>
      </c>
      <c r="B2353" t="n">
        <v>78</v>
      </c>
      <c r="C2353" t="n">
        <v>387253</v>
      </c>
      <c r="D2353" t="inlineStr">
        <is>
          <t>FISHER</t>
        </is>
      </c>
      <c r="E2353" t="inlineStr">
        <is>
          <t>TRESTON</t>
        </is>
      </c>
      <c r="F2353">
        <f>CONCATENATE(D2353," ",LEFT(H2353,4),"T=",AU2353,"D=",AV2353,"R=",AW2353,"M=",AX2353,"L=",AY2353,"B=",AZ2353)</f>
        <v/>
      </c>
      <c r="G2353" t="inlineStr">
        <is>
          <t>J</t>
        </is>
      </c>
      <c r="I2353" t="inlineStr">
        <is>
          <t>1993-11-02</t>
        </is>
      </c>
      <c r="J2353" t="inlineStr">
        <is>
          <t>2021-05-13</t>
        </is>
      </c>
      <c r="K2353" t="inlineStr">
        <is>
          <t>CONFIRMATION</t>
        </is>
      </c>
      <c r="M2353">
        <f>RIGHT(L2353,LEN(L2353)-FIND(" ",L2353))</f>
        <v/>
      </c>
      <c r="N2353" t="inlineStr">
        <is>
          <t>2130 OAK ST SW</t>
        </is>
      </c>
      <c r="P2353" t="inlineStr">
        <is>
          <t>WARREN</t>
        </is>
      </c>
      <c r="Q2353" t="inlineStr">
        <is>
          <t>OH</t>
        </is>
      </c>
      <c r="R2353" t="n">
        <v>44485</v>
      </c>
      <c r="AD2353" t="inlineStr">
        <is>
          <t>TRUMBULL CAREER &amp; TECH CENTER</t>
        </is>
      </c>
      <c r="AE2353" t="inlineStr">
        <is>
          <t>WARREN CITY</t>
        </is>
      </c>
      <c r="AF2353" t="inlineStr">
        <is>
          <t>WARREN CITY SD</t>
        </is>
      </c>
      <c r="AH2353" t="n">
        <v>14</v>
      </c>
      <c r="AI2353" t="n">
        <v>11</v>
      </c>
      <c r="AN2353" t="inlineStr">
        <is>
          <t>WARREN</t>
        </is>
      </c>
      <c r="AO2353" t="inlineStr">
        <is>
          <t>WARREN CITY 6G</t>
        </is>
      </c>
      <c r="AP2353" t="inlineStr">
        <is>
          <t>78-P-AEH</t>
        </is>
      </c>
      <c r="AQ2353" t="n">
        <v>9</v>
      </c>
      <c r="AR2353" t="n">
        <v>64</v>
      </c>
      <c r="AS2353" t="n">
        <v>32</v>
      </c>
      <c r="AV2353" t="inlineStr">
        <is>
          <t>WARREN-WARD 6</t>
        </is>
      </c>
      <c r="AW2353">
        <f>COUNTA($BA$2353:$EE$2353)</f>
        <v/>
      </c>
      <c r="AX2353">
        <f>COUNTIF($BA$2353:$EE$2353,"D")</f>
        <v/>
      </c>
      <c r="AY2353">
        <f>COUNTIF($BA$2353:$EE$2353,"R")</f>
        <v/>
      </c>
      <c r="AZ2353">
        <f>IF(BL2353="D",1,0)+IF(BM2353="D",1,0)+IF(BR2353="D",1,0)+IF(BS2353="D",1,0)+IF(BU2353="D",1,0)+IF(CA2353="D",1,0)+IF(CB2353="D",1,0)+IF(CC2353="D",1,0)+IF(CD2353="D",1,0)+IF(CJ2353="D",1,0)+IF(CK2353="D",1,0)+IF(CO2353="D",1,0)+IF(CP2353="D",1,0)+IF(CQ2353="D",1,0)+IF(CU2353="D",1,0)+IF(CV2353="D",1,0)+IF(DB2353="D",1,0)+IF(DC2353="D",1,0)+IF(DH2353="D",1,0)+IF(DI2353="D",1,0)+IF(DM2353="D",1,0)+IF(DN2353="D",1,0)+IF(DO2353="D",1,0)+IF(DU2353="D",1,0)+IF(DX2353="D",1,0)</f>
        <v/>
      </c>
      <c r="BA2353">
        <f>IF(DH2353&lt;&gt;"",1,0)+IF(DI2353&lt;&gt;"",1,0)+IF(DK2353&lt;&gt;"",1,0)+IF(DM2353&lt;&gt;"",1,0)+IF(DN2353&lt;&gt;"",1,0)+IF(DO2353&lt;&gt;"",1,0)+IF(DQ2353&lt;&gt;"",1,0)+IF(DR2353&lt;&gt;"",1,0)+IF(DT2353&lt;&gt;"",1,0)+IF(DU2353&lt;&gt;"",1,0)+IF(DV2353&lt;&gt;"",1,0)+IF(DW2353&lt;&gt;"",1,0)+IF(DX2353&lt;&gt;"",1,0)+IF(DZ2353&lt;&gt;"",1,0)+IF(EA2353&lt;&gt;"",1,0)+IF(EB2353&lt;&gt;"",1,0)+IF(EE2353&lt;&gt;"",1,0)</f>
        <v/>
      </c>
      <c r="BB2353">
        <f>IF(AND(AV2353&gt;0, AW2353&gt;0),1,0)</f>
        <v/>
      </c>
      <c r="CP2353" t="inlineStr">
        <is>
          <t>X</t>
        </is>
      </c>
      <c r="DC2353" t="inlineStr">
        <is>
          <t>X</t>
        </is>
      </c>
    </row>
    <row r="2354">
      <c r="A2354" t="inlineStr">
        <is>
          <t>OH0027635397</t>
        </is>
      </c>
      <c r="B2354" t="n">
        <v>78</v>
      </c>
      <c r="C2354" t="n">
        <v>489715</v>
      </c>
      <c r="D2354" t="inlineStr">
        <is>
          <t>FISCHER</t>
        </is>
      </c>
      <c r="E2354" t="inlineStr">
        <is>
          <t>CYNTHIA</t>
        </is>
      </c>
      <c r="F2354">
        <f>CONCATENATE(D2354," ",LEFT(H2354,4),"T=",AU2354,"D=",AV2354,"R=",AW2354,"M=",AX2354,"L=",AY2354,"B=",AZ2354)</f>
        <v/>
      </c>
      <c r="G2354" t="inlineStr">
        <is>
          <t>J</t>
        </is>
      </c>
      <c r="I2354" t="inlineStr">
        <is>
          <t>1974-07-18</t>
        </is>
      </c>
      <c r="J2354" t="inlineStr">
        <is>
          <t>2024-09-23</t>
        </is>
      </c>
      <c r="K2354" t="inlineStr">
        <is>
          <t>ACTIVE</t>
        </is>
      </c>
      <c r="M2354">
        <f>RIGHT(L2354,LEN(L2354)-FIND(" ",L2354))</f>
        <v/>
      </c>
      <c r="N2354" t="inlineStr">
        <is>
          <t>730 NEVADA AVE SW</t>
        </is>
      </c>
      <c r="P2354" t="inlineStr">
        <is>
          <t>WARREN</t>
        </is>
      </c>
      <c r="Q2354" t="inlineStr">
        <is>
          <t>OH</t>
        </is>
      </c>
      <c r="R2354" t="n">
        <v>44485</v>
      </c>
      <c r="AD2354" t="inlineStr">
        <is>
          <t>TRUMBULL CAREER &amp; TECH CENTER</t>
        </is>
      </c>
      <c r="AE2354" t="inlineStr">
        <is>
          <t>WARREN CITY</t>
        </is>
      </c>
      <c r="AF2354" t="inlineStr">
        <is>
          <t>WARREN CITY SD</t>
        </is>
      </c>
      <c r="AH2354" t="n">
        <v>14</v>
      </c>
      <c r="AI2354" t="n">
        <v>11</v>
      </c>
      <c r="AN2354" t="inlineStr">
        <is>
          <t>WARREN</t>
        </is>
      </c>
      <c r="AO2354" t="inlineStr">
        <is>
          <t>WARREN CITY 6G</t>
        </is>
      </c>
      <c r="AP2354" t="inlineStr">
        <is>
          <t>78-P-AEH</t>
        </is>
      </c>
      <c r="AQ2354" t="n">
        <v>9</v>
      </c>
      <c r="AR2354" t="n">
        <v>64</v>
      </c>
      <c r="AS2354" t="n">
        <v>32</v>
      </c>
      <c r="AV2354" t="inlineStr">
        <is>
          <t>WARREN-WARD 6</t>
        </is>
      </c>
      <c r="AW2354">
        <f>COUNTA($BA$2354:$EE$2354)</f>
        <v/>
      </c>
      <c r="AX2354">
        <f>COUNTIF($BA$2354:$EE$2354,"D")</f>
        <v/>
      </c>
      <c r="AY2354">
        <f>COUNTIF($BA$2354:$EE$2354,"R")</f>
        <v/>
      </c>
      <c r="AZ2354">
        <f>IF(BL2354="D",1,0)+IF(BM2354="D",1,0)+IF(BR2354="D",1,0)+IF(BS2354="D",1,0)+IF(BU2354="D",1,0)+IF(CA2354="D",1,0)+IF(CB2354="D",1,0)+IF(CC2354="D",1,0)+IF(CD2354="D",1,0)+IF(CJ2354="D",1,0)+IF(CK2354="D",1,0)+IF(CO2354="D",1,0)+IF(CP2354="D",1,0)+IF(CQ2354="D",1,0)+IF(CU2354="D",1,0)+IF(CV2354="D",1,0)+IF(DB2354="D",1,0)+IF(DC2354="D",1,0)+IF(DH2354="D",1,0)+IF(DI2354="D",1,0)+IF(DM2354="D",1,0)+IF(DN2354="D",1,0)+IF(DO2354="D",1,0)+IF(DU2354="D",1,0)+IF(DX2354="D",1,0)</f>
        <v/>
      </c>
      <c r="BA2354">
        <f>IF(DH2354&lt;&gt;"",1,0)+IF(DI2354&lt;&gt;"",1,0)+IF(DK2354&lt;&gt;"",1,0)+IF(DM2354&lt;&gt;"",1,0)+IF(DN2354&lt;&gt;"",1,0)+IF(DO2354&lt;&gt;"",1,0)+IF(DQ2354&lt;&gt;"",1,0)+IF(DR2354&lt;&gt;"",1,0)+IF(DT2354&lt;&gt;"",1,0)+IF(DU2354&lt;&gt;"",1,0)+IF(DV2354&lt;&gt;"",1,0)+IF(DW2354&lt;&gt;"",1,0)+IF(DX2354&lt;&gt;"",1,0)+IF(DZ2354&lt;&gt;"",1,0)+IF(EA2354&lt;&gt;"",1,0)+IF(EB2354&lt;&gt;"",1,0)+IF(EE2354&lt;&gt;"",1,0)</f>
        <v/>
      </c>
      <c r="BB2354">
        <f>IF(AND(AV2354&gt;0, AW2354&gt;0),1,0)</f>
        <v/>
      </c>
      <c r="BD2354" t="inlineStr">
        <is>
          <t>X</t>
        </is>
      </c>
      <c r="BL2354" t="inlineStr">
        <is>
          <t>X</t>
        </is>
      </c>
      <c r="DC2354" t="inlineStr">
        <is>
          <t>X</t>
        </is>
      </c>
      <c r="EF2354" t="inlineStr">
        <is>
          <t>X</t>
        </is>
      </c>
    </row>
    <row r="2355">
      <c r="A2355" t="inlineStr">
        <is>
          <t>OH0015739132</t>
        </is>
      </c>
      <c r="B2355" t="n">
        <v>78</v>
      </c>
      <c r="C2355" t="n">
        <v>22520</v>
      </c>
      <c r="D2355" t="inlineStr">
        <is>
          <t>STARGELL</t>
        </is>
      </c>
      <c r="E2355" t="inlineStr">
        <is>
          <t>FREDA</t>
        </is>
      </c>
      <c r="F2355">
        <f>CONCATENATE(D2355," ",LEFT(H2355,4),"T=",AU2355,"D=",AV2355,"R=",AW2355,"M=",AX2355,"L=",AY2355,"B=",AZ2355)</f>
        <v/>
      </c>
      <c r="G2355" t="inlineStr">
        <is>
          <t>N</t>
        </is>
      </c>
      <c r="I2355" t="inlineStr">
        <is>
          <t>1946-01-31</t>
        </is>
      </c>
      <c r="J2355" t="inlineStr">
        <is>
          <t>1968-03-27</t>
        </is>
      </c>
      <c r="K2355" t="inlineStr">
        <is>
          <t>ACTIVE</t>
        </is>
      </c>
      <c r="L2355" t="inlineStr">
        <is>
          <t>D</t>
        </is>
      </c>
      <c r="M2355">
        <f>RIGHT(L2355,LEN(L2355)-FIND(" ",L2355))</f>
        <v/>
      </c>
      <c r="N2355" t="inlineStr">
        <is>
          <t>1661 JACKSON ST SW</t>
        </is>
      </c>
      <c r="P2355" t="inlineStr">
        <is>
          <t>WARREN</t>
        </is>
      </c>
      <c r="Q2355" t="inlineStr">
        <is>
          <t>OH</t>
        </is>
      </c>
      <c r="R2355" t="n">
        <v>44485</v>
      </c>
      <c r="AD2355" t="inlineStr">
        <is>
          <t>TRUMBULL CAREER &amp; TECH CENTER</t>
        </is>
      </c>
      <c r="AE2355" t="inlineStr">
        <is>
          <t>WARREN CITY</t>
        </is>
      </c>
      <c r="AF2355" t="inlineStr">
        <is>
          <t>WARREN CITY SD</t>
        </is>
      </c>
      <c r="AH2355" t="n">
        <v>14</v>
      </c>
      <c r="AI2355" t="n">
        <v>11</v>
      </c>
      <c r="AN2355" t="inlineStr">
        <is>
          <t>WARREN</t>
        </is>
      </c>
      <c r="AO2355" t="inlineStr">
        <is>
          <t>WARREN CITY 6G</t>
        </is>
      </c>
      <c r="AP2355" t="inlineStr">
        <is>
          <t>78-P-AEH</t>
        </is>
      </c>
      <c r="AQ2355" t="n">
        <v>9</v>
      </c>
      <c r="AR2355" t="n">
        <v>64</v>
      </c>
      <c r="AS2355" t="n">
        <v>32</v>
      </c>
      <c r="AV2355" t="inlineStr">
        <is>
          <t>WARREN-WARD 6</t>
        </is>
      </c>
      <c r="AW2355">
        <f>COUNTA($BA$2355:$EE$2355)</f>
        <v/>
      </c>
      <c r="AX2355">
        <f>COUNTIF($BA$2355:$EE$2355,"D")</f>
        <v/>
      </c>
      <c r="AY2355">
        <f>COUNTIF($BA$2355:$EE$2355,"R")</f>
        <v/>
      </c>
      <c r="AZ2355">
        <f>IF(BL2355="D",1,0)+IF(BM2355="D",1,0)+IF(BR2355="D",1,0)+IF(BS2355="D",1,0)+IF(BU2355="D",1,0)+IF(CA2355="D",1,0)+IF(CB2355="D",1,0)+IF(CC2355="D",1,0)+IF(CD2355="D",1,0)+IF(CJ2355="D",1,0)+IF(CK2355="D",1,0)+IF(CO2355="D",1,0)+IF(CP2355="D",1,0)+IF(CQ2355="D",1,0)+IF(CU2355="D",1,0)+IF(CV2355="D",1,0)+IF(DB2355="D",1,0)+IF(DC2355="D",1,0)+IF(DH2355="D",1,0)+IF(DI2355="D",1,0)+IF(DM2355="D",1,0)+IF(DN2355="D",1,0)+IF(DO2355="D",1,0)+IF(DU2355="D",1,0)+IF(DX2355="D",1,0)</f>
        <v/>
      </c>
      <c r="BA2355">
        <f>IF(DH2355&lt;&gt;"",1,0)+IF(DI2355&lt;&gt;"",1,0)+IF(DK2355&lt;&gt;"",1,0)+IF(DM2355&lt;&gt;"",1,0)+IF(DN2355&lt;&gt;"",1,0)+IF(DO2355&lt;&gt;"",1,0)+IF(DQ2355&lt;&gt;"",1,0)+IF(DR2355&lt;&gt;"",1,0)+IF(DT2355&lt;&gt;"",1,0)+IF(DU2355&lt;&gt;"",1,0)+IF(DV2355&lt;&gt;"",1,0)+IF(DW2355&lt;&gt;"",1,0)+IF(DX2355&lt;&gt;"",1,0)+IF(DZ2355&lt;&gt;"",1,0)+IF(EA2355&lt;&gt;"",1,0)+IF(EB2355&lt;&gt;"",1,0)+IF(EE2355&lt;&gt;"",1,0)</f>
        <v/>
      </c>
      <c r="BB2355">
        <f>IF(AND(AV2355&gt;0, AW2355&gt;0),1,0)</f>
        <v/>
      </c>
      <c r="BC2355" t="inlineStr">
        <is>
          <t>X</t>
        </is>
      </c>
      <c r="BD2355" t="inlineStr">
        <is>
          <t>X</t>
        </is>
      </c>
      <c r="BH2355" t="inlineStr">
        <is>
          <t>X</t>
        </is>
      </c>
      <c r="BI2355" t="inlineStr">
        <is>
          <t>X</t>
        </is>
      </c>
      <c r="BJ2355" t="inlineStr">
        <is>
          <t>X</t>
        </is>
      </c>
      <c r="BL2355" t="inlineStr">
        <is>
          <t>X</t>
        </is>
      </c>
      <c r="BP2355" t="inlineStr">
        <is>
          <t>X</t>
        </is>
      </c>
      <c r="BR2355" t="inlineStr">
        <is>
          <t>X</t>
        </is>
      </c>
      <c r="BS2355" t="inlineStr">
        <is>
          <t>X</t>
        </is>
      </c>
      <c r="BV2355" t="inlineStr">
        <is>
          <t>X</t>
        </is>
      </c>
      <c r="BY2355" t="inlineStr">
        <is>
          <t>D</t>
        </is>
      </c>
      <c r="CA2355" t="inlineStr">
        <is>
          <t>X</t>
        </is>
      </c>
      <c r="CG2355" t="inlineStr">
        <is>
          <t>X</t>
        </is>
      </c>
      <c r="CH2355" t="inlineStr">
        <is>
          <t>D</t>
        </is>
      </c>
      <c r="CK2355" t="inlineStr">
        <is>
          <t>X</t>
        </is>
      </c>
      <c r="CL2355" t="inlineStr">
        <is>
          <t>D</t>
        </is>
      </c>
      <c r="CN2355" t="inlineStr">
        <is>
          <t>X</t>
        </is>
      </c>
      <c r="CO2355" t="inlineStr">
        <is>
          <t>D</t>
        </is>
      </c>
      <c r="CP2355" t="inlineStr">
        <is>
          <t>X</t>
        </is>
      </c>
      <c r="CQ2355" t="inlineStr">
        <is>
          <t>D</t>
        </is>
      </c>
      <c r="CT2355" t="inlineStr">
        <is>
          <t>X</t>
        </is>
      </c>
      <c r="CU2355" t="inlineStr">
        <is>
          <t>D</t>
        </is>
      </c>
      <c r="CV2355" t="inlineStr">
        <is>
          <t>X</t>
        </is>
      </c>
      <c r="CW2355" t="inlineStr">
        <is>
          <t>D</t>
        </is>
      </c>
      <c r="CY2355" t="inlineStr">
        <is>
          <t>X</t>
        </is>
      </c>
      <c r="CZ2355" t="inlineStr">
        <is>
          <t>D</t>
        </is>
      </c>
      <c r="DC2355" t="inlineStr">
        <is>
          <t>X</t>
        </is>
      </c>
      <c r="DF2355" t="inlineStr">
        <is>
          <t>X</t>
        </is>
      </c>
      <c r="DG2355" t="inlineStr">
        <is>
          <t>D</t>
        </is>
      </c>
      <c r="DI2355" t="inlineStr">
        <is>
          <t>X</t>
        </is>
      </c>
      <c r="DJ2355" t="inlineStr">
        <is>
          <t>D</t>
        </is>
      </c>
      <c r="DL2355" t="inlineStr">
        <is>
          <t>X</t>
        </is>
      </c>
      <c r="DM2355" t="inlineStr">
        <is>
          <t>D</t>
        </is>
      </c>
      <c r="DN2355" t="inlineStr">
        <is>
          <t>X</t>
        </is>
      </c>
      <c r="DO2355" t="inlineStr">
        <is>
          <t>D</t>
        </is>
      </c>
      <c r="DR2355" t="inlineStr">
        <is>
          <t>X</t>
        </is>
      </c>
      <c r="DS2355" t="inlineStr">
        <is>
          <t>D</t>
        </is>
      </c>
      <c r="DT2355" t="inlineStr">
        <is>
          <t>D</t>
        </is>
      </c>
      <c r="DU2355" t="inlineStr">
        <is>
          <t>X</t>
        </is>
      </c>
      <c r="DW2355" t="inlineStr">
        <is>
          <t>D</t>
        </is>
      </c>
      <c r="DX2355" t="inlineStr">
        <is>
          <t>X</t>
        </is>
      </c>
      <c r="EA2355" t="inlineStr">
        <is>
          <t>X</t>
        </is>
      </c>
      <c r="ED2355" t="inlineStr">
        <is>
          <t>D</t>
        </is>
      </c>
      <c r="EF2355" t="inlineStr">
        <is>
          <t>X</t>
        </is>
      </c>
    </row>
    <row r="2356">
      <c r="A2356" t="inlineStr">
        <is>
          <t>OH0020371099</t>
        </is>
      </c>
      <c r="B2356" t="n">
        <v>78</v>
      </c>
      <c r="C2356" t="n">
        <v>367022</v>
      </c>
      <c r="D2356" t="inlineStr">
        <is>
          <t>SVACHA</t>
        </is>
      </c>
      <c r="E2356" t="inlineStr">
        <is>
          <t>TROY</t>
        </is>
      </c>
      <c r="F2356">
        <f>CONCATENATE(D2356," ",LEFT(H2356,4),"T=",AU2356,"D=",AV2356,"R=",AW2356,"M=",AX2356,"L=",AY2356,"B=",AZ2356)</f>
        <v/>
      </c>
      <c r="G2356" t="inlineStr">
        <is>
          <t>EDWARD</t>
        </is>
      </c>
      <c r="I2356" t="inlineStr">
        <is>
          <t>1979-04-18</t>
        </is>
      </c>
      <c r="J2356" t="inlineStr">
        <is>
          <t>2024-08-17</t>
        </is>
      </c>
      <c r="K2356" t="inlineStr">
        <is>
          <t>ACTIVE</t>
        </is>
      </c>
      <c r="M2356">
        <f>RIGHT(L2356,LEN(L2356)-FIND(" ",L2356))</f>
        <v/>
      </c>
      <c r="N2356" t="inlineStr">
        <is>
          <t>1880 FRONT ST SW</t>
        </is>
      </c>
      <c r="P2356" t="inlineStr">
        <is>
          <t>WARREN</t>
        </is>
      </c>
      <c r="Q2356" t="inlineStr">
        <is>
          <t>OH</t>
        </is>
      </c>
      <c r="R2356" t="n">
        <v>44485</v>
      </c>
      <c r="AD2356" t="inlineStr">
        <is>
          <t>TRUMBULL CAREER &amp; TECH CENTER</t>
        </is>
      </c>
      <c r="AE2356" t="inlineStr">
        <is>
          <t>WARREN CITY</t>
        </is>
      </c>
      <c r="AF2356" t="inlineStr">
        <is>
          <t>WARREN CITY SD</t>
        </is>
      </c>
      <c r="AH2356" t="n">
        <v>14</v>
      </c>
      <c r="AI2356" t="n">
        <v>11</v>
      </c>
      <c r="AN2356" t="inlineStr">
        <is>
          <t>WARREN</t>
        </is>
      </c>
      <c r="AO2356" t="inlineStr">
        <is>
          <t>WARREN CITY 6G</t>
        </is>
      </c>
      <c r="AP2356" t="inlineStr">
        <is>
          <t>78-P-AEH</t>
        </is>
      </c>
      <c r="AQ2356" t="n">
        <v>9</v>
      </c>
      <c r="AR2356" t="n">
        <v>64</v>
      </c>
      <c r="AS2356" t="n">
        <v>32</v>
      </c>
      <c r="AV2356" t="inlineStr">
        <is>
          <t>WARREN-WARD 6</t>
        </is>
      </c>
      <c r="AW2356">
        <f>COUNTA($BA$2356:$EE$2356)</f>
        <v/>
      </c>
      <c r="AX2356">
        <f>COUNTIF($BA$2356:$EE$2356,"D")</f>
        <v/>
      </c>
      <c r="AY2356">
        <f>COUNTIF($BA$2356:$EE$2356,"R")</f>
        <v/>
      </c>
      <c r="AZ2356">
        <f>IF(BL2356="D",1,0)+IF(BM2356="D",1,0)+IF(BR2356="D",1,0)+IF(BS2356="D",1,0)+IF(BU2356="D",1,0)+IF(CA2356="D",1,0)+IF(CB2356="D",1,0)+IF(CC2356="D",1,0)+IF(CD2356="D",1,0)+IF(CJ2356="D",1,0)+IF(CK2356="D",1,0)+IF(CO2356="D",1,0)+IF(CP2356="D",1,0)+IF(CQ2356="D",1,0)+IF(CU2356="D",1,0)+IF(CV2356="D",1,0)+IF(DB2356="D",1,0)+IF(DC2356="D",1,0)+IF(DH2356="D",1,0)+IF(DI2356="D",1,0)+IF(DM2356="D",1,0)+IF(DN2356="D",1,0)+IF(DO2356="D",1,0)+IF(DU2356="D",1,0)+IF(DX2356="D",1,0)</f>
        <v/>
      </c>
      <c r="BA2356">
        <f>IF(DH2356&lt;&gt;"",1,0)+IF(DI2356&lt;&gt;"",1,0)+IF(DK2356&lt;&gt;"",1,0)+IF(DM2356&lt;&gt;"",1,0)+IF(DN2356&lt;&gt;"",1,0)+IF(DO2356&lt;&gt;"",1,0)+IF(DQ2356&lt;&gt;"",1,0)+IF(DR2356&lt;&gt;"",1,0)+IF(DT2356&lt;&gt;"",1,0)+IF(DU2356&lt;&gt;"",1,0)+IF(DV2356&lt;&gt;"",1,0)+IF(DW2356&lt;&gt;"",1,0)+IF(DX2356&lt;&gt;"",1,0)+IF(DZ2356&lt;&gt;"",1,0)+IF(EA2356&lt;&gt;"",1,0)+IF(EB2356&lt;&gt;"",1,0)+IF(EE2356&lt;&gt;"",1,0)</f>
        <v/>
      </c>
      <c r="BB2356">
        <f>IF(AND(AV2356&gt;0, AW2356&gt;0),1,0)</f>
        <v/>
      </c>
      <c r="BY2356" t="inlineStr">
        <is>
          <t>R</t>
        </is>
      </c>
      <c r="CA2356" t="inlineStr">
        <is>
          <t>X</t>
        </is>
      </c>
      <c r="CP2356" t="inlineStr">
        <is>
          <t>X</t>
        </is>
      </c>
      <c r="CU2356" t="inlineStr">
        <is>
          <t>R</t>
        </is>
      </c>
      <c r="CY2356" t="inlineStr">
        <is>
          <t>X</t>
        </is>
      </c>
      <c r="CZ2356" t="inlineStr">
        <is>
          <t>R</t>
        </is>
      </c>
      <c r="DC2356" t="inlineStr">
        <is>
          <t>X</t>
        </is>
      </c>
      <c r="DN2356" t="inlineStr">
        <is>
          <t>X</t>
        </is>
      </c>
      <c r="EF2356" t="inlineStr">
        <is>
          <t>X</t>
        </is>
      </c>
    </row>
    <row r="2357">
      <c r="A2357" t="inlineStr">
        <is>
          <t>OH0023461036</t>
        </is>
      </c>
      <c r="B2357" t="n">
        <v>78</v>
      </c>
      <c r="C2357" t="n">
        <v>412491</v>
      </c>
      <c r="D2357" t="inlineStr">
        <is>
          <t>CURRIE</t>
        </is>
      </c>
      <c r="E2357" t="inlineStr">
        <is>
          <t>MALIKA</t>
        </is>
      </c>
      <c r="F2357">
        <f>CONCATENATE(D2357," ",LEFT(H2357,4),"T=",AU2357,"D=",AV2357,"R=",AW2357,"M=",AX2357,"L=",AY2357,"B=",AZ2357)</f>
        <v/>
      </c>
      <c r="G2357" t="inlineStr">
        <is>
          <t>MARIA</t>
        </is>
      </c>
      <c r="I2357" t="inlineStr">
        <is>
          <t>1997-08-07</t>
        </is>
      </c>
      <c r="J2357" t="inlineStr">
        <is>
          <t>2024-11-12</t>
        </is>
      </c>
      <c r="K2357" t="inlineStr">
        <is>
          <t>ACTIVE</t>
        </is>
      </c>
      <c r="M2357">
        <f>RIGHT(L2357,LEN(L2357)-FIND(" ",L2357))</f>
        <v/>
      </c>
      <c r="N2357" t="inlineStr">
        <is>
          <t>1407 JEFFERSON ST SW</t>
        </is>
      </c>
      <c r="P2357" t="inlineStr">
        <is>
          <t>WARREN</t>
        </is>
      </c>
      <c r="Q2357" t="inlineStr">
        <is>
          <t>OH</t>
        </is>
      </c>
      <c r="R2357" t="n">
        <v>44485</v>
      </c>
      <c r="AD2357" t="inlineStr">
        <is>
          <t>TRUMBULL CAREER &amp; TECH CENTER</t>
        </is>
      </c>
      <c r="AE2357" t="inlineStr">
        <is>
          <t>WARREN CITY</t>
        </is>
      </c>
      <c r="AF2357" t="inlineStr">
        <is>
          <t>WARREN CITY SD</t>
        </is>
      </c>
      <c r="AH2357" t="n">
        <v>14</v>
      </c>
      <c r="AI2357" t="n">
        <v>11</v>
      </c>
      <c r="AN2357" t="inlineStr">
        <is>
          <t>WARREN</t>
        </is>
      </c>
      <c r="AO2357" t="inlineStr">
        <is>
          <t>WARREN CITY 6G</t>
        </is>
      </c>
      <c r="AP2357" t="inlineStr">
        <is>
          <t>78-P-AEH</t>
        </is>
      </c>
      <c r="AQ2357" t="n">
        <v>9</v>
      </c>
      <c r="AR2357" t="n">
        <v>64</v>
      </c>
      <c r="AS2357" t="n">
        <v>32</v>
      </c>
      <c r="AV2357" t="inlineStr">
        <is>
          <t>WARREN-WARD 6</t>
        </is>
      </c>
      <c r="AW2357">
        <f>COUNTA($BA$2357:$EE$2357)</f>
        <v/>
      </c>
      <c r="AX2357">
        <f>COUNTIF($BA$2357:$EE$2357,"D")</f>
        <v/>
      </c>
      <c r="AY2357">
        <f>COUNTIF($BA$2357:$EE$2357,"R")</f>
        <v/>
      </c>
      <c r="AZ2357">
        <f>IF(BL2357="D",1,0)+IF(BM2357="D",1,0)+IF(BR2357="D",1,0)+IF(BS2357="D",1,0)+IF(BU2357="D",1,0)+IF(CA2357="D",1,0)+IF(CB2357="D",1,0)+IF(CC2357="D",1,0)+IF(CD2357="D",1,0)+IF(CJ2357="D",1,0)+IF(CK2357="D",1,0)+IF(CO2357="D",1,0)+IF(CP2357="D",1,0)+IF(CQ2357="D",1,0)+IF(CU2357="D",1,0)+IF(CV2357="D",1,0)+IF(DB2357="D",1,0)+IF(DC2357="D",1,0)+IF(DH2357="D",1,0)+IF(DI2357="D",1,0)+IF(DM2357="D",1,0)+IF(DN2357="D",1,0)+IF(DO2357="D",1,0)+IF(DU2357="D",1,0)+IF(DX2357="D",1,0)</f>
        <v/>
      </c>
      <c r="BA2357">
        <f>IF(DH2357&lt;&gt;"",1,0)+IF(DI2357&lt;&gt;"",1,0)+IF(DK2357&lt;&gt;"",1,0)+IF(DM2357&lt;&gt;"",1,0)+IF(DN2357&lt;&gt;"",1,0)+IF(DO2357&lt;&gt;"",1,0)+IF(DQ2357&lt;&gt;"",1,0)+IF(DR2357&lt;&gt;"",1,0)+IF(DT2357&lt;&gt;"",1,0)+IF(DU2357&lt;&gt;"",1,0)+IF(DV2357&lt;&gt;"",1,0)+IF(DW2357&lt;&gt;"",1,0)+IF(DX2357&lt;&gt;"",1,0)+IF(DZ2357&lt;&gt;"",1,0)+IF(EA2357&lt;&gt;"",1,0)+IF(EB2357&lt;&gt;"",1,0)+IF(EE2357&lt;&gt;"",1,0)</f>
        <v/>
      </c>
      <c r="BB2357">
        <f>IF(AND(AV2357&gt;0, AW2357&gt;0),1,0)</f>
        <v/>
      </c>
      <c r="DI2357" t="inlineStr">
        <is>
          <t>X</t>
        </is>
      </c>
      <c r="DN2357" t="inlineStr">
        <is>
          <t>X</t>
        </is>
      </c>
    </row>
    <row r="2358">
      <c r="A2358" t="inlineStr">
        <is>
          <t>OH0024093898</t>
        </is>
      </c>
      <c r="B2358" t="n">
        <v>78</v>
      </c>
      <c r="C2358" t="n">
        <v>421775</v>
      </c>
      <c r="D2358" t="inlineStr">
        <is>
          <t>POOLE</t>
        </is>
      </c>
      <c r="E2358" t="inlineStr">
        <is>
          <t>PATRICK</t>
        </is>
      </c>
      <c r="F2358">
        <f>CONCATENATE(D2358," ",LEFT(H2358,4),"T=",AU2358,"D=",AV2358,"R=",AW2358,"M=",AX2358,"L=",AY2358,"B=",AZ2358)</f>
        <v/>
      </c>
      <c r="I2358" t="inlineStr">
        <is>
          <t>1988-12-08</t>
        </is>
      </c>
      <c r="J2358" t="inlineStr">
        <is>
          <t>2019-09-23</t>
        </is>
      </c>
      <c r="K2358" t="inlineStr">
        <is>
          <t>CONFIRMATION</t>
        </is>
      </c>
      <c r="M2358">
        <f>RIGHT(L2358,LEN(L2358)-FIND(" ",L2358))</f>
        <v/>
      </c>
      <c r="N2358" t="inlineStr">
        <is>
          <t>1447 HAMILTON ST SW</t>
        </is>
      </c>
      <c r="P2358" t="inlineStr">
        <is>
          <t>WARREN</t>
        </is>
      </c>
      <c r="Q2358" t="inlineStr">
        <is>
          <t>OH</t>
        </is>
      </c>
      <c r="R2358" t="n">
        <v>44485</v>
      </c>
      <c r="AD2358" t="inlineStr">
        <is>
          <t>TRUMBULL CAREER &amp; TECH CENTER</t>
        </is>
      </c>
      <c r="AE2358" t="inlineStr">
        <is>
          <t>WARREN CITY</t>
        </is>
      </c>
      <c r="AF2358" t="inlineStr">
        <is>
          <t>WARREN CITY SD</t>
        </is>
      </c>
      <c r="AH2358" t="n">
        <v>14</v>
      </c>
      <c r="AI2358" t="n">
        <v>11</v>
      </c>
      <c r="AN2358" t="inlineStr">
        <is>
          <t>WARREN</t>
        </is>
      </c>
      <c r="AO2358" t="inlineStr">
        <is>
          <t>WARREN CITY 6G</t>
        </is>
      </c>
      <c r="AP2358" t="inlineStr">
        <is>
          <t>78-P-AEH</t>
        </is>
      </c>
      <c r="AQ2358" t="n">
        <v>9</v>
      </c>
      <c r="AR2358" t="n">
        <v>64</v>
      </c>
      <c r="AS2358" t="n">
        <v>32</v>
      </c>
      <c r="AV2358" t="inlineStr">
        <is>
          <t>WARREN-WARD 6</t>
        </is>
      </c>
      <c r="AW2358">
        <f>COUNTA($BA$2358:$EE$2358)</f>
        <v/>
      </c>
      <c r="AX2358">
        <f>COUNTIF($BA$2358:$EE$2358,"D")</f>
        <v/>
      </c>
      <c r="AY2358">
        <f>COUNTIF($BA$2358:$EE$2358,"R")</f>
        <v/>
      </c>
      <c r="AZ2358">
        <f>IF(BL2358="D",1,0)+IF(BM2358="D",1,0)+IF(BR2358="D",1,0)+IF(BS2358="D",1,0)+IF(BU2358="D",1,0)+IF(CA2358="D",1,0)+IF(CB2358="D",1,0)+IF(CC2358="D",1,0)+IF(CD2358="D",1,0)+IF(CJ2358="D",1,0)+IF(CK2358="D",1,0)+IF(CO2358="D",1,0)+IF(CP2358="D",1,0)+IF(CQ2358="D",1,0)+IF(CU2358="D",1,0)+IF(CV2358="D",1,0)+IF(DB2358="D",1,0)+IF(DC2358="D",1,0)+IF(DH2358="D",1,0)+IF(DI2358="D",1,0)+IF(DM2358="D",1,0)+IF(DN2358="D",1,0)+IF(DO2358="D",1,0)+IF(DU2358="D",1,0)+IF(DX2358="D",1,0)</f>
        <v/>
      </c>
      <c r="BA2358">
        <f>IF(DH2358&lt;&gt;"",1,0)+IF(DI2358&lt;&gt;"",1,0)+IF(DK2358&lt;&gt;"",1,0)+IF(DM2358&lt;&gt;"",1,0)+IF(DN2358&lt;&gt;"",1,0)+IF(DO2358&lt;&gt;"",1,0)+IF(DQ2358&lt;&gt;"",1,0)+IF(DR2358&lt;&gt;"",1,0)+IF(DT2358&lt;&gt;"",1,0)+IF(DU2358&lt;&gt;"",1,0)+IF(DV2358&lt;&gt;"",1,0)+IF(DW2358&lt;&gt;"",1,0)+IF(DX2358&lt;&gt;"",1,0)+IF(DZ2358&lt;&gt;"",1,0)+IF(EA2358&lt;&gt;"",1,0)+IF(EB2358&lt;&gt;"",1,0)+IF(EE2358&lt;&gt;"",1,0)</f>
        <v/>
      </c>
      <c r="BB2358">
        <f>IF(AND(AV2358&gt;0, AW2358&gt;0),1,0)</f>
        <v/>
      </c>
      <c r="CA2358" t="inlineStr">
        <is>
          <t>X</t>
        </is>
      </c>
      <c r="DC2358" t="inlineStr">
        <is>
          <t>X</t>
        </is>
      </c>
    </row>
    <row r="2359">
      <c r="A2359" t="inlineStr">
        <is>
          <t>OH0025700604</t>
        </is>
      </c>
      <c r="B2359" t="n">
        <v>78</v>
      </c>
      <c r="C2359" t="n">
        <v>448899</v>
      </c>
      <c r="D2359" t="inlineStr">
        <is>
          <t>CURRENCE</t>
        </is>
      </c>
      <c r="E2359" t="inlineStr">
        <is>
          <t>SHAWN</t>
        </is>
      </c>
      <c r="F2359">
        <f>CONCATENATE(D2359," ",LEFT(H2359,4),"T=",AU2359,"D=",AV2359,"R=",AW2359,"M=",AX2359,"L=",AY2359,"B=",AZ2359)</f>
        <v/>
      </c>
      <c r="G2359" t="inlineStr">
        <is>
          <t>MICHAEL</t>
        </is>
      </c>
      <c r="I2359" t="inlineStr">
        <is>
          <t>1988-05-01</t>
        </is>
      </c>
      <c r="J2359" t="inlineStr">
        <is>
          <t>2020-12-01</t>
        </is>
      </c>
      <c r="K2359" t="inlineStr">
        <is>
          <t>CONFIRMATION</t>
        </is>
      </c>
      <c r="M2359">
        <f>RIGHT(L2359,LEN(L2359)-FIND(" ",L2359))</f>
        <v/>
      </c>
      <c r="N2359" t="inlineStr">
        <is>
          <t>1365 FRONT ST SW</t>
        </is>
      </c>
      <c r="P2359" t="inlineStr">
        <is>
          <t>WARREN</t>
        </is>
      </c>
      <c r="Q2359" t="inlineStr">
        <is>
          <t>OH</t>
        </is>
      </c>
      <c r="R2359" t="n">
        <v>44485</v>
      </c>
      <c r="AD2359" t="inlineStr">
        <is>
          <t>TRUMBULL CAREER &amp; TECH CENTER</t>
        </is>
      </c>
      <c r="AE2359" t="inlineStr">
        <is>
          <t>WARREN CITY</t>
        </is>
      </c>
      <c r="AF2359" t="inlineStr">
        <is>
          <t>WARREN CITY SD</t>
        </is>
      </c>
      <c r="AH2359" t="n">
        <v>14</v>
      </c>
      <c r="AI2359" t="n">
        <v>11</v>
      </c>
      <c r="AN2359" t="inlineStr">
        <is>
          <t>WARREN</t>
        </is>
      </c>
      <c r="AO2359" t="inlineStr">
        <is>
          <t>WARREN CITY 6G</t>
        </is>
      </c>
      <c r="AP2359" t="inlineStr">
        <is>
          <t>78-P-AEH</t>
        </is>
      </c>
      <c r="AQ2359" t="n">
        <v>9</v>
      </c>
      <c r="AR2359" t="n">
        <v>64</v>
      </c>
      <c r="AS2359" t="n">
        <v>32</v>
      </c>
      <c r="AV2359" t="inlineStr">
        <is>
          <t>WARREN-WARD 6</t>
        </is>
      </c>
      <c r="AW2359">
        <f>COUNTA($BA$2359:$EE$2359)</f>
        <v/>
      </c>
      <c r="AX2359">
        <f>COUNTIF($BA$2359:$EE$2359,"D")</f>
        <v/>
      </c>
      <c r="AY2359">
        <f>COUNTIF($BA$2359:$EE$2359,"R")</f>
        <v/>
      </c>
      <c r="AZ2359">
        <f>IF(BL2359="D",1,0)+IF(BM2359="D",1,0)+IF(BR2359="D",1,0)+IF(BS2359="D",1,0)+IF(BU2359="D",1,0)+IF(CA2359="D",1,0)+IF(CB2359="D",1,0)+IF(CC2359="D",1,0)+IF(CD2359="D",1,0)+IF(CJ2359="D",1,0)+IF(CK2359="D",1,0)+IF(CO2359="D",1,0)+IF(CP2359="D",1,0)+IF(CQ2359="D",1,0)+IF(CU2359="D",1,0)+IF(CV2359="D",1,0)+IF(DB2359="D",1,0)+IF(DC2359="D",1,0)+IF(DH2359="D",1,0)+IF(DI2359="D",1,0)+IF(DM2359="D",1,0)+IF(DN2359="D",1,0)+IF(DO2359="D",1,0)+IF(DU2359="D",1,0)+IF(DX2359="D",1,0)</f>
        <v/>
      </c>
      <c r="BA2359">
        <f>IF(DH2359&lt;&gt;"",1,0)+IF(DI2359&lt;&gt;"",1,0)+IF(DK2359&lt;&gt;"",1,0)+IF(DM2359&lt;&gt;"",1,0)+IF(DN2359&lt;&gt;"",1,0)+IF(DO2359&lt;&gt;"",1,0)+IF(DQ2359&lt;&gt;"",1,0)+IF(DR2359&lt;&gt;"",1,0)+IF(DT2359&lt;&gt;"",1,0)+IF(DU2359&lt;&gt;"",1,0)+IF(DV2359&lt;&gt;"",1,0)+IF(DW2359&lt;&gt;"",1,0)+IF(DX2359&lt;&gt;"",1,0)+IF(DZ2359&lt;&gt;"",1,0)+IF(EA2359&lt;&gt;"",1,0)+IF(EB2359&lt;&gt;"",1,0)+IF(EE2359&lt;&gt;"",1,0)</f>
        <v/>
      </c>
      <c r="BB2359">
        <f>IF(AND(AV2359&gt;0, AW2359&gt;0),1,0)</f>
        <v/>
      </c>
    </row>
    <row r="2360">
      <c r="A2360" t="inlineStr">
        <is>
          <t>OH0019296403</t>
        </is>
      </c>
      <c r="B2360" t="n">
        <v>78</v>
      </c>
      <c r="C2360" t="n">
        <v>352391</v>
      </c>
      <c r="D2360" t="inlineStr">
        <is>
          <t>DAVIS</t>
        </is>
      </c>
      <c r="E2360" t="inlineStr">
        <is>
          <t>DEBORAH</t>
        </is>
      </c>
      <c r="F2360">
        <f>CONCATENATE(D2360," ",LEFT(H2360,4),"T=",AU2360,"D=",AV2360,"R=",AW2360,"M=",AX2360,"L=",AY2360,"B=",AZ2360)</f>
        <v/>
      </c>
      <c r="G2360" t="inlineStr">
        <is>
          <t>ANN</t>
        </is>
      </c>
      <c r="I2360" t="inlineStr">
        <is>
          <t>1979-10-06</t>
        </is>
      </c>
      <c r="J2360" t="inlineStr">
        <is>
          <t>2012-10-06</t>
        </is>
      </c>
      <c r="K2360" t="inlineStr">
        <is>
          <t>ACTIVE</t>
        </is>
      </c>
      <c r="L2360" t="inlineStr">
        <is>
          <t>D</t>
        </is>
      </c>
      <c r="M2360">
        <f>RIGHT(L2360,LEN(L2360)-FIND(" ",L2360))</f>
        <v/>
      </c>
      <c r="N2360" t="inlineStr">
        <is>
          <t>1417 FRONT ST SW</t>
        </is>
      </c>
      <c r="P2360" t="inlineStr">
        <is>
          <t>WARREN</t>
        </is>
      </c>
      <c r="Q2360" t="inlineStr">
        <is>
          <t>OH</t>
        </is>
      </c>
      <c r="R2360" t="n">
        <v>44485</v>
      </c>
      <c r="AD2360" t="inlineStr">
        <is>
          <t>TRUMBULL CAREER &amp; TECH CENTER</t>
        </is>
      </c>
      <c r="AE2360" t="inlineStr">
        <is>
          <t>WARREN CITY</t>
        </is>
      </c>
      <c r="AF2360" t="inlineStr">
        <is>
          <t>WARREN CITY SD</t>
        </is>
      </c>
      <c r="AH2360" t="n">
        <v>14</v>
      </c>
      <c r="AI2360" t="n">
        <v>11</v>
      </c>
      <c r="AN2360" t="inlineStr">
        <is>
          <t>WARREN</t>
        </is>
      </c>
      <c r="AO2360" t="inlineStr">
        <is>
          <t>WARREN CITY 6G</t>
        </is>
      </c>
      <c r="AP2360" t="inlineStr">
        <is>
          <t>78-P-AEH</t>
        </is>
      </c>
      <c r="AQ2360" t="n">
        <v>9</v>
      </c>
      <c r="AR2360" t="n">
        <v>64</v>
      </c>
      <c r="AS2360" t="n">
        <v>32</v>
      </c>
      <c r="AV2360" t="inlineStr">
        <is>
          <t>WARREN-WARD 6</t>
        </is>
      </c>
      <c r="AW2360">
        <f>COUNTA($BA$2360:$EE$2360)</f>
        <v/>
      </c>
      <c r="AX2360">
        <f>COUNTIF($BA$2360:$EE$2360,"D")</f>
        <v/>
      </c>
      <c r="AY2360">
        <f>COUNTIF($BA$2360:$EE$2360,"R")</f>
        <v/>
      </c>
      <c r="AZ2360">
        <f>IF(BL2360="D",1,0)+IF(BM2360="D",1,0)+IF(BR2360="D",1,0)+IF(BS2360="D",1,0)+IF(BU2360="D",1,0)+IF(CA2360="D",1,0)+IF(CB2360="D",1,0)+IF(CC2360="D",1,0)+IF(CD2360="D",1,0)+IF(CJ2360="D",1,0)+IF(CK2360="D",1,0)+IF(CO2360="D",1,0)+IF(CP2360="D",1,0)+IF(CQ2360="D",1,0)+IF(CU2360="D",1,0)+IF(CV2360="D",1,0)+IF(DB2360="D",1,0)+IF(DC2360="D",1,0)+IF(DH2360="D",1,0)+IF(DI2360="D",1,0)+IF(DM2360="D",1,0)+IF(DN2360="D",1,0)+IF(DO2360="D",1,0)+IF(DU2360="D",1,0)+IF(DX2360="D",1,0)</f>
        <v/>
      </c>
      <c r="BA2360">
        <f>IF(DH2360&lt;&gt;"",1,0)+IF(DI2360&lt;&gt;"",1,0)+IF(DK2360&lt;&gt;"",1,0)+IF(DM2360&lt;&gt;"",1,0)+IF(DN2360&lt;&gt;"",1,0)+IF(DO2360&lt;&gt;"",1,0)+IF(DQ2360&lt;&gt;"",1,0)+IF(DR2360&lt;&gt;"",1,0)+IF(DT2360&lt;&gt;"",1,0)+IF(DU2360&lt;&gt;"",1,0)+IF(DV2360&lt;&gt;"",1,0)+IF(DW2360&lt;&gt;"",1,0)+IF(DX2360&lt;&gt;"",1,0)+IF(DZ2360&lt;&gt;"",1,0)+IF(EA2360&lt;&gt;"",1,0)+IF(EB2360&lt;&gt;"",1,0)+IF(EE2360&lt;&gt;"",1,0)</f>
        <v/>
      </c>
      <c r="BB2360">
        <f>IF(AND(AV2360&gt;0, AW2360&gt;0),1,0)</f>
        <v/>
      </c>
      <c r="CA2360" t="inlineStr">
        <is>
          <t>X</t>
        </is>
      </c>
      <c r="CP2360" t="inlineStr">
        <is>
          <t>X</t>
        </is>
      </c>
      <c r="DC2360" t="inlineStr">
        <is>
          <t>X</t>
        </is>
      </c>
      <c r="DN2360" t="inlineStr">
        <is>
          <t>X</t>
        </is>
      </c>
      <c r="DU2360" t="inlineStr">
        <is>
          <t>X</t>
        </is>
      </c>
      <c r="DW2360" t="inlineStr">
        <is>
          <t>D</t>
        </is>
      </c>
      <c r="EF2360" t="inlineStr">
        <is>
          <t>X</t>
        </is>
      </c>
    </row>
    <row r="2361">
      <c r="A2361" t="inlineStr">
        <is>
          <t>OH0018614236</t>
        </is>
      </c>
      <c r="B2361" t="n">
        <v>78</v>
      </c>
      <c r="C2361" t="n">
        <v>341698</v>
      </c>
      <c r="D2361" t="inlineStr">
        <is>
          <t>DAVIS</t>
        </is>
      </c>
      <c r="E2361" t="inlineStr">
        <is>
          <t>PAMALA</t>
        </is>
      </c>
      <c r="F2361">
        <f>CONCATENATE(D2361," ",LEFT(H2361,4),"T=",AU2361,"D=",AV2361,"R=",AW2361,"M=",AX2361,"L=",AY2361,"B=",AZ2361)</f>
        <v/>
      </c>
      <c r="G2361" t="inlineStr">
        <is>
          <t>J</t>
        </is>
      </c>
      <c r="I2361" t="inlineStr">
        <is>
          <t>1957-07-09</t>
        </is>
      </c>
      <c r="J2361" t="inlineStr">
        <is>
          <t>2012-04-21</t>
        </is>
      </c>
      <c r="K2361" t="inlineStr">
        <is>
          <t>ACTIVE</t>
        </is>
      </c>
      <c r="L2361" t="inlineStr">
        <is>
          <t>D</t>
        </is>
      </c>
      <c r="M2361">
        <f>RIGHT(L2361,LEN(L2361)-FIND(" ",L2361))</f>
        <v/>
      </c>
      <c r="N2361" t="inlineStr">
        <is>
          <t>1417 FRONT ST SW</t>
        </is>
      </c>
      <c r="P2361" t="inlineStr">
        <is>
          <t>WARREN</t>
        </is>
      </c>
      <c r="Q2361" t="inlineStr">
        <is>
          <t>OH</t>
        </is>
      </c>
      <c r="R2361" t="n">
        <v>44485</v>
      </c>
      <c r="AD2361" t="inlineStr">
        <is>
          <t>TRUMBULL CAREER &amp; TECH CENTER</t>
        </is>
      </c>
      <c r="AE2361" t="inlineStr">
        <is>
          <t>WARREN CITY</t>
        </is>
      </c>
      <c r="AF2361" t="inlineStr">
        <is>
          <t>WARREN CITY SD</t>
        </is>
      </c>
      <c r="AH2361" t="n">
        <v>14</v>
      </c>
      <c r="AI2361" t="n">
        <v>11</v>
      </c>
      <c r="AN2361" t="inlineStr">
        <is>
          <t>WARREN</t>
        </is>
      </c>
      <c r="AO2361" t="inlineStr">
        <is>
          <t>WARREN CITY 6G</t>
        </is>
      </c>
      <c r="AP2361" t="inlineStr">
        <is>
          <t>78-P-AEH</t>
        </is>
      </c>
      <c r="AQ2361" t="n">
        <v>9</v>
      </c>
      <c r="AR2361" t="n">
        <v>64</v>
      </c>
      <c r="AS2361" t="n">
        <v>32</v>
      </c>
      <c r="AV2361" t="inlineStr">
        <is>
          <t>WARREN-WARD 6</t>
        </is>
      </c>
      <c r="AW2361">
        <f>COUNTA($BA$2361:$EE$2361)</f>
        <v/>
      </c>
      <c r="AX2361">
        <f>COUNTIF($BA$2361:$EE$2361,"D")</f>
        <v/>
      </c>
      <c r="AY2361">
        <f>COUNTIF($BA$2361:$EE$2361,"R")</f>
        <v/>
      </c>
      <c r="AZ2361">
        <f>IF(BL2361="D",1,0)+IF(BM2361="D",1,0)+IF(BR2361="D",1,0)+IF(BS2361="D",1,0)+IF(BU2361="D",1,0)+IF(CA2361="D",1,0)+IF(CB2361="D",1,0)+IF(CC2361="D",1,0)+IF(CD2361="D",1,0)+IF(CJ2361="D",1,0)+IF(CK2361="D",1,0)+IF(CO2361="D",1,0)+IF(CP2361="D",1,0)+IF(CQ2361="D",1,0)+IF(CU2361="D",1,0)+IF(CV2361="D",1,0)+IF(DB2361="D",1,0)+IF(DC2361="D",1,0)+IF(DH2361="D",1,0)+IF(DI2361="D",1,0)+IF(DM2361="D",1,0)+IF(DN2361="D",1,0)+IF(DO2361="D",1,0)+IF(DU2361="D",1,0)+IF(DX2361="D",1,0)</f>
        <v/>
      </c>
      <c r="BA2361">
        <f>IF(DH2361&lt;&gt;"",1,0)+IF(DI2361&lt;&gt;"",1,0)+IF(DK2361&lt;&gt;"",1,0)+IF(DM2361&lt;&gt;"",1,0)+IF(DN2361&lt;&gt;"",1,0)+IF(DO2361&lt;&gt;"",1,0)+IF(DQ2361&lt;&gt;"",1,0)+IF(DR2361&lt;&gt;"",1,0)+IF(DT2361&lt;&gt;"",1,0)+IF(DU2361&lt;&gt;"",1,0)+IF(DV2361&lt;&gt;"",1,0)+IF(DW2361&lt;&gt;"",1,0)+IF(DX2361&lt;&gt;"",1,0)+IF(DZ2361&lt;&gt;"",1,0)+IF(EA2361&lt;&gt;"",1,0)+IF(EB2361&lt;&gt;"",1,0)+IF(EE2361&lt;&gt;"",1,0)</f>
        <v/>
      </c>
      <c r="BB2361">
        <f>IF(AND(AV2361&gt;0, AW2361&gt;0),1,0)</f>
        <v/>
      </c>
      <c r="CA2361" t="inlineStr">
        <is>
          <t>X</t>
        </is>
      </c>
      <c r="CP2361" t="inlineStr">
        <is>
          <t>X</t>
        </is>
      </c>
      <c r="CZ2361" t="inlineStr">
        <is>
          <t>D</t>
        </is>
      </c>
      <c r="DC2361" t="inlineStr">
        <is>
          <t>X</t>
        </is>
      </c>
      <c r="DN2361" t="inlineStr">
        <is>
          <t>X</t>
        </is>
      </c>
      <c r="DU2361" t="inlineStr">
        <is>
          <t>X</t>
        </is>
      </c>
      <c r="DW2361" t="inlineStr">
        <is>
          <t>D</t>
        </is>
      </c>
      <c r="EF2361" t="inlineStr">
        <is>
          <t>X</t>
        </is>
      </c>
    </row>
    <row r="2362">
      <c r="A2362" t="inlineStr">
        <is>
          <t>OH0019196585</t>
        </is>
      </c>
      <c r="B2362" t="n">
        <v>78</v>
      </c>
      <c r="C2362" t="n">
        <v>351054</v>
      </c>
      <c r="D2362" t="inlineStr">
        <is>
          <t>FRITZ</t>
        </is>
      </c>
      <c r="E2362" t="inlineStr">
        <is>
          <t>MEGHAN</t>
        </is>
      </c>
      <c r="F2362">
        <f>CONCATENATE(D2362," ",LEFT(H2362,4),"T=",AU2362,"D=",AV2362,"R=",AW2362,"M=",AX2362,"L=",AY2362,"B=",AZ2362)</f>
        <v/>
      </c>
      <c r="G2362" t="inlineStr">
        <is>
          <t>M</t>
        </is>
      </c>
      <c r="I2362" t="inlineStr">
        <is>
          <t>1989-05-22</t>
        </is>
      </c>
      <c r="J2362" t="inlineStr">
        <is>
          <t>2016-09-06</t>
        </is>
      </c>
      <c r="K2362" t="inlineStr">
        <is>
          <t>CONFIRMATION</t>
        </is>
      </c>
      <c r="M2362">
        <f>RIGHT(L2362,LEN(L2362)-FIND(" ",L2362))</f>
        <v/>
      </c>
      <c r="N2362" t="inlineStr">
        <is>
          <t>509 W PARK DR SW</t>
        </is>
      </c>
      <c r="P2362" t="inlineStr">
        <is>
          <t>WARREN</t>
        </is>
      </c>
      <c r="Q2362" t="inlineStr">
        <is>
          <t>OH</t>
        </is>
      </c>
      <c r="R2362" t="n">
        <v>44485</v>
      </c>
      <c r="AD2362" t="inlineStr">
        <is>
          <t>TRUMBULL CAREER &amp; TECH CENTER</t>
        </is>
      </c>
      <c r="AE2362" t="inlineStr">
        <is>
          <t>WARREN CITY</t>
        </is>
      </c>
      <c r="AF2362" t="inlineStr">
        <is>
          <t>WARREN CITY SD</t>
        </is>
      </c>
      <c r="AH2362" t="n">
        <v>14</v>
      </c>
      <c r="AI2362" t="n">
        <v>11</v>
      </c>
      <c r="AN2362" t="inlineStr">
        <is>
          <t>WARREN</t>
        </is>
      </c>
      <c r="AO2362" t="inlineStr">
        <is>
          <t>WARREN CITY 6G</t>
        </is>
      </c>
      <c r="AP2362" t="inlineStr">
        <is>
          <t>78-P-AEH</t>
        </is>
      </c>
      <c r="AQ2362" t="n">
        <v>9</v>
      </c>
      <c r="AR2362" t="n">
        <v>64</v>
      </c>
      <c r="AS2362" t="n">
        <v>32</v>
      </c>
      <c r="AV2362" t="inlineStr">
        <is>
          <t>WARREN-WARD 6</t>
        </is>
      </c>
      <c r="AW2362">
        <f>COUNTA($BA$2362:$EE$2362)</f>
        <v/>
      </c>
      <c r="AX2362">
        <f>COUNTIF($BA$2362:$EE$2362,"D")</f>
        <v/>
      </c>
      <c r="AY2362">
        <f>COUNTIF($BA$2362:$EE$2362,"R")</f>
        <v/>
      </c>
      <c r="AZ2362">
        <f>IF(BL2362="D",1,0)+IF(BM2362="D",1,0)+IF(BR2362="D",1,0)+IF(BS2362="D",1,0)+IF(BU2362="D",1,0)+IF(CA2362="D",1,0)+IF(CB2362="D",1,0)+IF(CC2362="D",1,0)+IF(CD2362="D",1,0)+IF(CJ2362="D",1,0)+IF(CK2362="D",1,0)+IF(CO2362="D",1,0)+IF(CP2362="D",1,0)+IF(CQ2362="D",1,0)+IF(CU2362="D",1,0)+IF(CV2362="D",1,0)+IF(DB2362="D",1,0)+IF(DC2362="D",1,0)+IF(DH2362="D",1,0)+IF(DI2362="D",1,0)+IF(DM2362="D",1,0)+IF(DN2362="D",1,0)+IF(DO2362="D",1,0)+IF(DU2362="D",1,0)+IF(DX2362="D",1,0)</f>
        <v/>
      </c>
      <c r="BA2362">
        <f>IF(DH2362&lt;&gt;"",1,0)+IF(DI2362&lt;&gt;"",1,0)+IF(DK2362&lt;&gt;"",1,0)+IF(DM2362&lt;&gt;"",1,0)+IF(DN2362&lt;&gt;"",1,0)+IF(DO2362&lt;&gt;"",1,0)+IF(DQ2362&lt;&gt;"",1,0)+IF(DR2362&lt;&gt;"",1,0)+IF(DT2362&lt;&gt;"",1,0)+IF(DU2362&lt;&gt;"",1,0)+IF(DV2362&lt;&gt;"",1,0)+IF(DW2362&lt;&gt;"",1,0)+IF(DX2362&lt;&gt;"",1,0)+IF(DZ2362&lt;&gt;"",1,0)+IF(EA2362&lt;&gt;"",1,0)+IF(EB2362&lt;&gt;"",1,0)+IF(EE2362&lt;&gt;"",1,0)</f>
        <v/>
      </c>
      <c r="BB2362">
        <f>IF(AND(AV2362&gt;0, AW2362&gt;0),1,0)</f>
        <v/>
      </c>
    </row>
    <row r="2363">
      <c r="A2363" t="inlineStr">
        <is>
          <t>OH0022239802</t>
        </is>
      </c>
      <c r="B2363" t="n">
        <v>78</v>
      </c>
      <c r="C2363" t="n">
        <v>393517</v>
      </c>
      <c r="D2363" t="inlineStr">
        <is>
          <t>OURS</t>
        </is>
      </c>
      <c r="E2363" t="inlineStr">
        <is>
          <t>PAUL</t>
        </is>
      </c>
      <c r="F2363">
        <f>CONCATENATE(D2363," ",LEFT(H2363,4),"T=",AU2363,"D=",AV2363,"R=",AW2363,"M=",AX2363,"L=",AY2363,"B=",AZ2363)</f>
        <v/>
      </c>
      <c r="G2363" t="inlineStr">
        <is>
          <t>MARION</t>
        </is>
      </c>
      <c r="I2363" t="inlineStr">
        <is>
          <t>1974-11-14</t>
        </is>
      </c>
      <c r="J2363" t="inlineStr">
        <is>
          <t>2012-11-06</t>
        </is>
      </c>
      <c r="K2363" t="inlineStr">
        <is>
          <t>CONFIRMATION</t>
        </is>
      </c>
      <c r="M2363">
        <f>RIGHT(L2363,LEN(L2363)-FIND(" ",L2363))</f>
        <v/>
      </c>
      <c r="N2363" t="inlineStr">
        <is>
          <t>2066 JEFFERSON ST SW</t>
        </is>
      </c>
      <c r="P2363" t="inlineStr">
        <is>
          <t>WARREN</t>
        </is>
      </c>
      <c r="Q2363" t="inlineStr">
        <is>
          <t>OH</t>
        </is>
      </c>
      <c r="R2363" t="n">
        <v>44485</v>
      </c>
      <c r="AD2363" t="inlineStr">
        <is>
          <t>TRUMBULL CAREER &amp; TECH CENTER</t>
        </is>
      </c>
      <c r="AE2363" t="inlineStr">
        <is>
          <t>WARREN CITY</t>
        </is>
      </c>
      <c r="AF2363" t="inlineStr">
        <is>
          <t>WARREN CITY SD</t>
        </is>
      </c>
      <c r="AH2363" t="n">
        <v>14</v>
      </c>
      <c r="AI2363" t="n">
        <v>11</v>
      </c>
      <c r="AN2363" t="inlineStr">
        <is>
          <t>WARREN</t>
        </is>
      </c>
      <c r="AO2363" t="inlineStr">
        <is>
          <t>WARREN CITY 6G</t>
        </is>
      </c>
      <c r="AP2363" t="inlineStr">
        <is>
          <t>78-P-AEH</t>
        </is>
      </c>
      <c r="AQ2363" t="n">
        <v>9</v>
      </c>
      <c r="AR2363" t="n">
        <v>64</v>
      </c>
      <c r="AS2363" t="n">
        <v>32</v>
      </c>
      <c r="AV2363" t="inlineStr">
        <is>
          <t>WARREN-WARD 6</t>
        </is>
      </c>
      <c r="AW2363">
        <f>COUNTA($BA$2363:$EE$2363)</f>
        <v/>
      </c>
      <c r="AX2363">
        <f>COUNTIF($BA$2363:$EE$2363,"D")</f>
        <v/>
      </c>
      <c r="AY2363">
        <f>COUNTIF($BA$2363:$EE$2363,"R")</f>
        <v/>
      </c>
      <c r="AZ2363">
        <f>IF(BL2363="D",1,0)+IF(BM2363="D",1,0)+IF(BR2363="D",1,0)+IF(BS2363="D",1,0)+IF(BU2363="D",1,0)+IF(CA2363="D",1,0)+IF(CB2363="D",1,0)+IF(CC2363="D",1,0)+IF(CD2363="D",1,0)+IF(CJ2363="D",1,0)+IF(CK2363="D",1,0)+IF(CO2363="D",1,0)+IF(CP2363="D",1,0)+IF(CQ2363="D",1,0)+IF(CU2363="D",1,0)+IF(CV2363="D",1,0)+IF(DB2363="D",1,0)+IF(DC2363="D",1,0)+IF(DH2363="D",1,0)+IF(DI2363="D",1,0)+IF(DM2363="D",1,0)+IF(DN2363="D",1,0)+IF(DO2363="D",1,0)+IF(DU2363="D",1,0)+IF(DX2363="D",1,0)</f>
        <v/>
      </c>
      <c r="BA2363">
        <f>IF(DH2363&lt;&gt;"",1,0)+IF(DI2363&lt;&gt;"",1,0)+IF(DK2363&lt;&gt;"",1,0)+IF(DM2363&lt;&gt;"",1,0)+IF(DN2363&lt;&gt;"",1,0)+IF(DO2363&lt;&gt;"",1,0)+IF(DQ2363&lt;&gt;"",1,0)+IF(DR2363&lt;&gt;"",1,0)+IF(DT2363&lt;&gt;"",1,0)+IF(DU2363&lt;&gt;"",1,0)+IF(DV2363&lt;&gt;"",1,0)+IF(DW2363&lt;&gt;"",1,0)+IF(DX2363&lt;&gt;"",1,0)+IF(DZ2363&lt;&gt;"",1,0)+IF(EA2363&lt;&gt;"",1,0)+IF(EB2363&lt;&gt;"",1,0)+IF(EE2363&lt;&gt;"",1,0)</f>
        <v/>
      </c>
      <c r="BB2363">
        <f>IF(AND(AV2363&gt;0, AW2363&gt;0),1,0)</f>
        <v/>
      </c>
      <c r="CG2363" t="inlineStr">
        <is>
          <t>X</t>
        </is>
      </c>
      <c r="CP2363" t="inlineStr">
        <is>
          <t>X</t>
        </is>
      </c>
      <c r="CQ2363" t="inlineStr">
        <is>
          <t>X</t>
        </is>
      </c>
    </row>
    <row r="2364">
      <c r="A2364" t="inlineStr">
        <is>
          <t>OH0020061890</t>
        </is>
      </c>
      <c r="B2364" t="n">
        <v>78</v>
      </c>
      <c r="C2364" t="n">
        <v>362371</v>
      </c>
      <c r="D2364" t="inlineStr">
        <is>
          <t>ADAMS</t>
        </is>
      </c>
      <c r="E2364" t="inlineStr">
        <is>
          <t>JESSICA</t>
        </is>
      </c>
      <c r="F2364">
        <f>CONCATENATE(D2364," ",LEFT(H2364,4),"T=",AU2364,"D=",AV2364,"R=",AW2364,"M=",AX2364,"L=",AY2364,"B=",AZ2364)</f>
        <v/>
      </c>
      <c r="G2364" t="inlineStr">
        <is>
          <t>J</t>
        </is>
      </c>
      <c r="I2364" t="inlineStr">
        <is>
          <t>1990-08-06</t>
        </is>
      </c>
      <c r="J2364" t="inlineStr">
        <is>
          <t>2018-03-19</t>
        </is>
      </c>
      <c r="K2364" t="inlineStr">
        <is>
          <t>ACTIVE</t>
        </is>
      </c>
      <c r="L2364" t="inlineStr">
        <is>
          <t>D</t>
        </is>
      </c>
      <c r="M2364">
        <f>RIGHT(L2364,LEN(L2364)-FIND(" ",L2364))</f>
        <v/>
      </c>
      <c r="N2364" t="inlineStr">
        <is>
          <t>1776 JEFFERSON ST SW</t>
        </is>
      </c>
      <c r="P2364" t="inlineStr">
        <is>
          <t>WARREN</t>
        </is>
      </c>
      <c r="Q2364" t="inlineStr">
        <is>
          <t>OH</t>
        </is>
      </c>
      <c r="R2364" t="n">
        <v>44485</v>
      </c>
      <c r="AD2364" t="inlineStr">
        <is>
          <t>TRUMBULL CAREER &amp; TECH CENTER</t>
        </is>
      </c>
      <c r="AE2364" t="inlineStr">
        <is>
          <t>WARREN CITY</t>
        </is>
      </c>
      <c r="AF2364" t="inlineStr">
        <is>
          <t>WARREN CITY SD</t>
        </is>
      </c>
      <c r="AH2364" t="n">
        <v>14</v>
      </c>
      <c r="AI2364" t="n">
        <v>11</v>
      </c>
      <c r="AN2364" t="inlineStr">
        <is>
          <t>WARREN</t>
        </is>
      </c>
      <c r="AO2364" t="inlineStr">
        <is>
          <t>WARREN CITY 6G</t>
        </is>
      </c>
      <c r="AP2364" t="inlineStr">
        <is>
          <t>78-P-AEH</t>
        </is>
      </c>
      <c r="AQ2364" t="n">
        <v>9</v>
      </c>
      <c r="AR2364" t="n">
        <v>64</v>
      </c>
      <c r="AS2364" t="n">
        <v>32</v>
      </c>
      <c r="AV2364" t="inlineStr">
        <is>
          <t>WARREN-WARD 6</t>
        </is>
      </c>
      <c r="AW2364">
        <f>COUNTA($BA$2364:$EE$2364)</f>
        <v/>
      </c>
      <c r="AX2364">
        <f>COUNTIF($BA$2364:$EE$2364,"D")</f>
        <v/>
      </c>
      <c r="AY2364">
        <f>COUNTIF($BA$2364:$EE$2364,"R")</f>
        <v/>
      </c>
      <c r="AZ2364">
        <f>IF(BL2364="D",1,0)+IF(BM2364="D",1,0)+IF(BR2364="D",1,0)+IF(BS2364="D",1,0)+IF(BU2364="D",1,0)+IF(CA2364="D",1,0)+IF(CB2364="D",1,0)+IF(CC2364="D",1,0)+IF(CD2364="D",1,0)+IF(CJ2364="D",1,0)+IF(CK2364="D",1,0)+IF(CO2364="D",1,0)+IF(CP2364="D",1,0)+IF(CQ2364="D",1,0)+IF(CU2364="D",1,0)+IF(CV2364="D",1,0)+IF(DB2364="D",1,0)+IF(DC2364="D",1,0)+IF(DH2364="D",1,0)+IF(DI2364="D",1,0)+IF(DM2364="D",1,0)+IF(DN2364="D",1,0)+IF(DO2364="D",1,0)+IF(DU2364="D",1,0)+IF(DX2364="D",1,0)</f>
        <v/>
      </c>
      <c r="BA2364">
        <f>IF(DH2364&lt;&gt;"",1,0)+IF(DI2364&lt;&gt;"",1,0)+IF(DK2364&lt;&gt;"",1,0)+IF(DM2364&lt;&gt;"",1,0)+IF(DN2364&lt;&gt;"",1,0)+IF(DO2364&lt;&gt;"",1,0)+IF(DQ2364&lt;&gt;"",1,0)+IF(DR2364&lt;&gt;"",1,0)+IF(DT2364&lt;&gt;"",1,0)+IF(DU2364&lt;&gt;"",1,0)+IF(DV2364&lt;&gt;"",1,0)+IF(DW2364&lt;&gt;"",1,0)+IF(DX2364&lt;&gt;"",1,0)+IF(DZ2364&lt;&gt;"",1,0)+IF(EA2364&lt;&gt;"",1,0)+IF(EB2364&lt;&gt;"",1,0)+IF(EE2364&lt;&gt;"",1,0)</f>
        <v/>
      </c>
      <c r="BB2364">
        <f>IF(AND(AV2364&gt;0, AW2364&gt;0),1,0)</f>
        <v/>
      </c>
      <c r="CA2364" t="inlineStr">
        <is>
          <t>X</t>
        </is>
      </c>
      <c r="CP2364" t="inlineStr">
        <is>
          <t>X</t>
        </is>
      </c>
      <c r="CY2364" t="inlineStr">
        <is>
          <t>X</t>
        </is>
      </c>
      <c r="DC2364" t="inlineStr">
        <is>
          <t>X</t>
        </is>
      </c>
      <c r="DN2364" t="inlineStr">
        <is>
          <t>X</t>
        </is>
      </c>
      <c r="DS2364" t="inlineStr">
        <is>
          <t>D</t>
        </is>
      </c>
      <c r="EF2364" t="inlineStr">
        <is>
          <t>X</t>
        </is>
      </c>
    </row>
    <row r="2365">
      <c r="A2365" t="inlineStr">
        <is>
          <t>OH0015717292</t>
        </is>
      </c>
      <c r="B2365" t="n">
        <v>78</v>
      </c>
      <c r="C2365" t="n">
        <v>300690</v>
      </c>
      <c r="D2365" t="inlineStr">
        <is>
          <t>HOOKS</t>
        </is>
      </c>
      <c r="E2365" t="inlineStr">
        <is>
          <t>MONIQUE</t>
        </is>
      </c>
      <c r="F2365">
        <f>CONCATENATE(D2365," ",LEFT(H2365,4),"T=",AU2365,"D=",AV2365,"R=",AW2365,"M=",AX2365,"L=",AY2365,"B=",AZ2365)</f>
        <v/>
      </c>
      <c r="G2365" t="inlineStr">
        <is>
          <t>C</t>
        </is>
      </c>
      <c r="I2365" t="inlineStr">
        <is>
          <t>1967-03-24</t>
        </is>
      </c>
      <c r="J2365" t="inlineStr">
        <is>
          <t>2023-07-11</t>
        </is>
      </c>
      <c r="K2365" t="inlineStr">
        <is>
          <t>ACTIVE</t>
        </is>
      </c>
      <c r="M2365">
        <f>RIGHT(L2365,LEN(L2365)-FIND(" ",L2365))</f>
        <v/>
      </c>
      <c r="N2365" t="inlineStr">
        <is>
          <t>1347 FRONT ST SW</t>
        </is>
      </c>
      <c r="P2365" t="inlineStr">
        <is>
          <t>WARREN</t>
        </is>
      </c>
      <c r="Q2365" t="inlineStr">
        <is>
          <t>OH</t>
        </is>
      </c>
      <c r="R2365" t="n">
        <v>44485</v>
      </c>
      <c r="AD2365" t="inlineStr">
        <is>
          <t>TRUMBULL CAREER &amp; TECH CENTER</t>
        </is>
      </c>
      <c r="AE2365" t="inlineStr">
        <is>
          <t>WARREN CITY</t>
        </is>
      </c>
      <c r="AF2365" t="inlineStr">
        <is>
          <t>WARREN CITY SD</t>
        </is>
      </c>
      <c r="AH2365" t="n">
        <v>14</v>
      </c>
      <c r="AI2365" t="n">
        <v>11</v>
      </c>
      <c r="AN2365" t="inlineStr">
        <is>
          <t>WARREN</t>
        </is>
      </c>
      <c r="AO2365" t="inlineStr">
        <is>
          <t>WARREN CITY 6G</t>
        </is>
      </c>
      <c r="AP2365" t="inlineStr">
        <is>
          <t>78-P-AEH</t>
        </is>
      </c>
      <c r="AQ2365" t="n">
        <v>9</v>
      </c>
      <c r="AR2365" t="n">
        <v>64</v>
      </c>
      <c r="AS2365" t="n">
        <v>32</v>
      </c>
      <c r="AV2365" t="inlineStr">
        <is>
          <t>WARREN-WARD 6</t>
        </is>
      </c>
      <c r="AW2365">
        <f>COUNTA($BA$2365:$EE$2365)</f>
        <v/>
      </c>
      <c r="AX2365">
        <f>COUNTIF($BA$2365:$EE$2365,"D")</f>
        <v/>
      </c>
      <c r="AY2365">
        <f>COUNTIF($BA$2365:$EE$2365,"R")</f>
        <v/>
      </c>
      <c r="AZ2365">
        <f>IF(BL2365="D",1,0)+IF(BM2365="D",1,0)+IF(BR2365="D",1,0)+IF(BS2365="D",1,0)+IF(BU2365="D",1,0)+IF(CA2365="D",1,0)+IF(CB2365="D",1,0)+IF(CC2365="D",1,0)+IF(CD2365="D",1,0)+IF(CJ2365="D",1,0)+IF(CK2365="D",1,0)+IF(CO2365="D",1,0)+IF(CP2365="D",1,0)+IF(CQ2365="D",1,0)+IF(CU2365="D",1,0)+IF(CV2365="D",1,0)+IF(DB2365="D",1,0)+IF(DC2365="D",1,0)+IF(DH2365="D",1,0)+IF(DI2365="D",1,0)+IF(DM2365="D",1,0)+IF(DN2365="D",1,0)+IF(DO2365="D",1,0)+IF(DU2365="D",1,0)+IF(DX2365="D",1,0)</f>
        <v/>
      </c>
      <c r="BA2365">
        <f>IF(DH2365&lt;&gt;"",1,0)+IF(DI2365&lt;&gt;"",1,0)+IF(DK2365&lt;&gt;"",1,0)+IF(DM2365&lt;&gt;"",1,0)+IF(DN2365&lt;&gt;"",1,0)+IF(DO2365&lt;&gt;"",1,0)+IF(DQ2365&lt;&gt;"",1,0)+IF(DR2365&lt;&gt;"",1,0)+IF(DT2365&lt;&gt;"",1,0)+IF(DU2365&lt;&gt;"",1,0)+IF(DV2365&lt;&gt;"",1,0)+IF(DW2365&lt;&gt;"",1,0)+IF(DX2365&lt;&gt;"",1,0)+IF(DZ2365&lt;&gt;"",1,0)+IF(EA2365&lt;&gt;"",1,0)+IF(EB2365&lt;&gt;"",1,0)+IF(EE2365&lt;&gt;"",1,0)</f>
        <v/>
      </c>
      <c r="BB2365">
        <f>IF(AND(AV2365&gt;0, AW2365&gt;0),1,0)</f>
        <v/>
      </c>
      <c r="CA2365" t="inlineStr">
        <is>
          <t>X</t>
        </is>
      </c>
      <c r="DI2365" t="inlineStr">
        <is>
          <t>X</t>
        </is>
      </c>
      <c r="EF2365" t="inlineStr">
        <is>
          <t>X</t>
        </is>
      </c>
    </row>
    <row r="2366">
      <c r="A2366" t="inlineStr">
        <is>
          <t>OH0025536516</t>
        </is>
      </c>
      <c r="B2366" t="n">
        <v>78</v>
      </c>
      <c r="C2366" t="n">
        <v>445674</v>
      </c>
      <c r="D2366" t="inlineStr">
        <is>
          <t>MCBRIDE</t>
        </is>
      </c>
      <c r="E2366" t="inlineStr">
        <is>
          <t>JOSEPH</t>
        </is>
      </c>
      <c r="F2366">
        <f>CONCATENATE(D2366," ",LEFT(H2366,4),"T=",AU2366,"D=",AV2366,"R=",AW2366,"M=",AX2366,"L=",AY2366,"B=",AZ2366)</f>
        <v/>
      </c>
      <c r="G2366" t="inlineStr">
        <is>
          <t>M</t>
        </is>
      </c>
      <c r="H2366" t="inlineStr">
        <is>
          <t>JR</t>
        </is>
      </c>
      <c r="I2366" t="inlineStr">
        <is>
          <t>1978-10-07</t>
        </is>
      </c>
      <c r="J2366" t="inlineStr">
        <is>
          <t>2020-03-23</t>
        </is>
      </c>
      <c r="K2366" t="inlineStr">
        <is>
          <t>CONFIRMATION</t>
        </is>
      </c>
      <c r="M2366">
        <f>RIGHT(L2366,LEN(L2366)-FIND(" ",L2366))</f>
        <v/>
      </c>
      <c r="N2366" t="inlineStr">
        <is>
          <t>2028 PALMYRA RD SW</t>
        </is>
      </c>
      <c r="P2366" t="inlineStr">
        <is>
          <t>WARREN</t>
        </is>
      </c>
      <c r="Q2366" t="inlineStr">
        <is>
          <t>OH</t>
        </is>
      </c>
      <c r="R2366" t="n">
        <v>44485</v>
      </c>
      <c r="AD2366" t="inlineStr">
        <is>
          <t>TRUMBULL CAREER &amp; TECH CENTER</t>
        </is>
      </c>
      <c r="AE2366" t="inlineStr">
        <is>
          <t>WARREN CITY</t>
        </is>
      </c>
      <c r="AF2366" t="inlineStr">
        <is>
          <t>WARREN CITY SD</t>
        </is>
      </c>
      <c r="AH2366" t="n">
        <v>14</v>
      </c>
      <c r="AI2366" t="n">
        <v>11</v>
      </c>
      <c r="AN2366" t="inlineStr">
        <is>
          <t>WARREN</t>
        </is>
      </c>
      <c r="AO2366" t="inlineStr">
        <is>
          <t>WARREN CITY 6G</t>
        </is>
      </c>
      <c r="AP2366" t="inlineStr">
        <is>
          <t>78-P-AEH</t>
        </is>
      </c>
      <c r="AQ2366" t="n">
        <v>9</v>
      </c>
      <c r="AR2366" t="n">
        <v>64</v>
      </c>
      <c r="AS2366" t="n">
        <v>32</v>
      </c>
      <c r="AV2366" t="inlineStr">
        <is>
          <t>WARREN-WARD 6</t>
        </is>
      </c>
      <c r="AW2366">
        <f>COUNTA($BA$2366:$EE$2366)</f>
        <v/>
      </c>
      <c r="AX2366">
        <f>COUNTIF($BA$2366:$EE$2366,"D")</f>
        <v/>
      </c>
      <c r="AY2366">
        <f>COUNTIF($BA$2366:$EE$2366,"R")</f>
        <v/>
      </c>
      <c r="AZ2366">
        <f>IF(BL2366="D",1,0)+IF(BM2366="D",1,0)+IF(BR2366="D",1,0)+IF(BS2366="D",1,0)+IF(BU2366="D",1,0)+IF(CA2366="D",1,0)+IF(CB2366="D",1,0)+IF(CC2366="D",1,0)+IF(CD2366="D",1,0)+IF(CJ2366="D",1,0)+IF(CK2366="D",1,0)+IF(CO2366="D",1,0)+IF(CP2366="D",1,0)+IF(CQ2366="D",1,0)+IF(CU2366="D",1,0)+IF(CV2366="D",1,0)+IF(DB2366="D",1,0)+IF(DC2366="D",1,0)+IF(DH2366="D",1,0)+IF(DI2366="D",1,0)+IF(DM2366="D",1,0)+IF(DN2366="D",1,0)+IF(DO2366="D",1,0)+IF(DU2366="D",1,0)+IF(DX2366="D",1,0)</f>
        <v/>
      </c>
      <c r="BA2366">
        <f>IF(DH2366&lt;&gt;"",1,0)+IF(DI2366&lt;&gt;"",1,0)+IF(DK2366&lt;&gt;"",1,0)+IF(DM2366&lt;&gt;"",1,0)+IF(DN2366&lt;&gt;"",1,0)+IF(DO2366&lt;&gt;"",1,0)+IF(DQ2366&lt;&gt;"",1,0)+IF(DR2366&lt;&gt;"",1,0)+IF(DT2366&lt;&gt;"",1,0)+IF(DU2366&lt;&gt;"",1,0)+IF(DV2366&lt;&gt;"",1,0)+IF(DW2366&lt;&gt;"",1,0)+IF(DX2366&lt;&gt;"",1,0)+IF(DZ2366&lt;&gt;"",1,0)+IF(EA2366&lt;&gt;"",1,0)+IF(EB2366&lt;&gt;"",1,0)+IF(EE2366&lt;&gt;"",1,0)</f>
        <v/>
      </c>
      <c r="BB2366">
        <f>IF(AND(AV2366&gt;0, AW2366&gt;0),1,0)</f>
        <v/>
      </c>
    </row>
    <row r="2367">
      <c r="A2367" t="inlineStr">
        <is>
          <t>OH0026916259</t>
        </is>
      </c>
      <c r="B2367" t="n">
        <v>78</v>
      </c>
      <c r="C2367" t="n">
        <v>474263</v>
      </c>
      <c r="D2367" t="inlineStr">
        <is>
          <t>JOHNSTON</t>
        </is>
      </c>
      <c r="E2367" t="inlineStr">
        <is>
          <t>JESSE</t>
        </is>
      </c>
      <c r="F2367">
        <f>CONCATENATE(D2367," ",LEFT(H2367,4),"T=",AU2367,"D=",AV2367,"R=",AW2367,"M=",AX2367,"L=",AY2367,"B=",AZ2367)</f>
        <v/>
      </c>
      <c r="G2367" t="inlineStr">
        <is>
          <t>NELSON CHARLES</t>
        </is>
      </c>
      <c r="I2367" t="inlineStr">
        <is>
          <t>2001-12-29</t>
        </is>
      </c>
      <c r="J2367" t="inlineStr">
        <is>
          <t>2023-04-06</t>
        </is>
      </c>
      <c r="K2367" t="inlineStr">
        <is>
          <t>ACTIVE</t>
        </is>
      </c>
      <c r="L2367" t="inlineStr">
        <is>
          <t>R</t>
        </is>
      </c>
      <c r="M2367">
        <f>RIGHT(L2367,LEN(L2367)-FIND(" ",L2367))</f>
        <v/>
      </c>
      <c r="N2367" t="inlineStr">
        <is>
          <t>2271 KENWOOD DR SW</t>
        </is>
      </c>
      <c r="P2367" t="inlineStr">
        <is>
          <t>WARREN</t>
        </is>
      </c>
      <c r="Q2367" t="inlineStr">
        <is>
          <t>OH</t>
        </is>
      </c>
      <c r="R2367" t="n">
        <v>44485</v>
      </c>
      <c r="AD2367" t="inlineStr">
        <is>
          <t>TRUMBULL CAREER &amp; TECH CENTER</t>
        </is>
      </c>
      <c r="AE2367" t="inlineStr">
        <is>
          <t>WARREN CITY</t>
        </is>
      </c>
      <c r="AF2367" t="inlineStr">
        <is>
          <t>WARREN CITY SD</t>
        </is>
      </c>
      <c r="AH2367" t="n">
        <v>14</v>
      </c>
      <c r="AI2367" t="n">
        <v>11</v>
      </c>
      <c r="AN2367" t="inlineStr">
        <is>
          <t>WARREN</t>
        </is>
      </c>
      <c r="AO2367" t="inlineStr">
        <is>
          <t>WARREN CITY 6G</t>
        </is>
      </c>
      <c r="AP2367" t="inlineStr">
        <is>
          <t>78-P-AEH</t>
        </is>
      </c>
      <c r="AQ2367" t="n">
        <v>9</v>
      </c>
      <c r="AR2367" t="n">
        <v>64</v>
      </c>
      <c r="AS2367" t="n">
        <v>32</v>
      </c>
      <c r="AV2367" t="inlineStr">
        <is>
          <t>WARREN-WARD 6</t>
        </is>
      </c>
      <c r="AW2367">
        <f>COUNTA($BA$2367:$EE$2367)</f>
        <v/>
      </c>
      <c r="AX2367">
        <f>COUNTIF($BA$2367:$EE$2367,"D")</f>
        <v/>
      </c>
      <c r="AY2367">
        <f>COUNTIF($BA$2367:$EE$2367,"R")</f>
        <v/>
      </c>
      <c r="AZ2367">
        <f>IF(BL2367="D",1,0)+IF(BM2367="D",1,0)+IF(BR2367="D",1,0)+IF(BS2367="D",1,0)+IF(BU2367="D",1,0)+IF(CA2367="D",1,0)+IF(CB2367="D",1,0)+IF(CC2367="D",1,0)+IF(CD2367="D",1,0)+IF(CJ2367="D",1,0)+IF(CK2367="D",1,0)+IF(CO2367="D",1,0)+IF(CP2367="D",1,0)+IF(CQ2367="D",1,0)+IF(CU2367="D",1,0)+IF(CV2367="D",1,0)+IF(DB2367="D",1,0)+IF(DC2367="D",1,0)+IF(DH2367="D",1,0)+IF(DI2367="D",1,0)+IF(DM2367="D",1,0)+IF(DN2367="D",1,0)+IF(DO2367="D",1,0)+IF(DU2367="D",1,0)+IF(DX2367="D",1,0)</f>
        <v/>
      </c>
      <c r="BA2367">
        <f>IF(DH2367&lt;&gt;"",1,0)+IF(DI2367&lt;&gt;"",1,0)+IF(DK2367&lt;&gt;"",1,0)+IF(DM2367&lt;&gt;"",1,0)+IF(DN2367&lt;&gt;"",1,0)+IF(DO2367&lt;&gt;"",1,0)+IF(DQ2367&lt;&gt;"",1,0)+IF(DR2367&lt;&gt;"",1,0)+IF(DT2367&lt;&gt;"",1,0)+IF(DU2367&lt;&gt;"",1,0)+IF(DV2367&lt;&gt;"",1,0)+IF(DW2367&lt;&gt;"",1,0)+IF(DX2367&lt;&gt;"",1,0)+IF(DZ2367&lt;&gt;"",1,0)+IF(EA2367&lt;&gt;"",1,0)+IF(EB2367&lt;&gt;"",1,0)+IF(EE2367&lt;&gt;"",1,0)</f>
        <v/>
      </c>
      <c r="BB2367">
        <f>IF(AND(AV2367&gt;0, AW2367&gt;0),1,0)</f>
        <v/>
      </c>
      <c r="ED2367" t="inlineStr">
        <is>
          <t>R</t>
        </is>
      </c>
    </row>
    <row r="2368">
      <c r="A2368" t="inlineStr">
        <is>
          <t>OH0021798726</t>
        </is>
      </c>
      <c r="B2368" t="n">
        <v>78</v>
      </c>
      <c r="C2368" t="n">
        <v>387508</v>
      </c>
      <c r="D2368" t="inlineStr">
        <is>
          <t>KIRKLAND</t>
        </is>
      </c>
      <c r="E2368" t="inlineStr">
        <is>
          <t>DARCY</t>
        </is>
      </c>
      <c r="F2368">
        <f>CONCATENATE(D2368," ",LEFT(H2368,4),"T=",AU2368,"D=",AV2368,"R=",AW2368,"M=",AX2368,"L=",AY2368,"B=",AZ2368)</f>
        <v/>
      </c>
      <c r="G2368" t="inlineStr">
        <is>
          <t>D</t>
        </is>
      </c>
      <c r="I2368" t="inlineStr">
        <is>
          <t>1967-03-21</t>
        </is>
      </c>
      <c r="J2368" t="inlineStr">
        <is>
          <t>2014-11-17</t>
        </is>
      </c>
      <c r="K2368" t="inlineStr">
        <is>
          <t>CONFIRMATION</t>
        </is>
      </c>
      <c r="M2368">
        <f>RIGHT(L2368,LEN(L2368)-FIND(" ",L2368))</f>
        <v/>
      </c>
      <c r="N2368" t="inlineStr">
        <is>
          <t>1630 OAK ST SW</t>
        </is>
      </c>
      <c r="P2368" t="inlineStr">
        <is>
          <t>WARREN</t>
        </is>
      </c>
      <c r="Q2368" t="inlineStr">
        <is>
          <t>OH</t>
        </is>
      </c>
      <c r="R2368" t="n">
        <v>44485</v>
      </c>
      <c r="AD2368" t="inlineStr">
        <is>
          <t>TRUMBULL CAREER &amp; TECH CENTER</t>
        </is>
      </c>
      <c r="AE2368" t="inlineStr">
        <is>
          <t>WARREN CITY</t>
        </is>
      </c>
      <c r="AF2368" t="inlineStr">
        <is>
          <t>WARREN CITY SD</t>
        </is>
      </c>
      <c r="AH2368" t="n">
        <v>14</v>
      </c>
      <c r="AI2368" t="n">
        <v>11</v>
      </c>
      <c r="AN2368" t="inlineStr">
        <is>
          <t>WARREN</t>
        </is>
      </c>
      <c r="AO2368" t="inlineStr">
        <is>
          <t>WARREN CITY 6G</t>
        </is>
      </c>
      <c r="AP2368" t="inlineStr">
        <is>
          <t>78-P-AEH</t>
        </is>
      </c>
      <c r="AQ2368" t="n">
        <v>9</v>
      </c>
      <c r="AR2368" t="n">
        <v>64</v>
      </c>
      <c r="AS2368" t="n">
        <v>32</v>
      </c>
      <c r="AV2368" t="inlineStr">
        <is>
          <t>WARREN-WARD 6</t>
        </is>
      </c>
      <c r="AW2368">
        <f>COUNTA($BA$2368:$EE$2368)</f>
        <v/>
      </c>
      <c r="AX2368">
        <f>COUNTIF($BA$2368:$EE$2368,"D")</f>
        <v/>
      </c>
      <c r="AY2368">
        <f>COUNTIF($BA$2368:$EE$2368,"R")</f>
        <v/>
      </c>
      <c r="AZ2368">
        <f>IF(BL2368="D",1,0)+IF(BM2368="D",1,0)+IF(BR2368="D",1,0)+IF(BS2368="D",1,0)+IF(BU2368="D",1,0)+IF(CA2368="D",1,0)+IF(CB2368="D",1,0)+IF(CC2368="D",1,0)+IF(CD2368="D",1,0)+IF(CJ2368="D",1,0)+IF(CK2368="D",1,0)+IF(CO2368="D",1,0)+IF(CP2368="D",1,0)+IF(CQ2368="D",1,0)+IF(CU2368="D",1,0)+IF(CV2368="D",1,0)+IF(DB2368="D",1,0)+IF(DC2368="D",1,0)+IF(DH2368="D",1,0)+IF(DI2368="D",1,0)+IF(DM2368="D",1,0)+IF(DN2368="D",1,0)+IF(DO2368="D",1,0)+IF(DU2368="D",1,0)+IF(DX2368="D",1,0)</f>
        <v/>
      </c>
      <c r="BA2368">
        <f>IF(DH2368&lt;&gt;"",1,0)+IF(DI2368&lt;&gt;"",1,0)+IF(DK2368&lt;&gt;"",1,0)+IF(DM2368&lt;&gt;"",1,0)+IF(DN2368&lt;&gt;"",1,0)+IF(DO2368&lt;&gt;"",1,0)+IF(DQ2368&lt;&gt;"",1,0)+IF(DR2368&lt;&gt;"",1,0)+IF(DT2368&lt;&gt;"",1,0)+IF(DU2368&lt;&gt;"",1,0)+IF(DV2368&lt;&gt;"",1,0)+IF(DW2368&lt;&gt;"",1,0)+IF(DX2368&lt;&gt;"",1,0)+IF(DZ2368&lt;&gt;"",1,0)+IF(EA2368&lt;&gt;"",1,0)+IF(EB2368&lt;&gt;"",1,0)+IF(EE2368&lt;&gt;"",1,0)</f>
        <v/>
      </c>
      <c r="BB2368">
        <f>IF(AND(AV2368&gt;0, AW2368&gt;0),1,0)</f>
        <v/>
      </c>
    </row>
    <row r="2369">
      <c r="A2369" t="inlineStr">
        <is>
          <t>OH0025750758</t>
        </is>
      </c>
      <c r="B2369" t="n">
        <v>78</v>
      </c>
      <c r="C2369" t="n">
        <v>449857</v>
      </c>
      <c r="D2369" t="inlineStr">
        <is>
          <t>TIBBS</t>
        </is>
      </c>
      <c r="E2369" t="inlineStr">
        <is>
          <t>CHERI</t>
        </is>
      </c>
      <c r="F2369">
        <f>CONCATENATE(D2369," ",LEFT(H2369,4),"T=",AU2369,"D=",AV2369,"R=",AW2369,"M=",AX2369,"L=",AY2369,"B=",AZ2369)</f>
        <v/>
      </c>
      <c r="G2369" t="inlineStr">
        <is>
          <t>ANN</t>
        </is>
      </c>
      <c r="I2369" t="inlineStr">
        <is>
          <t>1991-12-27</t>
        </is>
      </c>
      <c r="J2369" t="inlineStr">
        <is>
          <t>2024-09-19</t>
        </is>
      </c>
      <c r="K2369" t="inlineStr">
        <is>
          <t>ACTIVE</t>
        </is>
      </c>
      <c r="M2369">
        <f>RIGHT(L2369,LEN(L2369)-FIND(" ",L2369))</f>
        <v/>
      </c>
      <c r="N2369" t="inlineStr">
        <is>
          <t>527 OAK CIR SW</t>
        </is>
      </c>
      <c r="P2369" t="inlineStr">
        <is>
          <t>WARREN</t>
        </is>
      </c>
      <c r="Q2369" t="inlineStr">
        <is>
          <t>OH</t>
        </is>
      </c>
      <c r="R2369" t="n">
        <v>44485</v>
      </c>
      <c r="AD2369" t="inlineStr">
        <is>
          <t>TRUMBULL CAREER &amp; TECH CENTER</t>
        </is>
      </c>
      <c r="AE2369" t="inlineStr">
        <is>
          <t>WARREN CITY</t>
        </is>
      </c>
      <c r="AF2369" t="inlineStr">
        <is>
          <t>WARREN CITY SD</t>
        </is>
      </c>
      <c r="AH2369" t="n">
        <v>14</v>
      </c>
      <c r="AI2369" t="n">
        <v>11</v>
      </c>
      <c r="AN2369" t="inlineStr">
        <is>
          <t>WARREN</t>
        </is>
      </c>
      <c r="AO2369" t="inlineStr">
        <is>
          <t>WARREN CITY 6G</t>
        </is>
      </c>
      <c r="AP2369" t="inlineStr">
        <is>
          <t>78-P-AEH</t>
        </is>
      </c>
      <c r="AQ2369" t="n">
        <v>9</v>
      </c>
      <c r="AR2369" t="n">
        <v>64</v>
      </c>
      <c r="AS2369" t="n">
        <v>32</v>
      </c>
      <c r="AV2369" t="inlineStr">
        <is>
          <t>WARREN-WARD 6</t>
        </is>
      </c>
      <c r="AW2369">
        <f>COUNTA($BA$2369:$EE$2369)</f>
        <v/>
      </c>
      <c r="AX2369">
        <f>COUNTIF($BA$2369:$EE$2369,"D")</f>
        <v/>
      </c>
      <c r="AY2369">
        <f>COUNTIF($BA$2369:$EE$2369,"R")</f>
        <v/>
      </c>
      <c r="AZ2369">
        <f>IF(BL2369="D",1,0)+IF(BM2369="D",1,0)+IF(BR2369="D",1,0)+IF(BS2369="D",1,0)+IF(BU2369="D",1,0)+IF(CA2369="D",1,0)+IF(CB2369="D",1,0)+IF(CC2369="D",1,0)+IF(CD2369="D",1,0)+IF(CJ2369="D",1,0)+IF(CK2369="D",1,0)+IF(CO2369="D",1,0)+IF(CP2369="D",1,0)+IF(CQ2369="D",1,0)+IF(CU2369="D",1,0)+IF(CV2369="D",1,0)+IF(DB2369="D",1,0)+IF(DC2369="D",1,0)+IF(DH2369="D",1,0)+IF(DI2369="D",1,0)+IF(DM2369="D",1,0)+IF(DN2369="D",1,0)+IF(DO2369="D",1,0)+IF(DU2369="D",1,0)+IF(DX2369="D",1,0)</f>
        <v/>
      </c>
      <c r="BA2369">
        <f>IF(DH2369&lt;&gt;"",1,0)+IF(DI2369&lt;&gt;"",1,0)+IF(DK2369&lt;&gt;"",1,0)+IF(DM2369&lt;&gt;"",1,0)+IF(DN2369&lt;&gt;"",1,0)+IF(DO2369&lt;&gt;"",1,0)+IF(DQ2369&lt;&gt;"",1,0)+IF(DR2369&lt;&gt;"",1,0)+IF(DT2369&lt;&gt;"",1,0)+IF(DU2369&lt;&gt;"",1,0)+IF(DV2369&lt;&gt;"",1,0)+IF(DW2369&lt;&gt;"",1,0)+IF(DX2369&lt;&gt;"",1,0)+IF(DZ2369&lt;&gt;"",1,0)+IF(EA2369&lt;&gt;"",1,0)+IF(EB2369&lt;&gt;"",1,0)+IF(EE2369&lt;&gt;"",1,0)</f>
        <v/>
      </c>
      <c r="BB2369">
        <f>IF(AND(AV2369&gt;0, AW2369&gt;0),1,0)</f>
        <v/>
      </c>
      <c r="DN2369" t="inlineStr">
        <is>
          <t>X</t>
        </is>
      </c>
      <c r="EF2369" t="inlineStr">
        <is>
          <t>X</t>
        </is>
      </c>
    </row>
    <row r="2370">
      <c r="A2370" t="inlineStr">
        <is>
          <t>OH0025875618</t>
        </is>
      </c>
      <c r="B2370" t="n">
        <v>78</v>
      </c>
      <c r="C2370" t="n">
        <v>451937</v>
      </c>
      <c r="D2370" t="inlineStr">
        <is>
          <t>RUSSELL</t>
        </is>
      </c>
      <c r="E2370" t="inlineStr">
        <is>
          <t>STEPHANIE</t>
        </is>
      </c>
      <c r="F2370">
        <f>CONCATENATE(D2370," ",LEFT(H2370,4),"T=",AU2370,"D=",AV2370,"R=",AW2370,"M=",AX2370,"L=",AY2370,"B=",AZ2370)</f>
        <v/>
      </c>
      <c r="G2370" t="inlineStr">
        <is>
          <t>L</t>
        </is>
      </c>
      <c r="I2370" t="inlineStr">
        <is>
          <t>1981-08-27</t>
        </is>
      </c>
      <c r="J2370" t="inlineStr">
        <is>
          <t>2020-09-23</t>
        </is>
      </c>
      <c r="K2370" t="inlineStr">
        <is>
          <t>CONFIRMATION</t>
        </is>
      </c>
      <c r="M2370">
        <f>RIGHT(L2370,LEN(L2370)-FIND(" ",L2370))</f>
        <v/>
      </c>
      <c r="N2370" t="inlineStr">
        <is>
          <t>830 YORK AVE SW</t>
        </is>
      </c>
      <c r="P2370" t="inlineStr">
        <is>
          <t>WARREN</t>
        </is>
      </c>
      <c r="Q2370" t="inlineStr">
        <is>
          <t>OH</t>
        </is>
      </c>
      <c r="R2370" t="n">
        <v>44485</v>
      </c>
      <c r="AD2370" t="inlineStr">
        <is>
          <t>TRUMBULL CAREER &amp; TECH CENTER</t>
        </is>
      </c>
      <c r="AE2370" t="inlineStr">
        <is>
          <t>WARREN CITY</t>
        </is>
      </c>
      <c r="AF2370" t="inlineStr">
        <is>
          <t>WARREN CITY SD</t>
        </is>
      </c>
      <c r="AH2370" t="n">
        <v>14</v>
      </c>
      <c r="AI2370" t="n">
        <v>11</v>
      </c>
      <c r="AN2370" t="inlineStr">
        <is>
          <t>WARREN</t>
        </is>
      </c>
      <c r="AO2370" t="inlineStr">
        <is>
          <t>WARREN CITY 6G</t>
        </is>
      </c>
      <c r="AP2370" t="inlineStr">
        <is>
          <t>78-P-AEH</t>
        </is>
      </c>
      <c r="AQ2370" t="n">
        <v>9</v>
      </c>
      <c r="AR2370" t="n">
        <v>64</v>
      </c>
      <c r="AS2370" t="n">
        <v>32</v>
      </c>
      <c r="AV2370" t="inlineStr">
        <is>
          <t>WARREN-WARD 6</t>
        </is>
      </c>
      <c r="AW2370">
        <f>COUNTA($BA$2370:$EE$2370)</f>
        <v/>
      </c>
      <c r="AX2370">
        <f>COUNTIF($BA$2370:$EE$2370,"D")</f>
        <v/>
      </c>
      <c r="AY2370">
        <f>COUNTIF($BA$2370:$EE$2370,"R")</f>
        <v/>
      </c>
      <c r="AZ2370">
        <f>IF(BL2370="D",1,0)+IF(BM2370="D",1,0)+IF(BR2370="D",1,0)+IF(BS2370="D",1,0)+IF(BU2370="D",1,0)+IF(CA2370="D",1,0)+IF(CB2370="D",1,0)+IF(CC2370="D",1,0)+IF(CD2370="D",1,0)+IF(CJ2370="D",1,0)+IF(CK2370="D",1,0)+IF(CO2370="D",1,0)+IF(CP2370="D",1,0)+IF(CQ2370="D",1,0)+IF(CU2370="D",1,0)+IF(CV2370="D",1,0)+IF(DB2370="D",1,0)+IF(DC2370="D",1,0)+IF(DH2370="D",1,0)+IF(DI2370="D",1,0)+IF(DM2370="D",1,0)+IF(DN2370="D",1,0)+IF(DO2370="D",1,0)+IF(DU2370="D",1,0)+IF(DX2370="D",1,0)</f>
        <v/>
      </c>
      <c r="BA2370">
        <f>IF(DH2370&lt;&gt;"",1,0)+IF(DI2370&lt;&gt;"",1,0)+IF(DK2370&lt;&gt;"",1,0)+IF(DM2370&lt;&gt;"",1,0)+IF(DN2370&lt;&gt;"",1,0)+IF(DO2370&lt;&gt;"",1,0)+IF(DQ2370&lt;&gt;"",1,0)+IF(DR2370&lt;&gt;"",1,0)+IF(DT2370&lt;&gt;"",1,0)+IF(DU2370&lt;&gt;"",1,0)+IF(DV2370&lt;&gt;"",1,0)+IF(DW2370&lt;&gt;"",1,0)+IF(DX2370&lt;&gt;"",1,0)+IF(DZ2370&lt;&gt;"",1,0)+IF(EA2370&lt;&gt;"",1,0)+IF(EB2370&lt;&gt;"",1,0)+IF(EE2370&lt;&gt;"",1,0)</f>
        <v/>
      </c>
      <c r="BB2370">
        <f>IF(AND(AV2370&gt;0, AW2370&gt;0),1,0)</f>
        <v/>
      </c>
      <c r="BL2370" t="inlineStr">
        <is>
          <t>X</t>
        </is>
      </c>
      <c r="CA2370" t="inlineStr">
        <is>
          <t>X</t>
        </is>
      </c>
      <c r="DN2370" t="inlineStr">
        <is>
          <t>X</t>
        </is>
      </c>
    </row>
    <row r="2371">
      <c r="A2371" t="inlineStr">
        <is>
          <t>OH0022632816</t>
        </is>
      </c>
      <c r="B2371" t="n">
        <v>78</v>
      </c>
      <c r="C2371" t="n">
        <v>399256</v>
      </c>
      <c r="D2371" t="inlineStr">
        <is>
          <t>SPANN PARKS</t>
        </is>
      </c>
      <c r="E2371" t="inlineStr">
        <is>
          <t>TYANNA</t>
        </is>
      </c>
      <c r="F2371">
        <f>CONCATENATE(D2371," ",LEFT(H2371,4),"T=",AU2371,"D=",AV2371,"R=",AW2371,"M=",AX2371,"L=",AY2371,"B=",AZ2371)</f>
        <v/>
      </c>
      <c r="I2371" t="inlineStr">
        <is>
          <t>1995-10-12</t>
        </is>
      </c>
      <c r="J2371" t="inlineStr">
        <is>
          <t>2021-11-22</t>
        </is>
      </c>
      <c r="K2371" t="inlineStr">
        <is>
          <t>CONFIRMATION</t>
        </is>
      </c>
      <c r="M2371">
        <f>RIGHT(L2371,LEN(L2371)-FIND(" ",L2371))</f>
        <v/>
      </c>
      <c r="N2371" t="inlineStr">
        <is>
          <t>872 YORK AVE SW</t>
        </is>
      </c>
      <c r="O2371" t="inlineStr">
        <is>
          <t>APT 5</t>
        </is>
      </c>
      <c r="P2371" t="inlineStr">
        <is>
          <t>WARREN</t>
        </is>
      </c>
      <c r="Q2371" t="inlineStr">
        <is>
          <t>OH</t>
        </is>
      </c>
      <c r="R2371" t="n">
        <v>44485</v>
      </c>
      <c r="AD2371" t="inlineStr">
        <is>
          <t>TRUMBULL CAREER &amp; TECH CENTER</t>
        </is>
      </c>
      <c r="AE2371" t="inlineStr">
        <is>
          <t>WARREN CITY</t>
        </is>
      </c>
      <c r="AF2371" t="inlineStr">
        <is>
          <t>WARREN CITY SD</t>
        </is>
      </c>
      <c r="AH2371" t="n">
        <v>14</v>
      </c>
      <c r="AI2371" t="n">
        <v>11</v>
      </c>
      <c r="AN2371" t="inlineStr">
        <is>
          <t>WARREN</t>
        </is>
      </c>
      <c r="AO2371" t="inlineStr">
        <is>
          <t>WARREN CITY 6G</t>
        </is>
      </c>
      <c r="AP2371" t="inlineStr">
        <is>
          <t>78-P-AEH</t>
        </is>
      </c>
      <c r="AQ2371" t="n">
        <v>9</v>
      </c>
      <c r="AR2371" t="n">
        <v>64</v>
      </c>
      <c r="AS2371" t="n">
        <v>32</v>
      </c>
      <c r="AV2371" t="inlineStr">
        <is>
          <t>WARREN-WARD 6</t>
        </is>
      </c>
      <c r="AW2371">
        <f>COUNTA($BA$2371:$EE$2371)</f>
        <v/>
      </c>
      <c r="AX2371">
        <f>COUNTIF($BA$2371:$EE$2371,"D")</f>
        <v/>
      </c>
      <c r="AY2371">
        <f>COUNTIF($BA$2371:$EE$2371,"R")</f>
        <v/>
      </c>
      <c r="AZ2371">
        <f>IF(BL2371="D",1,0)+IF(BM2371="D",1,0)+IF(BR2371="D",1,0)+IF(BS2371="D",1,0)+IF(BU2371="D",1,0)+IF(CA2371="D",1,0)+IF(CB2371="D",1,0)+IF(CC2371="D",1,0)+IF(CD2371="D",1,0)+IF(CJ2371="D",1,0)+IF(CK2371="D",1,0)+IF(CO2371="D",1,0)+IF(CP2371="D",1,0)+IF(CQ2371="D",1,0)+IF(CU2371="D",1,0)+IF(CV2371="D",1,0)+IF(DB2371="D",1,0)+IF(DC2371="D",1,0)+IF(DH2371="D",1,0)+IF(DI2371="D",1,0)+IF(DM2371="D",1,0)+IF(DN2371="D",1,0)+IF(DO2371="D",1,0)+IF(DU2371="D",1,0)+IF(DX2371="D",1,0)</f>
        <v/>
      </c>
      <c r="BA2371">
        <f>IF(DH2371&lt;&gt;"",1,0)+IF(DI2371&lt;&gt;"",1,0)+IF(DK2371&lt;&gt;"",1,0)+IF(DM2371&lt;&gt;"",1,0)+IF(DN2371&lt;&gt;"",1,0)+IF(DO2371&lt;&gt;"",1,0)+IF(DQ2371&lt;&gt;"",1,0)+IF(DR2371&lt;&gt;"",1,0)+IF(DT2371&lt;&gt;"",1,0)+IF(DU2371&lt;&gt;"",1,0)+IF(DV2371&lt;&gt;"",1,0)+IF(DW2371&lt;&gt;"",1,0)+IF(DX2371&lt;&gt;"",1,0)+IF(DZ2371&lt;&gt;"",1,0)+IF(EA2371&lt;&gt;"",1,0)+IF(EB2371&lt;&gt;"",1,0)+IF(EE2371&lt;&gt;"",1,0)</f>
        <v/>
      </c>
      <c r="BB2371">
        <f>IF(AND(AV2371&gt;0, AW2371&gt;0),1,0)</f>
        <v/>
      </c>
      <c r="CU2371" t="inlineStr">
        <is>
          <t>D</t>
        </is>
      </c>
      <c r="CY2371" t="inlineStr">
        <is>
          <t>X</t>
        </is>
      </c>
      <c r="DC2371" t="inlineStr">
        <is>
          <t>X</t>
        </is>
      </c>
    </row>
    <row r="2372">
      <c r="A2372" t="inlineStr">
        <is>
          <t>OH0020371101</t>
        </is>
      </c>
      <c r="B2372" t="n">
        <v>78</v>
      </c>
      <c r="C2372" t="n">
        <v>367019</v>
      </c>
      <c r="D2372" t="inlineStr">
        <is>
          <t>SVACHA</t>
        </is>
      </c>
      <c r="E2372" t="inlineStr">
        <is>
          <t>RAYMOND</t>
        </is>
      </c>
      <c r="F2372">
        <f>CONCATENATE(D2372," ",LEFT(H2372,4),"T=",AU2372,"D=",AV2372,"R=",AW2372,"M=",AX2372,"L=",AY2372,"B=",AZ2372)</f>
        <v/>
      </c>
      <c r="G2372" t="inlineStr">
        <is>
          <t>K</t>
        </is>
      </c>
      <c r="I2372" t="inlineStr">
        <is>
          <t>1943-01-28</t>
        </is>
      </c>
      <c r="J2372" t="inlineStr">
        <is>
          <t>2008-11-04</t>
        </is>
      </c>
      <c r="K2372" t="inlineStr">
        <is>
          <t>ACTIVE</t>
        </is>
      </c>
      <c r="L2372" t="inlineStr">
        <is>
          <t>R</t>
        </is>
      </c>
      <c r="M2372">
        <f>RIGHT(L2372,LEN(L2372)-FIND(" ",L2372))</f>
        <v/>
      </c>
      <c r="N2372" t="inlineStr">
        <is>
          <t>1880 FRONT ST SW</t>
        </is>
      </c>
      <c r="P2372" t="inlineStr">
        <is>
          <t>WARREN</t>
        </is>
      </c>
      <c r="Q2372" t="inlineStr">
        <is>
          <t>OH</t>
        </is>
      </c>
      <c r="R2372" t="n">
        <v>44485</v>
      </c>
      <c r="AD2372" t="inlineStr">
        <is>
          <t>TRUMBULL CAREER &amp; TECH CENTER</t>
        </is>
      </c>
      <c r="AE2372" t="inlineStr">
        <is>
          <t>WARREN CITY</t>
        </is>
      </c>
      <c r="AF2372" t="inlineStr">
        <is>
          <t>WARREN CITY SD</t>
        </is>
      </c>
      <c r="AH2372" t="n">
        <v>14</v>
      </c>
      <c r="AI2372" t="n">
        <v>11</v>
      </c>
      <c r="AN2372" t="inlineStr">
        <is>
          <t>WARREN</t>
        </is>
      </c>
      <c r="AO2372" t="inlineStr">
        <is>
          <t>WARREN CITY 6G</t>
        </is>
      </c>
      <c r="AP2372" t="inlineStr">
        <is>
          <t>78-P-AEH</t>
        </is>
      </c>
      <c r="AQ2372" t="n">
        <v>9</v>
      </c>
      <c r="AR2372" t="n">
        <v>64</v>
      </c>
      <c r="AS2372" t="n">
        <v>32</v>
      </c>
      <c r="AV2372" t="inlineStr">
        <is>
          <t>WARREN-WARD 6</t>
        </is>
      </c>
      <c r="AW2372">
        <f>COUNTA($BA$2372:$EE$2372)</f>
        <v/>
      </c>
      <c r="AX2372">
        <f>COUNTIF($BA$2372:$EE$2372,"D")</f>
        <v/>
      </c>
      <c r="AY2372">
        <f>COUNTIF($BA$2372:$EE$2372,"R")</f>
        <v/>
      </c>
      <c r="AZ2372">
        <f>IF(BL2372="D",1,0)+IF(BM2372="D",1,0)+IF(BR2372="D",1,0)+IF(BS2372="D",1,0)+IF(BU2372="D",1,0)+IF(CA2372="D",1,0)+IF(CB2372="D",1,0)+IF(CC2372="D",1,0)+IF(CD2372="D",1,0)+IF(CJ2372="D",1,0)+IF(CK2372="D",1,0)+IF(CO2372="D",1,0)+IF(CP2372="D",1,0)+IF(CQ2372="D",1,0)+IF(CU2372="D",1,0)+IF(CV2372="D",1,0)+IF(DB2372="D",1,0)+IF(DC2372="D",1,0)+IF(DH2372="D",1,0)+IF(DI2372="D",1,0)+IF(DM2372="D",1,0)+IF(DN2372="D",1,0)+IF(DO2372="D",1,0)+IF(DU2372="D",1,0)+IF(DX2372="D",1,0)</f>
        <v/>
      </c>
      <c r="BA2372">
        <f>IF(DH2372&lt;&gt;"",1,0)+IF(DI2372&lt;&gt;"",1,0)+IF(DK2372&lt;&gt;"",1,0)+IF(DM2372&lt;&gt;"",1,0)+IF(DN2372&lt;&gt;"",1,0)+IF(DO2372&lt;&gt;"",1,0)+IF(DQ2372&lt;&gt;"",1,0)+IF(DR2372&lt;&gt;"",1,0)+IF(DT2372&lt;&gt;"",1,0)+IF(DU2372&lt;&gt;"",1,0)+IF(DV2372&lt;&gt;"",1,0)+IF(DW2372&lt;&gt;"",1,0)+IF(DX2372&lt;&gt;"",1,0)+IF(DZ2372&lt;&gt;"",1,0)+IF(EA2372&lt;&gt;"",1,0)+IF(EB2372&lt;&gt;"",1,0)+IF(EE2372&lt;&gt;"",1,0)</f>
        <v/>
      </c>
      <c r="BB2372">
        <f>IF(AND(AV2372&gt;0, AW2372&gt;0),1,0)</f>
        <v/>
      </c>
      <c r="BS2372" t="inlineStr">
        <is>
          <t>X</t>
        </is>
      </c>
      <c r="BY2372" t="inlineStr">
        <is>
          <t>R</t>
        </is>
      </c>
      <c r="CA2372" t="inlineStr">
        <is>
          <t>X</t>
        </is>
      </c>
      <c r="CG2372" t="inlineStr">
        <is>
          <t>X</t>
        </is>
      </c>
      <c r="CK2372" t="inlineStr">
        <is>
          <t>X</t>
        </is>
      </c>
      <c r="CO2372" t="inlineStr">
        <is>
          <t>R</t>
        </is>
      </c>
      <c r="CP2372" t="inlineStr">
        <is>
          <t>X</t>
        </is>
      </c>
      <c r="CU2372" t="inlineStr">
        <is>
          <t>R</t>
        </is>
      </c>
      <c r="CV2372" t="inlineStr">
        <is>
          <t>X</t>
        </is>
      </c>
      <c r="CY2372" t="inlineStr">
        <is>
          <t>X</t>
        </is>
      </c>
      <c r="CZ2372" t="inlineStr">
        <is>
          <t>R</t>
        </is>
      </c>
      <c r="DC2372" t="inlineStr">
        <is>
          <t>X</t>
        </is>
      </c>
      <c r="DF2372" t="inlineStr">
        <is>
          <t>X</t>
        </is>
      </c>
      <c r="DI2372" t="inlineStr">
        <is>
          <t>X</t>
        </is>
      </c>
      <c r="DL2372" t="inlineStr">
        <is>
          <t>X</t>
        </is>
      </c>
      <c r="DN2372" t="inlineStr">
        <is>
          <t>X</t>
        </is>
      </c>
      <c r="DS2372" t="inlineStr">
        <is>
          <t>R</t>
        </is>
      </c>
      <c r="DU2372" t="inlineStr">
        <is>
          <t>X</t>
        </is>
      </c>
      <c r="DX2372" t="inlineStr">
        <is>
          <t>X</t>
        </is>
      </c>
      <c r="EA2372" t="inlineStr">
        <is>
          <t>X</t>
        </is>
      </c>
      <c r="ED2372" t="inlineStr">
        <is>
          <t>R</t>
        </is>
      </c>
      <c r="EF2372" t="inlineStr">
        <is>
          <t>X</t>
        </is>
      </c>
    </row>
    <row r="2373">
      <c r="A2373" t="inlineStr">
        <is>
          <t>OH0023441977</t>
        </is>
      </c>
      <c r="B2373" t="n">
        <v>78</v>
      </c>
      <c r="C2373" t="n">
        <v>411626</v>
      </c>
      <c r="D2373" t="inlineStr">
        <is>
          <t>PARNELL</t>
        </is>
      </c>
      <c r="E2373" t="inlineStr">
        <is>
          <t>KATHY</t>
        </is>
      </c>
      <c r="F2373">
        <f>CONCATENATE(D2373," ",LEFT(H2373,4),"T=",AU2373,"D=",AV2373,"R=",AW2373,"M=",AX2373,"L=",AY2373,"B=",AZ2373)</f>
        <v/>
      </c>
      <c r="G2373" t="inlineStr">
        <is>
          <t>JO</t>
        </is>
      </c>
      <c r="I2373" t="inlineStr">
        <is>
          <t>1969-09-14</t>
        </is>
      </c>
      <c r="J2373" t="inlineStr">
        <is>
          <t>2015-12-18</t>
        </is>
      </c>
      <c r="K2373" t="inlineStr">
        <is>
          <t>CONFIRMATION</t>
        </is>
      </c>
      <c r="M2373">
        <f>RIGHT(L2373,LEN(L2373)-FIND(" ",L2373))</f>
        <v/>
      </c>
      <c r="N2373" t="inlineStr">
        <is>
          <t>527 OAK CIR SW</t>
        </is>
      </c>
      <c r="P2373" t="inlineStr">
        <is>
          <t>WARREN</t>
        </is>
      </c>
      <c r="Q2373" t="inlineStr">
        <is>
          <t>OH</t>
        </is>
      </c>
      <c r="R2373" t="n">
        <v>44485</v>
      </c>
      <c r="AD2373" t="inlineStr">
        <is>
          <t>TRUMBULL CAREER &amp; TECH CENTER</t>
        </is>
      </c>
      <c r="AE2373" t="inlineStr">
        <is>
          <t>WARREN CITY</t>
        </is>
      </c>
      <c r="AF2373" t="inlineStr">
        <is>
          <t>WARREN CITY SD</t>
        </is>
      </c>
      <c r="AH2373" t="n">
        <v>14</v>
      </c>
      <c r="AI2373" t="n">
        <v>11</v>
      </c>
      <c r="AN2373" t="inlineStr">
        <is>
          <t>WARREN</t>
        </is>
      </c>
      <c r="AO2373" t="inlineStr">
        <is>
          <t>WARREN CITY 6G</t>
        </is>
      </c>
      <c r="AP2373" t="inlineStr">
        <is>
          <t>78-P-AEH</t>
        </is>
      </c>
      <c r="AQ2373" t="n">
        <v>9</v>
      </c>
      <c r="AR2373" t="n">
        <v>64</v>
      </c>
      <c r="AS2373" t="n">
        <v>32</v>
      </c>
      <c r="AV2373" t="inlineStr">
        <is>
          <t>WARREN-WARD 6</t>
        </is>
      </c>
      <c r="AW2373">
        <f>COUNTA($BA$2373:$EE$2373)</f>
        <v/>
      </c>
      <c r="AX2373">
        <f>COUNTIF($BA$2373:$EE$2373,"D")</f>
        <v/>
      </c>
      <c r="AY2373">
        <f>COUNTIF($BA$2373:$EE$2373,"R")</f>
        <v/>
      </c>
      <c r="AZ2373">
        <f>IF(BL2373="D",1,0)+IF(BM2373="D",1,0)+IF(BR2373="D",1,0)+IF(BS2373="D",1,0)+IF(BU2373="D",1,0)+IF(CA2373="D",1,0)+IF(CB2373="D",1,0)+IF(CC2373="D",1,0)+IF(CD2373="D",1,0)+IF(CJ2373="D",1,0)+IF(CK2373="D",1,0)+IF(CO2373="D",1,0)+IF(CP2373="D",1,0)+IF(CQ2373="D",1,0)+IF(CU2373="D",1,0)+IF(CV2373="D",1,0)+IF(DB2373="D",1,0)+IF(DC2373="D",1,0)+IF(DH2373="D",1,0)+IF(DI2373="D",1,0)+IF(DM2373="D",1,0)+IF(DN2373="D",1,0)+IF(DO2373="D",1,0)+IF(DU2373="D",1,0)+IF(DX2373="D",1,0)</f>
        <v/>
      </c>
      <c r="BA2373">
        <f>IF(DH2373&lt;&gt;"",1,0)+IF(DI2373&lt;&gt;"",1,0)+IF(DK2373&lt;&gt;"",1,0)+IF(DM2373&lt;&gt;"",1,0)+IF(DN2373&lt;&gt;"",1,0)+IF(DO2373&lt;&gt;"",1,0)+IF(DQ2373&lt;&gt;"",1,0)+IF(DR2373&lt;&gt;"",1,0)+IF(DT2373&lt;&gt;"",1,0)+IF(DU2373&lt;&gt;"",1,0)+IF(DV2373&lt;&gt;"",1,0)+IF(DW2373&lt;&gt;"",1,0)+IF(DX2373&lt;&gt;"",1,0)+IF(DZ2373&lt;&gt;"",1,0)+IF(EA2373&lt;&gt;"",1,0)+IF(EB2373&lt;&gt;"",1,0)+IF(EE2373&lt;&gt;"",1,0)</f>
        <v/>
      </c>
      <c r="BB2373">
        <f>IF(AND(AV2373&gt;0, AW2373&gt;0),1,0)</f>
        <v/>
      </c>
      <c r="CZ2373" t="inlineStr">
        <is>
          <t>R</t>
        </is>
      </c>
    </row>
    <row r="2374">
      <c r="A2374" t="inlineStr">
        <is>
          <t>OH0025681125</t>
        </is>
      </c>
      <c r="B2374" t="n">
        <v>78</v>
      </c>
      <c r="C2374" t="n">
        <v>448396</v>
      </c>
      <c r="D2374" t="inlineStr">
        <is>
          <t>POTTS</t>
        </is>
      </c>
      <c r="E2374" t="inlineStr">
        <is>
          <t>THOMAS</t>
        </is>
      </c>
      <c r="F2374">
        <f>CONCATENATE(D2374," ",LEFT(H2374,4),"T=",AU2374,"D=",AV2374,"R=",AW2374,"M=",AX2374,"L=",AY2374,"B=",AZ2374)</f>
        <v/>
      </c>
      <c r="G2374" t="inlineStr">
        <is>
          <t>L</t>
        </is>
      </c>
      <c r="I2374" t="inlineStr">
        <is>
          <t>1959-02-16</t>
        </is>
      </c>
      <c r="J2374" t="inlineStr">
        <is>
          <t>2020-08-08</t>
        </is>
      </c>
      <c r="K2374" t="inlineStr">
        <is>
          <t>ACTIVE</t>
        </is>
      </c>
      <c r="L2374" t="inlineStr">
        <is>
          <t>D</t>
        </is>
      </c>
      <c r="M2374">
        <f>RIGHT(L2374,LEN(L2374)-FIND(" ",L2374))</f>
        <v/>
      </c>
      <c r="N2374" t="inlineStr">
        <is>
          <t>2227 RISHER RD SW</t>
        </is>
      </c>
      <c r="P2374" t="inlineStr">
        <is>
          <t>WARREN</t>
        </is>
      </c>
      <c r="Q2374" t="inlineStr">
        <is>
          <t>OH</t>
        </is>
      </c>
      <c r="R2374" t="n">
        <v>44485</v>
      </c>
      <c r="AD2374" t="inlineStr">
        <is>
          <t>TRUMBULL CAREER &amp; TECH CENTER</t>
        </is>
      </c>
      <c r="AE2374" t="inlineStr">
        <is>
          <t>WARREN CITY</t>
        </is>
      </c>
      <c r="AF2374" t="inlineStr">
        <is>
          <t>WARREN CITY SD</t>
        </is>
      </c>
      <c r="AH2374" t="n">
        <v>14</v>
      </c>
      <c r="AI2374" t="n">
        <v>11</v>
      </c>
      <c r="AN2374" t="inlineStr">
        <is>
          <t>WARREN</t>
        </is>
      </c>
      <c r="AO2374" t="inlineStr">
        <is>
          <t>WARREN CITY 6G</t>
        </is>
      </c>
      <c r="AP2374" t="inlineStr">
        <is>
          <t>78-P-AEH</t>
        </is>
      </c>
      <c r="AQ2374" t="n">
        <v>9</v>
      </c>
      <c r="AR2374" t="n">
        <v>64</v>
      </c>
      <c r="AS2374" t="n">
        <v>32</v>
      </c>
      <c r="AV2374" t="inlineStr">
        <is>
          <t>WARREN-WARD 6</t>
        </is>
      </c>
      <c r="AW2374">
        <f>COUNTA($BA$2374:$EE$2374)</f>
        <v/>
      </c>
      <c r="AX2374">
        <f>COUNTIF($BA$2374:$EE$2374,"D")</f>
        <v/>
      </c>
      <c r="AY2374">
        <f>COUNTIF($BA$2374:$EE$2374,"R")</f>
        <v/>
      </c>
      <c r="AZ2374">
        <f>IF(BL2374="D",1,0)+IF(BM2374="D",1,0)+IF(BR2374="D",1,0)+IF(BS2374="D",1,0)+IF(BU2374="D",1,0)+IF(CA2374="D",1,0)+IF(CB2374="D",1,0)+IF(CC2374="D",1,0)+IF(CD2374="D",1,0)+IF(CJ2374="D",1,0)+IF(CK2374="D",1,0)+IF(CO2374="D",1,0)+IF(CP2374="D",1,0)+IF(CQ2374="D",1,0)+IF(CU2374="D",1,0)+IF(CV2374="D",1,0)+IF(DB2374="D",1,0)+IF(DC2374="D",1,0)+IF(DH2374="D",1,0)+IF(DI2374="D",1,0)+IF(DM2374="D",1,0)+IF(DN2374="D",1,0)+IF(DO2374="D",1,0)+IF(DU2374="D",1,0)+IF(DX2374="D",1,0)</f>
        <v/>
      </c>
      <c r="BA2374">
        <f>IF(DH2374&lt;&gt;"",1,0)+IF(DI2374&lt;&gt;"",1,0)+IF(DK2374&lt;&gt;"",1,0)+IF(DM2374&lt;&gt;"",1,0)+IF(DN2374&lt;&gt;"",1,0)+IF(DO2374&lt;&gt;"",1,0)+IF(DQ2374&lt;&gt;"",1,0)+IF(DR2374&lt;&gt;"",1,0)+IF(DT2374&lt;&gt;"",1,0)+IF(DU2374&lt;&gt;"",1,0)+IF(DV2374&lt;&gt;"",1,0)+IF(DW2374&lt;&gt;"",1,0)+IF(DX2374&lt;&gt;"",1,0)+IF(DZ2374&lt;&gt;"",1,0)+IF(EA2374&lt;&gt;"",1,0)+IF(EB2374&lt;&gt;"",1,0)+IF(EE2374&lt;&gt;"",1,0)</f>
        <v/>
      </c>
      <c r="BB2374">
        <f>IF(AND(AV2374&gt;0, AW2374&gt;0),1,0)</f>
        <v/>
      </c>
      <c r="BL2374" t="inlineStr">
        <is>
          <t>X</t>
        </is>
      </c>
      <c r="DN2374" t="inlineStr">
        <is>
          <t>X</t>
        </is>
      </c>
      <c r="DT2374" t="inlineStr">
        <is>
          <t>D</t>
        </is>
      </c>
      <c r="DU2374" t="inlineStr">
        <is>
          <t>X</t>
        </is>
      </c>
      <c r="DW2374" t="inlineStr">
        <is>
          <t>D</t>
        </is>
      </c>
      <c r="DX2374" t="inlineStr">
        <is>
          <t>X</t>
        </is>
      </c>
      <c r="EA2374" t="inlineStr">
        <is>
          <t>X</t>
        </is>
      </c>
      <c r="ED2374" t="inlineStr">
        <is>
          <t>D</t>
        </is>
      </c>
      <c r="EF2374" t="inlineStr">
        <is>
          <t>X</t>
        </is>
      </c>
    </row>
    <row r="2375">
      <c r="A2375" t="inlineStr">
        <is>
          <t>OH0027700602</t>
        </is>
      </c>
      <c r="B2375" t="n">
        <v>78</v>
      </c>
      <c r="C2375" t="n">
        <v>490669</v>
      </c>
      <c r="D2375" t="inlineStr">
        <is>
          <t>FEKE</t>
        </is>
      </c>
      <c r="E2375" t="inlineStr">
        <is>
          <t>GERALD</t>
        </is>
      </c>
      <c r="F2375">
        <f>CONCATENATE(D2375," ",LEFT(H2375,4),"T=",AU2375,"D=",AV2375,"R=",AW2375,"M=",AX2375,"L=",AY2375,"B=",AZ2375)</f>
        <v/>
      </c>
      <c r="G2375" t="inlineStr">
        <is>
          <t>EDWARD</t>
        </is>
      </c>
      <c r="I2375" t="inlineStr">
        <is>
          <t>1960-12-09</t>
        </is>
      </c>
      <c r="J2375" t="inlineStr">
        <is>
          <t>2024-10-03</t>
        </is>
      </c>
      <c r="K2375" t="inlineStr">
        <is>
          <t>ACTIVE</t>
        </is>
      </c>
      <c r="M2375">
        <f>RIGHT(L2375,LEN(L2375)-FIND(" ",L2375))</f>
        <v/>
      </c>
      <c r="N2375" t="inlineStr">
        <is>
          <t>2023 JACKSON ST SW</t>
        </is>
      </c>
      <c r="P2375" t="inlineStr">
        <is>
          <t>WARREN</t>
        </is>
      </c>
      <c r="Q2375" t="inlineStr">
        <is>
          <t>OH</t>
        </is>
      </c>
      <c r="R2375" t="n">
        <v>44485</v>
      </c>
      <c r="AD2375" t="inlineStr">
        <is>
          <t>TRUMBULL CAREER &amp; TECH CENTER</t>
        </is>
      </c>
      <c r="AE2375" t="inlineStr">
        <is>
          <t>WARREN CITY</t>
        </is>
      </c>
      <c r="AF2375" t="inlineStr">
        <is>
          <t>WARREN CITY SD</t>
        </is>
      </c>
      <c r="AH2375" t="n">
        <v>14</v>
      </c>
      <c r="AI2375" t="n">
        <v>11</v>
      </c>
      <c r="AN2375" t="inlineStr">
        <is>
          <t>WARREN</t>
        </is>
      </c>
      <c r="AO2375" t="inlineStr">
        <is>
          <t>WARREN CITY 6G</t>
        </is>
      </c>
      <c r="AP2375" t="inlineStr">
        <is>
          <t>78-P-AEH</t>
        </is>
      </c>
      <c r="AQ2375" t="n">
        <v>9</v>
      </c>
      <c r="AR2375" t="n">
        <v>64</v>
      </c>
      <c r="AS2375" t="n">
        <v>32</v>
      </c>
      <c r="AV2375" t="inlineStr">
        <is>
          <t>WARREN-WARD 6</t>
        </is>
      </c>
      <c r="AW2375">
        <f>COUNTA($BA$2375:$EE$2375)</f>
        <v/>
      </c>
      <c r="AX2375">
        <f>COUNTIF($BA$2375:$EE$2375,"D")</f>
        <v/>
      </c>
      <c r="AY2375">
        <f>COUNTIF($BA$2375:$EE$2375,"R")</f>
        <v/>
      </c>
      <c r="AZ2375">
        <f>IF(BL2375="D",1,0)+IF(BM2375="D",1,0)+IF(BR2375="D",1,0)+IF(BS2375="D",1,0)+IF(BU2375="D",1,0)+IF(CA2375="D",1,0)+IF(CB2375="D",1,0)+IF(CC2375="D",1,0)+IF(CD2375="D",1,0)+IF(CJ2375="D",1,0)+IF(CK2375="D",1,0)+IF(CO2375="D",1,0)+IF(CP2375="D",1,0)+IF(CQ2375="D",1,0)+IF(CU2375="D",1,0)+IF(CV2375="D",1,0)+IF(DB2375="D",1,0)+IF(DC2375="D",1,0)+IF(DH2375="D",1,0)+IF(DI2375="D",1,0)+IF(DM2375="D",1,0)+IF(DN2375="D",1,0)+IF(DO2375="D",1,0)+IF(DU2375="D",1,0)+IF(DX2375="D",1,0)</f>
        <v/>
      </c>
      <c r="BA2375">
        <f>IF(DH2375&lt;&gt;"",1,0)+IF(DI2375&lt;&gt;"",1,0)+IF(DK2375&lt;&gt;"",1,0)+IF(DM2375&lt;&gt;"",1,0)+IF(DN2375&lt;&gt;"",1,0)+IF(DO2375&lt;&gt;"",1,0)+IF(DQ2375&lt;&gt;"",1,0)+IF(DR2375&lt;&gt;"",1,0)+IF(DT2375&lt;&gt;"",1,0)+IF(DU2375&lt;&gt;"",1,0)+IF(DV2375&lt;&gt;"",1,0)+IF(DW2375&lt;&gt;"",1,0)+IF(DX2375&lt;&gt;"",1,0)+IF(DZ2375&lt;&gt;"",1,0)+IF(EA2375&lt;&gt;"",1,0)+IF(EB2375&lt;&gt;"",1,0)+IF(EE2375&lt;&gt;"",1,0)</f>
        <v/>
      </c>
      <c r="BB2375">
        <f>IF(AND(AV2375&gt;0, AW2375&gt;0),1,0)</f>
        <v/>
      </c>
      <c r="DN2375" t="inlineStr">
        <is>
          <t>X</t>
        </is>
      </c>
      <c r="DU2375" t="inlineStr">
        <is>
          <t>X</t>
        </is>
      </c>
      <c r="DX2375" t="inlineStr">
        <is>
          <t>X</t>
        </is>
      </c>
      <c r="EF2375" t="inlineStr">
        <is>
          <t>X</t>
        </is>
      </c>
    </row>
    <row r="2376">
      <c r="A2376" t="inlineStr">
        <is>
          <t>OH0024470719</t>
        </is>
      </c>
      <c r="B2376" t="n">
        <v>78</v>
      </c>
      <c r="C2376" t="n">
        <v>428947</v>
      </c>
      <c r="D2376" t="inlineStr">
        <is>
          <t>WILKS</t>
        </is>
      </c>
      <c r="E2376" t="inlineStr">
        <is>
          <t>MARIA</t>
        </is>
      </c>
      <c r="F2376">
        <f>CONCATENATE(D2376," ",LEFT(H2376,4),"T=",AU2376,"D=",AV2376,"R=",AW2376,"M=",AX2376,"L=",AY2376,"B=",AZ2376)</f>
        <v/>
      </c>
      <c r="G2376" t="inlineStr">
        <is>
          <t>L</t>
        </is>
      </c>
      <c r="I2376" t="inlineStr">
        <is>
          <t>1951-03-09</t>
        </is>
      </c>
      <c r="J2376" t="inlineStr">
        <is>
          <t>2024-09-03</t>
        </is>
      </c>
      <c r="K2376" t="inlineStr">
        <is>
          <t>ACTIVE</t>
        </is>
      </c>
      <c r="M2376">
        <f>RIGHT(L2376,LEN(L2376)-FIND(" ",L2376))</f>
        <v/>
      </c>
      <c r="N2376" t="inlineStr">
        <is>
          <t>1774 VICTORIA ST SW</t>
        </is>
      </c>
      <c r="P2376" t="inlineStr">
        <is>
          <t>WARREN</t>
        </is>
      </c>
      <c r="Q2376" t="inlineStr">
        <is>
          <t>OH</t>
        </is>
      </c>
      <c r="R2376" t="n">
        <v>44485</v>
      </c>
      <c r="AD2376" t="inlineStr">
        <is>
          <t>TRUMBULL CAREER &amp; TECH CENTER</t>
        </is>
      </c>
      <c r="AE2376" t="inlineStr">
        <is>
          <t>WARREN CITY</t>
        </is>
      </c>
      <c r="AF2376" t="inlineStr">
        <is>
          <t>WARREN CITY SD</t>
        </is>
      </c>
      <c r="AH2376" t="n">
        <v>14</v>
      </c>
      <c r="AI2376" t="n">
        <v>11</v>
      </c>
      <c r="AN2376" t="inlineStr">
        <is>
          <t>WARREN</t>
        </is>
      </c>
      <c r="AO2376" t="inlineStr">
        <is>
          <t>WARREN CITY 6G</t>
        </is>
      </c>
      <c r="AP2376" t="inlineStr">
        <is>
          <t>78-P-AEH</t>
        </is>
      </c>
      <c r="AQ2376" t="n">
        <v>9</v>
      </c>
      <c r="AR2376" t="n">
        <v>64</v>
      </c>
      <c r="AS2376" t="n">
        <v>32</v>
      </c>
      <c r="AV2376" t="inlineStr">
        <is>
          <t>WARREN-WARD 6</t>
        </is>
      </c>
      <c r="AW2376">
        <f>COUNTA($BA$2376:$EE$2376)</f>
        <v/>
      </c>
      <c r="AX2376">
        <f>COUNTIF($BA$2376:$EE$2376,"D")</f>
        <v/>
      </c>
      <c r="AY2376">
        <f>COUNTIF($BA$2376:$EE$2376,"R")</f>
        <v/>
      </c>
      <c r="AZ2376">
        <f>IF(BL2376="D",1,0)+IF(BM2376="D",1,0)+IF(BR2376="D",1,0)+IF(BS2376="D",1,0)+IF(BU2376="D",1,0)+IF(CA2376="D",1,0)+IF(CB2376="D",1,0)+IF(CC2376="D",1,0)+IF(CD2376="D",1,0)+IF(CJ2376="D",1,0)+IF(CK2376="D",1,0)+IF(CO2376="D",1,0)+IF(CP2376="D",1,0)+IF(CQ2376="D",1,0)+IF(CU2376="D",1,0)+IF(CV2376="D",1,0)+IF(DB2376="D",1,0)+IF(DC2376="D",1,0)+IF(DH2376="D",1,0)+IF(DI2376="D",1,0)+IF(DM2376="D",1,0)+IF(DN2376="D",1,0)+IF(DO2376="D",1,0)+IF(DU2376="D",1,0)+IF(DX2376="D",1,0)</f>
        <v/>
      </c>
      <c r="BA2376">
        <f>IF(DH2376&lt;&gt;"",1,0)+IF(DI2376&lt;&gt;"",1,0)+IF(DK2376&lt;&gt;"",1,0)+IF(DM2376&lt;&gt;"",1,0)+IF(DN2376&lt;&gt;"",1,0)+IF(DO2376&lt;&gt;"",1,0)+IF(DQ2376&lt;&gt;"",1,0)+IF(DR2376&lt;&gt;"",1,0)+IF(DT2376&lt;&gt;"",1,0)+IF(DU2376&lt;&gt;"",1,0)+IF(DV2376&lt;&gt;"",1,0)+IF(DW2376&lt;&gt;"",1,0)+IF(DX2376&lt;&gt;"",1,0)+IF(DZ2376&lt;&gt;"",1,0)+IF(EA2376&lt;&gt;"",1,0)+IF(EB2376&lt;&gt;"",1,0)+IF(EE2376&lt;&gt;"",1,0)</f>
        <v/>
      </c>
      <c r="BB2376">
        <f>IF(AND(AV2376&gt;0, AW2376&gt;0),1,0)</f>
        <v/>
      </c>
      <c r="EF2376" t="inlineStr">
        <is>
          <t>X</t>
        </is>
      </c>
    </row>
    <row r="2377">
      <c r="A2377" t="inlineStr">
        <is>
          <t>OH0020371113</t>
        </is>
      </c>
      <c r="B2377" t="n">
        <v>78</v>
      </c>
      <c r="C2377" t="n">
        <v>367021</v>
      </c>
      <c r="D2377" t="inlineStr">
        <is>
          <t>SVACHA</t>
        </is>
      </c>
      <c r="E2377" t="inlineStr">
        <is>
          <t>RYAN</t>
        </is>
      </c>
      <c r="F2377">
        <f>CONCATENATE(D2377," ",LEFT(H2377,4),"T=",AU2377,"D=",AV2377,"R=",AW2377,"M=",AX2377,"L=",AY2377,"B=",AZ2377)</f>
        <v/>
      </c>
      <c r="G2377" t="inlineStr">
        <is>
          <t>KEITH</t>
        </is>
      </c>
      <c r="I2377" t="inlineStr">
        <is>
          <t>1975-07-08</t>
        </is>
      </c>
      <c r="J2377" t="inlineStr">
        <is>
          <t>2024-07-08</t>
        </is>
      </c>
      <c r="K2377" t="inlineStr">
        <is>
          <t>ACTIVE</t>
        </is>
      </c>
      <c r="M2377">
        <f>RIGHT(L2377,LEN(L2377)-FIND(" ",L2377))</f>
        <v/>
      </c>
      <c r="N2377" t="inlineStr">
        <is>
          <t>1880 FRONT ST SW</t>
        </is>
      </c>
      <c r="P2377" t="inlineStr">
        <is>
          <t>WARREN</t>
        </is>
      </c>
      <c r="Q2377" t="inlineStr">
        <is>
          <t>OH</t>
        </is>
      </c>
      <c r="R2377" t="n">
        <v>44485</v>
      </c>
      <c r="AD2377" t="inlineStr">
        <is>
          <t>TRUMBULL CAREER &amp; TECH CENTER</t>
        </is>
      </c>
      <c r="AE2377" t="inlineStr">
        <is>
          <t>WARREN CITY</t>
        </is>
      </c>
      <c r="AF2377" t="inlineStr">
        <is>
          <t>WARREN CITY SD</t>
        </is>
      </c>
      <c r="AH2377" t="n">
        <v>14</v>
      </c>
      <c r="AI2377" t="n">
        <v>11</v>
      </c>
      <c r="AN2377" t="inlineStr">
        <is>
          <t>WARREN</t>
        </is>
      </c>
      <c r="AO2377" t="inlineStr">
        <is>
          <t>WARREN CITY 6G</t>
        </is>
      </c>
      <c r="AP2377" t="inlineStr">
        <is>
          <t>78-P-AEH</t>
        </is>
      </c>
      <c r="AQ2377" t="n">
        <v>9</v>
      </c>
      <c r="AR2377" t="n">
        <v>64</v>
      </c>
      <c r="AS2377" t="n">
        <v>32</v>
      </c>
      <c r="AV2377" t="inlineStr">
        <is>
          <t>WARREN-WARD 6</t>
        </is>
      </c>
      <c r="AW2377">
        <f>COUNTA($BA$2377:$EE$2377)</f>
        <v/>
      </c>
      <c r="AX2377">
        <f>COUNTIF($BA$2377:$EE$2377,"D")</f>
        <v/>
      </c>
      <c r="AY2377">
        <f>COUNTIF($BA$2377:$EE$2377,"R")</f>
        <v/>
      </c>
      <c r="AZ2377">
        <f>IF(BL2377="D",1,0)+IF(BM2377="D",1,0)+IF(BR2377="D",1,0)+IF(BS2377="D",1,0)+IF(BU2377="D",1,0)+IF(CA2377="D",1,0)+IF(CB2377="D",1,0)+IF(CC2377="D",1,0)+IF(CD2377="D",1,0)+IF(CJ2377="D",1,0)+IF(CK2377="D",1,0)+IF(CO2377="D",1,0)+IF(CP2377="D",1,0)+IF(CQ2377="D",1,0)+IF(CU2377="D",1,0)+IF(CV2377="D",1,0)+IF(DB2377="D",1,0)+IF(DC2377="D",1,0)+IF(DH2377="D",1,0)+IF(DI2377="D",1,0)+IF(DM2377="D",1,0)+IF(DN2377="D",1,0)+IF(DO2377="D",1,0)+IF(DU2377="D",1,0)+IF(DX2377="D",1,0)</f>
        <v/>
      </c>
      <c r="BA2377">
        <f>IF(DH2377&lt;&gt;"",1,0)+IF(DI2377&lt;&gt;"",1,0)+IF(DK2377&lt;&gt;"",1,0)+IF(DM2377&lt;&gt;"",1,0)+IF(DN2377&lt;&gt;"",1,0)+IF(DO2377&lt;&gt;"",1,0)+IF(DQ2377&lt;&gt;"",1,0)+IF(DR2377&lt;&gt;"",1,0)+IF(DT2377&lt;&gt;"",1,0)+IF(DU2377&lt;&gt;"",1,0)+IF(DV2377&lt;&gt;"",1,0)+IF(DW2377&lt;&gt;"",1,0)+IF(DX2377&lt;&gt;"",1,0)+IF(DZ2377&lt;&gt;"",1,0)+IF(EA2377&lt;&gt;"",1,0)+IF(EB2377&lt;&gt;"",1,0)+IF(EE2377&lt;&gt;"",1,0)</f>
        <v/>
      </c>
      <c r="BB2377">
        <f>IF(AND(AV2377&gt;0, AW2377&gt;0),1,0)</f>
        <v/>
      </c>
      <c r="CA2377" t="inlineStr">
        <is>
          <t>X</t>
        </is>
      </c>
      <c r="CP2377" t="inlineStr">
        <is>
          <t>X</t>
        </is>
      </c>
      <c r="CU2377" t="inlineStr">
        <is>
          <t>R</t>
        </is>
      </c>
      <c r="CY2377" t="inlineStr">
        <is>
          <t>X</t>
        </is>
      </c>
      <c r="DN2377" t="inlineStr">
        <is>
          <t>X</t>
        </is>
      </c>
      <c r="EF2377" t="inlineStr">
        <is>
          <t>X</t>
        </is>
      </c>
    </row>
    <row r="2378">
      <c r="A2378" t="inlineStr">
        <is>
          <t>OH0024692665</t>
        </is>
      </c>
      <c r="B2378" t="n">
        <v>78</v>
      </c>
      <c r="C2378" t="n">
        <v>433822</v>
      </c>
      <c r="D2378" t="inlineStr">
        <is>
          <t>CHEATHAM</t>
        </is>
      </c>
      <c r="E2378" t="inlineStr">
        <is>
          <t>BRAD</t>
        </is>
      </c>
      <c r="F2378">
        <f>CONCATENATE(D2378," ",LEFT(H2378,4),"T=",AU2378,"D=",AV2378,"R=",AW2378,"M=",AX2378,"L=",AY2378,"B=",AZ2378)</f>
        <v/>
      </c>
      <c r="G2378" t="inlineStr">
        <is>
          <t>LAVOY</t>
        </is>
      </c>
      <c r="H2378" t="inlineStr">
        <is>
          <t>SR</t>
        </is>
      </c>
      <c r="I2378" t="inlineStr">
        <is>
          <t>1958-09-20</t>
        </is>
      </c>
      <c r="J2378" t="inlineStr">
        <is>
          <t>2022-09-06</t>
        </is>
      </c>
      <c r="K2378" t="inlineStr">
        <is>
          <t>ACTIVE</t>
        </is>
      </c>
      <c r="L2378" t="inlineStr">
        <is>
          <t>D</t>
        </is>
      </c>
      <c r="M2378">
        <f>RIGHT(L2378,LEN(L2378)-FIND(" ",L2378))</f>
        <v/>
      </c>
      <c r="N2378" t="inlineStr">
        <is>
          <t>1784 JACKSON ST SW</t>
        </is>
      </c>
      <c r="P2378" t="inlineStr">
        <is>
          <t>WARREN</t>
        </is>
      </c>
      <c r="Q2378" t="inlineStr">
        <is>
          <t>OH</t>
        </is>
      </c>
      <c r="R2378" t="n">
        <v>44485</v>
      </c>
      <c r="AD2378" t="inlineStr">
        <is>
          <t>TRUMBULL CAREER &amp; TECH CENTER</t>
        </is>
      </c>
      <c r="AE2378" t="inlineStr">
        <is>
          <t>WARREN CITY</t>
        </is>
      </c>
      <c r="AF2378" t="inlineStr">
        <is>
          <t>WARREN CITY SD</t>
        </is>
      </c>
      <c r="AH2378" t="n">
        <v>14</v>
      </c>
      <c r="AI2378" t="n">
        <v>11</v>
      </c>
      <c r="AN2378" t="inlineStr">
        <is>
          <t>WARREN</t>
        </is>
      </c>
      <c r="AO2378" t="inlineStr">
        <is>
          <t>WARREN CITY 6G</t>
        </is>
      </c>
      <c r="AP2378" t="inlineStr">
        <is>
          <t>78-P-AEH</t>
        </is>
      </c>
      <c r="AQ2378" t="n">
        <v>9</v>
      </c>
      <c r="AR2378" t="n">
        <v>64</v>
      </c>
      <c r="AS2378" t="n">
        <v>32</v>
      </c>
      <c r="AV2378" t="inlineStr">
        <is>
          <t>WARREN-WARD 6</t>
        </is>
      </c>
      <c r="AW2378">
        <f>COUNTA($BA$2378:$EE$2378)</f>
        <v/>
      </c>
      <c r="AX2378">
        <f>COUNTIF($BA$2378:$EE$2378,"D")</f>
        <v/>
      </c>
      <c r="AY2378">
        <f>COUNTIF($BA$2378:$EE$2378,"R")</f>
        <v/>
      </c>
      <c r="AZ2378">
        <f>IF(BL2378="D",1,0)+IF(BM2378="D",1,0)+IF(BR2378="D",1,0)+IF(BS2378="D",1,0)+IF(BU2378="D",1,0)+IF(CA2378="D",1,0)+IF(CB2378="D",1,0)+IF(CC2378="D",1,0)+IF(CD2378="D",1,0)+IF(CJ2378="D",1,0)+IF(CK2378="D",1,0)+IF(CO2378="D",1,0)+IF(CP2378="D",1,0)+IF(CQ2378="D",1,0)+IF(CU2378="D",1,0)+IF(CV2378="D",1,0)+IF(DB2378="D",1,0)+IF(DC2378="D",1,0)+IF(DH2378="D",1,0)+IF(DI2378="D",1,0)+IF(DM2378="D",1,0)+IF(DN2378="D",1,0)+IF(DO2378="D",1,0)+IF(DU2378="D",1,0)+IF(DX2378="D",1,0)</f>
        <v/>
      </c>
      <c r="BA2378">
        <f>IF(DH2378&lt;&gt;"",1,0)+IF(DI2378&lt;&gt;"",1,0)+IF(DK2378&lt;&gt;"",1,0)+IF(DM2378&lt;&gt;"",1,0)+IF(DN2378&lt;&gt;"",1,0)+IF(DO2378&lt;&gt;"",1,0)+IF(DQ2378&lt;&gt;"",1,0)+IF(DR2378&lt;&gt;"",1,0)+IF(DT2378&lt;&gt;"",1,0)+IF(DU2378&lt;&gt;"",1,0)+IF(DV2378&lt;&gt;"",1,0)+IF(DW2378&lt;&gt;"",1,0)+IF(DX2378&lt;&gt;"",1,0)+IF(DZ2378&lt;&gt;"",1,0)+IF(EA2378&lt;&gt;"",1,0)+IF(EB2378&lt;&gt;"",1,0)+IF(EE2378&lt;&gt;"",1,0)</f>
        <v/>
      </c>
      <c r="BB2378">
        <f>IF(AND(AV2378&gt;0, AW2378&gt;0),1,0)</f>
        <v/>
      </c>
      <c r="BD2378" t="inlineStr">
        <is>
          <t>X</t>
        </is>
      </c>
      <c r="BH2378" t="inlineStr">
        <is>
          <t>X</t>
        </is>
      </c>
      <c r="BL2378" t="inlineStr">
        <is>
          <t>X</t>
        </is>
      </c>
      <c r="BP2378" t="inlineStr">
        <is>
          <t>X</t>
        </is>
      </c>
      <c r="CA2378" t="inlineStr">
        <is>
          <t>X</t>
        </is>
      </c>
      <c r="CH2378" t="inlineStr">
        <is>
          <t>D</t>
        </is>
      </c>
      <c r="CO2378" t="inlineStr">
        <is>
          <t>D</t>
        </is>
      </c>
      <c r="DN2378" t="inlineStr">
        <is>
          <t>X</t>
        </is>
      </c>
      <c r="DU2378" t="inlineStr">
        <is>
          <t>X</t>
        </is>
      </c>
      <c r="DW2378" t="inlineStr">
        <is>
          <t>D</t>
        </is>
      </c>
      <c r="DX2378" t="inlineStr">
        <is>
          <t>X</t>
        </is>
      </c>
      <c r="EA2378" t="inlineStr">
        <is>
          <t>X</t>
        </is>
      </c>
      <c r="EF2378" t="inlineStr">
        <is>
          <t>X</t>
        </is>
      </c>
    </row>
    <row r="2379">
      <c r="A2379" t="inlineStr">
        <is>
          <t>OH0026153421</t>
        </is>
      </c>
      <c r="B2379" t="n">
        <v>78</v>
      </c>
      <c r="C2379" t="n">
        <v>457249</v>
      </c>
      <c r="D2379" t="inlineStr">
        <is>
          <t>NICHOLSON</t>
        </is>
      </c>
      <c r="E2379" t="inlineStr">
        <is>
          <t>SANDRA</t>
        </is>
      </c>
      <c r="F2379">
        <f>CONCATENATE(D2379," ",LEFT(H2379,4),"T=",AU2379,"D=",AV2379,"R=",AW2379,"M=",AX2379,"L=",AY2379,"B=",AZ2379)</f>
        <v/>
      </c>
      <c r="G2379" t="inlineStr">
        <is>
          <t>JEAN</t>
        </is>
      </c>
      <c r="I2379" t="inlineStr">
        <is>
          <t>1965-08-06</t>
        </is>
      </c>
      <c r="J2379" t="inlineStr">
        <is>
          <t>2024-10-03</t>
        </is>
      </c>
      <c r="K2379" t="inlineStr">
        <is>
          <t>ACTIVE</t>
        </is>
      </c>
      <c r="M2379">
        <f>RIGHT(L2379,LEN(L2379)-FIND(" ",L2379))</f>
        <v/>
      </c>
      <c r="N2379" t="inlineStr">
        <is>
          <t>2443 CRANWOOD DR SW</t>
        </is>
      </c>
      <c r="P2379" t="inlineStr">
        <is>
          <t>WARREN</t>
        </is>
      </c>
      <c r="Q2379" t="inlineStr">
        <is>
          <t>OH</t>
        </is>
      </c>
      <c r="R2379" t="n">
        <v>44485</v>
      </c>
      <c r="AD2379" t="inlineStr">
        <is>
          <t>TRUMBULL CAREER &amp; TECH CENTER</t>
        </is>
      </c>
      <c r="AE2379" t="inlineStr">
        <is>
          <t>WARREN CITY</t>
        </is>
      </c>
      <c r="AF2379" t="inlineStr">
        <is>
          <t>WARREN CITY SD</t>
        </is>
      </c>
      <c r="AH2379" t="n">
        <v>14</v>
      </c>
      <c r="AI2379" t="n">
        <v>11</v>
      </c>
      <c r="AN2379" t="inlineStr">
        <is>
          <t>WARREN</t>
        </is>
      </c>
      <c r="AO2379" t="inlineStr">
        <is>
          <t>WARREN CITY 6G</t>
        </is>
      </c>
      <c r="AP2379" t="inlineStr">
        <is>
          <t>78-P-AEH</t>
        </is>
      </c>
      <c r="AQ2379" t="n">
        <v>9</v>
      </c>
      <c r="AR2379" t="n">
        <v>64</v>
      </c>
      <c r="AS2379" t="n">
        <v>32</v>
      </c>
      <c r="AV2379" t="inlineStr">
        <is>
          <t>WARREN-WARD 6</t>
        </is>
      </c>
      <c r="AW2379">
        <f>COUNTA($BA$2379:$EE$2379)</f>
        <v/>
      </c>
      <c r="AX2379">
        <f>COUNTIF($BA$2379:$EE$2379,"D")</f>
        <v/>
      </c>
      <c r="AY2379">
        <f>COUNTIF($BA$2379:$EE$2379,"R")</f>
        <v/>
      </c>
      <c r="AZ2379">
        <f>IF(BL2379="D",1,0)+IF(BM2379="D",1,0)+IF(BR2379="D",1,0)+IF(BS2379="D",1,0)+IF(BU2379="D",1,0)+IF(CA2379="D",1,0)+IF(CB2379="D",1,0)+IF(CC2379="D",1,0)+IF(CD2379="D",1,0)+IF(CJ2379="D",1,0)+IF(CK2379="D",1,0)+IF(CO2379="D",1,0)+IF(CP2379="D",1,0)+IF(CQ2379="D",1,0)+IF(CU2379="D",1,0)+IF(CV2379="D",1,0)+IF(DB2379="D",1,0)+IF(DC2379="D",1,0)+IF(DH2379="D",1,0)+IF(DI2379="D",1,0)+IF(DM2379="D",1,0)+IF(DN2379="D",1,0)+IF(DO2379="D",1,0)+IF(DU2379="D",1,0)+IF(DX2379="D",1,0)</f>
        <v/>
      </c>
      <c r="BA2379">
        <f>IF(DH2379&lt;&gt;"",1,0)+IF(DI2379&lt;&gt;"",1,0)+IF(DK2379&lt;&gt;"",1,0)+IF(DM2379&lt;&gt;"",1,0)+IF(DN2379&lt;&gt;"",1,0)+IF(DO2379&lt;&gt;"",1,0)+IF(DQ2379&lt;&gt;"",1,0)+IF(DR2379&lt;&gt;"",1,0)+IF(DT2379&lt;&gt;"",1,0)+IF(DU2379&lt;&gt;"",1,0)+IF(DV2379&lt;&gt;"",1,0)+IF(DW2379&lt;&gt;"",1,0)+IF(DX2379&lt;&gt;"",1,0)+IF(DZ2379&lt;&gt;"",1,0)+IF(EA2379&lt;&gt;"",1,0)+IF(EB2379&lt;&gt;"",1,0)+IF(EE2379&lt;&gt;"",1,0)</f>
        <v/>
      </c>
      <c r="BB2379">
        <f>IF(AND(AV2379&gt;0, AW2379&gt;0),1,0)</f>
        <v/>
      </c>
      <c r="DU2379" t="inlineStr">
        <is>
          <t>X</t>
        </is>
      </c>
      <c r="DX2379" t="inlineStr">
        <is>
          <t>X</t>
        </is>
      </c>
      <c r="EA2379" t="inlineStr">
        <is>
          <t>X</t>
        </is>
      </c>
      <c r="EF2379" t="inlineStr">
        <is>
          <t>X</t>
        </is>
      </c>
    </row>
    <row r="2380">
      <c r="A2380" t="inlineStr">
        <is>
          <t>OH0020995718</t>
        </is>
      </c>
      <c r="B2380" t="n">
        <v>78</v>
      </c>
      <c r="C2380" t="n">
        <v>373625</v>
      </c>
      <c r="D2380" t="inlineStr">
        <is>
          <t>KASER</t>
        </is>
      </c>
      <c r="E2380" t="inlineStr">
        <is>
          <t>MADELYN</t>
        </is>
      </c>
      <c r="F2380">
        <f>CONCATENATE(D2380," ",LEFT(H2380,4),"T=",AU2380,"D=",AV2380,"R=",AW2380,"M=",AX2380,"L=",AY2380,"B=",AZ2380)</f>
        <v/>
      </c>
      <c r="G2380" t="inlineStr">
        <is>
          <t>M</t>
        </is>
      </c>
      <c r="I2380" t="inlineStr">
        <is>
          <t>1969-05-11</t>
        </is>
      </c>
      <c r="J2380" t="inlineStr">
        <is>
          <t>2023-07-08</t>
        </is>
      </c>
      <c r="K2380" t="inlineStr">
        <is>
          <t>ACTIVE</t>
        </is>
      </c>
      <c r="M2380">
        <f>RIGHT(L2380,LEN(L2380)-FIND(" ",L2380))</f>
        <v/>
      </c>
      <c r="N2380" t="inlineStr">
        <is>
          <t>504 AUSTIN AVE SW</t>
        </is>
      </c>
      <c r="P2380" t="inlineStr">
        <is>
          <t>WARREN</t>
        </is>
      </c>
      <c r="Q2380" t="inlineStr">
        <is>
          <t>OH</t>
        </is>
      </c>
      <c r="R2380" t="n">
        <v>44485</v>
      </c>
      <c r="AD2380" t="inlineStr">
        <is>
          <t>TRUMBULL CAREER &amp; TECH CENTER</t>
        </is>
      </c>
      <c r="AE2380" t="inlineStr">
        <is>
          <t>WARREN CITY</t>
        </is>
      </c>
      <c r="AF2380" t="inlineStr">
        <is>
          <t>WARREN CITY SD</t>
        </is>
      </c>
      <c r="AH2380" t="n">
        <v>14</v>
      </c>
      <c r="AI2380" t="n">
        <v>11</v>
      </c>
      <c r="AN2380" t="inlineStr">
        <is>
          <t>WARREN</t>
        </is>
      </c>
      <c r="AO2380" t="inlineStr">
        <is>
          <t>WARREN CITY 6G</t>
        </is>
      </c>
      <c r="AP2380" t="inlineStr">
        <is>
          <t>78-P-AEH</t>
        </is>
      </c>
      <c r="AQ2380" t="n">
        <v>9</v>
      </c>
      <c r="AR2380" t="n">
        <v>64</v>
      </c>
      <c r="AS2380" t="n">
        <v>32</v>
      </c>
      <c r="AV2380" t="inlineStr">
        <is>
          <t>WARREN-WARD 6</t>
        </is>
      </c>
      <c r="AW2380">
        <f>COUNTA($BA$2380:$EE$2380)</f>
        <v/>
      </c>
      <c r="AX2380">
        <f>COUNTIF($BA$2380:$EE$2380,"D")</f>
        <v/>
      </c>
      <c r="AY2380">
        <f>COUNTIF($BA$2380:$EE$2380,"R")</f>
        <v/>
      </c>
      <c r="AZ2380">
        <f>IF(BL2380="D",1,0)+IF(BM2380="D",1,0)+IF(BR2380="D",1,0)+IF(BS2380="D",1,0)+IF(BU2380="D",1,0)+IF(CA2380="D",1,0)+IF(CB2380="D",1,0)+IF(CC2380="D",1,0)+IF(CD2380="D",1,0)+IF(CJ2380="D",1,0)+IF(CK2380="D",1,0)+IF(CO2380="D",1,0)+IF(CP2380="D",1,0)+IF(CQ2380="D",1,0)+IF(CU2380="D",1,0)+IF(CV2380="D",1,0)+IF(DB2380="D",1,0)+IF(DC2380="D",1,0)+IF(DH2380="D",1,0)+IF(DI2380="D",1,0)+IF(DM2380="D",1,0)+IF(DN2380="D",1,0)+IF(DO2380="D",1,0)+IF(DU2380="D",1,0)+IF(DX2380="D",1,0)</f>
        <v/>
      </c>
      <c r="BA2380">
        <f>IF(DH2380&lt;&gt;"",1,0)+IF(DI2380&lt;&gt;"",1,0)+IF(DK2380&lt;&gt;"",1,0)+IF(DM2380&lt;&gt;"",1,0)+IF(DN2380&lt;&gt;"",1,0)+IF(DO2380&lt;&gt;"",1,0)+IF(DQ2380&lt;&gt;"",1,0)+IF(DR2380&lt;&gt;"",1,0)+IF(DT2380&lt;&gt;"",1,0)+IF(DU2380&lt;&gt;"",1,0)+IF(DV2380&lt;&gt;"",1,0)+IF(DW2380&lt;&gt;"",1,0)+IF(DX2380&lt;&gt;"",1,0)+IF(DZ2380&lt;&gt;"",1,0)+IF(EA2380&lt;&gt;"",1,0)+IF(EB2380&lt;&gt;"",1,0)+IF(EE2380&lt;&gt;"",1,0)</f>
        <v/>
      </c>
      <c r="BB2380">
        <f>IF(AND(AV2380&gt;0, AW2380&gt;0),1,0)</f>
        <v/>
      </c>
      <c r="DC2380" t="inlineStr">
        <is>
          <t>X</t>
        </is>
      </c>
      <c r="DN2380" t="inlineStr">
        <is>
          <t>X</t>
        </is>
      </c>
      <c r="EF2380" t="inlineStr">
        <is>
          <t>X</t>
        </is>
      </c>
    </row>
    <row r="2381">
      <c r="A2381" t="inlineStr">
        <is>
          <t>OH0025863916</t>
        </is>
      </c>
      <c r="B2381" t="n">
        <v>78</v>
      </c>
      <c r="C2381" t="n">
        <v>451851</v>
      </c>
      <c r="D2381" t="inlineStr">
        <is>
          <t>STAMBOLIA</t>
        </is>
      </c>
      <c r="E2381" t="inlineStr">
        <is>
          <t>JADEN</t>
        </is>
      </c>
      <c r="F2381">
        <f>CONCATENATE(D2381," ",LEFT(H2381,4),"T=",AU2381,"D=",AV2381,"R=",AW2381,"M=",AX2381,"L=",AY2381,"B=",AZ2381)</f>
        <v/>
      </c>
      <c r="G2381" t="inlineStr">
        <is>
          <t>MICHAEL</t>
        </is>
      </c>
      <c r="I2381" t="inlineStr">
        <is>
          <t>2000-05-08</t>
        </is>
      </c>
      <c r="J2381" t="inlineStr">
        <is>
          <t>2020-09-22</t>
        </is>
      </c>
      <c r="K2381" t="inlineStr">
        <is>
          <t>ACTIVE</t>
        </is>
      </c>
      <c r="M2381">
        <f>RIGHT(L2381,LEN(L2381)-FIND(" ",L2381))</f>
        <v/>
      </c>
      <c r="N2381" t="inlineStr">
        <is>
          <t>1824 UNION ST SW</t>
        </is>
      </c>
      <c r="P2381" t="inlineStr">
        <is>
          <t>WARREN</t>
        </is>
      </c>
      <c r="Q2381" t="inlineStr">
        <is>
          <t>OH</t>
        </is>
      </c>
      <c r="R2381" t="n">
        <v>44485</v>
      </c>
      <c r="V2381" t="inlineStr">
        <is>
          <t>1750 EUCLID AVE APT 612</t>
        </is>
      </c>
      <c r="X2381" t="inlineStr">
        <is>
          <t>CLEVELAND</t>
        </is>
      </c>
      <c r="Y2381" t="inlineStr">
        <is>
          <t>OH</t>
        </is>
      </c>
      <c r="Z2381" t="n">
        <v>44115</v>
      </c>
      <c r="AD2381" t="inlineStr">
        <is>
          <t>TRUMBULL CAREER &amp; TECH CENTER</t>
        </is>
      </c>
      <c r="AE2381" t="inlineStr">
        <is>
          <t>WARREN CITY</t>
        </is>
      </c>
      <c r="AF2381" t="inlineStr">
        <is>
          <t>WARREN CITY SD</t>
        </is>
      </c>
      <c r="AH2381" t="n">
        <v>14</v>
      </c>
      <c r="AI2381" t="n">
        <v>11</v>
      </c>
      <c r="AN2381" t="inlineStr">
        <is>
          <t>WARREN</t>
        </is>
      </c>
      <c r="AO2381" t="inlineStr">
        <is>
          <t>WARREN CITY 6G</t>
        </is>
      </c>
      <c r="AP2381" t="inlineStr">
        <is>
          <t>78-P-AEH</t>
        </is>
      </c>
      <c r="AQ2381" t="n">
        <v>9</v>
      </c>
      <c r="AR2381" t="n">
        <v>64</v>
      </c>
      <c r="AS2381" t="n">
        <v>32</v>
      </c>
      <c r="AV2381" t="inlineStr">
        <is>
          <t>WARREN-WARD 6</t>
        </is>
      </c>
      <c r="AW2381">
        <f>COUNTA($BA$2381:$EE$2381)</f>
        <v/>
      </c>
      <c r="AX2381">
        <f>COUNTIF($BA$2381:$EE$2381,"D")</f>
        <v/>
      </c>
      <c r="AY2381">
        <f>COUNTIF($BA$2381:$EE$2381,"R")</f>
        <v/>
      </c>
      <c r="AZ2381">
        <f>IF(BL2381="D",1,0)+IF(BM2381="D",1,0)+IF(BR2381="D",1,0)+IF(BS2381="D",1,0)+IF(BU2381="D",1,0)+IF(CA2381="D",1,0)+IF(CB2381="D",1,0)+IF(CC2381="D",1,0)+IF(CD2381="D",1,0)+IF(CJ2381="D",1,0)+IF(CK2381="D",1,0)+IF(CO2381="D",1,0)+IF(CP2381="D",1,0)+IF(CQ2381="D",1,0)+IF(CU2381="D",1,0)+IF(CV2381="D",1,0)+IF(DB2381="D",1,0)+IF(DC2381="D",1,0)+IF(DH2381="D",1,0)+IF(DI2381="D",1,0)+IF(DM2381="D",1,0)+IF(DN2381="D",1,0)+IF(DO2381="D",1,0)+IF(DU2381="D",1,0)+IF(DX2381="D",1,0)</f>
        <v/>
      </c>
      <c r="BA2381">
        <f>IF(DH2381&lt;&gt;"",1,0)+IF(DI2381&lt;&gt;"",1,0)+IF(DK2381&lt;&gt;"",1,0)+IF(DM2381&lt;&gt;"",1,0)+IF(DN2381&lt;&gt;"",1,0)+IF(DO2381&lt;&gt;"",1,0)+IF(DQ2381&lt;&gt;"",1,0)+IF(DR2381&lt;&gt;"",1,0)+IF(DT2381&lt;&gt;"",1,0)+IF(DU2381&lt;&gt;"",1,0)+IF(DV2381&lt;&gt;"",1,0)+IF(DW2381&lt;&gt;"",1,0)+IF(DX2381&lt;&gt;"",1,0)+IF(DZ2381&lt;&gt;"",1,0)+IF(EA2381&lt;&gt;"",1,0)+IF(EB2381&lt;&gt;"",1,0)+IF(EE2381&lt;&gt;"",1,0)</f>
        <v/>
      </c>
      <c r="BB2381">
        <f>IF(AND(AV2381&gt;0, AW2381&gt;0),1,0)</f>
        <v/>
      </c>
      <c r="DN2381" t="inlineStr">
        <is>
          <t>X</t>
        </is>
      </c>
      <c r="DU2381" t="inlineStr">
        <is>
          <t>X</t>
        </is>
      </c>
      <c r="DX2381" t="inlineStr">
        <is>
          <t>X</t>
        </is>
      </c>
      <c r="EA2381" t="inlineStr">
        <is>
          <t>X</t>
        </is>
      </c>
      <c r="EF2381" t="inlineStr">
        <is>
          <t>X</t>
        </is>
      </c>
    </row>
    <row r="2382">
      <c r="A2382" t="inlineStr">
        <is>
          <t>OH0020320062</t>
        </is>
      </c>
      <c r="B2382" t="n">
        <v>78</v>
      </c>
      <c r="C2382" t="n">
        <v>366388</v>
      </c>
      <c r="D2382" t="inlineStr">
        <is>
          <t>NORTH</t>
        </is>
      </c>
      <c r="E2382" t="inlineStr">
        <is>
          <t>MIRIAM</t>
        </is>
      </c>
      <c r="F2382">
        <f>CONCATENATE(D2382," ",LEFT(H2382,4),"T=",AU2382,"D=",AV2382,"R=",AW2382,"M=",AX2382,"L=",AY2382,"B=",AZ2382)</f>
        <v/>
      </c>
      <c r="G2382" t="inlineStr">
        <is>
          <t>JANEEN</t>
        </is>
      </c>
      <c r="I2382" t="inlineStr">
        <is>
          <t>1982-01-12</t>
        </is>
      </c>
      <c r="J2382" t="inlineStr">
        <is>
          <t>2023-04-04</t>
        </is>
      </c>
      <c r="K2382" t="inlineStr">
        <is>
          <t>ACTIVE</t>
        </is>
      </c>
      <c r="M2382">
        <f>RIGHT(L2382,LEN(L2382)-FIND(" ",L2382))</f>
        <v/>
      </c>
      <c r="N2382" t="inlineStr">
        <is>
          <t>2237 HAMILTON ST SW</t>
        </is>
      </c>
      <c r="P2382" t="inlineStr">
        <is>
          <t>WARREN</t>
        </is>
      </c>
      <c r="Q2382" t="inlineStr">
        <is>
          <t>OH</t>
        </is>
      </c>
      <c r="R2382" t="n">
        <v>44485</v>
      </c>
      <c r="AD2382" t="inlineStr">
        <is>
          <t>TRUMBULL CAREER &amp; TECH CENTER</t>
        </is>
      </c>
      <c r="AE2382" t="inlineStr">
        <is>
          <t>WARREN CITY</t>
        </is>
      </c>
      <c r="AF2382" t="inlineStr">
        <is>
          <t>WARREN CITY SD</t>
        </is>
      </c>
      <c r="AH2382" t="n">
        <v>14</v>
      </c>
      <c r="AI2382" t="n">
        <v>11</v>
      </c>
      <c r="AN2382" t="inlineStr">
        <is>
          <t>WARREN</t>
        </is>
      </c>
      <c r="AO2382" t="inlineStr">
        <is>
          <t>WARREN CITY 6G</t>
        </is>
      </c>
      <c r="AP2382" t="inlineStr">
        <is>
          <t>78-P-AEH</t>
        </is>
      </c>
      <c r="AQ2382" t="n">
        <v>9</v>
      </c>
      <c r="AR2382" t="n">
        <v>64</v>
      </c>
      <c r="AS2382" t="n">
        <v>32</v>
      </c>
      <c r="AV2382" t="inlineStr">
        <is>
          <t>WARREN-WARD 6</t>
        </is>
      </c>
      <c r="AW2382">
        <f>COUNTA($BA$2382:$EE$2382)</f>
        <v/>
      </c>
      <c r="AX2382">
        <f>COUNTIF($BA$2382:$EE$2382,"D")</f>
        <v/>
      </c>
      <c r="AY2382">
        <f>COUNTIF($BA$2382:$EE$2382,"R")</f>
        <v/>
      </c>
      <c r="AZ2382">
        <f>IF(BL2382="D",1,0)+IF(BM2382="D",1,0)+IF(BR2382="D",1,0)+IF(BS2382="D",1,0)+IF(BU2382="D",1,0)+IF(CA2382="D",1,0)+IF(CB2382="D",1,0)+IF(CC2382="D",1,0)+IF(CD2382="D",1,0)+IF(CJ2382="D",1,0)+IF(CK2382="D",1,0)+IF(CO2382="D",1,0)+IF(CP2382="D",1,0)+IF(CQ2382="D",1,0)+IF(CU2382="D",1,0)+IF(CV2382="D",1,0)+IF(DB2382="D",1,0)+IF(DC2382="D",1,0)+IF(DH2382="D",1,0)+IF(DI2382="D",1,0)+IF(DM2382="D",1,0)+IF(DN2382="D",1,0)+IF(DO2382="D",1,0)+IF(DU2382="D",1,0)+IF(DX2382="D",1,0)</f>
        <v/>
      </c>
      <c r="BA2382">
        <f>IF(DH2382&lt;&gt;"",1,0)+IF(DI2382&lt;&gt;"",1,0)+IF(DK2382&lt;&gt;"",1,0)+IF(DM2382&lt;&gt;"",1,0)+IF(DN2382&lt;&gt;"",1,0)+IF(DO2382&lt;&gt;"",1,0)+IF(DQ2382&lt;&gt;"",1,0)+IF(DR2382&lt;&gt;"",1,0)+IF(DT2382&lt;&gt;"",1,0)+IF(DU2382&lt;&gt;"",1,0)+IF(DV2382&lt;&gt;"",1,0)+IF(DW2382&lt;&gt;"",1,0)+IF(DX2382&lt;&gt;"",1,0)+IF(DZ2382&lt;&gt;"",1,0)+IF(EA2382&lt;&gt;"",1,0)+IF(EB2382&lt;&gt;"",1,0)+IF(EE2382&lt;&gt;"",1,0)</f>
        <v/>
      </c>
      <c r="BB2382">
        <f>IF(AND(AV2382&gt;0, AW2382&gt;0),1,0)</f>
        <v/>
      </c>
    </row>
    <row r="2383">
      <c r="A2383" t="inlineStr">
        <is>
          <t>OH0015738502</t>
        </is>
      </c>
      <c r="B2383" t="n">
        <v>78</v>
      </c>
      <c r="C2383" t="n">
        <v>298053</v>
      </c>
      <c r="D2383" t="inlineStr">
        <is>
          <t>MUHAMMAD</t>
        </is>
      </c>
      <c r="E2383" t="inlineStr">
        <is>
          <t>WILNELIA</t>
        </is>
      </c>
      <c r="F2383">
        <f>CONCATENATE(D2383," ",LEFT(H2383,4),"T=",AU2383,"D=",AV2383,"R=",AW2383,"M=",AX2383,"L=",AY2383,"B=",AZ2383)</f>
        <v/>
      </c>
      <c r="G2383" t="inlineStr">
        <is>
          <t>M</t>
        </is>
      </c>
      <c r="I2383" t="inlineStr">
        <is>
          <t>1982-08-13</t>
        </is>
      </c>
      <c r="J2383" t="inlineStr">
        <is>
          <t>2015-09-24</t>
        </is>
      </c>
      <c r="K2383" t="inlineStr">
        <is>
          <t>ACTIVE</t>
        </is>
      </c>
      <c r="M2383">
        <f>RIGHT(L2383,LEN(L2383)-FIND(" ",L2383))</f>
        <v/>
      </c>
      <c r="N2383" t="inlineStr">
        <is>
          <t>1136 WOODVIEW AVE SW</t>
        </is>
      </c>
      <c r="P2383" t="inlineStr">
        <is>
          <t>WARREN</t>
        </is>
      </c>
      <c r="Q2383" t="inlineStr">
        <is>
          <t>OH</t>
        </is>
      </c>
      <c r="R2383" t="n">
        <v>44485</v>
      </c>
      <c r="AD2383" t="inlineStr">
        <is>
          <t>TRUMBULL CAREER &amp; TECH CENTER</t>
        </is>
      </c>
      <c r="AE2383" t="inlineStr">
        <is>
          <t>WARREN CITY</t>
        </is>
      </c>
      <c r="AF2383" t="inlineStr">
        <is>
          <t>WARREN CITY SD</t>
        </is>
      </c>
      <c r="AH2383" t="n">
        <v>14</v>
      </c>
      <c r="AI2383" t="n">
        <v>11</v>
      </c>
      <c r="AN2383" t="inlineStr">
        <is>
          <t>WARREN</t>
        </is>
      </c>
      <c r="AO2383" t="inlineStr">
        <is>
          <t>WARREN CITY 6G</t>
        </is>
      </c>
      <c r="AP2383" t="inlineStr">
        <is>
          <t>78-P-AEH</t>
        </is>
      </c>
      <c r="AQ2383" t="n">
        <v>9</v>
      </c>
      <c r="AR2383" t="n">
        <v>64</v>
      </c>
      <c r="AS2383" t="n">
        <v>32</v>
      </c>
      <c r="AV2383" t="inlineStr">
        <is>
          <t>WARREN-WARD 6</t>
        </is>
      </c>
      <c r="AW2383">
        <f>COUNTA($BA$2383:$EE$2383)</f>
        <v/>
      </c>
      <c r="AX2383">
        <f>COUNTIF($BA$2383:$EE$2383,"D")</f>
        <v/>
      </c>
      <c r="AY2383">
        <f>COUNTIF($BA$2383:$EE$2383,"R")</f>
        <v/>
      </c>
      <c r="AZ2383">
        <f>IF(BL2383="D",1,0)+IF(BM2383="D",1,0)+IF(BR2383="D",1,0)+IF(BS2383="D",1,0)+IF(BU2383="D",1,0)+IF(CA2383="D",1,0)+IF(CB2383="D",1,0)+IF(CC2383="D",1,0)+IF(CD2383="D",1,0)+IF(CJ2383="D",1,0)+IF(CK2383="D",1,0)+IF(CO2383="D",1,0)+IF(CP2383="D",1,0)+IF(CQ2383="D",1,0)+IF(CU2383="D",1,0)+IF(CV2383="D",1,0)+IF(DB2383="D",1,0)+IF(DC2383="D",1,0)+IF(DH2383="D",1,0)+IF(DI2383="D",1,0)+IF(DM2383="D",1,0)+IF(DN2383="D",1,0)+IF(DO2383="D",1,0)+IF(DU2383="D",1,0)+IF(DX2383="D",1,0)</f>
        <v/>
      </c>
      <c r="BA2383">
        <f>IF(DH2383&lt;&gt;"",1,0)+IF(DI2383&lt;&gt;"",1,0)+IF(DK2383&lt;&gt;"",1,0)+IF(DM2383&lt;&gt;"",1,0)+IF(DN2383&lt;&gt;"",1,0)+IF(DO2383&lt;&gt;"",1,0)+IF(DQ2383&lt;&gt;"",1,0)+IF(DR2383&lt;&gt;"",1,0)+IF(DT2383&lt;&gt;"",1,0)+IF(DU2383&lt;&gt;"",1,0)+IF(DV2383&lt;&gt;"",1,0)+IF(DW2383&lt;&gt;"",1,0)+IF(DX2383&lt;&gt;"",1,0)+IF(DZ2383&lt;&gt;"",1,0)+IF(EA2383&lt;&gt;"",1,0)+IF(EB2383&lt;&gt;"",1,0)+IF(EE2383&lt;&gt;"",1,0)</f>
        <v/>
      </c>
      <c r="BB2383">
        <f>IF(AND(AV2383&gt;0, AW2383&gt;0),1,0)</f>
        <v/>
      </c>
      <c r="BD2383" t="inlineStr">
        <is>
          <t>X</t>
        </is>
      </c>
      <c r="BL2383" t="inlineStr">
        <is>
          <t>X</t>
        </is>
      </c>
      <c r="CA2383" t="inlineStr">
        <is>
          <t>X</t>
        </is>
      </c>
      <c r="CK2383" t="inlineStr">
        <is>
          <t>X</t>
        </is>
      </c>
      <c r="CN2383" t="inlineStr">
        <is>
          <t>X</t>
        </is>
      </c>
      <c r="CP2383" t="inlineStr">
        <is>
          <t>X</t>
        </is>
      </c>
      <c r="CU2383" t="inlineStr">
        <is>
          <t>D</t>
        </is>
      </c>
      <c r="CY2383" t="inlineStr">
        <is>
          <t>X</t>
        </is>
      </c>
      <c r="DC2383" t="inlineStr">
        <is>
          <t>X</t>
        </is>
      </c>
      <c r="EA2383" t="inlineStr">
        <is>
          <t>X</t>
        </is>
      </c>
    </row>
    <row r="2384">
      <c r="A2384" t="inlineStr">
        <is>
          <t>OH0024289365</t>
        </is>
      </c>
      <c r="B2384" t="n">
        <v>78</v>
      </c>
      <c r="C2384" t="n">
        <v>426206</v>
      </c>
      <c r="D2384" t="inlineStr">
        <is>
          <t>PORTER</t>
        </is>
      </c>
      <c r="E2384" t="inlineStr">
        <is>
          <t>BRANDI</t>
        </is>
      </c>
      <c r="F2384">
        <f>CONCATENATE(D2384," ",LEFT(H2384,4),"T=",AU2384,"D=",AV2384,"R=",AW2384,"M=",AX2384,"L=",AY2384,"B=",AZ2384)</f>
        <v/>
      </c>
      <c r="G2384" t="inlineStr">
        <is>
          <t>L</t>
        </is>
      </c>
      <c r="I2384" t="inlineStr">
        <is>
          <t>1979-03-11</t>
        </is>
      </c>
      <c r="J2384" t="inlineStr">
        <is>
          <t>2017-05-15</t>
        </is>
      </c>
      <c r="K2384" t="inlineStr">
        <is>
          <t>CONFIRMATION</t>
        </is>
      </c>
      <c r="M2384">
        <f>RIGHT(L2384,LEN(L2384)-FIND(" ",L2384))</f>
        <v/>
      </c>
      <c r="N2384" t="inlineStr">
        <is>
          <t>2351 OAK ST SW</t>
        </is>
      </c>
      <c r="P2384" t="inlineStr">
        <is>
          <t>WARREN</t>
        </is>
      </c>
      <c r="Q2384" t="inlineStr">
        <is>
          <t>OH</t>
        </is>
      </c>
      <c r="R2384" t="n">
        <v>44485</v>
      </c>
      <c r="AD2384" t="inlineStr">
        <is>
          <t>TRUMBULL CAREER &amp; TECH CENTER</t>
        </is>
      </c>
      <c r="AE2384" t="inlineStr">
        <is>
          <t>WARREN CITY</t>
        </is>
      </c>
      <c r="AF2384" t="inlineStr">
        <is>
          <t>WARREN CITY SD</t>
        </is>
      </c>
      <c r="AH2384" t="n">
        <v>14</v>
      </c>
      <c r="AI2384" t="n">
        <v>11</v>
      </c>
      <c r="AN2384" t="inlineStr">
        <is>
          <t>WARREN</t>
        </is>
      </c>
      <c r="AO2384" t="inlineStr">
        <is>
          <t>WARREN CITY 6G</t>
        </is>
      </c>
      <c r="AP2384" t="inlineStr">
        <is>
          <t>78-P-AEH</t>
        </is>
      </c>
      <c r="AQ2384" t="n">
        <v>9</v>
      </c>
      <c r="AR2384" t="n">
        <v>64</v>
      </c>
      <c r="AS2384" t="n">
        <v>32</v>
      </c>
      <c r="AV2384" t="inlineStr">
        <is>
          <t>WARREN-WARD 6</t>
        </is>
      </c>
      <c r="AW2384">
        <f>COUNTA($BA$2384:$EE$2384)</f>
        <v/>
      </c>
      <c r="AX2384">
        <f>COUNTIF($BA$2384:$EE$2384,"D")</f>
        <v/>
      </c>
      <c r="AY2384">
        <f>COUNTIF($BA$2384:$EE$2384,"R")</f>
        <v/>
      </c>
      <c r="AZ2384">
        <f>IF(BL2384="D",1,0)+IF(BM2384="D",1,0)+IF(BR2384="D",1,0)+IF(BS2384="D",1,0)+IF(BU2384="D",1,0)+IF(CA2384="D",1,0)+IF(CB2384="D",1,0)+IF(CC2384="D",1,0)+IF(CD2384="D",1,0)+IF(CJ2384="D",1,0)+IF(CK2384="D",1,0)+IF(CO2384="D",1,0)+IF(CP2384="D",1,0)+IF(CQ2384="D",1,0)+IF(CU2384="D",1,0)+IF(CV2384="D",1,0)+IF(DB2384="D",1,0)+IF(DC2384="D",1,0)+IF(DH2384="D",1,0)+IF(DI2384="D",1,0)+IF(DM2384="D",1,0)+IF(DN2384="D",1,0)+IF(DO2384="D",1,0)+IF(DU2384="D",1,0)+IF(DX2384="D",1,0)</f>
        <v/>
      </c>
      <c r="BA2384">
        <f>IF(DH2384&lt;&gt;"",1,0)+IF(DI2384&lt;&gt;"",1,0)+IF(DK2384&lt;&gt;"",1,0)+IF(DM2384&lt;&gt;"",1,0)+IF(DN2384&lt;&gt;"",1,0)+IF(DO2384&lt;&gt;"",1,0)+IF(DQ2384&lt;&gt;"",1,0)+IF(DR2384&lt;&gt;"",1,0)+IF(DT2384&lt;&gt;"",1,0)+IF(DU2384&lt;&gt;"",1,0)+IF(DV2384&lt;&gt;"",1,0)+IF(DW2384&lt;&gt;"",1,0)+IF(DX2384&lt;&gt;"",1,0)+IF(DZ2384&lt;&gt;"",1,0)+IF(EA2384&lt;&gt;"",1,0)+IF(EB2384&lt;&gt;"",1,0)+IF(EE2384&lt;&gt;"",1,0)</f>
        <v/>
      </c>
      <c r="BB2384">
        <f>IF(AND(AV2384&gt;0, AW2384&gt;0),1,0)</f>
        <v/>
      </c>
    </row>
    <row r="2385">
      <c r="A2385" t="inlineStr">
        <is>
          <t>OH0020288284</t>
        </is>
      </c>
      <c r="B2385" t="n">
        <v>78</v>
      </c>
      <c r="C2385" t="n">
        <v>364926</v>
      </c>
      <c r="D2385" t="inlineStr">
        <is>
          <t>ADAIR</t>
        </is>
      </c>
      <c r="E2385" t="inlineStr">
        <is>
          <t>YOLANDA</t>
        </is>
      </c>
      <c r="F2385">
        <f>CONCATENATE(D2385," ",LEFT(H2385,4),"T=",AU2385,"D=",AV2385,"R=",AW2385,"M=",AX2385,"L=",AY2385,"B=",AZ2385)</f>
        <v/>
      </c>
      <c r="G2385" t="inlineStr">
        <is>
          <t>R</t>
        </is>
      </c>
      <c r="I2385" t="inlineStr">
        <is>
          <t>1987-09-02</t>
        </is>
      </c>
      <c r="J2385" t="inlineStr">
        <is>
          <t>2024-08-21</t>
        </is>
      </c>
      <c r="K2385" t="inlineStr">
        <is>
          <t>ACTIVE</t>
        </is>
      </c>
      <c r="M2385">
        <f>RIGHT(L2385,LEN(L2385)-FIND(" ",L2385))</f>
        <v/>
      </c>
      <c r="N2385" t="inlineStr">
        <is>
          <t>2095 JEFFERSON ST SW</t>
        </is>
      </c>
      <c r="P2385" t="inlineStr">
        <is>
          <t>WARREN</t>
        </is>
      </c>
      <c r="Q2385" t="inlineStr">
        <is>
          <t>OH</t>
        </is>
      </c>
      <c r="R2385" t="n">
        <v>44485</v>
      </c>
      <c r="AD2385" t="inlineStr">
        <is>
          <t>TRUMBULL CAREER &amp; TECH CENTER</t>
        </is>
      </c>
      <c r="AE2385" t="inlineStr">
        <is>
          <t>WARREN CITY</t>
        </is>
      </c>
      <c r="AF2385" t="inlineStr">
        <is>
          <t>WARREN CITY SD</t>
        </is>
      </c>
      <c r="AH2385" t="n">
        <v>14</v>
      </c>
      <c r="AI2385" t="n">
        <v>11</v>
      </c>
      <c r="AN2385" t="inlineStr">
        <is>
          <t>WARREN</t>
        </is>
      </c>
      <c r="AO2385" t="inlineStr">
        <is>
          <t>WARREN CITY 6G</t>
        </is>
      </c>
      <c r="AP2385" t="inlineStr">
        <is>
          <t>78-P-AEH</t>
        </is>
      </c>
      <c r="AQ2385" t="n">
        <v>9</v>
      </c>
      <c r="AR2385" t="n">
        <v>64</v>
      </c>
      <c r="AS2385" t="n">
        <v>32</v>
      </c>
      <c r="AV2385" t="inlineStr">
        <is>
          <t>WARREN-WARD 6</t>
        </is>
      </c>
      <c r="AW2385">
        <f>COUNTA($BA$2385:$EE$2385)</f>
        <v/>
      </c>
      <c r="AX2385">
        <f>COUNTIF($BA$2385:$EE$2385,"D")</f>
        <v/>
      </c>
      <c r="AY2385">
        <f>COUNTIF($BA$2385:$EE$2385,"R")</f>
        <v/>
      </c>
      <c r="AZ2385">
        <f>IF(BL2385="D",1,0)+IF(BM2385="D",1,0)+IF(BR2385="D",1,0)+IF(BS2385="D",1,0)+IF(BU2385="D",1,0)+IF(CA2385="D",1,0)+IF(CB2385="D",1,0)+IF(CC2385="D",1,0)+IF(CD2385="D",1,0)+IF(CJ2385="D",1,0)+IF(CK2385="D",1,0)+IF(CO2385="D",1,0)+IF(CP2385="D",1,0)+IF(CQ2385="D",1,0)+IF(CU2385="D",1,0)+IF(CV2385="D",1,0)+IF(DB2385="D",1,0)+IF(DC2385="D",1,0)+IF(DH2385="D",1,0)+IF(DI2385="D",1,0)+IF(DM2385="D",1,0)+IF(DN2385="D",1,0)+IF(DO2385="D",1,0)+IF(DU2385="D",1,0)+IF(DX2385="D",1,0)</f>
        <v/>
      </c>
      <c r="BA2385">
        <f>IF(DH2385&lt;&gt;"",1,0)+IF(DI2385&lt;&gt;"",1,0)+IF(DK2385&lt;&gt;"",1,0)+IF(DM2385&lt;&gt;"",1,0)+IF(DN2385&lt;&gt;"",1,0)+IF(DO2385&lt;&gt;"",1,0)+IF(DQ2385&lt;&gt;"",1,0)+IF(DR2385&lt;&gt;"",1,0)+IF(DT2385&lt;&gt;"",1,0)+IF(DU2385&lt;&gt;"",1,0)+IF(DV2385&lt;&gt;"",1,0)+IF(DW2385&lt;&gt;"",1,0)+IF(DX2385&lt;&gt;"",1,0)+IF(DZ2385&lt;&gt;"",1,0)+IF(EA2385&lt;&gt;"",1,0)+IF(EB2385&lt;&gt;"",1,0)+IF(EE2385&lt;&gt;"",1,0)</f>
        <v/>
      </c>
      <c r="BB2385">
        <f>IF(AND(AV2385&gt;0, AW2385&gt;0),1,0)</f>
        <v/>
      </c>
      <c r="CP2385" t="inlineStr">
        <is>
          <t>X</t>
        </is>
      </c>
      <c r="DC2385" t="inlineStr">
        <is>
          <t>X</t>
        </is>
      </c>
    </row>
    <row r="2386">
      <c r="A2386" t="inlineStr">
        <is>
          <t>OH0019139166</t>
        </is>
      </c>
      <c r="B2386" t="n">
        <v>78</v>
      </c>
      <c r="C2386" t="n">
        <v>350312</v>
      </c>
      <c r="D2386" t="inlineStr">
        <is>
          <t>FRANKS</t>
        </is>
      </c>
      <c r="E2386" t="inlineStr">
        <is>
          <t>JACKLYN</t>
        </is>
      </c>
      <c r="F2386">
        <f>CONCATENATE(D2386," ",LEFT(H2386,4),"T=",AU2386,"D=",AV2386,"R=",AW2386,"M=",AX2386,"L=",AY2386,"B=",AZ2386)</f>
        <v/>
      </c>
      <c r="I2386" t="inlineStr">
        <is>
          <t>1983-10-31</t>
        </is>
      </c>
      <c r="J2386" t="inlineStr">
        <is>
          <t>2016-11-05</t>
        </is>
      </c>
      <c r="K2386" t="inlineStr">
        <is>
          <t>CONFIRMATION</t>
        </is>
      </c>
      <c r="M2386">
        <f>RIGHT(L2386,LEN(L2386)-FIND(" ",L2386))</f>
        <v/>
      </c>
      <c r="N2386" t="inlineStr">
        <is>
          <t>1366 JEFFERSON ST SW</t>
        </is>
      </c>
      <c r="P2386" t="inlineStr">
        <is>
          <t>WARREN</t>
        </is>
      </c>
      <c r="Q2386" t="inlineStr">
        <is>
          <t>OH</t>
        </is>
      </c>
      <c r="R2386" t="n">
        <v>44485</v>
      </c>
      <c r="AD2386" t="inlineStr">
        <is>
          <t>TRUMBULL CAREER &amp; TECH CENTER</t>
        </is>
      </c>
      <c r="AE2386" t="inlineStr">
        <is>
          <t>WARREN CITY</t>
        </is>
      </c>
      <c r="AF2386" t="inlineStr">
        <is>
          <t>WARREN CITY SD</t>
        </is>
      </c>
      <c r="AH2386" t="n">
        <v>14</v>
      </c>
      <c r="AI2386" t="n">
        <v>11</v>
      </c>
      <c r="AN2386" t="inlineStr">
        <is>
          <t>WARREN</t>
        </is>
      </c>
      <c r="AO2386" t="inlineStr">
        <is>
          <t>WARREN CITY 6G</t>
        </is>
      </c>
      <c r="AP2386" t="inlineStr">
        <is>
          <t>78-P-AEH</t>
        </is>
      </c>
      <c r="AQ2386" t="n">
        <v>9</v>
      </c>
      <c r="AR2386" t="n">
        <v>64</v>
      </c>
      <c r="AS2386" t="n">
        <v>32</v>
      </c>
      <c r="AV2386" t="inlineStr">
        <is>
          <t>WARREN-WARD 6</t>
        </is>
      </c>
      <c r="AW2386">
        <f>COUNTA($BA$2386:$EE$2386)</f>
        <v/>
      </c>
      <c r="AX2386">
        <f>COUNTIF($BA$2386:$EE$2386,"D")</f>
        <v/>
      </c>
      <c r="AY2386">
        <f>COUNTIF($BA$2386:$EE$2386,"R")</f>
        <v/>
      </c>
      <c r="AZ2386">
        <f>IF(BL2386="D",1,0)+IF(BM2386="D",1,0)+IF(BR2386="D",1,0)+IF(BS2386="D",1,0)+IF(BU2386="D",1,0)+IF(CA2386="D",1,0)+IF(CB2386="D",1,0)+IF(CC2386="D",1,0)+IF(CD2386="D",1,0)+IF(CJ2386="D",1,0)+IF(CK2386="D",1,0)+IF(CO2386="D",1,0)+IF(CP2386="D",1,0)+IF(CQ2386="D",1,0)+IF(CU2386="D",1,0)+IF(CV2386="D",1,0)+IF(DB2386="D",1,0)+IF(DC2386="D",1,0)+IF(DH2386="D",1,0)+IF(DI2386="D",1,0)+IF(DM2386="D",1,0)+IF(DN2386="D",1,0)+IF(DO2386="D",1,0)+IF(DU2386="D",1,0)+IF(DX2386="D",1,0)</f>
        <v/>
      </c>
      <c r="BA2386">
        <f>IF(DH2386&lt;&gt;"",1,0)+IF(DI2386&lt;&gt;"",1,0)+IF(DK2386&lt;&gt;"",1,0)+IF(DM2386&lt;&gt;"",1,0)+IF(DN2386&lt;&gt;"",1,0)+IF(DO2386&lt;&gt;"",1,0)+IF(DQ2386&lt;&gt;"",1,0)+IF(DR2386&lt;&gt;"",1,0)+IF(DT2386&lt;&gt;"",1,0)+IF(DU2386&lt;&gt;"",1,0)+IF(DV2386&lt;&gt;"",1,0)+IF(DW2386&lt;&gt;"",1,0)+IF(DX2386&lt;&gt;"",1,0)+IF(DZ2386&lt;&gt;"",1,0)+IF(EA2386&lt;&gt;"",1,0)+IF(EB2386&lt;&gt;"",1,0)+IF(EE2386&lt;&gt;"",1,0)</f>
        <v/>
      </c>
      <c r="BB2386">
        <f>IF(AND(AV2386&gt;0, AW2386&gt;0),1,0)</f>
        <v/>
      </c>
    </row>
    <row r="2387">
      <c r="A2387" t="inlineStr">
        <is>
          <t>OH0027533898</t>
        </is>
      </c>
      <c r="B2387" t="n">
        <v>78</v>
      </c>
      <c r="C2387" t="n">
        <v>488028</v>
      </c>
      <c r="D2387" t="inlineStr">
        <is>
          <t>HANSHAW</t>
        </is>
      </c>
      <c r="E2387" t="inlineStr">
        <is>
          <t>NICHOLAS</t>
        </is>
      </c>
      <c r="F2387">
        <f>CONCATENATE(D2387," ",LEFT(H2387,4),"T=",AU2387,"D=",AV2387,"R=",AW2387,"M=",AX2387,"L=",AY2387,"B=",AZ2387)</f>
        <v/>
      </c>
      <c r="G2387" t="inlineStr">
        <is>
          <t>PAUL</t>
        </is>
      </c>
      <c r="I2387" t="inlineStr">
        <is>
          <t>1990-02-16</t>
        </is>
      </c>
      <c r="J2387" t="inlineStr">
        <is>
          <t>2024-08-22</t>
        </is>
      </c>
      <c r="K2387" t="inlineStr">
        <is>
          <t>ACTIVE</t>
        </is>
      </c>
      <c r="M2387">
        <f>RIGHT(L2387,LEN(L2387)-FIND(" ",L2387))</f>
        <v/>
      </c>
      <c r="N2387" t="inlineStr">
        <is>
          <t>1045 HEMLOCK AVE SW</t>
        </is>
      </c>
      <c r="P2387" t="inlineStr">
        <is>
          <t>WARREN</t>
        </is>
      </c>
      <c r="Q2387" t="inlineStr">
        <is>
          <t>OH</t>
        </is>
      </c>
      <c r="R2387" t="n">
        <v>44485</v>
      </c>
      <c r="AD2387" t="inlineStr">
        <is>
          <t>TRUMBULL CAREER &amp; TECH CENTER</t>
        </is>
      </c>
      <c r="AE2387" t="inlineStr">
        <is>
          <t>WARREN CITY</t>
        </is>
      </c>
      <c r="AF2387" t="inlineStr">
        <is>
          <t>WARREN CITY SD</t>
        </is>
      </c>
      <c r="AH2387" t="n">
        <v>14</v>
      </c>
      <c r="AI2387" t="n">
        <v>11</v>
      </c>
      <c r="AN2387" t="inlineStr">
        <is>
          <t>WARREN</t>
        </is>
      </c>
      <c r="AO2387" t="inlineStr">
        <is>
          <t>WARREN CITY 6G</t>
        </is>
      </c>
      <c r="AP2387" t="inlineStr">
        <is>
          <t>78-P-AEH</t>
        </is>
      </c>
      <c r="AQ2387" t="n">
        <v>9</v>
      </c>
      <c r="AR2387" t="n">
        <v>64</v>
      </c>
      <c r="AS2387" t="n">
        <v>32</v>
      </c>
      <c r="AV2387" t="inlineStr">
        <is>
          <t>WARREN-WARD 6</t>
        </is>
      </c>
      <c r="AW2387">
        <f>COUNTA($BA$2387:$EE$2387)</f>
        <v/>
      </c>
      <c r="AX2387">
        <f>COUNTIF($BA$2387:$EE$2387,"D")</f>
        <v/>
      </c>
      <c r="AY2387">
        <f>COUNTIF($BA$2387:$EE$2387,"R")</f>
        <v/>
      </c>
      <c r="AZ2387">
        <f>IF(BL2387="D",1,0)+IF(BM2387="D",1,0)+IF(BR2387="D",1,0)+IF(BS2387="D",1,0)+IF(BU2387="D",1,0)+IF(CA2387="D",1,0)+IF(CB2387="D",1,0)+IF(CC2387="D",1,0)+IF(CD2387="D",1,0)+IF(CJ2387="D",1,0)+IF(CK2387="D",1,0)+IF(CO2387="D",1,0)+IF(CP2387="D",1,0)+IF(CQ2387="D",1,0)+IF(CU2387="D",1,0)+IF(CV2387="D",1,0)+IF(DB2387="D",1,0)+IF(DC2387="D",1,0)+IF(DH2387="D",1,0)+IF(DI2387="D",1,0)+IF(DM2387="D",1,0)+IF(DN2387="D",1,0)+IF(DO2387="D",1,0)+IF(DU2387="D",1,0)+IF(DX2387="D",1,0)</f>
        <v/>
      </c>
      <c r="BA2387">
        <f>IF(DH2387&lt;&gt;"",1,0)+IF(DI2387&lt;&gt;"",1,0)+IF(DK2387&lt;&gt;"",1,0)+IF(DM2387&lt;&gt;"",1,0)+IF(DN2387&lt;&gt;"",1,0)+IF(DO2387&lt;&gt;"",1,0)+IF(DQ2387&lt;&gt;"",1,0)+IF(DR2387&lt;&gt;"",1,0)+IF(DT2387&lt;&gt;"",1,0)+IF(DU2387&lt;&gt;"",1,0)+IF(DV2387&lt;&gt;"",1,0)+IF(DW2387&lt;&gt;"",1,0)+IF(DX2387&lt;&gt;"",1,0)+IF(DZ2387&lt;&gt;"",1,0)+IF(EA2387&lt;&gt;"",1,0)+IF(EB2387&lt;&gt;"",1,0)+IF(EE2387&lt;&gt;"",1,0)</f>
        <v/>
      </c>
      <c r="BB2387">
        <f>IF(AND(AV2387&gt;0, AW2387&gt;0),1,0)</f>
        <v/>
      </c>
    </row>
    <row r="2388">
      <c r="A2388" t="inlineStr">
        <is>
          <t>OH0027517878</t>
        </is>
      </c>
      <c r="B2388" t="n">
        <v>78</v>
      </c>
      <c r="C2388" t="n">
        <v>487675</v>
      </c>
      <c r="D2388" t="inlineStr">
        <is>
          <t>BECKER</t>
        </is>
      </c>
      <c r="E2388" t="inlineStr">
        <is>
          <t>EDWARD</t>
        </is>
      </c>
      <c r="F2388">
        <f>CONCATENATE(D2388," ",LEFT(H2388,4),"T=",AU2388,"D=",AV2388,"R=",AW2388,"M=",AX2388,"L=",AY2388,"B=",AZ2388)</f>
        <v/>
      </c>
      <c r="I2388" t="inlineStr">
        <is>
          <t>1978-04-16</t>
        </is>
      </c>
      <c r="J2388" t="inlineStr">
        <is>
          <t>2024-08-06</t>
        </is>
      </c>
      <c r="K2388" t="inlineStr">
        <is>
          <t>ACTIVE</t>
        </is>
      </c>
      <c r="M2388">
        <f>RIGHT(L2388,LEN(L2388)-FIND(" ",L2388))</f>
        <v/>
      </c>
      <c r="N2388" t="inlineStr">
        <is>
          <t>2067 OAK ST SW</t>
        </is>
      </c>
      <c r="P2388" t="inlineStr">
        <is>
          <t>WARREN</t>
        </is>
      </c>
      <c r="Q2388" t="inlineStr">
        <is>
          <t>OH</t>
        </is>
      </c>
      <c r="R2388" t="n">
        <v>44485</v>
      </c>
      <c r="AD2388" t="inlineStr">
        <is>
          <t>TRUMBULL CAREER &amp; TECH CENTER</t>
        </is>
      </c>
      <c r="AE2388" t="inlineStr">
        <is>
          <t>WARREN CITY</t>
        </is>
      </c>
      <c r="AF2388" t="inlineStr">
        <is>
          <t>WARREN CITY SD</t>
        </is>
      </c>
      <c r="AH2388" t="n">
        <v>14</v>
      </c>
      <c r="AI2388" t="n">
        <v>11</v>
      </c>
      <c r="AN2388" t="inlineStr">
        <is>
          <t>WARREN</t>
        </is>
      </c>
      <c r="AO2388" t="inlineStr">
        <is>
          <t>WARREN CITY 6G</t>
        </is>
      </c>
      <c r="AP2388" t="inlineStr">
        <is>
          <t>78-P-AEH</t>
        </is>
      </c>
      <c r="AQ2388" t="n">
        <v>9</v>
      </c>
      <c r="AR2388" t="n">
        <v>64</v>
      </c>
      <c r="AS2388" t="n">
        <v>32</v>
      </c>
      <c r="AV2388" t="inlineStr">
        <is>
          <t>WARREN-WARD 6</t>
        </is>
      </c>
      <c r="AW2388">
        <f>COUNTA($BA$2388:$EE$2388)</f>
        <v/>
      </c>
      <c r="AX2388">
        <f>COUNTIF($BA$2388:$EE$2388,"D")</f>
        <v/>
      </c>
      <c r="AY2388">
        <f>COUNTIF($BA$2388:$EE$2388,"R")</f>
        <v/>
      </c>
      <c r="AZ2388">
        <f>IF(BL2388="D",1,0)+IF(BM2388="D",1,0)+IF(BR2388="D",1,0)+IF(BS2388="D",1,0)+IF(BU2388="D",1,0)+IF(CA2388="D",1,0)+IF(CB2388="D",1,0)+IF(CC2388="D",1,0)+IF(CD2388="D",1,0)+IF(CJ2388="D",1,0)+IF(CK2388="D",1,0)+IF(CO2388="D",1,0)+IF(CP2388="D",1,0)+IF(CQ2388="D",1,0)+IF(CU2388="D",1,0)+IF(CV2388="D",1,0)+IF(DB2388="D",1,0)+IF(DC2388="D",1,0)+IF(DH2388="D",1,0)+IF(DI2388="D",1,0)+IF(DM2388="D",1,0)+IF(DN2388="D",1,0)+IF(DO2388="D",1,0)+IF(DU2388="D",1,0)+IF(DX2388="D",1,0)</f>
        <v/>
      </c>
      <c r="BA2388">
        <f>IF(DH2388&lt;&gt;"",1,0)+IF(DI2388&lt;&gt;"",1,0)+IF(DK2388&lt;&gt;"",1,0)+IF(DM2388&lt;&gt;"",1,0)+IF(DN2388&lt;&gt;"",1,0)+IF(DO2388&lt;&gt;"",1,0)+IF(DQ2388&lt;&gt;"",1,0)+IF(DR2388&lt;&gt;"",1,0)+IF(DT2388&lt;&gt;"",1,0)+IF(DU2388&lt;&gt;"",1,0)+IF(DV2388&lt;&gt;"",1,0)+IF(DW2388&lt;&gt;"",1,0)+IF(DX2388&lt;&gt;"",1,0)+IF(DZ2388&lt;&gt;"",1,0)+IF(EA2388&lt;&gt;"",1,0)+IF(EB2388&lt;&gt;"",1,0)+IF(EE2388&lt;&gt;"",1,0)</f>
        <v/>
      </c>
      <c r="BB2388">
        <f>IF(AND(AV2388&gt;0, AW2388&gt;0),1,0)</f>
        <v/>
      </c>
      <c r="BL2388" t="inlineStr">
        <is>
          <t>X</t>
        </is>
      </c>
    </row>
    <row r="2389">
      <c r="A2389" t="inlineStr">
        <is>
          <t>OH0020873708</t>
        </is>
      </c>
      <c r="B2389" t="n">
        <v>78</v>
      </c>
      <c r="C2389" t="n">
        <v>371162</v>
      </c>
      <c r="D2389" t="inlineStr">
        <is>
          <t>PRIEST</t>
        </is>
      </c>
      <c r="E2389" t="inlineStr">
        <is>
          <t>TARIQ</t>
        </is>
      </c>
      <c r="F2389">
        <f>CONCATENATE(D2389," ",LEFT(H2389,4),"T=",AU2389,"D=",AV2389,"R=",AW2389,"M=",AX2389,"L=",AY2389,"B=",AZ2389)</f>
        <v/>
      </c>
      <c r="G2389" t="inlineStr">
        <is>
          <t>J</t>
        </is>
      </c>
      <c r="I2389" t="inlineStr">
        <is>
          <t>1990-12-04</t>
        </is>
      </c>
      <c r="J2389" t="inlineStr">
        <is>
          <t>2020-01-27</t>
        </is>
      </c>
      <c r="K2389" t="inlineStr">
        <is>
          <t>ACTIVE</t>
        </is>
      </c>
      <c r="M2389">
        <f>RIGHT(L2389,LEN(L2389)-FIND(" ",L2389))</f>
        <v/>
      </c>
      <c r="N2389" t="inlineStr">
        <is>
          <t>1529 FRONT ST SW</t>
        </is>
      </c>
      <c r="P2389" t="inlineStr">
        <is>
          <t>WARREN</t>
        </is>
      </c>
      <c r="Q2389" t="inlineStr">
        <is>
          <t>OH</t>
        </is>
      </c>
      <c r="R2389" t="n">
        <v>44485</v>
      </c>
      <c r="AD2389" t="inlineStr">
        <is>
          <t>TRUMBULL CAREER &amp; TECH CENTER</t>
        </is>
      </c>
      <c r="AE2389" t="inlineStr">
        <is>
          <t>WARREN CITY</t>
        </is>
      </c>
      <c r="AF2389" t="inlineStr">
        <is>
          <t>WARREN CITY SD</t>
        </is>
      </c>
      <c r="AH2389" t="n">
        <v>14</v>
      </c>
      <c r="AI2389" t="n">
        <v>11</v>
      </c>
      <c r="AN2389" t="inlineStr">
        <is>
          <t>WARREN</t>
        </is>
      </c>
      <c r="AO2389" t="inlineStr">
        <is>
          <t>WARREN CITY 6G</t>
        </is>
      </c>
      <c r="AP2389" t="inlineStr">
        <is>
          <t>78-P-AEH</t>
        </is>
      </c>
      <c r="AQ2389" t="n">
        <v>9</v>
      </c>
      <c r="AR2389" t="n">
        <v>64</v>
      </c>
      <c r="AS2389" t="n">
        <v>32</v>
      </c>
      <c r="AV2389" t="inlineStr">
        <is>
          <t>WARREN-WARD 6</t>
        </is>
      </c>
      <c r="AW2389">
        <f>COUNTA($BA$2389:$EE$2389)</f>
        <v/>
      </c>
      <c r="AX2389">
        <f>COUNTIF($BA$2389:$EE$2389,"D")</f>
        <v/>
      </c>
      <c r="AY2389">
        <f>COUNTIF($BA$2389:$EE$2389,"R")</f>
        <v/>
      </c>
      <c r="AZ2389">
        <f>IF(BL2389="D",1,0)+IF(BM2389="D",1,0)+IF(BR2389="D",1,0)+IF(BS2389="D",1,0)+IF(BU2389="D",1,0)+IF(CA2389="D",1,0)+IF(CB2389="D",1,0)+IF(CC2389="D",1,0)+IF(CD2389="D",1,0)+IF(CJ2389="D",1,0)+IF(CK2389="D",1,0)+IF(CO2389="D",1,0)+IF(CP2389="D",1,0)+IF(CQ2389="D",1,0)+IF(CU2389="D",1,0)+IF(CV2389="D",1,0)+IF(DB2389="D",1,0)+IF(DC2389="D",1,0)+IF(DH2389="D",1,0)+IF(DI2389="D",1,0)+IF(DM2389="D",1,0)+IF(DN2389="D",1,0)+IF(DO2389="D",1,0)+IF(DU2389="D",1,0)+IF(DX2389="D",1,0)</f>
        <v/>
      </c>
      <c r="BA2389">
        <f>IF(DH2389&lt;&gt;"",1,0)+IF(DI2389&lt;&gt;"",1,0)+IF(DK2389&lt;&gt;"",1,0)+IF(DM2389&lt;&gt;"",1,0)+IF(DN2389&lt;&gt;"",1,0)+IF(DO2389&lt;&gt;"",1,0)+IF(DQ2389&lt;&gt;"",1,0)+IF(DR2389&lt;&gt;"",1,0)+IF(DT2389&lt;&gt;"",1,0)+IF(DU2389&lt;&gt;"",1,0)+IF(DV2389&lt;&gt;"",1,0)+IF(DW2389&lt;&gt;"",1,0)+IF(DX2389&lt;&gt;"",1,0)+IF(DZ2389&lt;&gt;"",1,0)+IF(EA2389&lt;&gt;"",1,0)+IF(EB2389&lt;&gt;"",1,0)+IF(EE2389&lt;&gt;"",1,0)</f>
        <v/>
      </c>
      <c r="BB2389">
        <f>IF(AND(AV2389&gt;0, AW2389&gt;0),1,0)</f>
        <v/>
      </c>
      <c r="DC2389" t="inlineStr">
        <is>
          <t>X</t>
        </is>
      </c>
      <c r="EF2389" t="inlineStr">
        <is>
          <t>X</t>
        </is>
      </c>
    </row>
    <row r="2390">
      <c r="A2390" t="inlineStr">
        <is>
          <t>OH0027093935</t>
        </is>
      </c>
      <c r="B2390" t="n">
        <v>78</v>
      </c>
      <c r="C2390" t="n">
        <v>476882</v>
      </c>
      <c r="D2390" t="inlineStr">
        <is>
          <t>KEEN</t>
        </is>
      </c>
      <c r="E2390" t="inlineStr">
        <is>
          <t>BRANDON</t>
        </is>
      </c>
      <c r="F2390">
        <f>CONCATENATE(D2390," ",LEFT(H2390,4),"T=",AU2390,"D=",AV2390,"R=",AW2390,"M=",AX2390,"L=",AY2390,"B=",AZ2390)</f>
        <v/>
      </c>
      <c r="G2390" t="inlineStr">
        <is>
          <t>LEE</t>
        </is>
      </c>
      <c r="I2390" t="inlineStr">
        <is>
          <t>2004-03-16</t>
        </is>
      </c>
      <c r="J2390" t="inlineStr">
        <is>
          <t>2024-11-05</t>
        </is>
      </c>
      <c r="K2390" t="inlineStr">
        <is>
          <t>ACTIVE</t>
        </is>
      </c>
      <c r="M2390">
        <f>RIGHT(L2390,LEN(L2390)-FIND(" ",L2390))</f>
        <v/>
      </c>
      <c r="N2390" t="inlineStr">
        <is>
          <t>1737 HAMILTON ST SW</t>
        </is>
      </c>
      <c r="P2390" t="inlineStr">
        <is>
          <t>WARREN</t>
        </is>
      </c>
      <c r="Q2390" t="inlineStr">
        <is>
          <t>OH</t>
        </is>
      </c>
      <c r="R2390" t="n">
        <v>44485</v>
      </c>
      <c r="AD2390" t="inlineStr">
        <is>
          <t>TRUMBULL CAREER &amp; TECH CENTER</t>
        </is>
      </c>
      <c r="AE2390" t="inlineStr">
        <is>
          <t>WARREN CITY</t>
        </is>
      </c>
      <c r="AF2390" t="inlineStr">
        <is>
          <t>WARREN CITY SD</t>
        </is>
      </c>
      <c r="AH2390" t="n">
        <v>14</v>
      </c>
      <c r="AI2390" t="n">
        <v>11</v>
      </c>
      <c r="AN2390" t="inlineStr">
        <is>
          <t>WARREN</t>
        </is>
      </c>
      <c r="AO2390" t="inlineStr">
        <is>
          <t>WARREN CITY 6G</t>
        </is>
      </c>
      <c r="AP2390" t="inlineStr">
        <is>
          <t>78-P-AEH</t>
        </is>
      </c>
      <c r="AQ2390" t="n">
        <v>9</v>
      </c>
      <c r="AR2390" t="n">
        <v>64</v>
      </c>
      <c r="AS2390" t="n">
        <v>32</v>
      </c>
      <c r="AV2390" t="inlineStr">
        <is>
          <t>WARREN-WARD 6</t>
        </is>
      </c>
      <c r="AW2390">
        <f>COUNTA($BA$2390:$EE$2390)</f>
        <v/>
      </c>
      <c r="AX2390">
        <f>COUNTIF($BA$2390:$EE$2390,"D")</f>
        <v/>
      </c>
      <c r="AY2390">
        <f>COUNTIF($BA$2390:$EE$2390,"R")</f>
        <v/>
      </c>
      <c r="AZ2390">
        <f>IF(BL2390="D",1,0)+IF(BM2390="D",1,0)+IF(BR2390="D",1,0)+IF(BS2390="D",1,0)+IF(BU2390="D",1,0)+IF(CA2390="D",1,0)+IF(CB2390="D",1,0)+IF(CC2390="D",1,0)+IF(CD2390="D",1,0)+IF(CJ2390="D",1,0)+IF(CK2390="D",1,0)+IF(CO2390="D",1,0)+IF(CP2390="D",1,0)+IF(CQ2390="D",1,0)+IF(CU2390="D",1,0)+IF(CV2390="D",1,0)+IF(DB2390="D",1,0)+IF(DC2390="D",1,0)+IF(DH2390="D",1,0)+IF(DI2390="D",1,0)+IF(DM2390="D",1,0)+IF(DN2390="D",1,0)+IF(DO2390="D",1,0)+IF(DU2390="D",1,0)+IF(DX2390="D",1,0)</f>
        <v/>
      </c>
      <c r="BA2390">
        <f>IF(DH2390&lt;&gt;"",1,0)+IF(DI2390&lt;&gt;"",1,0)+IF(DK2390&lt;&gt;"",1,0)+IF(DM2390&lt;&gt;"",1,0)+IF(DN2390&lt;&gt;"",1,0)+IF(DO2390&lt;&gt;"",1,0)+IF(DQ2390&lt;&gt;"",1,0)+IF(DR2390&lt;&gt;"",1,0)+IF(DT2390&lt;&gt;"",1,0)+IF(DU2390&lt;&gt;"",1,0)+IF(DV2390&lt;&gt;"",1,0)+IF(DW2390&lt;&gt;"",1,0)+IF(DX2390&lt;&gt;"",1,0)+IF(DZ2390&lt;&gt;"",1,0)+IF(EA2390&lt;&gt;"",1,0)+IF(EB2390&lt;&gt;"",1,0)+IF(EE2390&lt;&gt;"",1,0)</f>
        <v/>
      </c>
      <c r="BB2390">
        <f>IF(AND(AV2390&gt;0, AW2390&gt;0),1,0)</f>
        <v/>
      </c>
      <c r="EA2390" t="inlineStr">
        <is>
          <t>X</t>
        </is>
      </c>
    </row>
    <row r="2391">
      <c r="A2391" t="inlineStr">
        <is>
          <t>OH0015711908</t>
        </is>
      </c>
      <c r="B2391" t="n">
        <v>78</v>
      </c>
      <c r="C2391" t="n">
        <v>181531</v>
      </c>
      <c r="D2391" t="inlineStr">
        <is>
          <t>CAYSON</t>
        </is>
      </c>
      <c r="E2391" t="inlineStr">
        <is>
          <t>DIANNE</t>
        </is>
      </c>
      <c r="F2391">
        <f>CONCATENATE(D2391," ",LEFT(H2391,4),"T=",AU2391,"D=",AV2391,"R=",AW2391,"M=",AX2391,"L=",AY2391,"B=",AZ2391)</f>
        <v/>
      </c>
      <c r="G2391" t="inlineStr">
        <is>
          <t>M</t>
        </is>
      </c>
      <c r="I2391" t="inlineStr">
        <is>
          <t>1948-11-21</t>
        </is>
      </c>
      <c r="J2391" t="inlineStr">
        <is>
          <t>1984-09-21</t>
        </is>
      </c>
      <c r="K2391" t="inlineStr">
        <is>
          <t>ACTIVE</t>
        </is>
      </c>
      <c r="M2391">
        <f>RIGHT(L2391,LEN(L2391)-FIND(" ",L2391))</f>
        <v/>
      </c>
      <c r="N2391" t="inlineStr">
        <is>
          <t>682 W PARK DR SW</t>
        </is>
      </c>
      <c r="P2391" t="inlineStr">
        <is>
          <t>WARREN</t>
        </is>
      </c>
      <c r="Q2391" t="inlineStr">
        <is>
          <t>OH</t>
        </is>
      </c>
      <c r="R2391" t="n">
        <v>44485</v>
      </c>
      <c r="AD2391" t="inlineStr">
        <is>
          <t>TRUMBULL CAREER &amp; TECH CENTER</t>
        </is>
      </c>
      <c r="AE2391" t="inlineStr">
        <is>
          <t>WARREN CITY</t>
        </is>
      </c>
      <c r="AF2391" t="inlineStr">
        <is>
          <t>WARREN CITY SD</t>
        </is>
      </c>
      <c r="AH2391" t="n">
        <v>14</v>
      </c>
      <c r="AI2391" t="n">
        <v>11</v>
      </c>
      <c r="AN2391" t="inlineStr">
        <is>
          <t>WARREN</t>
        </is>
      </c>
      <c r="AO2391" t="inlineStr">
        <is>
          <t>WARREN CITY 6G</t>
        </is>
      </c>
      <c r="AP2391" t="inlineStr">
        <is>
          <t>78-P-AEH</t>
        </is>
      </c>
      <c r="AQ2391" t="n">
        <v>9</v>
      </c>
      <c r="AR2391" t="n">
        <v>64</v>
      </c>
      <c r="AS2391" t="n">
        <v>32</v>
      </c>
      <c r="AV2391" t="inlineStr">
        <is>
          <t>WARREN-WARD 6</t>
        </is>
      </c>
      <c r="AW2391">
        <f>COUNTA($BA$2391:$EE$2391)</f>
        <v/>
      </c>
      <c r="AX2391">
        <f>COUNTIF($BA$2391:$EE$2391,"D")</f>
        <v/>
      </c>
      <c r="AY2391">
        <f>COUNTIF($BA$2391:$EE$2391,"R")</f>
        <v/>
      </c>
      <c r="AZ2391">
        <f>IF(BL2391="D",1,0)+IF(BM2391="D",1,0)+IF(BR2391="D",1,0)+IF(BS2391="D",1,0)+IF(BU2391="D",1,0)+IF(CA2391="D",1,0)+IF(CB2391="D",1,0)+IF(CC2391="D",1,0)+IF(CD2391="D",1,0)+IF(CJ2391="D",1,0)+IF(CK2391="D",1,0)+IF(CO2391="D",1,0)+IF(CP2391="D",1,0)+IF(CQ2391="D",1,0)+IF(CU2391="D",1,0)+IF(CV2391="D",1,0)+IF(DB2391="D",1,0)+IF(DC2391="D",1,0)+IF(DH2391="D",1,0)+IF(DI2391="D",1,0)+IF(DM2391="D",1,0)+IF(DN2391="D",1,0)+IF(DO2391="D",1,0)+IF(DU2391="D",1,0)+IF(DX2391="D",1,0)</f>
        <v/>
      </c>
      <c r="BA2391">
        <f>IF(DH2391&lt;&gt;"",1,0)+IF(DI2391&lt;&gt;"",1,0)+IF(DK2391&lt;&gt;"",1,0)+IF(DM2391&lt;&gt;"",1,0)+IF(DN2391&lt;&gt;"",1,0)+IF(DO2391&lt;&gt;"",1,0)+IF(DQ2391&lt;&gt;"",1,0)+IF(DR2391&lt;&gt;"",1,0)+IF(DT2391&lt;&gt;"",1,0)+IF(DU2391&lt;&gt;"",1,0)+IF(DV2391&lt;&gt;"",1,0)+IF(DW2391&lt;&gt;"",1,0)+IF(DX2391&lt;&gt;"",1,0)+IF(DZ2391&lt;&gt;"",1,0)+IF(EA2391&lt;&gt;"",1,0)+IF(EB2391&lt;&gt;"",1,0)+IF(EE2391&lt;&gt;"",1,0)</f>
        <v/>
      </c>
      <c r="BB2391">
        <f>IF(AND(AV2391&gt;0, AW2391&gt;0),1,0)</f>
        <v/>
      </c>
      <c r="BC2391" t="inlineStr">
        <is>
          <t>X</t>
        </is>
      </c>
      <c r="BD2391" t="inlineStr">
        <is>
          <t>X</t>
        </is>
      </c>
      <c r="BF2391" t="inlineStr">
        <is>
          <t>X</t>
        </is>
      </c>
      <c r="BG2391" t="inlineStr">
        <is>
          <t>X</t>
        </is>
      </c>
      <c r="BH2391" t="inlineStr">
        <is>
          <t>X</t>
        </is>
      </c>
      <c r="BJ2391" t="inlineStr">
        <is>
          <t>X</t>
        </is>
      </c>
      <c r="BK2391" t="inlineStr">
        <is>
          <t>X</t>
        </is>
      </c>
      <c r="BL2391" t="inlineStr">
        <is>
          <t>X</t>
        </is>
      </c>
      <c r="BP2391" t="inlineStr">
        <is>
          <t>X</t>
        </is>
      </c>
      <c r="BS2391" t="inlineStr">
        <is>
          <t>X</t>
        </is>
      </c>
      <c r="BY2391" t="inlineStr">
        <is>
          <t>D</t>
        </is>
      </c>
      <c r="CA2391" t="inlineStr">
        <is>
          <t>X</t>
        </is>
      </c>
      <c r="CG2391" t="inlineStr">
        <is>
          <t>X</t>
        </is>
      </c>
      <c r="CK2391" t="inlineStr">
        <is>
          <t>X</t>
        </is>
      </c>
      <c r="CL2391" t="inlineStr">
        <is>
          <t>D</t>
        </is>
      </c>
      <c r="CN2391" t="inlineStr">
        <is>
          <t>X</t>
        </is>
      </c>
      <c r="CO2391" t="inlineStr">
        <is>
          <t>D</t>
        </is>
      </c>
      <c r="CP2391" t="inlineStr">
        <is>
          <t>X</t>
        </is>
      </c>
      <c r="CT2391" t="inlineStr">
        <is>
          <t>X</t>
        </is>
      </c>
      <c r="CV2391" t="inlineStr">
        <is>
          <t>X</t>
        </is>
      </c>
      <c r="CZ2391" t="inlineStr">
        <is>
          <t>D</t>
        </is>
      </c>
      <c r="DC2391" t="inlineStr">
        <is>
          <t>X</t>
        </is>
      </c>
      <c r="DI2391" t="inlineStr">
        <is>
          <t>X</t>
        </is>
      </c>
      <c r="DM2391" t="inlineStr">
        <is>
          <t>D</t>
        </is>
      </c>
      <c r="DN2391" t="inlineStr">
        <is>
          <t>X</t>
        </is>
      </c>
      <c r="DU2391" t="inlineStr">
        <is>
          <t>X</t>
        </is>
      </c>
      <c r="EA2391" t="inlineStr">
        <is>
          <t>X</t>
        </is>
      </c>
      <c r="EF2391" t="inlineStr">
        <is>
          <t>X</t>
        </is>
      </c>
    </row>
    <row r="2392">
      <c r="A2392" t="inlineStr">
        <is>
          <t>OH0015739639</t>
        </is>
      </c>
      <c r="B2392" t="n">
        <v>78</v>
      </c>
      <c r="C2392" t="n">
        <v>256666</v>
      </c>
      <c r="D2392" t="inlineStr">
        <is>
          <t>SIMPSON</t>
        </is>
      </c>
      <c r="E2392" t="inlineStr">
        <is>
          <t>LIONEL</t>
        </is>
      </c>
      <c r="F2392">
        <f>CONCATENATE(D2392," ",LEFT(H2392,4),"T=",AU2392,"D=",AV2392,"R=",AW2392,"M=",AX2392,"L=",AY2392,"B=",AZ2392)</f>
        <v/>
      </c>
      <c r="I2392" t="inlineStr">
        <is>
          <t>1955-09-25</t>
        </is>
      </c>
      <c r="J2392" t="inlineStr">
        <is>
          <t>2012-09-21</t>
        </is>
      </c>
      <c r="K2392" t="inlineStr">
        <is>
          <t>ACTIVE</t>
        </is>
      </c>
      <c r="L2392" t="inlineStr">
        <is>
          <t>D</t>
        </is>
      </c>
      <c r="M2392">
        <f>RIGHT(L2392,LEN(L2392)-FIND(" ",L2392))</f>
        <v/>
      </c>
      <c r="N2392" t="inlineStr">
        <is>
          <t>627 W PARK DR SW</t>
        </is>
      </c>
      <c r="P2392" t="inlineStr">
        <is>
          <t>WARREN</t>
        </is>
      </c>
      <c r="Q2392" t="inlineStr">
        <is>
          <t>OH</t>
        </is>
      </c>
      <c r="R2392" t="n">
        <v>44485</v>
      </c>
      <c r="AD2392" t="inlineStr">
        <is>
          <t>TRUMBULL CAREER &amp; TECH CENTER</t>
        </is>
      </c>
      <c r="AE2392" t="inlineStr">
        <is>
          <t>WARREN CITY</t>
        </is>
      </c>
      <c r="AF2392" t="inlineStr">
        <is>
          <t>WARREN CITY SD</t>
        </is>
      </c>
      <c r="AH2392" t="n">
        <v>14</v>
      </c>
      <c r="AI2392" t="n">
        <v>11</v>
      </c>
      <c r="AN2392" t="inlineStr">
        <is>
          <t>WARREN</t>
        </is>
      </c>
      <c r="AO2392" t="inlineStr">
        <is>
          <t>WARREN CITY 6G</t>
        </is>
      </c>
      <c r="AP2392" t="inlineStr">
        <is>
          <t>78-P-AEH</t>
        </is>
      </c>
      <c r="AQ2392" t="n">
        <v>9</v>
      </c>
      <c r="AR2392" t="n">
        <v>64</v>
      </c>
      <c r="AS2392" t="n">
        <v>32</v>
      </c>
      <c r="AV2392" t="inlineStr">
        <is>
          <t>WARREN-WARD 6</t>
        </is>
      </c>
      <c r="AW2392">
        <f>COUNTA($BA$2392:$EE$2392)</f>
        <v/>
      </c>
      <c r="AX2392">
        <f>COUNTIF($BA$2392:$EE$2392,"D")</f>
        <v/>
      </c>
      <c r="AY2392">
        <f>COUNTIF($BA$2392:$EE$2392,"R")</f>
        <v/>
      </c>
      <c r="AZ2392">
        <f>IF(BL2392="D",1,0)+IF(BM2392="D",1,0)+IF(BR2392="D",1,0)+IF(BS2392="D",1,0)+IF(BU2392="D",1,0)+IF(CA2392="D",1,0)+IF(CB2392="D",1,0)+IF(CC2392="D",1,0)+IF(CD2392="D",1,0)+IF(CJ2392="D",1,0)+IF(CK2392="D",1,0)+IF(CO2392="D",1,0)+IF(CP2392="D",1,0)+IF(CQ2392="D",1,0)+IF(CU2392="D",1,0)+IF(CV2392="D",1,0)+IF(DB2392="D",1,0)+IF(DC2392="D",1,0)+IF(DH2392="D",1,0)+IF(DI2392="D",1,0)+IF(DM2392="D",1,0)+IF(DN2392="D",1,0)+IF(DO2392="D",1,0)+IF(DU2392="D",1,0)+IF(DX2392="D",1,0)</f>
        <v/>
      </c>
      <c r="BA2392">
        <f>IF(DH2392&lt;&gt;"",1,0)+IF(DI2392&lt;&gt;"",1,0)+IF(DK2392&lt;&gt;"",1,0)+IF(DM2392&lt;&gt;"",1,0)+IF(DN2392&lt;&gt;"",1,0)+IF(DO2392&lt;&gt;"",1,0)+IF(DQ2392&lt;&gt;"",1,0)+IF(DR2392&lt;&gt;"",1,0)+IF(DT2392&lt;&gt;"",1,0)+IF(DU2392&lt;&gt;"",1,0)+IF(DV2392&lt;&gt;"",1,0)+IF(DW2392&lt;&gt;"",1,0)+IF(DX2392&lt;&gt;"",1,0)+IF(DZ2392&lt;&gt;"",1,0)+IF(EA2392&lt;&gt;"",1,0)+IF(EB2392&lt;&gt;"",1,0)+IF(EE2392&lt;&gt;"",1,0)</f>
        <v/>
      </c>
      <c r="BB2392">
        <f>IF(AND(AV2392&gt;0, AW2392&gt;0),1,0)</f>
        <v/>
      </c>
      <c r="BJ2392" t="inlineStr">
        <is>
          <t>X</t>
        </is>
      </c>
      <c r="BL2392" t="inlineStr">
        <is>
          <t>X</t>
        </is>
      </c>
      <c r="BS2392" t="inlineStr">
        <is>
          <t>X</t>
        </is>
      </c>
      <c r="BY2392" t="inlineStr">
        <is>
          <t>D</t>
        </is>
      </c>
      <c r="CA2392" t="inlineStr">
        <is>
          <t>X</t>
        </is>
      </c>
      <c r="CK2392" t="inlineStr">
        <is>
          <t>X</t>
        </is>
      </c>
      <c r="CN2392" t="inlineStr">
        <is>
          <t>X</t>
        </is>
      </c>
      <c r="CP2392" t="inlineStr">
        <is>
          <t>X</t>
        </is>
      </c>
      <c r="CU2392" t="inlineStr">
        <is>
          <t>D</t>
        </is>
      </c>
      <c r="CV2392" t="inlineStr">
        <is>
          <t>X</t>
        </is>
      </c>
      <c r="CY2392" t="inlineStr">
        <is>
          <t>X</t>
        </is>
      </c>
      <c r="CZ2392" t="inlineStr">
        <is>
          <t>D</t>
        </is>
      </c>
      <c r="DC2392" t="inlineStr">
        <is>
          <t>X</t>
        </is>
      </c>
      <c r="DG2392" t="inlineStr">
        <is>
          <t>D</t>
        </is>
      </c>
      <c r="DI2392" t="inlineStr">
        <is>
          <t>X</t>
        </is>
      </c>
      <c r="DL2392" t="inlineStr">
        <is>
          <t>X</t>
        </is>
      </c>
      <c r="DM2392" t="inlineStr">
        <is>
          <t>D</t>
        </is>
      </c>
      <c r="DN2392" t="inlineStr">
        <is>
          <t>X</t>
        </is>
      </c>
      <c r="DS2392" t="inlineStr">
        <is>
          <t>D</t>
        </is>
      </c>
      <c r="DU2392" t="inlineStr">
        <is>
          <t>X</t>
        </is>
      </c>
      <c r="DX2392" t="inlineStr">
        <is>
          <t>X</t>
        </is>
      </c>
      <c r="EF2392" t="inlineStr">
        <is>
          <t>X</t>
        </is>
      </c>
    </row>
    <row r="2393">
      <c r="A2393" t="inlineStr">
        <is>
          <t>OH0024703342</t>
        </is>
      </c>
      <c r="B2393" t="n">
        <v>78</v>
      </c>
      <c r="C2393" t="n">
        <v>433957</v>
      </c>
      <c r="D2393" t="inlineStr">
        <is>
          <t>LUCAS</t>
        </is>
      </c>
      <c r="E2393" t="inlineStr">
        <is>
          <t>JOSEPH</t>
        </is>
      </c>
      <c r="F2393">
        <f>CONCATENATE(D2393," ",LEFT(H2393,4),"T=",AU2393,"D=",AV2393,"R=",AW2393,"M=",AX2393,"L=",AY2393,"B=",AZ2393)</f>
        <v/>
      </c>
      <c r="G2393" t="inlineStr">
        <is>
          <t>J</t>
        </is>
      </c>
      <c r="I2393" t="inlineStr">
        <is>
          <t>1985-08-31</t>
        </is>
      </c>
      <c r="J2393" t="inlineStr">
        <is>
          <t>2018-08-02</t>
        </is>
      </c>
      <c r="K2393" t="inlineStr">
        <is>
          <t>CONFIRMATION</t>
        </is>
      </c>
      <c r="M2393">
        <f>RIGHT(L2393,LEN(L2393)-FIND(" ",L2393))</f>
        <v/>
      </c>
      <c r="N2393" t="inlineStr">
        <is>
          <t>143 NEVADA AVE SW</t>
        </is>
      </c>
      <c r="P2393" t="inlineStr">
        <is>
          <t>WARREN</t>
        </is>
      </c>
      <c r="Q2393" t="inlineStr">
        <is>
          <t>OH</t>
        </is>
      </c>
      <c r="R2393" t="n">
        <v>44485</v>
      </c>
      <c r="AD2393" t="inlineStr">
        <is>
          <t>TRUMBULL CAREER &amp; TECH CENTER</t>
        </is>
      </c>
      <c r="AE2393" t="inlineStr">
        <is>
          <t>WARREN CITY</t>
        </is>
      </c>
      <c r="AF2393" t="inlineStr">
        <is>
          <t>WARREN CITY SD</t>
        </is>
      </c>
      <c r="AH2393" t="n">
        <v>14</v>
      </c>
      <c r="AI2393" t="n">
        <v>11</v>
      </c>
      <c r="AN2393" t="inlineStr">
        <is>
          <t>WARREN</t>
        </is>
      </c>
      <c r="AO2393" t="inlineStr">
        <is>
          <t>WARREN CITY 6G</t>
        </is>
      </c>
      <c r="AP2393" t="inlineStr">
        <is>
          <t>78-P-AEH</t>
        </is>
      </c>
      <c r="AQ2393" t="n">
        <v>9</v>
      </c>
      <c r="AR2393" t="n">
        <v>64</v>
      </c>
      <c r="AS2393" t="n">
        <v>32</v>
      </c>
      <c r="AV2393" t="inlineStr">
        <is>
          <t>WARREN-WARD 6</t>
        </is>
      </c>
      <c r="AW2393">
        <f>COUNTA($BA$2393:$EE$2393)</f>
        <v/>
      </c>
      <c r="AX2393">
        <f>COUNTIF($BA$2393:$EE$2393,"D")</f>
        <v/>
      </c>
      <c r="AY2393">
        <f>COUNTIF($BA$2393:$EE$2393,"R")</f>
        <v/>
      </c>
      <c r="AZ2393">
        <f>IF(BL2393="D",1,0)+IF(BM2393="D",1,0)+IF(BR2393="D",1,0)+IF(BS2393="D",1,0)+IF(BU2393="D",1,0)+IF(CA2393="D",1,0)+IF(CB2393="D",1,0)+IF(CC2393="D",1,0)+IF(CD2393="D",1,0)+IF(CJ2393="D",1,0)+IF(CK2393="D",1,0)+IF(CO2393="D",1,0)+IF(CP2393="D",1,0)+IF(CQ2393="D",1,0)+IF(CU2393="D",1,0)+IF(CV2393="D",1,0)+IF(DB2393="D",1,0)+IF(DC2393="D",1,0)+IF(DH2393="D",1,0)+IF(DI2393="D",1,0)+IF(DM2393="D",1,0)+IF(DN2393="D",1,0)+IF(DO2393="D",1,0)+IF(DU2393="D",1,0)+IF(DX2393="D",1,0)</f>
        <v/>
      </c>
      <c r="BA2393">
        <f>IF(DH2393&lt;&gt;"",1,0)+IF(DI2393&lt;&gt;"",1,0)+IF(DK2393&lt;&gt;"",1,0)+IF(DM2393&lt;&gt;"",1,0)+IF(DN2393&lt;&gt;"",1,0)+IF(DO2393&lt;&gt;"",1,0)+IF(DQ2393&lt;&gt;"",1,0)+IF(DR2393&lt;&gt;"",1,0)+IF(DT2393&lt;&gt;"",1,0)+IF(DU2393&lt;&gt;"",1,0)+IF(DV2393&lt;&gt;"",1,0)+IF(DW2393&lt;&gt;"",1,0)+IF(DX2393&lt;&gt;"",1,0)+IF(DZ2393&lt;&gt;"",1,0)+IF(EA2393&lt;&gt;"",1,0)+IF(EB2393&lt;&gt;"",1,0)+IF(EE2393&lt;&gt;"",1,0)</f>
        <v/>
      </c>
      <c r="BB2393">
        <f>IF(AND(AV2393&gt;0, AW2393&gt;0),1,0)</f>
        <v/>
      </c>
    </row>
    <row r="2394">
      <c r="A2394" t="inlineStr">
        <is>
          <t>OH0015695017</t>
        </is>
      </c>
      <c r="B2394" t="n">
        <v>78</v>
      </c>
      <c r="C2394" t="n">
        <v>147988</v>
      </c>
      <c r="D2394" t="inlineStr">
        <is>
          <t>FARSETTI</t>
        </is>
      </c>
      <c r="E2394" t="inlineStr">
        <is>
          <t>BONNIE</t>
        </is>
      </c>
      <c r="F2394">
        <f>CONCATENATE(D2394," ",LEFT(H2394,4),"T=",AU2394,"D=",AV2394,"R=",AW2394,"M=",AX2394,"L=",AY2394,"B=",AZ2394)</f>
        <v/>
      </c>
      <c r="G2394" t="inlineStr">
        <is>
          <t>L</t>
        </is>
      </c>
      <c r="I2394" t="inlineStr">
        <is>
          <t>1959-03-18</t>
        </is>
      </c>
      <c r="J2394" t="inlineStr">
        <is>
          <t>2017-03-15</t>
        </is>
      </c>
      <c r="K2394" t="inlineStr">
        <is>
          <t>ACTIVE</t>
        </is>
      </c>
      <c r="L2394" t="inlineStr">
        <is>
          <t>D</t>
        </is>
      </c>
      <c r="M2394">
        <f>RIGHT(L2394,LEN(L2394)-FIND(" ",L2394))</f>
        <v/>
      </c>
      <c r="N2394" t="inlineStr">
        <is>
          <t>626 W PARK DR SW</t>
        </is>
      </c>
      <c r="P2394" t="inlineStr">
        <is>
          <t>WARREN</t>
        </is>
      </c>
      <c r="Q2394" t="inlineStr">
        <is>
          <t>OH</t>
        </is>
      </c>
      <c r="R2394" t="n">
        <v>44485</v>
      </c>
      <c r="AD2394" t="inlineStr">
        <is>
          <t>TRUMBULL CAREER &amp; TECH CENTER</t>
        </is>
      </c>
      <c r="AE2394" t="inlineStr">
        <is>
          <t>WARREN CITY</t>
        </is>
      </c>
      <c r="AF2394" t="inlineStr">
        <is>
          <t>WARREN CITY SD</t>
        </is>
      </c>
      <c r="AH2394" t="n">
        <v>14</v>
      </c>
      <c r="AI2394" t="n">
        <v>11</v>
      </c>
      <c r="AN2394" t="inlineStr">
        <is>
          <t>WARREN</t>
        </is>
      </c>
      <c r="AO2394" t="inlineStr">
        <is>
          <t>WARREN CITY 6G</t>
        </is>
      </c>
      <c r="AP2394" t="inlineStr">
        <is>
          <t>78-P-AEH</t>
        </is>
      </c>
      <c r="AQ2394" t="n">
        <v>9</v>
      </c>
      <c r="AR2394" t="n">
        <v>64</v>
      </c>
      <c r="AS2394" t="n">
        <v>32</v>
      </c>
      <c r="AV2394" t="inlineStr">
        <is>
          <t>WARREN-WARD 6</t>
        </is>
      </c>
      <c r="AW2394">
        <f>COUNTA($BA$2394:$EE$2394)</f>
        <v/>
      </c>
      <c r="AX2394">
        <f>COUNTIF($BA$2394:$EE$2394,"D")</f>
        <v/>
      </c>
      <c r="AY2394">
        <f>COUNTIF($BA$2394:$EE$2394,"R")</f>
        <v/>
      </c>
      <c r="AZ2394">
        <f>IF(BL2394="D",1,0)+IF(BM2394="D",1,0)+IF(BR2394="D",1,0)+IF(BS2394="D",1,0)+IF(BU2394="D",1,0)+IF(CA2394="D",1,0)+IF(CB2394="D",1,0)+IF(CC2394="D",1,0)+IF(CD2394="D",1,0)+IF(CJ2394="D",1,0)+IF(CK2394="D",1,0)+IF(CO2394="D",1,0)+IF(CP2394="D",1,0)+IF(CQ2394="D",1,0)+IF(CU2394="D",1,0)+IF(CV2394="D",1,0)+IF(DB2394="D",1,0)+IF(DC2394="D",1,0)+IF(DH2394="D",1,0)+IF(DI2394="D",1,0)+IF(DM2394="D",1,0)+IF(DN2394="D",1,0)+IF(DO2394="D",1,0)+IF(DU2394="D",1,0)+IF(DX2394="D",1,0)</f>
        <v/>
      </c>
      <c r="BA2394">
        <f>IF(DH2394&lt;&gt;"",1,0)+IF(DI2394&lt;&gt;"",1,0)+IF(DK2394&lt;&gt;"",1,0)+IF(DM2394&lt;&gt;"",1,0)+IF(DN2394&lt;&gt;"",1,0)+IF(DO2394&lt;&gt;"",1,0)+IF(DQ2394&lt;&gt;"",1,0)+IF(DR2394&lt;&gt;"",1,0)+IF(DT2394&lt;&gt;"",1,0)+IF(DU2394&lt;&gt;"",1,0)+IF(DV2394&lt;&gt;"",1,0)+IF(DW2394&lt;&gt;"",1,0)+IF(DX2394&lt;&gt;"",1,0)+IF(DZ2394&lt;&gt;"",1,0)+IF(EA2394&lt;&gt;"",1,0)+IF(EB2394&lt;&gt;"",1,0)+IF(EE2394&lt;&gt;"",1,0)</f>
        <v/>
      </c>
      <c r="BB2394">
        <f>IF(AND(AV2394&gt;0, AW2394&gt;0),1,0)</f>
        <v/>
      </c>
      <c r="BC2394" t="inlineStr">
        <is>
          <t>X</t>
        </is>
      </c>
      <c r="BD2394" t="inlineStr">
        <is>
          <t>X</t>
        </is>
      </c>
      <c r="BH2394" t="inlineStr">
        <is>
          <t>X</t>
        </is>
      </c>
      <c r="BL2394" t="inlineStr">
        <is>
          <t>X</t>
        </is>
      </c>
      <c r="BP2394" t="inlineStr">
        <is>
          <t>X</t>
        </is>
      </c>
      <c r="BS2394" t="inlineStr">
        <is>
          <t>X</t>
        </is>
      </c>
      <c r="BV2394" t="inlineStr">
        <is>
          <t>X</t>
        </is>
      </c>
      <c r="BY2394" t="inlineStr">
        <is>
          <t>D</t>
        </is>
      </c>
      <c r="CA2394" t="inlineStr">
        <is>
          <t>X</t>
        </is>
      </c>
      <c r="CG2394" t="inlineStr">
        <is>
          <t>X</t>
        </is>
      </c>
      <c r="CH2394" t="inlineStr">
        <is>
          <t>D</t>
        </is>
      </c>
      <c r="CK2394" t="inlineStr">
        <is>
          <t>X</t>
        </is>
      </c>
      <c r="CL2394" t="inlineStr">
        <is>
          <t>D</t>
        </is>
      </c>
      <c r="CN2394" t="inlineStr">
        <is>
          <t>X</t>
        </is>
      </c>
      <c r="CO2394" t="inlineStr">
        <is>
          <t>D</t>
        </is>
      </c>
      <c r="CP2394" t="inlineStr">
        <is>
          <t>X</t>
        </is>
      </c>
      <c r="DC2394" t="inlineStr">
        <is>
          <t>X</t>
        </is>
      </c>
      <c r="DF2394" t="inlineStr">
        <is>
          <t>X</t>
        </is>
      </c>
      <c r="DN2394" t="inlineStr">
        <is>
          <t>X</t>
        </is>
      </c>
      <c r="DS2394" t="inlineStr">
        <is>
          <t>R</t>
        </is>
      </c>
      <c r="DU2394" t="inlineStr">
        <is>
          <t>X</t>
        </is>
      </c>
      <c r="DW2394" t="inlineStr">
        <is>
          <t>D</t>
        </is>
      </c>
      <c r="DX2394" t="inlineStr">
        <is>
          <t>X</t>
        </is>
      </c>
      <c r="EA2394" t="inlineStr">
        <is>
          <t>X</t>
        </is>
      </c>
      <c r="EF2394" t="inlineStr">
        <is>
          <t>X</t>
        </is>
      </c>
    </row>
    <row r="2395">
      <c r="A2395" t="inlineStr">
        <is>
          <t>OH0026503244</t>
        </is>
      </c>
      <c r="B2395" t="n">
        <v>78</v>
      </c>
      <c r="C2395" t="n">
        <v>462968</v>
      </c>
      <c r="D2395" t="inlineStr">
        <is>
          <t>PANETO</t>
        </is>
      </c>
      <c r="E2395" t="inlineStr">
        <is>
          <t>ADRIAN</t>
        </is>
      </c>
      <c r="F2395">
        <f>CONCATENATE(D2395," ",LEFT(H2395,4),"T=",AU2395,"D=",AV2395,"R=",AW2395,"M=",AX2395,"L=",AY2395,"B=",AZ2395)</f>
        <v/>
      </c>
      <c r="I2395" t="inlineStr">
        <is>
          <t>1992-08-19</t>
        </is>
      </c>
      <c r="J2395" t="inlineStr">
        <is>
          <t>2024-08-09</t>
        </is>
      </c>
      <c r="K2395" t="inlineStr">
        <is>
          <t>ACTIVE</t>
        </is>
      </c>
      <c r="M2395">
        <f>RIGHT(L2395,LEN(L2395)-FIND(" ",L2395))</f>
        <v/>
      </c>
      <c r="N2395" t="inlineStr">
        <is>
          <t>625 LENER AVE SW</t>
        </is>
      </c>
      <c r="P2395" t="inlineStr">
        <is>
          <t>WARREN</t>
        </is>
      </c>
      <c r="Q2395" t="inlineStr">
        <is>
          <t>OH</t>
        </is>
      </c>
      <c r="R2395" t="n">
        <v>44485</v>
      </c>
      <c r="AD2395" t="inlineStr">
        <is>
          <t>TRUMBULL CAREER &amp; TECH CENTER</t>
        </is>
      </c>
      <c r="AE2395" t="inlineStr">
        <is>
          <t>WARREN CITY</t>
        </is>
      </c>
      <c r="AF2395" t="inlineStr">
        <is>
          <t>WARREN CITY SD</t>
        </is>
      </c>
      <c r="AH2395" t="n">
        <v>14</v>
      </c>
      <c r="AI2395" t="n">
        <v>11</v>
      </c>
      <c r="AN2395" t="inlineStr">
        <is>
          <t>WARREN</t>
        </is>
      </c>
      <c r="AO2395" t="inlineStr">
        <is>
          <t>WARREN CITY 6G</t>
        </is>
      </c>
      <c r="AP2395" t="inlineStr">
        <is>
          <t>78-P-AEH</t>
        </is>
      </c>
      <c r="AQ2395" t="n">
        <v>9</v>
      </c>
      <c r="AR2395" t="n">
        <v>64</v>
      </c>
      <c r="AS2395" t="n">
        <v>32</v>
      </c>
      <c r="AV2395" t="inlineStr">
        <is>
          <t>WARREN-WARD 6</t>
        </is>
      </c>
      <c r="AW2395">
        <f>COUNTA($BA$2395:$EE$2395)</f>
        <v/>
      </c>
      <c r="AX2395">
        <f>COUNTIF($BA$2395:$EE$2395,"D")</f>
        <v/>
      </c>
      <c r="AY2395">
        <f>COUNTIF($BA$2395:$EE$2395,"R")</f>
        <v/>
      </c>
      <c r="AZ2395">
        <f>IF(BL2395="D",1,0)+IF(BM2395="D",1,0)+IF(BR2395="D",1,0)+IF(BS2395="D",1,0)+IF(BU2395="D",1,0)+IF(CA2395="D",1,0)+IF(CB2395="D",1,0)+IF(CC2395="D",1,0)+IF(CD2395="D",1,0)+IF(CJ2395="D",1,0)+IF(CK2395="D",1,0)+IF(CO2395="D",1,0)+IF(CP2395="D",1,0)+IF(CQ2395="D",1,0)+IF(CU2395="D",1,0)+IF(CV2395="D",1,0)+IF(DB2395="D",1,0)+IF(DC2395="D",1,0)+IF(DH2395="D",1,0)+IF(DI2395="D",1,0)+IF(DM2395="D",1,0)+IF(DN2395="D",1,0)+IF(DO2395="D",1,0)+IF(DU2395="D",1,0)+IF(DX2395="D",1,0)</f>
        <v/>
      </c>
      <c r="BA2395">
        <f>IF(DH2395&lt;&gt;"",1,0)+IF(DI2395&lt;&gt;"",1,0)+IF(DK2395&lt;&gt;"",1,0)+IF(DM2395&lt;&gt;"",1,0)+IF(DN2395&lt;&gt;"",1,0)+IF(DO2395&lt;&gt;"",1,0)+IF(DQ2395&lt;&gt;"",1,0)+IF(DR2395&lt;&gt;"",1,0)+IF(DT2395&lt;&gt;"",1,0)+IF(DU2395&lt;&gt;"",1,0)+IF(DV2395&lt;&gt;"",1,0)+IF(DW2395&lt;&gt;"",1,0)+IF(DX2395&lt;&gt;"",1,0)+IF(DZ2395&lt;&gt;"",1,0)+IF(EA2395&lt;&gt;"",1,0)+IF(EB2395&lt;&gt;"",1,0)+IF(EE2395&lt;&gt;"",1,0)</f>
        <v/>
      </c>
      <c r="BB2395">
        <f>IF(AND(AV2395&gt;0, AW2395&gt;0),1,0)</f>
        <v/>
      </c>
      <c r="DC2395" t="inlineStr">
        <is>
          <t>X</t>
        </is>
      </c>
    </row>
    <row r="2396">
      <c r="A2396" t="inlineStr">
        <is>
          <t>OH0015742374</t>
        </is>
      </c>
      <c r="B2396" t="n">
        <v>78</v>
      </c>
      <c r="C2396" t="n">
        <v>228713</v>
      </c>
      <c r="D2396" t="inlineStr">
        <is>
          <t>HITES</t>
        </is>
      </c>
      <c r="E2396" t="inlineStr">
        <is>
          <t>LINDA</t>
        </is>
      </c>
      <c r="F2396">
        <f>CONCATENATE(D2396," ",LEFT(H2396,4),"T=",AU2396,"D=",AV2396,"R=",AW2396,"M=",AX2396,"L=",AY2396,"B=",AZ2396)</f>
        <v/>
      </c>
      <c r="G2396" t="inlineStr">
        <is>
          <t>E</t>
        </is>
      </c>
      <c r="I2396" t="inlineStr">
        <is>
          <t>1951-05-13</t>
        </is>
      </c>
      <c r="J2396" t="inlineStr">
        <is>
          <t>1991-06-26</t>
        </is>
      </c>
      <c r="K2396" t="inlineStr">
        <is>
          <t>ACTIVE</t>
        </is>
      </c>
      <c r="L2396" t="inlineStr">
        <is>
          <t>D</t>
        </is>
      </c>
      <c r="M2396">
        <f>RIGHT(L2396,LEN(L2396)-FIND(" ",L2396))</f>
        <v/>
      </c>
      <c r="N2396" t="inlineStr">
        <is>
          <t>636 W PARK DR SW</t>
        </is>
      </c>
      <c r="P2396" t="inlineStr">
        <is>
          <t>WARREN</t>
        </is>
      </c>
      <c r="Q2396" t="inlineStr">
        <is>
          <t>OH</t>
        </is>
      </c>
      <c r="R2396" t="n">
        <v>44485</v>
      </c>
      <c r="AD2396" t="inlineStr">
        <is>
          <t>TRUMBULL CAREER &amp; TECH CENTER</t>
        </is>
      </c>
      <c r="AE2396" t="inlineStr">
        <is>
          <t>WARREN CITY</t>
        </is>
      </c>
      <c r="AF2396" t="inlineStr">
        <is>
          <t>WARREN CITY SD</t>
        </is>
      </c>
      <c r="AH2396" t="n">
        <v>14</v>
      </c>
      <c r="AI2396" t="n">
        <v>11</v>
      </c>
      <c r="AN2396" t="inlineStr">
        <is>
          <t>WARREN</t>
        </is>
      </c>
      <c r="AO2396" t="inlineStr">
        <is>
          <t>WARREN CITY 6G</t>
        </is>
      </c>
      <c r="AP2396" t="inlineStr">
        <is>
          <t>78-P-AEH</t>
        </is>
      </c>
      <c r="AQ2396" t="n">
        <v>9</v>
      </c>
      <c r="AR2396" t="n">
        <v>64</v>
      </c>
      <c r="AS2396" t="n">
        <v>32</v>
      </c>
      <c r="AV2396" t="inlineStr">
        <is>
          <t>WARREN-WARD 6</t>
        </is>
      </c>
      <c r="AW2396">
        <f>COUNTA($BA$2396:$EE$2396)</f>
        <v/>
      </c>
      <c r="AX2396">
        <f>COUNTIF($BA$2396:$EE$2396,"D")</f>
        <v/>
      </c>
      <c r="AY2396">
        <f>COUNTIF($BA$2396:$EE$2396,"R")</f>
        <v/>
      </c>
      <c r="AZ2396">
        <f>IF(BL2396="D",1,0)+IF(BM2396="D",1,0)+IF(BR2396="D",1,0)+IF(BS2396="D",1,0)+IF(BU2396="D",1,0)+IF(CA2396="D",1,0)+IF(CB2396="D",1,0)+IF(CC2396="D",1,0)+IF(CD2396="D",1,0)+IF(CJ2396="D",1,0)+IF(CK2396="D",1,0)+IF(CO2396="D",1,0)+IF(CP2396="D",1,0)+IF(CQ2396="D",1,0)+IF(CU2396="D",1,0)+IF(CV2396="D",1,0)+IF(DB2396="D",1,0)+IF(DC2396="D",1,0)+IF(DH2396="D",1,0)+IF(DI2396="D",1,0)+IF(DM2396="D",1,0)+IF(DN2396="D",1,0)+IF(DO2396="D",1,0)+IF(DU2396="D",1,0)+IF(DX2396="D",1,0)</f>
        <v/>
      </c>
      <c r="BA2396">
        <f>IF(DH2396&lt;&gt;"",1,0)+IF(DI2396&lt;&gt;"",1,0)+IF(DK2396&lt;&gt;"",1,0)+IF(DM2396&lt;&gt;"",1,0)+IF(DN2396&lt;&gt;"",1,0)+IF(DO2396&lt;&gt;"",1,0)+IF(DQ2396&lt;&gt;"",1,0)+IF(DR2396&lt;&gt;"",1,0)+IF(DT2396&lt;&gt;"",1,0)+IF(DU2396&lt;&gt;"",1,0)+IF(DV2396&lt;&gt;"",1,0)+IF(DW2396&lt;&gt;"",1,0)+IF(DX2396&lt;&gt;"",1,0)+IF(DZ2396&lt;&gt;"",1,0)+IF(EA2396&lt;&gt;"",1,0)+IF(EB2396&lt;&gt;"",1,0)+IF(EE2396&lt;&gt;"",1,0)</f>
        <v/>
      </c>
      <c r="BB2396">
        <f>IF(AND(AV2396&gt;0, AW2396&gt;0),1,0)</f>
        <v/>
      </c>
      <c r="BC2396" t="inlineStr">
        <is>
          <t>X</t>
        </is>
      </c>
      <c r="BD2396" t="inlineStr">
        <is>
          <t>X</t>
        </is>
      </c>
      <c r="BE2396" t="inlineStr">
        <is>
          <t>X</t>
        </is>
      </c>
      <c r="BF2396" t="inlineStr">
        <is>
          <t>X</t>
        </is>
      </c>
      <c r="BG2396" t="inlineStr">
        <is>
          <t>X</t>
        </is>
      </c>
      <c r="BH2396" t="inlineStr">
        <is>
          <t>X</t>
        </is>
      </c>
      <c r="BI2396" t="inlineStr">
        <is>
          <t>X</t>
        </is>
      </c>
      <c r="BJ2396" t="inlineStr">
        <is>
          <t>X</t>
        </is>
      </c>
      <c r="BK2396" t="inlineStr">
        <is>
          <t>X</t>
        </is>
      </c>
      <c r="BL2396" t="inlineStr">
        <is>
          <t>X</t>
        </is>
      </c>
      <c r="BP2396" t="inlineStr">
        <is>
          <t>X</t>
        </is>
      </c>
      <c r="BR2396" t="inlineStr">
        <is>
          <t>X</t>
        </is>
      </c>
      <c r="BS2396" t="inlineStr">
        <is>
          <t>X</t>
        </is>
      </c>
      <c r="BV2396" t="inlineStr">
        <is>
          <t>X</t>
        </is>
      </c>
      <c r="BY2396" t="inlineStr">
        <is>
          <t>D</t>
        </is>
      </c>
      <c r="CA2396" t="inlineStr">
        <is>
          <t>X</t>
        </is>
      </c>
      <c r="CG2396" t="inlineStr">
        <is>
          <t>X</t>
        </is>
      </c>
      <c r="CH2396" t="inlineStr">
        <is>
          <t>D</t>
        </is>
      </c>
      <c r="CK2396" t="inlineStr">
        <is>
          <t>X</t>
        </is>
      </c>
      <c r="CL2396" t="inlineStr">
        <is>
          <t>D</t>
        </is>
      </c>
      <c r="CN2396" t="inlineStr">
        <is>
          <t>X</t>
        </is>
      </c>
      <c r="CO2396" t="inlineStr">
        <is>
          <t>D</t>
        </is>
      </c>
      <c r="CP2396" t="inlineStr">
        <is>
          <t>X</t>
        </is>
      </c>
      <c r="CT2396" t="inlineStr">
        <is>
          <t>X</t>
        </is>
      </c>
      <c r="CU2396" t="inlineStr">
        <is>
          <t>D</t>
        </is>
      </c>
      <c r="CV2396" t="inlineStr">
        <is>
          <t>X</t>
        </is>
      </c>
      <c r="CW2396" t="inlineStr">
        <is>
          <t>D</t>
        </is>
      </c>
      <c r="CY2396" t="inlineStr">
        <is>
          <t>X</t>
        </is>
      </c>
      <c r="CZ2396" t="inlineStr">
        <is>
          <t>D</t>
        </is>
      </c>
      <c r="DC2396" t="inlineStr">
        <is>
          <t>X</t>
        </is>
      </c>
      <c r="DG2396" t="inlineStr">
        <is>
          <t>D</t>
        </is>
      </c>
      <c r="DI2396" t="inlineStr">
        <is>
          <t>X</t>
        </is>
      </c>
      <c r="DM2396" t="inlineStr">
        <is>
          <t>D</t>
        </is>
      </c>
      <c r="DN2396" t="inlineStr">
        <is>
          <t>X</t>
        </is>
      </c>
      <c r="DS2396" t="inlineStr">
        <is>
          <t>D</t>
        </is>
      </c>
      <c r="DU2396" t="inlineStr">
        <is>
          <t>X</t>
        </is>
      </c>
      <c r="DX2396" t="inlineStr">
        <is>
          <t>X</t>
        </is>
      </c>
      <c r="EA2396" t="inlineStr">
        <is>
          <t>X</t>
        </is>
      </c>
      <c r="ED2396" t="inlineStr">
        <is>
          <t>D</t>
        </is>
      </c>
      <c r="EF2396" t="inlineStr">
        <is>
          <t>X</t>
        </is>
      </c>
    </row>
    <row r="2397">
      <c r="A2397" t="inlineStr">
        <is>
          <t>OH0022030855</t>
        </is>
      </c>
      <c r="B2397" t="n">
        <v>78</v>
      </c>
      <c r="C2397" t="n">
        <v>390608</v>
      </c>
      <c r="D2397" t="inlineStr">
        <is>
          <t>BOWENS</t>
        </is>
      </c>
      <c r="E2397" t="inlineStr">
        <is>
          <t>DIANA</t>
        </is>
      </c>
      <c r="F2397">
        <f>CONCATENATE(D2397," ",LEFT(H2397,4),"T=",AU2397,"D=",AV2397,"R=",AW2397,"M=",AX2397,"L=",AY2397,"B=",AZ2397)</f>
        <v/>
      </c>
      <c r="G2397" t="inlineStr">
        <is>
          <t>L</t>
        </is>
      </c>
      <c r="I2397" t="inlineStr">
        <is>
          <t>1960-11-19</t>
        </is>
      </c>
      <c r="J2397" t="inlineStr">
        <is>
          <t>2021-10-01</t>
        </is>
      </c>
      <c r="K2397" t="inlineStr">
        <is>
          <t>CONFIRMATION</t>
        </is>
      </c>
      <c r="M2397">
        <f>RIGHT(L2397,LEN(L2397)-FIND(" ",L2397))</f>
        <v/>
      </c>
      <c r="N2397" t="inlineStr">
        <is>
          <t>2374 PALMYRA RD SW</t>
        </is>
      </c>
      <c r="P2397" t="inlineStr">
        <is>
          <t>WARREN</t>
        </is>
      </c>
      <c r="Q2397" t="inlineStr">
        <is>
          <t>OH</t>
        </is>
      </c>
      <c r="R2397" t="n">
        <v>44481</v>
      </c>
      <c r="AD2397" t="inlineStr">
        <is>
          <t>TRUMBULL CAREER &amp; TECH CENTER</t>
        </is>
      </c>
      <c r="AE2397" t="inlineStr">
        <is>
          <t>WARREN CITY</t>
        </is>
      </c>
      <c r="AF2397" t="inlineStr">
        <is>
          <t>WARREN CITY SD</t>
        </is>
      </c>
      <c r="AH2397" t="n">
        <v>14</v>
      </c>
      <c r="AI2397" t="n">
        <v>11</v>
      </c>
      <c r="AN2397" t="inlineStr">
        <is>
          <t>WARREN</t>
        </is>
      </c>
      <c r="AO2397" t="inlineStr">
        <is>
          <t>WARREN CITY 6G</t>
        </is>
      </c>
      <c r="AP2397" t="inlineStr">
        <is>
          <t>78-P-AEH</t>
        </is>
      </c>
      <c r="AQ2397" t="n">
        <v>9</v>
      </c>
      <c r="AR2397" t="n">
        <v>64</v>
      </c>
      <c r="AS2397" t="n">
        <v>32</v>
      </c>
      <c r="AV2397" t="inlineStr">
        <is>
          <t>WARREN-WARD 6</t>
        </is>
      </c>
      <c r="AW2397">
        <f>COUNTA($BA$2397:$EE$2397)</f>
        <v/>
      </c>
      <c r="AX2397">
        <f>COUNTIF($BA$2397:$EE$2397,"D")</f>
        <v/>
      </c>
      <c r="AY2397">
        <f>COUNTIF($BA$2397:$EE$2397,"R")</f>
        <v/>
      </c>
      <c r="AZ2397">
        <f>IF(BL2397="D",1,0)+IF(BM2397="D",1,0)+IF(BR2397="D",1,0)+IF(BS2397="D",1,0)+IF(BU2397="D",1,0)+IF(CA2397="D",1,0)+IF(CB2397="D",1,0)+IF(CC2397="D",1,0)+IF(CD2397="D",1,0)+IF(CJ2397="D",1,0)+IF(CK2397="D",1,0)+IF(CO2397="D",1,0)+IF(CP2397="D",1,0)+IF(CQ2397="D",1,0)+IF(CU2397="D",1,0)+IF(CV2397="D",1,0)+IF(DB2397="D",1,0)+IF(DC2397="D",1,0)+IF(DH2397="D",1,0)+IF(DI2397="D",1,0)+IF(DM2397="D",1,0)+IF(DN2397="D",1,0)+IF(DO2397="D",1,0)+IF(DU2397="D",1,0)+IF(DX2397="D",1,0)</f>
        <v/>
      </c>
      <c r="BA2397">
        <f>IF(DH2397&lt;&gt;"",1,0)+IF(DI2397&lt;&gt;"",1,0)+IF(DK2397&lt;&gt;"",1,0)+IF(DM2397&lt;&gt;"",1,0)+IF(DN2397&lt;&gt;"",1,0)+IF(DO2397&lt;&gt;"",1,0)+IF(DQ2397&lt;&gt;"",1,0)+IF(DR2397&lt;&gt;"",1,0)+IF(DT2397&lt;&gt;"",1,0)+IF(DU2397&lt;&gt;"",1,0)+IF(DV2397&lt;&gt;"",1,0)+IF(DW2397&lt;&gt;"",1,0)+IF(DX2397&lt;&gt;"",1,0)+IF(DZ2397&lt;&gt;"",1,0)+IF(EA2397&lt;&gt;"",1,0)+IF(EB2397&lt;&gt;"",1,0)+IF(EE2397&lt;&gt;"",1,0)</f>
        <v/>
      </c>
      <c r="BB2397">
        <f>IF(AND(AV2397&gt;0, AW2397&gt;0),1,0)</f>
        <v/>
      </c>
      <c r="CP2397" t="inlineStr">
        <is>
          <t>X</t>
        </is>
      </c>
      <c r="CV2397" t="inlineStr">
        <is>
          <t>X</t>
        </is>
      </c>
      <c r="CY2397" t="inlineStr">
        <is>
          <t>X</t>
        </is>
      </c>
      <c r="DC2397" t="inlineStr">
        <is>
          <t>X</t>
        </is>
      </c>
    </row>
    <row r="2398">
      <c r="A2398" t="inlineStr">
        <is>
          <t>OH0024850299</t>
        </is>
      </c>
      <c r="B2398" t="n">
        <v>78</v>
      </c>
      <c r="C2398" t="n">
        <v>435883</v>
      </c>
      <c r="D2398" t="inlineStr">
        <is>
          <t>CANNON</t>
        </is>
      </c>
      <c r="E2398" t="inlineStr">
        <is>
          <t>GAGE</t>
        </is>
      </c>
      <c r="F2398">
        <f>CONCATENATE(D2398," ",LEFT(H2398,4),"T=",AU2398,"D=",AV2398,"R=",AW2398,"M=",AX2398,"L=",AY2398,"B=",AZ2398)</f>
        <v/>
      </c>
      <c r="G2398" t="inlineStr">
        <is>
          <t>M</t>
        </is>
      </c>
      <c r="I2398" t="inlineStr">
        <is>
          <t>1990-12-04</t>
        </is>
      </c>
      <c r="J2398" t="inlineStr">
        <is>
          <t>2018-10-08</t>
        </is>
      </c>
      <c r="K2398" t="inlineStr">
        <is>
          <t>CONFIRMATION</t>
        </is>
      </c>
      <c r="M2398">
        <f>RIGHT(L2398,LEN(L2398)-FIND(" ",L2398))</f>
        <v/>
      </c>
      <c r="N2398" t="inlineStr">
        <is>
          <t>648 W PARK DR SW</t>
        </is>
      </c>
      <c r="P2398" t="inlineStr">
        <is>
          <t>WARREN</t>
        </is>
      </c>
      <c r="Q2398" t="inlineStr">
        <is>
          <t>OH</t>
        </is>
      </c>
      <c r="R2398" t="n">
        <v>44485</v>
      </c>
      <c r="AD2398" t="inlineStr">
        <is>
          <t>TRUMBULL CAREER &amp; TECH CENTER</t>
        </is>
      </c>
      <c r="AE2398" t="inlineStr">
        <is>
          <t>WARREN CITY</t>
        </is>
      </c>
      <c r="AF2398" t="inlineStr">
        <is>
          <t>WARREN CITY SD</t>
        </is>
      </c>
      <c r="AH2398" t="n">
        <v>14</v>
      </c>
      <c r="AI2398" t="n">
        <v>11</v>
      </c>
      <c r="AN2398" t="inlineStr">
        <is>
          <t>WARREN</t>
        </is>
      </c>
      <c r="AO2398" t="inlineStr">
        <is>
          <t>WARREN CITY 6G</t>
        </is>
      </c>
      <c r="AP2398" t="inlineStr">
        <is>
          <t>78-P-AEH</t>
        </is>
      </c>
      <c r="AQ2398" t="n">
        <v>9</v>
      </c>
      <c r="AR2398" t="n">
        <v>64</v>
      </c>
      <c r="AS2398" t="n">
        <v>32</v>
      </c>
      <c r="AV2398" t="inlineStr">
        <is>
          <t>WARREN-WARD 6</t>
        </is>
      </c>
      <c r="AW2398">
        <f>COUNTA($BA$2398:$EE$2398)</f>
        <v/>
      </c>
      <c r="AX2398">
        <f>COUNTIF($BA$2398:$EE$2398,"D")</f>
        <v/>
      </c>
      <c r="AY2398">
        <f>COUNTIF($BA$2398:$EE$2398,"R")</f>
        <v/>
      </c>
      <c r="AZ2398">
        <f>IF(BL2398="D",1,0)+IF(BM2398="D",1,0)+IF(BR2398="D",1,0)+IF(BS2398="D",1,0)+IF(BU2398="D",1,0)+IF(CA2398="D",1,0)+IF(CB2398="D",1,0)+IF(CC2398="D",1,0)+IF(CD2398="D",1,0)+IF(CJ2398="D",1,0)+IF(CK2398="D",1,0)+IF(CO2398="D",1,0)+IF(CP2398="D",1,0)+IF(CQ2398="D",1,0)+IF(CU2398="D",1,0)+IF(CV2398="D",1,0)+IF(DB2398="D",1,0)+IF(DC2398="D",1,0)+IF(DH2398="D",1,0)+IF(DI2398="D",1,0)+IF(DM2398="D",1,0)+IF(DN2398="D",1,0)+IF(DO2398="D",1,0)+IF(DU2398="D",1,0)+IF(DX2398="D",1,0)</f>
        <v/>
      </c>
      <c r="BA2398">
        <f>IF(DH2398&lt;&gt;"",1,0)+IF(DI2398&lt;&gt;"",1,0)+IF(DK2398&lt;&gt;"",1,0)+IF(DM2398&lt;&gt;"",1,0)+IF(DN2398&lt;&gt;"",1,0)+IF(DO2398&lt;&gt;"",1,0)+IF(DQ2398&lt;&gt;"",1,0)+IF(DR2398&lt;&gt;"",1,0)+IF(DT2398&lt;&gt;"",1,0)+IF(DU2398&lt;&gt;"",1,0)+IF(DV2398&lt;&gt;"",1,0)+IF(DW2398&lt;&gt;"",1,0)+IF(DX2398&lt;&gt;"",1,0)+IF(DZ2398&lt;&gt;"",1,0)+IF(EA2398&lt;&gt;"",1,0)+IF(EB2398&lt;&gt;"",1,0)+IF(EE2398&lt;&gt;"",1,0)</f>
        <v/>
      </c>
      <c r="BB2398">
        <f>IF(AND(AV2398&gt;0, AW2398&gt;0),1,0)</f>
        <v/>
      </c>
      <c r="DN2398" t="inlineStr">
        <is>
          <t>X</t>
        </is>
      </c>
    </row>
    <row r="2399">
      <c r="A2399" t="inlineStr">
        <is>
          <t>OH0027842326</t>
        </is>
      </c>
      <c r="B2399" t="n">
        <v>78</v>
      </c>
      <c r="C2399" t="n">
        <v>494049</v>
      </c>
      <c r="D2399" t="inlineStr">
        <is>
          <t>MCGHEE</t>
        </is>
      </c>
      <c r="E2399" t="inlineStr">
        <is>
          <t>ERNEST</t>
        </is>
      </c>
      <c r="F2399">
        <f>CONCATENATE(D2399," ",LEFT(H2399,4),"T=",AU2399,"D=",AV2399,"R=",AW2399,"M=",AX2399,"L=",AY2399,"B=",AZ2399)</f>
        <v/>
      </c>
      <c r="H2399" t="inlineStr">
        <is>
          <t>III</t>
        </is>
      </c>
      <c r="I2399" t="inlineStr">
        <is>
          <t>1973-11-15</t>
        </is>
      </c>
      <c r="J2399" t="inlineStr">
        <is>
          <t>2024-10-27</t>
        </is>
      </c>
      <c r="K2399" t="inlineStr">
        <is>
          <t>ACTIVE</t>
        </is>
      </c>
      <c r="M2399">
        <f>RIGHT(L2399,LEN(L2399)-FIND(" ",L2399))</f>
        <v/>
      </c>
      <c r="N2399" t="inlineStr">
        <is>
          <t>1771 HAMILTON ST SW</t>
        </is>
      </c>
      <c r="P2399" t="inlineStr">
        <is>
          <t>WARREN</t>
        </is>
      </c>
      <c r="Q2399" t="inlineStr">
        <is>
          <t>OH</t>
        </is>
      </c>
      <c r="R2399" t="n">
        <v>44485</v>
      </c>
      <c r="AD2399" t="inlineStr">
        <is>
          <t>TRUMBULL CAREER &amp; TECH CENTER</t>
        </is>
      </c>
      <c r="AE2399" t="inlineStr">
        <is>
          <t>WARREN CITY</t>
        </is>
      </c>
      <c r="AF2399" t="inlineStr">
        <is>
          <t>WARREN CITY SD</t>
        </is>
      </c>
      <c r="AH2399" t="n">
        <v>14</v>
      </c>
      <c r="AI2399" t="n">
        <v>11</v>
      </c>
      <c r="AN2399" t="inlineStr">
        <is>
          <t>WARREN</t>
        </is>
      </c>
      <c r="AO2399" t="inlineStr">
        <is>
          <t>WARREN CITY 6G</t>
        </is>
      </c>
      <c r="AP2399" t="inlineStr">
        <is>
          <t>78-P-AEH</t>
        </is>
      </c>
      <c r="AQ2399" t="n">
        <v>9</v>
      </c>
      <c r="AR2399" t="n">
        <v>64</v>
      </c>
      <c r="AS2399" t="n">
        <v>32</v>
      </c>
      <c r="AV2399" t="inlineStr">
        <is>
          <t>WARREN-WARD 6</t>
        </is>
      </c>
      <c r="AW2399">
        <f>COUNTA($BA$2399:$EE$2399)</f>
        <v/>
      </c>
      <c r="AX2399">
        <f>COUNTIF($BA$2399:$EE$2399,"D")</f>
        <v/>
      </c>
      <c r="AY2399">
        <f>COUNTIF($BA$2399:$EE$2399,"R")</f>
        <v/>
      </c>
      <c r="AZ2399">
        <f>IF(BL2399="D",1,0)+IF(BM2399="D",1,0)+IF(BR2399="D",1,0)+IF(BS2399="D",1,0)+IF(BU2399="D",1,0)+IF(CA2399="D",1,0)+IF(CB2399="D",1,0)+IF(CC2399="D",1,0)+IF(CD2399="D",1,0)+IF(CJ2399="D",1,0)+IF(CK2399="D",1,0)+IF(CO2399="D",1,0)+IF(CP2399="D",1,0)+IF(CQ2399="D",1,0)+IF(CU2399="D",1,0)+IF(CV2399="D",1,0)+IF(DB2399="D",1,0)+IF(DC2399="D",1,0)+IF(DH2399="D",1,0)+IF(DI2399="D",1,0)+IF(DM2399="D",1,0)+IF(DN2399="D",1,0)+IF(DO2399="D",1,0)+IF(DU2399="D",1,0)+IF(DX2399="D",1,0)</f>
        <v/>
      </c>
      <c r="BA2399">
        <f>IF(DH2399&lt;&gt;"",1,0)+IF(DI2399&lt;&gt;"",1,0)+IF(DK2399&lt;&gt;"",1,0)+IF(DM2399&lt;&gt;"",1,0)+IF(DN2399&lt;&gt;"",1,0)+IF(DO2399&lt;&gt;"",1,0)+IF(DQ2399&lt;&gt;"",1,0)+IF(DR2399&lt;&gt;"",1,0)+IF(DT2399&lt;&gt;"",1,0)+IF(DU2399&lt;&gt;"",1,0)+IF(DV2399&lt;&gt;"",1,0)+IF(DW2399&lt;&gt;"",1,0)+IF(DX2399&lt;&gt;"",1,0)+IF(DZ2399&lt;&gt;"",1,0)+IF(EA2399&lt;&gt;"",1,0)+IF(EB2399&lt;&gt;"",1,0)+IF(EE2399&lt;&gt;"",1,0)</f>
        <v/>
      </c>
      <c r="BB2399">
        <f>IF(AND(AV2399&gt;0, AW2399&gt;0),1,0)</f>
        <v/>
      </c>
    </row>
    <row r="2400">
      <c r="A2400" t="inlineStr">
        <is>
          <t>OH0015744249</t>
        </is>
      </c>
      <c r="B2400" t="n">
        <v>78</v>
      </c>
      <c r="C2400" t="n">
        <v>296960</v>
      </c>
      <c r="D2400" t="inlineStr">
        <is>
          <t>BEAVER</t>
        </is>
      </c>
      <c r="E2400" t="inlineStr">
        <is>
          <t>SHELDON</t>
        </is>
      </c>
      <c r="F2400">
        <f>CONCATENATE(D2400," ",LEFT(H2400,4),"T=",AU2400,"D=",AV2400,"R=",AW2400,"M=",AX2400,"L=",AY2400,"B=",AZ2400)</f>
        <v/>
      </c>
      <c r="G2400" t="inlineStr">
        <is>
          <t>MAURICE</t>
        </is>
      </c>
      <c r="I2400" t="inlineStr">
        <is>
          <t>1956-08-13</t>
        </is>
      </c>
      <c r="J2400" t="inlineStr">
        <is>
          <t>2016-12-08</t>
        </is>
      </c>
      <c r="K2400" t="inlineStr">
        <is>
          <t>ACTIVE</t>
        </is>
      </c>
      <c r="M2400">
        <f>RIGHT(L2400,LEN(L2400)-FIND(" ",L2400))</f>
        <v/>
      </c>
      <c r="N2400" t="inlineStr">
        <is>
          <t>2326 WILLOW DR SW</t>
        </is>
      </c>
      <c r="P2400" t="inlineStr">
        <is>
          <t>WARREN</t>
        </is>
      </c>
      <c r="Q2400" t="inlineStr">
        <is>
          <t>OH</t>
        </is>
      </c>
      <c r="R2400" t="n">
        <v>44485</v>
      </c>
      <c r="AD2400" t="inlineStr">
        <is>
          <t>TRUMBULL CAREER &amp; TECH CENTER</t>
        </is>
      </c>
      <c r="AE2400" t="inlineStr">
        <is>
          <t>WARREN CITY</t>
        </is>
      </c>
      <c r="AF2400" t="inlineStr">
        <is>
          <t>WARREN CITY SD</t>
        </is>
      </c>
      <c r="AH2400" t="n">
        <v>14</v>
      </c>
      <c r="AI2400" t="n">
        <v>11</v>
      </c>
      <c r="AN2400" t="inlineStr">
        <is>
          <t>WARREN</t>
        </is>
      </c>
      <c r="AO2400" t="inlineStr">
        <is>
          <t>WARREN CITY 6G</t>
        </is>
      </c>
      <c r="AP2400" t="inlineStr">
        <is>
          <t>78-P-AEH</t>
        </is>
      </c>
      <c r="AQ2400" t="n">
        <v>9</v>
      </c>
      <c r="AR2400" t="n">
        <v>64</v>
      </c>
      <c r="AS2400" t="n">
        <v>32</v>
      </c>
      <c r="AV2400" t="inlineStr">
        <is>
          <t>WARREN-WARD 6</t>
        </is>
      </c>
      <c r="AW2400">
        <f>COUNTA($BA$2400:$EE$2400)</f>
        <v/>
      </c>
      <c r="AX2400">
        <f>COUNTIF($BA$2400:$EE$2400,"D")</f>
        <v/>
      </c>
      <c r="AY2400">
        <f>COUNTIF($BA$2400:$EE$2400,"R")</f>
        <v/>
      </c>
      <c r="AZ2400">
        <f>IF(BL2400="D",1,0)+IF(BM2400="D",1,0)+IF(BR2400="D",1,0)+IF(BS2400="D",1,0)+IF(BU2400="D",1,0)+IF(CA2400="D",1,0)+IF(CB2400="D",1,0)+IF(CC2400="D",1,0)+IF(CD2400="D",1,0)+IF(CJ2400="D",1,0)+IF(CK2400="D",1,0)+IF(CO2400="D",1,0)+IF(CP2400="D",1,0)+IF(CQ2400="D",1,0)+IF(CU2400="D",1,0)+IF(CV2400="D",1,0)+IF(DB2400="D",1,0)+IF(DC2400="D",1,0)+IF(DH2400="D",1,0)+IF(DI2400="D",1,0)+IF(DM2400="D",1,0)+IF(DN2400="D",1,0)+IF(DO2400="D",1,0)+IF(DU2400="D",1,0)+IF(DX2400="D",1,0)</f>
        <v/>
      </c>
      <c r="BA2400">
        <f>IF(DH2400&lt;&gt;"",1,0)+IF(DI2400&lt;&gt;"",1,0)+IF(DK2400&lt;&gt;"",1,0)+IF(DM2400&lt;&gt;"",1,0)+IF(DN2400&lt;&gt;"",1,0)+IF(DO2400&lt;&gt;"",1,0)+IF(DQ2400&lt;&gt;"",1,0)+IF(DR2400&lt;&gt;"",1,0)+IF(DT2400&lt;&gt;"",1,0)+IF(DU2400&lt;&gt;"",1,0)+IF(DV2400&lt;&gt;"",1,0)+IF(DW2400&lt;&gt;"",1,0)+IF(DX2400&lt;&gt;"",1,0)+IF(DZ2400&lt;&gt;"",1,0)+IF(EA2400&lt;&gt;"",1,0)+IF(EB2400&lt;&gt;"",1,0)+IF(EE2400&lt;&gt;"",1,0)</f>
        <v/>
      </c>
      <c r="BB2400">
        <f>IF(AND(AV2400&gt;0, AW2400&gt;0),1,0)</f>
        <v/>
      </c>
      <c r="BD2400" t="inlineStr">
        <is>
          <t>X</t>
        </is>
      </c>
      <c r="BJ2400" t="inlineStr">
        <is>
          <t>X</t>
        </is>
      </c>
      <c r="BL2400" t="inlineStr">
        <is>
          <t>X</t>
        </is>
      </c>
      <c r="BS2400" t="inlineStr">
        <is>
          <t>X</t>
        </is>
      </c>
      <c r="CA2400" t="inlineStr">
        <is>
          <t>X</t>
        </is>
      </c>
      <c r="CK2400" t="inlineStr">
        <is>
          <t>X</t>
        </is>
      </c>
      <c r="CP2400" t="inlineStr">
        <is>
          <t>X</t>
        </is>
      </c>
      <c r="DC2400" t="inlineStr">
        <is>
          <t>X</t>
        </is>
      </c>
      <c r="DI2400" t="inlineStr">
        <is>
          <t>X</t>
        </is>
      </c>
      <c r="DN2400" t="inlineStr">
        <is>
          <t>X</t>
        </is>
      </c>
      <c r="DU2400" t="inlineStr">
        <is>
          <t>X</t>
        </is>
      </c>
      <c r="EF2400" t="inlineStr">
        <is>
          <t>X</t>
        </is>
      </c>
    </row>
    <row r="2401">
      <c r="A2401" t="inlineStr">
        <is>
          <t>OH0015813898</t>
        </is>
      </c>
      <c r="B2401" t="n">
        <v>78</v>
      </c>
      <c r="C2401" t="n">
        <v>263915</v>
      </c>
      <c r="D2401" t="inlineStr">
        <is>
          <t>JOHNSON</t>
        </is>
      </c>
      <c r="E2401" t="inlineStr">
        <is>
          <t>KAREEM</t>
        </is>
      </c>
      <c r="F2401">
        <f>CONCATENATE(D2401," ",LEFT(H2401,4),"T=",AU2401,"D=",AV2401,"R=",AW2401,"M=",AX2401,"L=",AY2401,"B=",AZ2401)</f>
        <v/>
      </c>
      <c r="I2401" t="inlineStr">
        <is>
          <t>1977-05-31</t>
        </is>
      </c>
      <c r="J2401" t="inlineStr">
        <is>
          <t>2015-11-03</t>
        </is>
      </c>
      <c r="K2401" t="inlineStr">
        <is>
          <t>ACTIVE</t>
        </is>
      </c>
      <c r="L2401" t="inlineStr">
        <is>
          <t>D</t>
        </is>
      </c>
      <c r="M2401">
        <f>RIGHT(L2401,LEN(L2401)-FIND(" ",L2401))</f>
        <v/>
      </c>
      <c r="N2401" t="inlineStr">
        <is>
          <t>682 W PARK DR SW</t>
        </is>
      </c>
      <c r="P2401" t="inlineStr">
        <is>
          <t>WARREN</t>
        </is>
      </c>
      <c r="Q2401" t="inlineStr">
        <is>
          <t>OH</t>
        </is>
      </c>
      <c r="R2401" t="n">
        <v>44485</v>
      </c>
      <c r="V2401" t="inlineStr">
        <is>
          <t>P.O. BOX 924</t>
        </is>
      </c>
      <c r="X2401" t="inlineStr">
        <is>
          <t>WARREN</t>
        </is>
      </c>
      <c r="Y2401" t="inlineStr">
        <is>
          <t>OH</t>
        </is>
      </c>
      <c r="Z2401" t="n">
        <v>44482</v>
      </c>
      <c r="AD2401" t="inlineStr">
        <is>
          <t>TRUMBULL CAREER &amp; TECH CENTER</t>
        </is>
      </c>
      <c r="AE2401" t="inlineStr">
        <is>
          <t>WARREN CITY</t>
        </is>
      </c>
      <c r="AF2401" t="inlineStr">
        <is>
          <t>WARREN CITY SD</t>
        </is>
      </c>
      <c r="AH2401" t="n">
        <v>14</v>
      </c>
      <c r="AI2401" t="n">
        <v>11</v>
      </c>
      <c r="AN2401" t="inlineStr">
        <is>
          <t>WARREN</t>
        </is>
      </c>
      <c r="AO2401" t="inlineStr">
        <is>
          <t>WARREN CITY 6G</t>
        </is>
      </c>
      <c r="AP2401" t="inlineStr">
        <is>
          <t>78-P-AEH</t>
        </is>
      </c>
      <c r="AQ2401" t="n">
        <v>9</v>
      </c>
      <c r="AR2401" t="n">
        <v>64</v>
      </c>
      <c r="AS2401" t="n">
        <v>32</v>
      </c>
      <c r="AV2401" t="inlineStr">
        <is>
          <t>WARREN-WARD 6</t>
        </is>
      </c>
      <c r="AW2401">
        <f>COUNTA($BA$2401:$EE$2401)</f>
        <v/>
      </c>
      <c r="AX2401">
        <f>COUNTIF($BA$2401:$EE$2401,"D")</f>
        <v/>
      </c>
      <c r="AY2401">
        <f>COUNTIF($BA$2401:$EE$2401,"R")</f>
        <v/>
      </c>
      <c r="AZ2401">
        <f>IF(BL2401="D",1,0)+IF(BM2401="D",1,0)+IF(BR2401="D",1,0)+IF(BS2401="D",1,0)+IF(BU2401="D",1,0)+IF(CA2401="D",1,0)+IF(CB2401="D",1,0)+IF(CC2401="D",1,0)+IF(CD2401="D",1,0)+IF(CJ2401="D",1,0)+IF(CK2401="D",1,0)+IF(CO2401="D",1,0)+IF(CP2401="D",1,0)+IF(CQ2401="D",1,0)+IF(CU2401="D",1,0)+IF(CV2401="D",1,0)+IF(DB2401="D",1,0)+IF(DC2401="D",1,0)+IF(DH2401="D",1,0)+IF(DI2401="D",1,0)+IF(DM2401="D",1,0)+IF(DN2401="D",1,0)+IF(DO2401="D",1,0)+IF(DU2401="D",1,0)+IF(DX2401="D",1,0)</f>
        <v/>
      </c>
      <c r="BA2401">
        <f>IF(DH2401&lt;&gt;"",1,0)+IF(DI2401&lt;&gt;"",1,0)+IF(DK2401&lt;&gt;"",1,0)+IF(DM2401&lt;&gt;"",1,0)+IF(DN2401&lt;&gt;"",1,0)+IF(DO2401&lt;&gt;"",1,0)+IF(DQ2401&lt;&gt;"",1,0)+IF(DR2401&lt;&gt;"",1,0)+IF(DT2401&lt;&gt;"",1,0)+IF(DU2401&lt;&gt;"",1,0)+IF(DV2401&lt;&gt;"",1,0)+IF(DW2401&lt;&gt;"",1,0)+IF(DX2401&lt;&gt;"",1,0)+IF(DZ2401&lt;&gt;"",1,0)+IF(EA2401&lt;&gt;"",1,0)+IF(EB2401&lt;&gt;"",1,0)+IF(EE2401&lt;&gt;"",1,0)</f>
        <v/>
      </c>
      <c r="BB2401">
        <f>IF(AND(AV2401&gt;0, AW2401&gt;0),1,0)</f>
        <v/>
      </c>
      <c r="BD2401" t="inlineStr">
        <is>
          <t>X</t>
        </is>
      </c>
      <c r="BH2401" t="inlineStr">
        <is>
          <t>X</t>
        </is>
      </c>
      <c r="BJ2401" t="inlineStr">
        <is>
          <t>X</t>
        </is>
      </c>
      <c r="BL2401" t="inlineStr">
        <is>
          <t>X</t>
        </is>
      </c>
      <c r="BP2401" t="inlineStr">
        <is>
          <t>X</t>
        </is>
      </c>
      <c r="BY2401" t="inlineStr">
        <is>
          <t>D</t>
        </is>
      </c>
      <c r="CG2401" t="inlineStr">
        <is>
          <t>X</t>
        </is>
      </c>
      <c r="CK2401" t="inlineStr">
        <is>
          <t>X</t>
        </is>
      </c>
      <c r="CL2401" t="inlineStr">
        <is>
          <t>D</t>
        </is>
      </c>
      <c r="CN2401" t="inlineStr">
        <is>
          <t>X</t>
        </is>
      </c>
      <c r="CO2401" t="inlineStr">
        <is>
          <t>D</t>
        </is>
      </c>
      <c r="CP2401" t="inlineStr">
        <is>
          <t>X</t>
        </is>
      </c>
      <c r="CT2401" t="inlineStr">
        <is>
          <t>X</t>
        </is>
      </c>
      <c r="CV2401" t="inlineStr">
        <is>
          <t>X</t>
        </is>
      </c>
      <c r="CZ2401" t="inlineStr">
        <is>
          <t>D</t>
        </is>
      </c>
      <c r="DC2401" t="inlineStr">
        <is>
          <t>X</t>
        </is>
      </c>
      <c r="DI2401" t="inlineStr">
        <is>
          <t>X</t>
        </is>
      </c>
      <c r="DL2401" t="inlineStr">
        <is>
          <t>X</t>
        </is>
      </c>
      <c r="DM2401" t="inlineStr">
        <is>
          <t>D</t>
        </is>
      </c>
      <c r="DN2401" t="inlineStr">
        <is>
          <t>X</t>
        </is>
      </c>
      <c r="DU2401" t="inlineStr">
        <is>
          <t>X</t>
        </is>
      </c>
      <c r="DW2401" t="inlineStr">
        <is>
          <t>D</t>
        </is>
      </c>
      <c r="DX2401" t="inlineStr">
        <is>
          <t>X</t>
        </is>
      </c>
      <c r="EA2401" t="inlineStr">
        <is>
          <t>X</t>
        </is>
      </c>
      <c r="EF2401" t="inlineStr">
        <is>
          <t>X</t>
        </is>
      </c>
    </row>
    <row r="2402">
      <c r="A2402" t="inlineStr">
        <is>
          <t>OH0023318463</t>
        </is>
      </c>
      <c r="B2402" t="n">
        <v>78</v>
      </c>
      <c r="C2402" t="n">
        <v>410013</v>
      </c>
      <c r="D2402" t="inlineStr">
        <is>
          <t>BUCKLEY</t>
        </is>
      </c>
      <c r="E2402" t="inlineStr">
        <is>
          <t>NAZEER</t>
        </is>
      </c>
      <c r="F2402">
        <f>CONCATENATE(D2402," ",LEFT(H2402,4),"T=",AU2402,"D=",AV2402,"R=",AW2402,"M=",AX2402,"L=",AY2402,"B=",AZ2402)</f>
        <v/>
      </c>
      <c r="G2402" t="inlineStr">
        <is>
          <t>S</t>
        </is>
      </c>
      <c r="I2402" t="inlineStr">
        <is>
          <t>1996-10-19</t>
        </is>
      </c>
      <c r="J2402" t="inlineStr">
        <is>
          <t>2024-09-23</t>
        </is>
      </c>
      <c r="K2402" t="inlineStr">
        <is>
          <t>ACTIVE</t>
        </is>
      </c>
      <c r="M2402">
        <f>RIGHT(L2402,LEN(L2402)-FIND(" ",L2402))</f>
        <v/>
      </c>
      <c r="N2402" t="inlineStr">
        <is>
          <t>1726 OAK ST SW</t>
        </is>
      </c>
      <c r="P2402" t="inlineStr">
        <is>
          <t>WARREN</t>
        </is>
      </c>
      <c r="Q2402" t="inlineStr">
        <is>
          <t>OH</t>
        </is>
      </c>
      <c r="R2402" t="n">
        <v>44485</v>
      </c>
      <c r="AD2402" t="inlineStr">
        <is>
          <t>TRUMBULL CAREER &amp; TECH CENTER</t>
        </is>
      </c>
      <c r="AE2402" t="inlineStr">
        <is>
          <t>WARREN CITY</t>
        </is>
      </c>
      <c r="AF2402" t="inlineStr">
        <is>
          <t>WARREN CITY SD</t>
        </is>
      </c>
      <c r="AH2402" t="n">
        <v>14</v>
      </c>
      <c r="AI2402" t="n">
        <v>11</v>
      </c>
      <c r="AN2402" t="inlineStr">
        <is>
          <t>WARREN</t>
        </is>
      </c>
      <c r="AO2402" t="inlineStr">
        <is>
          <t>WARREN CITY 6G</t>
        </is>
      </c>
      <c r="AP2402" t="inlineStr">
        <is>
          <t>78-P-AEH</t>
        </is>
      </c>
      <c r="AQ2402" t="n">
        <v>9</v>
      </c>
      <c r="AR2402" t="n">
        <v>64</v>
      </c>
      <c r="AS2402" t="n">
        <v>32</v>
      </c>
      <c r="AV2402" t="inlineStr">
        <is>
          <t>WARREN-WARD 6</t>
        </is>
      </c>
      <c r="AW2402">
        <f>COUNTA($BA$2402:$EE$2402)</f>
        <v/>
      </c>
      <c r="AX2402">
        <f>COUNTIF($BA$2402:$EE$2402,"D")</f>
        <v/>
      </c>
      <c r="AY2402">
        <f>COUNTIF($BA$2402:$EE$2402,"R")</f>
        <v/>
      </c>
      <c r="AZ2402">
        <f>IF(BL2402="D",1,0)+IF(BM2402="D",1,0)+IF(BR2402="D",1,0)+IF(BS2402="D",1,0)+IF(BU2402="D",1,0)+IF(CA2402="D",1,0)+IF(CB2402="D",1,0)+IF(CC2402="D",1,0)+IF(CD2402="D",1,0)+IF(CJ2402="D",1,0)+IF(CK2402="D",1,0)+IF(CO2402="D",1,0)+IF(CP2402="D",1,0)+IF(CQ2402="D",1,0)+IF(CU2402="D",1,0)+IF(CV2402="D",1,0)+IF(DB2402="D",1,0)+IF(DC2402="D",1,0)+IF(DH2402="D",1,0)+IF(DI2402="D",1,0)+IF(DM2402="D",1,0)+IF(DN2402="D",1,0)+IF(DO2402="D",1,0)+IF(DU2402="D",1,0)+IF(DX2402="D",1,0)</f>
        <v/>
      </c>
      <c r="BA2402">
        <f>IF(DH2402&lt;&gt;"",1,0)+IF(DI2402&lt;&gt;"",1,0)+IF(DK2402&lt;&gt;"",1,0)+IF(DM2402&lt;&gt;"",1,0)+IF(DN2402&lt;&gt;"",1,0)+IF(DO2402&lt;&gt;"",1,0)+IF(DQ2402&lt;&gt;"",1,0)+IF(DR2402&lt;&gt;"",1,0)+IF(DT2402&lt;&gt;"",1,0)+IF(DU2402&lt;&gt;"",1,0)+IF(DV2402&lt;&gt;"",1,0)+IF(DW2402&lt;&gt;"",1,0)+IF(DX2402&lt;&gt;"",1,0)+IF(DZ2402&lt;&gt;"",1,0)+IF(EA2402&lt;&gt;"",1,0)+IF(EB2402&lt;&gt;"",1,0)+IF(EE2402&lt;&gt;"",1,0)</f>
        <v/>
      </c>
      <c r="BB2402">
        <f>IF(AND(AV2402&gt;0, AW2402&gt;0),1,0)</f>
        <v/>
      </c>
      <c r="DM2402" t="inlineStr">
        <is>
          <t>D</t>
        </is>
      </c>
      <c r="EF2402" t="inlineStr">
        <is>
          <t>X</t>
        </is>
      </c>
    </row>
    <row r="2403">
      <c r="A2403" t="inlineStr">
        <is>
          <t>OH0023354839</t>
        </is>
      </c>
      <c r="B2403" t="n">
        <v>78</v>
      </c>
      <c r="C2403" t="n">
        <v>411162</v>
      </c>
      <c r="D2403" t="inlineStr">
        <is>
          <t>KEITH</t>
        </is>
      </c>
      <c r="E2403" t="inlineStr">
        <is>
          <t>MICHAEL</t>
        </is>
      </c>
      <c r="F2403">
        <f>CONCATENATE(D2403," ",LEFT(H2403,4),"T=",AU2403,"D=",AV2403,"R=",AW2403,"M=",AX2403,"L=",AY2403,"B=",AZ2403)</f>
        <v/>
      </c>
      <c r="G2403" t="inlineStr">
        <is>
          <t>J</t>
        </is>
      </c>
      <c r="I2403" t="inlineStr">
        <is>
          <t>1970-04-28</t>
        </is>
      </c>
      <c r="J2403" t="inlineStr">
        <is>
          <t>2018-10-02</t>
        </is>
      </c>
      <c r="K2403" t="inlineStr">
        <is>
          <t>CONFIRMATION</t>
        </is>
      </c>
      <c r="M2403">
        <f>RIGHT(L2403,LEN(L2403)-FIND(" ",L2403))</f>
        <v/>
      </c>
      <c r="N2403" t="inlineStr">
        <is>
          <t>1357 FRONT ST SW</t>
        </is>
      </c>
      <c r="P2403" t="inlineStr">
        <is>
          <t>WARREN</t>
        </is>
      </c>
      <c r="Q2403" t="inlineStr">
        <is>
          <t>OH</t>
        </is>
      </c>
      <c r="R2403" t="n">
        <v>44485</v>
      </c>
      <c r="AD2403" t="inlineStr">
        <is>
          <t>TRUMBULL CAREER &amp; TECH CENTER</t>
        </is>
      </c>
      <c r="AE2403" t="inlineStr">
        <is>
          <t>WARREN CITY</t>
        </is>
      </c>
      <c r="AF2403" t="inlineStr">
        <is>
          <t>WARREN CITY SD</t>
        </is>
      </c>
      <c r="AH2403" t="n">
        <v>14</v>
      </c>
      <c r="AI2403" t="n">
        <v>11</v>
      </c>
      <c r="AN2403" t="inlineStr">
        <is>
          <t>WARREN</t>
        </is>
      </c>
      <c r="AO2403" t="inlineStr">
        <is>
          <t>WARREN CITY 6G</t>
        </is>
      </c>
      <c r="AP2403" t="inlineStr">
        <is>
          <t>78-P-AEH</t>
        </is>
      </c>
      <c r="AQ2403" t="n">
        <v>9</v>
      </c>
      <c r="AR2403" t="n">
        <v>64</v>
      </c>
      <c r="AS2403" t="n">
        <v>32</v>
      </c>
      <c r="AV2403" t="inlineStr">
        <is>
          <t>WARREN-WARD 6</t>
        </is>
      </c>
      <c r="AW2403">
        <f>COUNTA($BA$2403:$EE$2403)</f>
        <v/>
      </c>
      <c r="AX2403">
        <f>COUNTIF($BA$2403:$EE$2403,"D")</f>
        <v/>
      </c>
      <c r="AY2403">
        <f>COUNTIF($BA$2403:$EE$2403,"R")</f>
        <v/>
      </c>
      <c r="AZ2403">
        <f>IF(BL2403="D",1,0)+IF(BM2403="D",1,0)+IF(BR2403="D",1,0)+IF(BS2403="D",1,0)+IF(BU2403="D",1,0)+IF(CA2403="D",1,0)+IF(CB2403="D",1,0)+IF(CC2403="D",1,0)+IF(CD2403="D",1,0)+IF(CJ2403="D",1,0)+IF(CK2403="D",1,0)+IF(CO2403="D",1,0)+IF(CP2403="D",1,0)+IF(CQ2403="D",1,0)+IF(CU2403="D",1,0)+IF(CV2403="D",1,0)+IF(DB2403="D",1,0)+IF(DC2403="D",1,0)+IF(DH2403="D",1,0)+IF(DI2403="D",1,0)+IF(DM2403="D",1,0)+IF(DN2403="D",1,0)+IF(DO2403="D",1,0)+IF(DU2403="D",1,0)+IF(DX2403="D",1,0)</f>
        <v/>
      </c>
      <c r="BA2403">
        <f>IF(DH2403&lt;&gt;"",1,0)+IF(DI2403&lt;&gt;"",1,0)+IF(DK2403&lt;&gt;"",1,0)+IF(DM2403&lt;&gt;"",1,0)+IF(DN2403&lt;&gt;"",1,0)+IF(DO2403&lt;&gt;"",1,0)+IF(DQ2403&lt;&gt;"",1,0)+IF(DR2403&lt;&gt;"",1,0)+IF(DT2403&lt;&gt;"",1,0)+IF(DU2403&lt;&gt;"",1,0)+IF(DV2403&lt;&gt;"",1,0)+IF(DW2403&lt;&gt;"",1,0)+IF(DX2403&lt;&gt;"",1,0)+IF(DZ2403&lt;&gt;"",1,0)+IF(EA2403&lt;&gt;"",1,0)+IF(EB2403&lt;&gt;"",1,0)+IF(EE2403&lt;&gt;"",1,0)</f>
        <v/>
      </c>
      <c r="BB2403">
        <f>IF(AND(AV2403&gt;0, AW2403&gt;0),1,0)</f>
        <v/>
      </c>
      <c r="DI2403" t="inlineStr">
        <is>
          <t>X</t>
        </is>
      </c>
    </row>
    <row r="2404">
      <c r="A2404" t="inlineStr">
        <is>
          <t>OH0023315421</t>
        </is>
      </c>
      <c r="B2404" t="n">
        <v>78</v>
      </c>
      <c r="C2404" t="n">
        <v>409982</v>
      </c>
      <c r="D2404" t="inlineStr">
        <is>
          <t>RUSSELL</t>
        </is>
      </c>
      <c r="E2404" t="inlineStr">
        <is>
          <t>DAMAREYA</t>
        </is>
      </c>
      <c r="F2404">
        <f>CONCATENATE(D2404," ",LEFT(H2404,4),"T=",AU2404,"D=",AV2404,"R=",AW2404,"M=",AX2404,"L=",AY2404,"B=",AZ2404)</f>
        <v/>
      </c>
      <c r="G2404" t="inlineStr">
        <is>
          <t>LASHA</t>
        </is>
      </c>
      <c r="I2404" t="inlineStr">
        <is>
          <t>1996-03-31</t>
        </is>
      </c>
      <c r="J2404" t="inlineStr">
        <is>
          <t>2020-10-05</t>
        </is>
      </c>
      <c r="K2404" t="inlineStr">
        <is>
          <t>CONFIRMATION</t>
        </is>
      </c>
      <c r="M2404">
        <f>RIGHT(L2404,LEN(L2404)-FIND(" ",L2404))</f>
        <v/>
      </c>
      <c r="N2404" t="inlineStr">
        <is>
          <t>1479 HAMILTON ST SW</t>
        </is>
      </c>
      <c r="P2404" t="inlineStr">
        <is>
          <t>WARREN</t>
        </is>
      </c>
      <c r="Q2404" t="inlineStr">
        <is>
          <t>OH</t>
        </is>
      </c>
      <c r="R2404" t="n">
        <v>44485</v>
      </c>
      <c r="AD2404" t="inlineStr">
        <is>
          <t>TRUMBULL CAREER &amp; TECH CENTER</t>
        </is>
      </c>
      <c r="AE2404" t="inlineStr">
        <is>
          <t>WARREN CITY</t>
        </is>
      </c>
      <c r="AF2404" t="inlineStr">
        <is>
          <t>WARREN CITY SD</t>
        </is>
      </c>
      <c r="AH2404" t="n">
        <v>14</v>
      </c>
      <c r="AI2404" t="n">
        <v>11</v>
      </c>
      <c r="AN2404" t="inlineStr">
        <is>
          <t>WARREN</t>
        </is>
      </c>
      <c r="AO2404" t="inlineStr">
        <is>
          <t>WARREN CITY 6G</t>
        </is>
      </c>
      <c r="AP2404" t="inlineStr">
        <is>
          <t>78-P-AEH</t>
        </is>
      </c>
      <c r="AQ2404" t="n">
        <v>9</v>
      </c>
      <c r="AR2404" t="n">
        <v>64</v>
      </c>
      <c r="AS2404" t="n">
        <v>32</v>
      </c>
      <c r="AV2404" t="inlineStr">
        <is>
          <t>WARREN-WARD 6</t>
        </is>
      </c>
      <c r="AW2404">
        <f>COUNTA($BA$2404:$EE$2404)</f>
        <v/>
      </c>
      <c r="AX2404">
        <f>COUNTIF($BA$2404:$EE$2404,"D")</f>
        <v/>
      </c>
      <c r="AY2404">
        <f>COUNTIF($BA$2404:$EE$2404,"R")</f>
        <v/>
      </c>
      <c r="AZ2404">
        <f>IF(BL2404="D",1,0)+IF(BM2404="D",1,0)+IF(BR2404="D",1,0)+IF(BS2404="D",1,0)+IF(BU2404="D",1,0)+IF(CA2404="D",1,0)+IF(CB2404="D",1,0)+IF(CC2404="D",1,0)+IF(CD2404="D",1,0)+IF(CJ2404="D",1,0)+IF(CK2404="D",1,0)+IF(CO2404="D",1,0)+IF(CP2404="D",1,0)+IF(CQ2404="D",1,0)+IF(CU2404="D",1,0)+IF(CV2404="D",1,0)+IF(DB2404="D",1,0)+IF(DC2404="D",1,0)+IF(DH2404="D",1,0)+IF(DI2404="D",1,0)+IF(DM2404="D",1,0)+IF(DN2404="D",1,0)+IF(DO2404="D",1,0)+IF(DU2404="D",1,0)+IF(DX2404="D",1,0)</f>
        <v/>
      </c>
      <c r="BA2404">
        <f>IF(DH2404&lt;&gt;"",1,0)+IF(DI2404&lt;&gt;"",1,0)+IF(DK2404&lt;&gt;"",1,0)+IF(DM2404&lt;&gt;"",1,0)+IF(DN2404&lt;&gt;"",1,0)+IF(DO2404&lt;&gt;"",1,0)+IF(DQ2404&lt;&gt;"",1,0)+IF(DR2404&lt;&gt;"",1,0)+IF(DT2404&lt;&gt;"",1,0)+IF(DU2404&lt;&gt;"",1,0)+IF(DV2404&lt;&gt;"",1,0)+IF(DW2404&lt;&gt;"",1,0)+IF(DX2404&lt;&gt;"",1,0)+IF(DZ2404&lt;&gt;"",1,0)+IF(EA2404&lt;&gt;"",1,0)+IF(EB2404&lt;&gt;"",1,0)+IF(EE2404&lt;&gt;"",1,0)</f>
        <v/>
      </c>
      <c r="BB2404">
        <f>IF(AND(AV2404&gt;0, AW2404&gt;0),1,0)</f>
        <v/>
      </c>
      <c r="DN2404" t="inlineStr">
        <is>
          <t>X</t>
        </is>
      </c>
    </row>
    <row r="2405">
      <c r="A2405" t="inlineStr">
        <is>
          <t>OH0025938889</t>
        </is>
      </c>
      <c r="B2405" t="n">
        <v>78</v>
      </c>
      <c r="C2405" t="n">
        <v>452947</v>
      </c>
      <c r="D2405" t="inlineStr">
        <is>
          <t>BRIGHT</t>
        </is>
      </c>
      <c r="E2405" t="inlineStr">
        <is>
          <t>DANIELLE</t>
        </is>
      </c>
      <c r="F2405">
        <f>CONCATENATE(D2405," ",LEFT(H2405,4),"T=",AU2405,"D=",AV2405,"R=",AW2405,"M=",AX2405,"L=",AY2405,"B=",AZ2405)</f>
        <v/>
      </c>
      <c r="G2405" t="inlineStr">
        <is>
          <t>M</t>
        </is>
      </c>
      <c r="I2405" t="inlineStr">
        <is>
          <t>1991-09-03</t>
        </is>
      </c>
      <c r="J2405" t="inlineStr">
        <is>
          <t>2020-10-01</t>
        </is>
      </c>
      <c r="K2405" t="inlineStr">
        <is>
          <t>ACTIVE</t>
        </is>
      </c>
      <c r="M2405">
        <f>RIGHT(L2405,LEN(L2405)-FIND(" ",L2405))</f>
        <v/>
      </c>
      <c r="N2405" t="inlineStr">
        <is>
          <t>1744 UNION ST SW</t>
        </is>
      </c>
      <c r="P2405" t="inlineStr">
        <is>
          <t>WARREN</t>
        </is>
      </c>
      <c r="Q2405" t="inlineStr">
        <is>
          <t>OH</t>
        </is>
      </c>
      <c r="R2405" t="n">
        <v>44485</v>
      </c>
      <c r="AD2405" t="inlineStr">
        <is>
          <t>TRUMBULL CAREER &amp; TECH CENTER</t>
        </is>
      </c>
      <c r="AE2405" t="inlineStr">
        <is>
          <t>WARREN CITY</t>
        </is>
      </c>
      <c r="AF2405" t="inlineStr">
        <is>
          <t>WARREN CITY SD</t>
        </is>
      </c>
      <c r="AH2405" t="n">
        <v>14</v>
      </c>
      <c r="AI2405" t="n">
        <v>11</v>
      </c>
      <c r="AN2405" t="inlineStr">
        <is>
          <t>WARREN</t>
        </is>
      </c>
      <c r="AO2405" t="inlineStr">
        <is>
          <t>WARREN CITY 6G</t>
        </is>
      </c>
      <c r="AP2405" t="inlineStr">
        <is>
          <t>78-P-AEH</t>
        </is>
      </c>
      <c r="AQ2405" t="n">
        <v>9</v>
      </c>
      <c r="AR2405" t="n">
        <v>64</v>
      </c>
      <c r="AS2405" t="n">
        <v>32</v>
      </c>
      <c r="AV2405" t="inlineStr">
        <is>
          <t>WARREN-WARD 6</t>
        </is>
      </c>
      <c r="AW2405">
        <f>COUNTA($BA$2405:$EE$2405)</f>
        <v/>
      </c>
      <c r="AX2405">
        <f>COUNTIF($BA$2405:$EE$2405,"D")</f>
        <v/>
      </c>
      <c r="AY2405">
        <f>COUNTIF($BA$2405:$EE$2405,"R")</f>
        <v/>
      </c>
      <c r="AZ2405">
        <f>IF(BL2405="D",1,0)+IF(BM2405="D",1,0)+IF(BR2405="D",1,0)+IF(BS2405="D",1,0)+IF(BU2405="D",1,0)+IF(CA2405="D",1,0)+IF(CB2405="D",1,0)+IF(CC2405="D",1,0)+IF(CD2405="D",1,0)+IF(CJ2405="D",1,0)+IF(CK2405="D",1,0)+IF(CO2405="D",1,0)+IF(CP2405="D",1,0)+IF(CQ2405="D",1,0)+IF(CU2405="D",1,0)+IF(CV2405="D",1,0)+IF(DB2405="D",1,0)+IF(DC2405="D",1,0)+IF(DH2405="D",1,0)+IF(DI2405="D",1,0)+IF(DM2405="D",1,0)+IF(DN2405="D",1,0)+IF(DO2405="D",1,0)+IF(DU2405="D",1,0)+IF(DX2405="D",1,0)</f>
        <v/>
      </c>
      <c r="BA2405">
        <f>IF(DH2405&lt;&gt;"",1,0)+IF(DI2405&lt;&gt;"",1,0)+IF(DK2405&lt;&gt;"",1,0)+IF(DM2405&lt;&gt;"",1,0)+IF(DN2405&lt;&gt;"",1,0)+IF(DO2405&lt;&gt;"",1,0)+IF(DQ2405&lt;&gt;"",1,0)+IF(DR2405&lt;&gt;"",1,0)+IF(DT2405&lt;&gt;"",1,0)+IF(DU2405&lt;&gt;"",1,0)+IF(DV2405&lt;&gt;"",1,0)+IF(DW2405&lt;&gt;"",1,0)+IF(DX2405&lt;&gt;"",1,0)+IF(DZ2405&lt;&gt;"",1,0)+IF(EA2405&lt;&gt;"",1,0)+IF(EB2405&lt;&gt;"",1,0)+IF(EE2405&lt;&gt;"",1,0)</f>
        <v/>
      </c>
      <c r="BB2405">
        <f>IF(AND(AV2405&gt;0, AW2405&gt;0),1,0)</f>
        <v/>
      </c>
      <c r="CP2405" t="inlineStr">
        <is>
          <t>X</t>
        </is>
      </c>
      <c r="DN2405" t="inlineStr">
        <is>
          <t>X</t>
        </is>
      </c>
      <c r="EF2405" t="inlineStr">
        <is>
          <t>X</t>
        </is>
      </c>
    </row>
    <row r="2406">
      <c r="A2406" t="inlineStr">
        <is>
          <t>OH0027533814</t>
        </is>
      </c>
      <c r="B2406" t="n">
        <v>78</v>
      </c>
      <c r="C2406" t="n">
        <v>488008</v>
      </c>
      <c r="D2406" t="inlineStr">
        <is>
          <t>FUELL</t>
        </is>
      </c>
      <c r="E2406" t="inlineStr">
        <is>
          <t>STANLEY</t>
        </is>
      </c>
      <c r="F2406">
        <f>CONCATENATE(D2406," ",LEFT(H2406,4),"T=",AU2406,"D=",AV2406,"R=",AW2406,"M=",AX2406,"L=",AY2406,"B=",AZ2406)</f>
        <v/>
      </c>
      <c r="G2406" t="inlineStr">
        <is>
          <t>ELDER</t>
        </is>
      </c>
      <c r="H2406" t="inlineStr">
        <is>
          <t>SR</t>
        </is>
      </c>
      <c r="I2406" t="inlineStr">
        <is>
          <t>1979-11-16</t>
        </is>
      </c>
      <c r="J2406" t="inlineStr">
        <is>
          <t>2024-08-26</t>
        </is>
      </c>
      <c r="K2406" t="inlineStr">
        <is>
          <t>ACTIVE</t>
        </is>
      </c>
      <c r="M2406">
        <f>RIGHT(L2406,LEN(L2406)-FIND(" ",L2406))</f>
        <v/>
      </c>
      <c r="N2406" t="inlineStr">
        <is>
          <t>1342 FRONT ST SW</t>
        </is>
      </c>
      <c r="P2406" t="inlineStr">
        <is>
          <t>WARREN</t>
        </is>
      </c>
      <c r="Q2406" t="inlineStr">
        <is>
          <t>OH</t>
        </is>
      </c>
      <c r="R2406" t="n">
        <v>44485</v>
      </c>
      <c r="V2406" t="inlineStr">
        <is>
          <t>P.O. BOX 65</t>
        </is>
      </c>
      <c r="X2406" t="inlineStr">
        <is>
          <t>WARREN</t>
        </is>
      </c>
      <c r="Y2406" t="inlineStr">
        <is>
          <t>OH</t>
        </is>
      </c>
      <c r="Z2406" t="n">
        <v>44482</v>
      </c>
      <c r="AD2406" t="inlineStr">
        <is>
          <t>TRUMBULL CAREER &amp; TECH CENTER</t>
        </is>
      </c>
      <c r="AE2406" t="inlineStr">
        <is>
          <t>WARREN CITY</t>
        </is>
      </c>
      <c r="AF2406" t="inlineStr">
        <is>
          <t>WARREN CITY SD</t>
        </is>
      </c>
      <c r="AH2406" t="n">
        <v>14</v>
      </c>
      <c r="AI2406" t="n">
        <v>11</v>
      </c>
      <c r="AN2406" t="inlineStr">
        <is>
          <t>WARREN</t>
        </is>
      </c>
      <c r="AO2406" t="inlineStr">
        <is>
          <t>WARREN CITY 6G</t>
        </is>
      </c>
      <c r="AP2406" t="inlineStr">
        <is>
          <t>78-P-AEH</t>
        </is>
      </c>
      <c r="AQ2406" t="n">
        <v>9</v>
      </c>
      <c r="AR2406" t="n">
        <v>64</v>
      </c>
      <c r="AS2406" t="n">
        <v>32</v>
      </c>
      <c r="AV2406" t="inlineStr">
        <is>
          <t>WARREN-WARD 6</t>
        </is>
      </c>
      <c r="AW2406">
        <f>COUNTA($BA$2406:$EE$2406)</f>
        <v/>
      </c>
      <c r="AX2406">
        <f>COUNTIF($BA$2406:$EE$2406,"D")</f>
        <v/>
      </c>
      <c r="AY2406">
        <f>COUNTIF($BA$2406:$EE$2406,"R")</f>
        <v/>
      </c>
      <c r="AZ2406">
        <f>IF(BL2406="D",1,0)+IF(BM2406="D",1,0)+IF(BR2406="D",1,0)+IF(BS2406="D",1,0)+IF(BU2406="D",1,0)+IF(CA2406="D",1,0)+IF(CB2406="D",1,0)+IF(CC2406="D",1,0)+IF(CD2406="D",1,0)+IF(CJ2406="D",1,0)+IF(CK2406="D",1,0)+IF(CO2406="D",1,0)+IF(CP2406="D",1,0)+IF(CQ2406="D",1,0)+IF(CU2406="D",1,0)+IF(CV2406="D",1,0)+IF(DB2406="D",1,0)+IF(DC2406="D",1,0)+IF(DH2406="D",1,0)+IF(DI2406="D",1,0)+IF(DM2406="D",1,0)+IF(DN2406="D",1,0)+IF(DO2406="D",1,0)+IF(DU2406="D",1,0)+IF(DX2406="D",1,0)</f>
        <v/>
      </c>
      <c r="BA2406">
        <f>IF(DH2406&lt;&gt;"",1,0)+IF(DI2406&lt;&gt;"",1,0)+IF(DK2406&lt;&gt;"",1,0)+IF(DM2406&lt;&gt;"",1,0)+IF(DN2406&lt;&gt;"",1,0)+IF(DO2406&lt;&gt;"",1,0)+IF(DQ2406&lt;&gt;"",1,0)+IF(DR2406&lt;&gt;"",1,0)+IF(DT2406&lt;&gt;"",1,0)+IF(DU2406&lt;&gt;"",1,0)+IF(DV2406&lt;&gt;"",1,0)+IF(DW2406&lt;&gt;"",1,0)+IF(DX2406&lt;&gt;"",1,0)+IF(DZ2406&lt;&gt;"",1,0)+IF(EA2406&lt;&gt;"",1,0)+IF(EB2406&lt;&gt;"",1,0)+IF(EE2406&lt;&gt;"",1,0)</f>
        <v/>
      </c>
      <c r="BB2406">
        <f>IF(AND(AV2406&gt;0, AW2406&gt;0),1,0)</f>
        <v/>
      </c>
      <c r="BD2406" t="inlineStr">
        <is>
          <t>X</t>
        </is>
      </c>
      <c r="CK2406" t="inlineStr">
        <is>
          <t>X</t>
        </is>
      </c>
      <c r="DI2406" t="inlineStr">
        <is>
          <t>X</t>
        </is>
      </c>
      <c r="DN2406" t="inlineStr">
        <is>
          <t>X</t>
        </is>
      </c>
      <c r="EF2406" t="inlineStr">
        <is>
          <t>X</t>
        </is>
      </c>
    </row>
    <row r="2407">
      <c r="A2407" t="inlineStr">
        <is>
          <t>OH0015790367</t>
        </is>
      </c>
      <c r="B2407" t="n">
        <v>78</v>
      </c>
      <c r="C2407" t="n">
        <v>317082</v>
      </c>
      <c r="D2407" t="inlineStr">
        <is>
          <t>TRAMMELL</t>
        </is>
      </c>
      <c r="E2407" t="inlineStr">
        <is>
          <t>TAWANA</t>
        </is>
      </c>
      <c r="F2407">
        <f>CONCATENATE(D2407," ",LEFT(H2407,4),"T=",AU2407,"D=",AV2407,"R=",AW2407,"M=",AX2407,"L=",AY2407,"B=",AZ2407)</f>
        <v/>
      </c>
      <c r="G2407" t="inlineStr">
        <is>
          <t>JAMALIA</t>
        </is>
      </c>
      <c r="I2407" t="inlineStr">
        <is>
          <t>1977-07-07</t>
        </is>
      </c>
      <c r="J2407" t="inlineStr">
        <is>
          <t>2015-11-29</t>
        </is>
      </c>
      <c r="K2407" t="inlineStr">
        <is>
          <t>ACTIVE</t>
        </is>
      </c>
      <c r="L2407" t="inlineStr">
        <is>
          <t>D</t>
        </is>
      </c>
      <c r="M2407">
        <f>RIGHT(L2407,LEN(L2407)-FIND(" ",L2407))</f>
        <v/>
      </c>
      <c r="N2407" t="inlineStr">
        <is>
          <t>1461 HAMILTON ST SW</t>
        </is>
      </c>
      <c r="P2407" t="inlineStr">
        <is>
          <t>WARREN</t>
        </is>
      </c>
      <c r="Q2407" t="inlineStr">
        <is>
          <t>OH</t>
        </is>
      </c>
      <c r="R2407" t="n">
        <v>44485</v>
      </c>
      <c r="AD2407" t="inlineStr">
        <is>
          <t>TRUMBULL CAREER &amp; TECH CENTER</t>
        </is>
      </c>
      <c r="AE2407" t="inlineStr">
        <is>
          <t>WARREN CITY</t>
        </is>
      </c>
      <c r="AF2407" t="inlineStr">
        <is>
          <t>WARREN CITY SD</t>
        </is>
      </c>
      <c r="AH2407" t="n">
        <v>14</v>
      </c>
      <c r="AI2407" t="n">
        <v>11</v>
      </c>
      <c r="AN2407" t="inlineStr">
        <is>
          <t>WARREN</t>
        </is>
      </c>
      <c r="AO2407" t="inlineStr">
        <is>
          <t>WARREN CITY 6G</t>
        </is>
      </c>
      <c r="AP2407" t="inlineStr">
        <is>
          <t>78-P-AEH</t>
        </is>
      </c>
      <c r="AQ2407" t="n">
        <v>9</v>
      </c>
      <c r="AR2407" t="n">
        <v>64</v>
      </c>
      <c r="AS2407" t="n">
        <v>32</v>
      </c>
      <c r="AV2407" t="inlineStr">
        <is>
          <t>WARREN-WARD 6</t>
        </is>
      </c>
      <c r="AW2407">
        <f>COUNTA($BA$2407:$EE$2407)</f>
        <v/>
      </c>
      <c r="AX2407">
        <f>COUNTIF($BA$2407:$EE$2407,"D")</f>
        <v/>
      </c>
      <c r="AY2407">
        <f>COUNTIF($BA$2407:$EE$2407,"R")</f>
        <v/>
      </c>
      <c r="AZ2407">
        <f>IF(BL2407="D",1,0)+IF(BM2407="D",1,0)+IF(BR2407="D",1,0)+IF(BS2407="D",1,0)+IF(BU2407="D",1,0)+IF(CA2407="D",1,0)+IF(CB2407="D",1,0)+IF(CC2407="D",1,0)+IF(CD2407="D",1,0)+IF(CJ2407="D",1,0)+IF(CK2407="D",1,0)+IF(CO2407="D",1,0)+IF(CP2407="D",1,0)+IF(CQ2407="D",1,0)+IF(CU2407="D",1,0)+IF(CV2407="D",1,0)+IF(DB2407="D",1,0)+IF(DC2407="D",1,0)+IF(DH2407="D",1,0)+IF(DI2407="D",1,0)+IF(DM2407="D",1,0)+IF(DN2407="D",1,0)+IF(DO2407="D",1,0)+IF(DU2407="D",1,0)+IF(DX2407="D",1,0)</f>
        <v/>
      </c>
      <c r="BA2407">
        <f>IF(DH2407&lt;&gt;"",1,0)+IF(DI2407&lt;&gt;"",1,0)+IF(DK2407&lt;&gt;"",1,0)+IF(DM2407&lt;&gt;"",1,0)+IF(DN2407&lt;&gt;"",1,0)+IF(DO2407&lt;&gt;"",1,0)+IF(DQ2407&lt;&gt;"",1,0)+IF(DR2407&lt;&gt;"",1,0)+IF(DT2407&lt;&gt;"",1,0)+IF(DU2407&lt;&gt;"",1,0)+IF(DV2407&lt;&gt;"",1,0)+IF(DW2407&lt;&gt;"",1,0)+IF(DX2407&lt;&gt;"",1,0)+IF(DZ2407&lt;&gt;"",1,0)+IF(EA2407&lt;&gt;"",1,0)+IF(EB2407&lt;&gt;"",1,0)+IF(EE2407&lt;&gt;"",1,0)</f>
        <v/>
      </c>
      <c r="BB2407">
        <f>IF(AND(AV2407&gt;0, AW2407&gt;0),1,0)</f>
        <v/>
      </c>
      <c r="BJ2407" t="inlineStr">
        <is>
          <t>X</t>
        </is>
      </c>
      <c r="BL2407" t="inlineStr">
        <is>
          <t>X</t>
        </is>
      </c>
      <c r="BS2407" t="inlineStr">
        <is>
          <t>X</t>
        </is>
      </c>
      <c r="BY2407" t="inlineStr">
        <is>
          <t>D</t>
        </is>
      </c>
      <c r="CA2407" t="inlineStr">
        <is>
          <t>X</t>
        </is>
      </c>
      <c r="CP2407" t="inlineStr">
        <is>
          <t>X</t>
        </is>
      </c>
      <c r="CV2407" t="inlineStr">
        <is>
          <t>X</t>
        </is>
      </c>
      <c r="CY2407" t="inlineStr">
        <is>
          <t>X</t>
        </is>
      </c>
      <c r="DC2407" t="inlineStr">
        <is>
          <t>X</t>
        </is>
      </c>
      <c r="DI2407" t="inlineStr">
        <is>
          <t>X</t>
        </is>
      </c>
      <c r="DM2407" t="inlineStr">
        <is>
          <t>D</t>
        </is>
      </c>
      <c r="DN2407" t="inlineStr">
        <is>
          <t>X</t>
        </is>
      </c>
      <c r="DR2407" t="inlineStr">
        <is>
          <t>X</t>
        </is>
      </c>
      <c r="DS2407" t="inlineStr">
        <is>
          <t>D</t>
        </is>
      </c>
      <c r="DU2407" t="inlineStr">
        <is>
          <t>X</t>
        </is>
      </c>
    </row>
    <row r="2408">
      <c r="A2408" t="inlineStr">
        <is>
          <t>OH0015783345</t>
        </is>
      </c>
      <c r="B2408" t="n">
        <v>78</v>
      </c>
      <c r="C2408" t="n">
        <v>309313</v>
      </c>
      <c r="D2408" t="inlineStr">
        <is>
          <t>HUBBARD</t>
        </is>
      </c>
      <c r="E2408" t="inlineStr">
        <is>
          <t>JUDITH</t>
        </is>
      </c>
      <c r="F2408">
        <f>CONCATENATE(D2408," ",LEFT(H2408,4),"T=",AU2408,"D=",AV2408,"R=",AW2408,"M=",AX2408,"L=",AY2408,"B=",AZ2408)</f>
        <v/>
      </c>
      <c r="G2408" t="inlineStr">
        <is>
          <t>A</t>
        </is>
      </c>
      <c r="I2408" t="inlineStr">
        <is>
          <t>1953-06-25</t>
        </is>
      </c>
      <c r="J2408" t="inlineStr">
        <is>
          <t>2021-06-17</t>
        </is>
      </c>
      <c r="K2408" t="inlineStr">
        <is>
          <t>CONFIRMATION</t>
        </is>
      </c>
      <c r="M2408">
        <f>RIGHT(L2408,LEN(L2408)-FIND(" ",L2408))</f>
        <v/>
      </c>
      <c r="N2408" t="inlineStr">
        <is>
          <t>1342 FRONT ST SW</t>
        </is>
      </c>
      <c r="P2408" t="inlineStr">
        <is>
          <t>WARREN</t>
        </is>
      </c>
      <c r="Q2408" t="inlineStr">
        <is>
          <t>OH</t>
        </is>
      </c>
      <c r="R2408" t="n">
        <v>44485</v>
      </c>
      <c r="AD2408" t="inlineStr">
        <is>
          <t>TRUMBULL CAREER &amp; TECH CENTER</t>
        </is>
      </c>
      <c r="AE2408" t="inlineStr">
        <is>
          <t>WARREN CITY</t>
        </is>
      </c>
      <c r="AF2408" t="inlineStr">
        <is>
          <t>WARREN CITY SD</t>
        </is>
      </c>
      <c r="AH2408" t="n">
        <v>14</v>
      </c>
      <c r="AI2408" t="n">
        <v>11</v>
      </c>
      <c r="AN2408" t="inlineStr">
        <is>
          <t>WARREN</t>
        </is>
      </c>
      <c r="AO2408" t="inlineStr">
        <is>
          <t>WARREN CITY 6G</t>
        </is>
      </c>
      <c r="AP2408" t="inlineStr">
        <is>
          <t>78-P-AEH</t>
        </is>
      </c>
      <c r="AQ2408" t="n">
        <v>9</v>
      </c>
      <c r="AR2408" t="n">
        <v>64</v>
      </c>
      <c r="AS2408" t="n">
        <v>32</v>
      </c>
      <c r="AV2408" t="inlineStr">
        <is>
          <t>WARREN-WARD 6</t>
        </is>
      </c>
      <c r="AW2408">
        <f>COUNTA($BA$2408:$EE$2408)</f>
        <v/>
      </c>
      <c r="AX2408">
        <f>COUNTIF($BA$2408:$EE$2408,"D")</f>
        <v/>
      </c>
      <c r="AY2408">
        <f>COUNTIF($BA$2408:$EE$2408,"R")</f>
        <v/>
      </c>
      <c r="AZ2408">
        <f>IF(BL2408="D",1,0)+IF(BM2408="D",1,0)+IF(BR2408="D",1,0)+IF(BS2408="D",1,0)+IF(BU2408="D",1,0)+IF(CA2408="D",1,0)+IF(CB2408="D",1,0)+IF(CC2408="D",1,0)+IF(CD2408="D",1,0)+IF(CJ2408="D",1,0)+IF(CK2408="D",1,0)+IF(CO2408="D",1,0)+IF(CP2408="D",1,0)+IF(CQ2408="D",1,0)+IF(CU2408="D",1,0)+IF(CV2408="D",1,0)+IF(DB2408="D",1,0)+IF(DC2408="D",1,0)+IF(DH2408="D",1,0)+IF(DI2408="D",1,0)+IF(DM2408="D",1,0)+IF(DN2408="D",1,0)+IF(DO2408="D",1,0)+IF(DU2408="D",1,0)+IF(DX2408="D",1,0)</f>
        <v/>
      </c>
      <c r="BA2408">
        <f>IF(DH2408&lt;&gt;"",1,0)+IF(DI2408&lt;&gt;"",1,0)+IF(DK2408&lt;&gt;"",1,0)+IF(DM2408&lt;&gt;"",1,0)+IF(DN2408&lt;&gt;"",1,0)+IF(DO2408&lt;&gt;"",1,0)+IF(DQ2408&lt;&gt;"",1,0)+IF(DR2408&lt;&gt;"",1,0)+IF(DT2408&lt;&gt;"",1,0)+IF(DU2408&lt;&gt;"",1,0)+IF(DV2408&lt;&gt;"",1,0)+IF(DW2408&lt;&gt;"",1,0)+IF(DX2408&lt;&gt;"",1,0)+IF(DZ2408&lt;&gt;"",1,0)+IF(EA2408&lt;&gt;"",1,0)+IF(EB2408&lt;&gt;"",1,0)+IF(EE2408&lt;&gt;"",1,0)</f>
        <v/>
      </c>
      <c r="BB2408">
        <f>IF(AND(AV2408&gt;0, AW2408&gt;0),1,0)</f>
        <v/>
      </c>
      <c r="CA2408" t="inlineStr">
        <is>
          <t>X</t>
        </is>
      </c>
      <c r="CC2408" t="inlineStr">
        <is>
          <t>D</t>
        </is>
      </c>
      <c r="CG2408" t="inlineStr">
        <is>
          <t>X</t>
        </is>
      </c>
      <c r="CH2408" t="inlineStr">
        <is>
          <t>D</t>
        </is>
      </c>
      <c r="CO2408" t="inlineStr">
        <is>
          <t>D</t>
        </is>
      </c>
      <c r="CP2408" t="inlineStr">
        <is>
          <t>X</t>
        </is>
      </c>
      <c r="CU2408" t="inlineStr">
        <is>
          <t>R</t>
        </is>
      </c>
      <c r="CV2408" t="inlineStr">
        <is>
          <t>X</t>
        </is>
      </c>
    </row>
    <row r="2409">
      <c r="A2409" t="inlineStr">
        <is>
          <t>OH0023911736</t>
        </is>
      </c>
      <c r="B2409" t="n">
        <v>78</v>
      </c>
      <c r="C2409" t="n">
        <v>419800</v>
      </c>
      <c r="D2409" t="inlineStr">
        <is>
          <t>ASH</t>
        </is>
      </c>
      <c r="E2409" t="inlineStr">
        <is>
          <t>BRANDON</t>
        </is>
      </c>
      <c r="F2409">
        <f>CONCATENATE(D2409," ",LEFT(H2409,4),"T=",AU2409,"D=",AV2409,"R=",AW2409,"M=",AX2409,"L=",AY2409,"B=",AZ2409)</f>
        <v/>
      </c>
      <c r="G2409" t="inlineStr">
        <is>
          <t>L</t>
        </is>
      </c>
      <c r="I2409" t="inlineStr">
        <is>
          <t>1994-01-30</t>
        </is>
      </c>
      <c r="J2409" t="inlineStr">
        <is>
          <t>2018-03-24</t>
        </is>
      </c>
      <c r="K2409" t="inlineStr">
        <is>
          <t>CONFIRMATION</t>
        </is>
      </c>
      <c r="M2409">
        <f>RIGHT(L2409,LEN(L2409)-FIND(" ",L2409))</f>
        <v/>
      </c>
      <c r="N2409" t="inlineStr">
        <is>
          <t>1805 UNION ST SW</t>
        </is>
      </c>
      <c r="P2409" t="inlineStr">
        <is>
          <t>WARREN</t>
        </is>
      </c>
      <c r="Q2409" t="inlineStr">
        <is>
          <t>OH</t>
        </is>
      </c>
      <c r="R2409" t="n">
        <v>44485</v>
      </c>
      <c r="AD2409" t="inlineStr">
        <is>
          <t>TRUMBULL CAREER &amp; TECH CENTER</t>
        </is>
      </c>
      <c r="AE2409" t="inlineStr">
        <is>
          <t>WARREN CITY</t>
        </is>
      </c>
      <c r="AF2409" t="inlineStr">
        <is>
          <t>WARREN CITY SD</t>
        </is>
      </c>
      <c r="AH2409" t="n">
        <v>14</v>
      </c>
      <c r="AI2409" t="n">
        <v>11</v>
      </c>
      <c r="AN2409" t="inlineStr">
        <is>
          <t>WARREN</t>
        </is>
      </c>
      <c r="AO2409" t="inlineStr">
        <is>
          <t>WARREN CITY 6G</t>
        </is>
      </c>
      <c r="AP2409" t="inlineStr">
        <is>
          <t>78-P-AEH</t>
        </is>
      </c>
      <c r="AQ2409" t="n">
        <v>9</v>
      </c>
      <c r="AR2409" t="n">
        <v>64</v>
      </c>
      <c r="AS2409" t="n">
        <v>32</v>
      </c>
      <c r="AV2409" t="inlineStr">
        <is>
          <t>WARREN-WARD 6</t>
        </is>
      </c>
      <c r="AW2409">
        <f>COUNTA($BA$2409:$EE$2409)</f>
        <v/>
      </c>
      <c r="AX2409">
        <f>COUNTIF($BA$2409:$EE$2409,"D")</f>
        <v/>
      </c>
      <c r="AY2409">
        <f>COUNTIF($BA$2409:$EE$2409,"R")</f>
        <v/>
      </c>
      <c r="AZ2409">
        <f>IF(BL2409="D",1,0)+IF(BM2409="D",1,0)+IF(BR2409="D",1,0)+IF(BS2409="D",1,0)+IF(BU2409="D",1,0)+IF(CA2409="D",1,0)+IF(CB2409="D",1,0)+IF(CC2409="D",1,0)+IF(CD2409="D",1,0)+IF(CJ2409="D",1,0)+IF(CK2409="D",1,0)+IF(CO2409="D",1,0)+IF(CP2409="D",1,0)+IF(CQ2409="D",1,0)+IF(CU2409="D",1,0)+IF(CV2409="D",1,0)+IF(DB2409="D",1,0)+IF(DC2409="D",1,0)+IF(DH2409="D",1,0)+IF(DI2409="D",1,0)+IF(DM2409="D",1,0)+IF(DN2409="D",1,0)+IF(DO2409="D",1,0)+IF(DU2409="D",1,0)+IF(DX2409="D",1,0)</f>
        <v/>
      </c>
      <c r="BA2409">
        <f>IF(DH2409&lt;&gt;"",1,0)+IF(DI2409&lt;&gt;"",1,0)+IF(DK2409&lt;&gt;"",1,0)+IF(DM2409&lt;&gt;"",1,0)+IF(DN2409&lt;&gt;"",1,0)+IF(DO2409&lt;&gt;"",1,0)+IF(DQ2409&lt;&gt;"",1,0)+IF(DR2409&lt;&gt;"",1,0)+IF(DT2409&lt;&gt;"",1,0)+IF(DU2409&lt;&gt;"",1,0)+IF(DV2409&lt;&gt;"",1,0)+IF(DW2409&lt;&gt;"",1,0)+IF(DX2409&lt;&gt;"",1,0)+IF(DZ2409&lt;&gt;"",1,0)+IF(EA2409&lt;&gt;"",1,0)+IF(EB2409&lt;&gt;"",1,0)+IF(EE2409&lt;&gt;"",1,0)</f>
        <v/>
      </c>
      <c r="BB2409">
        <f>IF(AND(AV2409&gt;0, AW2409&gt;0),1,0)</f>
        <v/>
      </c>
    </row>
    <row r="2410">
      <c r="A2410" t="inlineStr">
        <is>
          <t>OH0026143760</t>
        </is>
      </c>
      <c r="B2410" t="n">
        <v>78</v>
      </c>
      <c r="C2410" t="n">
        <v>457077</v>
      </c>
      <c r="D2410" t="inlineStr">
        <is>
          <t>BOWEN</t>
        </is>
      </c>
      <c r="E2410" t="inlineStr">
        <is>
          <t>ANGELA</t>
        </is>
      </c>
      <c r="F2410">
        <f>CONCATENATE(D2410," ",LEFT(H2410,4),"T=",AU2410,"D=",AV2410,"R=",AW2410,"M=",AX2410,"L=",AY2410,"B=",AZ2410)</f>
        <v/>
      </c>
      <c r="G2410" t="inlineStr">
        <is>
          <t>MARIE</t>
        </is>
      </c>
      <c r="I2410" t="inlineStr">
        <is>
          <t>1973-11-26</t>
        </is>
      </c>
      <c r="J2410" t="inlineStr">
        <is>
          <t>2021-02-08</t>
        </is>
      </c>
      <c r="K2410" t="inlineStr">
        <is>
          <t>CONFIRMATION</t>
        </is>
      </c>
      <c r="M2410">
        <f>RIGHT(L2410,LEN(L2410)-FIND(" ",L2410))</f>
        <v/>
      </c>
      <c r="N2410" t="inlineStr">
        <is>
          <t>1913 W MARKET ST</t>
        </is>
      </c>
      <c r="P2410" t="inlineStr">
        <is>
          <t>WARREN</t>
        </is>
      </c>
      <c r="Q2410" t="inlineStr">
        <is>
          <t>OH</t>
        </is>
      </c>
      <c r="R2410" t="n">
        <v>44485</v>
      </c>
      <c r="AD2410" t="inlineStr">
        <is>
          <t>TRUMBULL CAREER &amp; TECH CENTER</t>
        </is>
      </c>
      <c r="AE2410" t="inlineStr">
        <is>
          <t>WARREN CITY</t>
        </is>
      </c>
      <c r="AF2410" t="inlineStr">
        <is>
          <t>WARREN CITY SD</t>
        </is>
      </c>
      <c r="AH2410" t="n">
        <v>14</v>
      </c>
      <c r="AI2410" t="n">
        <v>11</v>
      </c>
      <c r="AN2410" t="inlineStr">
        <is>
          <t>WARREN</t>
        </is>
      </c>
      <c r="AO2410" t="inlineStr">
        <is>
          <t>WARREN CITY 6G</t>
        </is>
      </c>
      <c r="AP2410" t="inlineStr">
        <is>
          <t>78-P-AEH</t>
        </is>
      </c>
      <c r="AQ2410" t="n">
        <v>9</v>
      </c>
      <c r="AR2410" t="n">
        <v>64</v>
      </c>
      <c r="AS2410" t="n">
        <v>32</v>
      </c>
      <c r="AV2410" t="inlineStr">
        <is>
          <t>WARREN-WARD 6</t>
        </is>
      </c>
      <c r="AW2410">
        <f>COUNTA($BA$2410:$EE$2410)</f>
        <v/>
      </c>
      <c r="AX2410">
        <f>COUNTIF($BA$2410:$EE$2410,"D")</f>
        <v/>
      </c>
      <c r="AY2410">
        <f>COUNTIF($BA$2410:$EE$2410,"R")</f>
        <v/>
      </c>
      <c r="AZ2410">
        <f>IF(BL2410="D",1,0)+IF(BM2410="D",1,0)+IF(BR2410="D",1,0)+IF(BS2410="D",1,0)+IF(BU2410="D",1,0)+IF(CA2410="D",1,0)+IF(CB2410="D",1,0)+IF(CC2410="D",1,0)+IF(CD2410="D",1,0)+IF(CJ2410="D",1,0)+IF(CK2410="D",1,0)+IF(CO2410="D",1,0)+IF(CP2410="D",1,0)+IF(CQ2410="D",1,0)+IF(CU2410="D",1,0)+IF(CV2410="D",1,0)+IF(DB2410="D",1,0)+IF(DC2410="D",1,0)+IF(DH2410="D",1,0)+IF(DI2410="D",1,0)+IF(DM2410="D",1,0)+IF(DN2410="D",1,0)+IF(DO2410="D",1,0)+IF(DU2410="D",1,0)+IF(DX2410="D",1,0)</f>
        <v/>
      </c>
      <c r="BA2410">
        <f>IF(DH2410&lt;&gt;"",1,0)+IF(DI2410&lt;&gt;"",1,0)+IF(DK2410&lt;&gt;"",1,0)+IF(DM2410&lt;&gt;"",1,0)+IF(DN2410&lt;&gt;"",1,0)+IF(DO2410&lt;&gt;"",1,0)+IF(DQ2410&lt;&gt;"",1,0)+IF(DR2410&lt;&gt;"",1,0)+IF(DT2410&lt;&gt;"",1,0)+IF(DU2410&lt;&gt;"",1,0)+IF(DV2410&lt;&gt;"",1,0)+IF(DW2410&lt;&gt;"",1,0)+IF(DX2410&lt;&gt;"",1,0)+IF(DZ2410&lt;&gt;"",1,0)+IF(EA2410&lt;&gt;"",1,0)+IF(EB2410&lt;&gt;"",1,0)+IF(EE2410&lt;&gt;"",1,0)</f>
        <v/>
      </c>
      <c r="BB2410">
        <f>IF(AND(AV2410&gt;0, AW2410&gt;0),1,0)</f>
        <v/>
      </c>
    </row>
    <row r="2411">
      <c r="A2411" t="inlineStr">
        <is>
          <t>OH0025020723</t>
        </is>
      </c>
      <c r="B2411" t="n">
        <v>78</v>
      </c>
      <c r="C2411" t="n">
        <v>437954</v>
      </c>
      <c r="D2411" t="inlineStr">
        <is>
          <t>MCKENNA</t>
        </is>
      </c>
      <c r="E2411" t="inlineStr">
        <is>
          <t>KATIE</t>
        </is>
      </c>
      <c r="F2411">
        <f>CONCATENATE(D2411," ",LEFT(H2411,4),"T=",AU2411,"D=",AV2411,"R=",AW2411,"M=",AX2411,"L=",AY2411,"B=",AZ2411)</f>
        <v/>
      </c>
      <c r="G2411" t="inlineStr">
        <is>
          <t>LYNN</t>
        </is>
      </c>
      <c r="I2411" t="inlineStr">
        <is>
          <t>1987-07-20</t>
        </is>
      </c>
      <c r="J2411" t="inlineStr">
        <is>
          <t>2019-07-22</t>
        </is>
      </c>
      <c r="K2411" t="inlineStr">
        <is>
          <t>CONFIRMATION</t>
        </is>
      </c>
      <c r="M2411">
        <f>RIGHT(L2411,LEN(L2411)-FIND(" ",L2411))</f>
        <v/>
      </c>
      <c r="N2411" t="inlineStr">
        <is>
          <t>717 DELAWARE AVE SW</t>
        </is>
      </c>
      <c r="P2411" t="inlineStr">
        <is>
          <t>WARREN</t>
        </is>
      </c>
      <c r="Q2411" t="inlineStr">
        <is>
          <t>OH</t>
        </is>
      </c>
      <c r="R2411" t="n">
        <v>44485</v>
      </c>
      <c r="AD2411" t="inlineStr">
        <is>
          <t>TRUMBULL CAREER &amp; TECH CENTER</t>
        </is>
      </c>
      <c r="AE2411" t="inlineStr">
        <is>
          <t>WARREN CITY</t>
        </is>
      </c>
      <c r="AF2411" t="inlineStr">
        <is>
          <t>WARREN CITY SD</t>
        </is>
      </c>
      <c r="AH2411" t="n">
        <v>14</v>
      </c>
      <c r="AI2411" t="n">
        <v>11</v>
      </c>
      <c r="AN2411" t="inlineStr">
        <is>
          <t>WARREN</t>
        </is>
      </c>
      <c r="AO2411" t="inlineStr">
        <is>
          <t>WARREN CITY 6G</t>
        </is>
      </c>
      <c r="AP2411" t="inlineStr">
        <is>
          <t>78-P-AEH</t>
        </is>
      </c>
      <c r="AQ2411" t="n">
        <v>9</v>
      </c>
      <c r="AR2411" t="n">
        <v>64</v>
      </c>
      <c r="AS2411" t="n">
        <v>32</v>
      </c>
      <c r="AV2411" t="inlineStr">
        <is>
          <t>WARREN-WARD 6</t>
        </is>
      </c>
      <c r="AW2411">
        <f>COUNTA($BA$2411:$EE$2411)</f>
        <v/>
      </c>
      <c r="AX2411">
        <f>COUNTIF($BA$2411:$EE$2411,"D")</f>
        <v/>
      </c>
      <c r="AY2411">
        <f>COUNTIF($BA$2411:$EE$2411,"R")</f>
        <v/>
      </c>
      <c r="AZ2411">
        <f>IF(BL2411="D",1,0)+IF(BM2411="D",1,0)+IF(BR2411="D",1,0)+IF(BS2411="D",1,0)+IF(BU2411="D",1,0)+IF(CA2411="D",1,0)+IF(CB2411="D",1,0)+IF(CC2411="D",1,0)+IF(CD2411="D",1,0)+IF(CJ2411="D",1,0)+IF(CK2411="D",1,0)+IF(CO2411="D",1,0)+IF(CP2411="D",1,0)+IF(CQ2411="D",1,0)+IF(CU2411="D",1,0)+IF(CV2411="D",1,0)+IF(DB2411="D",1,0)+IF(DC2411="D",1,0)+IF(DH2411="D",1,0)+IF(DI2411="D",1,0)+IF(DM2411="D",1,0)+IF(DN2411="D",1,0)+IF(DO2411="D",1,0)+IF(DU2411="D",1,0)+IF(DX2411="D",1,0)</f>
        <v/>
      </c>
      <c r="BA2411">
        <f>IF(DH2411&lt;&gt;"",1,0)+IF(DI2411&lt;&gt;"",1,0)+IF(DK2411&lt;&gt;"",1,0)+IF(DM2411&lt;&gt;"",1,0)+IF(DN2411&lt;&gt;"",1,0)+IF(DO2411&lt;&gt;"",1,0)+IF(DQ2411&lt;&gt;"",1,0)+IF(DR2411&lt;&gt;"",1,0)+IF(DT2411&lt;&gt;"",1,0)+IF(DU2411&lt;&gt;"",1,0)+IF(DV2411&lt;&gt;"",1,0)+IF(DW2411&lt;&gt;"",1,0)+IF(DX2411&lt;&gt;"",1,0)+IF(DZ2411&lt;&gt;"",1,0)+IF(EA2411&lt;&gt;"",1,0)+IF(EB2411&lt;&gt;"",1,0)+IF(EE2411&lt;&gt;"",1,0)</f>
        <v/>
      </c>
      <c r="BB2411">
        <f>IF(AND(AV2411&gt;0, AW2411&gt;0),1,0)</f>
        <v/>
      </c>
      <c r="CK2411" t="inlineStr">
        <is>
          <t>X</t>
        </is>
      </c>
      <c r="CN2411" t="inlineStr">
        <is>
          <t>X</t>
        </is>
      </c>
      <c r="CO2411" t="inlineStr">
        <is>
          <t>R</t>
        </is>
      </c>
      <c r="CP2411" t="inlineStr">
        <is>
          <t>X</t>
        </is>
      </c>
      <c r="DN2411" t="inlineStr">
        <is>
          <t>X</t>
        </is>
      </c>
    </row>
    <row r="2412">
      <c r="A2412" t="inlineStr">
        <is>
          <t>OH0026220006</t>
        </is>
      </c>
      <c r="B2412" t="n">
        <v>78</v>
      </c>
      <c r="C2412" t="n">
        <v>458551</v>
      </c>
      <c r="D2412" t="inlineStr">
        <is>
          <t>SMITH</t>
        </is>
      </c>
      <c r="E2412" t="inlineStr">
        <is>
          <t>DEANDRE</t>
        </is>
      </c>
      <c r="F2412">
        <f>CONCATENATE(D2412," ",LEFT(H2412,4),"T=",AU2412,"D=",AV2412,"R=",AW2412,"M=",AX2412,"L=",AY2412,"B=",AZ2412)</f>
        <v/>
      </c>
      <c r="G2412" t="inlineStr">
        <is>
          <t>LAQUAN</t>
        </is>
      </c>
      <c r="I2412" t="inlineStr">
        <is>
          <t>2002-06-06</t>
        </is>
      </c>
      <c r="J2412" t="inlineStr">
        <is>
          <t>2021-06-11</t>
        </is>
      </c>
      <c r="K2412" t="inlineStr">
        <is>
          <t>CONFIRMATION</t>
        </is>
      </c>
      <c r="M2412">
        <f>RIGHT(L2412,LEN(L2412)-FIND(" ",L2412))</f>
        <v/>
      </c>
      <c r="N2412" t="inlineStr">
        <is>
          <t>2305 JACKSON ST SW</t>
        </is>
      </c>
      <c r="P2412" t="inlineStr">
        <is>
          <t>WARREN</t>
        </is>
      </c>
      <c r="Q2412" t="inlineStr">
        <is>
          <t>OH</t>
        </is>
      </c>
      <c r="R2412" t="n">
        <v>44485</v>
      </c>
      <c r="AD2412" t="inlineStr">
        <is>
          <t>TRUMBULL CAREER &amp; TECH CENTER</t>
        </is>
      </c>
      <c r="AE2412" t="inlineStr">
        <is>
          <t>WARREN CITY</t>
        </is>
      </c>
      <c r="AF2412" t="inlineStr">
        <is>
          <t>WARREN CITY SD</t>
        </is>
      </c>
      <c r="AH2412" t="n">
        <v>14</v>
      </c>
      <c r="AI2412" t="n">
        <v>11</v>
      </c>
      <c r="AN2412" t="inlineStr">
        <is>
          <t>WARREN</t>
        </is>
      </c>
      <c r="AO2412" t="inlineStr">
        <is>
          <t>WARREN CITY 6G</t>
        </is>
      </c>
      <c r="AP2412" t="inlineStr">
        <is>
          <t>78-P-AEH</t>
        </is>
      </c>
      <c r="AQ2412" t="n">
        <v>9</v>
      </c>
      <c r="AR2412" t="n">
        <v>64</v>
      </c>
      <c r="AS2412" t="n">
        <v>32</v>
      </c>
      <c r="AV2412" t="inlineStr">
        <is>
          <t>WARREN-WARD 6</t>
        </is>
      </c>
      <c r="AW2412">
        <f>COUNTA($BA$2412:$EE$2412)</f>
        <v/>
      </c>
      <c r="AX2412">
        <f>COUNTIF($BA$2412:$EE$2412,"D")</f>
        <v/>
      </c>
      <c r="AY2412">
        <f>COUNTIF($BA$2412:$EE$2412,"R")</f>
        <v/>
      </c>
      <c r="AZ2412">
        <f>IF(BL2412="D",1,0)+IF(BM2412="D",1,0)+IF(BR2412="D",1,0)+IF(BS2412="D",1,0)+IF(BU2412="D",1,0)+IF(CA2412="D",1,0)+IF(CB2412="D",1,0)+IF(CC2412="D",1,0)+IF(CD2412="D",1,0)+IF(CJ2412="D",1,0)+IF(CK2412="D",1,0)+IF(CO2412="D",1,0)+IF(CP2412="D",1,0)+IF(CQ2412="D",1,0)+IF(CU2412="D",1,0)+IF(CV2412="D",1,0)+IF(DB2412="D",1,0)+IF(DC2412="D",1,0)+IF(DH2412="D",1,0)+IF(DI2412="D",1,0)+IF(DM2412="D",1,0)+IF(DN2412="D",1,0)+IF(DO2412="D",1,0)+IF(DU2412="D",1,0)+IF(DX2412="D",1,0)</f>
        <v/>
      </c>
      <c r="BA2412">
        <f>IF(DH2412&lt;&gt;"",1,0)+IF(DI2412&lt;&gt;"",1,0)+IF(DK2412&lt;&gt;"",1,0)+IF(DM2412&lt;&gt;"",1,0)+IF(DN2412&lt;&gt;"",1,0)+IF(DO2412&lt;&gt;"",1,0)+IF(DQ2412&lt;&gt;"",1,0)+IF(DR2412&lt;&gt;"",1,0)+IF(DT2412&lt;&gt;"",1,0)+IF(DU2412&lt;&gt;"",1,0)+IF(DV2412&lt;&gt;"",1,0)+IF(DW2412&lt;&gt;"",1,0)+IF(DX2412&lt;&gt;"",1,0)+IF(DZ2412&lt;&gt;"",1,0)+IF(EA2412&lt;&gt;"",1,0)+IF(EB2412&lt;&gt;"",1,0)+IF(EE2412&lt;&gt;"",1,0)</f>
        <v/>
      </c>
      <c r="BB2412">
        <f>IF(AND(AV2412&gt;0, AW2412&gt;0),1,0)</f>
        <v/>
      </c>
    </row>
    <row r="2413">
      <c r="A2413" t="inlineStr">
        <is>
          <t>OH0024393861</t>
        </is>
      </c>
      <c r="B2413" t="n">
        <v>78</v>
      </c>
      <c r="C2413" t="n">
        <v>427890</v>
      </c>
      <c r="D2413" t="inlineStr">
        <is>
          <t>FLANNERY</t>
        </is>
      </c>
      <c r="E2413" t="inlineStr">
        <is>
          <t>LAVERNE</t>
        </is>
      </c>
      <c r="F2413">
        <f>CONCATENATE(D2413," ",LEFT(H2413,4),"T=",AU2413,"D=",AV2413,"R=",AW2413,"M=",AX2413,"L=",AY2413,"B=",AZ2413)</f>
        <v/>
      </c>
      <c r="I2413" t="inlineStr">
        <is>
          <t>1973-03-25</t>
        </is>
      </c>
      <c r="J2413" t="inlineStr">
        <is>
          <t>2024-10-25</t>
        </is>
      </c>
      <c r="K2413" t="inlineStr">
        <is>
          <t>ACTIVE</t>
        </is>
      </c>
      <c r="M2413">
        <f>RIGHT(L2413,LEN(L2413)-FIND(" ",L2413))</f>
        <v/>
      </c>
      <c r="N2413" t="inlineStr">
        <is>
          <t>1605 JEFFERSON ST SW</t>
        </is>
      </c>
      <c r="P2413" t="inlineStr">
        <is>
          <t>WARREN</t>
        </is>
      </c>
      <c r="Q2413" t="inlineStr">
        <is>
          <t>OH</t>
        </is>
      </c>
      <c r="R2413" t="n">
        <v>44485</v>
      </c>
      <c r="AD2413" t="inlineStr">
        <is>
          <t>TRUMBULL CAREER &amp; TECH CENTER</t>
        </is>
      </c>
      <c r="AE2413" t="inlineStr">
        <is>
          <t>WARREN CITY</t>
        </is>
      </c>
      <c r="AF2413" t="inlineStr">
        <is>
          <t>WARREN CITY SD</t>
        </is>
      </c>
      <c r="AH2413" t="n">
        <v>14</v>
      </c>
      <c r="AI2413" t="n">
        <v>11</v>
      </c>
      <c r="AN2413" t="inlineStr">
        <is>
          <t>WARREN</t>
        </is>
      </c>
      <c r="AO2413" t="inlineStr">
        <is>
          <t>WARREN CITY 6G</t>
        </is>
      </c>
      <c r="AP2413" t="inlineStr">
        <is>
          <t>78-P-AEH</t>
        </is>
      </c>
      <c r="AQ2413" t="n">
        <v>9</v>
      </c>
      <c r="AR2413" t="n">
        <v>64</v>
      </c>
      <c r="AS2413" t="n">
        <v>32</v>
      </c>
      <c r="AV2413" t="inlineStr">
        <is>
          <t>WARREN-WARD 6</t>
        </is>
      </c>
      <c r="AW2413">
        <f>COUNTA($BA$2413:$EE$2413)</f>
        <v/>
      </c>
      <c r="AX2413">
        <f>COUNTIF($BA$2413:$EE$2413,"D")</f>
        <v/>
      </c>
      <c r="AY2413">
        <f>COUNTIF($BA$2413:$EE$2413,"R")</f>
        <v/>
      </c>
      <c r="AZ2413">
        <f>IF(BL2413="D",1,0)+IF(BM2413="D",1,0)+IF(BR2413="D",1,0)+IF(BS2413="D",1,0)+IF(BU2413="D",1,0)+IF(CA2413="D",1,0)+IF(CB2413="D",1,0)+IF(CC2413="D",1,0)+IF(CD2413="D",1,0)+IF(CJ2413="D",1,0)+IF(CK2413="D",1,0)+IF(CO2413="D",1,0)+IF(CP2413="D",1,0)+IF(CQ2413="D",1,0)+IF(CU2413="D",1,0)+IF(CV2413="D",1,0)+IF(DB2413="D",1,0)+IF(DC2413="D",1,0)+IF(DH2413="D",1,0)+IF(DI2413="D",1,0)+IF(DM2413="D",1,0)+IF(DN2413="D",1,0)+IF(DO2413="D",1,0)+IF(DU2413="D",1,0)+IF(DX2413="D",1,0)</f>
        <v/>
      </c>
      <c r="BA2413">
        <f>IF(DH2413&lt;&gt;"",1,0)+IF(DI2413&lt;&gt;"",1,0)+IF(DK2413&lt;&gt;"",1,0)+IF(DM2413&lt;&gt;"",1,0)+IF(DN2413&lt;&gt;"",1,0)+IF(DO2413&lt;&gt;"",1,0)+IF(DQ2413&lt;&gt;"",1,0)+IF(DR2413&lt;&gt;"",1,0)+IF(DT2413&lt;&gt;"",1,0)+IF(DU2413&lt;&gt;"",1,0)+IF(DV2413&lt;&gt;"",1,0)+IF(DW2413&lt;&gt;"",1,0)+IF(DX2413&lt;&gt;"",1,0)+IF(DZ2413&lt;&gt;"",1,0)+IF(EA2413&lt;&gt;"",1,0)+IF(EB2413&lt;&gt;"",1,0)+IF(EE2413&lt;&gt;"",1,0)</f>
        <v/>
      </c>
      <c r="BB2413">
        <f>IF(AND(AV2413&gt;0, AW2413&gt;0),1,0)</f>
        <v/>
      </c>
    </row>
    <row r="2414">
      <c r="A2414" t="inlineStr">
        <is>
          <t>OH0020945293</t>
        </is>
      </c>
      <c r="B2414" t="n">
        <v>78</v>
      </c>
      <c r="C2414" t="n">
        <v>372470</v>
      </c>
      <c r="D2414" t="inlineStr">
        <is>
          <t>LAKE</t>
        </is>
      </c>
      <c r="E2414" t="inlineStr">
        <is>
          <t>TINA</t>
        </is>
      </c>
      <c r="F2414">
        <f>CONCATENATE(D2414," ",LEFT(H2414,4),"T=",AU2414,"D=",AV2414,"R=",AW2414,"M=",AX2414,"L=",AY2414,"B=",AZ2414)</f>
        <v/>
      </c>
      <c r="G2414" t="inlineStr">
        <is>
          <t>S</t>
        </is>
      </c>
      <c r="I2414" t="inlineStr">
        <is>
          <t>1966-11-06</t>
        </is>
      </c>
      <c r="J2414" t="inlineStr">
        <is>
          <t>2024-09-26</t>
        </is>
      </c>
      <c r="K2414" t="inlineStr">
        <is>
          <t>ACTIVE</t>
        </is>
      </c>
      <c r="M2414">
        <f>RIGHT(L2414,LEN(L2414)-FIND(" ",L2414))</f>
        <v/>
      </c>
      <c r="N2414" t="inlineStr">
        <is>
          <t>697 DELAWARE AVE SW</t>
        </is>
      </c>
      <c r="P2414" t="inlineStr">
        <is>
          <t>WARREN</t>
        </is>
      </c>
      <c r="Q2414" t="inlineStr">
        <is>
          <t>OH</t>
        </is>
      </c>
      <c r="R2414" t="n">
        <v>44485</v>
      </c>
      <c r="AD2414" t="inlineStr">
        <is>
          <t>TRUMBULL CAREER &amp; TECH CENTER</t>
        </is>
      </c>
      <c r="AE2414" t="inlineStr">
        <is>
          <t>WARREN CITY</t>
        </is>
      </c>
      <c r="AF2414" t="inlineStr">
        <is>
          <t>WARREN CITY SD</t>
        </is>
      </c>
      <c r="AH2414" t="n">
        <v>14</v>
      </c>
      <c r="AI2414" t="n">
        <v>11</v>
      </c>
      <c r="AN2414" t="inlineStr">
        <is>
          <t>WARREN</t>
        </is>
      </c>
      <c r="AO2414" t="inlineStr">
        <is>
          <t>WARREN CITY 6G</t>
        </is>
      </c>
      <c r="AP2414" t="inlineStr">
        <is>
          <t>78-P-AEH</t>
        </is>
      </c>
      <c r="AQ2414" t="n">
        <v>9</v>
      </c>
      <c r="AR2414" t="n">
        <v>64</v>
      </c>
      <c r="AS2414" t="n">
        <v>32</v>
      </c>
      <c r="AV2414" t="inlineStr">
        <is>
          <t>WARREN-WARD 6</t>
        </is>
      </c>
      <c r="AW2414">
        <f>COUNTA($BA$2414:$EE$2414)</f>
        <v/>
      </c>
      <c r="AX2414">
        <f>COUNTIF($BA$2414:$EE$2414,"D")</f>
        <v/>
      </c>
      <c r="AY2414">
        <f>COUNTIF($BA$2414:$EE$2414,"R")</f>
        <v/>
      </c>
      <c r="AZ2414">
        <f>IF(BL2414="D",1,0)+IF(BM2414="D",1,0)+IF(BR2414="D",1,0)+IF(BS2414="D",1,0)+IF(BU2414="D",1,0)+IF(CA2414="D",1,0)+IF(CB2414="D",1,0)+IF(CC2414="D",1,0)+IF(CD2414="D",1,0)+IF(CJ2414="D",1,0)+IF(CK2414="D",1,0)+IF(CO2414="D",1,0)+IF(CP2414="D",1,0)+IF(CQ2414="D",1,0)+IF(CU2414="D",1,0)+IF(CV2414="D",1,0)+IF(DB2414="D",1,0)+IF(DC2414="D",1,0)+IF(DH2414="D",1,0)+IF(DI2414="D",1,0)+IF(DM2414="D",1,0)+IF(DN2414="D",1,0)+IF(DO2414="D",1,0)+IF(DU2414="D",1,0)+IF(DX2414="D",1,0)</f>
        <v/>
      </c>
      <c r="BA2414">
        <f>IF(DH2414&lt;&gt;"",1,0)+IF(DI2414&lt;&gt;"",1,0)+IF(DK2414&lt;&gt;"",1,0)+IF(DM2414&lt;&gt;"",1,0)+IF(DN2414&lt;&gt;"",1,0)+IF(DO2414&lt;&gt;"",1,0)+IF(DQ2414&lt;&gt;"",1,0)+IF(DR2414&lt;&gt;"",1,0)+IF(DT2414&lt;&gt;"",1,0)+IF(DU2414&lt;&gt;"",1,0)+IF(DV2414&lt;&gt;"",1,0)+IF(DW2414&lt;&gt;"",1,0)+IF(DX2414&lt;&gt;"",1,0)+IF(DZ2414&lt;&gt;"",1,0)+IF(EA2414&lt;&gt;"",1,0)+IF(EB2414&lt;&gt;"",1,0)+IF(EE2414&lt;&gt;"",1,0)</f>
        <v/>
      </c>
      <c r="BB2414">
        <f>IF(AND(AV2414&gt;0, AW2414&gt;0),1,0)</f>
        <v/>
      </c>
      <c r="BP2414" t="inlineStr">
        <is>
          <t>X</t>
        </is>
      </c>
      <c r="BS2414" t="inlineStr">
        <is>
          <t>X</t>
        </is>
      </c>
      <c r="CP2414" t="inlineStr">
        <is>
          <t>X</t>
        </is>
      </c>
    </row>
    <row r="2415">
      <c r="A2415" t="inlineStr">
        <is>
          <t>OH0018611704</t>
        </is>
      </c>
      <c r="B2415" t="n">
        <v>78</v>
      </c>
      <c r="C2415" t="n">
        <v>341640</v>
      </c>
      <c r="D2415" t="inlineStr">
        <is>
          <t>DOCKERY</t>
        </is>
      </c>
      <c r="E2415" t="inlineStr">
        <is>
          <t>GARY</t>
        </is>
      </c>
      <c r="F2415">
        <f>CONCATENATE(D2415," ",LEFT(H2415,4),"T=",AU2415,"D=",AV2415,"R=",AW2415,"M=",AX2415,"L=",AY2415,"B=",AZ2415)</f>
        <v/>
      </c>
      <c r="G2415" t="inlineStr">
        <is>
          <t>E</t>
        </is>
      </c>
      <c r="H2415" t="inlineStr">
        <is>
          <t>JR</t>
        </is>
      </c>
      <c r="I2415" t="inlineStr">
        <is>
          <t>1971-09-13</t>
        </is>
      </c>
      <c r="J2415" t="inlineStr">
        <is>
          <t>2013-12-30</t>
        </is>
      </c>
      <c r="K2415" t="inlineStr">
        <is>
          <t>ACTIVE</t>
        </is>
      </c>
      <c r="M2415">
        <f>RIGHT(L2415,LEN(L2415)-FIND(" ",L2415))</f>
        <v/>
      </c>
      <c r="N2415" t="inlineStr">
        <is>
          <t>2276 RISHER RD SW</t>
        </is>
      </c>
      <c r="P2415" t="inlineStr">
        <is>
          <t>WARREN</t>
        </is>
      </c>
      <c r="Q2415" t="inlineStr">
        <is>
          <t>OH</t>
        </is>
      </c>
      <c r="R2415" t="n">
        <v>44485</v>
      </c>
      <c r="AD2415" t="inlineStr">
        <is>
          <t>TRUMBULL CAREER &amp; TECH CENTER</t>
        </is>
      </c>
      <c r="AE2415" t="inlineStr">
        <is>
          <t>WARREN CITY</t>
        </is>
      </c>
      <c r="AF2415" t="inlineStr">
        <is>
          <t>WARREN CITY SD</t>
        </is>
      </c>
      <c r="AH2415" t="n">
        <v>14</v>
      </c>
      <c r="AI2415" t="n">
        <v>11</v>
      </c>
      <c r="AN2415" t="inlineStr">
        <is>
          <t>WARREN</t>
        </is>
      </c>
      <c r="AO2415" t="inlineStr">
        <is>
          <t>WARREN CITY 6G</t>
        </is>
      </c>
      <c r="AP2415" t="inlineStr">
        <is>
          <t>78-P-AEH</t>
        </is>
      </c>
      <c r="AQ2415" t="n">
        <v>9</v>
      </c>
      <c r="AR2415" t="n">
        <v>64</v>
      </c>
      <c r="AS2415" t="n">
        <v>32</v>
      </c>
      <c r="AV2415" t="inlineStr">
        <is>
          <t>WARREN-WARD 6</t>
        </is>
      </c>
      <c r="AW2415">
        <f>COUNTA($BA$2415:$EE$2415)</f>
        <v/>
      </c>
      <c r="AX2415">
        <f>COUNTIF($BA$2415:$EE$2415,"D")</f>
        <v/>
      </c>
      <c r="AY2415">
        <f>COUNTIF($BA$2415:$EE$2415,"R")</f>
        <v/>
      </c>
      <c r="AZ2415">
        <f>IF(BL2415="D",1,0)+IF(BM2415="D",1,0)+IF(BR2415="D",1,0)+IF(BS2415="D",1,0)+IF(BU2415="D",1,0)+IF(CA2415="D",1,0)+IF(CB2415="D",1,0)+IF(CC2415="D",1,0)+IF(CD2415="D",1,0)+IF(CJ2415="D",1,0)+IF(CK2415="D",1,0)+IF(CO2415="D",1,0)+IF(CP2415="D",1,0)+IF(CQ2415="D",1,0)+IF(CU2415="D",1,0)+IF(CV2415="D",1,0)+IF(DB2415="D",1,0)+IF(DC2415="D",1,0)+IF(DH2415="D",1,0)+IF(DI2415="D",1,0)+IF(DM2415="D",1,0)+IF(DN2415="D",1,0)+IF(DO2415="D",1,0)+IF(DU2415="D",1,0)+IF(DX2415="D",1,0)</f>
        <v/>
      </c>
      <c r="BA2415">
        <f>IF(DH2415&lt;&gt;"",1,0)+IF(DI2415&lt;&gt;"",1,0)+IF(DK2415&lt;&gt;"",1,0)+IF(DM2415&lt;&gt;"",1,0)+IF(DN2415&lt;&gt;"",1,0)+IF(DO2415&lt;&gt;"",1,0)+IF(DQ2415&lt;&gt;"",1,0)+IF(DR2415&lt;&gt;"",1,0)+IF(DT2415&lt;&gt;"",1,0)+IF(DU2415&lt;&gt;"",1,0)+IF(DV2415&lt;&gt;"",1,0)+IF(DW2415&lt;&gt;"",1,0)+IF(DX2415&lt;&gt;"",1,0)+IF(DZ2415&lt;&gt;"",1,0)+IF(EA2415&lt;&gt;"",1,0)+IF(EB2415&lt;&gt;"",1,0)+IF(EE2415&lt;&gt;"",1,0)</f>
        <v/>
      </c>
      <c r="BB2415">
        <f>IF(AND(AV2415&gt;0, AW2415&gt;0),1,0)</f>
        <v/>
      </c>
      <c r="BS2415" t="inlineStr">
        <is>
          <t>X</t>
        </is>
      </c>
      <c r="CP2415" t="inlineStr">
        <is>
          <t>X</t>
        </is>
      </c>
      <c r="CZ2415" t="inlineStr">
        <is>
          <t>D</t>
        </is>
      </c>
      <c r="DC2415" t="inlineStr">
        <is>
          <t>X</t>
        </is>
      </c>
      <c r="DI2415" t="inlineStr">
        <is>
          <t>X</t>
        </is>
      </c>
      <c r="DN2415" t="inlineStr">
        <is>
          <t>X</t>
        </is>
      </c>
      <c r="DU2415" t="inlineStr">
        <is>
          <t>X</t>
        </is>
      </c>
      <c r="EA2415" t="inlineStr">
        <is>
          <t>X</t>
        </is>
      </c>
      <c r="EF2415" t="inlineStr">
        <is>
          <t>X</t>
        </is>
      </c>
    </row>
    <row r="2416">
      <c r="A2416" t="inlineStr">
        <is>
          <t>OH0024351541</t>
        </is>
      </c>
      <c r="B2416" t="n">
        <v>78</v>
      </c>
      <c r="C2416" t="n">
        <v>427333</v>
      </c>
      <c r="D2416" t="inlineStr">
        <is>
          <t>YATES</t>
        </is>
      </c>
      <c r="E2416" t="inlineStr">
        <is>
          <t>DONNA</t>
        </is>
      </c>
      <c r="F2416">
        <f>CONCATENATE(D2416," ",LEFT(H2416,4),"T=",AU2416,"D=",AV2416,"R=",AW2416,"M=",AX2416,"L=",AY2416,"B=",AZ2416)</f>
        <v/>
      </c>
      <c r="G2416" t="inlineStr">
        <is>
          <t>MARIE</t>
        </is>
      </c>
      <c r="I2416" t="inlineStr">
        <is>
          <t>1969-08-27</t>
        </is>
      </c>
      <c r="J2416" t="inlineStr">
        <is>
          <t>2020-09-12</t>
        </is>
      </c>
      <c r="K2416" t="inlineStr">
        <is>
          <t>ACTIVE</t>
        </is>
      </c>
      <c r="M2416">
        <f>RIGHT(L2416,LEN(L2416)-FIND(" ",L2416))</f>
        <v/>
      </c>
      <c r="N2416" t="inlineStr">
        <is>
          <t>1397 UNION ST SW</t>
        </is>
      </c>
      <c r="P2416" t="inlineStr">
        <is>
          <t>WARREN</t>
        </is>
      </c>
      <c r="Q2416" t="inlineStr">
        <is>
          <t>OH</t>
        </is>
      </c>
      <c r="R2416" t="n">
        <v>44485</v>
      </c>
      <c r="AD2416" t="inlineStr">
        <is>
          <t>TRUMBULL CAREER &amp; TECH CENTER</t>
        </is>
      </c>
      <c r="AE2416" t="inlineStr">
        <is>
          <t>WARREN CITY</t>
        </is>
      </c>
      <c r="AF2416" t="inlineStr">
        <is>
          <t>WARREN CITY SD</t>
        </is>
      </c>
      <c r="AH2416" t="n">
        <v>14</v>
      </c>
      <c r="AI2416" t="n">
        <v>11</v>
      </c>
      <c r="AN2416" t="inlineStr">
        <is>
          <t>WARREN</t>
        </is>
      </c>
      <c r="AO2416" t="inlineStr">
        <is>
          <t>WARREN CITY 6G</t>
        </is>
      </c>
      <c r="AP2416" t="inlineStr">
        <is>
          <t>78-P-AEH</t>
        </is>
      </c>
      <c r="AQ2416" t="n">
        <v>9</v>
      </c>
      <c r="AR2416" t="n">
        <v>64</v>
      </c>
      <c r="AS2416" t="n">
        <v>32</v>
      </c>
      <c r="AV2416" t="inlineStr">
        <is>
          <t>WARREN-WARD 6</t>
        </is>
      </c>
      <c r="AW2416">
        <f>COUNTA($BA$2416:$EE$2416)</f>
        <v/>
      </c>
      <c r="AX2416">
        <f>COUNTIF($BA$2416:$EE$2416,"D")</f>
        <v/>
      </c>
      <c r="AY2416">
        <f>COUNTIF($BA$2416:$EE$2416,"R")</f>
        <v/>
      </c>
      <c r="AZ2416">
        <f>IF(BL2416="D",1,0)+IF(BM2416="D",1,0)+IF(BR2416="D",1,0)+IF(BS2416="D",1,0)+IF(BU2416="D",1,0)+IF(CA2416="D",1,0)+IF(CB2416="D",1,0)+IF(CC2416="D",1,0)+IF(CD2416="D",1,0)+IF(CJ2416="D",1,0)+IF(CK2416="D",1,0)+IF(CO2416="D",1,0)+IF(CP2416="D",1,0)+IF(CQ2416="D",1,0)+IF(CU2416="D",1,0)+IF(CV2416="D",1,0)+IF(DB2416="D",1,0)+IF(DC2416="D",1,0)+IF(DH2416="D",1,0)+IF(DI2416="D",1,0)+IF(DM2416="D",1,0)+IF(DN2416="D",1,0)+IF(DO2416="D",1,0)+IF(DU2416="D",1,0)+IF(DX2416="D",1,0)</f>
        <v/>
      </c>
      <c r="BA2416">
        <f>IF(DH2416&lt;&gt;"",1,0)+IF(DI2416&lt;&gt;"",1,0)+IF(DK2416&lt;&gt;"",1,0)+IF(DM2416&lt;&gt;"",1,0)+IF(DN2416&lt;&gt;"",1,0)+IF(DO2416&lt;&gt;"",1,0)+IF(DQ2416&lt;&gt;"",1,0)+IF(DR2416&lt;&gt;"",1,0)+IF(DT2416&lt;&gt;"",1,0)+IF(DU2416&lt;&gt;"",1,0)+IF(DV2416&lt;&gt;"",1,0)+IF(DW2416&lt;&gt;"",1,0)+IF(DX2416&lt;&gt;"",1,0)+IF(DZ2416&lt;&gt;"",1,0)+IF(EA2416&lt;&gt;"",1,0)+IF(EB2416&lt;&gt;"",1,0)+IF(EE2416&lt;&gt;"",1,0)</f>
        <v/>
      </c>
      <c r="BB2416">
        <f>IF(AND(AV2416&gt;0, AW2416&gt;0),1,0)</f>
        <v/>
      </c>
      <c r="DN2416" t="inlineStr">
        <is>
          <t>X</t>
        </is>
      </c>
      <c r="EF2416" t="inlineStr">
        <is>
          <t>X</t>
        </is>
      </c>
    </row>
    <row r="2417">
      <c r="A2417" t="inlineStr">
        <is>
          <t>OH0026382636</t>
        </is>
      </c>
      <c r="B2417" t="n">
        <v>78</v>
      </c>
      <c r="C2417" t="n">
        <v>461223</v>
      </c>
      <c r="D2417" t="inlineStr">
        <is>
          <t>HAMBY</t>
        </is>
      </c>
      <c r="E2417" t="inlineStr">
        <is>
          <t>ROBIN</t>
        </is>
      </c>
      <c r="F2417">
        <f>CONCATENATE(D2417," ",LEFT(H2417,4),"T=",AU2417,"D=",AV2417,"R=",AW2417,"M=",AX2417,"L=",AY2417,"B=",AZ2417)</f>
        <v/>
      </c>
      <c r="G2417" t="inlineStr">
        <is>
          <t>L</t>
        </is>
      </c>
      <c r="I2417" t="inlineStr">
        <is>
          <t>1974-02-05</t>
        </is>
      </c>
      <c r="J2417" t="inlineStr">
        <is>
          <t>2024-11-15</t>
        </is>
      </c>
      <c r="K2417" t="inlineStr">
        <is>
          <t>ACTIVE</t>
        </is>
      </c>
      <c r="M2417">
        <f>RIGHT(L2417,LEN(L2417)-FIND(" ",L2417))</f>
        <v/>
      </c>
      <c r="N2417" t="inlineStr">
        <is>
          <t>1447 HAMILTON ST SW</t>
        </is>
      </c>
      <c r="P2417" t="inlineStr">
        <is>
          <t>WARREN</t>
        </is>
      </c>
      <c r="Q2417" t="inlineStr">
        <is>
          <t>OH</t>
        </is>
      </c>
      <c r="R2417" t="n">
        <v>44485</v>
      </c>
      <c r="AD2417" t="inlineStr">
        <is>
          <t>TRUMBULL CAREER &amp; TECH CENTER</t>
        </is>
      </c>
      <c r="AE2417" t="inlineStr">
        <is>
          <t>WARREN CITY</t>
        </is>
      </c>
      <c r="AF2417" t="inlineStr">
        <is>
          <t>WARREN CITY SD</t>
        </is>
      </c>
      <c r="AH2417" t="n">
        <v>14</v>
      </c>
      <c r="AI2417" t="n">
        <v>11</v>
      </c>
      <c r="AN2417" t="inlineStr">
        <is>
          <t>WARREN</t>
        </is>
      </c>
      <c r="AO2417" t="inlineStr">
        <is>
          <t>WARREN CITY 6G</t>
        </is>
      </c>
      <c r="AP2417" t="inlineStr">
        <is>
          <t>78-P-AEH</t>
        </is>
      </c>
      <c r="AQ2417" t="n">
        <v>9</v>
      </c>
      <c r="AR2417" t="n">
        <v>64</v>
      </c>
      <c r="AS2417" t="n">
        <v>32</v>
      </c>
      <c r="AV2417" t="inlineStr">
        <is>
          <t>WARREN-WARD 6</t>
        </is>
      </c>
      <c r="AW2417">
        <f>COUNTA($BA$2417:$EE$2417)</f>
        <v/>
      </c>
      <c r="AX2417">
        <f>COUNTIF($BA$2417:$EE$2417,"D")</f>
        <v/>
      </c>
      <c r="AY2417">
        <f>COUNTIF($BA$2417:$EE$2417,"R")</f>
        <v/>
      </c>
      <c r="AZ2417">
        <f>IF(BL2417="D",1,0)+IF(BM2417="D",1,0)+IF(BR2417="D",1,0)+IF(BS2417="D",1,0)+IF(BU2417="D",1,0)+IF(CA2417="D",1,0)+IF(CB2417="D",1,0)+IF(CC2417="D",1,0)+IF(CD2417="D",1,0)+IF(CJ2417="D",1,0)+IF(CK2417="D",1,0)+IF(CO2417="D",1,0)+IF(CP2417="D",1,0)+IF(CQ2417="D",1,0)+IF(CU2417="D",1,0)+IF(CV2417="D",1,0)+IF(DB2417="D",1,0)+IF(DC2417="D",1,0)+IF(DH2417="D",1,0)+IF(DI2417="D",1,0)+IF(DM2417="D",1,0)+IF(DN2417="D",1,0)+IF(DO2417="D",1,0)+IF(DU2417="D",1,0)+IF(DX2417="D",1,0)</f>
        <v/>
      </c>
      <c r="BA2417">
        <f>IF(DH2417&lt;&gt;"",1,0)+IF(DI2417&lt;&gt;"",1,0)+IF(DK2417&lt;&gt;"",1,0)+IF(DM2417&lt;&gt;"",1,0)+IF(DN2417&lt;&gt;"",1,0)+IF(DO2417&lt;&gt;"",1,0)+IF(DQ2417&lt;&gt;"",1,0)+IF(DR2417&lt;&gt;"",1,0)+IF(DT2417&lt;&gt;"",1,0)+IF(DU2417&lt;&gt;"",1,0)+IF(DV2417&lt;&gt;"",1,0)+IF(DW2417&lt;&gt;"",1,0)+IF(DX2417&lt;&gt;"",1,0)+IF(DZ2417&lt;&gt;"",1,0)+IF(EA2417&lt;&gt;"",1,0)+IF(EB2417&lt;&gt;"",1,0)+IF(EE2417&lt;&gt;"",1,0)</f>
        <v/>
      </c>
      <c r="BB2417">
        <f>IF(AND(AV2417&gt;0, AW2417&gt;0),1,0)</f>
        <v/>
      </c>
    </row>
    <row r="2418">
      <c r="A2418" t="inlineStr">
        <is>
          <t>OH0021099597</t>
        </is>
      </c>
      <c r="B2418" t="n">
        <v>78</v>
      </c>
      <c r="C2418" t="n">
        <v>375385</v>
      </c>
      <c r="D2418" t="inlineStr">
        <is>
          <t>JACKSON</t>
        </is>
      </c>
      <c r="E2418" t="inlineStr">
        <is>
          <t>FLOYD</t>
        </is>
      </c>
      <c r="F2418">
        <f>CONCATENATE(D2418," ",LEFT(H2418,4),"T=",AU2418,"D=",AV2418,"R=",AW2418,"M=",AX2418,"L=",AY2418,"B=",AZ2418)</f>
        <v/>
      </c>
      <c r="G2418" t="inlineStr">
        <is>
          <t>LEE</t>
        </is>
      </c>
      <c r="H2418" t="inlineStr">
        <is>
          <t>JR</t>
        </is>
      </c>
      <c r="I2418" t="inlineStr">
        <is>
          <t>1987-09-27</t>
        </is>
      </c>
      <c r="J2418" t="inlineStr">
        <is>
          <t>2015-08-15</t>
        </is>
      </c>
      <c r="K2418" t="inlineStr">
        <is>
          <t>CONFIRMATION</t>
        </is>
      </c>
      <c r="M2418">
        <f>RIGHT(L2418,LEN(L2418)-FIND(" ",L2418))</f>
        <v/>
      </c>
      <c r="N2418" t="inlineStr">
        <is>
          <t>625 OAK CIR SW</t>
        </is>
      </c>
      <c r="P2418" t="inlineStr">
        <is>
          <t>WARREN</t>
        </is>
      </c>
      <c r="Q2418" t="inlineStr">
        <is>
          <t>OH</t>
        </is>
      </c>
      <c r="R2418" t="n">
        <v>44485</v>
      </c>
      <c r="AD2418" t="inlineStr">
        <is>
          <t>TRUMBULL CAREER &amp; TECH CENTER</t>
        </is>
      </c>
      <c r="AE2418" t="inlineStr">
        <is>
          <t>WARREN CITY</t>
        </is>
      </c>
      <c r="AF2418" t="inlineStr">
        <is>
          <t>WARREN CITY SD</t>
        </is>
      </c>
      <c r="AH2418" t="n">
        <v>14</v>
      </c>
      <c r="AI2418" t="n">
        <v>11</v>
      </c>
      <c r="AN2418" t="inlineStr">
        <is>
          <t>WARREN</t>
        </is>
      </c>
      <c r="AO2418" t="inlineStr">
        <is>
          <t>WARREN CITY 6G</t>
        </is>
      </c>
      <c r="AP2418" t="inlineStr">
        <is>
          <t>78-P-AEH</t>
        </is>
      </c>
      <c r="AQ2418" t="n">
        <v>9</v>
      </c>
      <c r="AR2418" t="n">
        <v>64</v>
      </c>
      <c r="AS2418" t="n">
        <v>32</v>
      </c>
      <c r="AV2418" t="inlineStr">
        <is>
          <t>WARREN-WARD 6</t>
        </is>
      </c>
      <c r="AW2418">
        <f>COUNTA($BA$2418:$EE$2418)</f>
        <v/>
      </c>
      <c r="AX2418">
        <f>COUNTIF($BA$2418:$EE$2418,"D")</f>
        <v/>
      </c>
      <c r="AY2418">
        <f>COUNTIF($BA$2418:$EE$2418,"R")</f>
        <v/>
      </c>
      <c r="AZ2418">
        <f>IF(BL2418="D",1,0)+IF(BM2418="D",1,0)+IF(BR2418="D",1,0)+IF(BS2418="D",1,0)+IF(BU2418="D",1,0)+IF(CA2418="D",1,0)+IF(CB2418="D",1,0)+IF(CC2418="D",1,0)+IF(CD2418="D",1,0)+IF(CJ2418="D",1,0)+IF(CK2418="D",1,0)+IF(CO2418="D",1,0)+IF(CP2418="D",1,0)+IF(CQ2418="D",1,0)+IF(CU2418="D",1,0)+IF(CV2418="D",1,0)+IF(DB2418="D",1,0)+IF(DC2418="D",1,0)+IF(DH2418="D",1,0)+IF(DI2418="D",1,0)+IF(DM2418="D",1,0)+IF(DN2418="D",1,0)+IF(DO2418="D",1,0)+IF(DU2418="D",1,0)+IF(DX2418="D",1,0)</f>
        <v/>
      </c>
      <c r="BA2418">
        <f>IF(DH2418&lt;&gt;"",1,0)+IF(DI2418&lt;&gt;"",1,0)+IF(DK2418&lt;&gt;"",1,0)+IF(DM2418&lt;&gt;"",1,0)+IF(DN2418&lt;&gt;"",1,0)+IF(DO2418&lt;&gt;"",1,0)+IF(DQ2418&lt;&gt;"",1,0)+IF(DR2418&lt;&gt;"",1,0)+IF(DT2418&lt;&gt;"",1,0)+IF(DU2418&lt;&gt;"",1,0)+IF(DV2418&lt;&gt;"",1,0)+IF(DW2418&lt;&gt;"",1,0)+IF(DX2418&lt;&gt;"",1,0)+IF(DZ2418&lt;&gt;"",1,0)+IF(EA2418&lt;&gt;"",1,0)+IF(EB2418&lt;&gt;"",1,0)+IF(EE2418&lt;&gt;"",1,0)</f>
        <v/>
      </c>
      <c r="BB2418">
        <f>IF(AND(AV2418&gt;0, AW2418&gt;0),1,0)</f>
        <v/>
      </c>
      <c r="CY2418" t="inlineStr">
        <is>
          <t>X</t>
        </is>
      </c>
    </row>
    <row r="2419">
      <c r="A2419" t="inlineStr">
        <is>
          <t>OH0024289074</t>
        </is>
      </c>
      <c r="B2419" t="n">
        <v>78</v>
      </c>
      <c r="C2419" t="n">
        <v>426191</v>
      </c>
      <c r="D2419" t="inlineStr">
        <is>
          <t>OWENS</t>
        </is>
      </c>
      <c r="E2419" t="inlineStr">
        <is>
          <t>ZAMONI</t>
        </is>
      </c>
      <c r="F2419">
        <f>CONCATENATE(D2419," ",LEFT(H2419,4),"T=",AU2419,"D=",AV2419,"R=",AW2419,"M=",AX2419,"L=",AY2419,"B=",AZ2419)</f>
        <v/>
      </c>
      <c r="G2419" t="inlineStr">
        <is>
          <t>A</t>
        </is>
      </c>
      <c r="I2419" t="inlineStr">
        <is>
          <t>1998-05-05</t>
        </is>
      </c>
      <c r="J2419" t="inlineStr">
        <is>
          <t>2017-04-07</t>
        </is>
      </c>
      <c r="K2419" t="inlineStr">
        <is>
          <t>CONFIRMATION</t>
        </is>
      </c>
      <c r="M2419">
        <f>RIGHT(L2419,LEN(L2419)-FIND(" ",L2419))</f>
        <v/>
      </c>
      <c r="N2419" t="inlineStr">
        <is>
          <t>1726 OAK ST SW</t>
        </is>
      </c>
      <c r="P2419" t="inlineStr">
        <is>
          <t>WARREN</t>
        </is>
      </c>
      <c r="Q2419" t="inlineStr">
        <is>
          <t>OH</t>
        </is>
      </c>
      <c r="R2419" t="n">
        <v>44485</v>
      </c>
      <c r="AD2419" t="inlineStr">
        <is>
          <t>TRUMBULL CAREER &amp; TECH CENTER</t>
        </is>
      </c>
      <c r="AE2419" t="inlineStr">
        <is>
          <t>WARREN CITY</t>
        </is>
      </c>
      <c r="AF2419" t="inlineStr">
        <is>
          <t>WARREN CITY SD</t>
        </is>
      </c>
      <c r="AH2419" t="n">
        <v>14</v>
      </c>
      <c r="AI2419" t="n">
        <v>11</v>
      </c>
      <c r="AN2419" t="inlineStr">
        <is>
          <t>WARREN</t>
        </is>
      </c>
      <c r="AO2419" t="inlineStr">
        <is>
          <t>WARREN CITY 6G</t>
        </is>
      </c>
      <c r="AP2419" t="inlineStr">
        <is>
          <t>78-P-AEH</t>
        </is>
      </c>
      <c r="AQ2419" t="n">
        <v>9</v>
      </c>
      <c r="AR2419" t="n">
        <v>64</v>
      </c>
      <c r="AS2419" t="n">
        <v>32</v>
      </c>
      <c r="AV2419" t="inlineStr">
        <is>
          <t>WARREN-WARD 6</t>
        </is>
      </c>
      <c r="AW2419">
        <f>COUNTA($BA$2419:$EE$2419)</f>
        <v/>
      </c>
      <c r="AX2419">
        <f>COUNTIF($BA$2419:$EE$2419,"D")</f>
        <v/>
      </c>
      <c r="AY2419">
        <f>COUNTIF($BA$2419:$EE$2419,"R")</f>
        <v/>
      </c>
      <c r="AZ2419">
        <f>IF(BL2419="D",1,0)+IF(BM2419="D",1,0)+IF(BR2419="D",1,0)+IF(BS2419="D",1,0)+IF(BU2419="D",1,0)+IF(CA2419="D",1,0)+IF(CB2419="D",1,0)+IF(CC2419="D",1,0)+IF(CD2419="D",1,0)+IF(CJ2419="D",1,0)+IF(CK2419="D",1,0)+IF(CO2419="D",1,0)+IF(CP2419="D",1,0)+IF(CQ2419="D",1,0)+IF(CU2419="D",1,0)+IF(CV2419="D",1,0)+IF(DB2419="D",1,0)+IF(DC2419="D",1,0)+IF(DH2419="D",1,0)+IF(DI2419="D",1,0)+IF(DM2419="D",1,0)+IF(DN2419="D",1,0)+IF(DO2419="D",1,0)+IF(DU2419="D",1,0)+IF(DX2419="D",1,0)</f>
        <v/>
      </c>
      <c r="BA2419">
        <f>IF(DH2419&lt;&gt;"",1,0)+IF(DI2419&lt;&gt;"",1,0)+IF(DK2419&lt;&gt;"",1,0)+IF(DM2419&lt;&gt;"",1,0)+IF(DN2419&lt;&gt;"",1,0)+IF(DO2419&lt;&gt;"",1,0)+IF(DQ2419&lt;&gt;"",1,0)+IF(DR2419&lt;&gt;"",1,0)+IF(DT2419&lt;&gt;"",1,0)+IF(DU2419&lt;&gt;"",1,0)+IF(DV2419&lt;&gt;"",1,0)+IF(DW2419&lt;&gt;"",1,0)+IF(DX2419&lt;&gt;"",1,0)+IF(DZ2419&lt;&gt;"",1,0)+IF(EA2419&lt;&gt;"",1,0)+IF(EB2419&lt;&gt;"",1,0)+IF(EE2419&lt;&gt;"",1,0)</f>
        <v/>
      </c>
      <c r="BB2419">
        <f>IF(AND(AV2419&gt;0, AW2419&gt;0),1,0)</f>
        <v/>
      </c>
    </row>
    <row r="2420">
      <c r="A2420" t="inlineStr">
        <is>
          <t>OH0023911367</t>
        </is>
      </c>
      <c r="B2420" t="n">
        <v>78</v>
      </c>
      <c r="C2420" t="n">
        <v>419790</v>
      </c>
      <c r="D2420" t="inlineStr">
        <is>
          <t>WHITE</t>
        </is>
      </c>
      <c r="E2420" t="inlineStr">
        <is>
          <t>GRADY</t>
        </is>
      </c>
      <c r="F2420">
        <f>CONCATENATE(D2420," ",LEFT(H2420,4),"T=",AU2420,"D=",AV2420,"R=",AW2420,"M=",AX2420,"L=",AY2420,"B=",AZ2420)</f>
        <v/>
      </c>
      <c r="G2420" t="inlineStr">
        <is>
          <t>M</t>
        </is>
      </c>
      <c r="I2420" t="inlineStr">
        <is>
          <t>1946-11-27</t>
        </is>
      </c>
      <c r="J2420" t="inlineStr">
        <is>
          <t>2024-08-21</t>
        </is>
      </c>
      <c r="K2420" t="inlineStr">
        <is>
          <t>ACTIVE</t>
        </is>
      </c>
      <c r="M2420">
        <f>RIGHT(L2420,LEN(L2420)-FIND(" ",L2420))</f>
        <v/>
      </c>
      <c r="N2420" t="inlineStr">
        <is>
          <t>872 YORK AVE SW</t>
        </is>
      </c>
      <c r="O2420" t="inlineStr">
        <is>
          <t>APT 5</t>
        </is>
      </c>
      <c r="P2420" t="inlineStr">
        <is>
          <t>WARREN</t>
        </is>
      </c>
      <c r="Q2420" t="inlineStr">
        <is>
          <t>OH</t>
        </is>
      </c>
      <c r="R2420" t="n">
        <v>44485</v>
      </c>
      <c r="AD2420" t="inlineStr">
        <is>
          <t>TRUMBULL CAREER &amp; TECH CENTER</t>
        </is>
      </c>
      <c r="AE2420" t="inlineStr">
        <is>
          <t>WARREN CITY</t>
        </is>
      </c>
      <c r="AF2420" t="inlineStr">
        <is>
          <t>WARREN CITY SD</t>
        </is>
      </c>
      <c r="AH2420" t="n">
        <v>14</v>
      </c>
      <c r="AI2420" t="n">
        <v>11</v>
      </c>
      <c r="AN2420" t="inlineStr">
        <is>
          <t>WARREN</t>
        </is>
      </c>
      <c r="AO2420" t="inlineStr">
        <is>
          <t>WARREN CITY 6G</t>
        </is>
      </c>
      <c r="AP2420" t="inlineStr">
        <is>
          <t>78-P-AEH</t>
        </is>
      </c>
      <c r="AQ2420" t="n">
        <v>9</v>
      </c>
      <c r="AR2420" t="n">
        <v>64</v>
      </c>
      <c r="AS2420" t="n">
        <v>32</v>
      </c>
      <c r="AV2420" t="inlineStr">
        <is>
          <t>WARREN-WARD 6</t>
        </is>
      </c>
      <c r="AW2420">
        <f>COUNTA($BA$2420:$EE$2420)</f>
        <v/>
      </c>
      <c r="AX2420">
        <f>COUNTIF($BA$2420:$EE$2420,"D")</f>
        <v/>
      </c>
      <c r="AY2420">
        <f>COUNTIF($BA$2420:$EE$2420,"R")</f>
        <v/>
      </c>
      <c r="AZ2420">
        <f>IF(BL2420="D",1,0)+IF(BM2420="D",1,0)+IF(BR2420="D",1,0)+IF(BS2420="D",1,0)+IF(BU2420="D",1,0)+IF(CA2420="D",1,0)+IF(CB2420="D",1,0)+IF(CC2420="D",1,0)+IF(CD2420="D",1,0)+IF(CJ2420="D",1,0)+IF(CK2420="D",1,0)+IF(CO2420="D",1,0)+IF(CP2420="D",1,0)+IF(CQ2420="D",1,0)+IF(CU2420="D",1,0)+IF(CV2420="D",1,0)+IF(DB2420="D",1,0)+IF(DC2420="D",1,0)+IF(DH2420="D",1,0)+IF(DI2420="D",1,0)+IF(DM2420="D",1,0)+IF(DN2420="D",1,0)+IF(DO2420="D",1,0)+IF(DU2420="D",1,0)+IF(DX2420="D",1,0)</f>
        <v/>
      </c>
      <c r="BA2420">
        <f>IF(DH2420&lt;&gt;"",1,0)+IF(DI2420&lt;&gt;"",1,0)+IF(DK2420&lt;&gt;"",1,0)+IF(DM2420&lt;&gt;"",1,0)+IF(DN2420&lt;&gt;"",1,0)+IF(DO2420&lt;&gt;"",1,0)+IF(DQ2420&lt;&gt;"",1,0)+IF(DR2420&lt;&gt;"",1,0)+IF(DT2420&lt;&gt;"",1,0)+IF(DU2420&lt;&gt;"",1,0)+IF(DV2420&lt;&gt;"",1,0)+IF(DW2420&lt;&gt;"",1,0)+IF(DX2420&lt;&gt;"",1,0)+IF(DZ2420&lt;&gt;"",1,0)+IF(EA2420&lt;&gt;"",1,0)+IF(EB2420&lt;&gt;"",1,0)+IF(EE2420&lt;&gt;"",1,0)</f>
        <v/>
      </c>
      <c r="BB2420">
        <f>IF(AND(AV2420&gt;0, AW2420&gt;0),1,0)</f>
        <v/>
      </c>
    </row>
    <row r="2421">
      <c r="A2421" t="inlineStr">
        <is>
          <t>OH0024289023</t>
        </is>
      </c>
      <c r="B2421" t="n">
        <v>78</v>
      </c>
      <c r="C2421" t="n">
        <v>426151</v>
      </c>
      <c r="D2421" t="inlineStr">
        <is>
          <t>MORRISON</t>
        </is>
      </c>
      <c r="E2421" t="inlineStr">
        <is>
          <t>PHILLIP</t>
        </is>
      </c>
      <c r="F2421">
        <f>CONCATENATE(D2421," ",LEFT(H2421,4),"T=",AU2421,"D=",AV2421,"R=",AW2421,"M=",AX2421,"L=",AY2421,"B=",AZ2421)</f>
        <v/>
      </c>
      <c r="G2421" t="inlineStr">
        <is>
          <t>MICHAEL</t>
        </is>
      </c>
      <c r="I2421" t="inlineStr">
        <is>
          <t>1992-10-01</t>
        </is>
      </c>
      <c r="J2421" t="inlineStr">
        <is>
          <t>2017-09-29</t>
        </is>
      </c>
      <c r="K2421" t="inlineStr">
        <is>
          <t>CONFIRMATION</t>
        </is>
      </c>
      <c r="M2421">
        <f>RIGHT(L2421,LEN(L2421)-FIND(" ",L2421))</f>
        <v/>
      </c>
      <c r="N2421" t="inlineStr">
        <is>
          <t>932 WOODVIEW AVE SW</t>
        </is>
      </c>
      <c r="P2421" t="inlineStr">
        <is>
          <t>WARREN</t>
        </is>
      </c>
      <c r="Q2421" t="inlineStr">
        <is>
          <t>OH</t>
        </is>
      </c>
      <c r="R2421" t="n">
        <v>44485</v>
      </c>
      <c r="AD2421" t="inlineStr">
        <is>
          <t>TRUMBULL CAREER &amp; TECH CENTER</t>
        </is>
      </c>
      <c r="AE2421" t="inlineStr">
        <is>
          <t>WARREN CITY</t>
        </is>
      </c>
      <c r="AF2421" t="inlineStr">
        <is>
          <t>WARREN CITY SD</t>
        </is>
      </c>
      <c r="AH2421" t="n">
        <v>14</v>
      </c>
      <c r="AI2421" t="n">
        <v>11</v>
      </c>
      <c r="AN2421" t="inlineStr">
        <is>
          <t>WARREN</t>
        </is>
      </c>
      <c r="AO2421" t="inlineStr">
        <is>
          <t>WARREN CITY 6G</t>
        </is>
      </c>
      <c r="AP2421" t="inlineStr">
        <is>
          <t>78-P-AEH</t>
        </is>
      </c>
      <c r="AQ2421" t="n">
        <v>9</v>
      </c>
      <c r="AR2421" t="n">
        <v>64</v>
      </c>
      <c r="AS2421" t="n">
        <v>32</v>
      </c>
      <c r="AV2421" t="inlineStr">
        <is>
          <t>WARREN-WARD 6</t>
        </is>
      </c>
      <c r="AW2421">
        <f>COUNTA($BA$2421:$EE$2421)</f>
        <v/>
      </c>
      <c r="AX2421">
        <f>COUNTIF($BA$2421:$EE$2421,"D")</f>
        <v/>
      </c>
      <c r="AY2421">
        <f>COUNTIF($BA$2421:$EE$2421,"R")</f>
        <v/>
      </c>
      <c r="AZ2421">
        <f>IF(BL2421="D",1,0)+IF(BM2421="D",1,0)+IF(BR2421="D",1,0)+IF(BS2421="D",1,0)+IF(BU2421="D",1,0)+IF(CA2421="D",1,0)+IF(CB2421="D",1,0)+IF(CC2421="D",1,0)+IF(CD2421="D",1,0)+IF(CJ2421="D",1,0)+IF(CK2421="D",1,0)+IF(CO2421="D",1,0)+IF(CP2421="D",1,0)+IF(CQ2421="D",1,0)+IF(CU2421="D",1,0)+IF(CV2421="D",1,0)+IF(DB2421="D",1,0)+IF(DC2421="D",1,0)+IF(DH2421="D",1,0)+IF(DI2421="D",1,0)+IF(DM2421="D",1,0)+IF(DN2421="D",1,0)+IF(DO2421="D",1,0)+IF(DU2421="D",1,0)+IF(DX2421="D",1,0)</f>
        <v/>
      </c>
      <c r="BA2421">
        <f>IF(DH2421&lt;&gt;"",1,0)+IF(DI2421&lt;&gt;"",1,0)+IF(DK2421&lt;&gt;"",1,0)+IF(DM2421&lt;&gt;"",1,0)+IF(DN2421&lt;&gt;"",1,0)+IF(DO2421&lt;&gt;"",1,0)+IF(DQ2421&lt;&gt;"",1,0)+IF(DR2421&lt;&gt;"",1,0)+IF(DT2421&lt;&gt;"",1,0)+IF(DU2421&lt;&gt;"",1,0)+IF(DV2421&lt;&gt;"",1,0)+IF(DW2421&lt;&gt;"",1,0)+IF(DX2421&lt;&gt;"",1,0)+IF(DZ2421&lt;&gt;"",1,0)+IF(EA2421&lt;&gt;"",1,0)+IF(EB2421&lt;&gt;"",1,0)+IF(EE2421&lt;&gt;"",1,0)</f>
        <v/>
      </c>
      <c r="BB2421">
        <f>IF(AND(AV2421&gt;0, AW2421&gt;0),1,0)</f>
        <v/>
      </c>
      <c r="CP2421" t="inlineStr">
        <is>
          <t>X</t>
        </is>
      </c>
      <c r="DC2421" t="inlineStr">
        <is>
          <t>X</t>
        </is>
      </c>
    </row>
    <row r="2422">
      <c r="A2422" t="inlineStr">
        <is>
          <t>OH0015746433</t>
        </is>
      </c>
      <c r="B2422" t="n">
        <v>78</v>
      </c>
      <c r="C2422" t="n">
        <v>309310</v>
      </c>
      <c r="D2422" t="inlineStr">
        <is>
          <t>JONES</t>
        </is>
      </c>
      <c r="E2422" t="inlineStr">
        <is>
          <t>RENEE</t>
        </is>
      </c>
      <c r="F2422">
        <f>CONCATENATE(D2422," ",LEFT(H2422,4),"T=",AU2422,"D=",AV2422,"R=",AW2422,"M=",AX2422,"L=",AY2422,"B=",AZ2422)</f>
        <v/>
      </c>
      <c r="I2422" t="inlineStr">
        <is>
          <t>1961-11-29</t>
        </is>
      </c>
      <c r="J2422" t="inlineStr">
        <is>
          <t>2017-02-21</t>
        </is>
      </c>
      <c r="K2422" t="inlineStr">
        <is>
          <t>CONFIRMATION</t>
        </is>
      </c>
      <c r="M2422">
        <f>RIGHT(L2422,LEN(L2422)-FIND(" ",L2422))</f>
        <v/>
      </c>
      <c r="N2422" t="inlineStr">
        <is>
          <t>1756 OAK ST SW</t>
        </is>
      </c>
      <c r="P2422" t="inlineStr">
        <is>
          <t>WARREN</t>
        </is>
      </c>
      <c r="Q2422" t="inlineStr">
        <is>
          <t>OH</t>
        </is>
      </c>
      <c r="R2422" t="n">
        <v>44485</v>
      </c>
      <c r="AD2422" t="inlineStr">
        <is>
          <t>TRUMBULL CAREER &amp; TECH CENTER</t>
        </is>
      </c>
      <c r="AE2422" t="inlineStr">
        <is>
          <t>WARREN CITY</t>
        </is>
      </c>
      <c r="AF2422" t="inlineStr">
        <is>
          <t>WARREN CITY SD</t>
        </is>
      </c>
      <c r="AH2422" t="n">
        <v>14</v>
      </c>
      <c r="AI2422" t="n">
        <v>11</v>
      </c>
      <c r="AN2422" t="inlineStr">
        <is>
          <t>WARREN</t>
        </is>
      </c>
      <c r="AO2422" t="inlineStr">
        <is>
          <t>WARREN CITY 6G</t>
        </is>
      </c>
      <c r="AP2422" t="inlineStr">
        <is>
          <t>78-P-AEH</t>
        </is>
      </c>
      <c r="AQ2422" t="n">
        <v>9</v>
      </c>
      <c r="AR2422" t="n">
        <v>64</v>
      </c>
      <c r="AS2422" t="n">
        <v>32</v>
      </c>
      <c r="AV2422" t="inlineStr">
        <is>
          <t>WARREN-WARD 6</t>
        </is>
      </c>
      <c r="AW2422">
        <f>COUNTA($BA$2422:$EE$2422)</f>
        <v/>
      </c>
      <c r="AX2422">
        <f>COUNTIF($BA$2422:$EE$2422,"D")</f>
        <v/>
      </c>
      <c r="AY2422">
        <f>COUNTIF($BA$2422:$EE$2422,"R")</f>
        <v/>
      </c>
      <c r="AZ2422">
        <f>IF(BL2422="D",1,0)+IF(BM2422="D",1,0)+IF(BR2422="D",1,0)+IF(BS2422="D",1,0)+IF(BU2422="D",1,0)+IF(CA2422="D",1,0)+IF(CB2422="D",1,0)+IF(CC2422="D",1,0)+IF(CD2422="D",1,0)+IF(CJ2422="D",1,0)+IF(CK2422="D",1,0)+IF(CO2422="D",1,0)+IF(CP2422="D",1,0)+IF(CQ2422="D",1,0)+IF(CU2422="D",1,0)+IF(CV2422="D",1,0)+IF(DB2422="D",1,0)+IF(DC2422="D",1,0)+IF(DH2422="D",1,0)+IF(DI2422="D",1,0)+IF(DM2422="D",1,0)+IF(DN2422="D",1,0)+IF(DO2422="D",1,0)+IF(DU2422="D",1,0)+IF(DX2422="D",1,0)</f>
        <v/>
      </c>
      <c r="BA2422">
        <f>IF(DH2422&lt;&gt;"",1,0)+IF(DI2422&lt;&gt;"",1,0)+IF(DK2422&lt;&gt;"",1,0)+IF(DM2422&lt;&gt;"",1,0)+IF(DN2422&lt;&gt;"",1,0)+IF(DO2422&lt;&gt;"",1,0)+IF(DQ2422&lt;&gt;"",1,0)+IF(DR2422&lt;&gt;"",1,0)+IF(DT2422&lt;&gt;"",1,0)+IF(DU2422&lt;&gt;"",1,0)+IF(DV2422&lt;&gt;"",1,0)+IF(DW2422&lt;&gt;"",1,0)+IF(DX2422&lt;&gt;"",1,0)+IF(DZ2422&lt;&gt;"",1,0)+IF(EA2422&lt;&gt;"",1,0)+IF(EB2422&lt;&gt;"",1,0)+IF(EE2422&lt;&gt;"",1,0)</f>
        <v/>
      </c>
      <c r="BB2422">
        <f>IF(AND(AV2422&gt;0, AW2422&gt;0),1,0)</f>
        <v/>
      </c>
      <c r="BL2422" t="inlineStr">
        <is>
          <t>X</t>
        </is>
      </c>
      <c r="CA2422" t="inlineStr">
        <is>
          <t>X</t>
        </is>
      </c>
      <c r="CP2422" t="inlineStr">
        <is>
          <t>X</t>
        </is>
      </c>
      <c r="DN2422" t="inlineStr">
        <is>
          <t>X</t>
        </is>
      </c>
    </row>
    <row r="2423">
      <c r="A2423" t="inlineStr">
        <is>
          <t>OH0023760259</t>
        </is>
      </c>
      <c r="B2423" t="n">
        <v>78</v>
      </c>
      <c r="C2423" t="n">
        <v>417840</v>
      </c>
      <c r="D2423" t="inlineStr">
        <is>
          <t>WILLIAMS</t>
        </is>
      </c>
      <c r="E2423" t="inlineStr">
        <is>
          <t>TED</t>
        </is>
      </c>
      <c r="F2423">
        <f>CONCATENATE(D2423," ",LEFT(H2423,4),"T=",AU2423,"D=",AV2423,"R=",AW2423,"M=",AX2423,"L=",AY2423,"B=",AZ2423)</f>
        <v/>
      </c>
      <c r="G2423" t="inlineStr">
        <is>
          <t>JAMIE</t>
        </is>
      </c>
      <c r="I2423" t="inlineStr">
        <is>
          <t>1974-01-19</t>
        </is>
      </c>
      <c r="J2423" t="inlineStr">
        <is>
          <t>2016-07-06</t>
        </is>
      </c>
      <c r="K2423" t="inlineStr">
        <is>
          <t>CONFIRMATION</t>
        </is>
      </c>
      <c r="M2423">
        <f>RIGHT(L2423,LEN(L2423)-FIND(" ",L2423))</f>
        <v/>
      </c>
      <c r="N2423" t="inlineStr">
        <is>
          <t>1720 JACKSON ST SW</t>
        </is>
      </c>
      <c r="P2423" t="inlineStr">
        <is>
          <t>WARREN</t>
        </is>
      </c>
      <c r="Q2423" t="inlineStr">
        <is>
          <t>OH</t>
        </is>
      </c>
      <c r="R2423" t="n">
        <v>44485</v>
      </c>
      <c r="AD2423" t="inlineStr">
        <is>
          <t>TRUMBULL CAREER &amp; TECH CENTER</t>
        </is>
      </c>
      <c r="AE2423" t="inlineStr">
        <is>
          <t>WARREN CITY</t>
        </is>
      </c>
      <c r="AF2423" t="inlineStr">
        <is>
          <t>WARREN CITY SD</t>
        </is>
      </c>
      <c r="AH2423" t="n">
        <v>14</v>
      </c>
      <c r="AI2423" t="n">
        <v>11</v>
      </c>
      <c r="AN2423" t="inlineStr">
        <is>
          <t>WARREN</t>
        </is>
      </c>
      <c r="AO2423" t="inlineStr">
        <is>
          <t>WARREN CITY 6G</t>
        </is>
      </c>
      <c r="AP2423" t="inlineStr">
        <is>
          <t>78-P-AEH</t>
        </is>
      </c>
      <c r="AQ2423" t="n">
        <v>9</v>
      </c>
      <c r="AR2423" t="n">
        <v>64</v>
      </c>
      <c r="AS2423" t="n">
        <v>32</v>
      </c>
      <c r="AV2423" t="inlineStr">
        <is>
          <t>WARREN-WARD 6</t>
        </is>
      </c>
      <c r="AW2423">
        <f>COUNTA($BA$2423:$EE$2423)</f>
        <v/>
      </c>
      <c r="AX2423">
        <f>COUNTIF($BA$2423:$EE$2423,"D")</f>
        <v/>
      </c>
      <c r="AY2423">
        <f>COUNTIF($BA$2423:$EE$2423,"R")</f>
        <v/>
      </c>
      <c r="AZ2423">
        <f>IF(BL2423="D",1,0)+IF(BM2423="D",1,0)+IF(BR2423="D",1,0)+IF(BS2423="D",1,0)+IF(BU2423="D",1,0)+IF(CA2423="D",1,0)+IF(CB2423="D",1,0)+IF(CC2423="D",1,0)+IF(CD2423="D",1,0)+IF(CJ2423="D",1,0)+IF(CK2423="D",1,0)+IF(CO2423="D",1,0)+IF(CP2423="D",1,0)+IF(CQ2423="D",1,0)+IF(CU2423="D",1,0)+IF(CV2423="D",1,0)+IF(DB2423="D",1,0)+IF(DC2423="D",1,0)+IF(DH2423="D",1,0)+IF(DI2423="D",1,0)+IF(DM2423="D",1,0)+IF(DN2423="D",1,0)+IF(DO2423="D",1,0)+IF(DU2423="D",1,0)+IF(DX2423="D",1,0)</f>
        <v/>
      </c>
      <c r="BA2423">
        <f>IF(DH2423&lt;&gt;"",1,0)+IF(DI2423&lt;&gt;"",1,0)+IF(DK2423&lt;&gt;"",1,0)+IF(DM2423&lt;&gt;"",1,0)+IF(DN2423&lt;&gt;"",1,0)+IF(DO2423&lt;&gt;"",1,0)+IF(DQ2423&lt;&gt;"",1,0)+IF(DR2423&lt;&gt;"",1,0)+IF(DT2423&lt;&gt;"",1,0)+IF(DU2423&lt;&gt;"",1,0)+IF(DV2423&lt;&gt;"",1,0)+IF(DW2423&lt;&gt;"",1,0)+IF(DX2423&lt;&gt;"",1,0)+IF(DZ2423&lt;&gt;"",1,0)+IF(EA2423&lt;&gt;"",1,0)+IF(EB2423&lt;&gt;"",1,0)+IF(EE2423&lt;&gt;"",1,0)</f>
        <v/>
      </c>
      <c r="BB2423">
        <f>IF(AND(AV2423&gt;0, AW2423&gt;0),1,0)</f>
        <v/>
      </c>
    </row>
    <row r="2424">
      <c r="A2424" t="inlineStr">
        <is>
          <t>OH0019701463</t>
        </is>
      </c>
      <c r="B2424" t="n">
        <v>78</v>
      </c>
      <c r="C2424" t="n">
        <v>357808</v>
      </c>
      <c r="D2424" t="inlineStr">
        <is>
          <t>DUKES</t>
        </is>
      </c>
      <c r="E2424" t="inlineStr">
        <is>
          <t>JACQUELINE</t>
        </is>
      </c>
      <c r="F2424">
        <f>CONCATENATE(D2424," ",LEFT(H2424,4),"T=",AU2424,"D=",AV2424,"R=",AW2424,"M=",AX2424,"L=",AY2424,"B=",AZ2424)</f>
        <v/>
      </c>
      <c r="G2424" t="inlineStr">
        <is>
          <t>J</t>
        </is>
      </c>
      <c r="I2424" t="inlineStr">
        <is>
          <t>1945-10-07</t>
        </is>
      </c>
      <c r="J2424" t="inlineStr">
        <is>
          <t>2008-05-02</t>
        </is>
      </c>
      <c r="K2424" t="inlineStr">
        <is>
          <t>ACTIVE</t>
        </is>
      </c>
      <c r="M2424">
        <f>RIGHT(L2424,LEN(L2424)-FIND(" ",L2424))</f>
        <v/>
      </c>
      <c r="N2424" t="inlineStr">
        <is>
          <t>2504 WOODVIEW AVE SW</t>
        </is>
      </c>
      <c r="P2424" t="inlineStr">
        <is>
          <t>WARREN</t>
        </is>
      </c>
      <c r="Q2424" t="inlineStr">
        <is>
          <t>OH</t>
        </is>
      </c>
      <c r="R2424" t="n">
        <v>44485</v>
      </c>
      <c r="AD2424" t="inlineStr">
        <is>
          <t>TRUMBULL CAREER &amp; TECH CENTER</t>
        </is>
      </c>
      <c r="AE2424" t="inlineStr">
        <is>
          <t>WARREN CITY</t>
        </is>
      </c>
      <c r="AF2424" t="inlineStr">
        <is>
          <t>WARREN CITY SD</t>
        </is>
      </c>
      <c r="AH2424" t="n">
        <v>14</v>
      </c>
      <c r="AI2424" t="n">
        <v>11</v>
      </c>
      <c r="AN2424" t="inlineStr">
        <is>
          <t>WARREN</t>
        </is>
      </c>
      <c r="AO2424" t="inlineStr">
        <is>
          <t>WARREN CITY 6G</t>
        </is>
      </c>
      <c r="AP2424" t="inlineStr">
        <is>
          <t>78-P-AEH</t>
        </is>
      </c>
      <c r="AQ2424" t="n">
        <v>9</v>
      </c>
      <c r="AR2424" t="n">
        <v>64</v>
      </c>
      <c r="AS2424" t="n">
        <v>32</v>
      </c>
      <c r="AV2424" t="inlineStr">
        <is>
          <t>WARREN-WARD 6</t>
        </is>
      </c>
      <c r="AW2424">
        <f>COUNTA($BA$2424:$EE$2424)</f>
        <v/>
      </c>
      <c r="AX2424">
        <f>COUNTIF($BA$2424:$EE$2424,"D")</f>
        <v/>
      </c>
      <c r="AY2424">
        <f>COUNTIF($BA$2424:$EE$2424,"R")</f>
        <v/>
      </c>
      <c r="AZ2424">
        <f>IF(BL2424="D",1,0)+IF(BM2424="D",1,0)+IF(BR2424="D",1,0)+IF(BS2424="D",1,0)+IF(BU2424="D",1,0)+IF(CA2424="D",1,0)+IF(CB2424="D",1,0)+IF(CC2424="D",1,0)+IF(CD2424="D",1,0)+IF(CJ2424="D",1,0)+IF(CK2424="D",1,0)+IF(CO2424="D",1,0)+IF(CP2424="D",1,0)+IF(CQ2424="D",1,0)+IF(CU2424="D",1,0)+IF(CV2424="D",1,0)+IF(DB2424="D",1,0)+IF(DC2424="D",1,0)+IF(DH2424="D",1,0)+IF(DI2424="D",1,0)+IF(DM2424="D",1,0)+IF(DN2424="D",1,0)+IF(DO2424="D",1,0)+IF(DU2424="D",1,0)+IF(DX2424="D",1,0)</f>
        <v/>
      </c>
      <c r="BA2424">
        <f>IF(DH2424&lt;&gt;"",1,0)+IF(DI2424&lt;&gt;"",1,0)+IF(DK2424&lt;&gt;"",1,0)+IF(DM2424&lt;&gt;"",1,0)+IF(DN2424&lt;&gt;"",1,0)+IF(DO2424&lt;&gt;"",1,0)+IF(DQ2424&lt;&gt;"",1,0)+IF(DR2424&lt;&gt;"",1,0)+IF(DT2424&lt;&gt;"",1,0)+IF(DU2424&lt;&gt;"",1,0)+IF(DV2424&lt;&gt;"",1,0)+IF(DW2424&lt;&gt;"",1,0)+IF(DX2424&lt;&gt;"",1,0)+IF(DZ2424&lt;&gt;"",1,0)+IF(EA2424&lt;&gt;"",1,0)+IF(EB2424&lt;&gt;"",1,0)+IF(EE2424&lt;&gt;"",1,0)</f>
        <v/>
      </c>
      <c r="BB2424">
        <f>IF(AND(AV2424&gt;0, AW2424&gt;0),1,0)</f>
        <v/>
      </c>
      <c r="CA2424" t="inlineStr">
        <is>
          <t>X</t>
        </is>
      </c>
      <c r="CK2424" t="inlineStr">
        <is>
          <t>X</t>
        </is>
      </c>
      <c r="CP2424" t="inlineStr">
        <is>
          <t>X</t>
        </is>
      </c>
      <c r="DC2424" t="inlineStr">
        <is>
          <t>X</t>
        </is>
      </c>
      <c r="DN2424" t="inlineStr">
        <is>
          <t>X</t>
        </is>
      </c>
      <c r="DU2424" t="inlineStr">
        <is>
          <t>X</t>
        </is>
      </c>
      <c r="EF2424" t="inlineStr">
        <is>
          <t>X</t>
        </is>
      </c>
    </row>
    <row r="2425">
      <c r="A2425" t="inlineStr">
        <is>
          <t>OH0015740075</t>
        </is>
      </c>
      <c r="B2425" t="n">
        <v>78</v>
      </c>
      <c r="C2425" t="n">
        <v>331669</v>
      </c>
      <c r="D2425" t="inlineStr">
        <is>
          <t>PRICE</t>
        </is>
      </c>
      <c r="E2425" t="inlineStr">
        <is>
          <t>NATASHA</t>
        </is>
      </c>
      <c r="F2425">
        <f>CONCATENATE(D2425," ",LEFT(H2425,4),"T=",AU2425,"D=",AV2425,"R=",AW2425,"M=",AX2425,"L=",AY2425,"B=",AZ2425)</f>
        <v/>
      </c>
      <c r="G2425" t="inlineStr">
        <is>
          <t>D</t>
        </is>
      </c>
      <c r="I2425" t="inlineStr">
        <is>
          <t>1965-11-04</t>
        </is>
      </c>
      <c r="J2425" t="inlineStr">
        <is>
          <t>2016-10-03</t>
        </is>
      </c>
      <c r="K2425" t="inlineStr">
        <is>
          <t>ACTIVE</t>
        </is>
      </c>
      <c r="M2425">
        <f>RIGHT(L2425,LEN(L2425)-FIND(" ",L2425))</f>
        <v/>
      </c>
      <c r="N2425" t="inlineStr">
        <is>
          <t>1048 WOODVIEW AVE SW</t>
        </is>
      </c>
      <c r="P2425" t="inlineStr">
        <is>
          <t>WARREN</t>
        </is>
      </c>
      <c r="Q2425" t="inlineStr">
        <is>
          <t>OH</t>
        </is>
      </c>
      <c r="R2425" t="n">
        <v>44485</v>
      </c>
      <c r="AD2425" t="inlineStr">
        <is>
          <t>TRUMBULL CAREER &amp; TECH CENTER</t>
        </is>
      </c>
      <c r="AE2425" t="inlineStr">
        <is>
          <t>WARREN CITY</t>
        </is>
      </c>
      <c r="AF2425" t="inlineStr">
        <is>
          <t>WARREN CITY SD</t>
        </is>
      </c>
      <c r="AH2425" t="n">
        <v>14</v>
      </c>
      <c r="AI2425" t="n">
        <v>11</v>
      </c>
      <c r="AN2425" t="inlineStr">
        <is>
          <t>WARREN</t>
        </is>
      </c>
      <c r="AO2425" t="inlineStr">
        <is>
          <t>WARREN CITY 6G</t>
        </is>
      </c>
      <c r="AP2425" t="inlineStr">
        <is>
          <t>78-P-AEH</t>
        </is>
      </c>
      <c r="AQ2425" t="n">
        <v>9</v>
      </c>
      <c r="AR2425" t="n">
        <v>64</v>
      </c>
      <c r="AS2425" t="n">
        <v>32</v>
      </c>
      <c r="AV2425" t="inlineStr">
        <is>
          <t>WARREN-WARD 6</t>
        </is>
      </c>
      <c r="AW2425">
        <f>COUNTA($BA$2425:$EE$2425)</f>
        <v/>
      </c>
      <c r="AX2425">
        <f>COUNTIF($BA$2425:$EE$2425,"D")</f>
        <v/>
      </c>
      <c r="AY2425">
        <f>COUNTIF($BA$2425:$EE$2425,"R")</f>
        <v/>
      </c>
      <c r="AZ2425">
        <f>IF(BL2425="D",1,0)+IF(BM2425="D",1,0)+IF(BR2425="D",1,0)+IF(BS2425="D",1,0)+IF(BU2425="D",1,0)+IF(CA2425="D",1,0)+IF(CB2425="D",1,0)+IF(CC2425="D",1,0)+IF(CD2425="D",1,0)+IF(CJ2425="D",1,0)+IF(CK2425="D",1,0)+IF(CO2425="D",1,0)+IF(CP2425="D",1,0)+IF(CQ2425="D",1,0)+IF(CU2425="D",1,0)+IF(CV2425="D",1,0)+IF(DB2425="D",1,0)+IF(DC2425="D",1,0)+IF(DH2425="D",1,0)+IF(DI2425="D",1,0)+IF(DM2425="D",1,0)+IF(DN2425="D",1,0)+IF(DO2425="D",1,0)+IF(DU2425="D",1,0)+IF(DX2425="D",1,0)</f>
        <v/>
      </c>
      <c r="BA2425">
        <f>IF(DH2425&lt;&gt;"",1,0)+IF(DI2425&lt;&gt;"",1,0)+IF(DK2425&lt;&gt;"",1,0)+IF(DM2425&lt;&gt;"",1,0)+IF(DN2425&lt;&gt;"",1,0)+IF(DO2425&lt;&gt;"",1,0)+IF(DQ2425&lt;&gt;"",1,0)+IF(DR2425&lt;&gt;"",1,0)+IF(DT2425&lt;&gt;"",1,0)+IF(DU2425&lt;&gt;"",1,0)+IF(DV2425&lt;&gt;"",1,0)+IF(DW2425&lt;&gt;"",1,0)+IF(DX2425&lt;&gt;"",1,0)+IF(DZ2425&lt;&gt;"",1,0)+IF(EA2425&lt;&gt;"",1,0)+IF(EB2425&lt;&gt;"",1,0)+IF(EE2425&lt;&gt;"",1,0)</f>
        <v/>
      </c>
      <c r="BB2425">
        <f>IF(AND(AV2425&gt;0, AW2425&gt;0),1,0)</f>
        <v/>
      </c>
      <c r="BL2425" t="inlineStr">
        <is>
          <t>X</t>
        </is>
      </c>
      <c r="CK2425" t="inlineStr">
        <is>
          <t>X</t>
        </is>
      </c>
      <c r="CP2425" t="inlineStr">
        <is>
          <t>X</t>
        </is>
      </c>
      <c r="DC2425" t="inlineStr">
        <is>
          <t>X</t>
        </is>
      </c>
      <c r="DI2425" t="inlineStr">
        <is>
          <t>X</t>
        </is>
      </c>
      <c r="DN2425" t="inlineStr">
        <is>
          <t>X</t>
        </is>
      </c>
      <c r="DU2425" t="inlineStr">
        <is>
          <t>X</t>
        </is>
      </c>
      <c r="EA2425" t="inlineStr">
        <is>
          <t>X</t>
        </is>
      </c>
      <c r="EF2425" t="inlineStr">
        <is>
          <t>X</t>
        </is>
      </c>
    </row>
    <row r="2426">
      <c r="A2426" t="inlineStr">
        <is>
          <t>OH0015758815</t>
        </is>
      </c>
      <c r="B2426" t="n">
        <v>78</v>
      </c>
      <c r="C2426" t="n">
        <v>328524</v>
      </c>
      <c r="D2426" t="inlineStr">
        <is>
          <t>HILL</t>
        </is>
      </c>
      <c r="E2426" t="inlineStr">
        <is>
          <t>ANTHONY</t>
        </is>
      </c>
      <c r="F2426">
        <f>CONCATENATE(D2426," ",LEFT(H2426,4),"T=",AU2426,"D=",AV2426,"R=",AW2426,"M=",AX2426,"L=",AY2426,"B=",AZ2426)</f>
        <v/>
      </c>
      <c r="G2426" t="inlineStr">
        <is>
          <t>D</t>
        </is>
      </c>
      <c r="H2426" t="inlineStr">
        <is>
          <t>SR</t>
        </is>
      </c>
      <c r="I2426" t="inlineStr">
        <is>
          <t>1969-10-26</t>
        </is>
      </c>
      <c r="J2426" t="inlineStr">
        <is>
          <t>2014-10-25</t>
        </is>
      </c>
      <c r="K2426" t="inlineStr">
        <is>
          <t>CONFIRMATION</t>
        </is>
      </c>
      <c r="M2426">
        <f>RIGHT(L2426,LEN(L2426)-FIND(" ",L2426))</f>
        <v/>
      </c>
      <c r="N2426" t="inlineStr">
        <is>
          <t>2250 KENWOOD DR SW</t>
        </is>
      </c>
      <c r="P2426" t="inlineStr">
        <is>
          <t>WARREN</t>
        </is>
      </c>
      <c r="Q2426" t="inlineStr">
        <is>
          <t>OH</t>
        </is>
      </c>
      <c r="R2426" t="n">
        <v>44485</v>
      </c>
      <c r="AD2426" t="inlineStr">
        <is>
          <t>TRUMBULL CAREER &amp; TECH CENTER</t>
        </is>
      </c>
      <c r="AE2426" t="inlineStr">
        <is>
          <t>WARREN CITY</t>
        </is>
      </c>
      <c r="AF2426" t="inlineStr">
        <is>
          <t>WARREN CITY SD</t>
        </is>
      </c>
      <c r="AH2426" t="n">
        <v>14</v>
      </c>
      <c r="AI2426" t="n">
        <v>11</v>
      </c>
      <c r="AN2426" t="inlineStr">
        <is>
          <t>WARREN</t>
        </is>
      </c>
      <c r="AO2426" t="inlineStr">
        <is>
          <t>WARREN CITY 6G</t>
        </is>
      </c>
      <c r="AP2426" t="inlineStr">
        <is>
          <t>78-P-AEH</t>
        </is>
      </c>
      <c r="AQ2426" t="n">
        <v>9</v>
      </c>
      <c r="AR2426" t="n">
        <v>64</v>
      </c>
      <c r="AS2426" t="n">
        <v>32</v>
      </c>
      <c r="AV2426" t="inlineStr">
        <is>
          <t>WARREN-WARD 6</t>
        </is>
      </c>
      <c r="AW2426">
        <f>COUNTA($BA$2426:$EE$2426)</f>
        <v/>
      </c>
      <c r="AX2426">
        <f>COUNTIF($BA$2426:$EE$2426,"D")</f>
        <v/>
      </c>
      <c r="AY2426">
        <f>COUNTIF($BA$2426:$EE$2426,"R")</f>
        <v/>
      </c>
      <c r="AZ2426">
        <f>IF(BL2426="D",1,0)+IF(BM2426="D",1,0)+IF(BR2426="D",1,0)+IF(BS2426="D",1,0)+IF(BU2426="D",1,0)+IF(CA2426="D",1,0)+IF(CB2426="D",1,0)+IF(CC2426="D",1,0)+IF(CD2426="D",1,0)+IF(CJ2426="D",1,0)+IF(CK2426="D",1,0)+IF(CO2426="D",1,0)+IF(CP2426="D",1,0)+IF(CQ2426="D",1,0)+IF(CU2426="D",1,0)+IF(CV2426="D",1,0)+IF(DB2426="D",1,0)+IF(DC2426="D",1,0)+IF(DH2426="D",1,0)+IF(DI2426="D",1,0)+IF(DM2426="D",1,0)+IF(DN2426="D",1,0)+IF(DO2426="D",1,0)+IF(DU2426="D",1,0)+IF(DX2426="D",1,0)</f>
        <v/>
      </c>
      <c r="BA2426">
        <f>IF(DH2426&lt;&gt;"",1,0)+IF(DI2426&lt;&gt;"",1,0)+IF(DK2426&lt;&gt;"",1,0)+IF(DM2426&lt;&gt;"",1,0)+IF(DN2426&lt;&gt;"",1,0)+IF(DO2426&lt;&gt;"",1,0)+IF(DQ2426&lt;&gt;"",1,0)+IF(DR2426&lt;&gt;"",1,0)+IF(DT2426&lt;&gt;"",1,0)+IF(DU2426&lt;&gt;"",1,0)+IF(DV2426&lt;&gt;"",1,0)+IF(DW2426&lt;&gt;"",1,0)+IF(DX2426&lt;&gt;"",1,0)+IF(DZ2426&lt;&gt;"",1,0)+IF(EA2426&lt;&gt;"",1,0)+IF(EB2426&lt;&gt;"",1,0)+IF(EE2426&lt;&gt;"",1,0)</f>
        <v/>
      </c>
      <c r="BB2426">
        <f>IF(AND(AV2426&gt;0, AW2426&gt;0),1,0)</f>
        <v/>
      </c>
      <c r="BL2426" t="inlineStr">
        <is>
          <t>X</t>
        </is>
      </c>
      <c r="CA2426" t="inlineStr">
        <is>
          <t>X</t>
        </is>
      </c>
      <c r="CK2426" t="inlineStr">
        <is>
          <t>X</t>
        </is>
      </c>
      <c r="CL2426" t="inlineStr">
        <is>
          <t>D</t>
        </is>
      </c>
      <c r="CN2426" t="inlineStr">
        <is>
          <t>X</t>
        </is>
      </c>
      <c r="CP2426" t="inlineStr">
        <is>
          <t>X</t>
        </is>
      </c>
      <c r="CQ2426" t="inlineStr">
        <is>
          <t>D</t>
        </is>
      </c>
      <c r="CT2426" t="inlineStr">
        <is>
          <t>X</t>
        </is>
      </c>
      <c r="CW2426" t="inlineStr">
        <is>
          <t>D</t>
        </is>
      </c>
    </row>
    <row r="2427">
      <c r="A2427" t="inlineStr">
        <is>
          <t>OH0015761123</t>
        </is>
      </c>
      <c r="B2427" t="n">
        <v>78</v>
      </c>
      <c r="C2427" t="n">
        <v>327938</v>
      </c>
      <c r="D2427" t="inlineStr">
        <is>
          <t>SLUSHER</t>
        </is>
      </c>
      <c r="E2427" t="inlineStr">
        <is>
          <t>JAMIE</t>
        </is>
      </c>
      <c r="F2427">
        <f>CONCATENATE(D2427," ",LEFT(H2427,4),"T=",AU2427,"D=",AV2427,"R=",AW2427,"M=",AX2427,"L=",AY2427,"B=",AZ2427)</f>
        <v/>
      </c>
      <c r="G2427" t="inlineStr">
        <is>
          <t>IRENE</t>
        </is>
      </c>
      <c r="I2427" t="inlineStr">
        <is>
          <t>1983-03-02</t>
        </is>
      </c>
      <c r="J2427" t="inlineStr">
        <is>
          <t>2016-07-19</t>
        </is>
      </c>
      <c r="K2427" t="inlineStr">
        <is>
          <t>CONFIRMATION</t>
        </is>
      </c>
      <c r="M2427">
        <f>RIGHT(L2427,LEN(L2427)-FIND(" ",L2427))</f>
        <v/>
      </c>
      <c r="N2427" t="inlineStr">
        <is>
          <t>670 W PARK DR SW</t>
        </is>
      </c>
      <c r="P2427" t="inlineStr">
        <is>
          <t>WARREN</t>
        </is>
      </c>
      <c r="Q2427" t="inlineStr">
        <is>
          <t>OH</t>
        </is>
      </c>
      <c r="R2427" t="n">
        <v>44485</v>
      </c>
      <c r="AD2427" t="inlineStr">
        <is>
          <t>TRUMBULL CAREER &amp; TECH CENTER</t>
        </is>
      </c>
      <c r="AE2427" t="inlineStr">
        <is>
          <t>WARREN CITY</t>
        </is>
      </c>
      <c r="AF2427" t="inlineStr">
        <is>
          <t>WARREN CITY SD</t>
        </is>
      </c>
      <c r="AH2427" t="n">
        <v>14</v>
      </c>
      <c r="AI2427" t="n">
        <v>11</v>
      </c>
      <c r="AN2427" t="inlineStr">
        <is>
          <t>WARREN</t>
        </is>
      </c>
      <c r="AO2427" t="inlineStr">
        <is>
          <t>WARREN CITY 6G</t>
        </is>
      </c>
      <c r="AP2427" t="inlineStr">
        <is>
          <t>78-P-AEH</t>
        </is>
      </c>
      <c r="AQ2427" t="n">
        <v>9</v>
      </c>
      <c r="AR2427" t="n">
        <v>64</v>
      </c>
      <c r="AS2427" t="n">
        <v>32</v>
      </c>
      <c r="AV2427" t="inlineStr">
        <is>
          <t>WARREN-WARD 6</t>
        </is>
      </c>
      <c r="AW2427">
        <f>COUNTA($BA$2427:$EE$2427)</f>
        <v/>
      </c>
      <c r="AX2427">
        <f>COUNTIF($BA$2427:$EE$2427,"D")</f>
        <v/>
      </c>
      <c r="AY2427">
        <f>COUNTIF($BA$2427:$EE$2427,"R")</f>
        <v/>
      </c>
      <c r="AZ2427">
        <f>IF(BL2427="D",1,0)+IF(BM2427="D",1,0)+IF(BR2427="D",1,0)+IF(BS2427="D",1,0)+IF(BU2427="D",1,0)+IF(CA2427="D",1,0)+IF(CB2427="D",1,0)+IF(CC2427="D",1,0)+IF(CD2427="D",1,0)+IF(CJ2427="D",1,0)+IF(CK2427="D",1,0)+IF(CO2427="D",1,0)+IF(CP2427="D",1,0)+IF(CQ2427="D",1,0)+IF(CU2427="D",1,0)+IF(CV2427="D",1,0)+IF(DB2427="D",1,0)+IF(DC2427="D",1,0)+IF(DH2427="D",1,0)+IF(DI2427="D",1,0)+IF(DM2427="D",1,0)+IF(DN2427="D",1,0)+IF(DO2427="D",1,0)+IF(DU2427="D",1,0)+IF(DX2427="D",1,0)</f>
        <v/>
      </c>
      <c r="BA2427">
        <f>IF(DH2427&lt;&gt;"",1,0)+IF(DI2427&lt;&gt;"",1,0)+IF(DK2427&lt;&gt;"",1,0)+IF(DM2427&lt;&gt;"",1,0)+IF(DN2427&lt;&gt;"",1,0)+IF(DO2427&lt;&gt;"",1,0)+IF(DQ2427&lt;&gt;"",1,0)+IF(DR2427&lt;&gt;"",1,0)+IF(DT2427&lt;&gt;"",1,0)+IF(DU2427&lt;&gt;"",1,0)+IF(DV2427&lt;&gt;"",1,0)+IF(DW2427&lt;&gt;"",1,0)+IF(DX2427&lt;&gt;"",1,0)+IF(DZ2427&lt;&gt;"",1,0)+IF(EA2427&lt;&gt;"",1,0)+IF(EB2427&lt;&gt;"",1,0)+IF(EE2427&lt;&gt;"",1,0)</f>
        <v/>
      </c>
      <c r="BB2427">
        <f>IF(AND(AV2427&gt;0, AW2427&gt;0),1,0)</f>
        <v/>
      </c>
    </row>
    <row r="2428">
      <c r="A2428" t="inlineStr">
        <is>
          <t>OH0015744690</t>
        </is>
      </c>
      <c r="B2428" t="n">
        <v>78</v>
      </c>
      <c r="C2428" t="n">
        <v>331006</v>
      </c>
      <c r="D2428" t="inlineStr">
        <is>
          <t>PRICE</t>
        </is>
      </c>
      <c r="E2428" t="inlineStr">
        <is>
          <t>GARY</t>
        </is>
      </c>
      <c r="F2428">
        <f>CONCATENATE(D2428," ",LEFT(H2428,4),"T=",AU2428,"D=",AV2428,"R=",AW2428,"M=",AX2428,"L=",AY2428,"B=",AZ2428)</f>
        <v/>
      </c>
      <c r="G2428" t="inlineStr">
        <is>
          <t>L</t>
        </is>
      </c>
      <c r="I2428" t="inlineStr">
        <is>
          <t>1955-03-06</t>
        </is>
      </c>
      <c r="J2428" t="inlineStr">
        <is>
          <t>2008-12-01</t>
        </is>
      </c>
      <c r="K2428" t="inlineStr">
        <is>
          <t>ACTIVE</t>
        </is>
      </c>
      <c r="M2428">
        <f>RIGHT(L2428,LEN(L2428)-FIND(" ",L2428))</f>
        <v/>
      </c>
      <c r="N2428" t="inlineStr">
        <is>
          <t>1048 WOODVIEW AVE SW</t>
        </is>
      </c>
      <c r="P2428" t="inlineStr">
        <is>
          <t>WARREN</t>
        </is>
      </c>
      <c r="Q2428" t="inlineStr">
        <is>
          <t>OH</t>
        </is>
      </c>
      <c r="R2428" t="n">
        <v>44485</v>
      </c>
      <c r="AD2428" t="inlineStr">
        <is>
          <t>TRUMBULL CAREER &amp; TECH CENTER</t>
        </is>
      </c>
      <c r="AE2428" t="inlineStr">
        <is>
          <t>WARREN CITY</t>
        </is>
      </c>
      <c r="AF2428" t="inlineStr">
        <is>
          <t>WARREN CITY SD</t>
        </is>
      </c>
      <c r="AH2428" t="n">
        <v>14</v>
      </c>
      <c r="AI2428" t="n">
        <v>11</v>
      </c>
      <c r="AN2428" t="inlineStr">
        <is>
          <t>WARREN</t>
        </is>
      </c>
      <c r="AO2428" t="inlineStr">
        <is>
          <t>WARREN CITY 6G</t>
        </is>
      </c>
      <c r="AP2428" t="inlineStr">
        <is>
          <t>78-P-AEH</t>
        </is>
      </c>
      <c r="AQ2428" t="n">
        <v>9</v>
      </c>
      <c r="AR2428" t="n">
        <v>64</v>
      </c>
      <c r="AS2428" t="n">
        <v>32</v>
      </c>
      <c r="AV2428" t="inlineStr">
        <is>
          <t>WARREN-WARD 6</t>
        </is>
      </c>
      <c r="AW2428">
        <f>COUNTA($BA$2428:$EE$2428)</f>
        <v/>
      </c>
      <c r="AX2428">
        <f>COUNTIF($BA$2428:$EE$2428,"D")</f>
        <v/>
      </c>
      <c r="AY2428">
        <f>COUNTIF($BA$2428:$EE$2428,"R")</f>
        <v/>
      </c>
      <c r="AZ2428">
        <f>IF(BL2428="D",1,0)+IF(BM2428="D",1,0)+IF(BR2428="D",1,0)+IF(BS2428="D",1,0)+IF(BU2428="D",1,0)+IF(CA2428="D",1,0)+IF(CB2428="D",1,0)+IF(CC2428="D",1,0)+IF(CD2428="D",1,0)+IF(CJ2428="D",1,0)+IF(CK2428="D",1,0)+IF(CO2428="D",1,0)+IF(CP2428="D",1,0)+IF(CQ2428="D",1,0)+IF(CU2428="D",1,0)+IF(CV2428="D",1,0)+IF(DB2428="D",1,0)+IF(DC2428="D",1,0)+IF(DH2428="D",1,0)+IF(DI2428="D",1,0)+IF(DM2428="D",1,0)+IF(DN2428="D",1,0)+IF(DO2428="D",1,0)+IF(DU2428="D",1,0)+IF(DX2428="D",1,0)</f>
        <v/>
      </c>
      <c r="BA2428">
        <f>IF(DH2428&lt;&gt;"",1,0)+IF(DI2428&lt;&gt;"",1,0)+IF(DK2428&lt;&gt;"",1,0)+IF(DM2428&lt;&gt;"",1,0)+IF(DN2428&lt;&gt;"",1,0)+IF(DO2428&lt;&gt;"",1,0)+IF(DQ2428&lt;&gt;"",1,0)+IF(DR2428&lt;&gt;"",1,0)+IF(DT2428&lt;&gt;"",1,0)+IF(DU2428&lt;&gt;"",1,0)+IF(DV2428&lt;&gt;"",1,0)+IF(DW2428&lt;&gt;"",1,0)+IF(DX2428&lt;&gt;"",1,0)+IF(DZ2428&lt;&gt;"",1,0)+IF(EA2428&lt;&gt;"",1,0)+IF(EB2428&lt;&gt;"",1,0)+IF(EE2428&lt;&gt;"",1,0)</f>
        <v/>
      </c>
      <c r="BB2428">
        <f>IF(AND(AV2428&gt;0, AW2428&gt;0),1,0)</f>
        <v/>
      </c>
      <c r="BL2428" t="inlineStr">
        <is>
          <t>X</t>
        </is>
      </c>
      <c r="CK2428" t="inlineStr">
        <is>
          <t>X</t>
        </is>
      </c>
      <c r="CP2428" t="inlineStr">
        <is>
          <t>X</t>
        </is>
      </c>
      <c r="DC2428" t="inlineStr">
        <is>
          <t>X</t>
        </is>
      </c>
      <c r="DI2428" t="inlineStr">
        <is>
          <t>X</t>
        </is>
      </c>
      <c r="DN2428" t="inlineStr">
        <is>
          <t>X</t>
        </is>
      </c>
      <c r="DU2428" t="inlineStr">
        <is>
          <t>X</t>
        </is>
      </c>
      <c r="DX2428" t="inlineStr">
        <is>
          <t>X</t>
        </is>
      </c>
      <c r="EA2428" t="inlineStr">
        <is>
          <t>X</t>
        </is>
      </c>
      <c r="EF2428" t="inlineStr">
        <is>
          <t>X</t>
        </is>
      </c>
    </row>
    <row r="2429">
      <c r="A2429" t="inlineStr">
        <is>
          <t>OH0015756068</t>
        </is>
      </c>
      <c r="B2429" t="n">
        <v>78</v>
      </c>
      <c r="C2429" t="n">
        <v>242423</v>
      </c>
      <c r="D2429" t="inlineStr">
        <is>
          <t>SANCHEZ</t>
        </is>
      </c>
      <c r="E2429" t="inlineStr">
        <is>
          <t>DENISE</t>
        </is>
      </c>
      <c r="F2429">
        <f>CONCATENATE(D2429," ",LEFT(H2429,4),"T=",AU2429,"D=",AV2429,"R=",AW2429,"M=",AX2429,"L=",AY2429,"B=",AZ2429)</f>
        <v/>
      </c>
      <c r="G2429" t="inlineStr">
        <is>
          <t>H</t>
        </is>
      </c>
      <c r="I2429" t="inlineStr">
        <is>
          <t>1959-01-20</t>
        </is>
      </c>
      <c r="J2429" t="inlineStr">
        <is>
          <t>2016-07-19</t>
        </is>
      </c>
      <c r="K2429" t="inlineStr">
        <is>
          <t>CONFIRMATION</t>
        </is>
      </c>
      <c r="M2429">
        <f>RIGHT(L2429,LEN(L2429)-FIND(" ",L2429))</f>
        <v/>
      </c>
      <c r="N2429" t="inlineStr">
        <is>
          <t>1733 FRONT ST SW</t>
        </is>
      </c>
      <c r="P2429" t="inlineStr">
        <is>
          <t>WARREN</t>
        </is>
      </c>
      <c r="Q2429" t="inlineStr">
        <is>
          <t>OH</t>
        </is>
      </c>
      <c r="R2429" t="n">
        <v>44485</v>
      </c>
      <c r="AD2429" t="inlineStr">
        <is>
          <t>TRUMBULL CAREER &amp; TECH CENTER</t>
        </is>
      </c>
      <c r="AE2429" t="inlineStr">
        <is>
          <t>WARREN CITY</t>
        </is>
      </c>
      <c r="AF2429" t="inlineStr">
        <is>
          <t>WARREN CITY SD</t>
        </is>
      </c>
      <c r="AH2429" t="n">
        <v>14</v>
      </c>
      <c r="AI2429" t="n">
        <v>11</v>
      </c>
      <c r="AN2429" t="inlineStr">
        <is>
          <t>WARREN</t>
        </is>
      </c>
      <c r="AO2429" t="inlineStr">
        <is>
          <t>WARREN CITY 6G</t>
        </is>
      </c>
      <c r="AP2429" t="inlineStr">
        <is>
          <t>78-P-AEH</t>
        </is>
      </c>
      <c r="AQ2429" t="n">
        <v>9</v>
      </c>
      <c r="AR2429" t="n">
        <v>64</v>
      </c>
      <c r="AS2429" t="n">
        <v>32</v>
      </c>
      <c r="AV2429" t="inlineStr">
        <is>
          <t>WARREN-WARD 6</t>
        </is>
      </c>
      <c r="AW2429">
        <f>COUNTA($BA$2429:$EE$2429)</f>
        <v/>
      </c>
      <c r="AX2429">
        <f>COUNTIF($BA$2429:$EE$2429,"D")</f>
        <v/>
      </c>
      <c r="AY2429">
        <f>COUNTIF($BA$2429:$EE$2429,"R")</f>
        <v/>
      </c>
      <c r="AZ2429">
        <f>IF(BL2429="D",1,0)+IF(BM2429="D",1,0)+IF(BR2429="D",1,0)+IF(BS2429="D",1,0)+IF(BU2429="D",1,0)+IF(CA2429="D",1,0)+IF(CB2429="D",1,0)+IF(CC2429="D",1,0)+IF(CD2429="D",1,0)+IF(CJ2429="D",1,0)+IF(CK2429="D",1,0)+IF(CO2429="D",1,0)+IF(CP2429="D",1,0)+IF(CQ2429="D",1,0)+IF(CU2429="D",1,0)+IF(CV2429="D",1,0)+IF(DB2429="D",1,0)+IF(DC2429="D",1,0)+IF(DH2429="D",1,0)+IF(DI2429="D",1,0)+IF(DM2429="D",1,0)+IF(DN2429="D",1,0)+IF(DO2429="D",1,0)+IF(DU2429="D",1,0)+IF(DX2429="D",1,0)</f>
        <v/>
      </c>
      <c r="BA2429">
        <f>IF(DH2429&lt;&gt;"",1,0)+IF(DI2429&lt;&gt;"",1,0)+IF(DK2429&lt;&gt;"",1,0)+IF(DM2429&lt;&gt;"",1,0)+IF(DN2429&lt;&gt;"",1,0)+IF(DO2429&lt;&gt;"",1,0)+IF(DQ2429&lt;&gt;"",1,0)+IF(DR2429&lt;&gt;"",1,0)+IF(DT2429&lt;&gt;"",1,0)+IF(DU2429&lt;&gt;"",1,0)+IF(DV2429&lt;&gt;"",1,0)+IF(DW2429&lt;&gt;"",1,0)+IF(DX2429&lt;&gt;"",1,0)+IF(DZ2429&lt;&gt;"",1,0)+IF(EA2429&lt;&gt;"",1,0)+IF(EB2429&lt;&gt;"",1,0)+IF(EE2429&lt;&gt;"",1,0)</f>
        <v/>
      </c>
      <c r="BB2429">
        <f>IF(AND(AV2429&gt;0, AW2429&gt;0),1,0)</f>
        <v/>
      </c>
      <c r="CA2429" t="inlineStr">
        <is>
          <t>X</t>
        </is>
      </c>
    </row>
    <row r="2430">
      <c r="A2430" t="inlineStr">
        <is>
          <t>OH0015752094</t>
        </is>
      </c>
      <c r="B2430" t="n">
        <v>78</v>
      </c>
      <c r="C2430" t="n">
        <v>238774</v>
      </c>
      <c r="D2430" t="inlineStr">
        <is>
          <t>KREPS</t>
        </is>
      </c>
      <c r="E2430" t="inlineStr">
        <is>
          <t>JAMES</t>
        </is>
      </c>
      <c r="F2430">
        <f>CONCATENATE(D2430," ",LEFT(H2430,4),"T=",AU2430,"D=",AV2430,"R=",AW2430,"M=",AX2430,"L=",AY2430,"B=",AZ2430)</f>
        <v/>
      </c>
      <c r="G2430" t="inlineStr">
        <is>
          <t>T</t>
        </is>
      </c>
      <c r="I2430" t="inlineStr">
        <is>
          <t>1941-06-25</t>
        </is>
      </c>
      <c r="J2430" t="inlineStr">
        <is>
          <t>1992-06-17</t>
        </is>
      </c>
      <c r="K2430" t="inlineStr">
        <is>
          <t>ACTIVE</t>
        </is>
      </c>
      <c r="L2430" t="inlineStr">
        <is>
          <t>D</t>
        </is>
      </c>
      <c r="M2430">
        <f>RIGHT(L2430,LEN(L2430)-FIND(" ",L2430))</f>
        <v/>
      </c>
      <c r="N2430" t="inlineStr">
        <is>
          <t>1336 FRONT ST SW</t>
        </is>
      </c>
      <c r="P2430" t="inlineStr">
        <is>
          <t>WARREN</t>
        </is>
      </c>
      <c r="Q2430" t="inlineStr">
        <is>
          <t>OH</t>
        </is>
      </c>
      <c r="R2430" t="n">
        <v>44485</v>
      </c>
      <c r="S2430" t="n">
        <v>3511</v>
      </c>
      <c r="AD2430" t="inlineStr">
        <is>
          <t>TRUMBULL CAREER &amp; TECH CENTER</t>
        </is>
      </c>
      <c r="AE2430" t="inlineStr">
        <is>
          <t>WARREN CITY</t>
        </is>
      </c>
      <c r="AF2430" t="inlineStr">
        <is>
          <t>WARREN CITY SD</t>
        </is>
      </c>
      <c r="AH2430" t="n">
        <v>14</v>
      </c>
      <c r="AI2430" t="n">
        <v>11</v>
      </c>
      <c r="AN2430" t="inlineStr">
        <is>
          <t>WARREN</t>
        </is>
      </c>
      <c r="AO2430" t="inlineStr">
        <is>
          <t>WARREN CITY 6G</t>
        </is>
      </c>
      <c r="AP2430" t="inlineStr">
        <is>
          <t>78-P-AEH</t>
        </is>
      </c>
      <c r="AQ2430" t="n">
        <v>9</v>
      </c>
      <c r="AR2430" t="n">
        <v>64</v>
      </c>
      <c r="AS2430" t="n">
        <v>32</v>
      </c>
      <c r="AV2430" t="inlineStr">
        <is>
          <t>WARREN-WARD 6</t>
        </is>
      </c>
      <c r="AW2430">
        <f>COUNTA($BA$2430:$EE$2430)</f>
        <v/>
      </c>
      <c r="AX2430">
        <f>COUNTIF($BA$2430:$EE$2430,"D")</f>
        <v/>
      </c>
      <c r="AY2430">
        <f>COUNTIF($BA$2430:$EE$2430,"R")</f>
        <v/>
      </c>
      <c r="AZ2430">
        <f>IF(BL2430="D",1,0)+IF(BM2430="D",1,0)+IF(BR2430="D",1,0)+IF(BS2430="D",1,0)+IF(BU2430="D",1,0)+IF(CA2430="D",1,0)+IF(CB2430="D",1,0)+IF(CC2430="D",1,0)+IF(CD2430="D",1,0)+IF(CJ2430="D",1,0)+IF(CK2430="D",1,0)+IF(CO2430="D",1,0)+IF(CP2430="D",1,0)+IF(CQ2430="D",1,0)+IF(CU2430="D",1,0)+IF(CV2430="D",1,0)+IF(DB2430="D",1,0)+IF(DC2430="D",1,0)+IF(DH2430="D",1,0)+IF(DI2430="D",1,0)+IF(DM2430="D",1,0)+IF(DN2430="D",1,0)+IF(DO2430="D",1,0)+IF(DU2430="D",1,0)+IF(DX2430="D",1,0)</f>
        <v/>
      </c>
      <c r="BA2430">
        <f>IF(DH2430&lt;&gt;"",1,0)+IF(DI2430&lt;&gt;"",1,0)+IF(DK2430&lt;&gt;"",1,0)+IF(DM2430&lt;&gt;"",1,0)+IF(DN2430&lt;&gt;"",1,0)+IF(DO2430&lt;&gt;"",1,0)+IF(DQ2430&lt;&gt;"",1,0)+IF(DR2430&lt;&gt;"",1,0)+IF(DT2430&lt;&gt;"",1,0)+IF(DU2430&lt;&gt;"",1,0)+IF(DV2430&lt;&gt;"",1,0)+IF(DW2430&lt;&gt;"",1,0)+IF(DX2430&lt;&gt;"",1,0)+IF(DZ2430&lt;&gt;"",1,0)+IF(EA2430&lt;&gt;"",1,0)+IF(EB2430&lt;&gt;"",1,0)+IF(EE2430&lt;&gt;"",1,0)</f>
        <v/>
      </c>
      <c r="BB2430">
        <f>IF(AND(AV2430&gt;0, AW2430&gt;0),1,0)</f>
        <v/>
      </c>
      <c r="BC2430" t="inlineStr">
        <is>
          <t>X</t>
        </is>
      </c>
      <c r="BD2430" t="inlineStr">
        <is>
          <t>X</t>
        </is>
      </c>
      <c r="BE2430" t="inlineStr">
        <is>
          <t>X</t>
        </is>
      </c>
      <c r="BF2430" t="inlineStr">
        <is>
          <t>X</t>
        </is>
      </c>
      <c r="BG2430" t="inlineStr">
        <is>
          <t>X</t>
        </is>
      </c>
      <c r="BH2430" t="inlineStr">
        <is>
          <t>X</t>
        </is>
      </c>
      <c r="BI2430" t="inlineStr">
        <is>
          <t>X</t>
        </is>
      </c>
      <c r="BJ2430" t="inlineStr">
        <is>
          <t>X</t>
        </is>
      </c>
      <c r="BK2430" t="inlineStr">
        <is>
          <t>X</t>
        </is>
      </c>
      <c r="BL2430" t="inlineStr">
        <is>
          <t>X</t>
        </is>
      </c>
      <c r="BP2430" t="inlineStr">
        <is>
          <t>X</t>
        </is>
      </c>
      <c r="BR2430" t="inlineStr">
        <is>
          <t>X</t>
        </is>
      </c>
      <c r="BS2430" t="inlineStr">
        <is>
          <t>X</t>
        </is>
      </c>
      <c r="BV2430" t="inlineStr">
        <is>
          <t>X</t>
        </is>
      </c>
      <c r="BY2430" t="inlineStr">
        <is>
          <t>D</t>
        </is>
      </c>
      <c r="CA2430" t="inlineStr">
        <is>
          <t>X</t>
        </is>
      </c>
      <c r="CC2430" t="inlineStr">
        <is>
          <t>D</t>
        </is>
      </c>
      <c r="CG2430" t="inlineStr">
        <is>
          <t>X</t>
        </is>
      </c>
      <c r="CH2430" t="inlineStr">
        <is>
          <t>D</t>
        </is>
      </c>
      <c r="CK2430" t="inlineStr">
        <is>
          <t>X</t>
        </is>
      </c>
      <c r="CL2430" t="inlineStr">
        <is>
          <t>D</t>
        </is>
      </c>
      <c r="CN2430" t="inlineStr">
        <is>
          <t>X</t>
        </is>
      </c>
      <c r="CO2430" t="inlineStr">
        <is>
          <t>D</t>
        </is>
      </c>
      <c r="CP2430" t="inlineStr">
        <is>
          <t>X</t>
        </is>
      </c>
      <c r="CQ2430" t="inlineStr">
        <is>
          <t>D</t>
        </is>
      </c>
      <c r="CT2430" t="inlineStr">
        <is>
          <t>X</t>
        </is>
      </c>
      <c r="CU2430" t="inlineStr">
        <is>
          <t>D</t>
        </is>
      </c>
      <c r="CV2430" t="inlineStr">
        <is>
          <t>X</t>
        </is>
      </c>
      <c r="CW2430" t="inlineStr">
        <is>
          <t>D</t>
        </is>
      </c>
      <c r="CY2430" t="inlineStr">
        <is>
          <t>X</t>
        </is>
      </c>
      <c r="CZ2430" t="inlineStr">
        <is>
          <t>D</t>
        </is>
      </c>
      <c r="DC2430" t="inlineStr">
        <is>
          <t>X</t>
        </is>
      </c>
      <c r="DD2430" t="inlineStr">
        <is>
          <t>D</t>
        </is>
      </c>
      <c r="DF2430" t="inlineStr">
        <is>
          <t>X</t>
        </is>
      </c>
      <c r="DG2430" t="inlineStr">
        <is>
          <t>D</t>
        </is>
      </c>
      <c r="DI2430" t="inlineStr">
        <is>
          <t>X</t>
        </is>
      </c>
      <c r="DJ2430" t="inlineStr">
        <is>
          <t>D</t>
        </is>
      </c>
      <c r="DL2430" t="inlineStr">
        <is>
          <t>X</t>
        </is>
      </c>
      <c r="DN2430" t="inlineStr">
        <is>
          <t>X</t>
        </is>
      </c>
      <c r="DO2430" t="inlineStr">
        <is>
          <t>D</t>
        </is>
      </c>
      <c r="DR2430" t="inlineStr">
        <is>
          <t>X</t>
        </is>
      </c>
      <c r="DS2430" t="inlineStr">
        <is>
          <t>D</t>
        </is>
      </c>
      <c r="DT2430" t="inlineStr">
        <is>
          <t>D</t>
        </is>
      </c>
      <c r="DU2430" t="inlineStr">
        <is>
          <t>X</t>
        </is>
      </c>
      <c r="DW2430" t="inlineStr">
        <is>
          <t>D</t>
        </is>
      </c>
      <c r="DX2430" t="inlineStr">
        <is>
          <t>X</t>
        </is>
      </c>
      <c r="EA2430" t="inlineStr">
        <is>
          <t>X</t>
        </is>
      </c>
      <c r="ED2430" t="inlineStr">
        <is>
          <t>D</t>
        </is>
      </c>
      <c r="EF2430" t="inlineStr">
        <is>
          <t>X</t>
        </is>
      </c>
    </row>
    <row r="2431">
      <c r="A2431" t="inlineStr">
        <is>
          <t>OH0015803097</t>
        </is>
      </c>
      <c r="B2431" t="n">
        <v>78</v>
      </c>
      <c r="C2431" t="n">
        <v>286568</v>
      </c>
      <c r="D2431" t="inlineStr">
        <is>
          <t>LYONS</t>
        </is>
      </c>
      <c r="E2431" t="inlineStr">
        <is>
          <t>CEDRIC</t>
        </is>
      </c>
      <c r="F2431">
        <f>CONCATENATE(D2431," ",LEFT(H2431,4),"T=",AU2431,"D=",AV2431,"R=",AW2431,"M=",AX2431,"L=",AY2431,"B=",AZ2431)</f>
        <v/>
      </c>
      <c r="G2431" t="inlineStr">
        <is>
          <t>D</t>
        </is>
      </c>
      <c r="H2431" t="inlineStr">
        <is>
          <t>SR</t>
        </is>
      </c>
      <c r="I2431" t="inlineStr">
        <is>
          <t>1967-09-21</t>
        </is>
      </c>
      <c r="J2431" t="inlineStr">
        <is>
          <t>2010-11-24</t>
        </is>
      </c>
      <c r="K2431" t="inlineStr">
        <is>
          <t>ACTIVE</t>
        </is>
      </c>
      <c r="M2431">
        <f>RIGHT(L2431,LEN(L2431)-FIND(" ",L2431))</f>
        <v/>
      </c>
      <c r="N2431" t="inlineStr">
        <is>
          <t>1016 WOODVIEW AVE SW</t>
        </is>
      </c>
      <c r="P2431" t="inlineStr">
        <is>
          <t>WARREN</t>
        </is>
      </c>
      <c r="Q2431" t="inlineStr">
        <is>
          <t>OH</t>
        </is>
      </c>
      <c r="R2431" t="n">
        <v>44485</v>
      </c>
      <c r="AD2431" t="inlineStr">
        <is>
          <t>TRUMBULL CAREER &amp; TECH CENTER</t>
        </is>
      </c>
      <c r="AE2431" t="inlineStr">
        <is>
          <t>WARREN CITY</t>
        </is>
      </c>
      <c r="AF2431" t="inlineStr">
        <is>
          <t>WARREN CITY SD</t>
        </is>
      </c>
      <c r="AH2431" t="n">
        <v>14</v>
      </c>
      <c r="AI2431" t="n">
        <v>11</v>
      </c>
      <c r="AN2431" t="inlineStr">
        <is>
          <t>WARREN</t>
        </is>
      </c>
      <c r="AO2431" t="inlineStr">
        <is>
          <t>WARREN CITY 6G</t>
        </is>
      </c>
      <c r="AP2431" t="inlineStr">
        <is>
          <t>78-P-AEH</t>
        </is>
      </c>
      <c r="AQ2431" t="n">
        <v>9</v>
      </c>
      <c r="AR2431" t="n">
        <v>64</v>
      </c>
      <c r="AS2431" t="n">
        <v>32</v>
      </c>
      <c r="AV2431" t="inlineStr">
        <is>
          <t>WARREN-WARD 6</t>
        </is>
      </c>
      <c r="AW2431">
        <f>COUNTA($BA$2431:$EE$2431)</f>
        <v/>
      </c>
      <c r="AX2431">
        <f>COUNTIF($BA$2431:$EE$2431,"D")</f>
        <v/>
      </c>
      <c r="AY2431">
        <f>COUNTIF($BA$2431:$EE$2431,"R")</f>
        <v/>
      </c>
      <c r="AZ2431">
        <f>IF(BL2431="D",1,0)+IF(BM2431="D",1,0)+IF(BR2431="D",1,0)+IF(BS2431="D",1,0)+IF(BU2431="D",1,0)+IF(CA2431="D",1,0)+IF(CB2431="D",1,0)+IF(CC2431="D",1,0)+IF(CD2431="D",1,0)+IF(CJ2431="D",1,0)+IF(CK2431="D",1,0)+IF(CO2431="D",1,0)+IF(CP2431="D",1,0)+IF(CQ2431="D",1,0)+IF(CU2431="D",1,0)+IF(CV2431="D",1,0)+IF(DB2431="D",1,0)+IF(DC2431="D",1,0)+IF(DH2431="D",1,0)+IF(DI2431="D",1,0)+IF(DM2431="D",1,0)+IF(DN2431="D",1,0)+IF(DO2431="D",1,0)+IF(DU2431="D",1,0)+IF(DX2431="D",1,0)</f>
        <v/>
      </c>
      <c r="BA2431">
        <f>IF(DH2431&lt;&gt;"",1,0)+IF(DI2431&lt;&gt;"",1,0)+IF(DK2431&lt;&gt;"",1,0)+IF(DM2431&lt;&gt;"",1,0)+IF(DN2431&lt;&gt;"",1,0)+IF(DO2431&lt;&gt;"",1,0)+IF(DQ2431&lt;&gt;"",1,0)+IF(DR2431&lt;&gt;"",1,0)+IF(DT2431&lt;&gt;"",1,0)+IF(DU2431&lt;&gt;"",1,0)+IF(DV2431&lt;&gt;"",1,0)+IF(DW2431&lt;&gt;"",1,0)+IF(DX2431&lt;&gt;"",1,0)+IF(DZ2431&lt;&gt;"",1,0)+IF(EA2431&lt;&gt;"",1,0)+IF(EB2431&lt;&gt;"",1,0)+IF(EE2431&lt;&gt;"",1,0)</f>
        <v/>
      </c>
      <c r="BB2431">
        <f>IF(AND(AV2431&gt;0, AW2431&gt;0),1,0)</f>
        <v/>
      </c>
      <c r="BL2431" t="inlineStr">
        <is>
          <t>X</t>
        </is>
      </c>
      <c r="BY2431" t="inlineStr">
        <is>
          <t>D</t>
        </is>
      </c>
      <c r="CA2431" t="inlineStr">
        <is>
          <t>X</t>
        </is>
      </c>
      <c r="CK2431" t="inlineStr">
        <is>
          <t>X</t>
        </is>
      </c>
      <c r="CL2431" t="inlineStr">
        <is>
          <t>D</t>
        </is>
      </c>
      <c r="CN2431" t="inlineStr">
        <is>
          <t>X</t>
        </is>
      </c>
      <c r="CP2431" t="inlineStr">
        <is>
          <t>X</t>
        </is>
      </c>
      <c r="CQ2431" t="inlineStr">
        <is>
          <t>D</t>
        </is>
      </c>
      <c r="CV2431" t="inlineStr">
        <is>
          <t>X</t>
        </is>
      </c>
      <c r="CY2431" t="inlineStr">
        <is>
          <t>X</t>
        </is>
      </c>
      <c r="CZ2431" t="inlineStr">
        <is>
          <t>D</t>
        </is>
      </c>
      <c r="DC2431" t="inlineStr">
        <is>
          <t>X</t>
        </is>
      </c>
      <c r="DF2431" t="inlineStr">
        <is>
          <t>X</t>
        </is>
      </c>
      <c r="DN2431" t="inlineStr">
        <is>
          <t>X</t>
        </is>
      </c>
      <c r="DU2431" t="inlineStr">
        <is>
          <t>X</t>
        </is>
      </c>
      <c r="DX2431" t="inlineStr">
        <is>
          <t>X</t>
        </is>
      </c>
      <c r="EA2431" t="inlineStr">
        <is>
          <t>X</t>
        </is>
      </c>
      <c r="EF2431" t="inlineStr">
        <is>
          <t>X</t>
        </is>
      </c>
    </row>
    <row r="2432">
      <c r="A2432" t="inlineStr">
        <is>
          <t>OH0015756546</t>
        </is>
      </c>
      <c r="B2432" t="n">
        <v>78</v>
      </c>
      <c r="C2432" t="n">
        <v>24341</v>
      </c>
      <c r="D2432" t="inlineStr">
        <is>
          <t>DEAN</t>
        </is>
      </c>
      <c r="E2432" t="inlineStr">
        <is>
          <t>SHIRLEAN</t>
        </is>
      </c>
      <c r="F2432">
        <f>CONCATENATE(D2432," ",LEFT(H2432,4),"T=",AU2432,"D=",AV2432,"R=",AW2432,"M=",AX2432,"L=",AY2432,"B=",AZ2432)</f>
        <v/>
      </c>
      <c r="I2432" t="inlineStr">
        <is>
          <t>1949-02-04</t>
        </is>
      </c>
      <c r="J2432" t="inlineStr">
        <is>
          <t>1977-11-08</t>
        </is>
      </c>
      <c r="K2432" t="inlineStr">
        <is>
          <t>ACTIVE</t>
        </is>
      </c>
      <c r="L2432" t="inlineStr">
        <is>
          <t>D</t>
        </is>
      </c>
      <c r="M2432">
        <f>RIGHT(L2432,LEN(L2432)-FIND(" ",L2432))</f>
        <v/>
      </c>
      <c r="N2432" t="inlineStr">
        <is>
          <t>1028 WOODVIEW AVE SW</t>
        </is>
      </c>
      <c r="P2432" t="inlineStr">
        <is>
          <t>WARREN</t>
        </is>
      </c>
      <c r="Q2432" t="inlineStr">
        <is>
          <t>OH</t>
        </is>
      </c>
      <c r="R2432" t="n">
        <v>44485</v>
      </c>
      <c r="AD2432" t="inlineStr">
        <is>
          <t>TRUMBULL CAREER &amp; TECH CENTER</t>
        </is>
      </c>
      <c r="AE2432" t="inlineStr">
        <is>
          <t>WARREN CITY</t>
        </is>
      </c>
      <c r="AF2432" t="inlineStr">
        <is>
          <t>WARREN CITY SD</t>
        </is>
      </c>
      <c r="AH2432" t="n">
        <v>14</v>
      </c>
      <c r="AI2432" t="n">
        <v>11</v>
      </c>
      <c r="AN2432" t="inlineStr">
        <is>
          <t>WARREN</t>
        </is>
      </c>
      <c r="AO2432" t="inlineStr">
        <is>
          <t>WARREN CITY 6G</t>
        </is>
      </c>
      <c r="AP2432" t="inlineStr">
        <is>
          <t>78-P-AEH</t>
        </is>
      </c>
      <c r="AQ2432" t="n">
        <v>9</v>
      </c>
      <c r="AR2432" t="n">
        <v>64</v>
      </c>
      <c r="AS2432" t="n">
        <v>32</v>
      </c>
      <c r="AV2432" t="inlineStr">
        <is>
          <t>WARREN-WARD 6</t>
        </is>
      </c>
      <c r="AW2432">
        <f>COUNTA($BA$2432:$EE$2432)</f>
        <v/>
      </c>
      <c r="AX2432">
        <f>COUNTIF($BA$2432:$EE$2432,"D")</f>
        <v/>
      </c>
      <c r="AY2432">
        <f>COUNTIF($BA$2432:$EE$2432,"R")</f>
        <v/>
      </c>
      <c r="AZ2432">
        <f>IF(BL2432="D",1,0)+IF(BM2432="D",1,0)+IF(BR2432="D",1,0)+IF(BS2432="D",1,0)+IF(BU2432="D",1,0)+IF(CA2432="D",1,0)+IF(CB2432="D",1,0)+IF(CC2432="D",1,0)+IF(CD2432="D",1,0)+IF(CJ2432="D",1,0)+IF(CK2432="D",1,0)+IF(CO2432="D",1,0)+IF(CP2432="D",1,0)+IF(CQ2432="D",1,0)+IF(CU2432="D",1,0)+IF(CV2432="D",1,0)+IF(DB2432="D",1,0)+IF(DC2432="D",1,0)+IF(DH2432="D",1,0)+IF(DI2432="D",1,0)+IF(DM2432="D",1,0)+IF(DN2432="D",1,0)+IF(DO2432="D",1,0)+IF(DU2432="D",1,0)+IF(DX2432="D",1,0)</f>
        <v/>
      </c>
      <c r="BA2432">
        <f>IF(DH2432&lt;&gt;"",1,0)+IF(DI2432&lt;&gt;"",1,0)+IF(DK2432&lt;&gt;"",1,0)+IF(DM2432&lt;&gt;"",1,0)+IF(DN2432&lt;&gt;"",1,0)+IF(DO2432&lt;&gt;"",1,0)+IF(DQ2432&lt;&gt;"",1,0)+IF(DR2432&lt;&gt;"",1,0)+IF(DT2432&lt;&gt;"",1,0)+IF(DU2432&lt;&gt;"",1,0)+IF(DV2432&lt;&gt;"",1,0)+IF(DW2432&lt;&gt;"",1,0)+IF(DX2432&lt;&gt;"",1,0)+IF(DZ2432&lt;&gt;"",1,0)+IF(EA2432&lt;&gt;"",1,0)+IF(EB2432&lt;&gt;"",1,0)+IF(EE2432&lt;&gt;"",1,0)</f>
        <v/>
      </c>
      <c r="BB2432">
        <f>IF(AND(AV2432&gt;0, AW2432&gt;0),1,0)</f>
        <v/>
      </c>
      <c r="BC2432" t="inlineStr">
        <is>
          <t>X</t>
        </is>
      </c>
      <c r="BD2432" t="inlineStr">
        <is>
          <t>X</t>
        </is>
      </c>
      <c r="BE2432" t="inlineStr">
        <is>
          <t>X</t>
        </is>
      </c>
      <c r="BF2432" t="inlineStr">
        <is>
          <t>X</t>
        </is>
      </c>
      <c r="BG2432" t="inlineStr">
        <is>
          <t>X</t>
        </is>
      </c>
      <c r="BH2432" t="inlineStr">
        <is>
          <t>X</t>
        </is>
      </c>
      <c r="BI2432" t="inlineStr">
        <is>
          <t>X</t>
        </is>
      </c>
      <c r="BJ2432" t="inlineStr">
        <is>
          <t>X</t>
        </is>
      </c>
      <c r="BK2432" t="inlineStr">
        <is>
          <t>X</t>
        </is>
      </c>
      <c r="BL2432" t="inlineStr">
        <is>
          <t>X</t>
        </is>
      </c>
      <c r="BP2432" t="inlineStr">
        <is>
          <t>X</t>
        </is>
      </c>
      <c r="BS2432" t="inlineStr">
        <is>
          <t>X</t>
        </is>
      </c>
      <c r="BV2432" t="inlineStr">
        <is>
          <t>X</t>
        </is>
      </c>
      <c r="BY2432" t="inlineStr">
        <is>
          <t>D</t>
        </is>
      </c>
      <c r="CA2432" t="inlineStr">
        <is>
          <t>X</t>
        </is>
      </c>
      <c r="CG2432" t="inlineStr">
        <is>
          <t>X</t>
        </is>
      </c>
      <c r="CL2432" t="inlineStr">
        <is>
          <t>D</t>
        </is>
      </c>
      <c r="CN2432" t="inlineStr">
        <is>
          <t>X</t>
        </is>
      </c>
      <c r="CP2432" t="inlineStr">
        <is>
          <t>X</t>
        </is>
      </c>
      <c r="CQ2432" t="inlineStr">
        <is>
          <t>D</t>
        </is>
      </c>
      <c r="CT2432" t="inlineStr">
        <is>
          <t>X</t>
        </is>
      </c>
      <c r="CU2432" t="inlineStr">
        <is>
          <t>D</t>
        </is>
      </c>
      <c r="CV2432" t="inlineStr">
        <is>
          <t>X</t>
        </is>
      </c>
      <c r="CW2432" t="inlineStr">
        <is>
          <t>D</t>
        </is>
      </c>
      <c r="CY2432" t="inlineStr">
        <is>
          <t>X</t>
        </is>
      </c>
      <c r="DC2432" t="inlineStr">
        <is>
          <t>X</t>
        </is>
      </c>
      <c r="DF2432" t="inlineStr">
        <is>
          <t>X</t>
        </is>
      </c>
      <c r="DG2432" t="inlineStr">
        <is>
          <t>D</t>
        </is>
      </c>
      <c r="DI2432" t="inlineStr">
        <is>
          <t>X</t>
        </is>
      </c>
      <c r="DJ2432" t="inlineStr">
        <is>
          <t>D</t>
        </is>
      </c>
      <c r="DL2432" t="inlineStr">
        <is>
          <t>X</t>
        </is>
      </c>
      <c r="DM2432" t="inlineStr">
        <is>
          <t>D</t>
        </is>
      </c>
      <c r="DN2432" t="inlineStr">
        <is>
          <t>X</t>
        </is>
      </c>
      <c r="DO2432" t="inlineStr">
        <is>
          <t>D</t>
        </is>
      </c>
      <c r="DR2432" t="inlineStr">
        <is>
          <t>X</t>
        </is>
      </c>
      <c r="DS2432" t="inlineStr">
        <is>
          <t>D</t>
        </is>
      </c>
      <c r="DU2432" t="inlineStr">
        <is>
          <t>X</t>
        </is>
      </c>
      <c r="DW2432" t="inlineStr">
        <is>
          <t>D</t>
        </is>
      </c>
      <c r="DX2432" t="inlineStr">
        <is>
          <t>X</t>
        </is>
      </c>
      <c r="EA2432" t="inlineStr">
        <is>
          <t>X</t>
        </is>
      </c>
      <c r="ED2432" t="inlineStr">
        <is>
          <t>D</t>
        </is>
      </c>
      <c r="EF2432" t="inlineStr">
        <is>
          <t>X</t>
        </is>
      </c>
    </row>
    <row r="2433">
      <c r="A2433" t="inlineStr">
        <is>
          <t>OH0019479601</t>
        </is>
      </c>
      <c r="B2433" t="n">
        <v>78</v>
      </c>
      <c r="C2433" t="n">
        <v>354081</v>
      </c>
      <c r="D2433" t="inlineStr">
        <is>
          <t>SIMS</t>
        </is>
      </c>
      <c r="E2433" t="inlineStr">
        <is>
          <t>FELICIA</t>
        </is>
      </c>
      <c r="F2433">
        <f>CONCATENATE(D2433," ",LEFT(H2433,4),"T=",AU2433,"D=",AV2433,"R=",AW2433,"M=",AX2433,"L=",AY2433,"B=",AZ2433)</f>
        <v/>
      </c>
      <c r="G2433" t="inlineStr">
        <is>
          <t>M</t>
        </is>
      </c>
      <c r="I2433" t="inlineStr">
        <is>
          <t>1965-01-15</t>
        </is>
      </c>
      <c r="J2433" t="inlineStr">
        <is>
          <t>2024-09-19</t>
        </is>
      </c>
      <c r="K2433" t="inlineStr">
        <is>
          <t>ACTIVE</t>
        </is>
      </c>
      <c r="M2433">
        <f>RIGHT(L2433,LEN(L2433)-FIND(" ",L2433))</f>
        <v/>
      </c>
      <c r="N2433" t="inlineStr">
        <is>
          <t>543 LENER AVE SW</t>
        </is>
      </c>
      <c r="P2433" t="inlineStr">
        <is>
          <t>WARREN</t>
        </is>
      </c>
      <c r="Q2433" t="inlineStr">
        <is>
          <t>OH</t>
        </is>
      </c>
      <c r="R2433" t="n">
        <v>44485</v>
      </c>
      <c r="AD2433" t="inlineStr">
        <is>
          <t>TRUMBULL CAREER &amp; TECH CENTER</t>
        </is>
      </c>
      <c r="AE2433" t="inlineStr">
        <is>
          <t>WARREN CITY</t>
        </is>
      </c>
      <c r="AF2433" t="inlineStr">
        <is>
          <t>WARREN CITY SD</t>
        </is>
      </c>
      <c r="AH2433" t="n">
        <v>14</v>
      </c>
      <c r="AI2433" t="n">
        <v>11</v>
      </c>
      <c r="AN2433" t="inlineStr">
        <is>
          <t>WARREN</t>
        </is>
      </c>
      <c r="AO2433" t="inlineStr">
        <is>
          <t>WARREN CITY 6G</t>
        </is>
      </c>
      <c r="AP2433" t="inlineStr">
        <is>
          <t>78-P-AEH</t>
        </is>
      </c>
      <c r="AQ2433" t="n">
        <v>9</v>
      </c>
      <c r="AR2433" t="n">
        <v>64</v>
      </c>
      <c r="AS2433" t="n">
        <v>32</v>
      </c>
      <c r="AV2433" t="inlineStr">
        <is>
          <t>WARREN-WARD 6</t>
        </is>
      </c>
      <c r="AW2433">
        <f>COUNTA($BA$2433:$EE$2433)</f>
        <v/>
      </c>
      <c r="AX2433">
        <f>COUNTIF($BA$2433:$EE$2433,"D")</f>
        <v/>
      </c>
      <c r="AY2433">
        <f>COUNTIF($BA$2433:$EE$2433,"R")</f>
        <v/>
      </c>
      <c r="AZ2433">
        <f>IF(BL2433="D",1,0)+IF(BM2433="D",1,0)+IF(BR2433="D",1,0)+IF(BS2433="D",1,0)+IF(BU2433="D",1,0)+IF(CA2433="D",1,0)+IF(CB2433="D",1,0)+IF(CC2433="D",1,0)+IF(CD2433="D",1,0)+IF(CJ2433="D",1,0)+IF(CK2433="D",1,0)+IF(CO2433="D",1,0)+IF(CP2433="D",1,0)+IF(CQ2433="D",1,0)+IF(CU2433="D",1,0)+IF(CV2433="D",1,0)+IF(DB2433="D",1,0)+IF(DC2433="D",1,0)+IF(DH2433="D",1,0)+IF(DI2433="D",1,0)+IF(DM2433="D",1,0)+IF(DN2433="D",1,0)+IF(DO2433="D",1,0)+IF(DU2433="D",1,0)+IF(DX2433="D",1,0)</f>
        <v/>
      </c>
      <c r="BA2433">
        <f>IF(DH2433&lt;&gt;"",1,0)+IF(DI2433&lt;&gt;"",1,0)+IF(DK2433&lt;&gt;"",1,0)+IF(DM2433&lt;&gt;"",1,0)+IF(DN2433&lt;&gt;"",1,0)+IF(DO2433&lt;&gt;"",1,0)+IF(DQ2433&lt;&gt;"",1,0)+IF(DR2433&lt;&gt;"",1,0)+IF(DT2433&lt;&gt;"",1,0)+IF(DU2433&lt;&gt;"",1,0)+IF(DV2433&lt;&gt;"",1,0)+IF(DW2433&lt;&gt;"",1,0)+IF(DX2433&lt;&gt;"",1,0)+IF(DZ2433&lt;&gt;"",1,0)+IF(EA2433&lt;&gt;"",1,0)+IF(EB2433&lt;&gt;"",1,0)+IF(EE2433&lt;&gt;"",1,0)</f>
        <v/>
      </c>
      <c r="BB2433">
        <f>IF(AND(AV2433&gt;0, AW2433&gt;0),1,0)</f>
        <v/>
      </c>
      <c r="CA2433" t="inlineStr">
        <is>
          <t>X</t>
        </is>
      </c>
      <c r="CP2433" t="inlineStr">
        <is>
          <t>X</t>
        </is>
      </c>
      <c r="CV2433" t="inlineStr">
        <is>
          <t>X</t>
        </is>
      </c>
      <c r="CY2433" t="inlineStr">
        <is>
          <t>X</t>
        </is>
      </c>
      <c r="CZ2433" t="inlineStr">
        <is>
          <t>D</t>
        </is>
      </c>
      <c r="DC2433" t="inlineStr">
        <is>
          <t>X</t>
        </is>
      </c>
      <c r="DN2433" t="inlineStr">
        <is>
          <t>X</t>
        </is>
      </c>
      <c r="EF2433" t="inlineStr">
        <is>
          <t>X</t>
        </is>
      </c>
    </row>
    <row r="2434">
      <c r="A2434" t="inlineStr">
        <is>
          <t>OH0027601287</t>
        </is>
      </c>
      <c r="B2434" t="n">
        <v>78</v>
      </c>
      <c r="C2434" t="n">
        <v>489169</v>
      </c>
      <c r="D2434" t="inlineStr">
        <is>
          <t>PRICE</t>
        </is>
      </c>
      <c r="E2434" t="inlineStr">
        <is>
          <t>TERRELL</t>
        </is>
      </c>
      <c r="F2434">
        <f>CONCATENATE(D2434," ",LEFT(H2434,4),"T=",AU2434,"D=",AV2434,"R=",AW2434,"M=",AX2434,"L=",AY2434,"B=",AZ2434)</f>
        <v/>
      </c>
      <c r="G2434" t="inlineStr">
        <is>
          <t>E</t>
        </is>
      </c>
      <c r="I2434" t="inlineStr">
        <is>
          <t>1989-01-26</t>
        </is>
      </c>
      <c r="J2434" t="inlineStr">
        <is>
          <t>2024-09-12</t>
        </is>
      </c>
      <c r="K2434" t="inlineStr">
        <is>
          <t>ACTIVE</t>
        </is>
      </c>
      <c r="M2434">
        <f>RIGHT(L2434,LEN(L2434)-FIND(" ",L2434))</f>
        <v/>
      </c>
      <c r="N2434" t="inlineStr">
        <is>
          <t>2452 CRANWOOD DR SW</t>
        </is>
      </c>
      <c r="P2434" t="inlineStr">
        <is>
          <t>WARREN</t>
        </is>
      </c>
      <c r="Q2434" t="inlineStr">
        <is>
          <t>OH</t>
        </is>
      </c>
      <c r="R2434" t="n">
        <v>44485</v>
      </c>
      <c r="AD2434" t="inlineStr">
        <is>
          <t>TRUMBULL CAREER &amp; TECH CENTER</t>
        </is>
      </c>
      <c r="AE2434" t="inlineStr">
        <is>
          <t>WARREN CITY</t>
        </is>
      </c>
      <c r="AF2434" t="inlineStr">
        <is>
          <t>WARREN CITY SD</t>
        </is>
      </c>
      <c r="AH2434" t="n">
        <v>14</v>
      </c>
      <c r="AI2434" t="n">
        <v>11</v>
      </c>
      <c r="AN2434" t="inlineStr">
        <is>
          <t>WARREN</t>
        </is>
      </c>
      <c r="AO2434" t="inlineStr">
        <is>
          <t>WARREN CITY 6G</t>
        </is>
      </c>
      <c r="AP2434" t="inlineStr">
        <is>
          <t>78-P-AEH</t>
        </is>
      </c>
      <c r="AQ2434" t="n">
        <v>9</v>
      </c>
      <c r="AR2434" t="n">
        <v>64</v>
      </c>
      <c r="AS2434" t="n">
        <v>32</v>
      </c>
      <c r="AV2434" t="inlineStr">
        <is>
          <t>WARREN-WARD 6</t>
        </is>
      </c>
      <c r="AW2434">
        <f>COUNTA($BA$2434:$EE$2434)</f>
        <v/>
      </c>
      <c r="AX2434">
        <f>COUNTIF($BA$2434:$EE$2434,"D")</f>
        <v/>
      </c>
      <c r="AY2434">
        <f>COUNTIF($BA$2434:$EE$2434,"R")</f>
        <v/>
      </c>
      <c r="AZ2434">
        <f>IF(BL2434="D",1,0)+IF(BM2434="D",1,0)+IF(BR2434="D",1,0)+IF(BS2434="D",1,0)+IF(BU2434="D",1,0)+IF(CA2434="D",1,0)+IF(CB2434="D",1,0)+IF(CC2434="D",1,0)+IF(CD2434="D",1,0)+IF(CJ2434="D",1,0)+IF(CK2434="D",1,0)+IF(CO2434="D",1,0)+IF(CP2434="D",1,0)+IF(CQ2434="D",1,0)+IF(CU2434="D",1,0)+IF(CV2434="D",1,0)+IF(DB2434="D",1,0)+IF(DC2434="D",1,0)+IF(DH2434="D",1,0)+IF(DI2434="D",1,0)+IF(DM2434="D",1,0)+IF(DN2434="D",1,0)+IF(DO2434="D",1,0)+IF(DU2434="D",1,0)+IF(DX2434="D",1,0)</f>
        <v/>
      </c>
      <c r="BA2434">
        <f>IF(DH2434&lt;&gt;"",1,0)+IF(DI2434&lt;&gt;"",1,0)+IF(DK2434&lt;&gt;"",1,0)+IF(DM2434&lt;&gt;"",1,0)+IF(DN2434&lt;&gt;"",1,0)+IF(DO2434&lt;&gt;"",1,0)+IF(DQ2434&lt;&gt;"",1,0)+IF(DR2434&lt;&gt;"",1,0)+IF(DT2434&lt;&gt;"",1,0)+IF(DU2434&lt;&gt;"",1,0)+IF(DV2434&lt;&gt;"",1,0)+IF(DW2434&lt;&gt;"",1,0)+IF(DX2434&lt;&gt;"",1,0)+IF(DZ2434&lt;&gt;"",1,0)+IF(EA2434&lt;&gt;"",1,0)+IF(EB2434&lt;&gt;"",1,0)+IF(EE2434&lt;&gt;"",1,0)</f>
        <v/>
      </c>
      <c r="BB2434">
        <f>IF(AND(AV2434&gt;0, AW2434&gt;0),1,0)</f>
        <v/>
      </c>
      <c r="BV2434" t="inlineStr">
        <is>
          <t>X</t>
        </is>
      </c>
      <c r="BY2434" t="inlineStr">
        <is>
          <t>D</t>
        </is>
      </c>
      <c r="CH2434" t="inlineStr">
        <is>
          <t>D</t>
        </is>
      </c>
      <c r="CN2434" t="inlineStr">
        <is>
          <t>X</t>
        </is>
      </c>
      <c r="CP2434" t="inlineStr">
        <is>
          <t>X</t>
        </is>
      </c>
      <c r="DI2434" t="inlineStr">
        <is>
          <t>X</t>
        </is>
      </c>
      <c r="DN2434" t="inlineStr">
        <is>
          <t>X</t>
        </is>
      </c>
      <c r="EF2434" t="inlineStr">
        <is>
          <t>X</t>
        </is>
      </c>
    </row>
    <row r="2435">
      <c r="A2435" t="inlineStr">
        <is>
          <t>OH0027238671</t>
        </is>
      </c>
      <c r="B2435" t="n">
        <v>78</v>
      </c>
      <c r="C2435" t="n">
        <v>481200</v>
      </c>
      <c r="D2435" t="inlineStr">
        <is>
          <t>MOORE</t>
        </is>
      </c>
      <c r="E2435" t="inlineStr">
        <is>
          <t>EDDIE</t>
        </is>
      </c>
      <c r="F2435">
        <f>CONCATENATE(D2435," ",LEFT(H2435,4),"T=",AU2435,"D=",AV2435,"R=",AW2435,"M=",AX2435,"L=",AY2435,"B=",AZ2435)</f>
        <v/>
      </c>
      <c r="G2435" t="inlineStr">
        <is>
          <t>RAY</t>
        </is>
      </c>
      <c r="I2435" t="inlineStr">
        <is>
          <t>1987-02-20</t>
        </is>
      </c>
      <c r="J2435" t="inlineStr">
        <is>
          <t>2024-09-17</t>
        </is>
      </c>
      <c r="K2435" t="inlineStr">
        <is>
          <t>ACTIVE</t>
        </is>
      </c>
      <c r="M2435">
        <f>RIGHT(L2435,LEN(L2435)-FIND(" ",L2435))</f>
        <v/>
      </c>
      <c r="N2435" t="inlineStr">
        <is>
          <t>2446 PALMYRA RD SW</t>
        </is>
      </c>
      <c r="P2435" t="inlineStr">
        <is>
          <t>WARREN</t>
        </is>
      </c>
      <c r="Q2435" t="inlineStr">
        <is>
          <t>OH</t>
        </is>
      </c>
      <c r="R2435" t="n">
        <v>44481</v>
      </c>
      <c r="AD2435" t="inlineStr">
        <is>
          <t>TRUMBULL CAREER &amp; TECH CENTER</t>
        </is>
      </c>
      <c r="AE2435" t="inlineStr">
        <is>
          <t>WARREN CITY</t>
        </is>
      </c>
      <c r="AF2435" t="inlineStr">
        <is>
          <t>WARREN CITY SD</t>
        </is>
      </c>
      <c r="AH2435" t="n">
        <v>14</v>
      </c>
      <c r="AI2435" t="n">
        <v>11</v>
      </c>
      <c r="AN2435" t="inlineStr">
        <is>
          <t>WARREN</t>
        </is>
      </c>
      <c r="AO2435" t="inlineStr">
        <is>
          <t>WARREN CITY 6G</t>
        </is>
      </c>
      <c r="AP2435" t="inlineStr">
        <is>
          <t>78-P-AEH</t>
        </is>
      </c>
      <c r="AQ2435" t="n">
        <v>9</v>
      </c>
      <c r="AR2435" t="n">
        <v>64</v>
      </c>
      <c r="AS2435" t="n">
        <v>32</v>
      </c>
      <c r="AV2435" t="inlineStr">
        <is>
          <t>WARREN-WARD 6</t>
        </is>
      </c>
      <c r="AW2435">
        <f>COUNTA($BA$2435:$EE$2435)</f>
        <v/>
      </c>
      <c r="AX2435">
        <f>COUNTIF($BA$2435:$EE$2435,"D")</f>
        <v/>
      </c>
      <c r="AY2435">
        <f>COUNTIF($BA$2435:$EE$2435,"R")</f>
        <v/>
      </c>
      <c r="AZ2435">
        <f>IF(BL2435="D",1,0)+IF(BM2435="D",1,0)+IF(BR2435="D",1,0)+IF(BS2435="D",1,0)+IF(BU2435="D",1,0)+IF(CA2435="D",1,0)+IF(CB2435="D",1,0)+IF(CC2435="D",1,0)+IF(CD2435="D",1,0)+IF(CJ2435="D",1,0)+IF(CK2435="D",1,0)+IF(CO2435="D",1,0)+IF(CP2435="D",1,0)+IF(CQ2435="D",1,0)+IF(CU2435="D",1,0)+IF(CV2435="D",1,0)+IF(DB2435="D",1,0)+IF(DC2435="D",1,0)+IF(DH2435="D",1,0)+IF(DI2435="D",1,0)+IF(DM2435="D",1,0)+IF(DN2435="D",1,0)+IF(DO2435="D",1,0)+IF(DU2435="D",1,0)+IF(DX2435="D",1,0)</f>
        <v/>
      </c>
      <c r="BA2435">
        <f>IF(DH2435&lt;&gt;"",1,0)+IF(DI2435&lt;&gt;"",1,0)+IF(DK2435&lt;&gt;"",1,0)+IF(DM2435&lt;&gt;"",1,0)+IF(DN2435&lt;&gt;"",1,0)+IF(DO2435&lt;&gt;"",1,0)+IF(DQ2435&lt;&gt;"",1,0)+IF(DR2435&lt;&gt;"",1,0)+IF(DT2435&lt;&gt;"",1,0)+IF(DU2435&lt;&gt;"",1,0)+IF(DV2435&lt;&gt;"",1,0)+IF(DW2435&lt;&gt;"",1,0)+IF(DX2435&lt;&gt;"",1,0)+IF(DZ2435&lt;&gt;"",1,0)+IF(EA2435&lt;&gt;"",1,0)+IF(EB2435&lt;&gt;"",1,0)+IF(EE2435&lt;&gt;"",1,0)</f>
        <v/>
      </c>
      <c r="BB2435">
        <f>IF(AND(AV2435&gt;0, AW2435&gt;0),1,0)</f>
        <v/>
      </c>
      <c r="CP2435" t="inlineStr">
        <is>
          <t>X</t>
        </is>
      </c>
      <c r="CQ2435" t="inlineStr">
        <is>
          <t>X</t>
        </is>
      </c>
      <c r="CT2435" t="inlineStr">
        <is>
          <t>X</t>
        </is>
      </c>
      <c r="CY2435" t="inlineStr">
        <is>
          <t>X</t>
        </is>
      </c>
      <c r="CZ2435" t="inlineStr">
        <is>
          <t>D</t>
        </is>
      </c>
      <c r="DC2435" t="inlineStr">
        <is>
          <t>X</t>
        </is>
      </c>
      <c r="DI2435" t="inlineStr">
        <is>
          <t>X</t>
        </is>
      </c>
      <c r="DN2435" t="inlineStr">
        <is>
          <t>X</t>
        </is>
      </c>
      <c r="EF2435" t="inlineStr">
        <is>
          <t>X</t>
        </is>
      </c>
    </row>
    <row r="2436">
      <c r="A2436" t="inlineStr">
        <is>
          <t>OH0020647995</t>
        </is>
      </c>
      <c r="B2436" t="n">
        <v>78</v>
      </c>
      <c r="C2436" t="n">
        <v>369531</v>
      </c>
      <c r="D2436" t="inlineStr">
        <is>
          <t>RILEY</t>
        </is>
      </c>
      <c r="E2436" t="inlineStr">
        <is>
          <t>KATRINA</t>
        </is>
      </c>
      <c r="F2436">
        <f>CONCATENATE(D2436," ",LEFT(H2436,4),"T=",AU2436,"D=",AV2436,"R=",AW2436,"M=",AX2436,"L=",AY2436,"B=",AZ2436)</f>
        <v/>
      </c>
      <c r="G2436" t="inlineStr">
        <is>
          <t>C</t>
        </is>
      </c>
      <c r="I2436" t="inlineStr">
        <is>
          <t>1991-04-08</t>
        </is>
      </c>
      <c r="J2436" t="inlineStr">
        <is>
          <t>2017-01-24</t>
        </is>
      </c>
      <c r="K2436" t="inlineStr">
        <is>
          <t>CONFIRMATION</t>
        </is>
      </c>
      <c r="M2436">
        <f>RIGHT(L2436,LEN(L2436)-FIND(" ",L2436))</f>
        <v/>
      </c>
      <c r="N2436" t="inlineStr">
        <is>
          <t>1686 JEFFERSON ST SW</t>
        </is>
      </c>
      <c r="P2436" t="inlineStr">
        <is>
          <t>WARREN</t>
        </is>
      </c>
      <c r="Q2436" t="inlineStr">
        <is>
          <t>OH</t>
        </is>
      </c>
      <c r="R2436" t="n">
        <v>44485</v>
      </c>
      <c r="AD2436" t="inlineStr">
        <is>
          <t>TRUMBULL CAREER &amp; TECH CENTER</t>
        </is>
      </c>
      <c r="AE2436" t="inlineStr">
        <is>
          <t>WARREN CITY</t>
        </is>
      </c>
      <c r="AF2436" t="inlineStr">
        <is>
          <t>WARREN CITY SD</t>
        </is>
      </c>
      <c r="AH2436" t="n">
        <v>14</v>
      </c>
      <c r="AI2436" t="n">
        <v>11</v>
      </c>
      <c r="AN2436" t="inlineStr">
        <is>
          <t>WARREN</t>
        </is>
      </c>
      <c r="AO2436" t="inlineStr">
        <is>
          <t>WARREN CITY 6G</t>
        </is>
      </c>
      <c r="AP2436" t="inlineStr">
        <is>
          <t>78-P-AEH</t>
        </is>
      </c>
      <c r="AQ2436" t="n">
        <v>9</v>
      </c>
      <c r="AR2436" t="n">
        <v>64</v>
      </c>
      <c r="AS2436" t="n">
        <v>32</v>
      </c>
      <c r="AV2436" t="inlineStr">
        <is>
          <t>WARREN-WARD 6</t>
        </is>
      </c>
      <c r="AW2436">
        <f>COUNTA($BA$2436:$EE$2436)</f>
        <v/>
      </c>
      <c r="AX2436">
        <f>COUNTIF($BA$2436:$EE$2436,"D")</f>
        <v/>
      </c>
      <c r="AY2436">
        <f>COUNTIF($BA$2436:$EE$2436,"R")</f>
        <v/>
      </c>
      <c r="AZ2436">
        <f>IF(BL2436="D",1,0)+IF(BM2436="D",1,0)+IF(BR2436="D",1,0)+IF(BS2436="D",1,0)+IF(BU2436="D",1,0)+IF(CA2436="D",1,0)+IF(CB2436="D",1,0)+IF(CC2436="D",1,0)+IF(CD2436="D",1,0)+IF(CJ2436="D",1,0)+IF(CK2436="D",1,0)+IF(CO2436="D",1,0)+IF(CP2436="D",1,0)+IF(CQ2436="D",1,0)+IF(CU2436="D",1,0)+IF(CV2436="D",1,0)+IF(DB2436="D",1,0)+IF(DC2436="D",1,0)+IF(DH2436="D",1,0)+IF(DI2436="D",1,0)+IF(DM2436="D",1,0)+IF(DN2436="D",1,0)+IF(DO2436="D",1,0)+IF(DU2436="D",1,0)+IF(DX2436="D",1,0)</f>
        <v/>
      </c>
      <c r="BA2436">
        <f>IF(DH2436&lt;&gt;"",1,0)+IF(DI2436&lt;&gt;"",1,0)+IF(DK2436&lt;&gt;"",1,0)+IF(DM2436&lt;&gt;"",1,0)+IF(DN2436&lt;&gt;"",1,0)+IF(DO2436&lt;&gt;"",1,0)+IF(DQ2436&lt;&gt;"",1,0)+IF(DR2436&lt;&gt;"",1,0)+IF(DT2436&lt;&gt;"",1,0)+IF(DU2436&lt;&gt;"",1,0)+IF(DV2436&lt;&gt;"",1,0)+IF(DW2436&lt;&gt;"",1,0)+IF(DX2436&lt;&gt;"",1,0)+IF(DZ2436&lt;&gt;"",1,0)+IF(EA2436&lt;&gt;"",1,0)+IF(EB2436&lt;&gt;"",1,0)+IF(EE2436&lt;&gt;"",1,0)</f>
        <v/>
      </c>
      <c r="BB2436">
        <f>IF(AND(AV2436&gt;0, AW2436&gt;0),1,0)</f>
        <v/>
      </c>
      <c r="CP2436" t="inlineStr">
        <is>
          <t>X</t>
        </is>
      </c>
      <c r="CZ2436" t="inlineStr">
        <is>
          <t>D</t>
        </is>
      </c>
      <c r="DC2436" t="inlineStr">
        <is>
          <t>X</t>
        </is>
      </c>
    </row>
    <row r="2437">
      <c r="A2437" t="inlineStr">
        <is>
          <t>OH0023306714</t>
        </is>
      </c>
      <c r="B2437" t="n">
        <v>78</v>
      </c>
      <c r="C2437" t="n">
        <v>409904</v>
      </c>
      <c r="D2437" t="inlineStr">
        <is>
          <t>KEENER</t>
        </is>
      </c>
      <c r="E2437" t="inlineStr">
        <is>
          <t>SANDRA</t>
        </is>
      </c>
      <c r="F2437">
        <f>CONCATENATE(D2437," ",LEFT(H2437,4),"T=",AU2437,"D=",AV2437,"R=",AW2437,"M=",AX2437,"L=",AY2437,"B=",AZ2437)</f>
        <v/>
      </c>
      <c r="G2437" t="inlineStr">
        <is>
          <t>JOYCE</t>
        </is>
      </c>
      <c r="I2437" t="inlineStr">
        <is>
          <t>1952-10-25</t>
        </is>
      </c>
      <c r="J2437" t="inlineStr">
        <is>
          <t>2015-09-22</t>
        </is>
      </c>
      <c r="K2437" t="inlineStr">
        <is>
          <t>CONFIRMATION</t>
        </is>
      </c>
      <c r="M2437">
        <f>RIGHT(L2437,LEN(L2437)-FIND(" ",L2437))</f>
        <v/>
      </c>
      <c r="N2437" t="inlineStr">
        <is>
          <t>2077 OAK ST SW</t>
        </is>
      </c>
      <c r="P2437" t="inlineStr">
        <is>
          <t>WARREN</t>
        </is>
      </c>
      <c r="Q2437" t="inlineStr">
        <is>
          <t>OH</t>
        </is>
      </c>
      <c r="R2437" t="n">
        <v>44485</v>
      </c>
      <c r="AD2437" t="inlineStr">
        <is>
          <t>TRUMBULL CAREER &amp; TECH CENTER</t>
        </is>
      </c>
      <c r="AE2437" t="inlineStr">
        <is>
          <t>WARREN CITY</t>
        </is>
      </c>
      <c r="AF2437" t="inlineStr">
        <is>
          <t>WARREN CITY SD</t>
        </is>
      </c>
      <c r="AH2437" t="n">
        <v>14</v>
      </c>
      <c r="AI2437" t="n">
        <v>11</v>
      </c>
      <c r="AN2437" t="inlineStr">
        <is>
          <t>WARREN</t>
        </is>
      </c>
      <c r="AO2437" t="inlineStr">
        <is>
          <t>WARREN CITY 6G</t>
        </is>
      </c>
      <c r="AP2437" t="inlineStr">
        <is>
          <t>78-P-AEH</t>
        </is>
      </c>
      <c r="AQ2437" t="n">
        <v>9</v>
      </c>
      <c r="AR2437" t="n">
        <v>64</v>
      </c>
      <c r="AS2437" t="n">
        <v>32</v>
      </c>
      <c r="AV2437" t="inlineStr">
        <is>
          <t>WARREN-WARD 6</t>
        </is>
      </c>
      <c r="AW2437">
        <f>COUNTA($BA$2437:$EE$2437)</f>
        <v/>
      </c>
      <c r="AX2437">
        <f>COUNTIF($BA$2437:$EE$2437,"D")</f>
        <v/>
      </c>
      <c r="AY2437">
        <f>COUNTIF($BA$2437:$EE$2437,"R")</f>
        <v/>
      </c>
      <c r="AZ2437">
        <f>IF(BL2437="D",1,0)+IF(BM2437="D",1,0)+IF(BR2437="D",1,0)+IF(BS2437="D",1,0)+IF(BU2437="D",1,0)+IF(CA2437="D",1,0)+IF(CB2437="D",1,0)+IF(CC2437="D",1,0)+IF(CD2437="D",1,0)+IF(CJ2437="D",1,0)+IF(CK2437="D",1,0)+IF(CO2437="D",1,0)+IF(CP2437="D",1,0)+IF(CQ2437="D",1,0)+IF(CU2437="D",1,0)+IF(CV2437="D",1,0)+IF(DB2437="D",1,0)+IF(DC2437="D",1,0)+IF(DH2437="D",1,0)+IF(DI2437="D",1,0)+IF(DM2437="D",1,0)+IF(DN2437="D",1,0)+IF(DO2437="D",1,0)+IF(DU2437="D",1,0)+IF(DX2437="D",1,0)</f>
        <v/>
      </c>
      <c r="BA2437">
        <f>IF(DH2437&lt;&gt;"",1,0)+IF(DI2437&lt;&gt;"",1,0)+IF(DK2437&lt;&gt;"",1,0)+IF(DM2437&lt;&gt;"",1,0)+IF(DN2437&lt;&gt;"",1,0)+IF(DO2437&lt;&gt;"",1,0)+IF(DQ2437&lt;&gt;"",1,0)+IF(DR2437&lt;&gt;"",1,0)+IF(DT2437&lt;&gt;"",1,0)+IF(DU2437&lt;&gt;"",1,0)+IF(DV2437&lt;&gt;"",1,0)+IF(DW2437&lt;&gt;"",1,0)+IF(DX2437&lt;&gt;"",1,0)+IF(DZ2437&lt;&gt;"",1,0)+IF(EA2437&lt;&gt;"",1,0)+IF(EB2437&lt;&gt;"",1,0)+IF(EE2437&lt;&gt;"",1,0)</f>
        <v/>
      </c>
      <c r="BB2437">
        <f>IF(AND(AV2437&gt;0, AW2437&gt;0),1,0)</f>
        <v/>
      </c>
      <c r="CY2437" t="inlineStr">
        <is>
          <t>X</t>
        </is>
      </c>
      <c r="CZ2437" t="inlineStr">
        <is>
          <t>D</t>
        </is>
      </c>
      <c r="DC2437" t="inlineStr">
        <is>
          <t>X</t>
        </is>
      </c>
      <c r="DF2437" t="inlineStr">
        <is>
          <t>X</t>
        </is>
      </c>
      <c r="DG2437" t="inlineStr">
        <is>
          <t>D</t>
        </is>
      </c>
      <c r="DN2437" t="inlineStr">
        <is>
          <t>X</t>
        </is>
      </c>
    </row>
    <row r="2438">
      <c r="A2438" t="inlineStr">
        <is>
          <t>OH0024773949</t>
        </is>
      </c>
      <c r="B2438" t="n">
        <v>78</v>
      </c>
      <c r="C2438" t="n">
        <v>434807</v>
      </c>
      <c r="D2438" t="inlineStr">
        <is>
          <t>PARKER</t>
        </is>
      </c>
      <c r="E2438" t="inlineStr">
        <is>
          <t>NASTASHIA</t>
        </is>
      </c>
      <c r="F2438">
        <f>CONCATENATE(D2438," ",LEFT(H2438,4),"T=",AU2438,"D=",AV2438,"R=",AW2438,"M=",AX2438,"L=",AY2438,"B=",AZ2438)</f>
        <v/>
      </c>
      <c r="G2438" t="inlineStr">
        <is>
          <t>C</t>
        </is>
      </c>
      <c r="I2438" t="inlineStr">
        <is>
          <t>1998-09-06</t>
        </is>
      </c>
      <c r="J2438" t="inlineStr">
        <is>
          <t>2018-09-05</t>
        </is>
      </c>
      <c r="K2438" t="inlineStr">
        <is>
          <t>ACTIVE</t>
        </is>
      </c>
      <c r="M2438">
        <f>RIGHT(L2438,LEN(L2438)-FIND(" ",L2438))</f>
        <v/>
      </c>
      <c r="N2438" t="inlineStr">
        <is>
          <t>2490 KENWOOD DR SW</t>
        </is>
      </c>
      <c r="P2438" t="inlineStr">
        <is>
          <t>WARREN</t>
        </is>
      </c>
      <c r="Q2438" t="inlineStr">
        <is>
          <t>OH</t>
        </is>
      </c>
      <c r="R2438" t="n">
        <v>44485</v>
      </c>
      <c r="AD2438" t="inlineStr">
        <is>
          <t>TRUMBULL CAREER &amp; TECH CENTER</t>
        </is>
      </c>
      <c r="AE2438" t="inlineStr">
        <is>
          <t>WARREN CITY</t>
        </is>
      </c>
      <c r="AF2438" t="inlineStr">
        <is>
          <t>WARREN CITY SD</t>
        </is>
      </c>
      <c r="AH2438" t="n">
        <v>14</v>
      </c>
      <c r="AI2438" t="n">
        <v>11</v>
      </c>
      <c r="AN2438" t="inlineStr">
        <is>
          <t>WARREN</t>
        </is>
      </c>
      <c r="AO2438" t="inlineStr">
        <is>
          <t>WARREN CITY 6G</t>
        </is>
      </c>
      <c r="AP2438" t="inlineStr">
        <is>
          <t>78-P-AEH</t>
        </is>
      </c>
      <c r="AQ2438" t="n">
        <v>9</v>
      </c>
      <c r="AR2438" t="n">
        <v>64</v>
      </c>
      <c r="AS2438" t="n">
        <v>32</v>
      </c>
      <c r="AV2438" t="inlineStr">
        <is>
          <t>WARREN-WARD 6</t>
        </is>
      </c>
      <c r="AW2438">
        <f>COUNTA($BA$2438:$EE$2438)</f>
        <v/>
      </c>
      <c r="AX2438">
        <f>COUNTIF($BA$2438:$EE$2438,"D")</f>
        <v/>
      </c>
      <c r="AY2438">
        <f>COUNTIF($BA$2438:$EE$2438,"R")</f>
        <v/>
      </c>
      <c r="AZ2438">
        <f>IF(BL2438="D",1,0)+IF(BM2438="D",1,0)+IF(BR2438="D",1,0)+IF(BS2438="D",1,0)+IF(BU2438="D",1,0)+IF(CA2438="D",1,0)+IF(CB2438="D",1,0)+IF(CC2438="D",1,0)+IF(CD2438="D",1,0)+IF(CJ2438="D",1,0)+IF(CK2438="D",1,0)+IF(CO2438="D",1,0)+IF(CP2438="D",1,0)+IF(CQ2438="D",1,0)+IF(CU2438="D",1,0)+IF(CV2438="D",1,0)+IF(DB2438="D",1,0)+IF(DC2438="D",1,0)+IF(DH2438="D",1,0)+IF(DI2438="D",1,0)+IF(DM2438="D",1,0)+IF(DN2438="D",1,0)+IF(DO2438="D",1,0)+IF(DU2438="D",1,0)+IF(DX2438="D",1,0)</f>
        <v/>
      </c>
      <c r="BA2438">
        <f>IF(DH2438&lt;&gt;"",1,0)+IF(DI2438&lt;&gt;"",1,0)+IF(DK2438&lt;&gt;"",1,0)+IF(DM2438&lt;&gt;"",1,0)+IF(DN2438&lt;&gt;"",1,0)+IF(DO2438&lt;&gt;"",1,0)+IF(DQ2438&lt;&gt;"",1,0)+IF(DR2438&lt;&gt;"",1,0)+IF(DT2438&lt;&gt;"",1,0)+IF(DU2438&lt;&gt;"",1,0)+IF(DV2438&lt;&gt;"",1,0)+IF(DW2438&lt;&gt;"",1,0)+IF(DX2438&lt;&gt;"",1,0)+IF(DZ2438&lt;&gt;"",1,0)+IF(EA2438&lt;&gt;"",1,0)+IF(EB2438&lt;&gt;"",1,0)+IF(EE2438&lt;&gt;"",1,0)</f>
        <v/>
      </c>
      <c r="BB2438">
        <f>IF(AND(AV2438&gt;0, AW2438&gt;0),1,0)</f>
        <v/>
      </c>
      <c r="DI2438" t="inlineStr">
        <is>
          <t>X</t>
        </is>
      </c>
      <c r="DN2438" t="inlineStr">
        <is>
          <t>X</t>
        </is>
      </c>
      <c r="DR2438" t="inlineStr">
        <is>
          <t>X</t>
        </is>
      </c>
      <c r="DU2438" t="inlineStr">
        <is>
          <t>X</t>
        </is>
      </c>
      <c r="EF2438" t="inlineStr">
        <is>
          <t>X</t>
        </is>
      </c>
    </row>
    <row r="2439">
      <c r="A2439" t="inlineStr">
        <is>
          <t>OH0018744380</t>
        </is>
      </c>
      <c r="B2439" t="n">
        <v>78</v>
      </c>
      <c r="C2439" t="n">
        <v>343702</v>
      </c>
      <c r="D2439" t="inlineStr">
        <is>
          <t>ANDERSON</t>
        </is>
      </c>
      <c r="E2439" t="inlineStr">
        <is>
          <t>JOHN</t>
        </is>
      </c>
      <c r="F2439">
        <f>CONCATENATE(D2439," ",LEFT(H2439,4),"T=",AU2439,"D=",AV2439,"R=",AW2439,"M=",AX2439,"L=",AY2439,"B=",AZ2439)</f>
        <v/>
      </c>
      <c r="G2439" t="inlineStr">
        <is>
          <t>D</t>
        </is>
      </c>
      <c r="I2439" t="inlineStr">
        <is>
          <t>1954-06-21</t>
        </is>
      </c>
      <c r="J2439" t="inlineStr">
        <is>
          <t>2024-11-05</t>
        </is>
      </c>
      <c r="K2439" t="inlineStr">
        <is>
          <t>ACTIVE</t>
        </is>
      </c>
      <c r="M2439">
        <f>RIGHT(L2439,LEN(L2439)-FIND(" ",L2439))</f>
        <v/>
      </c>
      <c r="N2439" t="inlineStr">
        <is>
          <t>736 LENER AVE SW</t>
        </is>
      </c>
      <c r="O2439" t="inlineStr">
        <is>
          <t>APT 218</t>
        </is>
      </c>
      <c r="P2439" t="inlineStr">
        <is>
          <t>WARREN</t>
        </is>
      </c>
      <c r="Q2439" t="inlineStr">
        <is>
          <t>OH</t>
        </is>
      </c>
      <c r="R2439" t="n">
        <v>44485</v>
      </c>
      <c r="AD2439" t="inlineStr">
        <is>
          <t>TRUMBULL CAREER &amp; TECH CENTER</t>
        </is>
      </c>
      <c r="AE2439" t="inlineStr">
        <is>
          <t>WARREN CITY</t>
        </is>
      </c>
      <c r="AF2439" t="inlineStr">
        <is>
          <t>WARREN CITY SD</t>
        </is>
      </c>
      <c r="AH2439" t="n">
        <v>14</v>
      </c>
      <c r="AI2439" t="n">
        <v>11</v>
      </c>
      <c r="AN2439" t="inlineStr">
        <is>
          <t>WARREN</t>
        </is>
      </c>
      <c r="AO2439" t="inlineStr">
        <is>
          <t>WARREN CITY 6G</t>
        </is>
      </c>
      <c r="AP2439" t="inlineStr">
        <is>
          <t>78-P-AEH</t>
        </is>
      </c>
      <c r="AQ2439" t="n">
        <v>9</v>
      </c>
      <c r="AR2439" t="n">
        <v>64</v>
      </c>
      <c r="AS2439" t="n">
        <v>32</v>
      </c>
      <c r="AV2439" t="inlineStr">
        <is>
          <t>WARREN-WARD 6</t>
        </is>
      </c>
      <c r="AW2439">
        <f>COUNTA($BA$2439:$EE$2439)</f>
        <v/>
      </c>
      <c r="AX2439">
        <f>COUNTIF($BA$2439:$EE$2439,"D")</f>
        <v/>
      </c>
      <c r="AY2439">
        <f>COUNTIF($BA$2439:$EE$2439,"R")</f>
        <v/>
      </c>
      <c r="AZ2439">
        <f>IF(BL2439="D",1,0)+IF(BM2439="D",1,0)+IF(BR2439="D",1,0)+IF(BS2439="D",1,0)+IF(BU2439="D",1,0)+IF(CA2439="D",1,0)+IF(CB2439="D",1,0)+IF(CC2439="D",1,0)+IF(CD2439="D",1,0)+IF(CJ2439="D",1,0)+IF(CK2439="D",1,0)+IF(CO2439="D",1,0)+IF(CP2439="D",1,0)+IF(CQ2439="D",1,0)+IF(CU2439="D",1,0)+IF(CV2439="D",1,0)+IF(DB2439="D",1,0)+IF(DC2439="D",1,0)+IF(DH2439="D",1,0)+IF(DI2439="D",1,0)+IF(DM2439="D",1,0)+IF(DN2439="D",1,0)+IF(DO2439="D",1,0)+IF(DU2439="D",1,0)+IF(DX2439="D",1,0)</f>
        <v/>
      </c>
      <c r="BA2439">
        <f>IF(DH2439&lt;&gt;"",1,0)+IF(DI2439&lt;&gt;"",1,0)+IF(DK2439&lt;&gt;"",1,0)+IF(DM2439&lt;&gt;"",1,0)+IF(DN2439&lt;&gt;"",1,0)+IF(DO2439&lt;&gt;"",1,0)+IF(DQ2439&lt;&gt;"",1,0)+IF(DR2439&lt;&gt;"",1,0)+IF(DT2439&lt;&gt;"",1,0)+IF(DU2439&lt;&gt;"",1,0)+IF(DV2439&lt;&gt;"",1,0)+IF(DW2439&lt;&gt;"",1,0)+IF(DX2439&lt;&gt;"",1,0)+IF(DZ2439&lt;&gt;"",1,0)+IF(EA2439&lt;&gt;"",1,0)+IF(EB2439&lt;&gt;"",1,0)+IF(EE2439&lt;&gt;"",1,0)</f>
        <v/>
      </c>
      <c r="BB2439">
        <f>IF(AND(AV2439&gt;0, AW2439&gt;0),1,0)</f>
        <v/>
      </c>
      <c r="CA2439" t="inlineStr">
        <is>
          <t>X</t>
        </is>
      </c>
      <c r="CK2439" t="inlineStr">
        <is>
          <t>X</t>
        </is>
      </c>
      <c r="CL2439" t="inlineStr">
        <is>
          <t>D</t>
        </is>
      </c>
      <c r="CN2439" t="inlineStr">
        <is>
          <t>X</t>
        </is>
      </c>
      <c r="CP2439" t="inlineStr">
        <is>
          <t>X</t>
        </is>
      </c>
      <c r="CV2439" t="inlineStr">
        <is>
          <t>X</t>
        </is>
      </c>
      <c r="CW2439" t="inlineStr">
        <is>
          <t>D</t>
        </is>
      </c>
      <c r="CY2439" t="inlineStr">
        <is>
          <t>X</t>
        </is>
      </c>
      <c r="CZ2439" t="inlineStr">
        <is>
          <t>D</t>
        </is>
      </c>
      <c r="DC2439" t="inlineStr">
        <is>
          <t>X</t>
        </is>
      </c>
      <c r="DD2439" t="inlineStr">
        <is>
          <t>D</t>
        </is>
      </c>
      <c r="DI2439" t="inlineStr">
        <is>
          <t>X</t>
        </is>
      </c>
      <c r="DN2439" t="inlineStr">
        <is>
          <t>X</t>
        </is>
      </c>
      <c r="EF2439" t="inlineStr">
        <is>
          <t>X</t>
        </is>
      </c>
    </row>
    <row r="2440">
      <c r="A2440" t="inlineStr">
        <is>
          <t>OH0020232888</t>
        </is>
      </c>
      <c r="B2440" t="n">
        <v>78</v>
      </c>
      <c r="C2440" t="n">
        <v>364339</v>
      </c>
      <c r="D2440" t="inlineStr">
        <is>
          <t>BENNER</t>
        </is>
      </c>
      <c r="E2440" t="inlineStr">
        <is>
          <t>KATHRYN</t>
        </is>
      </c>
      <c r="F2440">
        <f>CONCATENATE(D2440," ",LEFT(H2440,4),"T=",AU2440,"D=",AV2440,"R=",AW2440,"M=",AX2440,"L=",AY2440,"B=",AZ2440)</f>
        <v/>
      </c>
      <c r="G2440" t="inlineStr">
        <is>
          <t>L</t>
        </is>
      </c>
      <c r="I2440" t="inlineStr">
        <is>
          <t>1958-03-29</t>
        </is>
      </c>
      <c r="J2440" t="inlineStr">
        <is>
          <t>2017-02-21</t>
        </is>
      </c>
      <c r="K2440" t="inlineStr">
        <is>
          <t>CONFIRMATION</t>
        </is>
      </c>
      <c r="M2440">
        <f>RIGHT(L2440,LEN(L2440)-FIND(" ",L2440))</f>
        <v/>
      </c>
      <c r="N2440" t="inlineStr">
        <is>
          <t>2517 HAMILTON ST SW</t>
        </is>
      </c>
      <c r="P2440" t="inlineStr">
        <is>
          <t>WARREN</t>
        </is>
      </c>
      <c r="Q2440" t="inlineStr">
        <is>
          <t>OH</t>
        </is>
      </c>
      <c r="R2440" t="n">
        <v>44485</v>
      </c>
      <c r="AD2440" t="inlineStr">
        <is>
          <t>TRUMBULL CAREER &amp; TECH CENTER</t>
        </is>
      </c>
      <c r="AE2440" t="inlineStr">
        <is>
          <t>WARREN CITY</t>
        </is>
      </c>
      <c r="AF2440" t="inlineStr">
        <is>
          <t>WARREN CITY SD</t>
        </is>
      </c>
      <c r="AH2440" t="n">
        <v>14</v>
      </c>
      <c r="AI2440" t="n">
        <v>11</v>
      </c>
      <c r="AN2440" t="inlineStr">
        <is>
          <t>WARREN</t>
        </is>
      </c>
      <c r="AO2440" t="inlineStr">
        <is>
          <t>WARREN CITY 6G</t>
        </is>
      </c>
      <c r="AP2440" t="inlineStr">
        <is>
          <t>78-P-AEH</t>
        </is>
      </c>
      <c r="AQ2440" t="n">
        <v>9</v>
      </c>
      <c r="AR2440" t="n">
        <v>64</v>
      </c>
      <c r="AS2440" t="n">
        <v>32</v>
      </c>
      <c r="AV2440" t="inlineStr">
        <is>
          <t>WARREN-WARD 6</t>
        </is>
      </c>
      <c r="AW2440">
        <f>COUNTA($BA$2440:$EE$2440)</f>
        <v/>
      </c>
      <c r="AX2440">
        <f>COUNTIF($BA$2440:$EE$2440,"D")</f>
        <v/>
      </c>
      <c r="AY2440">
        <f>COUNTIF($BA$2440:$EE$2440,"R")</f>
        <v/>
      </c>
      <c r="AZ2440">
        <f>IF(BL2440="D",1,0)+IF(BM2440="D",1,0)+IF(BR2440="D",1,0)+IF(BS2440="D",1,0)+IF(BU2440="D",1,0)+IF(CA2440="D",1,0)+IF(CB2440="D",1,0)+IF(CC2440="D",1,0)+IF(CD2440="D",1,0)+IF(CJ2440="D",1,0)+IF(CK2440="D",1,0)+IF(CO2440="D",1,0)+IF(CP2440="D",1,0)+IF(CQ2440="D",1,0)+IF(CU2440="D",1,0)+IF(CV2440="D",1,0)+IF(DB2440="D",1,0)+IF(DC2440="D",1,0)+IF(DH2440="D",1,0)+IF(DI2440="D",1,0)+IF(DM2440="D",1,0)+IF(DN2440="D",1,0)+IF(DO2440="D",1,0)+IF(DU2440="D",1,0)+IF(DX2440="D",1,0)</f>
        <v/>
      </c>
      <c r="BA2440">
        <f>IF(DH2440&lt;&gt;"",1,0)+IF(DI2440&lt;&gt;"",1,0)+IF(DK2440&lt;&gt;"",1,0)+IF(DM2440&lt;&gt;"",1,0)+IF(DN2440&lt;&gt;"",1,0)+IF(DO2440&lt;&gt;"",1,0)+IF(DQ2440&lt;&gt;"",1,0)+IF(DR2440&lt;&gt;"",1,0)+IF(DT2440&lt;&gt;"",1,0)+IF(DU2440&lt;&gt;"",1,0)+IF(DV2440&lt;&gt;"",1,0)+IF(DW2440&lt;&gt;"",1,0)+IF(DX2440&lt;&gt;"",1,0)+IF(DZ2440&lt;&gt;"",1,0)+IF(EA2440&lt;&gt;"",1,0)+IF(EB2440&lt;&gt;"",1,0)+IF(EE2440&lt;&gt;"",1,0)</f>
        <v/>
      </c>
      <c r="BB2440">
        <f>IF(AND(AV2440&gt;0, AW2440&gt;0),1,0)</f>
        <v/>
      </c>
    </row>
    <row r="2441">
      <c r="A2441" t="inlineStr">
        <is>
          <t>OH0020114896</t>
        </is>
      </c>
      <c r="B2441" t="n">
        <v>78</v>
      </c>
      <c r="C2441" t="n">
        <v>362953</v>
      </c>
      <c r="D2441" t="inlineStr">
        <is>
          <t>HOLLAND</t>
        </is>
      </c>
      <c r="E2441" t="inlineStr">
        <is>
          <t>BRITTANY</t>
        </is>
      </c>
      <c r="F2441">
        <f>CONCATENATE(D2441," ",LEFT(H2441,4),"T=",AU2441,"D=",AV2441,"R=",AW2441,"M=",AX2441,"L=",AY2441,"B=",AZ2441)</f>
        <v/>
      </c>
      <c r="G2441" t="inlineStr">
        <is>
          <t>R</t>
        </is>
      </c>
      <c r="I2441" t="inlineStr">
        <is>
          <t>1990-05-19</t>
        </is>
      </c>
      <c r="J2441" t="inlineStr">
        <is>
          <t>2024-08-21</t>
        </is>
      </c>
      <c r="K2441" t="inlineStr">
        <is>
          <t>ACTIVE</t>
        </is>
      </c>
      <c r="M2441">
        <f>RIGHT(L2441,LEN(L2441)-FIND(" ",L2441))</f>
        <v/>
      </c>
      <c r="N2441" t="inlineStr">
        <is>
          <t>1409 FRONT ST SW</t>
        </is>
      </c>
      <c r="P2441" t="inlineStr">
        <is>
          <t>WARREN</t>
        </is>
      </c>
      <c r="Q2441" t="inlineStr">
        <is>
          <t>OH</t>
        </is>
      </c>
      <c r="R2441" t="n">
        <v>44485</v>
      </c>
      <c r="AD2441" t="inlineStr">
        <is>
          <t>TRUMBULL CAREER &amp; TECH CENTER</t>
        </is>
      </c>
      <c r="AE2441" t="inlineStr">
        <is>
          <t>WARREN CITY</t>
        </is>
      </c>
      <c r="AF2441" t="inlineStr">
        <is>
          <t>WARREN CITY SD</t>
        </is>
      </c>
      <c r="AH2441" t="n">
        <v>14</v>
      </c>
      <c r="AI2441" t="n">
        <v>11</v>
      </c>
      <c r="AN2441" t="inlineStr">
        <is>
          <t>WARREN</t>
        </is>
      </c>
      <c r="AO2441" t="inlineStr">
        <is>
          <t>WARREN CITY 6G</t>
        </is>
      </c>
      <c r="AP2441" t="inlineStr">
        <is>
          <t>78-P-AEH</t>
        </is>
      </c>
      <c r="AQ2441" t="n">
        <v>9</v>
      </c>
      <c r="AR2441" t="n">
        <v>64</v>
      </c>
      <c r="AS2441" t="n">
        <v>32</v>
      </c>
      <c r="AV2441" t="inlineStr">
        <is>
          <t>WARREN-WARD 6</t>
        </is>
      </c>
      <c r="AW2441">
        <f>COUNTA($BA$2441:$EE$2441)</f>
        <v/>
      </c>
      <c r="AX2441">
        <f>COUNTIF($BA$2441:$EE$2441,"D")</f>
        <v/>
      </c>
      <c r="AY2441">
        <f>COUNTIF($BA$2441:$EE$2441,"R")</f>
        <v/>
      </c>
      <c r="AZ2441">
        <f>IF(BL2441="D",1,0)+IF(BM2441="D",1,0)+IF(BR2441="D",1,0)+IF(BS2441="D",1,0)+IF(BU2441="D",1,0)+IF(CA2441="D",1,0)+IF(CB2441="D",1,0)+IF(CC2441="D",1,0)+IF(CD2441="D",1,0)+IF(CJ2441="D",1,0)+IF(CK2441="D",1,0)+IF(CO2441="D",1,0)+IF(CP2441="D",1,0)+IF(CQ2441="D",1,0)+IF(CU2441="D",1,0)+IF(CV2441="D",1,0)+IF(DB2441="D",1,0)+IF(DC2441="D",1,0)+IF(DH2441="D",1,0)+IF(DI2441="D",1,0)+IF(DM2441="D",1,0)+IF(DN2441="D",1,0)+IF(DO2441="D",1,0)+IF(DU2441="D",1,0)+IF(DX2441="D",1,0)</f>
        <v/>
      </c>
      <c r="BA2441">
        <f>IF(DH2441&lt;&gt;"",1,0)+IF(DI2441&lt;&gt;"",1,0)+IF(DK2441&lt;&gt;"",1,0)+IF(DM2441&lt;&gt;"",1,0)+IF(DN2441&lt;&gt;"",1,0)+IF(DO2441&lt;&gt;"",1,0)+IF(DQ2441&lt;&gt;"",1,0)+IF(DR2441&lt;&gt;"",1,0)+IF(DT2441&lt;&gt;"",1,0)+IF(DU2441&lt;&gt;"",1,0)+IF(DV2441&lt;&gt;"",1,0)+IF(DW2441&lt;&gt;"",1,0)+IF(DX2441&lt;&gt;"",1,0)+IF(DZ2441&lt;&gt;"",1,0)+IF(EA2441&lt;&gt;"",1,0)+IF(EB2441&lt;&gt;"",1,0)+IF(EE2441&lt;&gt;"",1,0)</f>
        <v/>
      </c>
      <c r="BB2441">
        <f>IF(AND(AV2441&gt;0, AW2441&gt;0),1,0)</f>
        <v/>
      </c>
      <c r="CA2441" t="inlineStr">
        <is>
          <t>X</t>
        </is>
      </c>
    </row>
    <row r="2442">
      <c r="A2442" t="inlineStr">
        <is>
          <t>OH0021376273</t>
        </is>
      </c>
      <c r="B2442" t="n">
        <v>78</v>
      </c>
      <c r="C2442" t="n">
        <v>380569</v>
      </c>
      <c r="D2442" t="inlineStr">
        <is>
          <t>CANANN</t>
        </is>
      </c>
      <c r="E2442" t="inlineStr">
        <is>
          <t>SALLY</t>
        </is>
      </c>
      <c r="F2442">
        <f>CONCATENATE(D2442," ",LEFT(H2442,4),"T=",AU2442,"D=",AV2442,"R=",AW2442,"M=",AX2442,"L=",AY2442,"B=",AZ2442)</f>
        <v/>
      </c>
      <c r="I2442" t="inlineStr">
        <is>
          <t>1941-01-05</t>
        </is>
      </c>
      <c r="J2442" t="inlineStr">
        <is>
          <t>2018-08-01</t>
        </is>
      </c>
      <c r="K2442" t="inlineStr">
        <is>
          <t>CONFIRMATION</t>
        </is>
      </c>
      <c r="M2442">
        <f>RIGHT(L2442,LEN(L2442)-FIND(" ",L2442))</f>
        <v/>
      </c>
      <c r="N2442" t="inlineStr">
        <is>
          <t>1772 FRONT ST SW</t>
        </is>
      </c>
      <c r="P2442" t="inlineStr">
        <is>
          <t>WARREN</t>
        </is>
      </c>
      <c r="Q2442" t="inlineStr">
        <is>
          <t>OH</t>
        </is>
      </c>
      <c r="R2442" t="n">
        <v>44485</v>
      </c>
      <c r="AD2442" t="inlineStr">
        <is>
          <t>TRUMBULL CAREER &amp; TECH CENTER</t>
        </is>
      </c>
      <c r="AE2442" t="inlineStr">
        <is>
          <t>WARREN CITY</t>
        </is>
      </c>
      <c r="AF2442" t="inlineStr">
        <is>
          <t>WARREN CITY SD</t>
        </is>
      </c>
      <c r="AH2442" t="n">
        <v>14</v>
      </c>
      <c r="AI2442" t="n">
        <v>11</v>
      </c>
      <c r="AN2442" t="inlineStr">
        <is>
          <t>WARREN</t>
        </is>
      </c>
      <c r="AO2442" t="inlineStr">
        <is>
          <t>WARREN CITY 6G</t>
        </is>
      </c>
      <c r="AP2442" t="inlineStr">
        <is>
          <t>78-P-AEH</t>
        </is>
      </c>
      <c r="AQ2442" t="n">
        <v>9</v>
      </c>
      <c r="AR2442" t="n">
        <v>64</v>
      </c>
      <c r="AS2442" t="n">
        <v>32</v>
      </c>
      <c r="AV2442" t="inlineStr">
        <is>
          <t>WARREN-WARD 6</t>
        </is>
      </c>
      <c r="AW2442">
        <f>COUNTA($BA$2442:$EE$2442)</f>
        <v/>
      </c>
      <c r="AX2442">
        <f>COUNTIF($BA$2442:$EE$2442,"D")</f>
        <v/>
      </c>
      <c r="AY2442">
        <f>COUNTIF($BA$2442:$EE$2442,"R")</f>
        <v/>
      </c>
      <c r="AZ2442">
        <f>IF(BL2442="D",1,0)+IF(BM2442="D",1,0)+IF(BR2442="D",1,0)+IF(BS2442="D",1,0)+IF(BU2442="D",1,0)+IF(CA2442="D",1,0)+IF(CB2442="D",1,0)+IF(CC2442="D",1,0)+IF(CD2442="D",1,0)+IF(CJ2442="D",1,0)+IF(CK2442="D",1,0)+IF(CO2442="D",1,0)+IF(CP2442="D",1,0)+IF(CQ2442="D",1,0)+IF(CU2442="D",1,0)+IF(CV2442="D",1,0)+IF(DB2442="D",1,0)+IF(DC2442="D",1,0)+IF(DH2442="D",1,0)+IF(DI2442="D",1,0)+IF(DM2442="D",1,0)+IF(DN2442="D",1,0)+IF(DO2442="D",1,0)+IF(DU2442="D",1,0)+IF(DX2442="D",1,0)</f>
        <v/>
      </c>
      <c r="BA2442">
        <f>IF(DH2442&lt;&gt;"",1,0)+IF(DI2442&lt;&gt;"",1,0)+IF(DK2442&lt;&gt;"",1,0)+IF(DM2442&lt;&gt;"",1,0)+IF(DN2442&lt;&gt;"",1,0)+IF(DO2442&lt;&gt;"",1,0)+IF(DQ2442&lt;&gt;"",1,0)+IF(DR2442&lt;&gt;"",1,0)+IF(DT2442&lt;&gt;"",1,0)+IF(DU2442&lt;&gt;"",1,0)+IF(DV2442&lt;&gt;"",1,0)+IF(DW2442&lt;&gt;"",1,0)+IF(DX2442&lt;&gt;"",1,0)+IF(DZ2442&lt;&gt;"",1,0)+IF(EA2442&lt;&gt;"",1,0)+IF(EB2442&lt;&gt;"",1,0)+IF(EE2442&lt;&gt;"",1,0)</f>
        <v/>
      </c>
      <c r="BB2442">
        <f>IF(AND(AV2442&gt;0, AW2442&gt;0),1,0)</f>
        <v/>
      </c>
    </row>
    <row r="2443">
      <c r="A2443" t="inlineStr">
        <is>
          <t>OH0027843338</t>
        </is>
      </c>
      <c r="B2443" t="n">
        <v>78</v>
      </c>
      <c r="C2443" t="n">
        <v>494071</v>
      </c>
      <c r="D2443" t="inlineStr">
        <is>
          <t>REEVES</t>
        </is>
      </c>
      <c r="E2443" t="inlineStr">
        <is>
          <t>CECIL</t>
        </is>
      </c>
      <c r="F2443">
        <f>CONCATENATE(D2443," ",LEFT(H2443,4),"T=",AU2443,"D=",AV2443,"R=",AW2443,"M=",AX2443,"L=",AY2443,"B=",AZ2443)</f>
        <v/>
      </c>
      <c r="G2443" t="inlineStr">
        <is>
          <t>EDWARD</t>
        </is>
      </c>
      <c r="I2443" t="inlineStr">
        <is>
          <t>2006-07-19</t>
        </is>
      </c>
      <c r="J2443" t="inlineStr">
        <is>
          <t>2024-10-16</t>
        </is>
      </c>
      <c r="K2443" t="inlineStr">
        <is>
          <t>ACTIVE</t>
        </is>
      </c>
      <c r="M2443">
        <f>RIGHT(L2443,LEN(L2443)-FIND(" ",L2443))</f>
        <v/>
      </c>
      <c r="N2443" t="inlineStr">
        <is>
          <t>1367 JEFFERSON ST SW</t>
        </is>
      </c>
      <c r="P2443" t="inlineStr">
        <is>
          <t>WARREN</t>
        </is>
      </c>
      <c r="Q2443" t="inlineStr">
        <is>
          <t>OH</t>
        </is>
      </c>
      <c r="R2443" t="n">
        <v>44485</v>
      </c>
      <c r="AD2443" t="inlineStr">
        <is>
          <t>TRUMBULL CAREER &amp; TECH CENTER</t>
        </is>
      </c>
      <c r="AE2443" t="inlineStr">
        <is>
          <t>WARREN CITY</t>
        </is>
      </c>
      <c r="AF2443" t="inlineStr">
        <is>
          <t>WARREN CITY SD</t>
        </is>
      </c>
      <c r="AH2443" t="n">
        <v>14</v>
      </c>
      <c r="AI2443" t="n">
        <v>11</v>
      </c>
      <c r="AN2443" t="inlineStr">
        <is>
          <t>WARREN</t>
        </is>
      </c>
      <c r="AO2443" t="inlineStr">
        <is>
          <t>WARREN CITY 6G</t>
        </is>
      </c>
      <c r="AP2443" t="inlineStr">
        <is>
          <t>78-P-AEH</t>
        </is>
      </c>
      <c r="AQ2443" t="n">
        <v>9</v>
      </c>
      <c r="AR2443" t="n">
        <v>64</v>
      </c>
      <c r="AS2443" t="n">
        <v>32</v>
      </c>
      <c r="AV2443" t="inlineStr">
        <is>
          <t>WARREN-WARD 6</t>
        </is>
      </c>
      <c r="AW2443">
        <f>COUNTA($BA$2443:$EE$2443)</f>
        <v/>
      </c>
      <c r="AX2443">
        <f>COUNTIF($BA$2443:$EE$2443,"D")</f>
        <v/>
      </c>
      <c r="AY2443">
        <f>COUNTIF($BA$2443:$EE$2443,"R")</f>
        <v/>
      </c>
      <c r="AZ2443">
        <f>IF(BL2443="D",1,0)+IF(BM2443="D",1,0)+IF(BR2443="D",1,0)+IF(BS2443="D",1,0)+IF(BU2443="D",1,0)+IF(CA2443="D",1,0)+IF(CB2443="D",1,0)+IF(CC2443="D",1,0)+IF(CD2443="D",1,0)+IF(CJ2443="D",1,0)+IF(CK2443="D",1,0)+IF(CO2443="D",1,0)+IF(CP2443="D",1,0)+IF(CQ2443="D",1,0)+IF(CU2443="D",1,0)+IF(CV2443="D",1,0)+IF(DB2443="D",1,0)+IF(DC2443="D",1,0)+IF(DH2443="D",1,0)+IF(DI2443="D",1,0)+IF(DM2443="D",1,0)+IF(DN2443="D",1,0)+IF(DO2443="D",1,0)+IF(DU2443="D",1,0)+IF(DX2443="D",1,0)</f>
        <v/>
      </c>
      <c r="BA2443">
        <f>IF(DH2443&lt;&gt;"",1,0)+IF(DI2443&lt;&gt;"",1,0)+IF(DK2443&lt;&gt;"",1,0)+IF(DM2443&lt;&gt;"",1,0)+IF(DN2443&lt;&gt;"",1,0)+IF(DO2443&lt;&gt;"",1,0)+IF(DQ2443&lt;&gt;"",1,0)+IF(DR2443&lt;&gt;"",1,0)+IF(DT2443&lt;&gt;"",1,0)+IF(DU2443&lt;&gt;"",1,0)+IF(DV2443&lt;&gt;"",1,0)+IF(DW2443&lt;&gt;"",1,0)+IF(DX2443&lt;&gt;"",1,0)+IF(DZ2443&lt;&gt;"",1,0)+IF(EA2443&lt;&gt;"",1,0)+IF(EB2443&lt;&gt;"",1,0)+IF(EE2443&lt;&gt;"",1,0)</f>
        <v/>
      </c>
      <c r="BB2443">
        <f>IF(AND(AV2443&gt;0, AW2443&gt;0),1,0)</f>
        <v/>
      </c>
    </row>
    <row r="2444">
      <c r="A2444" t="inlineStr">
        <is>
          <t>OH0015764256</t>
        </is>
      </c>
      <c r="B2444" t="n">
        <v>78</v>
      </c>
      <c r="C2444" t="n">
        <v>251627</v>
      </c>
      <c r="D2444" t="inlineStr">
        <is>
          <t>TALBERT</t>
        </is>
      </c>
      <c r="E2444" t="inlineStr">
        <is>
          <t>JAMES</t>
        </is>
      </c>
      <c r="F2444">
        <f>CONCATENATE(D2444," ",LEFT(H2444,4),"T=",AU2444,"D=",AV2444,"R=",AW2444,"M=",AX2444,"L=",AY2444,"B=",AZ2444)</f>
        <v/>
      </c>
      <c r="I2444" t="inlineStr">
        <is>
          <t>1963-03-17</t>
        </is>
      </c>
      <c r="J2444" t="inlineStr">
        <is>
          <t>1994-03-11</t>
        </is>
      </c>
      <c r="K2444" t="inlineStr">
        <is>
          <t>ACTIVE</t>
        </is>
      </c>
      <c r="M2444">
        <f>RIGHT(L2444,LEN(L2444)-FIND(" ",L2444))</f>
        <v/>
      </c>
      <c r="N2444" t="inlineStr">
        <is>
          <t>1802 FRONT ST SW</t>
        </is>
      </c>
      <c r="P2444" t="inlineStr">
        <is>
          <t>WARREN</t>
        </is>
      </c>
      <c r="Q2444" t="inlineStr">
        <is>
          <t>OH</t>
        </is>
      </c>
      <c r="R2444" t="n">
        <v>44485</v>
      </c>
      <c r="AD2444" t="inlineStr">
        <is>
          <t>TRUMBULL CAREER &amp; TECH CENTER</t>
        </is>
      </c>
      <c r="AE2444" t="inlineStr">
        <is>
          <t>WARREN CITY</t>
        </is>
      </c>
      <c r="AF2444" t="inlineStr">
        <is>
          <t>WARREN CITY SD</t>
        </is>
      </c>
      <c r="AH2444" t="n">
        <v>14</v>
      </c>
      <c r="AI2444" t="n">
        <v>11</v>
      </c>
      <c r="AN2444" t="inlineStr">
        <is>
          <t>WARREN</t>
        </is>
      </c>
      <c r="AO2444" t="inlineStr">
        <is>
          <t>WARREN CITY 6G</t>
        </is>
      </c>
      <c r="AP2444" t="inlineStr">
        <is>
          <t>78-P-AEH</t>
        </is>
      </c>
      <c r="AQ2444" t="n">
        <v>9</v>
      </c>
      <c r="AR2444" t="n">
        <v>64</v>
      </c>
      <c r="AS2444" t="n">
        <v>32</v>
      </c>
      <c r="AV2444" t="inlineStr">
        <is>
          <t>WARREN-WARD 6</t>
        </is>
      </c>
      <c r="AW2444">
        <f>COUNTA($BA$2444:$EE$2444)</f>
        <v/>
      </c>
      <c r="AX2444">
        <f>COUNTIF($BA$2444:$EE$2444,"D")</f>
        <v/>
      </c>
      <c r="AY2444">
        <f>COUNTIF($BA$2444:$EE$2444,"R")</f>
        <v/>
      </c>
      <c r="AZ2444">
        <f>IF(BL2444="D",1,0)+IF(BM2444="D",1,0)+IF(BR2444="D",1,0)+IF(BS2444="D",1,0)+IF(BU2444="D",1,0)+IF(CA2444="D",1,0)+IF(CB2444="D",1,0)+IF(CC2444="D",1,0)+IF(CD2444="D",1,0)+IF(CJ2444="D",1,0)+IF(CK2444="D",1,0)+IF(CO2444="D",1,0)+IF(CP2444="D",1,0)+IF(CQ2444="D",1,0)+IF(CU2444="D",1,0)+IF(CV2444="D",1,0)+IF(DB2444="D",1,0)+IF(DC2444="D",1,0)+IF(DH2444="D",1,0)+IF(DI2444="D",1,0)+IF(DM2444="D",1,0)+IF(DN2444="D",1,0)+IF(DO2444="D",1,0)+IF(DU2444="D",1,0)+IF(DX2444="D",1,0)</f>
        <v/>
      </c>
      <c r="BA2444">
        <f>IF(DH2444&lt;&gt;"",1,0)+IF(DI2444&lt;&gt;"",1,0)+IF(DK2444&lt;&gt;"",1,0)+IF(DM2444&lt;&gt;"",1,0)+IF(DN2444&lt;&gt;"",1,0)+IF(DO2444&lt;&gt;"",1,0)+IF(DQ2444&lt;&gt;"",1,0)+IF(DR2444&lt;&gt;"",1,0)+IF(DT2444&lt;&gt;"",1,0)+IF(DU2444&lt;&gt;"",1,0)+IF(DV2444&lt;&gt;"",1,0)+IF(DW2444&lt;&gt;"",1,0)+IF(DX2444&lt;&gt;"",1,0)+IF(DZ2444&lt;&gt;"",1,0)+IF(EA2444&lt;&gt;"",1,0)+IF(EB2444&lt;&gt;"",1,0)+IF(EE2444&lt;&gt;"",1,0)</f>
        <v/>
      </c>
      <c r="BB2444">
        <f>IF(AND(AV2444&gt;0, AW2444&gt;0),1,0)</f>
        <v/>
      </c>
      <c r="BC2444" t="inlineStr">
        <is>
          <t>X</t>
        </is>
      </c>
      <c r="BD2444" t="inlineStr">
        <is>
          <t>X</t>
        </is>
      </c>
      <c r="BL2444" t="inlineStr">
        <is>
          <t>X</t>
        </is>
      </c>
      <c r="BY2444" t="inlineStr">
        <is>
          <t>D</t>
        </is>
      </c>
      <c r="CA2444" t="inlineStr">
        <is>
          <t>X</t>
        </is>
      </c>
      <c r="CK2444" t="inlineStr">
        <is>
          <t>X</t>
        </is>
      </c>
      <c r="CN2444" t="inlineStr">
        <is>
          <t>X</t>
        </is>
      </c>
      <c r="CP2444" t="inlineStr">
        <is>
          <t>X</t>
        </is>
      </c>
      <c r="DC2444" t="inlineStr">
        <is>
          <t>X</t>
        </is>
      </c>
      <c r="DI2444" t="inlineStr">
        <is>
          <t>X</t>
        </is>
      </c>
      <c r="DN2444" t="inlineStr">
        <is>
          <t>X</t>
        </is>
      </c>
      <c r="EF2444" t="inlineStr">
        <is>
          <t>X</t>
        </is>
      </c>
    </row>
    <row r="2445">
      <c r="A2445" t="inlineStr">
        <is>
          <t>OH0024680664</t>
        </is>
      </c>
      <c r="B2445" t="n">
        <v>78</v>
      </c>
      <c r="C2445" t="n">
        <v>433580</v>
      </c>
      <c r="D2445" t="inlineStr">
        <is>
          <t>HANNOLD</t>
        </is>
      </c>
      <c r="E2445" t="inlineStr">
        <is>
          <t>ELIZABETH</t>
        </is>
      </c>
      <c r="F2445">
        <f>CONCATENATE(D2445," ",LEFT(H2445,4),"T=",AU2445,"D=",AV2445,"R=",AW2445,"M=",AX2445,"L=",AY2445,"B=",AZ2445)</f>
        <v/>
      </c>
      <c r="G2445" t="inlineStr">
        <is>
          <t>M</t>
        </is>
      </c>
      <c r="I2445" t="inlineStr">
        <is>
          <t>1980-10-13</t>
        </is>
      </c>
      <c r="J2445" t="inlineStr">
        <is>
          <t>2024-01-20</t>
        </is>
      </c>
      <c r="K2445" t="inlineStr">
        <is>
          <t>ACTIVE</t>
        </is>
      </c>
      <c r="M2445">
        <f>RIGHT(L2445,LEN(L2445)-FIND(" ",L2445))</f>
        <v/>
      </c>
      <c r="N2445" t="inlineStr">
        <is>
          <t>2417 KENWOOD DR SW</t>
        </is>
      </c>
      <c r="P2445" t="inlineStr">
        <is>
          <t>WARREN</t>
        </is>
      </c>
      <c r="Q2445" t="inlineStr">
        <is>
          <t>OH</t>
        </is>
      </c>
      <c r="R2445" t="n">
        <v>44485</v>
      </c>
      <c r="AD2445" t="inlineStr">
        <is>
          <t>TRUMBULL CAREER &amp; TECH CENTER</t>
        </is>
      </c>
      <c r="AE2445" t="inlineStr">
        <is>
          <t>WARREN CITY</t>
        </is>
      </c>
      <c r="AF2445" t="inlineStr">
        <is>
          <t>WARREN CITY SD</t>
        </is>
      </c>
      <c r="AH2445" t="n">
        <v>14</v>
      </c>
      <c r="AI2445" t="n">
        <v>11</v>
      </c>
      <c r="AN2445" t="inlineStr">
        <is>
          <t>WARREN</t>
        </is>
      </c>
      <c r="AO2445" t="inlineStr">
        <is>
          <t>WARREN CITY 6G</t>
        </is>
      </c>
      <c r="AP2445" t="inlineStr">
        <is>
          <t>78-P-AEH</t>
        </is>
      </c>
      <c r="AQ2445" t="n">
        <v>9</v>
      </c>
      <c r="AR2445" t="n">
        <v>64</v>
      </c>
      <c r="AS2445" t="n">
        <v>32</v>
      </c>
      <c r="AV2445" t="inlineStr">
        <is>
          <t>WARREN-WARD 6</t>
        </is>
      </c>
      <c r="AW2445">
        <f>COUNTA($BA$2445:$EE$2445)</f>
        <v/>
      </c>
      <c r="AX2445">
        <f>COUNTIF($BA$2445:$EE$2445,"D")</f>
        <v/>
      </c>
      <c r="AY2445">
        <f>COUNTIF($BA$2445:$EE$2445,"R")</f>
        <v/>
      </c>
      <c r="AZ2445">
        <f>IF(BL2445="D",1,0)+IF(BM2445="D",1,0)+IF(BR2445="D",1,0)+IF(BS2445="D",1,0)+IF(BU2445="D",1,0)+IF(CA2445="D",1,0)+IF(CB2445="D",1,0)+IF(CC2445="D",1,0)+IF(CD2445="D",1,0)+IF(CJ2445="D",1,0)+IF(CK2445="D",1,0)+IF(CO2445="D",1,0)+IF(CP2445="D",1,0)+IF(CQ2445="D",1,0)+IF(CU2445="D",1,0)+IF(CV2445="D",1,0)+IF(DB2445="D",1,0)+IF(DC2445="D",1,0)+IF(DH2445="D",1,0)+IF(DI2445="D",1,0)+IF(DM2445="D",1,0)+IF(DN2445="D",1,0)+IF(DO2445="D",1,0)+IF(DU2445="D",1,0)+IF(DX2445="D",1,0)</f>
        <v/>
      </c>
      <c r="BA2445">
        <f>IF(DH2445&lt;&gt;"",1,0)+IF(DI2445&lt;&gt;"",1,0)+IF(DK2445&lt;&gt;"",1,0)+IF(DM2445&lt;&gt;"",1,0)+IF(DN2445&lt;&gt;"",1,0)+IF(DO2445&lt;&gt;"",1,0)+IF(DQ2445&lt;&gt;"",1,0)+IF(DR2445&lt;&gt;"",1,0)+IF(DT2445&lt;&gt;"",1,0)+IF(DU2445&lt;&gt;"",1,0)+IF(DV2445&lt;&gt;"",1,0)+IF(DW2445&lt;&gt;"",1,0)+IF(DX2445&lt;&gt;"",1,0)+IF(DZ2445&lt;&gt;"",1,0)+IF(EA2445&lt;&gt;"",1,0)+IF(EB2445&lt;&gt;"",1,0)+IF(EE2445&lt;&gt;"",1,0)</f>
        <v/>
      </c>
      <c r="BB2445">
        <f>IF(AND(AV2445&gt;0, AW2445&gt;0),1,0)</f>
        <v/>
      </c>
      <c r="BC2445" t="inlineStr">
        <is>
          <t>D</t>
        </is>
      </c>
      <c r="BD2445" t="inlineStr">
        <is>
          <t>X</t>
        </is>
      </c>
      <c r="BE2445" t="inlineStr">
        <is>
          <t>X</t>
        </is>
      </c>
      <c r="BF2445" t="inlineStr">
        <is>
          <t>X</t>
        </is>
      </c>
      <c r="BJ2445" t="inlineStr">
        <is>
          <t>X</t>
        </is>
      </c>
      <c r="BK2445" t="inlineStr">
        <is>
          <t>D</t>
        </is>
      </c>
      <c r="BL2445" t="inlineStr">
        <is>
          <t>X</t>
        </is>
      </c>
      <c r="BP2445" t="inlineStr">
        <is>
          <t>X</t>
        </is>
      </c>
      <c r="BV2445" t="inlineStr">
        <is>
          <t>X</t>
        </is>
      </c>
      <c r="BY2445" t="inlineStr">
        <is>
          <t>D</t>
        </is>
      </c>
      <c r="CA2445" t="inlineStr">
        <is>
          <t>X</t>
        </is>
      </c>
      <c r="CK2445" t="inlineStr">
        <is>
          <t>X</t>
        </is>
      </c>
      <c r="CN2445" t="inlineStr">
        <is>
          <t>X</t>
        </is>
      </c>
      <c r="CP2445" t="inlineStr">
        <is>
          <t>X</t>
        </is>
      </c>
      <c r="DI2445" t="inlineStr">
        <is>
          <t>X</t>
        </is>
      </c>
      <c r="DN2445" t="inlineStr">
        <is>
          <t>X</t>
        </is>
      </c>
    </row>
    <row r="2446">
      <c r="A2446" t="inlineStr">
        <is>
          <t>OH0027788972</t>
        </is>
      </c>
      <c r="B2446" t="n">
        <v>78</v>
      </c>
      <c r="C2446" t="n">
        <v>491690</v>
      </c>
      <c r="D2446" t="inlineStr">
        <is>
          <t>HALL</t>
        </is>
      </c>
      <c r="E2446" t="inlineStr">
        <is>
          <t>BRIAN</t>
        </is>
      </c>
      <c r="F2446">
        <f>CONCATENATE(D2446," ",LEFT(H2446,4),"T=",AU2446,"D=",AV2446,"R=",AW2446,"M=",AX2446,"L=",AY2446,"B=",AZ2446)</f>
        <v/>
      </c>
      <c r="G2446" t="inlineStr">
        <is>
          <t>K</t>
        </is>
      </c>
      <c r="I2446" t="inlineStr">
        <is>
          <t>1965-04-30</t>
        </is>
      </c>
      <c r="J2446" t="inlineStr">
        <is>
          <t>2024-11-05</t>
        </is>
      </c>
      <c r="K2446" t="inlineStr">
        <is>
          <t>ACTIVE</t>
        </is>
      </c>
      <c r="M2446">
        <f>RIGHT(L2446,LEN(L2446)-FIND(" ",L2446))</f>
        <v/>
      </c>
      <c r="N2446" t="inlineStr">
        <is>
          <t>2415 JACKSON ST SW</t>
        </is>
      </c>
      <c r="P2446" t="inlineStr">
        <is>
          <t>WARREN</t>
        </is>
      </c>
      <c r="Q2446" t="inlineStr">
        <is>
          <t>OH</t>
        </is>
      </c>
      <c r="R2446" t="n">
        <v>44485</v>
      </c>
      <c r="AD2446" t="inlineStr">
        <is>
          <t>TRUMBULL CAREER &amp; TECH CENTER</t>
        </is>
      </c>
      <c r="AE2446" t="inlineStr">
        <is>
          <t>WARREN CITY</t>
        </is>
      </c>
      <c r="AF2446" t="inlineStr">
        <is>
          <t>WARREN CITY SD</t>
        </is>
      </c>
      <c r="AH2446" t="n">
        <v>14</v>
      </c>
      <c r="AI2446" t="n">
        <v>11</v>
      </c>
      <c r="AN2446" t="inlineStr">
        <is>
          <t>WARREN</t>
        </is>
      </c>
      <c r="AO2446" t="inlineStr">
        <is>
          <t>WARREN CITY 6G</t>
        </is>
      </c>
      <c r="AP2446" t="inlineStr">
        <is>
          <t>78-P-AEH</t>
        </is>
      </c>
      <c r="AQ2446" t="n">
        <v>9</v>
      </c>
      <c r="AR2446" t="n">
        <v>64</v>
      </c>
      <c r="AS2446" t="n">
        <v>32</v>
      </c>
      <c r="AV2446" t="inlineStr">
        <is>
          <t>WARREN-WARD 6</t>
        </is>
      </c>
      <c r="AW2446">
        <f>COUNTA($BA$2446:$EE$2446)</f>
        <v/>
      </c>
      <c r="AX2446">
        <f>COUNTIF($BA$2446:$EE$2446,"D")</f>
        <v/>
      </c>
      <c r="AY2446">
        <f>COUNTIF($BA$2446:$EE$2446,"R")</f>
        <v/>
      </c>
      <c r="AZ2446">
        <f>IF(BL2446="D",1,0)+IF(BM2446="D",1,0)+IF(BR2446="D",1,0)+IF(BS2446="D",1,0)+IF(BU2446="D",1,0)+IF(CA2446="D",1,0)+IF(CB2446="D",1,0)+IF(CC2446="D",1,0)+IF(CD2446="D",1,0)+IF(CJ2446="D",1,0)+IF(CK2446="D",1,0)+IF(CO2446="D",1,0)+IF(CP2446="D",1,0)+IF(CQ2446="D",1,0)+IF(CU2446="D",1,0)+IF(CV2446="D",1,0)+IF(DB2446="D",1,0)+IF(DC2446="D",1,0)+IF(DH2446="D",1,0)+IF(DI2446="D",1,0)+IF(DM2446="D",1,0)+IF(DN2446="D",1,0)+IF(DO2446="D",1,0)+IF(DU2446="D",1,0)+IF(DX2446="D",1,0)</f>
        <v/>
      </c>
      <c r="BA2446">
        <f>IF(DH2446&lt;&gt;"",1,0)+IF(DI2446&lt;&gt;"",1,0)+IF(DK2446&lt;&gt;"",1,0)+IF(DM2446&lt;&gt;"",1,0)+IF(DN2446&lt;&gt;"",1,0)+IF(DO2446&lt;&gt;"",1,0)+IF(DQ2446&lt;&gt;"",1,0)+IF(DR2446&lt;&gt;"",1,0)+IF(DT2446&lt;&gt;"",1,0)+IF(DU2446&lt;&gt;"",1,0)+IF(DV2446&lt;&gt;"",1,0)+IF(DW2446&lt;&gt;"",1,0)+IF(DX2446&lt;&gt;"",1,0)+IF(DZ2446&lt;&gt;"",1,0)+IF(EA2446&lt;&gt;"",1,0)+IF(EB2446&lt;&gt;"",1,0)+IF(EE2446&lt;&gt;"",1,0)</f>
        <v/>
      </c>
      <c r="BB2446">
        <f>IF(AND(AV2446&gt;0, AW2446&gt;0),1,0)</f>
        <v/>
      </c>
      <c r="BL2446" t="inlineStr">
        <is>
          <t>X</t>
        </is>
      </c>
      <c r="BP2446" t="inlineStr">
        <is>
          <t>X</t>
        </is>
      </c>
      <c r="BY2446" t="inlineStr">
        <is>
          <t>X</t>
        </is>
      </c>
      <c r="CA2446" t="inlineStr">
        <is>
          <t>X</t>
        </is>
      </c>
      <c r="CK2446" t="inlineStr">
        <is>
          <t>X</t>
        </is>
      </c>
      <c r="CN2446" t="inlineStr">
        <is>
          <t>X</t>
        </is>
      </c>
      <c r="CP2446" t="inlineStr">
        <is>
          <t>X</t>
        </is>
      </c>
      <c r="CW2446" t="inlineStr">
        <is>
          <t>X</t>
        </is>
      </c>
      <c r="DC2446" t="inlineStr">
        <is>
          <t>X</t>
        </is>
      </c>
      <c r="EF2446" t="inlineStr">
        <is>
          <t>X</t>
        </is>
      </c>
    </row>
    <row r="2447">
      <c r="A2447" t="inlineStr">
        <is>
          <t>OH0022441838</t>
        </is>
      </c>
      <c r="B2447" t="n">
        <v>78</v>
      </c>
      <c r="C2447" t="n">
        <v>396708</v>
      </c>
      <c r="D2447" t="inlineStr">
        <is>
          <t>TAYLOR</t>
        </is>
      </c>
      <c r="E2447" t="inlineStr">
        <is>
          <t>TABITHA</t>
        </is>
      </c>
      <c r="F2447">
        <f>CONCATENATE(D2447," ",LEFT(H2447,4),"T=",AU2447,"D=",AV2447,"R=",AW2447,"M=",AX2447,"L=",AY2447,"B=",AZ2447)</f>
        <v/>
      </c>
      <c r="G2447" t="inlineStr">
        <is>
          <t>L</t>
        </is>
      </c>
      <c r="I2447" t="inlineStr">
        <is>
          <t>1992-05-01</t>
        </is>
      </c>
      <c r="J2447" t="inlineStr">
        <is>
          <t>2016-07-19</t>
        </is>
      </c>
      <c r="K2447" t="inlineStr">
        <is>
          <t>CONFIRMATION</t>
        </is>
      </c>
      <c r="M2447">
        <f>RIGHT(L2447,LEN(L2447)-FIND(" ",L2447))</f>
        <v/>
      </c>
      <c r="N2447" t="inlineStr">
        <is>
          <t>2434 OAK ST SW</t>
        </is>
      </c>
      <c r="P2447" t="inlineStr">
        <is>
          <t>WARREN</t>
        </is>
      </c>
      <c r="Q2447" t="inlineStr">
        <is>
          <t>OH</t>
        </is>
      </c>
      <c r="R2447" t="n">
        <v>44485</v>
      </c>
      <c r="AD2447" t="inlineStr">
        <is>
          <t>TRUMBULL CAREER &amp; TECH CENTER</t>
        </is>
      </c>
      <c r="AE2447" t="inlineStr">
        <is>
          <t>WARREN CITY</t>
        </is>
      </c>
      <c r="AF2447" t="inlineStr">
        <is>
          <t>WARREN CITY SD</t>
        </is>
      </c>
      <c r="AH2447" t="n">
        <v>14</v>
      </c>
      <c r="AI2447" t="n">
        <v>11</v>
      </c>
      <c r="AN2447" t="inlineStr">
        <is>
          <t>WARREN</t>
        </is>
      </c>
      <c r="AO2447" t="inlineStr">
        <is>
          <t>WARREN CITY 6G</t>
        </is>
      </c>
      <c r="AP2447" t="inlineStr">
        <is>
          <t>78-P-AEH</t>
        </is>
      </c>
      <c r="AQ2447" t="n">
        <v>9</v>
      </c>
      <c r="AR2447" t="n">
        <v>64</v>
      </c>
      <c r="AS2447" t="n">
        <v>32</v>
      </c>
      <c r="AV2447" t="inlineStr">
        <is>
          <t>WARREN-WARD 6</t>
        </is>
      </c>
      <c r="AW2447">
        <f>COUNTA($BA$2447:$EE$2447)</f>
        <v/>
      </c>
      <c r="AX2447">
        <f>COUNTIF($BA$2447:$EE$2447,"D")</f>
        <v/>
      </c>
      <c r="AY2447">
        <f>COUNTIF($BA$2447:$EE$2447,"R")</f>
        <v/>
      </c>
      <c r="AZ2447">
        <f>IF(BL2447="D",1,0)+IF(BM2447="D",1,0)+IF(BR2447="D",1,0)+IF(BS2447="D",1,0)+IF(BU2447="D",1,0)+IF(CA2447="D",1,0)+IF(CB2447="D",1,0)+IF(CC2447="D",1,0)+IF(CD2447="D",1,0)+IF(CJ2447="D",1,0)+IF(CK2447="D",1,0)+IF(CO2447="D",1,0)+IF(CP2447="D",1,0)+IF(CQ2447="D",1,0)+IF(CU2447="D",1,0)+IF(CV2447="D",1,0)+IF(DB2447="D",1,0)+IF(DC2447="D",1,0)+IF(DH2447="D",1,0)+IF(DI2447="D",1,0)+IF(DM2447="D",1,0)+IF(DN2447="D",1,0)+IF(DO2447="D",1,0)+IF(DU2447="D",1,0)+IF(DX2447="D",1,0)</f>
        <v/>
      </c>
      <c r="BA2447">
        <f>IF(DH2447&lt;&gt;"",1,0)+IF(DI2447&lt;&gt;"",1,0)+IF(DK2447&lt;&gt;"",1,0)+IF(DM2447&lt;&gt;"",1,0)+IF(DN2447&lt;&gt;"",1,0)+IF(DO2447&lt;&gt;"",1,0)+IF(DQ2447&lt;&gt;"",1,0)+IF(DR2447&lt;&gt;"",1,0)+IF(DT2447&lt;&gt;"",1,0)+IF(DU2447&lt;&gt;"",1,0)+IF(DV2447&lt;&gt;"",1,0)+IF(DW2447&lt;&gt;"",1,0)+IF(DX2447&lt;&gt;"",1,0)+IF(DZ2447&lt;&gt;"",1,0)+IF(EA2447&lt;&gt;"",1,0)+IF(EB2447&lt;&gt;"",1,0)+IF(EE2447&lt;&gt;"",1,0)</f>
        <v/>
      </c>
      <c r="BB2447">
        <f>IF(AND(AV2447&gt;0, AW2447&gt;0),1,0)</f>
        <v/>
      </c>
    </row>
    <row r="2448">
      <c r="A2448" t="inlineStr">
        <is>
          <t>OH0027571919</t>
        </is>
      </c>
      <c r="B2448" t="n">
        <v>78</v>
      </c>
      <c r="C2448" t="n">
        <v>488657</v>
      </c>
      <c r="D2448" t="inlineStr">
        <is>
          <t>MONTGOMERY</t>
        </is>
      </c>
      <c r="E2448" t="inlineStr">
        <is>
          <t>MELISSA</t>
        </is>
      </c>
      <c r="F2448">
        <f>CONCATENATE(D2448," ",LEFT(H2448,4),"T=",AU2448,"D=",AV2448,"R=",AW2448,"M=",AX2448,"L=",AY2448,"B=",AZ2448)</f>
        <v/>
      </c>
      <c r="G2448" t="inlineStr">
        <is>
          <t>RAYE</t>
        </is>
      </c>
      <c r="I2448" t="inlineStr">
        <is>
          <t>1969-08-14</t>
        </is>
      </c>
      <c r="J2448" t="inlineStr">
        <is>
          <t>2024-08-30</t>
        </is>
      </c>
      <c r="K2448" t="inlineStr">
        <is>
          <t>ACTIVE</t>
        </is>
      </c>
      <c r="M2448">
        <f>RIGHT(L2448,LEN(L2448)-FIND(" ",L2448))</f>
        <v/>
      </c>
      <c r="N2448" t="inlineStr">
        <is>
          <t>2006 JACKSON ST SW</t>
        </is>
      </c>
      <c r="P2448" t="inlineStr">
        <is>
          <t>WARREN</t>
        </is>
      </c>
      <c r="Q2448" t="inlineStr">
        <is>
          <t>OH</t>
        </is>
      </c>
      <c r="R2448" t="n">
        <v>44485</v>
      </c>
      <c r="AD2448" t="inlineStr">
        <is>
          <t>TRUMBULL CAREER &amp; TECH CENTER</t>
        </is>
      </c>
      <c r="AE2448" t="inlineStr">
        <is>
          <t>WARREN CITY</t>
        </is>
      </c>
      <c r="AF2448" t="inlineStr">
        <is>
          <t>WARREN CITY SD</t>
        </is>
      </c>
      <c r="AH2448" t="n">
        <v>14</v>
      </c>
      <c r="AI2448" t="n">
        <v>11</v>
      </c>
      <c r="AN2448" t="inlineStr">
        <is>
          <t>WARREN</t>
        </is>
      </c>
      <c r="AO2448" t="inlineStr">
        <is>
          <t>WARREN CITY 6G</t>
        </is>
      </c>
      <c r="AP2448" t="inlineStr">
        <is>
          <t>78-P-AEH</t>
        </is>
      </c>
      <c r="AQ2448" t="n">
        <v>9</v>
      </c>
      <c r="AR2448" t="n">
        <v>64</v>
      </c>
      <c r="AS2448" t="n">
        <v>32</v>
      </c>
      <c r="AV2448" t="inlineStr">
        <is>
          <t>WARREN-WARD 6</t>
        </is>
      </c>
      <c r="AW2448">
        <f>COUNTA($BA$2448:$EE$2448)</f>
        <v/>
      </c>
      <c r="AX2448">
        <f>COUNTIF($BA$2448:$EE$2448,"D")</f>
        <v/>
      </c>
      <c r="AY2448">
        <f>COUNTIF($BA$2448:$EE$2448,"R")</f>
        <v/>
      </c>
      <c r="AZ2448">
        <f>IF(BL2448="D",1,0)+IF(BM2448="D",1,0)+IF(BR2448="D",1,0)+IF(BS2448="D",1,0)+IF(BU2448="D",1,0)+IF(CA2448="D",1,0)+IF(CB2448="D",1,0)+IF(CC2448="D",1,0)+IF(CD2448="D",1,0)+IF(CJ2448="D",1,0)+IF(CK2448="D",1,0)+IF(CO2448="D",1,0)+IF(CP2448="D",1,0)+IF(CQ2448="D",1,0)+IF(CU2448="D",1,0)+IF(CV2448="D",1,0)+IF(DB2448="D",1,0)+IF(DC2448="D",1,0)+IF(DH2448="D",1,0)+IF(DI2448="D",1,0)+IF(DM2448="D",1,0)+IF(DN2448="D",1,0)+IF(DO2448="D",1,0)+IF(DU2448="D",1,0)+IF(DX2448="D",1,0)</f>
        <v/>
      </c>
      <c r="BA2448">
        <f>IF(DH2448&lt;&gt;"",1,0)+IF(DI2448&lt;&gt;"",1,0)+IF(DK2448&lt;&gt;"",1,0)+IF(DM2448&lt;&gt;"",1,0)+IF(DN2448&lt;&gt;"",1,0)+IF(DO2448&lt;&gt;"",1,0)+IF(DQ2448&lt;&gt;"",1,0)+IF(DR2448&lt;&gt;"",1,0)+IF(DT2448&lt;&gt;"",1,0)+IF(DU2448&lt;&gt;"",1,0)+IF(DV2448&lt;&gt;"",1,0)+IF(DW2448&lt;&gt;"",1,0)+IF(DX2448&lt;&gt;"",1,0)+IF(DZ2448&lt;&gt;"",1,0)+IF(EA2448&lt;&gt;"",1,0)+IF(EB2448&lt;&gt;"",1,0)+IF(EE2448&lt;&gt;"",1,0)</f>
        <v/>
      </c>
      <c r="BB2448">
        <f>IF(AND(AV2448&gt;0, AW2448&gt;0),1,0)</f>
        <v/>
      </c>
      <c r="EF2448" t="inlineStr">
        <is>
          <t>X</t>
        </is>
      </c>
    </row>
    <row r="2449">
      <c r="A2449" t="inlineStr">
        <is>
          <t>OH0027647795</t>
        </is>
      </c>
      <c r="B2449" t="n">
        <v>78</v>
      </c>
      <c r="C2449" t="n">
        <v>489878</v>
      </c>
      <c r="D2449" t="inlineStr">
        <is>
          <t>KOZIOL</t>
        </is>
      </c>
      <c r="E2449" t="inlineStr">
        <is>
          <t>SHAWN</t>
        </is>
      </c>
      <c r="F2449">
        <f>CONCATENATE(D2449," ",LEFT(H2449,4),"T=",AU2449,"D=",AV2449,"R=",AW2449,"M=",AX2449,"L=",AY2449,"B=",AZ2449)</f>
        <v/>
      </c>
      <c r="G2449" t="inlineStr">
        <is>
          <t>A</t>
        </is>
      </c>
      <c r="I2449" t="inlineStr">
        <is>
          <t>1982-08-01</t>
        </is>
      </c>
      <c r="J2449" t="inlineStr">
        <is>
          <t>2024-09-24</t>
        </is>
      </c>
      <c r="K2449" t="inlineStr">
        <is>
          <t>ACTIVE</t>
        </is>
      </c>
      <c r="M2449">
        <f>RIGHT(L2449,LEN(L2449)-FIND(" ",L2449))</f>
        <v/>
      </c>
      <c r="N2449" t="inlineStr">
        <is>
          <t>2545 JACKSON ST SW</t>
        </is>
      </c>
      <c r="P2449" t="inlineStr">
        <is>
          <t>WARREN</t>
        </is>
      </c>
      <c r="Q2449" t="inlineStr">
        <is>
          <t>OH</t>
        </is>
      </c>
      <c r="R2449" t="n">
        <v>44485</v>
      </c>
      <c r="AD2449" t="inlineStr">
        <is>
          <t>TRUMBULL CAREER &amp; TECH CENTER</t>
        </is>
      </c>
      <c r="AE2449" t="inlineStr">
        <is>
          <t>WARREN CITY</t>
        </is>
      </c>
      <c r="AF2449" t="inlineStr">
        <is>
          <t>WARREN CITY SD</t>
        </is>
      </c>
      <c r="AH2449" t="n">
        <v>14</v>
      </c>
      <c r="AI2449" t="n">
        <v>11</v>
      </c>
      <c r="AN2449" t="inlineStr">
        <is>
          <t>WARREN</t>
        </is>
      </c>
      <c r="AO2449" t="inlineStr">
        <is>
          <t>WARREN CITY 6G</t>
        </is>
      </c>
      <c r="AP2449" t="inlineStr">
        <is>
          <t>78-P-AEH</t>
        </is>
      </c>
      <c r="AQ2449" t="n">
        <v>9</v>
      </c>
      <c r="AR2449" t="n">
        <v>64</v>
      </c>
      <c r="AS2449" t="n">
        <v>32</v>
      </c>
      <c r="AV2449" t="inlineStr">
        <is>
          <t>WARREN-WARD 6</t>
        </is>
      </c>
      <c r="AW2449">
        <f>COUNTA($BA$2449:$EE$2449)</f>
        <v/>
      </c>
      <c r="AX2449">
        <f>COUNTIF($BA$2449:$EE$2449,"D")</f>
        <v/>
      </c>
      <c r="AY2449">
        <f>COUNTIF($BA$2449:$EE$2449,"R")</f>
        <v/>
      </c>
      <c r="AZ2449">
        <f>IF(BL2449="D",1,0)+IF(BM2449="D",1,0)+IF(BR2449="D",1,0)+IF(BS2449="D",1,0)+IF(BU2449="D",1,0)+IF(CA2449="D",1,0)+IF(CB2449="D",1,0)+IF(CC2449="D",1,0)+IF(CD2449="D",1,0)+IF(CJ2449="D",1,0)+IF(CK2449="D",1,0)+IF(CO2449="D",1,0)+IF(CP2449="D",1,0)+IF(CQ2449="D",1,0)+IF(CU2449="D",1,0)+IF(CV2449="D",1,0)+IF(DB2449="D",1,0)+IF(DC2449="D",1,0)+IF(DH2449="D",1,0)+IF(DI2449="D",1,0)+IF(DM2449="D",1,0)+IF(DN2449="D",1,0)+IF(DO2449="D",1,0)+IF(DU2449="D",1,0)+IF(DX2449="D",1,0)</f>
        <v/>
      </c>
      <c r="BA2449">
        <f>IF(DH2449&lt;&gt;"",1,0)+IF(DI2449&lt;&gt;"",1,0)+IF(DK2449&lt;&gt;"",1,0)+IF(DM2449&lt;&gt;"",1,0)+IF(DN2449&lt;&gt;"",1,0)+IF(DO2449&lt;&gt;"",1,0)+IF(DQ2449&lt;&gt;"",1,0)+IF(DR2449&lt;&gt;"",1,0)+IF(DT2449&lt;&gt;"",1,0)+IF(DU2449&lt;&gt;"",1,0)+IF(DV2449&lt;&gt;"",1,0)+IF(DW2449&lt;&gt;"",1,0)+IF(DX2449&lt;&gt;"",1,0)+IF(DZ2449&lt;&gt;"",1,0)+IF(EA2449&lt;&gt;"",1,0)+IF(EB2449&lt;&gt;"",1,0)+IF(EE2449&lt;&gt;"",1,0)</f>
        <v/>
      </c>
      <c r="BB2449">
        <f>IF(AND(AV2449&gt;0, AW2449&gt;0),1,0)</f>
        <v/>
      </c>
    </row>
    <row r="2450">
      <c r="A2450" t="inlineStr">
        <is>
          <t>OH0022014859</t>
        </is>
      </c>
      <c r="B2450" t="n">
        <v>78</v>
      </c>
      <c r="C2450" t="n">
        <v>390161</v>
      </c>
      <c r="D2450" t="inlineStr">
        <is>
          <t>GRAY</t>
        </is>
      </c>
      <c r="E2450" t="inlineStr">
        <is>
          <t>TERESA</t>
        </is>
      </c>
      <c r="F2450">
        <f>CONCATENATE(D2450," ",LEFT(H2450,4),"T=",AU2450,"D=",AV2450,"R=",AW2450,"M=",AX2450,"L=",AY2450,"B=",AZ2450)</f>
        <v/>
      </c>
      <c r="G2450" t="inlineStr">
        <is>
          <t>ELINA</t>
        </is>
      </c>
      <c r="I2450" t="inlineStr">
        <is>
          <t>1965-08-23</t>
        </is>
      </c>
      <c r="J2450" t="inlineStr">
        <is>
          <t>2016-04-04</t>
        </is>
      </c>
      <c r="K2450" t="inlineStr">
        <is>
          <t>CONFIRMATION</t>
        </is>
      </c>
      <c r="M2450">
        <f>RIGHT(L2450,LEN(L2450)-FIND(" ",L2450))</f>
        <v/>
      </c>
      <c r="N2450" t="inlineStr">
        <is>
          <t>2431 CRANWOOD DR SW</t>
        </is>
      </c>
      <c r="P2450" t="inlineStr">
        <is>
          <t>WARREN</t>
        </is>
      </c>
      <c r="Q2450" t="inlineStr">
        <is>
          <t>OH</t>
        </is>
      </c>
      <c r="R2450" t="n">
        <v>44485</v>
      </c>
      <c r="AD2450" t="inlineStr">
        <is>
          <t>TRUMBULL CAREER &amp; TECH CENTER</t>
        </is>
      </c>
      <c r="AE2450" t="inlineStr">
        <is>
          <t>WARREN CITY</t>
        </is>
      </c>
      <c r="AF2450" t="inlineStr">
        <is>
          <t>WARREN CITY SD</t>
        </is>
      </c>
      <c r="AH2450" t="n">
        <v>14</v>
      </c>
      <c r="AI2450" t="n">
        <v>11</v>
      </c>
      <c r="AN2450" t="inlineStr">
        <is>
          <t>WARREN</t>
        </is>
      </c>
      <c r="AO2450" t="inlineStr">
        <is>
          <t>WARREN CITY 6G</t>
        </is>
      </c>
      <c r="AP2450" t="inlineStr">
        <is>
          <t>78-P-AEH</t>
        </is>
      </c>
      <c r="AQ2450" t="n">
        <v>9</v>
      </c>
      <c r="AR2450" t="n">
        <v>64</v>
      </c>
      <c r="AS2450" t="n">
        <v>32</v>
      </c>
      <c r="AV2450" t="inlineStr">
        <is>
          <t>WARREN-WARD 6</t>
        </is>
      </c>
      <c r="AW2450">
        <f>COUNTA($BA$2450:$EE$2450)</f>
        <v/>
      </c>
      <c r="AX2450">
        <f>COUNTIF($BA$2450:$EE$2450,"D")</f>
        <v/>
      </c>
      <c r="AY2450">
        <f>COUNTIF($BA$2450:$EE$2450,"R")</f>
        <v/>
      </c>
      <c r="AZ2450">
        <f>IF(BL2450="D",1,0)+IF(BM2450="D",1,0)+IF(BR2450="D",1,0)+IF(BS2450="D",1,0)+IF(BU2450="D",1,0)+IF(CA2450="D",1,0)+IF(CB2450="D",1,0)+IF(CC2450="D",1,0)+IF(CD2450="D",1,0)+IF(CJ2450="D",1,0)+IF(CK2450="D",1,0)+IF(CO2450="D",1,0)+IF(CP2450="D",1,0)+IF(CQ2450="D",1,0)+IF(CU2450="D",1,0)+IF(CV2450="D",1,0)+IF(DB2450="D",1,0)+IF(DC2450="D",1,0)+IF(DH2450="D",1,0)+IF(DI2450="D",1,0)+IF(DM2450="D",1,0)+IF(DN2450="D",1,0)+IF(DO2450="D",1,0)+IF(DU2450="D",1,0)+IF(DX2450="D",1,0)</f>
        <v/>
      </c>
      <c r="BA2450">
        <f>IF(DH2450&lt;&gt;"",1,0)+IF(DI2450&lt;&gt;"",1,0)+IF(DK2450&lt;&gt;"",1,0)+IF(DM2450&lt;&gt;"",1,0)+IF(DN2450&lt;&gt;"",1,0)+IF(DO2450&lt;&gt;"",1,0)+IF(DQ2450&lt;&gt;"",1,0)+IF(DR2450&lt;&gt;"",1,0)+IF(DT2450&lt;&gt;"",1,0)+IF(DU2450&lt;&gt;"",1,0)+IF(DV2450&lt;&gt;"",1,0)+IF(DW2450&lt;&gt;"",1,0)+IF(DX2450&lt;&gt;"",1,0)+IF(DZ2450&lt;&gt;"",1,0)+IF(EA2450&lt;&gt;"",1,0)+IF(EB2450&lt;&gt;"",1,0)+IF(EE2450&lt;&gt;"",1,0)</f>
        <v/>
      </c>
      <c r="BB2450">
        <f>IF(AND(AV2450&gt;0, AW2450&gt;0),1,0)</f>
        <v/>
      </c>
      <c r="CP2450" t="inlineStr">
        <is>
          <t>X</t>
        </is>
      </c>
      <c r="CZ2450" t="inlineStr">
        <is>
          <t>D</t>
        </is>
      </c>
    </row>
    <row r="2451">
      <c r="A2451" t="inlineStr">
        <is>
          <t>OH0026297531</t>
        </is>
      </c>
      <c r="B2451" t="n">
        <v>78</v>
      </c>
      <c r="C2451" t="n">
        <v>459838</v>
      </c>
      <c r="D2451" t="inlineStr">
        <is>
          <t>DAVIES</t>
        </is>
      </c>
      <c r="E2451" t="inlineStr">
        <is>
          <t>MICHAEL</t>
        </is>
      </c>
      <c r="F2451">
        <f>CONCATENATE(D2451," ",LEFT(H2451,4),"T=",AU2451,"D=",AV2451,"R=",AW2451,"M=",AX2451,"L=",AY2451,"B=",AZ2451)</f>
        <v/>
      </c>
      <c r="G2451" t="inlineStr">
        <is>
          <t>ALLEN</t>
        </is>
      </c>
      <c r="I2451" t="inlineStr">
        <is>
          <t>2001-12-29</t>
        </is>
      </c>
      <c r="J2451" t="inlineStr">
        <is>
          <t>2021-09-15</t>
        </is>
      </c>
      <c r="K2451" t="inlineStr">
        <is>
          <t>CONFIRMATION</t>
        </is>
      </c>
      <c r="M2451">
        <f>RIGHT(L2451,LEN(L2451)-FIND(" ",L2451))</f>
        <v/>
      </c>
      <c r="N2451" t="inlineStr">
        <is>
          <t>1835 UNION ST SW</t>
        </is>
      </c>
      <c r="P2451" t="inlineStr">
        <is>
          <t>WARREN</t>
        </is>
      </c>
      <c r="Q2451" t="inlineStr">
        <is>
          <t>OH</t>
        </is>
      </c>
      <c r="R2451" t="n">
        <v>44485</v>
      </c>
      <c r="AD2451" t="inlineStr">
        <is>
          <t>TRUMBULL CAREER &amp; TECH CENTER</t>
        </is>
      </c>
      <c r="AE2451" t="inlineStr">
        <is>
          <t>WARREN CITY</t>
        </is>
      </c>
      <c r="AF2451" t="inlineStr">
        <is>
          <t>WARREN CITY SD</t>
        </is>
      </c>
      <c r="AH2451" t="n">
        <v>14</v>
      </c>
      <c r="AI2451" t="n">
        <v>11</v>
      </c>
      <c r="AN2451" t="inlineStr">
        <is>
          <t>WARREN</t>
        </is>
      </c>
      <c r="AO2451" t="inlineStr">
        <is>
          <t>WARREN CITY 6G</t>
        </is>
      </c>
      <c r="AP2451" t="inlineStr">
        <is>
          <t>78-P-AEH</t>
        </is>
      </c>
      <c r="AQ2451" t="n">
        <v>9</v>
      </c>
      <c r="AR2451" t="n">
        <v>64</v>
      </c>
      <c r="AS2451" t="n">
        <v>32</v>
      </c>
      <c r="AV2451" t="inlineStr">
        <is>
          <t>WARREN-WARD 6</t>
        </is>
      </c>
      <c r="AW2451">
        <f>COUNTA($BA$2451:$EE$2451)</f>
        <v/>
      </c>
      <c r="AX2451">
        <f>COUNTIF($BA$2451:$EE$2451,"D")</f>
        <v/>
      </c>
      <c r="AY2451">
        <f>COUNTIF($BA$2451:$EE$2451,"R")</f>
        <v/>
      </c>
      <c r="AZ2451">
        <f>IF(BL2451="D",1,0)+IF(BM2451="D",1,0)+IF(BR2451="D",1,0)+IF(BS2451="D",1,0)+IF(BU2451="D",1,0)+IF(CA2451="D",1,0)+IF(CB2451="D",1,0)+IF(CC2451="D",1,0)+IF(CD2451="D",1,0)+IF(CJ2451="D",1,0)+IF(CK2451="D",1,0)+IF(CO2451="D",1,0)+IF(CP2451="D",1,0)+IF(CQ2451="D",1,0)+IF(CU2451="D",1,0)+IF(CV2451="D",1,0)+IF(DB2451="D",1,0)+IF(DC2451="D",1,0)+IF(DH2451="D",1,0)+IF(DI2451="D",1,0)+IF(DM2451="D",1,0)+IF(DN2451="D",1,0)+IF(DO2451="D",1,0)+IF(DU2451="D",1,0)+IF(DX2451="D",1,0)</f>
        <v/>
      </c>
      <c r="BA2451">
        <f>IF(DH2451&lt;&gt;"",1,0)+IF(DI2451&lt;&gt;"",1,0)+IF(DK2451&lt;&gt;"",1,0)+IF(DM2451&lt;&gt;"",1,0)+IF(DN2451&lt;&gt;"",1,0)+IF(DO2451&lt;&gt;"",1,0)+IF(DQ2451&lt;&gt;"",1,0)+IF(DR2451&lt;&gt;"",1,0)+IF(DT2451&lt;&gt;"",1,0)+IF(DU2451&lt;&gt;"",1,0)+IF(DV2451&lt;&gt;"",1,0)+IF(DW2451&lt;&gt;"",1,0)+IF(DX2451&lt;&gt;"",1,0)+IF(DZ2451&lt;&gt;"",1,0)+IF(EA2451&lt;&gt;"",1,0)+IF(EB2451&lt;&gt;"",1,0)+IF(EE2451&lt;&gt;"",1,0)</f>
        <v/>
      </c>
      <c r="BB2451">
        <f>IF(AND(AV2451&gt;0, AW2451&gt;0),1,0)</f>
        <v/>
      </c>
    </row>
    <row r="2452">
      <c r="A2452" t="inlineStr">
        <is>
          <t>OH0015775442</t>
        </is>
      </c>
      <c r="B2452" t="n">
        <v>78</v>
      </c>
      <c r="C2452" t="n">
        <v>280546</v>
      </c>
      <c r="D2452" t="inlineStr">
        <is>
          <t>DOTSON</t>
        </is>
      </c>
      <c r="E2452" t="inlineStr">
        <is>
          <t>LEA</t>
        </is>
      </c>
      <c r="F2452">
        <f>CONCATENATE(D2452," ",LEFT(H2452,4),"T=",AU2452,"D=",AV2452,"R=",AW2452,"M=",AX2452,"L=",AY2452,"B=",AZ2452)</f>
        <v/>
      </c>
      <c r="G2452" t="inlineStr">
        <is>
          <t>K</t>
        </is>
      </c>
      <c r="I2452" t="inlineStr">
        <is>
          <t>1978-12-30</t>
        </is>
      </c>
      <c r="J2452" t="inlineStr">
        <is>
          <t>2015-09-18</t>
        </is>
      </c>
      <c r="K2452" t="inlineStr">
        <is>
          <t>ACTIVE</t>
        </is>
      </c>
      <c r="L2452" t="inlineStr">
        <is>
          <t>D</t>
        </is>
      </c>
      <c r="M2452">
        <f>RIGHT(L2452,LEN(L2452)-FIND(" ",L2452))</f>
        <v/>
      </c>
      <c r="N2452" t="inlineStr">
        <is>
          <t>1720 JACKSON ST SW</t>
        </is>
      </c>
      <c r="P2452" t="inlineStr">
        <is>
          <t>WARREN</t>
        </is>
      </c>
      <c r="Q2452" t="inlineStr">
        <is>
          <t>OH</t>
        </is>
      </c>
      <c r="R2452" t="n">
        <v>44485</v>
      </c>
      <c r="AD2452" t="inlineStr">
        <is>
          <t>TRUMBULL CAREER &amp; TECH CENTER</t>
        </is>
      </c>
      <c r="AE2452" t="inlineStr">
        <is>
          <t>WARREN CITY</t>
        </is>
      </c>
      <c r="AF2452" t="inlineStr">
        <is>
          <t>WARREN CITY SD</t>
        </is>
      </c>
      <c r="AH2452" t="n">
        <v>14</v>
      </c>
      <c r="AI2452" t="n">
        <v>11</v>
      </c>
      <c r="AN2452" t="inlineStr">
        <is>
          <t>WARREN</t>
        </is>
      </c>
      <c r="AO2452" t="inlineStr">
        <is>
          <t>WARREN CITY 6G</t>
        </is>
      </c>
      <c r="AP2452" t="inlineStr">
        <is>
          <t>78-P-AEH</t>
        </is>
      </c>
      <c r="AQ2452" t="n">
        <v>9</v>
      </c>
      <c r="AR2452" t="n">
        <v>64</v>
      </c>
      <c r="AS2452" t="n">
        <v>32</v>
      </c>
      <c r="AV2452" t="inlineStr">
        <is>
          <t>WARREN-WARD 6</t>
        </is>
      </c>
      <c r="AW2452">
        <f>COUNTA($BA$2452:$EE$2452)</f>
        <v/>
      </c>
      <c r="AX2452">
        <f>COUNTIF($BA$2452:$EE$2452,"D")</f>
        <v/>
      </c>
      <c r="AY2452">
        <f>COUNTIF($BA$2452:$EE$2452,"R")</f>
        <v/>
      </c>
      <c r="AZ2452">
        <f>IF(BL2452="D",1,0)+IF(BM2452="D",1,0)+IF(BR2452="D",1,0)+IF(BS2452="D",1,0)+IF(BU2452="D",1,0)+IF(CA2452="D",1,0)+IF(CB2452="D",1,0)+IF(CC2452="D",1,0)+IF(CD2452="D",1,0)+IF(CJ2452="D",1,0)+IF(CK2452="D",1,0)+IF(CO2452="D",1,0)+IF(CP2452="D",1,0)+IF(CQ2452="D",1,0)+IF(CU2452="D",1,0)+IF(CV2452="D",1,0)+IF(DB2452="D",1,0)+IF(DC2452="D",1,0)+IF(DH2452="D",1,0)+IF(DI2452="D",1,0)+IF(DM2452="D",1,0)+IF(DN2452="D",1,0)+IF(DO2452="D",1,0)+IF(DU2452="D",1,0)+IF(DX2452="D",1,0)</f>
        <v/>
      </c>
      <c r="BA2452">
        <f>IF(DH2452&lt;&gt;"",1,0)+IF(DI2452&lt;&gt;"",1,0)+IF(DK2452&lt;&gt;"",1,0)+IF(DM2452&lt;&gt;"",1,0)+IF(DN2452&lt;&gt;"",1,0)+IF(DO2452&lt;&gt;"",1,0)+IF(DQ2452&lt;&gt;"",1,0)+IF(DR2452&lt;&gt;"",1,0)+IF(DT2452&lt;&gt;"",1,0)+IF(DU2452&lt;&gt;"",1,0)+IF(DV2452&lt;&gt;"",1,0)+IF(DW2452&lt;&gt;"",1,0)+IF(DX2452&lt;&gt;"",1,0)+IF(DZ2452&lt;&gt;"",1,0)+IF(EA2452&lt;&gt;"",1,0)+IF(EB2452&lt;&gt;"",1,0)+IF(EE2452&lt;&gt;"",1,0)</f>
        <v/>
      </c>
      <c r="BB2452">
        <f>IF(AND(AV2452&gt;0, AW2452&gt;0),1,0)</f>
        <v/>
      </c>
      <c r="BC2452" t="inlineStr">
        <is>
          <t>X</t>
        </is>
      </c>
      <c r="BD2452" t="inlineStr">
        <is>
          <t>X</t>
        </is>
      </c>
      <c r="BF2452" t="inlineStr">
        <is>
          <t>X</t>
        </is>
      </c>
      <c r="BG2452" t="inlineStr">
        <is>
          <t>X</t>
        </is>
      </c>
      <c r="BH2452" t="inlineStr">
        <is>
          <t>X</t>
        </is>
      </c>
      <c r="BI2452" t="inlineStr">
        <is>
          <t>X</t>
        </is>
      </c>
      <c r="BJ2452" t="inlineStr">
        <is>
          <t>X</t>
        </is>
      </c>
      <c r="BL2452" t="inlineStr">
        <is>
          <t>X</t>
        </is>
      </c>
      <c r="BP2452" t="inlineStr">
        <is>
          <t>X</t>
        </is>
      </c>
      <c r="BS2452" t="inlineStr">
        <is>
          <t>X</t>
        </is>
      </c>
      <c r="BY2452" t="inlineStr">
        <is>
          <t>D</t>
        </is>
      </c>
      <c r="CA2452" t="inlineStr">
        <is>
          <t>X</t>
        </is>
      </c>
      <c r="CC2452" t="inlineStr">
        <is>
          <t>D</t>
        </is>
      </c>
      <c r="CK2452" t="inlineStr">
        <is>
          <t>X</t>
        </is>
      </c>
      <c r="CP2452" t="inlineStr">
        <is>
          <t>X</t>
        </is>
      </c>
      <c r="CT2452" t="inlineStr">
        <is>
          <t>X</t>
        </is>
      </c>
      <c r="CW2452" t="inlineStr">
        <is>
          <t>D</t>
        </is>
      </c>
      <c r="CY2452" t="inlineStr">
        <is>
          <t>X</t>
        </is>
      </c>
      <c r="CZ2452" t="inlineStr">
        <is>
          <t>D</t>
        </is>
      </c>
      <c r="DC2452" t="inlineStr">
        <is>
          <t>X</t>
        </is>
      </c>
      <c r="DD2452" t="inlineStr">
        <is>
          <t>D</t>
        </is>
      </c>
      <c r="DI2452" t="inlineStr">
        <is>
          <t>X</t>
        </is>
      </c>
      <c r="DL2452" t="inlineStr">
        <is>
          <t>X</t>
        </is>
      </c>
      <c r="DN2452" t="inlineStr">
        <is>
          <t>X</t>
        </is>
      </c>
      <c r="DS2452" t="inlineStr">
        <is>
          <t>D</t>
        </is>
      </c>
      <c r="DT2452" t="inlineStr">
        <is>
          <t>D</t>
        </is>
      </c>
      <c r="DU2452" t="inlineStr">
        <is>
          <t>X</t>
        </is>
      </c>
      <c r="DX2452" t="inlineStr">
        <is>
          <t>X</t>
        </is>
      </c>
      <c r="EA2452" t="inlineStr">
        <is>
          <t>X</t>
        </is>
      </c>
      <c r="ED2452" t="inlineStr">
        <is>
          <t>D</t>
        </is>
      </c>
      <c r="EF2452" t="inlineStr">
        <is>
          <t>X</t>
        </is>
      </c>
    </row>
    <row r="2453">
      <c r="A2453" t="inlineStr">
        <is>
          <t>OH0015758991</t>
        </is>
      </c>
      <c r="B2453" t="n">
        <v>78</v>
      </c>
      <c r="C2453" t="n">
        <v>286896</v>
      </c>
      <c r="D2453" t="inlineStr">
        <is>
          <t>WITHERSPOON</t>
        </is>
      </c>
      <c r="E2453" t="inlineStr">
        <is>
          <t>ISELL</t>
        </is>
      </c>
      <c r="F2453">
        <f>CONCATENATE(D2453," ",LEFT(H2453,4),"T=",AU2453,"D=",AV2453,"R=",AW2453,"M=",AX2453,"L=",AY2453,"B=",AZ2453)</f>
        <v/>
      </c>
      <c r="G2453" t="inlineStr">
        <is>
          <t>L</t>
        </is>
      </c>
      <c r="I2453" t="inlineStr">
        <is>
          <t>1968-02-18</t>
        </is>
      </c>
      <c r="J2453" t="inlineStr">
        <is>
          <t>2020-11-23</t>
        </is>
      </c>
      <c r="K2453" t="inlineStr">
        <is>
          <t>ACTIVE</t>
        </is>
      </c>
      <c r="L2453" t="inlineStr">
        <is>
          <t>D</t>
        </is>
      </c>
      <c r="M2453">
        <f>RIGHT(L2453,LEN(L2453)-FIND(" ",L2453))</f>
        <v/>
      </c>
      <c r="N2453" t="inlineStr">
        <is>
          <t>830 YORK AVE SW</t>
        </is>
      </c>
      <c r="P2453" t="inlineStr">
        <is>
          <t>WARREN</t>
        </is>
      </c>
      <c r="Q2453" t="inlineStr">
        <is>
          <t>OH</t>
        </is>
      </c>
      <c r="R2453" t="n">
        <v>44485</v>
      </c>
      <c r="AD2453" t="inlineStr">
        <is>
          <t>TRUMBULL CAREER &amp; TECH CENTER</t>
        </is>
      </c>
      <c r="AE2453" t="inlineStr">
        <is>
          <t>WARREN CITY</t>
        </is>
      </c>
      <c r="AF2453" t="inlineStr">
        <is>
          <t>WARREN CITY SD</t>
        </is>
      </c>
      <c r="AH2453" t="n">
        <v>14</v>
      </c>
      <c r="AI2453" t="n">
        <v>11</v>
      </c>
      <c r="AN2453" t="inlineStr">
        <is>
          <t>WARREN</t>
        </is>
      </c>
      <c r="AO2453" t="inlineStr">
        <is>
          <t>WARREN CITY 6G</t>
        </is>
      </c>
      <c r="AP2453" t="inlineStr">
        <is>
          <t>78-P-AEH</t>
        </is>
      </c>
      <c r="AQ2453" t="n">
        <v>9</v>
      </c>
      <c r="AR2453" t="n">
        <v>64</v>
      </c>
      <c r="AS2453" t="n">
        <v>32</v>
      </c>
      <c r="AV2453" t="inlineStr">
        <is>
          <t>WARREN-WARD 6</t>
        </is>
      </c>
      <c r="AW2453">
        <f>COUNTA($BA$2453:$EE$2453)</f>
        <v/>
      </c>
      <c r="AX2453">
        <f>COUNTIF($BA$2453:$EE$2453,"D")</f>
        <v/>
      </c>
      <c r="AY2453">
        <f>COUNTIF($BA$2453:$EE$2453,"R")</f>
        <v/>
      </c>
      <c r="AZ2453">
        <f>IF(BL2453="D",1,0)+IF(BM2453="D",1,0)+IF(BR2453="D",1,0)+IF(BS2453="D",1,0)+IF(BU2453="D",1,0)+IF(CA2453="D",1,0)+IF(CB2453="D",1,0)+IF(CC2453="D",1,0)+IF(CD2453="D",1,0)+IF(CJ2453="D",1,0)+IF(CK2453="D",1,0)+IF(CO2453="D",1,0)+IF(CP2453="D",1,0)+IF(CQ2453="D",1,0)+IF(CU2453="D",1,0)+IF(CV2453="D",1,0)+IF(DB2453="D",1,0)+IF(DC2453="D",1,0)+IF(DH2453="D",1,0)+IF(DI2453="D",1,0)+IF(DM2453="D",1,0)+IF(DN2453="D",1,0)+IF(DO2453="D",1,0)+IF(DU2453="D",1,0)+IF(DX2453="D",1,0)</f>
        <v/>
      </c>
      <c r="BA2453">
        <f>IF(DH2453&lt;&gt;"",1,0)+IF(DI2453&lt;&gt;"",1,0)+IF(DK2453&lt;&gt;"",1,0)+IF(DM2453&lt;&gt;"",1,0)+IF(DN2453&lt;&gt;"",1,0)+IF(DO2453&lt;&gt;"",1,0)+IF(DQ2453&lt;&gt;"",1,0)+IF(DR2453&lt;&gt;"",1,0)+IF(DT2453&lt;&gt;"",1,0)+IF(DU2453&lt;&gt;"",1,0)+IF(DV2453&lt;&gt;"",1,0)+IF(DW2453&lt;&gt;"",1,0)+IF(DX2453&lt;&gt;"",1,0)+IF(DZ2453&lt;&gt;"",1,0)+IF(EA2453&lt;&gt;"",1,0)+IF(EB2453&lt;&gt;"",1,0)+IF(EE2453&lt;&gt;"",1,0)</f>
        <v/>
      </c>
      <c r="BB2453">
        <f>IF(AND(AV2453&gt;0, AW2453&gt;0),1,0)</f>
        <v/>
      </c>
      <c r="BD2453" t="inlineStr">
        <is>
          <t>X</t>
        </is>
      </c>
      <c r="BH2453" t="inlineStr">
        <is>
          <t>X</t>
        </is>
      </c>
      <c r="BL2453" t="inlineStr">
        <is>
          <t>X</t>
        </is>
      </c>
      <c r="BY2453" t="inlineStr">
        <is>
          <t>D</t>
        </is>
      </c>
      <c r="CA2453" t="inlineStr">
        <is>
          <t>X</t>
        </is>
      </c>
      <c r="CK2453" t="inlineStr">
        <is>
          <t>X</t>
        </is>
      </c>
      <c r="CN2453" t="inlineStr">
        <is>
          <t>X</t>
        </is>
      </c>
      <c r="CP2453" t="inlineStr">
        <is>
          <t>X</t>
        </is>
      </c>
      <c r="DC2453" t="inlineStr">
        <is>
          <t>X</t>
        </is>
      </c>
      <c r="DI2453" t="inlineStr">
        <is>
          <t>X</t>
        </is>
      </c>
      <c r="DN2453" t="inlineStr">
        <is>
          <t>X</t>
        </is>
      </c>
      <c r="DU2453" t="inlineStr">
        <is>
          <t>X</t>
        </is>
      </c>
      <c r="DW2453" t="inlineStr">
        <is>
          <t>D</t>
        </is>
      </c>
      <c r="DX2453" t="inlineStr">
        <is>
          <t>X</t>
        </is>
      </c>
      <c r="EA2453" t="inlineStr">
        <is>
          <t>X</t>
        </is>
      </c>
      <c r="EF2453" t="inlineStr">
        <is>
          <t>X</t>
        </is>
      </c>
    </row>
    <row r="2454">
      <c r="A2454" t="inlineStr">
        <is>
          <t>OH0025955759</t>
        </is>
      </c>
      <c r="B2454" t="n">
        <v>78</v>
      </c>
      <c r="C2454" t="n">
        <v>453417</v>
      </c>
      <c r="D2454" t="inlineStr">
        <is>
          <t>CALL</t>
        </is>
      </c>
      <c r="E2454" t="inlineStr">
        <is>
          <t>WILLIAM</t>
        </is>
      </c>
      <c r="F2454">
        <f>CONCATENATE(D2454," ",LEFT(H2454,4),"T=",AU2454,"D=",AV2454,"R=",AW2454,"M=",AX2454,"L=",AY2454,"B=",AZ2454)</f>
        <v/>
      </c>
      <c r="G2454" t="inlineStr">
        <is>
          <t>J</t>
        </is>
      </c>
      <c r="I2454" t="inlineStr">
        <is>
          <t>1982-07-06</t>
        </is>
      </c>
      <c r="J2454" t="inlineStr">
        <is>
          <t>2020-10-03</t>
        </is>
      </c>
      <c r="K2454" t="inlineStr">
        <is>
          <t>CONFIRMATION</t>
        </is>
      </c>
      <c r="M2454">
        <f>RIGHT(L2454,LEN(L2454)-FIND(" ",L2454))</f>
        <v/>
      </c>
      <c r="N2454" t="inlineStr">
        <is>
          <t>1623 OAK ST SW</t>
        </is>
      </c>
      <c r="P2454" t="inlineStr">
        <is>
          <t>WARREN</t>
        </is>
      </c>
      <c r="Q2454" t="inlineStr">
        <is>
          <t>OH</t>
        </is>
      </c>
      <c r="R2454" t="n">
        <v>44485</v>
      </c>
      <c r="AD2454" t="inlineStr">
        <is>
          <t>TRUMBULL CAREER &amp; TECH CENTER</t>
        </is>
      </c>
      <c r="AE2454" t="inlineStr">
        <is>
          <t>WARREN CITY</t>
        </is>
      </c>
      <c r="AF2454" t="inlineStr">
        <is>
          <t>WARREN CITY SD</t>
        </is>
      </c>
      <c r="AH2454" t="n">
        <v>14</v>
      </c>
      <c r="AI2454" t="n">
        <v>11</v>
      </c>
      <c r="AN2454" t="inlineStr">
        <is>
          <t>WARREN</t>
        </is>
      </c>
      <c r="AO2454" t="inlineStr">
        <is>
          <t>WARREN CITY 6G</t>
        </is>
      </c>
      <c r="AP2454" t="inlineStr">
        <is>
          <t>78-P-AEH</t>
        </is>
      </c>
      <c r="AQ2454" t="n">
        <v>9</v>
      </c>
      <c r="AR2454" t="n">
        <v>64</v>
      </c>
      <c r="AS2454" t="n">
        <v>32</v>
      </c>
      <c r="AV2454" t="inlineStr">
        <is>
          <t>WARREN-WARD 6</t>
        </is>
      </c>
      <c r="AW2454">
        <f>COUNTA($BA$2454:$EE$2454)</f>
        <v/>
      </c>
      <c r="AX2454">
        <f>COUNTIF($BA$2454:$EE$2454,"D")</f>
        <v/>
      </c>
      <c r="AY2454">
        <f>COUNTIF($BA$2454:$EE$2454,"R")</f>
        <v/>
      </c>
      <c r="AZ2454">
        <f>IF(BL2454="D",1,0)+IF(BM2454="D",1,0)+IF(BR2454="D",1,0)+IF(BS2454="D",1,0)+IF(BU2454="D",1,0)+IF(CA2454="D",1,0)+IF(CB2454="D",1,0)+IF(CC2454="D",1,0)+IF(CD2454="D",1,0)+IF(CJ2454="D",1,0)+IF(CK2454="D",1,0)+IF(CO2454="D",1,0)+IF(CP2454="D",1,0)+IF(CQ2454="D",1,0)+IF(CU2454="D",1,0)+IF(CV2454="D",1,0)+IF(DB2454="D",1,0)+IF(DC2454="D",1,0)+IF(DH2454="D",1,0)+IF(DI2454="D",1,0)+IF(DM2454="D",1,0)+IF(DN2454="D",1,0)+IF(DO2454="D",1,0)+IF(DU2454="D",1,0)+IF(DX2454="D",1,0)</f>
        <v/>
      </c>
      <c r="BA2454">
        <f>IF(DH2454&lt;&gt;"",1,0)+IF(DI2454&lt;&gt;"",1,0)+IF(DK2454&lt;&gt;"",1,0)+IF(DM2454&lt;&gt;"",1,0)+IF(DN2454&lt;&gt;"",1,0)+IF(DO2454&lt;&gt;"",1,0)+IF(DQ2454&lt;&gt;"",1,0)+IF(DR2454&lt;&gt;"",1,0)+IF(DT2454&lt;&gt;"",1,0)+IF(DU2454&lt;&gt;"",1,0)+IF(DV2454&lt;&gt;"",1,0)+IF(DW2454&lt;&gt;"",1,0)+IF(DX2454&lt;&gt;"",1,0)+IF(DZ2454&lt;&gt;"",1,0)+IF(EA2454&lt;&gt;"",1,0)+IF(EB2454&lt;&gt;"",1,0)+IF(EE2454&lt;&gt;"",1,0)</f>
        <v/>
      </c>
      <c r="BB2454">
        <f>IF(AND(AV2454&gt;0, AW2454&gt;0),1,0)</f>
        <v/>
      </c>
    </row>
    <row r="2455">
      <c r="A2455" t="inlineStr">
        <is>
          <t>OH0025956967</t>
        </is>
      </c>
      <c r="B2455" t="n">
        <v>78</v>
      </c>
      <c r="C2455" t="n">
        <v>453697</v>
      </c>
      <c r="D2455" t="inlineStr">
        <is>
          <t>GARY</t>
        </is>
      </c>
      <c r="E2455" t="inlineStr">
        <is>
          <t>QUACE</t>
        </is>
      </c>
      <c r="F2455">
        <f>CONCATENATE(D2455," ",LEFT(H2455,4),"T=",AU2455,"D=",AV2455,"R=",AW2455,"M=",AX2455,"L=",AY2455,"B=",AZ2455)</f>
        <v/>
      </c>
      <c r="G2455" t="inlineStr">
        <is>
          <t>DASALON</t>
        </is>
      </c>
      <c r="I2455" t="inlineStr">
        <is>
          <t>1985-06-11</t>
        </is>
      </c>
      <c r="J2455" t="inlineStr">
        <is>
          <t>2020-09-28</t>
        </is>
      </c>
      <c r="K2455" t="inlineStr">
        <is>
          <t>CONFIRMATION</t>
        </is>
      </c>
      <c r="M2455">
        <f>RIGHT(L2455,LEN(L2455)-FIND(" ",L2455))</f>
        <v/>
      </c>
      <c r="N2455" t="inlineStr">
        <is>
          <t>1496 UNION ST SW</t>
        </is>
      </c>
      <c r="P2455" t="inlineStr">
        <is>
          <t>WARREN</t>
        </is>
      </c>
      <c r="Q2455" t="inlineStr">
        <is>
          <t>OH</t>
        </is>
      </c>
      <c r="R2455" t="n">
        <v>44485</v>
      </c>
      <c r="AD2455" t="inlineStr">
        <is>
          <t>TRUMBULL CAREER &amp; TECH CENTER</t>
        </is>
      </c>
      <c r="AE2455" t="inlineStr">
        <is>
          <t>WARREN CITY</t>
        </is>
      </c>
      <c r="AF2455" t="inlineStr">
        <is>
          <t>WARREN CITY SD</t>
        </is>
      </c>
      <c r="AH2455" t="n">
        <v>14</v>
      </c>
      <c r="AI2455" t="n">
        <v>11</v>
      </c>
      <c r="AN2455" t="inlineStr">
        <is>
          <t>WARREN</t>
        </is>
      </c>
      <c r="AO2455" t="inlineStr">
        <is>
          <t>WARREN CITY 6G</t>
        </is>
      </c>
      <c r="AP2455" t="inlineStr">
        <is>
          <t>78-P-AEH</t>
        </is>
      </c>
      <c r="AQ2455" t="n">
        <v>9</v>
      </c>
      <c r="AR2455" t="n">
        <v>64</v>
      </c>
      <c r="AS2455" t="n">
        <v>32</v>
      </c>
      <c r="AV2455" t="inlineStr">
        <is>
          <t>WARREN-WARD 6</t>
        </is>
      </c>
      <c r="AW2455">
        <f>COUNTA($BA$2455:$EE$2455)</f>
        <v/>
      </c>
      <c r="AX2455">
        <f>COUNTIF($BA$2455:$EE$2455,"D")</f>
        <v/>
      </c>
      <c r="AY2455">
        <f>COUNTIF($BA$2455:$EE$2455,"R")</f>
        <v/>
      </c>
      <c r="AZ2455">
        <f>IF(BL2455="D",1,0)+IF(BM2455="D",1,0)+IF(BR2455="D",1,0)+IF(BS2455="D",1,0)+IF(BU2455="D",1,0)+IF(CA2455="D",1,0)+IF(CB2455="D",1,0)+IF(CC2455="D",1,0)+IF(CD2455="D",1,0)+IF(CJ2455="D",1,0)+IF(CK2455="D",1,0)+IF(CO2455="D",1,0)+IF(CP2455="D",1,0)+IF(CQ2455="D",1,0)+IF(CU2455="D",1,0)+IF(CV2455="D",1,0)+IF(DB2455="D",1,0)+IF(DC2455="D",1,0)+IF(DH2455="D",1,0)+IF(DI2455="D",1,0)+IF(DM2455="D",1,0)+IF(DN2455="D",1,0)+IF(DO2455="D",1,0)+IF(DU2455="D",1,0)+IF(DX2455="D",1,0)</f>
        <v/>
      </c>
      <c r="BA2455">
        <f>IF(DH2455&lt;&gt;"",1,0)+IF(DI2455&lt;&gt;"",1,0)+IF(DK2455&lt;&gt;"",1,0)+IF(DM2455&lt;&gt;"",1,0)+IF(DN2455&lt;&gt;"",1,0)+IF(DO2455&lt;&gt;"",1,0)+IF(DQ2455&lt;&gt;"",1,0)+IF(DR2455&lt;&gt;"",1,0)+IF(DT2455&lt;&gt;"",1,0)+IF(DU2455&lt;&gt;"",1,0)+IF(DV2455&lt;&gt;"",1,0)+IF(DW2455&lt;&gt;"",1,0)+IF(DX2455&lt;&gt;"",1,0)+IF(DZ2455&lt;&gt;"",1,0)+IF(EA2455&lt;&gt;"",1,0)+IF(EB2455&lt;&gt;"",1,0)+IF(EE2455&lt;&gt;"",1,0)</f>
        <v/>
      </c>
      <c r="BB2455">
        <f>IF(AND(AV2455&gt;0, AW2455&gt;0),1,0)</f>
        <v/>
      </c>
      <c r="CA2455" t="inlineStr">
        <is>
          <t>X</t>
        </is>
      </c>
      <c r="DN2455" t="inlineStr">
        <is>
          <t>X</t>
        </is>
      </c>
    </row>
    <row r="2456">
      <c r="A2456" t="inlineStr">
        <is>
          <t>OH0015737517</t>
        </is>
      </c>
      <c r="B2456" t="n">
        <v>78</v>
      </c>
      <c r="C2456" t="n">
        <v>22316</v>
      </c>
      <c r="D2456" t="inlineStr">
        <is>
          <t>FRANKLIN</t>
        </is>
      </c>
      <c r="E2456" t="inlineStr">
        <is>
          <t>MARY</t>
        </is>
      </c>
      <c r="F2456">
        <f>CONCATENATE(D2456," ",LEFT(H2456,4),"T=",AU2456,"D=",AV2456,"R=",AW2456,"M=",AX2456,"L=",AY2456,"B=",AZ2456)</f>
        <v/>
      </c>
      <c r="G2456" t="inlineStr">
        <is>
          <t>ANN</t>
        </is>
      </c>
      <c r="I2456" t="inlineStr">
        <is>
          <t>1927-04-23</t>
        </is>
      </c>
      <c r="J2456" t="inlineStr">
        <is>
          <t>2018-07-20</t>
        </is>
      </c>
      <c r="K2456" t="inlineStr">
        <is>
          <t>ACTIVE</t>
        </is>
      </c>
      <c r="L2456" t="inlineStr">
        <is>
          <t>D</t>
        </is>
      </c>
      <c r="M2456">
        <f>RIGHT(L2456,LEN(L2456)-FIND(" ",L2456))</f>
        <v/>
      </c>
      <c r="N2456" t="inlineStr">
        <is>
          <t>1640 JACKSON ST SW</t>
        </is>
      </c>
      <c r="P2456" t="inlineStr">
        <is>
          <t>WARREN</t>
        </is>
      </c>
      <c r="Q2456" t="inlineStr">
        <is>
          <t>OH</t>
        </is>
      </c>
      <c r="R2456" t="n">
        <v>44485</v>
      </c>
      <c r="AD2456" t="inlineStr">
        <is>
          <t>TRUMBULL CAREER &amp; TECH CENTER</t>
        </is>
      </c>
      <c r="AE2456" t="inlineStr">
        <is>
          <t>WARREN CITY</t>
        </is>
      </c>
      <c r="AF2456" t="inlineStr">
        <is>
          <t>WARREN CITY SD</t>
        </is>
      </c>
      <c r="AH2456" t="n">
        <v>14</v>
      </c>
      <c r="AI2456" t="n">
        <v>11</v>
      </c>
      <c r="AN2456" t="inlineStr">
        <is>
          <t>WARREN</t>
        </is>
      </c>
      <c r="AO2456" t="inlineStr">
        <is>
          <t>WARREN CITY 6G</t>
        </is>
      </c>
      <c r="AP2456" t="inlineStr">
        <is>
          <t>78-P-AEH</t>
        </is>
      </c>
      <c r="AQ2456" t="n">
        <v>9</v>
      </c>
      <c r="AR2456" t="n">
        <v>64</v>
      </c>
      <c r="AS2456" t="n">
        <v>32</v>
      </c>
      <c r="AV2456" t="inlineStr">
        <is>
          <t>WARREN-WARD 6</t>
        </is>
      </c>
      <c r="AW2456">
        <f>COUNTA($BA$2456:$EE$2456)</f>
        <v/>
      </c>
      <c r="AX2456">
        <f>COUNTIF($BA$2456:$EE$2456,"D")</f>
        <v/>
      </c>
      <c r="AY2456">
        <f>COUNTIF($BA$2456:$EE$2456,"R")</f>
        <v/>
      </c>
      <c r="AZ2456">
        <f>IF(BL2456="D",1,0)+IF(BM2456="D",1,0)+IF(BR2456="D",1,0)+IF(BS2456="D",1,0)+IF(BU2456="D",1,0)+IF(CA2456="D",1,0)+IF(CB2456="D",1,0)+IF(CC2456="D",1,0)+IF(CD2456="D",1,0)+IF(CJ2456="D",1,0)+IF(CK2456="D",1,0)+IF(CO2456="D",1,0)+IF(CP2456="D",1,0)+IF(CQ2456="D",1,0)+IF(CU2456="D",1,0)+IF(CV2456="D",1,0)+IF(DB2456="D",1,0)+IF(DC2456="D",1,0)+IF(DH2456="D",1,0)+IF(DI2456="D",1,0)+IF(DM2456="D",1,0)+IF(DN2456="D",1,0)+IF(DO2456="D",1,0)+IF(DU2456="D",1,0)+IF(DX2456="D",1,0)</f>
        <v/>
      </c>
      <c r="BA2456">
        <f>IF(DH2456&lt;&gt;"",1,0)+IF(DI2456&lt;&gt;"",1,0)+IF(DK2456&lt;&gt;"",1,0)+IF(DM2456&lt;&gt;"",1,0)+IF(DN2456&lt;&gt;"",1,0)+IF(DO2456&lt;&gt;"",1,0)+IF(DQ2456&lt;&gt;"",1,0)+IF(DR2456&lt;&gt;"",1,0)+IF(DT2456&lt;&gt;"",1,0)+IF(DU2456&lt;&gt;"",1,0)+IF(DV2456&lt;&gt;"",1,0)+IF(DW2456&lt;&gt;"",1,0)+IF(DX2456&lt;&gt;"",1,0)+IF(DZ2456&lt;&gt;"",1,0)+IF(EA2456&lt;&gt;"",1,0)+IF(EB2456&lt;&gt;"",1,0)+IF(EE2456&lt;&gt;"",1,0)</f>
        <v/>
      </c>
      <c r="BB2456">
        <f>IF(AND(AV2456&gt;0, AW2456&gt;0),1,0)</f>
        <v/>
      </c>
      <c r="BC2456" t="inlineStr">
        <is>
          <t>X</t>
        </is>
      </c>
      <c r="BD2456" t="inlineStr">
        <is>
          <t>X</t>
        </is>
      </c>
      <c r="BE2456" t="inlineStr">
        <is>
          <t>X</t>
        </is>
      </c>
      <c r="BF2456" t="inlineStr">
        <is>
          <t>X</t>
        </is>
      </c>
      <c r="BG2456" t="inlineStr">
        <is>
          <t>X</t>
        </is>
      </c>
      <c r="BH2456" t="inlineStr">
        <is>
          <t>X</t>
        </is>
      </c>
      <c r="BI2456" t="inlineStr">
        <is>
          <t>X</t>
        </is>
      </c>
      <c r="BJ2456" t="inlineStr">
        <is>
          <t>X</t>
        </is>
      </c>
      <c r="BK2456" t="inlineStr">
        <is>
          <t>X</t>
        </is>
      </c>
      <c r="BL2456" t="inlineStr">
        <is>
          <t>X</t>
        </is>
      </c>
      <c r="BP2456" t="inlineStr">
        <is>
          <t>X</t>
        </is>
      </c>
      <c r="BR2456" t="inlineStr">
        <is>
          <t>X</t>
        </is>
      </c>
      <c r="BS2456" t="inlineStr">
        <is>
          <t>X</t>
        </is>
      </c>
      <c r="BV2456" t="inlineStr">
        <is>
          <t>X</t>
        </is>
      </c>
      <c r="BY2456" t="inlineStr">
        <is>
          <t>D</t>
        </is>
      </c>
      <c r="CA2456" t="inlineStr">
        <is>
          <t>X</t>
        </is>
      </c>
      <c r="CC2456" t="inlineStr">
        <is>
          <t>D</t>
        </is>
      </c>
      <c r="CG2456" t="inlineStr">
        <is>
          <t>X</t>
        </is>
      </c>
      <c r="CK2456" t="inlineStr">
        <is>
          <t>X</t>
        </is>
      </c>
      <c r="CL2456" t="inlineStr">
        <is>
          <t>D</t>
        </is>
      </c>
      <c r="CN2456" t="inlineStr">
        <is>
          <t>X</t>
        </is>
      </c>
      <c r="CO2456" t="inlineStr">
        <is>
          <t>D</t>
        </is>
      </c>
      <c r="CP2456" t="inlineStr">
        <is>
          <t>X</t>
        </is>
      </c>
      <c r="CQ2456" t="inlineStr">
        <is>
          <t>D</t>
        </is>
      </c>
      <c r="CT2456" t="inlineStr">
        <is>
          <t>X</t>
        </is>
      </c>
      <c r="CU2456" t="inlineStr">
        <is>
          <t>D</t>
        </is>
      </c>
      <c r="CV2456" t="inlineStr">
        <is>
          <t>X</t>
        </is>
      </c>
      <c r="CW2456" t="inlineStr">
        <is>
          <t>D</t>
        </is>
      </c>
      <c r="CY2456" t="inlineStr">
        <is>
          <t>X</t>
        </is>
      </c>
      <c r="CZ2456" t="inlineStr">
        <is>
          <t>D</t>
        </is>
      </c>
      <c r="DC2456" t="inlineStr">
        <is>
          <t>X</t>
        </is>
      </c>
      <c r="DG2456" t="inlineStr">
        <is>
          <t>D</t>
        </is>
      </c>
      <c r="DI2456" t="inlineStr">
        <is>
          <t>X</t>
        </is>
      </c>
      <c r="DJ2456" t="inlineStr">
        <is>
          <t>D</t>
        </is>
      </c>
      <c r="DL2456" t="inlineStr">
        <is>
          <t>X</t>
        </is>
      </c>
      <c r="DM2456" t="inlineStr">
        <is>
          <t>D</t>
        </is>
      </c>
      <c r="DN2456" t="inlineStr">
        <is>
          <t>X</t>
        </is>
      </c>
      <c r="DO2456" t="inlineStr">
        <is>
          <t>D</t>
        </is>
      </c>
      <c r="DR2456" t="inlineStr">
        <is>
          <t>X</t>
        </is>
      </c>
      <c r="DS2456" t="inlineStr">
        <is>
          <t>D</t>
        </is>
      </c>
      <c r="DT2456" t="inlineStr">
        <is>
          <t>D</t>
        </is>
      </c>
      <c r="DU2456" t="inlineStr">
        <is>
          <t>X</t>
        </is>
      </c>
      <c r="DW2456" t="inlineStr">
        <is>
          <t>D</t>
        </is>
      </c>
      <c r="DX2456" t="inlineStr">
        <is>
          <t>X</t>
        </is>
      </c>
      <c r="EA2456" t="inlineStr">
        <is>
          <t>X</t>
        </is>
      </c>
      <c r="ED2456" t="inlineStr">
        <is>
          <t>D</t>
        </is>
      </c>
      <c r="EF2456" t="inlineStr">
        <is>
          <t>X</t>
        </is>
      </c>
    </row>
    <row r="2457">
      <c r="A2457" t="inlineStr">
        <is>
          <t>OH0023649731</t>
        </is>
      </c>
      <c r="B2457" t="n">
        <v>78</v>
      </c>
      <c r="C2457" t="n">
        <v>416125</v>
      </c>
      <c r="D2457" t="inlineStr">
        <is>
          <t>VACCARO</t>
        </is>
      </c>
      <c r="E2457" t="inlineStr">
        <is>
          <t>TIFFANY</t>
        </is>
      </c>
      <c r="F2457">
        <f>CONCATENATE(D2457," ",LEFT(H2457,4),"T=",AU2457,"D=",AV2457,"R=",AW2457,"M=",AX2457,"L=",AY2457,"B=",AZ2457)</f>
        <v/>
      </c>
      <c r="G2457" t="inlineStr">
        <is>
          <t>MARIE</t>
        </is>
      </c>
      <c r="I2457" t="inlineStr">
        <is>
          <t>1998-01-23</t>
        </is>
      </c>
      <c r="J2457" t="inlineStr">
        <is>
          <t>2017-02-21</t>
        </is>
      </c>
      <c r="K2457" t="inlineStr">
        <is>
          <t>ACTIVE</t>
        </is>
      </c>
      <c r="M2457">
        <f>RIGHT(L2457,LEN(L2457)-FIND(" ",L2457))</f>
        <v/>
      </c>
      <c r="N2457" t="inlineStr">
        <is>
          <t>2497 HAMILTON ST SW</t>
        </is>
      </c>
      <c r="P2457" t="inlineStr">
        <is>
          <t>WARREN</t>
        </is>
      </c>
      <c r="Q2457" t="inlineStr">
        <is>
          <t>OH</t>
        </is>
      </c>
      <c r="R2457" t="n">
        <v>44485</v>
      </c>
      <c r="AD2457" t="inlineStr">
        <is>
          <t>TRUMBULL CAREER &amp; TECH CENTER</t>
        </is>
      </c>
      <c r="AE2457" t="inlineStr">
        <is>
          <t>WARREN CITY</t>
        </is>
      </c>
      <c r="AF2457" t="inlineStr">
        <is>
          <t>WARREN CITY SD</t>
        </is>
      </c>
      <c r="AH2457" t="n">
        <v>14</v>
      </c>
      <c r="AI2457" t="n">
        <v>11</v>
      </c>
      <c r="AN2457" t="inlineStr">
        <is>
          <t>WARREN</t>
        </is>
      </c>
      <c r="AO2457" t="inlineStr">
        <is>
          <t>WARREN CITY 6G</t>
        </is>
      </c>
      <c r="AP2457" t="inlineStr">
        <is>
          <t>78-P-AEH</t>
        </is>
      </c>
      <c r="AQ2457" t="n">
        <v>9</v>
      </c>
      <c r="AR2457" t="n">
        <v>64</v>
      </c>
      <c r="AS2457" t="n">
        <v>32</v>
      </c>
      <c r="AV2457" t="inlineStr">
        <is>
          <t>WARREN-WARD 6</t>
        </is>
      </c>
      <c r="AW2457">
        <f>COUNTA($BA$2457:$EE$2457)</f>
        <v/>
      </c>
      <c r="AX2457">
        <f>COUNTIF($BA$2457:$EE$2457,"D")</f>
        <v/>
      </c>
      <c r="AY2457">
        <f>COUNTIF($BA$2457:$EE$2457,"R")</f>
        <v/>
      </c>
      <c r="AZ2457">
        <f>IF(BL2457="D",1,0)+IF(BM2457="D",1,0)+IF(BR2457="D",1,0)+IF(BS2457="D",1,0)+IF(BU2457="D",1,0)+IF(CA2457="D",1,0)+IF(CB2457="D",1,0)+IF(CC2457="D",1,0)+IF(CD2457="D",1,0)+IF(CJ2457="D",1,0)+IF(CK2457="D",1,0)+IF(CO2457="D",1,0)+IF(CP2457="D",1,0)+IF(CQ2457="D",1,0)+IF(CU2457="D",1,0)+IF(CV2457="D",1,0)+IF(DB2457="D",1,0)+IF(DC2457="D",1,0)+IF(DH2457="D",1,0)+IF(DI2457="D",1,0)+IF(DM2457="D",1,0)+IF(DN2457="D",1,0)+IF(DO2457="D",1,0)+IF(DU2457="D",1,0)+IF(DX2457="D",1,0)</f>
        <v/>
      </c>
      <c r="BA2457">
        <f>IF(DH2457&lt;&gt;"",1,0)+IF(DI2457&lt;&gt;"",1,0)+IF(DK2457&lt;&gt;"",1,0)+IF(DM2457&lt;&gt;"",1,0)+IF(DN2457&lt;&gt;"",1,0)+IF(DO2457&lt;&gt;"",1,0)+IF(DQ2457&lt;&gt;"",1,0)+IF(DR2457&lt;&gt;"",1,0)+IF(DT2457&lt;&gt;"",1,0)+IF(DU2457&lt;&gt;"",1,0)+IF(DV2457&lt;&gt;"",1,0)+IF(DW2457&lt;&gt;"",1,0)+IF(DX2457&lt;&gt;"",1,0)+IF(DZ2457&lt;&gt;"",1,0)+IF(EA2457&lt;&gt;"",1,0)+IF(EB2457&lt;&gt;"",1,0)+IF(EE2457&lt;&gt;"",1,0)</f>
        <v/>
      </c>
      <c r="BB2457">
        <f>IF(AND(AV2457&gt;0, AW2457&gt;0),1,0)</f>
        <v/>
      </c>
      <c r="DX2457" t="inlineStr">
        <is>
          <t>X</t>
        </is>
      </c>
    </row>
    <row r="2458">
      <c r="A2458" t="inlineStr">
        <is>
          <t>OH0015799157</t>
        </is>
      </c>
      <c r="B2458" t="n">
        <v>78</v>
      </c>
      <c r="C2458" t="n">
        <v>84714</v>
      </c>
      <c r="D2458" t="inlineStr">
        <is>
          <t>BROWN</t>
        </is>
      </c>
      <c r="E2458" t="inlineStr">
        <is>
          <t>CEOLA</t>
        </is>
      </c>
      <c r="F2458">
        <f>CONCATENATE(D2458," ",LEFT(H2458,4),"T=",AU2458,"D=",AV2458,"R=",AW2458,"M=",AX2458,"L=",AY2458,"B=",AZ2458)</f>
        <v/>
      </c>
      <c r="I2458" t="inlineStr">
        <is>
          <t>1944-12-13</t>
        </is>
      </c>
      <c r="J2458" t="inlineStr">
        <is>
          <t>2019-03-21</t>
        </is>
      </c>
      <c r="K2458" t="inlineStr">
        <is>
          <t>ACTIVE</t>
        </is>
      </c>
      <c r="L2458" t="inlineStr">
        <is>
          <t>D</t>
        </is>
      </c>
      <c r="M2458">
        <f>RIGHT(L2458,LEN(L2458)-FIND(" ",L2458))</f>
        <v/>
      </c>
      <c r="N2458" t="inlineStr">
        <is>
          <t>1600 PALMYRA RD SW</t>
        </is>
      </c>
      <c r="P2458" t="inlineStr">
        <is>
          <t>WARREN</t>
        </is>
      </c>
      <c r="Q2458" t="inlineStr">
        <is>
          <t>OH</t>
        </is>
      </c>
      <c r="R2458" t="n">
        <v>44485</v>
      </c>
      <c r="AD2458" t="inlineStr">
        <is>
          <t>TRUMBULL CAREER &amp; TECH CENTER</t>
        </is>
      </c>
      <c r="AE2458" t="inlineStr">
        <is>
          <t>WARREN CITY</t>
        </is>
      </c>
      <c r="AF2458" t="inlineStr">
        <is>
          <t>WARREN CITY SD</t>
        </is>
      </c>
      <c r="AH2458" t="n">
        <v>14</v>
      </c>
      <c r="AI2458" t="n">
        <v>11</v>
      </c>
      <c r="AN2458" t="inlineStr">
        <is>
          <t>WARREN</t>
        </is>
      </c>
      <c r="AO2458" t="inlineStr">
        <is>
          <t>WARREN CITY 6G</t>
        </is>
      </c>
      <c r="AP2458" t="inlineStr">
        <is>
          <t>78-P-AEH</t>
        </is>
      </c>
      <c r="AQ2458" t="n">
        <v>9</v>
      </c>
      <c r="AR2458" t="n">
        <v>64</v>
      </c>
      <c r="AS2458" t="n">
        <v>32</v>
      </c>
      <c r="AV2458" t="inlineStr">
        <is>
          <t>WARREN-WARD 6</t>
        </is>
      </c>
      <c r="AW2458">
        <f>COUNTA($BA$2458:$EE$2458)</f>
        <v/>
      </c>
      <c r="AX2458">
        <f>COUNTIF($BA$2458:$EE$2458,"D")</f>
        <v/>
      </c>
      <c r="AY2458">
        <f>COUNTIF($BA$2458:$EE$2458,"R")</f>
        <v/>
      </c>
      <c r="AZ2458">
        <f>IF(BL2458="D",1,0)+IF(BM2458="D",1,0)+IF(BR2458="D",1,0)+IF(BS2458="D",1,0)+IF(BU2458="D",1,0)+IF(CA2458="D",1,0)+IF(CB2458="D",1,0)+IF(CC2458="D",1,0)+IF(CD2458="D",1,0)+IF(CJ2458="D",1,0)+IF(CK2458="D",1,0)+IF(CO2458="D",1,0)+IF(CP2458="D",1,0)+IF(CQ2458="D",1,0)+IF(CU2458="D",1,0)+IF(CV2458="D",1,0)+IF(DB2458="D",1,0)+IF(DC2458="D",1,0)+IF(DH2458="D",1,0)+IF(DI2458="D",1,0)+IF(DM2458="D",1,0)+IF(DN2458="D",1,0)+IF(DO2458="D",1,0)+IF(DU2458="D",1,0)+IF(DX2458="D",1,0)</f>
        <v/>
      </c>
      <c r="BA2458">
        <f>IF(DH2458&lt;&gt;"",1,0)+IF(DI2458&lt;&gt;"",1,0)+IF(DK2458&lt;&gt;"",1,0)+IF(DM2458&lt;&gt;"",1,0)+IF(DN2458&lt;&gt;"",1,0)+IF(DO2458&lt;&gt;"",1,0)+IF(DQ2458&lt;&gt;"",1,0)+IF(DR2458&lt;&gt;"",1,0)+IF(DT2458&lt;&gt;"",1,0)+IF(DU2458&lt;&gt;"",1,0)+IF(DV2458&lt;&gt;"",1,0)+IF(DW2458&lt;&gt;"",1,0)+IF(DX2458&lt;&gt;"",1,0)+IF(DZ2458&lt;&gt;"",1,0)+IF(EA2458&lt;&gt;"",1,0)+IF(EB2458&lt;&gt;"",1,0)+IF(EE2458&lt;&gt;"",1,0)</f>
        <v/>
      </c>
      <c r="BB2458">
        <f>IF(AND(AV2458&gt;0, AW2458&gt;0),1,0)</f>
        <v/>
      </c>
      <c r="BC2458" t="inlineStr">
        <is>
          <t>X</t>
        </is>
      </c>
      <c r="BD2458" t="inlineStr">
        <is>
          <t>X</t>
        </is>
      </c>
      <c r="BF2458" t="inlineStr">
        <is>
          <t>X</t>
        </is>
      </c>
      <c r="BG2458" t="inlineStr">
        <is>
          <t>X</t>
        </is>
      </c>
      <c r="BH2458" t="inlineStr">
        <is>
          <t>X</t>
        </is>
      </c>
      <c r="BJ2458" t="inlineStr">
        <is>
          <t>X</t>
        </is>
      </c>
      <c r="BK2458" t="inlineStr">
        <is>
          <t>X</t>
        </is>
      </c>
      <c r="BL2458" t="inlineStr">
        <is>
          <t>X</t>
        </is>
      </c>
      <c r="BP2458" t="inlineStr">
        <is>
          <t>X</t>
        </is>
      </c>
      <c r="BR2458" t="inlineStr">
        <is>
          <t>X</t>
        </is>
      </c>
      <c r="BS2458" t="inlineStr">
        <is>
          <t>X</t>
        </is>
      </c>
      <c r="BV2458" t="inlineStr">
        <is>
          <t>X</t>
        </is>
      </c>
      <c r="BY2458" t="inlineStr">
        <is>
          <t>D</t>
        </is>
      </c>
      <c r="CA2458" t="inlineStr">
        <is>
          <t>X</t>
        </is>
      </c>
      <c r="CG2458" t="inlineStr">
        <is>
          <t>X</t>
        </is>
      </c>
      <c r="CH2458" t="inlineStr">
        <is>
          <t>D</t>
        </is>
      </c>
      <c r="CK2458" t="inlineStr">
        <is>
          <t>X</t>
        </is>
      </c>
      <c r="CN2458" t="inlineStr">
        <is>
          <t>X</t>
        </is>
      </c>
      <c r="CO2458" t="inlineStr">
        <is>
          <t>D</t>
        </is>
      </c>
      <c r="CP2458" t="inlineStr">
        <is>
          <t>X</t>
        </is>
      </c>
      <c r="CT2458" t="inlineStr">
        <is>
          <t>X</t>
        </is>
      </c>
      <c r="CU2458" t="inlineStr">
        <is>
          <t>D</t>
        </is>
      </c>
      <c r="CV2458" t="inlineStr">
        <is>
          <t>X</t>
        </is>
      </c>
      <c r="CY2458" t="inlineStr">
        <is>
          <t>X</t>
        </is>
      </c>
      <c r="CZ2458" t="inlineStr">
        <is>
          <t>D</t>
        </is>
      </c>
      <c r="DC2458" t="inlineStr">
        <is>
          <t>X</t>
        </is>
      </c>
      <c r="DF2458" t="inlineStr">
        <is>
          <t>X</t>
        </is>
      </c>
      <c r="DG2458" t="inlineStr">
        <is>
          <t>D</t>
        </is>
      </c>
      <c r="DI2458" t="inlineStr">
        <is>
          <t>X</t>
        </is>
      </c>
      <c r="DJ2458" t="inlineStr">
        <is>
          <t>D</t>
        </is>
      </c>
      <c r="DL2458" t="inlineStr">
        <is>
          <t>X</t>
        </is>
      </c>
      <c r="DM2458" t="inlineStr">
        <is>
          <t>D</t>
        </is>
      </c>
      <c r="DN2458" t="inlineStr">
        <is>
          <t>X</t>
        </is>
      </c>
      <c r="DO2458" t="inlineStr">
        <is>
          <t>D</t>
        </is>
      </c>
      <c r="DR2458" t="inlineStr">
        <is>
          <t>X</t>
        </is>
      </c>
      <c r="DS2458" t="inlineStr">
        <is>
          <t>D</t>
        </is>
      </c>
      <c r="DT2458" t="inlineStr">
        <is>
          <t>D</t>
        </is>
      </c>
      <c r="DU2458" t="inlineStr">
        <is>
          <t>X</t>
        </is>
      </c>
      <c r="DW2458" t="inlineStr">
        <is>
          <t>D</t>
        </is>
      </c>
      <c r="DX2458" t="inlineStr">
        <is>
          <t>X</t>
        </is>
      </c>
      <c r="EA2458" t="inlineStr">
        <is>
          <t>X</t>
        </is>
      </c>
      <c r="ED2458" t="inlineStr">
        <is>
          <t>D</t>
        </is>
      </c>
      <c r="EF2458" t="inlineStr">
        <is>
          <t>X</t>
        </is>
      </c>
    </row>
    <row r="2459">
      <c r="A2459" t="inlineStr">
        <is>
          <t>OH0025956487</t>
        </is>
      </c>
      <c r="B2459" t="n">
        <v>78</v>
      </c>
      <c r="C2459" t="n">
        <v>453661</v>
      </c>
      <c r="D2459" t="inlineStr">
        <is>
          <t>ELDRIDGE</t>
        </is>
      </c>
      <c r="E2459" t="inlineStr">
        <is>
          <t>JASMINE</t>
        </is>
      </c>
      <c r="F2459">
        <f>CONCATENATE(D2459," ",LEFT(H2459,4),"T=",AU2459,"D=",AV2459,"R=",AW2459,"M=",AX2459,"L=",AY2459,"B=",AZ2459)</f>
        <v/>
      </c>
      <c r="G2459" t="inlineStr">
        <is>
          <t>C</t>
        </is>
      </c>
      <c r="I2459" t="inlineStr">
        <is>
          <t>1998-06-26</t>
        </is>
      </c>
      <c r="J2459" t="inlineStr">
        <is>
          <t>2020-09-30</t>
        </is>
      </c>
      <c r="K2459" t="inlineStr">
        <is>
          <t>CONFIRMATION</t>
        </is>
      </c>
      <c r="M2459">
        <f>RIGHT(L2459,LEN(L2459)-FIND(" ",L2459))</f>
        <v/>
      </c>
      <c r="N2459" t="inlineStr">
        <is>
          <t>2324 OAK ST SW</t>
        </is>
      </c>
      <c r="P2459" t="inlineStr">
        <is>
          <t>WARREN</t>
        </is>
      </c>
      <c r="Q2459" t="inlineStr">
        <is>
          <t>OH</t>
        </is>
      </c>
      <c r="R2459" t="n">
        <v>44485</v>
      </c>
      <c r="AD2459" t="inlineStr">
        <is>
          <t>TRUMBULL CAREER &amp; TECH CENTER</t>
        </is>
      </c>
      <c r="AE2459" t="inlineStr">
        <is>
          <t>WARREN CITY</t>
        </is>
      </c>
      <c r="AF2459" t="inlineStr">
        <is>
          <t>WARREN CITY SD</t>
        </is>
      </c>
      <c r="AH2459" t="n">
        <v>14</v>
      </c>
      <c r="AI2459" t="n">
        <v>11</v>
      </c>
      <c r="AN2459" t="inlineStr">
        <is>
          <t>WARREN</t>
        </is>
      </c>
      <c r="AO2459" t="inlineStr">
        <is>
          <t>WARREN CITY 6G</t>
        </is>
      </c>
      <c r="AP2459" t="inlineStr">
        <is>
          <t>78-P-AEH</t>
        </is>
      </c>
      <c r="AQ2459" t="n">
        <v>9</v>
      </c>
      <c r="AR2459" t="n">
        <v>64</v>
      </c>
      <c r="AS2459" t="n">
        <v>32</v>
      </c>
      <c r="AV2459" t="inlineStr">
        <is>
          <t>WARREN-WARD 6</t>
        </is>
      </c>
      <c r="AW2459">
        <f>COUNTA($BA$2459:$EE$2459)</f>
        <v/>
      </c>
      <c r="AX2459">
        <f>COUNTIF($BA$2459:$EE$2459,"D")</f>
        <v/>
      </c>
      <c r="AY2459">
        <f>COUNTIF($BA$2459:$EE$2459,"R")</f>
        <v/>
      </c>
      <c r="AZ2459">
        <f>IF(BL2459="D",1,0)+IF(BM2459="D",1,0)+IF(BR2459="D",1,0)+IF(BS2459="D",1,0)+IF(BU2459="D",1,0)+IF(CA2459="D",1,0)+IF(CB2459="D",1,0)+IF(CC2459="D",1,0)+IF(CD2459="D",1,0)+IF(CJ2459="D",1,0)+IF(CK2459="D",1,0)+IF(CO2459="D",1,0)+IF(CP2459="D",1,0)+IF(CQ2459="D",1,0)+IF(CU2459="D",1,0)+IF(CV2459="D",1,0)+IF(DB2459="D",1,0)+IF(DC2459="D",1,0)+IF(DH2459="D",1,0)+IF(DI2459="D",1,0)+IF(DM2459="D",1,0)+IF(DN2459="D",1,0)+IF(DO2459="D",1,0)+IF(DU2459="D",1,0)+IF(DX2459="D",1,0)</f>
        <v/>
      </c>
      <c r="BA2459">
        <f>IF(DH2459&lt;&gt;"",1,0)+IF(DI2459&lt;&gt;"",1,0)+IF(DK2459&lt;&gt;"",1,0)+IF(DM2459&lt;&gt;"",1,0)+IF(DN2459&lt;&gt;"",1,0)+IF(DO2459&lt;&gt;"",1,0)+IF(DQ2459&lt;&gt;"",1,0)+IF(DR2459&lt;&gt;"",1,0)+IF(DT2459&lt;&gt;"",1,0)+IF(DU2459&lt;&gt;"",1,0)+IF(DV2459&lt;&gt;"",1,0)+IF(DW2459&lt;&gt;"",1,0)+IF(DX2459&lt;&gt;"",1,0)+IF(DZ2459&lt;&gt;"",1,0)+IF(EA2459&lt;&gt;"",1,0)+IF(EB2459&lt;&gt;"",1,0)+IF(EE2459&lt;&gt;"",1,0)</f>
        <v/>
      </c>
      <c r="BB2459">
        <f>IF(AND(AV2459&gt;0, AW2459&gt;0),1,0)</f>
        <v/>
      </c>
      <c r="DC2459" t="inlineStr">
        <is>
          <t>X</t>
        </is>
      </c>
      <c r="DN2459" t="inlineStr">
        <is>
          <t>X</t>
        </is>
      </c>
    </row>
    <row r="2460">
      <c r="A2460" t="inlineStr">
        <is>
          <t>OH0015699492</t>
        </is>
      </c>
      <c r="B2460" t="n">
        <v>78</v>
      </c>
      <c r="C2460" t="n">
        <v>157472</v>
      </c>
      <c r="D2460" t="inlineStr">
        <is>
          <t>RODGERS</t>
        </is>
      </c>
      <c r="E2460" t="inlineStr">
        <is>
          <t>NEIL</t>
        </is>
      </c>
      <c r="F2460">
        <f>CONCATENATE(D2460," ",LEFT(H2460,4),"T=",AU2460,"D=",AV2460,"R=",AW2460,"M=",AX2460,"L=",AY2460,"B=",AZ2460)</f>
        <v/>
      </c>
      <c r="G2460" t="inlineStr">
        <is>
          <t>A</t>
        </is>
      </c>
      <c r="I2460" t="inlineStr">
        <is>
          <t>1950-12-29</t>
        </is>
      </c>
      <c r="J2460" t="inlineStr">
        <is>
          <t>2024-08-07</t>
        </is>
      </c>
      <c r="K2460" t="inlineStr">
        <is>
          <t>ACTIVE</t>
        </is>
      </c>
      <c r="L2460" t="inlineStr">
        <is>
          <t>D</t>
        </is>
      </c>
      <c r="M2460">
        <f>RIGHT(L2460,LEN(L2460)-FIND(" ",L2460))</f>
        <v/>
      </c>
      <c r="N2460" t="inlineStr">
        <is>
          <t>2608 JACKSON ST SW</t>
        </is>
      </c>
      <c r="P2460" t="inlineStr">
        <is>
          <t>WARREN</t>
        </is>
      </c>
      <c r="Q2460" t="inlineStr">
        <is>
          <t>OH</t>
        </is>
      </c>
      <c r="R2460" t="n">
        <v>44485</v>
      </c>
      <c r="AD2460" t="inlineStr">
        <is>
          <t>TRUMBULL CAREER &amp; TECH CENTER</t>
        </is>
      </c>
      <c r="AE2460" t="inlineStr">
        <is>
          <t>WARREN CITY</t>
        </is>
      </c>
      <c r="AF2460" t="inlineStr">
        <is>
          <t>WARREN CITY SD</t>
        </is>
      </c>
      <c r="AH2460" t="n">
        <v>14</v>
      </c>
      <c r="AI2460" t="n">
        <v>11</v>
      </c>
      <c r="AN2460" t="inlineStr">
        <is>
          <t>WARREN</t>
        </is>
      </c>
      <c r="AO2460" t="inlineStr">
        <is>
          <t>WARREN CITY 6G</t>
        </is>
      </c>
      <c r="AP2460" t="inlineStr">
        <is>
          <t>78-P-AEH</t>
        </is>
      </c>
      <c r="AQ2460" t="n">
        <v>9</v>
      </c>
      <c r="AR2460" t="n">
        <v>64</v>
      </c>
      <c r="AS2460" t="n">
        <v>32</v>
      </c>
      <c r="AV2460" t="inlineStr">
        <is>
          <t>WARREN-WARD 6</t>
        </is>
      </c>
      <c r="AW2460">
        <f>COUNTA($BA$2460:$EE$2460)</f>
        <v/>
      </c>
      <c r="AX2460">
        <f>COUNTIF($BA$2460:$EE$2460,"D")</f>
        <v/>
      </c>
      <c r="AY2460">
        <f>COUNTIF($BA$2460:$EE$2460,"R")</f>
        <v/>
      </c>
      <c r="AZ2460">
        <f>IF(BL2460="D",1,0)+IF(BM2460="D",1,0)+IF(BR2460="D",1,0)+IF(BS2460="D",1,0)+IF(BU2460="D",1,0)+IF(CA2460="D",1,0)+IF(CB2460="D",1,0)+IF(CC2460="D",1,0)+IF(CD2460="D",1,0)+IF(CJ2460="D",1,0)+IF(CK2460="D",1,0)+IF(CO2460="D",1,0)+IF(CP2460="D",1,0)+IF(CQ2460="D",1,0)+IF(CU2460="D",1,0)+IF(CV2460="D",1,0)+IF(DB2460="D",1,0)+IF(DC2460="D",1,0)+IF(DH2460="D",1,0)+IF(DI2460="D",1,0)+IF(DM2460="D",1,0)+IF(DN2460="D",1,0)+IF(DO2460="D",1,0)+IF(DU2460="D",1,0)+IF(DX2460="D",1,0)</f>
        <v/>
      </c>
      <c r="BA2460">
        <f>IF(DH2460&lt;&gt;"",1,0)+IF(DI2460&lt;&gt;"",1,0)+IF(DK2460&lt;&gt;"",1,0)+IF(DM2460&lt;&gt;"",1,0)+IF(DN2460&lt;&gt;"",1,0)+IF(DO2460&lt;&gt;"",1,0)+IF(DQ2460&lt;&gt;"",1,0)+IF(DR2460&lt;&gt;"",1,0)+IF(DT2460&lt;&gt;"",1,0)+IF(DU2460&lt;&gt;"",1,0)+IF(DV2460&lt;&gt;"",1,0)+IF(DW2460&lt;&gt;"",1,0)+IF(DX2460&lt;&gt;"",1,0)+IF(DZ2460&lt;&gt;"",1,0)+IF(EA2460&lt;&gt;"",1,0)+IF(EB2460&lt;&gt;"",1,0)+IF(EE2460&lt;&gt;"",1,0)</f>
        <v/>
      </c>
      <c r="BB2460">
        <f>IF(AND(AV2460&gt;0, AW2460&gt;0),1,0)</f>
        <v/>
      </c>
      <c r="BC2460" t="inlineStr">
        <is>
          <t>X</t>
        </is>
      </c>
      <c r="BD2460" t="inlineStr">
        <is>
          <t>X</t>
        </is>
      </c>
      <c r="BF2460" t="inlineStr">
        <is>
          <t>X</t>
        </is>
      </c>
      <c r="BH2460" t="inlineStr">
        <is>
          <t>X</t>
        </is>
      </c>
      <c r="BI2460" t="inlineStr">
        <is>
          <t>X</t>
        </is>
      </c>
      <c r="BJ2460" t="inlineStr">
        <is>
          <t>X</t>
        </is>
      </c>
      <c r="BK2460" t="inlineStr">
        <is>
          <t>X</t>
        </is>
      </c>
      <c r="BL2460" t="inlineStr">
        <is>
          <t>X</t>
        </is>
      </c>
      <c r="BP2460" t="inlineStr">
        <is>
          <t>X</t>
        </is>
      </c>
      <c r="BR2460" t="inlineStr">
        <is>
          <t>X</t>
        </is>
      </c>
      <c r="BS2460" t="inlineStr">
        <is>
          <t>X</t>
        </is>
      </c>
      <c r="BV2460" t="inlineStr">
        <is>
          <t>X</t>
        </is>
      </c>
      <c r="BY2460" t="inlineStr">
        <is>
          <t>D</t>
        </is>
      </c>
      <c r="CA2460" t="inlineStr">
        <is>
          <t>X</t>
        </is>
      </c>
      <c r="CG2460" t="inlineStr">
        <is>
          <t>X</t>
        </is>
      </c>
      <c r="CK2460" t="inlineStr">
        <is>
          <t>X</t>
        </is>
      </c>
      <c r="CL2460" t="inlineStr">
        <is>
          <t>D</t>
        </is>
      </c>
      <c r="CN2460" t="inlineStr">
        <is>
          <t>X</t>
        </is>
      </c>
      <c r="CP2460" t="inlineStr">
        <is>
          <t>X</t>
        </is>
      </c>
      <c r="CT2460" t="inlineStr">
        <is>
          <t>X</t>
        </is>
      </c>
      <c r="CV2460" t="inlineStr">
        <is>
          <t>X</t>
        </is>
      </c>
      <c r="CW2460" t="inlineStr">
        <is>
          <t>D</t>
        </is>
      </c>
      <c r="CY2460" t="inlineStr">
        <is>
          <t>X</t>
        </is>
      </c>
      <c r="DC2460" t="inlineStr">
        <is>
          <t>X</t>
        </is>
      </c>
      <c r="DF2460" t="inlineStr">
        <is>
          <t>X</t>
        </is>
      </c>
      <c r="DG2460" t="inlineStr">
        <is>
          <t>D</t>
        </is>
      </c>
      <c r="DI2460" t="inlineStr">
        <is>
          <t>X</t>
        </is>
      </c>
      <c r="DJ2460" t="inlineStr">
        <is>
          <t>D</t>
        </is>
      </c>
      <c r="DL2460" t="inlineStr">
        <is>
          <t>X</t>
        </is>
      </c>
      <c r="DM2460" t="inlineStr">
        <is>
          <t>D</t>
        </is>
      </c>
      <c r="DN2460" t="inlineStr">
        <is>
          <t>X</t>
        </is>
      </c>
      <c r="DO2460" t="inlineStr">
        <is>
          <t>D</t>
        </is>
      </c>
      <c r="DR2460" t="inlineStr">
        <is>
          <t>X</t>
        </is>
      </c>
      <c r="DS2460" t="inlineStr">
        <is>
          <t>D</t>
        </is>
      </c>
      <c r="DT2460" t="inlineStr">
        <is>
          <t>D</t>
        </is>
      </c>
      <c r="DU2460" t="inlineStr">
        <is>
          <t>X</t>
        </is>
      </c>
      <c r="DW2460" t="inlineStr">
        <is>
          <t>D</t>
        </is>
      </c>
      <c r="DX2460" t="inlineStr">
        <is>
          <t>X</t>
        </is>
      </c>
      <c r="EA2460" t="inlineStr">
        <is>
          <t>X</t>
        </is>
      </c>
      <c r="ED2460" t="inlineStr">
        <is>
          <t>D</t>
        </is>
      </c>
      <c r="EF2460" t="inlineStr">
        <is>
          <t>X</t>
        </is>
      </c>
    </row>
    <row r="2461">
      <c r="A2461" t="inlineStr">
        <is>
          <t>OH0015763979</t>
        </is>
      </c>
      <c r="B2461" t="n">
        <v>78</v>
      </c>
      <c r="C2461" t="n">
        <v>251358</v>
      </c>
      <c r="D2461" t="inlineStr">
        <is>
          <t>PARKER</t>
        </is>
      </c>
      <c r="E2461" t="inlineStr">
        <is>
          <t>PAUL</t>
        </is>
      </c>
      <c r="F2461">
        <f>CONCATENATE(D2461," ",LEFT(H2461,4),"T=",AU2461,"D=",AV2461,"R=",AW2461,"M=",AX2461,"L=",AY2461,"B=",AZ2461)</f>
        <v/>
      </c>
      <c r="G2461" t="inlineStr">
        <is>
          <t>D</t>
        </is>
      </c>
      <c r="I2461" t="inlineStr">
        <is>
          <t>1955-03-11</t>
        </is>
      </c>
      <c r="J2461" t="inlineStr">
        <is>
          <t>1994-03-02</t>
        </is>
      </c>
      <c r="K2461" t="inlineStr">
        <is>
          <t>ACTIVE</t>
        </is>
      </c>
      <c r="M2461">
        <f>RIGHT(L2461,LEN(L2461)-FIND(" ",L2461))</f>
        <v/>
      </c>
      <c r="N2461" t="inlineStr">
        <is>
          <t>2406 JACKSON ST SW</t>
        </is>
      </c>
      <c r="P2461" t="inlineStr">
        <is>
          <t>WARREN</t>
        </is>
      </c>
      <c r="Q2461" t="inlineStr">
        <is>
          <t>OH</t>
        </is>
      </c>
      <c r="R2461" t="n">
        <v>44485</v>
      </c>
      <c r="AD2461" t="inlineStr">
        <is>
          <t>TRUMBULL CAREER &amp; TECH CENTER</t>
        </is>
      </c>
      <c r="AE2461" t="inlineStr">
        <is>
          <t>WARREN CITY</t>
        </is>
      </c>
      <c r="AF2461" t="inlineStr">
        <is>
          <t>WARREN CITY SD</t>
        </is>
      </c>
      <c r="AH2461" t="n">
        <v>14</v>
      </c>
      <c r="AI2461" t="n">
        <v>11</v>
      </c>
      <c r="AN2461" t="inlineStr">
        <is>
          <t>WARREN</t>
        </is>
      </c>
      <c r="AO2461" t="inlineStr">
        <is>
          <t>WARREN CITY 6G</t>
        </is>
      </c>
      <c r="AP2461" t="inlineStr">
        <is>
          <t>78-P-AEH</t>
        </is>
      </c>
      <c r="AQ2461" t="n">
        <v>9</v>
      </c>
      <c r="AR2461" t="n">
        <v>64</v>
      </c>
      <c r="AS2461" t="n">
        <v>32</v>
      </c>
      <c r="AV2461" t="inlineStr">
        <is>
          <t>WARREN-WARD 6</t>
        </is>
      </c>
      <c r="AW2461">
        <f>COUNTA($BA$2461:$EE$2461)</f>
        <v/>
      </c>
      <c r="AX2461">
        <f>COUNTIF($BA$2461:$EE$2461,"D")</f>
        <v/>
      </c>
      <c r="AY2461">
        <f>COUNTIF($BA$2461:$EE$2461,"R")</f>
        <v/>
      </c>
      <c r="AZ2461">
        <f>IF(BL2461="D",1,0)+IF(BM2461="D",1,0)+IF(BR2461="D",1,0)+IF(BS2461="D",1,0)+IF(BU2461="D",1,0)+IF(CA2461="D",1,0)+IF(CB2461="D",1,0)+IF(CC2461="D",1,0)+IF(CD2461="D",1,0)+IF(CJ2461="D",1,0)+IF(CK2461="D",1,0)+IF(CO2461="D",1,0)+IF(CP2461="D",1,0)+IF(CQ2461="D",1,0)+IF(CU2461="D",1,0)+IF(CV2461="D",1,0)+IF(DB2461="D",1,0)+IF(DC2461="D",1,0)+IF(DH2461="D",1,0)+IF(DI2461="D",1,0)+IF(DM2461="D",1,0)+IF(DN2461="D",1,0)+IF(DO2461="D",1,0)+IF(DU2461="D",1,0)+IF(DX2461="D",1,0)</f>
        <v/>
      </c>
      <c r="BA2461">
        <f>IF(DH2461&lt;&gt;"",1,0)+IF(DI2461&lt;&gt;"",1,0)+IF(DK2461&lt;&gt;"",1,0)+IF(DM2461&lt;&gt;"",1,0)+IF(DN2461&lt;&gt;"",1,0)+IF(DO2461&lt;&gt;"",1,0)+IF(DQ2461&lt;&gt;"",1,0)+IF(DR2461&lt;&gt;"",1,0)+IF(DT2461&lt;&gt;"",1,0)+IF(DU2461&lt;&gt;"",1,0)+IF(DV2461&lt;&gt;"",1,0)+IF(DW2461&lt;&gt;"",1,0)+IF(DX2461&lt;&gt;"",1,0)+IF(DZ2461&lt;&gt;"",1,0)+IF(EA2461&lt;&gt;"",1,0)+IF(EB2461&lt;&gt;"",1,0)+IF(EE2461&lt;&gt;"",1,0)</f>
        <v/>
      </c>
      <c r="BB2461">
        <f>IF(AND(AV2461&gt;0, AW2461&gt;0),1,0)</f>
        <v/>
      </c>
      <c r="BL2461" t="inlineStr">
        <is>
          <t>X</t>
        </is>
      </c>
      <c r="BS2461" t="inlineStr">
        <is>
          <t>X</t>
        </is>
      </c>
      <c r="CA2461" t="inlineStr">
        <is>
          <t>X</t>
        </is>
      </c>
      <c r="CP2461" t="inlineStr">
        <is>
          <t>X</t>
        </is>
      </c>
      <c r="CV2461" t="inlineStr">
        <is>
          <t>X</t>
        </is>
      </c>
      <c r="CY2461" t="inlineStr">
        <is>
          <t>X</t>
        </is>
      </c>
      <c r="DC2461" t="inlineStr">
        <is>
          <t>X</t>
        </is>
      </c>
      <c r="DI2461" t="inlineStr">
        <is>
          <t>X</t>
        </is>
      </c>
      <c r="DM2461" t="inlineStr">
        <is>
          <t>R</t>
        </is>
      </c>
      <c r="DN2461" t="inlineStr">
        <is>
          <t>X</t>
        </is>
      </c>
      <c r="EF2461" t="inlineStr">
        <is>
          <t>X</t>
        </is>
      </c>
    </row>
    <row r="2462">
      <c r="A2462" t="inlineStr">
        <is>
          <t>OH0020390563</t>
        </is>
      </c>
      <c r="B2462" t="n">
        <v>78</v>
      </c>
      <c r="C2462" t="n">
        <v>367756</v>
      </c>
      <c r="D2462" t="inlineStr">
        <is>
          <t>WILLIAMSON</t>
        </is>
      </c>
      <c r="E2462" t="inlineStr">
        <is>
          <t>JAMES</t>
        </is>
      </c>
      <c r="F2462">
        <f>CONCATENATE(D2462," ",LEFT(H2462,4),"T=",AU2462,"D=",AV2462,"R=",AW2462,"M=",AX2462,"L=",AY2462,"B=",AZ2462)</f>
        <v/>
      </c>
      <c r="I2462" t="inlineStr">
        <is>
          <t>1954-04-03</t>
        </is>
      </c>
      <c r="J2462" t="inlineStr">
        <is>
          <t>2014-06-24</t>
        </is>
      </c>
      <c r="K2462" t="inlineStr">
        <is>
          <t>CONFIRMATION</t>
        </is>
      </c>
      <c r="M2462">
        <f>RIGHT(L2462,LEN(L2462)-FIND(" ",L2462))</f>
        <v/>
      </c>
      <c r="N2462" t="inlineStr">
        <is>
          <t>2446 PALMYRA RD SW</t>
        </is>
      </c>
      <c r="P2462" t="inlineStr">
        <is>
          <t>WARREN</t>
        </is>
      </c>
      <c r="Q2462" t="inlineStr">
        <is>
          <t>OH</t>
        </is>
      </c>
      <c r="R2462" t="n">
        <v>44481</v>
      </c>
      <c r="AD2462" t="inlineStr">
        <is>
          <t>TRUMBULL CAREER &amp; TECH CENTER</t>
        </is>
      </c>
      <c r="AE2462" t="inlineStr">
        <is>
          <t>WARREN CITY</t>
        </is>
      </c>
      <c r="AF2462" t="inlineStr">
        <is>
          <t>WARREN CITY SD</t>
        </is>
      </c>
      <c r="AH2462" t="n">
        <v>14</v>
      </c>
      <c r="AI2462" t="n">
        <v>11</v>
      </c>
      <c r="AN2462" t="inlineStr">
        <is>
          <t>WARREN</t>
        </is>
      </c>
      <c r="AO2462" t="inlineStr">
        <is>
          <t>WARREN CITY 6G</t>
        </is>
      </c>
      <c r="AP2462" t="inlineStr">
        <is>
          <t>78-P-AEH</t>
        </is>
      </c>
      <c r="AQ2462" t="n">
        <v>9</v>
      </c>
      <c r="AR2462" t="n">
        <v>64</v>
      </c>
      <c r="AS2462" t="n">
        <v>32</v>
      </c>
      <c r="AV2462" t="inlineStr">
        <is>
          <t>WARREN-WARD 6</t>
        </is>
      </c>
      <c r="AW2462">
        <f>COUNTA($BA$2462:$EE$2462)</f>
        <v/>
      </c>
      <c r="AX2462">
        <f>COUNTIF($BA$2462:$EE$2462,"D")</f>
        <v/>
      </c>
      <c r="AY2462">
        <f>COUNTIF($BA$2462:$EE$2462,"R")</f>
        <v/>
      </c>
      <c r="AZ2462">
        <f>IF(BL2462="D",1,0)+IF(BM2462="D",1,0)+IF(BR2462="D",1,0)+IF(BS2462="D",1,0)+IF(BU2462="D",1,0)+IF(CA2462="D",1,0)+IF(CB2462="D",1,0)+IF(CC2462="D",1,0)+IF(CD2462="D",1,0)+IF(CJ2462="D",1,0)+IF(CK2462="D",1,0)+IF(CO2462="D",1,0)+IF(CP2462="D",1,0)+IF(CQ2462="D",1,0)+IF(CU2462="D",1,0)+IF(CV2462="D",1,0)+IF(DB2462="D",1,0)+IF(DC2462="D",1,0)+IF(DH2462="D",1,0)+IF(DI2462="D",1,0)+IF(DM2462="D",1,0)+IF(DN2462="D",1,0)+IF(DO2462="D",1,0)+IF(DU2462="D",1,0)+IF(DX2462="D",1,0)</f>
        <v/>
      </c>
      <c r="BA2462">
        <f>IF(DH2462&lt;&gt;"",1,0)+IF(DI2462&lt;&gt;"",1,0)+IF(DK2462&lt;&gt;"",1,0)+IF(DM2462&lt;&gt;"",1,0)+IF(DN2462&lt;&gt;"",1,0)+IF(DO2462&lt;&gt;"",1,0)+IF(DQ2462&lt;&gt;"",1,0)+IF(DR2462&lt;&gt;"",1,0)+IF(DT2462&lt;&gt;"",1,0)+IF(DU2462&lt;&gt;"",1,0)+IF(DV2462&lt;&gt;"",1,0)+IF(DW2462&lt;&gt;"",1,0)+IF(DX2462&lt;&gt;"",1,0)+IF(DZ2462&lt;&gt;"",1,0)+IF(EA2462&lt;&gt;"",1,0)+IF(EB2462&lt;&gt;"",1,0)+IF(EE2462&lt;&gt;"",1,0)</f>
        <v/>
      </c>
      <c r="BB2462">
        <f>IF(AND(AV2462&gt;0, AW2462&gt;0),1,0)</f>
        <v/>
      </c>
      <c r="CY2462" t="inlineStr">
        <is>
          <t>X</t>
        </is>
      </c>
      <c r="DC2462" t="inlineStr">
        <is>
          <t>X</t>
        </is>
      </c>
      <c r="DN2462" t="inlineStr">
        <is>
          <t>X</t>
        </is>
      </c>
    </row>
    <row r="2463">
      <c r="A2463" t="inlineStr">
        <is>
          <t>OH0015739123</t>
        </is>
      </c>
      <c r="B2463" t="n">
        <v>78</v>
      </c>
      <c r="C2463" t="n">
        <v>22519</v>
      </c>
      <c r="D2463" t="inlineStr">
        <is>
          <t>STARGELL</t>
        </is>
      </c>
      <c r="E2463" t="inlineStr">
        <is>
          <t>CLIFFORD</t>
        </is>
      </c>
      <c r="F2463">
        <f>CONCATENATE(D2463," ",LEFT(H2463,4),"T=",AU2463,"D=",AV2463,"R=",AW2463,"M=",AX2463,"L=",AY2463,"B=",AZ2463)</f>
        <v/>
      </c>
      <c r="G2463" t="inlineStr">
        <is>
          <t>G</t>
        </is>
      </c>
      <c r="I2463" t="inlineStr">
        <is>
          <t>1941-11-30</t>
        </is>
      </c>
      <c r="J2463" t="inlineStr">
        <is>
          <t>1964-03-25</t>
        </is>
      </c>
      <c r="K2463" t="inlineStr">
        <is>
          <t>ACTIVE</t>
        </is>
      </c>
      <c r="L2463" t="inlineStr">
        <is>
          <t>D</t>
        </is>
      </c>
      <c r="M2463">
        <f>RIGHT(L2463,LEN(L2463)-FIND(" ",L2463))</f>
        <v/>
      </c>
      <c r="N2463" t="inlineStr">
        <is>
          <t>1661 JACKSON ST SW</t>
        </is>
      </c>
      <c r="P2463" t="inlineStr">
        <is>
          <t>WARREN</t>
        </is>
      </c>
      <c r="Q2463" t="inlineStr">
        <is>
          <t>OH</t>
        </is>
      </c>
      <c r="R2463" t="n">
        <v>44485</v>
      </c>
      <c r="AD2463" t="inlineStr">
        <is>
          <t>TRUMBULL CAREER &amp; TECH CENTER</t>
        </is>
      </c>
      <c r="AE2463" t="inlineStr">
        <is>
          <t>WARREN CITY</t>
        </is>
      </c>
      <c r="AF2463" t="inlineStr">
        <is>
          <t>WARREN CITY SD</t>
        </is>
      </c>
      <c r="AH2463" t="n">
        <v>14</v>
      </c>
      <c r="AI2463" t="n">
        <v>11</v>
      </c>
      <c r="AN2463" t="inlineStr">
        <is>
          <t>WARREN</t>
        </is>
      </c>
      <c r="AO2463" t="inlineStr">
        <is>
          <t>WARREN CITY 6G</t>
        </is>
      </c>
      <c r="AP2463" t="inlineStr">
        <is>
          <t>78-P-AEH</t>
        </is>
      </c>
      <c r="AQ2463" t="n">
        <v>9</v>
      </c>
      <c r="AR2463" t="n">
        <v>64</v>
      </c>
      <c r="AS2463" t="n">
        <v>32</v>
      </c>
      <c r="AV2463" t="inlineStr">
        <is>
          <t>WARREN-WARD 6</t>
        </is>
      </c>
      <c r="AW2463">
        <f>COUNTA($BA$2463:$EE$2463)</f>
        <v/>
      </c>
      <c r="AX2463">
        <f>COUNTIF($BA$2463:$EE$2463,"D")</f>
        <v/>
      </c>
      <c r="AY2463">
        <f>COUNTIF($BA$2463:$EE$2463,"R")</f>
        <v/>
      </c>
      <c r="AZ2463">
        <f>IF(BL2463="D",1,0)+IF(BM2463="D",1,0)+IF(BR2463="D",1,0)+IF(BS2463="D",1,0)+IF(BU2463="D",1,0)+IF(CA2463="D",1,0)+IF(CB2463="D",1,0)+IF(CC2463="D",1,0)+IF(CD2463="D",1,0)+IF(CJ2463="D",1,0)+IF(CK2463="D",1,0)+IF(CO2463="D",1,0)+IF(CP2463="D",1,0)+IF(CQ2463="D",1,0)+IF(CU2463="D",1,0)+IF(CV2463="D",1,0)+IF(DB2463="D",1,0)+IF(DC2463="D",1,0)+IF(DH2463="D",1,0)+IF(DI2463="D",1,0)+IF(DM2463="D",1,0)+IF(DN2463="D",1,0)+IF(DO2463="D",1,0)+IF(DU2463="D",1,0)+IF(DX2463="D",1,0)</f>
        <v/>
      </c>
      <c r="BA2463">
        <f>IF(DH2463&lt;&gt;"",1,0)+IF(DI2463&lt;&gt;"",1,0)+IF(DK2463&lt;&gt;"",1,0)+IF(DM2463&lt;&gt;"",1,0)+IF(DN2463&lt;&gt;"",1,0)+IF(DO2463&lt;&gt;"",1,0)+IF(DQ2463&lt;&gt;"",1,0)+IF(DR2463&lt;&gt;"",1,0)+IF(DT2463&lt;&gt;"",1,0)+IF(DU2463&lt;&gt;"",1,0)+IF(DV2463&lt;&gt;"",1,0)+IF(DW2463&lt;&gt;"",1,0)+IF(DX2463&lt;&gt;"",1,0)+IF(DZ2463&lt;&gt;"",1,0)+IF(EA2463&lt;&gt;"",1,0)+IF(EB2463&lt;&gt;"",1,0)+IF(EE2463&lt;&gt;"",1,0)</f>
        <v/>
      </c>
      <c r="BB2463">
        <f>IF(AND(AV2463&gt;0, AW2463&gt;0),1,0)</f>
        <v/>
      </c>
      <c r="BC2463" t="inlineStr">
        <is>
          <t>X</t>
        </is>
      </c>
      <c r="BD2463" t="inlineStr">
        <is>
          <t>X</t>
        </is>
      </c>
      <c r="BE2463" t="inlineStr">
        <is>
          <t>X</t>
        </is>
      </c>
      <c r="BF2463" t="inlineStr">
        <is>
          <t>X</t>
        </is>
      </c>
      <c r="BG2463" t="inlineStr">
        <is>
          <t>X</t>
        </is>
      </c>
      <c r="BH2463" t="inlineStr">
        <is>
          <t>X</t>
        </is>
      </c>
      <c r="BI2463" t="inlineStr">
        <is>
          <t>X</t>
        </is>
      </c>
      <c r="BJ2463" t="inlineStr">
        <is>
          <t>X</t>
        </is>
      </c>
      <c r="BK2463" t="inlineStr">
        <is>
          <t>X</t>
        </is>
      </c>
      <c r="BL2463" t="inlineStr">
        <is>
          <t>X</t>
        </is>
      </c>
      <c r="BP2463" t="inlineStr">
        <is>
          <t>X</t>
        </is>
      </c>
      <c r="BR2463" t="inlineStr">
        <is>
          <t>X</t>
        </is>
      </c>
      <c r="BS2463" t="inlineStr">
        <is>
          <t>X</t>
        </is>
      </c>
      <c r="BV2463" t="inlineStr">
        <is>
          <t>X</t>
        </is>
      </c>
      <c r="BY2463" t="inlineStr">
        <is>
          <t>D</t>
        </is>
      </c>
      <c r="CA2463" t="inlineStr">
        <is>
          <t>X</t>
        </is>
      </c>
      <c r="CG2463" t="inlineStr">
        <is>
          <t>X</t>
        </is>
      </c>
      <c r="CH2463" t="inlineStr">
        <is>
          <t>D</t>
        </is>
      </c>
      <c r="CK2463" t="inlineStr">
        <is>
          <t>X</t>
        </is>
      </c>
      <c r="CL2463" t="inlineStr">
        <is>
          <t>D</t>
        </is>
      </c>
      <c r="CN2463" t="inlineStr">
        <is>
          <t>X</t>
        </is>
      </c>
      <c r="CO2463" t="inlineStr">
        <is>
          <t>D</t>
        </is>
      </c>
      <c r="CP2463" t="inlineStr">
        <is>
          <t>X</t>
        </is>
      </c>
      <c r="CQ2463" t="inlineStr">
        <is>
          <t>D</t>
        </is>
      </c>
      <c r="CT2463" t="inlineStr">
        <is>
          <t>X</t>
        </is>
      </c>
      <c r="CU2463" t="inlineStr">
        <is>
          <t>D</t>
        </is>
      </c>
      <c r="CV2463" t="inlineStr">
        <is>
          <t>X</t>
        </is>
      </c>
      <c r="CW2463" t="inlineStr">
        <is>
          <t>D</t>
        </is>
      </c>
      <c r="CY2463" t="inlineStr">
        <is>
          <t>X</t>
        </is>
      </c>
      <c r="CZ2463" t="inlineStr">
        <is>
          <t>D</t>
        </is>
      </c>
      <c r="DC2463" t="inlineStr">
        <is>
          <t>X</t>
        </is>
      </c>
      <c r="DD2463" t="inlineStr">
        <is>
          <t>D</t>
        </is>
      </c>
      <c r="DF2463" t="inlineStr">
        <is>
          <t>X</t>
        </is>
      </c>
      <c r="DG2463" t="inlineStr">
        <is>
          <t>D</t>
        </is>
      </c>
      <c r="DI2463" t="inlineStr">
        <is>
          <t>X</t>
        </is>
      </c>
      <c r="DJ2463" t="inlineStr">
        <is>
          <t>D</t>
        </is>
      </c>
      <c r="DL2463" t="inlineStr">
        <is>
          <t>X</t>
        </is>
      </c>
      <c r="DM2463" t="inlineStr">
        <is>
          <t>D</t>
        </is>
      </c>
      <c r="DN2463" t="inlineStr">
        <is>
          <t>X</t>
        </is>
      </c>
      <c r="DO2463" t="inlineStr">
        <is>
          <t>D</t>
        </is>
      </c>
      <c r="DR2463" t="inlineStr">
        <is>
          <t>X</t>
        </is>
      </c>
      <c r="DS2463" t="inlineStr">
        <is>
          <t>D</t>
        </is>
      </c>
      <c r="DT2463" t="inlineStr">
        <is>
          <t>D</t>
        </is>
      </c>
      <c r="DU2463" t="inlineStr">
        <is>
          <t>X</t>
        </is>
      </c>
      <c r="DW2463" t="inlineStr">
        <is>
          <t>D</t>
        </is>
      </c>
      <c r="DX2463" t="inlineStr">
        <is>
          <t>X</t>
        </is>
      </c>
      <c r="EA2463" t="inlineStr">
        <is>
          <t>X</t>
        </is>
      </c>
      <c r="ED2463" t="inlineStr">
        <is>
          <t>D</t>
        </is>
      </c>
      <c r="EF2463" t="inlineStr">
        <is>
          <t>X</t>
        </is>
      </c>
    </row>
    <row r="2464">
      <c r="A2464" t="inlineStr">
        <is>
          <t>OH0015757860</t>
        </is>
      </c>
      <c r="B2464" t="n">
        <v>78</v>
      </c>
      <c r="C2464" t="n">
        <v>24477</v>
      </c>
      <c r="D2464" t="inlineStr">
        <is>
          <t>RODGERS</t>
        </is>
      </c>
      <c r="E2464" t="inlineStr">
        <is>
          <t>ONA</t>
        </is>
      </c>
      <c r="F2464">
        <f>CONCATENATE(D2464," ",LEFT(H2464,4),"T=",AU2464,"D=",AV2464,"R=",AW2464,"M=",AX2464,"L=",AY2464,"B=",AZ2464)</f>
        <v/>
      </c>
      <c r="G2464" t="inlineStr">
        <is>
          <t>V</t>
        </is>
      </c>
      <c r="I2464" t="inlineStr">
        <is>
          <t>1951-10-30</t>
        </is>
      </c>
      <c r="J2464" t="inlineStr">
        <is>
          <t>1976-09-17</t>
        </is>
      </c>
      <c r="K2464" t="inlineStr">
        <is>
          <t>ACTIVE</t>
        </is>
      </c>
      <c r="L2464" t="inlineStr">
        <is>
          <t>D</t>
        </is>
      </c>
      <c r="M2464">
        <f>RIGHT(L2464,LEN(L2464)-FIND(" ",L2464))</f>
        <v/>
      </c>
      <c r="N2464" t="inlineStr">
        <is>
          <t>2608 JACKSON ST SW</t>
        </is>
      </c>
      <c r="P2464" t="inlineStr">
        <is>
          <t>WARREN</t>
        </is>
      </c>
      <c r="Q2464" t="inlineStr">
        <is>
          <t>OH</t>
        </is>
      </c>
      <c r="R2464" t="n">
        <v>44485</v>
      </c>
      <c r="AD2464" t="inlineStr">
        <is>
          <t>TRUMBULL CAREER &amp; TECH CENTER</t>
        </is>
      </c>
      <c r="AE2464" t="inlineStr">
        <is>
          <t>WARREN CITY</t>
        </is>
      </c>
      <c r="AF2464" t="inlineStr">
        <is>
          <t>WARREN CITY SD</t>
        </is>
      </c>
      <c r="AH2464" t="n">
        <v>14</v>
      </c>
      <c r="AI2464" t="n">
        <v>11</v>
      </c>
      <c r="AN2464" t="inlineStr">
        <is>
          <t>WARREN</t>
        </is>
      </c>
      <c r="AO2464" t="inlineStr">
        <is>
          <t>WARREN CITY 6G</t>
        </is>
      </c>
      <c r="AP2464" t="inlineStr">
        <is>
          <t>78-P-AEH</t>
        </is>
      </c>
      <c r="AQ2464" t="n">
        <v>9</v>
      </c>
      <c r="AR2464" t="n">
        <v>64</v>
      </c>
      <c r="AS2464" t="n">
        <v>32</v>
      </c>
      <c r="AV2464" t="inlineStr">
        <is>
          <t>WARREN-WARD 6</t>
        </is>
      </c>
      <c r="AW2464">
        <f>COUNTA($BA$2464:$EE$2464)</f>
        <v/>
      </c>
      <c r="AX2464">
        <f>COUNTIF($BA$2464:$EE$2464,"D")</f>
        <v/>
      </c>
      <c r="AY2464">
        <f>COUNTIF($BA$2464:$EE$2464,"R")</f>
        <v/>
      </c>
      <c r="AZ2464">
        <f>IF(BL2464="D",1,0)+IF(BM2464="D",1,0)+IF(BR2464="D",1,0)+IF(BS2464="D",1,0)+IF(BU2464="D",1,0)+IF(CA2464="D",1,0)+IF(CB2464="D",1,0)+IF(CC2464="D",1,0)+IF(CD2464="D",1,0)+IF(CJ2464="D",1,0)+IF(CK2464="D",1,0)+IF(CO2464="D",1,0)+IF(CP2464="D",1,0)+IF(CQ2464="D",1,0)+IF(CU2464="D",1,0)+IF(CV2464="D",1,0)+IF(DB2464="D",1,0)+IF(DC2464="D",1,0)+IF(DH2464="D",1,0)+IF(DI2464="D",1,0)+IF(DM2464="D",1,0)+IF(DN2464="D",1,0)+IF(DO2464="D",1,0)+IF(DU2464="D",1,0)+IF(DX2464="D",1,0)</f>
        <v/>
      </c>
      <c r="BA2464">
        <f>IF(DH2464&lt;&gt;"",1,0)+IF(DI2464&lt;&gt;"",1,0)+IF(DK2464&lt;&gt;"",1,0)+IF(DM2464&lt;&gt;"",1,0)+IF(DN2464&lt;&gt;"",1,0)+IF(DO2464&lt;&gt;"",1,0)+IF(DQ2464&lt;&gt;"",1,0)+IF(DR2464&lt;&gt;"",1,0)+IF(DT2464&lt;&gt;"",1,0)+IF(DU2464&lt;&gt;"",1,0)+IF(DV2464&lt;&gt;"",1,0)+IF(DW2464&lt;&gt;"",1,0)+IF(DX2464&lt;&gt;"",1,0)+IF(DZ2464&lt;&gt;"",1,0)+IF(EA2464&lt;&gt;"",1,0)+IF(EB2464&lt;&gt;"",1,0)+IF(EE2464&lt;&gt;"",1,0)</f>
        <v/>
      </c>
      <c r="BB2464">
        <f>IF(AND(AV2464&gt;0, AW2464&gt;0),1,0)</f>
        <v/>
      </c>
      <c r="BC2464" t="inlineStr">
        <is>
          <t>X</t>
        </is>
      </c>
      <c r="BD2464" t="inlineStr">
        <is>
          <t>X</t>
        </is>
      </c>
      <c r="BE2464" t="inlineStr">
        <is>
          <t>X</t>
        </is>
      </c>
      <c r="BF2464" t="inlineStr">
        <is>
          <t>X</t>
        </is>
      </c>
      <c r="BG2464" t="inlineStr">
        <is>
          <t>X</t>
        </is>
      </c>
      <c r="BH2464" t="inlineStr">
        <is>
          <t>X</t>
        </is>
      </c>
      <c r="BI2464" t="inlineStr">
        <is>
          <t>X</t>
        </is>
      </c>
      <c r="BJ2464" t="inlineStr">
        <is>
          <t>X</t>
        </is>
      </c>
      <c r="BK2464" t="inlineStr">
        <is>
          <t>X</t>
        </is>
      </c>
      <c r="BL2464" t="inlineStr">
        <is>
          <t>X</t>
        </is>
      </c>
      <c r="BP2464" t="inlineStr">
        <is>
          <t>X</t>
        </is>
      </c>
      <c r="BR2464" t="inlineStr">
        <is>
          <t>X</t>
        </is>
      </c>
      <c r="BS2464" t="inlineStr">
        <is>
          <t>X</t>
        </is>
      </c>
      <c r="BV2464" t="inlineStr">
        <is>
          <t>X</t>
        </is>
      </c>
      <c r="BY2464" t="inlineStr">
        <is>
          <t>D</t>
        </is>
      </c>
      <c r="CA2464" t="inlineStr">
        <is>
          <t>X</t>
        </is>
      </c>
      <c r="CH2464" t="inlineStr">
        <is>
          <t>D</t>
        </is>
      </c>
      <c r="CK2464" t="inlineStr">
        <is>
          <t>X</t>
        </is>
      </c>
      <c r="CL2464" t="inlineStr">
        <is>
          <t>D</t>
        </is>
      </c>
      <c r="CN2464" t="inlineStr">
        <is>
          <t>X</t>
        </is>
      </c>
      <c r="CO2464" t="inlineStr">
        <is>
          <t>D</t>
        </is>
      </c>
      <c r="CP2464" t="inlineStr">
        <is>
          <t>X</t>
        </is>
      </c>
      <c r="CQ2464" t="inlineStr">
        <is>
          <t>D</t>
        </is>
      </c>
      <c r="CT2464" t="inlineStr">
        <is>
          <t>X</t>
        </is>
      </c>
      <c r="CU2464" t="inlineStr">
        <is>
          <t>D</t>
        </is>
      </c>
      <c r="CV2464" t="inlineStr">
        <is>
          <t>X</t>
        </is>
      </c>
      <c r="CW2464" t="inlineStr">
        <is>
          <t>D</t>
        </is>
      </c>
      <c r="CY2464" t="inlineStr">
        <is>
          <t>X</t>
        </is>
      </c>
      <c r="CZ2464" t="inlineStr">
        <is>
          <t>D</t>
        </is>
      </c>
      <c r="DC2464" t="inlineStr">
        <is>
          <t>X</t>
        </is>
      </c>
      <c r="DF2464" t="inlineStr">
        <is>
          <t>X</t>
        </is>
      </c>
      <c r="DG2464" t="inlineStr">
        <is>
          <t>D</t>
        </is>
      </c>
      <c r="DI2464" t="inlineStr">
        <is>
          <t>X</t>
        </is>
      </c>
      <c r="DJ2464" t="inlineStr">
        <is>
          <t>D</t>
        </is>
      </c>
      <c r="DL2464" t="inlineStr">
        <is>
          <t>X</t>
        </is>
      </c>
      <c r="DM2464" t="inlineStr">
        <is>
          <t>D</t>
        </is>
      </c>
      <c r="DN2464" t="inlineStr">
        <is>
          <t>X</t>
        </is>
      </c>
      <c r="DO2464" t="inlineStr">
        <is>
          <t>D</t>
        </is>
      </c>
      <c r="DR2464" t="inlineStr">
        <is>
          <t>X</t>
        </is>
      </c>
      <c r="DS2464" t="inlineStr">
        <is>
          <t>D</t>
        </is>
      </c>
      <c r="DT2464" t="inlineStr">
        <is>
          <t>D</t>
        </is>
      </c>
      <c r="DU2464" t="inlineStr">
        <is>
          <t>X</t>
        </is>
      </c>
      <c r="DW2464" t="inlineStr">
        <is>
          <t>D</t>
        </is>
      </c>
      <c r="DX2464" t="inlineStr">
        <is>
          <t>X</t>
        </is>
      </c>
      <c r="EA2464" t="inlineStr">
        <is>
          <t>X</t>
        </is>
      </c>
      <c r="ED2464" t="inlineStr">
        <is>
          <t>D</t>
        </is>
      </c>
      <c r="EF2464" t="inlineStr">
        <is>
          <t>X</t>
        </is>
      </c>
    </row>
    <row r="2465">
      <c r="A2465" t="inlineStr">
        <is>
          <t>OH0026857967</t>
        </is>
      </c>
      <c r="B2465" t="n">
        <v>78</v>
      </c>
      <c r="C2465" t="n">
        <v>473575</v>
      </c>
      <c r="D2465" t="inlineStr">
        <is>
          <t>MCNEELY</t>
        </is>
      </c>
      <c r="E2465" t="inlineStr">
        <is>
          <t>CLARENCE</t>
        </is>
      </c>
      <c r="F2465">
        <f>CONCATENATE(D2465," ",LEFT(H2465,4),"T=",AU2465,"D=",AV2465,"R=",AW2465,"M=",AX2465,"L=",AY2465,"B=",AZ2465)</f>
        <v/>
      </c>
      <c r="G2465" t="inlineStr">
        <is>
          <t>LEE</t>
        </is>
      </c>
      <c r="I2465" t="inlineStr">
        <is>
          <t>1974-03-29</t>
        </is>
      </c>
      <c r="J2465" t="inlineStr">
        <is>
          <t>2023-03-27</t>
        </is>
      </c>
      <c r="K2465" t="inlineStr">
        <is>
          <t>ACTIVE</t>
        </is>
      </c>
      <c r="M2465">
        <f>RIGHT(L2465,LEN(L2465)-FIND(" ",L2465))</f>
        <v/>
      </c>
      <c r="N2465" t="inlineStr">
        <is>
          <t>2450 WILLOW DR SW</t>
        </is>
      </c>
      <c r="P2465" t="inlineStr">
        <is>
          <t>WARREN</t>
        </is>
      </c>
      <c r="Q2465" t="inlineStr">
        <is>
          <t>OH</t>
        </is>
      </c>
      <c r="R2465" t="n">
        <v>44485</v>
      </c>
      <c r="AD2465" t="inlineStr">
        <is>
          <t>TRUMBULL CAREER &amp; TECH CENTER</t>
        </is>
      </c>
      <c r="AE2465" t="inlineStr">
        <is>
          <t>WARREN CITY</t>
        </is>
      </c>
      <c r="AF2465" t="inlineStr">
        <is>
          <t>WARREN CITY SD</t>
        </is>
      </c>
      <c r="AH2465" t="n">
        <v>14</v>
      </c>
      <c r="AI2465" t="n">
        <v>11</v>
      </c>
      <c r="AN2465" t="inlineStr">
        <is>
          <t>WARREN</t>
        </is>
      </c>
      <c r="AO2465" t="inlineStr">
        <is>
          <t>WARREN CITY 6G</t>
        </is>
      </c>
      <c r="AP2465" t="inlineStr">
        <is>
          <t>78-P-AEH</t>
        </is>
      </c>
      <c r="AQ2465" t="n">
        <v>9</v>
      </c>
      <c r="AR2465" t="n">
        <v>64</v>
      </c>
      <c r="AS2465" t="n">
        <v>32</v>
      </c>
      <c r="AV2465" t="inlineStr">
        <is>
          <t>WARREN-WARD 6</t>
        </is>
      </c>
      <c r="AW2465">
        <f>COUNTA($BA$2465:$EE$2465)</f>
        <v/>
      </c>
      <c r="AX2465">
        <f>COUNTIF($BA$2465:$EE$2465,"D")</f>
        <v/>
      </c>
      <c r="AY2465">
        <f>COUNTIF($BA$2465:$EE$2465,"R")</f>
        <v/>
      </c>
      <c r="AZ2465">
        <f>IF(BL2465="D",1,0)+IF(BM2465="D",1,0)+IF(BR2465="D",1,0)+IF(BS2465="D",1,0)+IF(BU2465="D",1,0)+IF(CA2465="D",1,0)+IF(CB2465="D",1,0)+IF(CC2465="D",1,0)+IF(CD2465="D",1,0)+IF(CJ2465="D",1,0)+IF(CK2465="D",1,0)+IF(CO2465="D",1,0)+IF(CP2465="D",1,0)+IF(CQ2465="D",1,0)+IF(CU2465="D",1,0)+IF(CV2465="D",1,0)+IF(DB2465="D",1,0)+IF(DC2465="D",1,0)+IF(DH2465="D",1,0)+IF(DI2465="D",1,0)+IF(DM2465="D",1,0)+IF(DN2465="D",1,0)+IF(DO2465="D",1,0)+IF(DU2465="D",1,0)+IF(DX2465="D",1,0)</f>
        <v/>
      </c>
      <c r="BA2465">
        <f>IF(DH2465&lt;&gt;"",1,0)+IF(DI2465&lt;&gt;"",1,0)+IF(DK2465&lt;&gt;"",1,0)+IF(DM2465&lt;&gt;"",1,0)+IF(DN2465&lt;&gt;"",1,0)+IF(DO2465&lt;&gt;"",1,0)+IF(DQ2465&lt;&gt;"",1,0)+IF(DR2465&lt;&gt;"",1,0)+IF(DT2465&lt;&gt;"",1,0)+IF(DU2465&lt;&gt;"",1,0)+IF(DV2465&lt;&gt;"",1,0)+IF(DW2465&lt;&gt;"",1,0)+IF(DX2465&lt;&gt;"",1,0)+IF(DZ2465&lt;&gt;"",1,0)+IF(EA2465&lt;&gt;"",1,0)+IF(EB2465&lt;&gt;"",1,0)+IF(EE2465&lt;&gt;"",1,0)</f>
        <v/>
      </c>
      <c r="BB2465">
        <f>IF(AND(AV2465&gt;0, AW2465&gt;0),1,0)</f>
        <v/>
      </c>
    </row>
    <row r="2466">
      <c r="A2466" t="inlineStr">
        <is>
          <t>OH0025591498</t>
        </is>
      </c>
      <c r="B2466" t="n">
        <v>78</v>
      </c>
      <c r="C2466" t="n">
        <v>446926</v>
      </c>
      <c r="D2466" t="inlineStr">
        <is>
          <t>LACY</t>
        </is>
      </c>
      <c r="E2466" t="inlineStr">
        <is>
          <t>VICTORIA</t>
        </is>
      </c>
      <c r="F2466">
        <f>CONCATENATE(D2466," ",LEFT(H2466,4),"T=",AU2466,"D=",AV2466,"R=",AW2466,"M=",AX2466,"L=",AY2466,"B=",AZ2466)</f>
        <v/>
      </c>
      <c r="G2466" t="inlineStr">
        <is>
          <t>A</t>
        </is>
      </c>
      <c r="I2466" t="inlineStr">
        <is>
          <t>1999-02-27</t>
        </is>
      </c>
      <c r="J2466" t="inlineStr">
        <is>
          <t>2020-06-15</t>
        </is>
      </c>
      <c r="K2466" t="inlineStr">
        <is>
          <t>CONFIRMATION</t>
        </is>
      </c>
      <c r="M2466">
        <f>RIGHT(L2466,LEN(L2466)-FIND(" ",L2466))</f>
        <v/>
      </c>
      <c r="N2466" t="inlineStr">
        <is>
          <t>2221 JACKSON ST SW</t>
        </is>
      </c>
      <c r="P2466" t="inlineStr">
        <is>
          <t>WARREN</t>
        </is>
      </c>
      <c r="Q2466" t="inlineStr">
        <is>
          <t>OH</t>
        </is>
      </c>
      <c r="R2466" t="n">
        <v>44485</v>
      </c>
      <c r="AD2466" t="inlineStr">
        <is>
          <t>TRUMBULL CAREER &amp; TECH CENTER</t>
        </is>
      </c>
      <c r="AE2466" t="inlineStr">
        <is>
          <t>WARREN CITY</t>
        </is>
      </c>
      <c r="AF2466" t="inlineStr">
        <is>
          <t>WARREN CITY SD</t>
        </is>
      </c>
      <c r="AH2466" t="n">
        <v>14</v>
      </c>
      <c r="AI2466" t="n">
        <v>11</v>
      </c>
      <c r="AN2466" t="inlineStr">
        <is>
          <t>WARREN</t>
        </is>
      </c>
      <c r="AO2466" t="inlineStr">
        <is>
          <t>WARREN CITY 6G</t>
        </is>
      </c>
      <c r="AP2466" t="inlineStr">
        <is>
          <t>78-P-AEH</t>
        </is>
      </c>
      <c r="AQ2466" t="n">
        <v>9</v>
      </c>
      <c r="AR2466" t="n">
        <v>64</v>
      </c>
      <c r="AS2466" t="n">
        <v>32</v>
      </c>
      <c r="AV2466" t="inlineStr">
        <is>
          <t>WARREN-WARD 6</t>
        </is>
      </c>
      <c r="AW2466">
        <f>COUNTA($BA$2466:$EE$2466)</f>
        <v/>
      </c>
      <c r="AX2466">
        <f>COUNTIF($BA$2466:$EE$2466,"D")</f>
        <v/>
      </c>
      <c r="AY2466">
        <f>COUNTIF($BA$2466:$EE$2466,"R")</f>
        <v/>
      </c>
      <c r="AZ2466">
        <f>IF(BL2466="D",1,0)+IF(BM2466="D",1,0)+IF(BR2466="D",1,0)+IF(BS2466="D",1,0)+IF(BU2466="D",1,0)+IF(CA2466="D",1,0)+IF(CB2466="D",1,0)+IF(CC2466="D",1,0)+IF(CD2466="D",1,0)+IF(CJ2466="D",1,0)+IF(CK2466="D",1,0)+IF(CO2466="D",1,0)+IF(CP2466="D",1,0)+IF(CQ2466="D",1,0)+IF(CU2466="D",1,0)+IF(CV2466="D",1,0)+IF(DB2466="D",1,0)+IF(DC2466="D",1,0)+IF(DH2466="D",1,0)+IF(DI2466="D",1,0)+IF(DM2466="D",1,0)+IF(DN2466="D",1,0)+IF(DO2466="D",1,0)+IF(DU2466="D",1,0)+IF(DX2466="D",1,0)</f>
        <v/>
      </c>
      <c r="BA2466">
        <f>IF(DH2466&lt;&gt;"",1,0)+IF(DI2466&lt;&gt;"",1,0)+IF(DK2466&lt;&gt;"",1,0)+IF(DM2466&lt;&gt;"",1,0)+IF(DN2466&lt;&gt;"",1,0)+IF(DO2466&lt;&gt;"",1,0)+IF(DQ2466&lt;&gt;"",1,0)+IF(DR2466&lt;&gt;"",1,0)+IF(DT2466&lt;&gt;"",1,0)+IF(DU2466&lt;&gt;"",1,0)+IF(DV2466&lt;&gt;"",1,0)+IF(DW2466&lt;&gt;"",1,0)+IF(DX2466&lt;&gt;"",1,0)+IF(DZ2466&lt;&gt;"",1,0)+IF(EA2466&lt;&gt;"",1,0)+IF(EB2466&lt;&gt;"",1,0)+IF(EE2466&lt;&gt;"",1,0)</f>
        <v/>
      </c>
      <c r="BB2466">
        <f>IF(AND(AV2466&gt;0, AW2466&gt;0),1,0)</f>
        <v/>
      </c>
    </row>
    <row r="2467">
      <c r="A2467" t="inlineStr">
        <is>
          <t>OH0019758520</t>
        </is>
      </c>
      <c r="B2467" t="n">
        <v>78</v>
      </c>
      <c r="C2467" t="n">
        <v>358313</v>
      </c>
      <c r="D2467" t="inlineStr">
        <is>
          <t>MCFADDEN</t>
        </is>
      </c>
      <c r="E2467" t="inlineStr">
        <is>
          <t>MEGAN</t>
        </is>
      </c>
      <c r="F2467">
        <f>CONCATENATE(D2467," ",LEFT(H2467,4),"T=",AU2467,"D=",AV2467,"R=",AW2467,"M=",AX2467,"L=",AY2467,"B=",AZ2467)</f>
        <v/>
      </c>
      <c r="G2467" t="inlineStr">
        <is>
          <t>NICOLE</t>
        </is>
      </c>
      <c r="I2467" t="inlineStr">
        <is>
          <t>1988-05-13</t>
        </is>
      </c>
      <c r="J2467" t="inlineStr">
        <is>
          <t>2024-11-29</t>
        </is>
      </c>
      <c r="K2467" t="inlineStr">
        <is>
          <t>ACTIVE</t>
        </is>
      </c>
      <c r="M2467">
        <f>RIGHT(L2467,LEN(L2467)-FIND(" ",L2467))</f>
        <v/>
      </c>
      <c r="N2467" t="inlineStr">
        <is>
          <t>560 OAK CIR SW</t>
        </is>
      </c>
      <c r="P2467" t="inlineStr">
        <is>
          <t>WARREN</t>
        </is>
      </c>
      <c r="Q2467" t="inlineStr">
        <is>
          <t>OH</t>
        </is>
      </c>
      <c r="R2467" t="n">
        <v>44485</v>
      </c>
      <c r="AD2467" t="inlineStr">
        <is>
          <t>TRUMBULL CAREER &amp; TECH CENTER</t>
        </is>
      </c>
      <c r="AE2467" t="inlineStr">
        <is>
          <t>WARREN CITY</t>
        </is>
      </c>
      <c r="AF2467" t="inlineStr">
        <is>
          <t>WARREN CITY SD</t>
        </is>
      </c>
      <c r="AH2467" t="n">
        <v>14</v>
      </c>
      <c r="AI2467" t="n">
        <v>11</v>
      </c>
      <c r="AN2467" t="inlineStr">
        <is>
          <t>WARREN</t>
        </is>
      </c>
      <c r="AO2467" t="inlineStr">
        <is>
          <t>WARREN CITY 6G</t>
        </is>
      </c>
      <c r="AP2467" t="inlineStr">
        <is>
          <t>78-P-AEH</t>
        </is>
      </c>
      <c r="AQ2467" t="n">
        <v>9</v>
      </c>
      <c r="AR2467" t="n">
        <v>64</v>
      </c>
      <c r="AS2467" t="n">
        <v>32</v>
      </c>
      <c r="AV2467" t="inlineStr">
        <is>
          <t>WARREN-WARD 6</t>
        </is>
      </c>
      <c r="AW2467">
        <f>COUNTA($BA$2467:$EE$2467)</f>
        <v/>
      </c>
      <c r="AX2467">
        <f>COUNTIF($BA$2467:$EE$2467,"D")</f>
        <v/>
      </c>
      <c r="AY2467">
        <f>COUNTIF($BA$2467:$EE$2467,"R")</f>
        <v/>
      </c>
      <c r="AZ2467">
        <f>IF(BL2467="D",1,0)+IF(BM2467="D",1,0)+IF(BR2467="D",1,0)+IF(BS2467="D",1,0)+IF(BU2467="D",1,0)+IF(CA2467="D",1,0)+IF(CB2467="D",1,0)+IF(CC2467="D",1,0)+IF(CD2467="D",1,0)+IF(CJ2467="D",1,0)+IF(CK2467="D",1,0)+IF(CO2467="D",1,0)+IF(CP2467="D",1,0)+IF(CQ2467="D",1,0)+IF(CU2467="D",1,0)+IF(CV2467="D",1,0)+IF(DB2467="D",1,0)+IF(DC2467="D",1,0)+IF(DH2467="D",1,0)+IF(DI2467="D",1,0)+IF(DM2467="D",1,0)+IF(DN2467="D",1,0)+IF(DO2467="D",1,0)+IF(DU2467="D",1,0)+IF(DX2467="D",1,0)</f>
        <v/>
      </c>
      <c r="BA2467">
        <f>IF(DH2467&lt;&gt;"",1,0)+IF(DI2467&lt;&gt;"",1,0)+IF(DK2467&lt;&gt;"",1,0)+IF(DM2467&lt;&gt;"",1,0)+IF(DN2467&lt;&gt;"",1,0)+IF(DO2467&lt;&gt;"",1,0)+IF(DQ2467&lt;&gt;"",1,0)+IF(DR2467&lt;&gt;"",1,0)+IF(DT2467&lt;&gt;"",1,0)+IF(DU2467&lt;&gt;"",1,0)+IF(DV2467&lt;&gt;"",1,0)+IF(DW2467&lt;&gt;"",1,0)+IF(DX2467&lt;&gt;"",1,0)+IF(DZ2467&lt;&gt;"",1,0)+IF(EA2467&lt;&gt;"",1,0)+IF(EB2467&lt;&gt;"",1,0)+IF(EE2467&lt;&gt;"",1,0)</f>
        <v/>
      </c>
      <c r="BB2467">
        <f>IF(AND(AV2467&gt;0, AW2467&gt;0),1,0)</f>
        <v/>
      </c>
      <c r="CP2467" t="inlineStr">
        <is>
          <t>X</t>
        </is>
      </c>
      <c r="DC2467" t="inlineStr">
        <is>
          <t>X</t>
        </is>
      </c>
      <c r="DN2467" t="inlineStr">
        <is>
          <t>X</t>
        </is>
      </c>
      <c r="EF2467" t="inlineStr">
        <is>
          <t>X</t>
        </is>
      </c>
    </row>
    <row r="2468">
      <c r="A2468" t="inlineStr">
        <is>
          <t>OH0025262353</t>
        </is>
      </c>
      <c r="B2468" t="n">
        <v>78</v>
      </c>
      <c r="C2468" t="n">
        <v>442186</v>
      </c>
      <c r="D2468" t="inlineStr">
        <is>
          <t>MELENDEZ</t>
        </is>
      </c>
      <c r="E2468" t="inlineStr">
        <is>
          <t>SAREENA</t>
        </is>
      </c>
      <c r="F2468">
        <f>CONCATENATE(D2468," ",LEFT(H2468,4),"T=",AU2468,"D=",AV2468,"R=",AW2468,"M=",AX2468,"L=",AY2468,"B=",AZ2468)</f>
        <v/>
      </c>
      <c r="G2468" t="inlineStr">
        <is>
          <t>ELIZABETH</t>
        </is>
      </c>
      <c r="I2468" t="inlineStr">
        <is>
          <t>2001-01-05</t>
        </is>
      </c>
      <c r="J2468" t="inlineStr">
        <is>
          <t>2024-11-05</t>
        </is>
      </c>
      <c r="K2468" t="inlineStr">
        <is>
          <t>ACTIVE</t>
        </is>
      </c>
      <c r="M2468">
        <f>RIGHT(L2468,LEN(L2468)-FIND(" ",L2468))</f>
        <v/>
      </c>
      <c r="N2468" t="inlineStr">
        <is>
          <t>1677 OAK ST SW</t>
        </is>
      </c>
      <c r="P2468" t="inlineStr">
        <is>
          <t>WARREN</t>
        </is>
      </c>
      <c r="Q2468" t="inlineStr">
        <is>
          <t>OH</t>
        </is>
      </c>
      <c r="R2468" t="n">
        <v>44485</v>
      </c>
      <c r="AD2468" t="inlineStr">
        <is>
          <t>TRUMBULL CAREER &amp; TECH CENTER</t>
        </is>
      </c>
      <c r="AE2468" t="inlineStr">
        <is>
          <t>WARREN CITY</t>
        </is>
      </c>
      <c r="AF2468" t="inlineStr">
        <is>
          <t>WARREN CITY SD</t>
        </is>
      </c>
      <c r="AH2468" t="n">
        <v>14</v>
      </c>
      <c r="AI2468" t="n">
        <v>11</v>
      </c>
      <c r="AN2468" t="inlineStr">
        <is>
          <t>WARREN</t>
        </is>
      </c>
      <c r="AO2468" t="inlineStr">
        <is>
          <t>WARREN CITY 6G</t>
        </is>
      </c>
      <c r="AP2468" t="inlineStr">
        <is>
          <t>78-P-AEH</t>
        </is>
      </c>
      <c r="AQ2468" t="n">
        <v>9</v>
      </c>
      <c r="AR2468" t="n">
        <v>64</v>
      </c>
      <c r="AS2468" t="n">
        <v>32</v>
      </c>
      <c r="AV2468" t="inlineStr">
        <is>
          <t>WARREN-WARD 6</t>
        </is>
      </c>
      <c r="AW2468">
        <f>COUNTA($BA$2468:$EE$2468)</f>
        <v/>
      </c>
      <c r="AX2468">
        <f>COUNTIF($BA$2468:$EE$2468,"D")</f>
        <v/>
      </c>
      <c r="AY2468">
        <f>COUNTIF($BA$2468:$EE$2468,"R")</f>
        <v/>
      </c>
      <c r="AZ2468">
        <f>IF(BL2468="D",1,0)+IF(BM2468="D",1,0)+IF(BR2468="D",1,0)+IF(BS2468="D",1,0)+IF(BU2468="D",1,0)+IF(CA2468="D",1,0)+IF(CB2468="D",1,0)+IF(CC2468="D",1,0)+IF(CD2468="D",1,0)+IF(CJ2468="D",1,0)+IF(CK2468="D",1,0)+IF(CO2468="D",1,0)+IF(CP2468="D",1,0)+IF(CQ2468="D",1,0)+IF(CU2468="D",1,0)+IF(CV2468="D",1,0)+IF(DB2468="D",1,0)+IF(DC2468="D",1,0)+IF(DH2468="D",1,0)+IF(DI2468="D",1,0)+IF(DM2468="D",1,0)+IF(DN2468="D",1,0)+IF(DO2468="D",1,0)+IF(DU2468="D",1,0)+IF(DX2468="D",1,0)</f>
        <v/>
      </c>
      <c r="BA2468">
        <f>IF(DH2468&lt;&gt;"",1,0)+IF(DI2468&lt;&gt;"",1,0)+IF(DK2468&lt;&gt;"",1,0)+IF(DM2468&lt;&gt;"",1,0)+IF(DN2468&lt;&gt;"",1,0)+IF(DO2468&lt;&gt;"",1,0)+IF(DQ2468&lt;&gt;"",1,0)+IF(DR2468&lt;&gt;"",1,0)+IF(DT2468&lt;&gt;"",1,0)+IF(DU2468&lt;&gt;"",1,0)+IF(DV2468&lt;&gt;"",1,0)+IF(DW2468&lt;&gt;"",1,0)+IF(DX2468&lt;&gt;"",1,0)+IF(DZ2468&lt;&gt;"",1,0)+IF(EA2468&lt;&gt;"",1,0)+IF(EB2468&lt;&gt;"",1,0)+IF(EE2468&lt;&gt;"",1,0)</f>
        <v/>
      </c>
      <c r="BB2468">
        <f>IF(AND(AV2468&gt;0, AW2468&gt;0),1,0)</f>
        <v/>
      </c>
      <c r="DN2468" t="inlineStr">
        <is>
          <t>X</t>
        </is>
      </c>
      <c r="EF2468" t="inlineStr">
        <is>
          <t>X</t>
        </is>
      </c>
    </row>
    <row r="2469">
      <c r="A2469" t="inlineStr">
        <is>
          <t>OH0015695740</t>
        </is>
      </c>
      <c r="B2469" t="n">
        <v>78</v>
      </c>
      <c r="C2469" t="n">
        <v>149659</v>
      </c>
      <c r="D2469" t="inlineStr">
        <is>
          <t>RESSLER</t>
        </is>
      </c>
      <c r="E2469" t="inlineStr">
        <is>
          <t>LAWRENCE</t>
        </is>
      </c>
      <c r="F2469">
        <f>CONCATENATE(D2469," ",LEFT(H2469,4),"T=",AU2469,"D=",AV2469,"R=",AW2469,"M=",AX2469,"L=",AY2469,"B=",AZ2469)</f>
        <v/>
      </c>
      <c r="G2469" t="inlineStr">
        <is>
          <t>P</t>
        </is>
      </c>
      <c r="I2469" t="inlineStr">
        <is>
          <t>1964-06-19</t>
        </is>
      </c>
      <c r="J2469" t="inlineStr">
        <is>
          <t>1982-10-04</t>
        </is>
      </c>
      <c r="K2469" t="inlineStr">
        <is>
          <t>ACTIVE</t>
        </is>
      </c>
      <c r="L2469" t="inlineStr">
        <is>
          <t>R</t>
        </is>
      </c>
      <c r="M2469">
        <f>RIGHT(L2469,LEN(L2469)-FIND(" ",L2469))</f>
        <v/>
      </c>
      <c r="N2469" t="inlineStr">
        <is>
          <t>2445 JACKSON ST SW</t>
        </is>
      </c>
      <c r="P2469" t="inlineStr">
        <is>
          <t>WARREN</t>
        </is>
      </c>
      <c r="Q2469" t="inlineStr">
        <is>
          <t>OH</t>
        </is>
      </c>
      <c r="R2469" t="n">
        <v>44485</v>
      </c>
      <c r="AD2469" t="inlineStr">
        <is>
          <t>TRUMBULL CAREER &amp; TECH CENTER</t>
        </is>
      </c>
      <c r="AE2469" t="inlineStr">
        <is>
          <t>WARREN CITY</t>
        </is>
      </c>
      <c r="AF2469" t="inlineStr">
        <is>
          <t>WARREN CITY SD</t>
        </is>
      </c>
      <c r="AH2469" t="n">
        <v>14</v>
      </c>
      <c r="AI2469" t="n">
        <v>11</v>
      </c>
      <c r="AN2469" t="inlineStr">
        <is>
          <t>WARREN</t>
        </is>
      </c>
      <c r="AO2469" t="inlineStr">
        <is>
          <t>WARREN CITY 6G</t>
        </is>
      </c>
      <c r="AP2469" t="inlineStr">
        <is>
          <t>78-P-AEH</t>
        </is>
      </c>
      <c r="AQ2469" t="n">
        <v>9</v>
      </c>
      <c r="AR2469" t="n">
        <v>64</v>
      </c>
      <c r="AS2469" t="n">
        <v>32</v>
      </c>
      <c r="AV2469" t="inlineStr">
        <is>
          <t>WARREN-WARD 6</t>
        </is>
      </c>
      <c r="AW2469">
        <f>COUNTA($BA$2469:$EE$2469)</f>
        <v/>
      </c>
      <c r="AX2469">
        <f>COUNTIF($BA$2469:$EE$2469,"D")</f>
        <v/>
      </c>
      <c r="AY2469">
        <f>COUNTIF($BA$2469:$EE$2469,"R")</f>
        <v/>
      </c>
      <c r="AZ2469">
        <f>IF(BL2469="D",1,0)+IF(BM2469="D",1,0)+IF(BR2469="D",1,0)+IF(BS2469="D",1,0)+IF(BU2469="D",1,0)+IF(CA2469="D",1,0)+IF(CB2469="D",1,0)+IF(CC2469="D",1,0)+IF(CD2469="D",1,0)+IF(CJ2469="D",1,0)+IF(CK2469="D",1,0)+IF(CO2469="D",1,0)+IF(CP2469="D",1,0)+IF(CQ2469="D",1,0)+IF(CU2469="D",1,0)+IF(CV2469="D",1,0)+IF(DB2469="D",1,0)+IF(DC2469="D",1,0)+IF(DH2469="D",1,0)+IF(DI2469="D",1,0)+IF(DM2469="D",1,0)+IF(DN2469="D",1,0)+IF(DO2469="D",1,0)+IF(DU2469="D",1,0)+IF(DX2469="D",1,0)</f>
        <v/>
      </c>
      <c r="BA2469">
        <f>IF(DH2469&lt;&gt;"",1,0)+IF(DI2469&lt;&gt;"",1,0)+IF(DK2469&lt;&gt;"",1,0)+IF(DM2469&lt;&gt;"",1,0)+IF(DN2469&lt;&gt;"",1,0)+IF(DO2469&lt;&gt;"",1,0)+IF(DQ2469&lt;&gt;"",1,0)+IF(DR2469&lt;&gt;"",1,0)+IF(DT2469&lt;&gt;"",1,0)+IF(DU2469&lt;&gt;"",1,0)+IF(DV2469&lt;&gt;"",1,0)+IF(DW2469&lt;&gt;"",1,0)+IF(DX2469&lt;&gt;"",1,0)+IF(DZ2469&lt;&gt;"",1,0)+IF(EA2469&lt;&gt;"",1,0)+IF(EB2469&lt;&gt;"",1,0)+IF(EE2469&lt;&gt;"",1,0)</f>
        <v/>
      </c>
      <c r="BB2469">
        <f>IF(AND(AV2469&gt;0, AW2469&gt;0),1,0)</f>
        <v/>
      </c>
      <c r="BC2469" t="inlineStr">
        <is>
          <t>X</t>
        </is>
      </c>
      <c r="BD2469" t="inlineStr">
        <is>
          <t>X</t>
        </is>
      </c>
      <c r="BE2469" t="inlineStr">
        <is>
          <t>X</t>
        </is>
      </c>
      <c r="BF2469" t="inlineStr">
        <is>
          <t>X</t>
        </is>
      </c>
      <c r="BG2469" t="inlineStr">
        <is>
          <t>X</t>
        </is>
      </c>
      <c r="BH2469" t="inlineStr">
        <is>
          <t>X</t>
        </is>
      </c>
      <c r="BI2469" t="inlineStr">
        <is>
          <t>X</t>
        </is>
      </c>
      <c r="BJ2469" t="inlineStr">
        <is>
          <t>X</t>
        </is>
      </c>
      <c r="BK2469" t="inlineStr">
        <is>
          <t>X</t>
        </is>
      </c>
      <c r="BL2469" t="inlineStr">
        <is>
          <t>X</t>
        </is>
      </c>
      <c r="BP2469" t="inlineStr">
        <is>
          <t>X</t>
        </is>
      </c>
      <c r="BR2469" t="inlineStr">
        <is>
          <t>X</t>
        </is>
      </c>
      <c r="BS2469" t="inlineStr">
        <is>
          <t>X</t>
        </is>
      </c>
      <c r="BV2469" t="inlineStr">
        <is>
          <t>X</t>
        </is>
      </c>
      <c r="BY2469" t="inlineStr">
        <is>
          <t>R</t>
        </is>
      </c>
      <c r="CA2469" t="inlineStr">
        <is>
          <t>X</t>
        </is>
      </c>
      <c r="CG2469" t="inlineStr">
        <is>
          <t>X</t>
        </is>
      </c>
      <c r="CH2469" t="inlineStr">
        <is>
          <t>R</t>
        </is>
      </c>
      <c r="CK2469" t="inlineStr">
        <is>
          <t>X</t>
        </is>
      </c>
      <c r="CN2469" t="inlineStr">
        <is>
          <t>X</t>
        </is>
      </c>
      <c r="CO2469" t="inlineStr">
        <is>
          <t>R</t>
        </is>
      </c>
      <c r="CP2469" t="inlineStr">
        <is>
          <t>X</t>
        </is>
      </c>
      <c r="CT2469" t="inlineStr">
        <is>
          <t>X</t>
        </is>
      </c>
      <c r="CU2469" t="inlineStr">
        <is>
          <t>R</t>
        </is>
      </c>
      <c r="CV2469" t="inlineStr">
        <is>
          <t>X</t>
        </is>
      </c>
      <c r="CY2469" t="inlineStr">
        <is>
          <t>X</t>
        </is>
      </c>
      <c r="CZ2469" t="inlineStr">
        <is>
          <t>R</t>
        </is>
      </c>
      <c r="DC2469" t="inlineStr">
        <is>
          <t>X</t>
        </is>
      </c>
      <c r="DF2469" t="inlineStr">
        <is>
          <t>X</t>
        </is>
      </c>
      <c r="DG2469" t="inlineStr">
        <is>
          <t>R</t>
        </is>
      </c>
      <c r="DI2469" t="inlineStr">
        <is>
          <t>X</t>
        </is>
      </c>
      <c r="DJ2469" t="inlineStr">
        <is>
          <t>D</t>
        </is>
      </c>
      <c r="DL2469" t="inlineStr">
        <is>
          <t>X</t>
        </is>
      </c>
      <c r="DM2469" t="inlineStr">
        <is>
          <t>R</t>
        </is>
      </c>
      <c r="DN2469" t="inlineStr">
        <is>
          <t>X</t>
        </is>
      </c>
      <c r="DR2469" t="inlineStr">
        <is>
          <t>X</t>
        </is>
      </c>
      <c r="DS2469" t="inlineStr">
        <is>
          <t>R</t>
        </is>
      </c>
      <c r="DT2469" t="inlineStr">
        <is>
          <t>R</t>
        </is>
      </c>
      <c r="DU2469" t="inlineStr">
        <is>
          <t>X</t>
        </is>
      </c>
      <c r="DX2469" t="inlineStr">
        <is>
          <t>X</t>
        </is>
      </c>
      <c r="EA2469" t="inlineStr">
        <is>
          <t>X</t>
        </is>
      </c>
      <c r="ED2469" t="inlineStr">
        <is>
          <t>R</t>
        </is>
      </c>
      <c r="EF2469" t="inlineStr">
        <is>
          <t>X</t>
        </is>
      </c>
    </row>
    <row r="2470">
      <c r="A2470" t="inlineStr">
        <is>
          <t>OH0027683350</t>
        </is>
      </c>
      <c r="B2470" t="n">
        <v>78</v>
      </c>
      <c r="C2470" t="n">
        <v>490440</v>
      </c>
      <c r="D2470" t="inlineStr">
        <is>
          <t>CHARLTON</t>
        </is>
      </c>
      <c r="E2470" t="inlineStr">
        <is>
          <t>CHARLES</t>
        </is>
      </c>
      <c r="F2470">
        <f>CONCATENATE(D2470," ",LEFT(H2470,4),"T=",AU2470,"D=",AV2470,"R=",AW2470,"M=",AX2470,"L=",AY2470,"B=",AZ2470)</f>
        <v/>
      </c>
      <c r="G2470" t="inlineStr">
        <is>
          <t>WILLIAM</t>
        </is>
      </c>
      <c r="I2470" t="inlineStr">
        <is>
          <t>1948-11-25</t>
        </is>
      </c>
      <c r="J2470" t="inlineStr">
        <is>
          <t>2024-09-18</t>
        </is>
      </c>
      <c r="K2470" t="inlineStr">
        <is>
          <t>ACTIVE</t>
        </is>
      </c>
      <c r="M2470">
        <f>RIGHT(L2470,LEN(L2470)-FIND(" ",L2470))</f>
        <v/>
      </c>
      <c r="N2470" t="inlineStr">
        <is>
          <t>2271 HAMILTON ST SW</t>
        </is>
      </c>
      <c r="P2470" t="inlineStr">
        <is>
          <t>WARREN</t>
        </is>
      </c>
      <c r="Q2470" t="inlineStr">
        <is>
          <t>OH</t>
        </is>
      </c>
      <c r="R2470" t="n">
        <v>44485</v>
      </c>
      <c r="AD2470" t="inlineStr">
        <is>
          <t>TRUMBULL CAREER &amp; TECH CENTER</t>
        </is>
      </c>
      <c r="AE2470" t="inlineStr">
        <is>
          <t>WARREN CITY</t>
        </is>
      </c>
      <c r="AF2470" t="inlineStr">
        <is>
          <t>WARREN CITY SD</t>
        </is>
      </c>
      <c r="AH2470" t="n">
        <v>14</v>
      </c>
      <c r="AI2470" t="n">
        <v>11</v>
      </c>
      <c r="AN2470" t="inlineStr">
        <is>
          <t>WARREN</t>
        </is>
      </c>
      <c r="AO2470" t="inlineStr">
        <is>
          <t>WARREN CITY 6G</t>
        </is>
      </c>
      <c r="AP2470" t="inlineStr">
        <is>
          <t>78-P-AEH</t>
        </is>
      </c>
      <c r="AQ2470" t="n">
        <v>9</v>
      </c>
      <c r="AR2470" t="n">
        <v>64</v>
      </c>
      <c r="AS2470" t="n">
        <v>32</v>
      </c>
      <c r="AV2470" t="inlineStr">
        <is>
          <t>WARREN-WARD 6</t>
        </is>
      </c>
      <c r="AW2470">
        <f>COUNTA($BA$2470:$EE$2470)</f>
        <v/>
      </c>
      <c r="AX2470">
        <f>COUNTIF($BA$2470:$EE$2470,"D")</f>
        <v/>
      </c>
      <c r="AY2470">
        <f>COUNTIF($BA$2470:$EE$2470,"R")</f>
        <v/>
      </c>
      <c r="AZ2470">
        <f>IF(BL2470="D",1,0)+IF(BM2470="D",1,0)+IF(BR2470="D",1,0)+IF(BS2470="D",1,0)+IF(BU2470="D",1,0)+IF(CA2470="D",1,0)+IF(CB2470="D",1,0)+IF(CC2470="D",1,0)+IF(CD2470="D",1,0)+IF(CJ2470="D",1,0)+IF(CK2470="D",1,0)+IF(CO2470="D",1,0)+IF(CP2470="D",1,0)+IF(CQ2470="D",1,0)+IF(CU2470="D",1,0)+IF(CV2470="D",1,0)+IF(DB2470="D",1,0)+IF(DC2470="D",1,0)+IF(DH2470="D",1,0)+IF(DI2470="D",1,0)+IF(DM2470="D",1,0)+IF(DN2470="D",1,0)+IF(DO2470="D",1,0)+IF(DU2470="D",1,0)+IF(DX2470="D",1,0)</f>
        <v/>
      </c>
      <c r="BA2470">
        <f>IF(DH2470&lt;&gt;"",1,0)+IF(DI2470&lt;&gt;"",1,0)+IF(DK2470&lt;&gt;"",1,0)+IF(DM2470&lt;&gt;"",1,0)+IF(DN2470&lt;&gt;"",1,0)+IF(DO2470&lt;&gt;"",1,0)+IF(DQ2470&lt;&gt;"",1,0)+IF(DR2470&lt;&gt;"",1,0)+IF(DT2470&lt;&gt;"",1,0)+IF(DU2470&lt;&gt;"",1,0)+IF(DV2470&lt;&gt;"",1,0)+IF(DW2470&lt;&gt;"",1,0)+IF(DX2470&lt;&gt;"",1,0)+IF(DZ2470&lt;&gt;"",1,0)+IF(EA2470&lt;&gt;"",1,0)+IF(EB2470&lt;&gt;"",1,0)+IF(EE2470&lt;&gt;"",1,0)</f>
        <v/>
      </c>
      <c r="BB2470">
        <f>IF(AND(AV2470&gt;0, AW2470&gt;0),1,0)</f>
        <v/>
      </c>
      <c r="EF2470" t="inlineStr">
        <is>
          <t>X</t>
        </is>
      </c>
    </row>
    <row r="2471">
      <c r="A2471" t="inlineStr">
        <is>
          <t>OH0015728185</t>
        </is>
      </c>
      <c r="B2471" t="n">
        <v>78</v>
      </c>
      <c r="C2471" t="n">
        <v>323170</v>
      </c>
      <c r="D2471" t="inlineStr">
        <is>
          <t>DILLON</t>
        </is>
      </c>
      <c r="E2471" t="inlineStr">
        <is>
          <t>ADAM</t>
        </is>
      </c>
      <c r="F2471">
        <f>CONCATENATE(D2471," ",LEFT(H2471,4),"T=",AU2471,"D=",AV2471,"R=",AW2471,"M=",AX2471,"L=",AY2471,"B=",AZ2471)</f>
        <v/>
      </c>
      <c r="I2471" t="inlineStr">
        <is>
          <t>1985-02-08</t>
        </is>
      </c>
      <c r="J2471" t="inlineStr">
        <is>
          <t>2007-12-07</t>
        </is>
      </c>
      <c r="K2471" t="inlineStr">
        <is>
          <t>CONFIRMATION</t>
        </is>
      </c>
      <c r="M2471">
        <f>RIGHT(L2471,LEN(L2471)-FIND(" ",L2471))</f>
        <v/>
      </c>
      <c r="N2471" t="inlineStr">
        <is>
          <t>1669 OAK ST SW</t>
        </is>
      </c>
      <c r="P2471" t="inlineStr">
        <is>
          <t>WARREN</t>
        </is>
      </c>
      <c r="Q2471" t="inlineStr">
        <is>
          <t>OH</t>
        </is>
      </c>
      <c r="R2471" t="n">
        <v>44485</v>
      </c>
      <c r="AD2471" t="inlineStr">
        <is>
          <t>TRUMBULL CAREER &amp; TECH CENTER</t>
        </is>
      </c>
      <c r="AE2471" t="inlineStr">
        <is>
          <t>WARREN CITY</t>
        </is>
      </c>
      <c r="AF2471" t="inlineStr">
        <is>
          <t>WARREN CITY SD</t>
        </is>
      </c>
      <c r="AH2471" t="n">
        <v>14</v>
      </c>
      <c r="AI2471" t="n">
        <v>11</v>
      </c>
      <c r="AN2471" t="inlineStr">
        <is>
          <t>WARREN</t>
        </is>
      </c>
      <c r="AO2471" t="inlineStr">
        <is>
          <t>WARREN CITY 6G</t>
        </is>
      </c>
      <c r="AP2471" t="inlineStr">
        <is>
          <t>78-P-AEH</t>
        </is>
      </c>
      <c r="AQ2471" t="n">
        <v>9</v>
      </c>
      <c r="AR2471" t="n">
        <v>64</v>
      </c>
      <c r="AS2471" t="n">
        <v>32</v>
      </c>
      <c r="AV2471" t="inlineStr">
        <is>
          <t>WARREN-WARD 6</t>
        </is>
      </c>
      <c r="AW2471">
        <f>COUNTA($BA$2471:$EE$2471)</f>
        <v/>
      </c>
      <c r="AX2471">
        <f>COUNTIF($BA$2471:$EE$2471,"D")</f>
        <v/>
      </c>
      <c r="AY2471">
        <f>COUNTIF($BA$2471:$EE$2471,"R")</f>
        <v/>
      </c>
      <c r="AZ2471">
        <f>IF(BL2471="D",1,0)+IF(BM2471="D",1,0)+IF(BR2471="D",1,0)+IF(BS2471="D",1,0)+IF(BU2471="D",1,0)+IF(CA2471="D",1,0)+IF(CB2471="D",1,0)+IF(CC2471="D",1,0)+IF(CD2471="D",1,0)+IF(CJ2471="D",1,0)+IF(CK2471="D",1,0)+IF(CO2471="D",1,0)+IF(CP2471="D",1,0)+IF(CQ2471="D",1,0)+IF(CU2471="D",1,0)+IF(CV2471="D",1,0)+IF(DB2471="D",1,0)+IF(DC2471="D",1,0)+IF(DH2471="D",1,0)+IF(DI2471="D",1,0)+IF(DM2471="D",1,0)+IF(DN2471="D",1,0)+IF(DO2471="D",1,0)+IF(DU2471="D",1,0)+IF(DX2471="D",1,0)</f>
        <v/>
      </c>
      <c r="BA2471">
        <f>IF(DH2471&lt;&gt;"",1,0)+IF(DI2471&lt;&gt;"",1,0)+IF(DK2471&lt;&gt;"",1,0)+IF(DM2471&lt;&gt;"",1,0)+IF(DN2471&lt;&gt;"",1,0)+IF(DO2471&lt;&gt;"",1,0)+IF(DQ2471&lt;&gt;"",1,0)+IF(DR2471&lt;&gt;"",1,0)+IF(DT2471&lt;&gt;"",1,0)+IF(DU2471&lt;&gt;"",1,0)+IF(DV2471&lt;&gt;"",1,0)+IF(DW2471&lt;&gt;"",1,0)+IF(DX2471&lt;&gt;"",1,0)+IF(DZ2471&lt;&gt;"",1,0)+IF(EA2471&lt;&gt;"",1,0)+IF(EB2471&lt;&gt;"",1,0)+IF(EE2471&lt;&gt;"",1,0)</f>
        <v/>
      </c>
      <c r="BB2471">
        <f>IF(AND(AV2471&gt;0, AW2471&gt;0),1,0)</f>
        <v/>
      </c>
      <c r="BL2471" t="inlineStr">
        <is>
          <t>X</t>
        </is>
      </c>
      <c r="BP2471" t="inlineStr">
        <is>
          <t>X</t>
        </is>
      </c>
      <c r="BV2471" t="inlineStr">
        <is>
          <t>X</t>
        </is>
      </c>
      <c r="BY2471" t="inlineStr">
        <is>
          <t>D</t>
        </is>
      </c>
      <c r="CA2471" t="inlineStr">
        <is>
          <t>X</t>
        </is>
      </c>
      <c r="CH2471" t="inlineStr">
        <is>
          <t>D</t>
        </is>
      </c>
      <c r="CK2471" t="inlineStr">
        <is>
          <t>X</t>
        </is>
      </c>
      <c r="CL2471" t="inlineStr">
        <is>
          <t>D</t>
        </is>
      </c>
      <c r="CN2471" t="inlineStr">
        <is>
          <t>X</t>
        </is>
      </c>
      <c r="CP2471" t="inlineStr">
        <is>
          <t>X</t>
        </is>
      </c>
      <c r="CZ2471" t="inlineStr">
        <is>
          <t>D</t>
        </is>
      </c>
      <c r="DC2471" t="inlineStr">
        <is>
          <t>X</t>
        </is>
      </c>
    </row>
    <row r="2472">
      <c r="A2472" t="inlineStr">
        <is>
          <t>OH0015752319</t>
        </is>
      </c>
      <c r="B2472" t="n">
        <v>78</v>
      </c>
      <c r="C2472" t="n">
        <v>329684</v>
      </c>
      <c r="D2472" t="inlineStr">
        <is>
          <t>ENOCH PARKER</t>
        </is>
      </c>
      <c r="E2472" t="inlineStr">
        <is>
          <t>SUSAN</t>
        </is>
      </c>
      <c r="F2472">
        <f>CONCATENATE(D2472," ",LEFT(H2472,4),"T=",AU2472,"D=",AV2472,"R=",AW2472,"M=",AX2472,"L=",AY2472,"B=",AZ2472)</f>
        <v/>
      </c>
      <c r="G2472" t="inlineStr">
        <is>
          <t>M</t>
        </is>
      </c>
      <c r="I2472" t="inlineStr">
        <is>
          <t>1966-09-22</t>
        </is>
      </c>
      <c r="J2472" t="inlineStr">
        <is>
          <t>2004-09-20</t>
        </is>
      </c>
      <c r="K2472" t="inlineStr">
        <is>
          <t>ACTIVE</t>
        </is>
      </c>
      <c r="L2472" t="inlineStr">
        <is>
          <t>R</t>
        </is>
      </c>
      <c r="M2472">
        <f>RIGHT(L2472,LEN(L2472)-FIND(" ",L2472))</f>
        <v/>
      </c>
      <c r="N2472" t="inlineStr">
        <is>
          <t>2406 JACKSON ST SW</t>
        </is>
      </c>
      <c r="P2472" t="inlineStr">
        <is>
          <t>WARREN</t>
        </is>
      </c>
      <c r="Q2472" t="inlineStr">
        <is>
          <t>OH</t>
        </is>
      </c>
      <c r="R2472" t="n">
        <v>44485</v>
      </c>
      <c r="AD2472" t="inlineStr">
        <is>
          <t>TRUMBULL CAREER &amp; TECH CENTER</t>
        </is>
      </c>
      <c r="AE2472" t="inlineStr">
        <is>
          <t>WARREN CITY</t>
        </is>
      </c>
      <c r="AF2472" t="inlineStr">
        <is>
          <t>WARREN CITY SD</t>
        </is>
      </c>
      <c r="AH2472" t="n">
        <v>14</v>
      </c>
      <c r="AI2472" t="n">
        <v>11</v>
      </c>
      <c r="AN2472" t="inlineStr">
        <is>
          <t>WARREN</t>
        </is>
      </c>
      <c r="AO2472" t="inlineStr">
        <is>
          <t>WARREN CITY 6G</t>
        </is>
      </c>
      <c r="AP2472" t="inlineStr">
        <is>
          <t>78-P-AEH</t>
        </is>
      </c>
      <c r="AQ2472" t="n">
        <v>9</v>
      </c>
      <c r="AR2472" t="n">
        <v>64</v>
      </c>
      <c r="AS2472" t="n">
        <v>32</v>
      </c>
      <c r="AV2472" t="inlineStr">
        <is>
          <t>WARREN-WARD 6</t>
        </is>
      </c>
      <c r="AW2472">
        <f>COUNTA($BA$2472:$EE$2472)</f>
        <v/>
      </c>
      <c r="AX2472">
        <f>COUNTIF($BA$2472:$EE$2472,"D")</f>
        <v/>
      </c>
      <c r="AY2472">
        <f>COUNTIF($BA$2472:$EE$2472,"R")</f>
        <v/>
      </c>
      <c r="AZ2472">
        <f>IF(BL2472="D",1,0)+IF(BM2472="D",1,0)+IF(BR2472="D",1,0)+IF(BS2472="D",1,0)+IF(BU2472="D",1,0)+IF(CA2472="D",1,0)+IF(CB2472="D",1,0)+IF(CC2472="D",1,0)+IF(CD2472="D",1,0)+IF(CJ2472="D",1,0)+IF(CK2472="D",1,0)+IF(CO2472="D",1,0)+IF(CP2472="D",1,0)+IF(CQ2472="D",1,0)+IF(CU2472="D",1,0)+IF(CV2472="D",1,0)+IF(DB2472="D",1,0)+IF(DC2472="D",1,0)+IF(DH2472="D",1,0)+IF(DI2472="D",1,0)+IF(DM2472="D",1,0)+IF(DN2472="D",1,0)+IF(DO2472="D",1,0)+IF(DU2472="D",1,0)+IF(DX2472="D",1,0)</f>
        <v/>
      </c>
      <c r="BA2472">
        <f>IF(DH2472&lt;&gt;"",1,0)+IF(DI2472&lt;&gt;"",1,0)+IF(DK2472&lt;&gt;"",1,0)+IF(DM2472&lt;&gt;"",1,0)+IF(DN2472&lt;&gt;"",1,0)+IF(DO2472&lt;&gt;"",1,0)+IF(DQ2472&lt;&gt;"",1,0)+IF(DR2472&lt;&gt;"",1,0)+IF(DT2472&lt;&gt;"",1,0)+IF(DU2472&lt;&gt;"",1,0)+IF(DV2472&lt;&gt;"",1,0)+IF(DW2472&lt;&gt;"",1,0)+IF(DX2472&lt;&gt;"",1,0)+IF(DZ2472&lt;&gt;"",1,0)+IF(EA2472&lt;&gt;"",1,0)+IF(EB2472&lt;&gt;"",1,0)+IF(EE2472&lt;&gt;"",1,0)</f>
        <v/>
      </c>
      <c r="BB2472">
        <f>IF(AND(AV2472&gt;0, AW2472&gt;0),1,0)</f>
        <v/>
      </c>
      <c r="BL2472" t="inlineStr">
        <is>
          <t>X</t>
        </is>
      </c>
      <c r="BS2472" t="inlineStr">
        <is>
          <t>X</t>
        </is>
      </c>
      <c r="CA2472" t="inlineStr">
        <is>
          <t>X</t>
        </is>
      </c>
      <c r="CP2472" t="inlineStr">
        <is>
          <t>X</t>
        </is>
      </c>
      <c r="CY2472" t="inlineStr">
        <is>
          <t>X</t>
        </is>
      </c>
      <c r="DI2472" t="inlineStr">
        <is>
          <t>X</t>
        </is>
      </c>
      <c r="DN2472" t="inlineStr">
        <is>
          <t>X</t>
        </is>
      </c>
      <c r="DS2472" t="inlineStr">
        <is>
          <t>R</t>
        </is>
      </c>
      <c r="DU2472" t="inlineStr">
        <is>
          <t>X</t>
        </is>
      </c>
      <c r="EF2472" t="inlineStr">
        <is>
          <t>X</t>
        </is>
      </c>
    </row>
    <row r="2473">
      <c r="A2473" t="inlineStr">
        <is>
          <t>OH0019149633</t>
        </is>
      </c>
      <c r="B2473" t="n">
        <v>78</v>
      </c>
      <c r="C2473" t="n">
        <v>350318</v>
      </c>
      <c r="D2473" t="inlineStr">
        <is>
          <t>CALDWELL</t>
        </is>
      </c>
      <c r="E2473" t="inlineStr">
        <is>
          <t>NATHAN</t>
        </is>
      </c>
      <c r="F2473">
        <f>CONCATENATE(D2473," ",LEFT(H2473,4),"T=",AU2473,"D=",AV2473,"R=",AW2473,"M=",AX2473,"L=",AY2473,"B=",AZ2473)</f>
        <v/>
      </c>
      <c r="G2473" t="inlineStr">
        <is>
          <t>DARYL</t>
        </is>
      </c>
      <c r="I2473" t="inlineStr">
        <is>
          <t>1961-10-03</t>
        </is>
      </c>
      <c r="J2473" t="inlineStr">
        <is>
          <t>2024-01-29</t>
        </is>
      </c>
      <c r="K2473" t="inlineStr">
        <is>
          <t>ACTIVE</t>
        </is>
      </c>
      <c r="L2473" t="inlineStr">
        <is>
          <t>D</t>
        </is>
      </c>
      <c r="M2473">
        <f>RIGHT(L2473,LEN(L2473)-FIND(" ",L2473))</f>
        <v/>
      </c>
      <c r="N2473" t="inlineStr">
        <is>
          <t>1662 JACKSON ST SW</t>
        </is>
      </c>
      <c r="P2473" t="inlineStr">
        <is>
          <t>WARREN</t>
        </is>
      </c>
      <c r="Q2473" t="inlineStr">
        <is>
          <t>OH</t>
        </is>
      </c>
      <c r="R2473" t="n">
        <v>44485</v>
      </c>
      <c r="AD2473" t="inlineStr">
        <is>
          <t>TRUMBULL CAREER &amp; TECH CENTER</t>
        </is>
      </c>
      <c r="AE2473" t="inlineStr">
        <is>
          <t>WARREN CITY</t>
        </is>
      </c>
      <c r="AF2473" t="inlineStr">
        <is>
          <t>WARREN CITY SD</t>
        </is>
      </c>
      <c r="AH2473" t="n">
        <v>14</v>
      </c>
      <c r="AI2473" t="n">
        <v>11</v>
      </c>
      <c r="AN2473" t="inlineStr">
        <is>
          <t>WARREN</t>
        </is>
      </c>
      <c r="AO2473" t="inlineStr">
        <is>
          <t>WARREN CITY 6G</t>
        </is>
      </c>
      <c r="AP2473" t="inlineStr">
        <is>
          <t>78-P-AEH</t>
        </is>
      </c>
      <c r="AQ2473" t="n">
        <v>9</v>
      </c>
      <c r="AR2473" t="n">
        <v>64</v>
      </c>
      <c r="AS2473" t="n">
        <v>32</v>
      </c>
      <c r="AV2473" t="inlineStr">
        <is>
          <t>WARREN-WARD 6</t>
        </is>
      </c>
      <c r="AW2473">
        <f>COUNTA($BA$2473:$EE$2473)</f>
        <v/>
      </c>
      <c r="AX2473">
        <f>COUNTIF($BA$2473:$EE$2473,"D")</f>
        <v/>
      </c>
      <c r="AY2473">
        <f>COUNTIF($BA$2473:$EE$2473,"R")</f>
        <v/>
      </c>
      <c r="AZ2473">
        <f>IF(BL2473="D",1,0)+IF(BM2473="D",1,0)+IF(BR2473="D",1,0)+IF(BS2473="D",1,0)+IF(BU2473="D",1,0)+IF(CA2473="D",1,0)+IF(CB2473="D",1,0)+IF(CC2473="D",1,0)+IF(CD2473="D",1,0)+IF(CJ2473="D",1,0)+IF(CK2473="D",1,0)+IF(CO2473="D",1,0)+IF(CP2473="D",1,0)+IF(CQ2473="D",1,0)+IF(CU2473="D",1,0)+IF(CV2473="D",1,0)+IF(DB2473="D",1,0)+IF(DC2473="D",1,0)+IF(DH2473="D",1,0)+IF(DI2473="D",1,0)+IF(DM2473="D",1,0)+IF(DN2473="D",1,0)+IF(DO2473="D",1,0)+IF(DU2473="D",1,0)+IF(DX2473="D",1,0)</f>
        <v/>
      </c>
      <c r="BA2473">
        <f>IF(DH2473&lt;&gt;"",1,0)+IF(DI2473&lt;&gt;"",1,0)+IF(DK2473&lt;&gt;"",1,0)+IF(DM2473&lt;&gt;"",1,0)+IF(DN2473&lt;&gt;"",1,0)+IF(DO2473&lt;&gt;"",1,0)+IF(DQ2473&lt;&gt;"",1,0)+IF(DR2473&lt;&gt;"",1,0)+IF(DT2473&lt;&gt;"",1,0)+IF(DU2473&lt;&gt;"",1,0)+IF(DV2473&lt;&gt;"",1,0)+IF(DW2473&lt;&gt;"",1,0)+IF(DX2473&lt;&gt;"",1,0)+IF(DZ2473&lt;&gt;"",1,0)+IF(EA2473&lt;&gt;"",1,0)+IF(EB2473&lt;&gt;"",1,0)+IF(EE2473&lt;&gt;"",1,0)</f>
        <v/>
      </c>
      <c r="BB2473">
        <f>IF(AND(AV2473&gt;0, AW2473&gt;0),1,0)</f>
        <v/>
      </c>
      <c r="CA2473" t="inlineStr">
        <is>
          <t>X</t>
        </is>
      </c>
      <c r="CG2473" t="inlineStr">
        <is>
          <t>X</t>
        </is>
      </c>
      <c r="CK2473" t="inlineStr">
        <is>
          <t>X</t>
        </is>
      </c>
      <c r="CN2473" t="inlineStr">
        <is>
          <t>X</t>
        </is>
      </c>
      <c r="CO2473" t="inlineStr">
        <is>
          <t>D</t>
        </is>
      </c>
      <c r="CP2473" t="inlineStr">
        <is>
          <t>X</t>
        </is>
      </c>
      <c r="CV2473" t="inlineStr">
        <is>
          <t>X</t>
        </is>
      </c>
      <c r="CW2473" t="inlineStr">
        <is>
          <t>D</t>
        </is>
      </c>
      <c r="CY2473" t="inlineStr">
        <is>
          <t>X</t>
        </is>
      </c>
      <c r="CZ2473" t="inlineStr">
        <is>
          <t>D</t>
        </is>
      </c>
      <c r="DC2473" t="inlineStr">
        <is>
          <t>X</t>
        </is>
      </c>
      <c r="DD2473" t="inlineStr">
        <is>
          <t>D</t>
        </is>
      </c>
      <c r="DF2473" t="inlineStr">
        <is>
          <t>X</t>
        </is>
      </c>
      <c r="DI2473" t="inlineStr">
        <is>
          <t>X</t>
        </is>
      </c>
      <c r="DJ2473" t="inlineStr">
        <is>
          <t>D</t>
        </is>
      </c>
      <c r="DM2473" t="inlineStr">
        <is>
          <t>D</t>
        </is>
      </c>
      <c r="DN2473" t="inlineStr">
        <is>
          <t>X</t>
        </is>
      </c>
      <c r="ED2473" t="inlineStr">
        <is>
          <t>D</t>
        </is>
      </c>
    </row>
    <row r="2474">
      <c r="A2474" t="inlineStr">
        <is>
          <t>OH0027654007</t>
        </is>
      </c>
      <c r="B2474" t="n">
        <v>78</v>
      </c>
      <c r="C2474" t="n">
        <v>489984</v>
      </c>
      <c r="D2474" t="inlineStr">
        <is>
          <t>GRIFFIN</t>
        </is>
      </c>
      <c r="E2474" t="inlineStr">
        <is>
          <t>CASSANDRA</t>
        </is>
      </c>
      <c r="F2474">
        <f>CONCATENATE(D2474," ",LEFT(H2474,4),"T=",AU2474,"D=",AV2474,"R=",AW2474,"M=",AX2474,"L=",AY2474,"B=",AZ2474)</f>
        <v/>
      </c>
      <c r="G2474" t="inlineStr">
        <is>
          <t>N</t>
        </is>
      </c>
      <c r="I2474" t="inlineStr">
        <is>
          <t>1978-11-20</t>
        </is>
      </c>
      <c r="J2474" t="inlineStr">
        <is>
          <t>2024-09-25</t>
        </is>
      </c>
      <c r="K2474" t="inlineStr">
        <is>
          <t>ACTIVE</t>
        </is>
      </c>
      <c r="M2474">
        <f>RIGHT(L2474,LEN(L2474)-FIND(" ",L2474))</f>
        <v/>
      </c>
      <c r="N2474" t="inlineStr">
        <is>
          <t>542 OAK CIR SW</t>
        </is>
      </c>
      <c r="P2474" t="inlineStr">
        <is>
          <t>WARREN</t>
        </is>
      </c>
      <c r="Q2474" t="inlineStr">
        <is>
          <t>OH</t>
        </is>
      </c>
      <c r="R2474" t="n">
        <v>44485</v>
      </c>
      <c r="AD2474" t="inlineStr">
        <is>
          <t>TRUMBULL CAREER &amp; TECH CENTER</t>
        </is>
      </c>
      <c r="AE2474" t="inlineStr">
        <is>
          <t>WARREN CITY</t>
        </is>
      </c>
      <c r="AF2474" t="inlineStr">
        <is>
          <t>WARREN CITY SD</t>
        </is>
      </c>
      <c r="AH2474" t="n">
        <v>14</v>
      </c>
      <c r="AI2474" t="n">
        <v>11</v>
      </c>
      <c r="AN2474" t="inlineStr">
        <is>
          <t>WARREN</t>
        </is>
      </c>
      <c r="AO2474" t="inlineStr">
        <is>
          <t>WARREN CITY 6G</t>
        </is>
      </c>
      <c r="AP2474" t="inlineStr">
        <is>
          <t>78-P-AEH</t>
        </is>
      </c>
      <c r="AQ2474" t="n">
        <v>9</v>
      </c>
      <c r="AR2474" t="n">
        <v>64</v>
      </c>
      <c r="AS2474" t="n">
        <v>32</v>
      </c>
      <c r="AV2474" t="inlineStr">
        <is>
          <t>WARREN-WARD 6</t>
        </is>
      </c>
      <c r="AW2474">
        <f>COUNTA($BA$2474:$EE$2474)</f>
        <v/>
      </c>
      <c r="AX2474">
        <f>COUNTIF($BA$2474:$EE$2474,"D")</f>
        <v/>
      </c>
      <c r="AY2474">
        <f>COUNTIF($BA$2474:$EE$2474,"R")</f>
        <v/>
      </c>
      <c r="AZ2474">
        <f>IF(BL2474="D",1,0)+IF(BM2474="D",1,0)+IF(BR2474="D",1,0)+IF(BS2474="D",1,0)+IF(BU2474="D",1,0)+IF(CA2474="D",1,0)+IF(CB2474="D",1,0)+IF(CC2474="D",1,0)+IF(CD2474="D",1,0)+IF(CJ2474="D",1,0)+IF(CK2474="D",1,0)+IF(CO2474="D",1,0)+IF(CP2474="D",1,0)+IF(CQ2474="D",1,0)+IF(CU2474="D",1,0)+IF(CV2474="D",1,0)+IF(DB2474="D",1,0)+IF(DC2474="D",1,0)+IF(DH2474="D",1,0)+IF(DI2474="D",1,0)+IF(DM2474="D",1,0)+IF(DN2474="D",1,0)+IF(DO2474="D",1,0)+IF(DU2474="D",1,0)+IF(DX2474="D",1,0)</f>
        <v/>
      </c>
      <c r="BA2474">
        <f>IF(DH2474&lt;&gt;"",1,0)+IF(DI2474&lt;&gt;"",1,0)+IF(DK2474&lt;&gt;"",1,0)+IF(DM2474&lt;&gt;"",1,0)+IF(DN2474&lt;&gt;"",1,0)+IF(DO2474&lt;&gt;"",1,0)+IF(DQ2474&lt;&gt;"",1,0)+IF(DR2474&lt;&gt;"",1,0)+IF(DT2474&lt;&gt;"",1,0)+IF(DU2474&lt;&gt;"",1,0)+IF(DV2474&lt;&gt;"",1,0)+IF(DW2474&lt;&gt;"",1,0)+IF(DX2474&lt;&gt;"",1,0)+IF(DZ2474&lt;&gt;"",1,0)+IF(EA2474&lt;&gt;"",1,0)+IF(EB2474&lt;&gt;"",1,0)+IF(EE2474&lt;&gt;"",1,0)</f>
        <v/>
      </c>
      <c r="BB2474">
        <f>IF(AND(AV2474&gt;0, AW2474&gt;0),1,0)</f>
        <v/>
      </c>
      <c r="BL2474" t="inlineStr">
        <is>
          <t>X</t>
        </is>
      </c>
      <c r="CA2474" t="inlineStr">
        <is>
          <t>X</t>
        </is>
      </c>
      <c r="CP2474" t="inlineStr">
        <is>
          <t>X</t>
        </is>
      </c>
      <c r="DC2474" t="inlineStr">
        <is>
          <t>X</t>
        </is>
      </c>
      <c r="DI2474" t="inlineStr">
        <is>
          <t>X</t>
        </is>
      </c>
      <c r="DN2474" t="inlineStr">
        <is>
          <t>X</t>
        </is>
      </c>
    </row>
    <row r="2475">
      <c r="A2475" t="inlineStr">
        <is>
          <t>OH0026063528</t>
        </is>
      </c>
      <c r="B2475" t="n">
        <v>78</v>
      </c>
      <c r="C2475" t="n">
        <v>455274</v>
      </c>
      <c r="D2475" t="inlineStr">
        <is>
          <t>COLE</t>
        </is>
      </c>
      <c r="E2475" t="inlineStr">
        <is>
          <t>DOUGLAS</t>
        </is>
      </c>
      <c r="F2475">
        <f>CONCATENATE(D2475," ",LEFT(H2475,4),"T=",AU2475,"D=",AV2475,"R=",AW2475,"M=",AX2475,"L=",AY2475,"B=",AZ2475)</f>
        <v/>
      </c>
      <c r="G2475" t="inlineStr">
        <is>
          <t>EDWARD</t>
        </is>
      </c>
      <c r="H2475" t="inlineStr">
        <is>
          <t>JR</t>
        </is>
      </c>
      <c r="I2475" t="inlineStr">
        <is>
          <t>1972-11-05</t>
        </is>
      </c>
      <c r="J2475" t="inlineStr">
        <is>
          <t>2024-09-25</t>
        </is>
      </c>
      <c r="K2475" t="inlineStr">
        <is>
          <t>ACTIVE</t>
        </is>
      </c>
      <c r="M2475">
        <f>RIGHT(L2475,LEN(L2475)-FIND(" ",L2475))</f>
        <v/>
      </c>
      <c r="N2475" t="inlineStr">
        <is>
          <t>2427 KENWOOD DR SW</t>
        </is>
      </c>
      <c r="P2475" t="inlineStr">
        <is>
          <t>WARREN</t>
        </is>
      </c>
      <c r="Q2475" t="inlineStr">
        <is>
          <t>OH</t>
        </is>
      </c>
      <c r="R2475" t="n">
        <v>44485</v>
      </c>
      <c r="AD2475" t="inlineStr">
        <is>
          <t>TRUMBULL CAREER &amp; TECH CENTER</t>
        </is>
      </c>
      <c r="AE2475" t="inlineStr">
        <is>
          <t>WARREN CITY</t>
        </is>
      </c>
      <c r="AF2475" t="inlineStr">
        <is>
          <t>WARREN CITY SD</t>
        </is>
      </c>
      <c r="AH2475" t="n">
        <v>14</v>
      </c>
      <c r="AI2475" t="n">
        <v>11</v>
      </c>
      <c r="AN2475" t="inlineStr">
        <is>
          <t>WARREN</t>
        </is>
      </c>
      <c r="AO2475" t="inlineStr">
        <is>
          <t>WARREN CITY 6G</t>
        </is>
      </c>
      <c r="AP2475" t="inlineStr">
        <is>
          <t>78-P-AEH</t>
        </is>
      </c>
      <c r="AQ2475" t="n">
        <v>9</v>
      </c>
      <c r="AR2475" t="n">
        <v>64</v>
      </c>
      <c r="AS2475" t="n">
        <v>32</v>
      </c>
      <c r="AV2475" t="inlineStr">
        <is>
          <t>WARREN-WARD 6</t>
        </is>
      </c>
      <c r="AW2475">
        <f>COUNTA($BA$2475:$EE$2475)</f>
        <v/>
      </c>
      <c r="AX2475">
        <f>COUNTIF($BA$2475:$EE$2475,"D")</f>
        <v/>
      </c>
      <c r="AY2475">
        <f>COUNTIF($BA$2475:$EE$2475,"R")</f>
        <v/>
      </c>
      <c r="AZ2475">
        <f>IF(BL2475="D",1,0)+IF(BM2475="D",1,0)+IF(BR2475="D",1,0)+IF(BS2475="D",1,0)+IF(BU2475="D",1,0)+IF(CA2475="D",1,0)+IF(CB2475="D",1,0)+IF(CC2475="D",1,0)+IF(CD2475="D",1,0)+IF(CJ2475="D",1,0)+IF(CK2475="D",1,0)+IF(CO2475="D",1,0)+IF(CP2475="D",1,0)+IF(CQ2475="D",1,0)+IF(CU2475="D",1,0)+IF(CV2475="D",1,0)+IF(DB2475="D",1,0)+IF(DC2475="D",1,0)+IF(DH2475="D",1,0)+IF(DI2475="D",1,0)+IF(DM2475="D",1,0)+IF(DN2475="D",1,0)+IF(DO2475="D",1,0)+IF(DU2475="D",1,0)+IF(DX2475="D",1,0)</f>
        <v/>
      </c>
      <c r="BA2475">
        <f>IF(DH2475&lt;&gt;"",1,0)+IF(DI2475&lt;&gt;"",1,0)+IF(DK2475&lt;&gt;"",1,0)+IF(DM2475&lt;&gt;"",1,0)+IF(DN2475&lt;&gt;"",1,0)+IF(DO2475&lt;&gt;"",1,0)+IF(DQ2475&lt;&gt;"",1,0)+IF(DR2475&lt;&gt;"",1,0)+IF(DT2475&lt;&gt;"",1,0)+IF(DU2475&lt;&gt;"",1,0)+IF(DV2475&lt;&gt;"",1,0)+IF(DW2475&lt;&gt;"",1,0)+IF(DX2475&lt;&gt;"",1,0)+IF(DZ2475&lt;&gt;"",1,0)+IF(EA2475&lt;&gt;"",1,0)+IF(EB2475&lt;&gt;"",1,0)+IF(EE2475&lt;&gt;"",1,0)</f>
        <v/>
      </c>
      <c r="BB2475">
        <f>IF(AND(AV2475&gt;0, AW2475&gt;0),1,0)</f>
        <v/>
      </c>
      <c r="CA2475" t="inlineStr">
        <is>
          <t>X</t>
        </is>
      </c>
      <c r="CV2475" t="inlineStr">
        <is>
          <t>X</t>
        </is>
      </c>
      <c r="CY2475" t="inlineStr">
        <is>
          <t>X</t>
        </is>
      </c>
      <c r="DC2475" t="inlineStr">
        <is>
          <t>X</t>
        </is>
      </c>
      <c r="DN2475" t="inlineStr">
        <is>
          <t>X</t>
        </is>
      </c>
      <c r="EF2475" t="inlineStr">
        <is>
          <t>X</t>
        </is>
      </c>
    </row>
    <row r="2476">
      <c r="A2476" t="inlineStr">
        <is>
          <t>OH0023444560</t>
        </is>
      </c>
      <c r="B2476" t="n">
        <v>78</v>
      </c>
      <c r="C2476" t="n">
        <v>411834</v>
      </c>
      <c r="D2476" t="inlineStr">
        <is>
          <t>MCGILL</t>
        </is>
      </c>
      <c r="E2476" t="inlineStr">
        <is>
          <t>TIFFANY</t>
        </is>
      </c>
      <c r="F2476">
        <f>CONCATENATE(D2476," ",LEFT(H2476,4),"T=",AU2476,"D=",AV2476,"R=",AW2476,"M=",AX2476,"L=",AY2476,"B=",AZ2476)</f>
        <v/>
      </c>
      <c r="G2476" t="inlineStr">
        <is>
          <t>DAWN</t>
        </is>
      </c>
      <c r="I2476" t="inlineStr">
        <is>
          <t>1988-04-11</t>
        </is>
      </c>
      <c r="J2476" t="inlineStr">
        <is>
          <t>2015-10-08</t>
        </is>
      </c>
      <c r="K2476" t="inlineStr">
        <is>
          <t>CONFIRMATION</t>
        </is>
      </c>
      <c r="M2476">
        <f>RIGHT(L2476,LEN(L2476)-FIND(" ",L2476))</f>
        <v/>
      </c>
      <c r="N2476" t="inlineStr">
        <is>
          <t>669 OAK CIR SW</t>
        </is>
      </c>
      <c r="P2476" t="inlineStr">
        <is>
          <t>WARREN</t>
        </is>
      </c>
      <c r="Q2476" t="inlineStr">
        <is>
          <t>OH</t>
        </is>
      </c>
      <c r="R2476" t="n">
        <v>44485</v>
      </c>
      <c r="AD2476" t="inlineStr">
        <is>
          <t>TRUMBULL CAREER &amp; TECH CENTER</t>
        </is>
      </c>
      <c r="AE2476" t="inlineStr">
        <is>
          <t>WARREN CITY</t>
        </is>
      </c>
      <c r="AF2476" t="inlineStr">
        <is>
          <t>WARREN CITY SD</t>
        </is>
      </c>
      <c r="AH2476" t="n">
        <v>14</v>
      </c>
      <c r="AI2476" t="n">
        <v>11</v>
      </c>
      <c r="AN2476" t="inlineStr">
        <is>
          <t>WARREN</t>
        </is>
      </c>
      <c r="AO2476" t="inlineStr">
        <is>
          <t>WARREN CITY 6G</t>
        </is>
      </c>
      <c r="AP2476" t="inlineStr">
        <is>
          <t>78-P-AEH</t>
        </is>
      </c>
      <c r="AQ2476" t="n">
        <v>9</v>
      </c>
      <c r="AR2476" t="n">
        <v>64</v>
      </c>
      <c r="AS2476" t="n">
        <v>32</v>
      </c>
      <c r="AV2476" t="inlineStr">
        <is>
          <t>WARREN-WARD 6</t>
        </is>
      </c>
      <c r="AW2476">
        <f>COUNTA($BA$2476:$EE$2476)</f>
        <v/>
      </c>
      <c r="AX2476">
        <f>COUNTIF($BA$2476:$EE$2476,"D")</f>
        <v/>
      </c>
      <c r="AY2476">
        <f>COUNTIF($BA$2476:$EE$2476,"R")</f>
        <v/>
      </c>
      <c r="AZ2476">
        <f>IF(BL2476="D",1,0)+IF(BM2476="D",1,0)+IF(BR2476="D",1,0)+IF(BS2476="D",1,0)+IF(BU2476="D",1,0)+IF(CA2476="D",1,0)+IF(CB2476="D",1,0)+IF(CC2476="D",1,0)+IF(CD2476="D",1,0)+IF(CJ2476="D",1,0)+IF(CK2476="D",1,0)+IF(CO2476="D",1,0)+IF(CP2476="D",1,0)+IF(CQ2476="D",1,0)+IF(CU2476="D",1,0)+IF(CV2476="D",1,0)+IF(DB2476="D",1,0)+IF(DC2476="D",1,0)+IF(DH2476="D",1,0)+IF(DI2476="D",1,0)+IF(DM2476="D",1,0)+IF(DN2476="D",1,0)+IF(DO2476="D",1,0)+IF(DU2476="D",1,0)+IF(DX2476="D",1,0)</f>
        <v/>
      </c>
      <c r="BA2476">
        <f>IF(DH2476&lt;&gt;"",1,0)+IF(DI2476&lt;&gt;"",1,0)+IF(DK2476&lt;&gt;"",1,0)+IF(DM2476&lt;&gt;"",1,0)+IF(DN2476&lt;&gt;"",1,0)+IF(DO2476&lt;&gt;"",1,0)+IF(DQ2476&lt;&gt;"",1,0)+IF(DR2476&lt;&gt;"",1,0)+IF(DT2476&lt;&gt;"",1,0)+IF(DU2476&lt;&gt;"",1,0)+IF(DV2476&lt;&gt;"",1,0)+IF(DW2476&lt;&gt;"",1,0)+IF(DX2476&lt;&gt;"",1,0)+IF(DZ2476&lt;&gt;"",1,0)+IF(EA2476&lt;&gt;"",1,0)+IF(EB2476&lt;&gt;"",1,0)+IF(EE2476&lt;&gt;"",1,0)</f>
        <v/>
      </c>
      <c r="BB2476">
        <f>IF(AND(AV2476&gt;0, AW2476&gt;0),1,0)</f>
        <v/>
      </c>
    </row>
    <row r="2477">
      <c r="A2477" t="inlineStr">
        <is>
          <t>OH0020128013</t>
        </is>
      </c>
      <c r="B2477" t="n">
        <v>78</v>
      </c>
      <c r="C2477" t="n">
        <v>363286</v>
      </c>
      <c r="D2477" t="inlineStr">
        <is>
          <t>PROVITT</t>
        </is>
      </c>
      <c r="E2477" t="inlineStr">
        <is>
          <t>LATONIA</t>
        </is>
      </c>
      <c r="F2477">
        <f>CONCATENATE(D2477," ",LEFT(H2477,4),"T=",AU2477,"D=",AV2477,"R=",AW2477,"M=",AX2477,"L=",AY2477,"B=",AZ2477)</f>
        <v/>
      </c>
      <c r="G2477" t="inlineStr">
        <is>
          <t>V</t>
        </is>
      </c>
      <c r="I2477" t="inlineStr">
        <is>
          <t>1962-09-02</t>
        </is>
      </c>
      <c r="J2477" t="inlineStr">
        <is>
          <t>2020-11-23</t>
        </is>
      </c>
      <c r="K2477" t="inlineStr">
        <is>
          <t>CONFIRMATION</t>
        </is>
      </c>
      <c r="M2477">
        <f>RIGHT(L2477,LEN(L2477)-FIND(" ",L2477))</f>
        <v/>
      </c>
      <c r="N2477" t="inlineStr">
        <is>
          <t>2528 KENWOOD DR SW</t>
        </is>
      </c>
      <c r="P2477" t="inlineStr">
        <is>
          <t>WARREN</t>
        </is>
      </c>
      <c r="Q2477" t="inlineStr">
        <is>
          <t>OH</t>
        </is>
      </c>
      <c r="R2477" t="n">
        <v>44485</v>
      </c>
      <c r="AD2477" t="inlineStr">
        <is>
          <t>TRUMBULL CAREER &amp; TECH CENTER</t>
        </is>
      </c>
      <c r="AE2477" t="inlineStr">
        <is>
          <t>WARREN CITY</t>
        </is>
      </c>
      <c r="AF2477" t="inlineStr">
        <is>
          <t>WARREN CITY SD</t>
        </is>
      </c>
      <c r="AH2477" t="n">
        <v>14</v>
      </c>
      <c r="AI2477" t="n">
        <v>11</v>
      </c>
      <c r="AN2477" t="inlineStr">
        <is>
          <t>WARREN</t>
        </is>
      </c>
      <c r="AO2477" t="inlineStr">
        <is>
          <t>WARREN CITY 6G</t>
        </is>
      </c>
      <c r="AP2477" t="inlineStr">
        <is>
          <t>78-P-AEH</t>
        </is>
      </c>
      <c r="AQ2477" t="n">
        <v>9</v>
      </c>
      <c r="AR2477" t="n">
        <v>64</v>
      </c>
      <c r="AS2477" t="n">
        <v>32</v>
      </c>
      <c r="AV2477" t="inlineStr">
        <is>
          <t>WARREN-WARD 6</t>
        </is>
      </c>
      <c r="AW2477">
        <f>COUNTA($BA$2477:$EE$2477)</f>
        <v/>
      </c>
      <c r="AX2477">
        <f>COUNTIF($BA$2477:$EE$2477,"D")</f>
        <v/>
      </c>
      <c r="AY2477">
        <f>COUNTIF($BA$2477:$EE$2477,"R")</f>
        <v/>
      </c>
      <c r="AZ2477">
        <f>IF(BL2477="D",1,0)+IF(BM2477="D",1,0)+IF(BR2477="D",1,0)+IF(BS2477="D",1,0)+IF(BU2477="D",1,0)+IF(CA2477="D",1,0)+IF(CB2477="D",1,0)+IF(CC2477="D",1,0)+IF(CD2477="D",1,0)+IF(CJ2477="D",1,0)+IF(CK2477="D",1,0)+IF(CO2477="D",1,0)+IF(CP2477="D",1,0)+IF(CQ2477="D",1,0)+IF(CU2477="D",1,0)+IF(CV2477="D",1,0)+IF(DB2477="D",1,0)+IF(DC2477="D",1,0)+IF(DH2477="D",1,0)+IF(DI2477="D",1,0)+IF(DM2477="D",1,0)+IF(DN2477="D",1,0)+IF(DO2477="D",1,0)+IF(DU2477="D",1,0)+IF(DX2477="D",1,0)</f>
        <v/>
      </c>
      <c r="BA2477">
        <f>IF(DH2477&lt;&gt;"",1,0)+IF(DI2477&lt;&gt;"",1,0)+IF(DK2477&lt;&gt;"",1,0)+IF(DM2477&lt;&gt;"",1,0)+IF(DN2477&lt;&gt;"",1,0)+IF(DO2477&lt;&gt;"",1,0)+IF(DQ2477&lt;&gt;"",1,0)+IF(DR2477&lt;&gt;"",1,0)+IF(DT2477&lt;&gt;"",1,0)+IF(DU2477&lt;&gt;"",1,0)+IF(DV2477&lt;&gt;"",1,0)+IF(DW2477&lt;&gt;"",1,0)+IF(DX2477&lt;&gt;"",1,0)+IF(DZ2477&lt;&gt;"",1,0)+IF(EA2477&lt;&gt;"",1,0)+IF(EB2477&lt;&gt;"",1,0)+IF(EE2477&lt;&gt;"",1,0)</f>
        <v/>
      </c>
      <c r="BB2477">
        <f>IF(AND(AV2477&gt;0, AW2477&gt;0),1,0)</f>
        <v/>
      </c>
      <c r="CA2477" t="inlineStr">
        <is>
          <t>X</t>
        </is>
      </c>
      <c r="CK2477" t="inlineStr">
        <is>
          <t>X</t>
        </is>
      </c>
      <c r="CN2477" t="inlineStr">
        <is>
          <t>X</t>
        </is>
      </c>
      <c r="CP2477" t="inlineStr">
        <is>
          <t>X</t>
        </is>
      </c>
      <c r="DC2477" t="inlineStr">
        <is>
          <t>X</t>
        </is>
      </c>
      <c r="DN2477" t="inlineStr">
        <is>
          <t>X</t>
        </is>
      </c>
    </row>
    <row r="2478">
      <c r="A2478" t="inlineStr">
        <is>
          <t>OH0027654006</t>
        </is>
      </c>
      <c r="B2478" t="n">
        <v>78</v>
      </c>
      <c r="C2478" t="n">
        <v>489981</v>
      </c>
      <c r="D2478" t="inlineStr">
        <is>
          <t>FORD</t>
        </is>
      </c>
      <c r="E2478" t="inlineStr">
        <is>
          <t>APRIL</t>
        </is>
      </c>
      <c r="F2478">
        <f>CONCATENATE(D2478," ",LEFT(H2478,4),"T=",AU2478,"D=",AV2478,"R=",AW2478,"M=",AX2478,"L=",AY2478,"B=",AZ2478)</f>
        <v/>
      </c>
      <c r="G2478" t="inlineStr">
        <is>
          <t>A</t>
        </is>
      </c>
      <c r="I2478" t="inlineStr">
        <is>
          <t>1980-09-24</t>
        </is>
      </c>
      <c r="J2478" t="inlineStr">
        <is>
          <t>2024-09-25</t>
        </is>
      </c>
      <c r="K2478" t="inlineStr">
        <is>
          <t>ACTIVE</t>
        </is>
      </c>
      <c r="M2478">
        <f>RIGHT(L2478,LEN(L2478)-FIND(" ",L2478))</f>
        <v/>
      </c>
      <c r="N2478" t="inlineStr">
        <is>
          <t>2435 JACKSON ST SW</t>
        </is>
      </c>
      <c r="P2478" t="inlineStr">
        <is>
          <t>WARREN</t>
        </is>
      </c>
      <c r="Q2478" t="inlineStr">
        <is>
          <t>OH</t>
        </is>
      </c>
      <c r="R2478" t="n">
        <v>44485</v>
      </c>
      <c r="AD2478" t="inlineStr">
        <is>
          <t>TRUMBULL CAREER &amp; TECH CENTER</t>
        </is>
      </c>
      <c r="AE2478" t="inlineStr">
        <is>
          <t>WARREN CITY</t>
        </is>
      </c>
      <c r="AF2478" t="inlineStr">
        <is>
          <t>WARREN CITY SD</t>
        </is>
      </c>
      <c r="AH2478" t="n">
        <v>14</v>
      </c>
      <c r="AI2478" t="n">
        <v>11</v>
      </c>
      <c r="AN2478" t="inlineStr">
        <is>
          <t>WARREN</t>
        </is>
      </c>
      <c r="AO2478" t="inlineStr">
        <is>
          <t>WARREN CITY 6G</t>
        </is>
      </c>
      <c r="AP2478" t="inlineStr">
        <is>
          <t>78-P-AEH</t>
        </is>
      </c>
      <c r="AQ2478" t="n">
        <v>9</v>
      </c>
      <c r="AR2478" t="n">
        <v>64</v>
      </c>
      <c r="AS2478" t="n">
        <v>32</v>
      </c>
      <c r="AV2478" t="inlineStr">
        <is>
          <t>WARREN-WARD 6</t>
        </is>
      </c>
      <c r="AW2478">
        <f>COUNTA($BA$2478:$EE$2478)</f>
        <v/>
      </c>
      <c r="AX2478">
        <f>COUNTIF($BA$2478:$EE$2478,"D")</f>
        <v/>
      </c>
      <c r="AY2478">
        <f>COUNTIF($BA$2478:$EE$2478,"R")</f>
        <v/>
      </c>
      <c r="AZ2478">
        <f>IF(BL2478="D",1,0)+IF(BM2478="D",1,0)+IF(BR2478="D",1,0)+IF(BS2478="D",1,0)+IF(BU2478="D",1,0)+IF(CA2478="D",1,0)+IF(CB2478="D",1,0)+IF(CC2478="D",1,0)+IF(CD2478="D",1,0)+IF(CJ2478="D",1,0)+IF(CK2478="D",1,0)+IF(CO2478="D",1,0)+IF(CP2478="D",1,0)+IF(CQ2478="D",1,0)+IF(CU2478="D",1,0)+IF(CV2478="D",1,0)+IF(DB2478="D",1,0)+IF(DC2478="D",1,0)+IF(DH2478="D",1,0)+IF(DI2478="D",1,0)+IF(DM2478="D",1,0)+IF(DN2478="D",1,0)+IF(DO2478="D",1,0)+IF(DU2478="D",1,0)+IF(DX2478="D",1,0)</f>
        <v/>
      </c>
      <c r="BA2478">
        <f>IF(DH2478&lt;&gt;"",1,0)+IF(DI2478&lt;&gt;"",1,0)+IF(DK2478&lt;&gt;"",1,0)+IF(DM2478&lt;&gt;"",1,0)+IF(DN2478&lt;&gt;"",1,0)+IF(DO2478&lt;&gt;"",1,0)+IF(DQ2478&lt;&gt;"",1,0)+IF(DR2478&lt;&gt;"",1,0)+IF(DT2478&lt;&gt;"",1,0)+IF(DU2478&lt;&gt;"",1,0)+IF(DV2478&lt;&gt;"",1,0)+IF(DW2478&lt;&gt;"",1,0)+IF(DX2478&lt;&gt;"",1,0)+IF(DZ2478&lt;&gt;"",1,0)+IF(EA2478&lt;&gt;"",1,0)+IF(EB2478&lt;&gt;"",1,0)+IF(EE2478&lt;&gt;"",1,0)</f>
        <v/>
      </c>
      <c r="BB2478">
        <f>IF(AND(AV2478&gt;0, AW2478&gt;0),1,0)</f>
        <v/>
      </c>
      <c r="DN2478" t="inlineStr">
        <is>
          <t>X</t>
        </is>
      </c>
    </row>
    <row r="2479">
      <c r="A2479" t="inlineStr">
        <is>
          <t>OH0015697851</t>
        </is>
      </c>
      <c r="B2479" t="n">
        <v>78</v>
      </c>
      <c r="C2479" t="n">
        <v>154626</v>
      </c>
      <c r="D2479" t="inlineStr">
        <is>
          <t>ELLIOTT</t>
        </is>
      </c>
      <c r="E2479" t="inlineStr">
        <is>
          <t>GREGORY</t>
        </is>
      </c>
      <c r="F2479">
        <f>CONCATENATE(D2479," ",LEFT(H2479,4),"T=",AU2479,"D=",AV2479,"R=",AW2479,"M=",AX2479,"L=",AY2479,"B=",AZ2479)</f>
        <v/>
      </c>
      <c r="G2479" t="inlineStr">
        <is>
          <t>J</t>
        </is>
      </c>
      <c r="I2479" t="inlineStr">
        <is>
          <t>1949-03-13</t>
        </is>
      </c>
      <c r="J2479" t="inlineStr">
        <is>
          <t>2017-11-07</t>
        </is>
      </c>
      <c r="K2479" t="inlineStr">
        <is>
          <t>ACTIVE</t>
        </is>
      </c>
      <c r="M2479">
        <f>RIGHT(L2479,LEN(L2479)-FIND(" ",L2479))</f>
        <v/>
      </c>
      <c r="N2479" t="inlineStr">
        <is>
          <t>1641 JACKSON ST SW</t>
        </is>
      </c>
      <c r="P2479" t="inlineStr">
        <is>
          <t>WARREN</t>
        </is>
      </c>
      <c r="Q2479" t="inlineStr">
        <is>
          <t>OH</t>
        </is>
      </c>
      <c r="R2479" t="n">
        <v>44485</v>
      </c>
      <c r="AD2479" t="inlineStr">
        <is>
          <t>TRUMBULL CAREER &amp; TECH CENTER</t>
        </is>
      </c>
      <c r="AE2479" t="inlineStr">
        <is>
          <t>WARREN CITY</t>
        </is>
      </c>
      <c r="AF2479" t="inlineStr">
        <is>
          <t>WARREN CITY SD</t>
        </is>
      </c>
      <c r="AH2479" t="n">
        <v>14</v>
      </c>
      <c r="AI2479" t="n">
        <v>11</v>
      </c>
      <c r="AN2479" t="inlineStr">
        <is>
          <t>WARREN</t>
        </is>
      </c>
      <c r="AO2479" t="inlineStr">
        <is>
          <t>WARREN CITY 6G</t>
        </is>
      </c>
      <c r="AP2479" t="inlineStr">
        <is>
          <t>78-P-AEH</t>
        </is>
      </c>
      <c r="AQ2479" t="n">
        <v>9</v>
      </c>
      <c r="AR2479" t="n">
        <v>64</v>
      </c>
      <c r="AS2479" t="n">
        <v>32</v>
      </c>
      <c r="AV2479" t="inlineStr">
        <is>
          <t>WARREN-WARD 6</t>
        </is>
      </c>
      <c r="AW2479">
        <f>COUNTA($BA$2479:$EE$2479)</f>
        <v/>
      </c>
      <c r="AX2479">
        <f>COUNTIF($BA$2479:$EE$2479,"D")</f>
        <v/>
      </c>
      <c r="AY2479">
        <f>COUNTIF($BA$2479:$EE$2479,"R")</f>
        <v/>
      </c>
      <c r="AZ2479">
        <f>IF(BL2479="D",1,0)+IF(BM2479="D",1,0)+IF(BR2479="D",1,0)+IF(BS2479="D",1,0)+IF(BU2479="D",1,0)+IF(CA2479="D",1,0)+IF(CB2479="D",1,0)+IF(CC2479="D",1,0)+IF(CD2479="D",1,0)+IF(CJ2479="D",1,0)+IF(CK2479="D",1,0)+IF(CO2479="D",1,0)+IF(CP2479="D",1,0)+IF(CQ2479="D",1,0)+IF(CU2479="D",1,0)+IF(CV2479="D",1,0)+IF(DB2479="D",1,0)+IF(DC2479="D",1,0)+IF(DH2479="D",1,0)+IF(DI2479="D",1,0)+IF(DM2479="D",1,0)+IF(DN2479="D",1,0)+IF(DO2479="D",1,0)+IF(DU2479="D",1,0)+IF(DX2479="D",1,0)</f>
        <v/>
      </c>
      <c r="BA2479">
        <f>IF(DH2479&lt;&gt;"",1,0)+IF(DI2479&lt;&gt;"",1,0)+IF(DK2479&lt;&gt;"",1,0)+IF(DM2479&lt;&gt;"",1,0)+IF(DN2479&lt;&gt;"",1,0)+IF(DO2479&lt;&gt;"",1,0)+IF(DQ2479&lt;&gt;"",1,0)+IF(DR2479&lt;&gt;"",1,0)+IF(DT2479&lt;&gt;"",1,0)+IF(DU2479&lt;&gt;"",1,0)+IF(DV2479&lt;&gt;"",1,0)+IF(DW2479&lt;&gt;"",1,0)+IF(DX2479&lt;&gt;"",1,0)+IF(DZ2479&lt;&gt;"",1,0)+IF(EA2479&lt;&gt;"",1,0)+IF(EB2479&lt;&gt;"",1,0)+IF(EE2479&lt;&gt;"",1,0)</f>
        <v/>
      </c>
      <c r="BB2479">
        <f>IF(AND(AV2479&gt;0, AW2479&gt;0),1,0)</f>
        <v/>
      </c>
      <c r="BC2479" t="inlineStr">
        <is>
          <t>X</t>
        </is>
      </c>
      <c r="BD2479" t="inlineStr">
        <is>
          <t>X</t>
        </is>
      </c>
      <c r="BF2479" t="inlineStr">
        <is>
          <t>X</t>
        </is>
      </c>
      <c r="BH2479" t="inlineStr">
        <is>
          <t>X</t>
        </is>
      </c>
      <c r="BL2479" t="inlineStr">
        <is>
          <t>X</t>
        </is>
      </c>
      <c r="BP2479" t="inlineStr">
        <is>
          <t>X</t>
        </is>
      </c>
      <c r="BS2479" t="inlineStr">
        <is>
          <t>X</t>
        </is>
      </c>
      <c r="BY2479" t="inlineStr">
        <is>
          <t>D</t>
        </is>
      </c>
      <c r="CA2479" t="inlineStr">
        <is>
          <t>X</t>
        </is>
      </c>
      <c r="CG2479" t="inlineStr">
        <is>
          <t>X</t>
        </is>
      </c>
      <c r="CK2479" t="inlineStr">
        <is>
          <t>X</t>
        </is>
      </c>
      <c r="CL2479" t="inlineStr">
        <is>
          <t>D</t>
        </is>
      </c>
      <c r="CN2479" t="inlineStr">
        <is>
          <t>X</t>
        </is>
      </c>
      <c r="CP2479" t="inlineStr">
        <is>
          <t>X</t>
        </is>
      </c>
      <c r="CV2479" t="inlineStr">
        <is>
          <t>X</t>
        </is>
      </c>
      <c r="CW2479" t="inlineStr">
        <is>
          <t>D</t>
        </is>
      </c>
      <c r="CY2479" t="inlineStr">
        <is>
          <t>X</t>
        </is>
      </c>
      <c r="CZ2479" t="inlineStr">
        <is>
          <t>D</t>
        </is>
      </c>
      <c r="DC2479" t="inlineStr">
        <is>
          <t>X</t>
        </is>
      </c>
      <c r="DF2479" t="inlineStr">
        <is>
          <t>X</t>
        </is>
      </c>
      <c r="DL2479" t="inlineStr">
        <is>
          <t>X</t>
        </is>
      </c>
      <c r="DM2479" t="inlineStr">
        <is>
          <t>D</t>
        </is>
      </c>
      <c r="DN2479" t="inlineStr">
        <is>
          <t>X</t>
        </is>
      </c>
      <c r="DU2479" t="inlineStr">
        <is>
          <t>X</t>
        </is>
      </c>
      <c r="EA2479" t="inlineStr">
        <is>
          <t>X</t>
        </is>
      </c>
      <c r="EF2479" t="inlineStr">
        <is>
          <t>X</t>
        </is>
      </c>
    </row>
    <row r="2480">
      <c r="A2480" t="inlineStr">
        <is>
          <t>OH0027507568</t>
        </is>
      </c>
      <c r="B2480" t="n">
        <v>78</v>
      </c>
      <c r="C2480" t="n">
        <v>487333</v>
      </c>
      <c r="D2480" t="inlineStr">
        <is>
          <t>SAMUEL</t>
        </is>
      </c>
      <c r="E2480" t="inlineStr">
        <is>
          <t>MICHAELA</t>
        </is>
      </c>
      <c r="F2480">
        <f>CONCATENATE(D2480," ",LEFT(H2480,4),"T=",AU2480,"D=",AV2480,"R=",AW2480,"M=",AX2480,"L=",AY2480,"B=",AZ2480)</f>
        <v/>
      </c>
      <c r="G2480" t="inlineStr">
        <is>
          <t>C</t>
        </is>
      </c>
      <c r="I2480" t="inlineStr">
        <is>
          <t>1999-12-08</t>
        </is>
      </c>
      <c r="J2480" t="inlineStr">
        <is>
          <t>2024-08-09</t>
        </is>
      </c>
      <c r="K2480" t="inlineStr">
        <is>
          <t>ACTIVE</t>
        </is>
      </c>
      <c r="M2480">
        <f>RIGHT(L2480,LEN(L2480)-FIND(" ",L2480))</f>
        <v/>
      </c>
      <c r="N2480" t="inlineStr">
        <is>
          <t>2241 OAK ST SW</t>
        </is>
      </c>
      <c r="P2480" t="inlineStr">
        <is>
          <t>WARREN</t>
        </is>
      </c>
      <c r="Q2480" t="inlineStr">
        <is>
          <t>OH</t>
        </is>
      </c>
      <c r="R2480" t="n">
        <v>44485</v>
      </c>
      <c r="AD2480" t="inlineStr">
        <is>
          <t>TRUMBULL CAREER &amp; TECH CENTER</t>
        </is>
      </c>
      <c r="AE2480" t="inlineStr">
        <is>
          <t>WARREN CITY</t>
        </is>
      </c>
      <c r="AF2480" t="inlineStr">
        <is>
          <t>WARREN CITY SD</t>
        </is>
      </c>
      <c r="AH2480" t="n">
        <v>14</v>
      </c>
      <c r="AI2480" t="n">
        <v>11</v>
      </c>
      <c r="AN2480" t="inlineStr">
        <is>
          <t>WARREN</t>
        </is>
      </c>
      <c r="AO2480" t="inlineStr">
        <is>
          <t>WARREN CITY 6G</t>
        </is>
      </c>
      <c r="AP2480" t="inlineStr">
        <is>
          <t>78-P-AEH</t>
        </is>
      </c>
      <c r="AQ2480" t="n">
        <v>9</v>
      </c>
      <c r="AR2480" t="n">
        <v>64</v>
      </c>
      <c r="AS2480" t="n">
        <v>32</v>
      </c>
      <c r="AV2480" t="inlineStr">
        <is>
          <t>WARREN-WARD 6</t>
        </is>
      </c>
      <c r="AW2480">
        <f>COUNTA($BA$2480:$EE$2480)</f>
        <v/>
      </c>
      <c r="AX2480">
        <f>COUNTIF($BA$2480:$EE$2480,"D")</f>
        <v/>
      </c>
      <c r="AY2480">
        <f>COUNTIF($BA$2480:$EE$2480,"R")</f>
        <v/>
      </c>
      <c r="AZ2480">
        <f>IF(BL2480="D",1,0)+IF(BM2480="D",1,0)+IF(BR2480="D",1,0)+IF(BS2480="D",1,0)+IF(BU2480="D",1,0)+IF(CA2480="D",1,0)+IF(CB2480="D",1,0)+IF(CC2480="D",1,0)+IF(CD2480="D",1,0)+IF(CJ2480="D",1,0)+IF(CK2480="D",1,0)+IF(CO2480="D",1,0)+IF(CP2480="D",1,0)+IF(CQ2480="D",1,0)+IF(CU2480="D",1,0)+IF(CV2480="D",1,0)+IF(DB2480="D",1,0)+IF(DC2480="D",1,0)+IF(DH2480="D",1,0)+IF(DI2480="D",1,0)+IF(DM2480="D",1,0)+IF(DN2480="D",1,0)+IF(DO2480="D",1,0)+IF(DU2480="D",1,0)+IF(DX2480="D",1,0)</f>
        <v/>
      </c>
      <c r="BA2480">
        <f>IF(DH2480&lt;&gt;"",1,0)+IF(DI2480&lt;&gt;"",1,0)+IF(DK2480&lt;&gt;"",1,0)+IF(DM2480&lt;&gt;"",1,0)+IF(DN2480&lt;&gt;"",1,0)+IF(DO2480&lt;&gt;"",1,0)+IF(DQ2480&lt;&gt;"",1,0)+IF(DR2480&lt;&gt;"",1,0)+IF(DT2480&lt;&gt;"",1,0)+IF(DU2480&lt;&gt;"",1,0)+IF(DV2480&lt;&gt;"",1,0)+IF(DW2480&lt;&gt;"",1,0)+IF(DX2480&lt;&gt;"",1,0)+IF(DZ2480&lt;&gt;"",1,0)+IF(EA2480&lt;&gt;"",1,0)+IF(EB2480&lt;&gt;"",1,0)+IF(EE2480&lt;&gt;"",1,0)</f>
        <v/>
      </c>
      <c r="BB2480">
        <f>IF(AND(AV2480&gt;0, AW2480&gt;0),1,0)</f>
        <v/>
      </c>
    </row>
    <row r="2481">
      <c r="A2481" t="inlineStr">
        <is>
          <t>OH0025059938</t>
        </is>
      </c>
      <c r="B2481" t="n">
        <v>78</v>
      </c>
      <c r="C2481" t="n">
        <v>438879</v>
      </c>
      <c r="D2481" t="inlineStr">
        <is>
          <t>ELLIS</t>
        </is>
      </c>
      <c r="E2481" t="inlineStr">
        <is>
          <t>PAUL</t>
        </is>
      </c>
      <c r="F2481">
        <f>CONCATENATE(D2481," ",LEFT(H2481,4),"T=",AU2481,"D=",AV2481,"R=",AW2481,"M=",AX2481,"L=",AY2481,"B=",AZ2481)</f>
        <v/>
      </c>
      <c r="G2481" t="inlineStr">
        <is>
          <t>E</t>
        </is>
      </c>
      <c r="H2481" t="inlineStr">
        <is>
          <t>JR</t>
        </is>
      </c>
      <c r="I2481" t="inlineStr">
        <is>
          <t>1978-08-25</t>
        </is>
      </c>
      <c r="J2481" t="inlineStr">
        <is>
          <t>2019-04-05</t>
        </is>
      </c>
      <c r="K2481" t="inlineStr">
        <is>
          <t>CONFIRMATION</t>
        </is>
      </c>
      <c r="M2481">
        <f>RIGHT(L2481,LEN(L2481)-FIND(" ",L2481))</f>
        <v/>
      </c>
      <c r="N2481" t="inlineStr">
        <is>
          <t>2221 JACKSON ST SW</t>
        </is>
      </c>
      <c r="P2481" t="inlineStr">
        <is>
          <t>WARREN</t>
        </is>
      </c>
      <c r="Q2481" t="inlineStr">
        <is>
          <t>OH</t>
        </is>
      </c>
      <c r="R2481" t="n">
        <v>44485</v>
      </c>
      <c r="AD2481" t="inlineStr">
        <is>
          <t>TRUMBULL CAREER &amp; TECH CENTER</t>
        </is>
      </c>
      <c r="AE2481" t="inlineStr">
        <is>
          <t>WARREN CITY</t>
        </is>
      </c>
      <c r="AF2481" t="inlineStr">
        <is>
          <t>WARREN CITY SD</t>
        </is>
      </c>
      <c r="AH2481" t="n">
        <v>14</v>
      </c>
      <c r="AI2481" t="n">
        <v>11</v>
      </c>
      <c r="AN2481" t="inlineStr">
        <is>
          <t>WARREN</t>
        </is>
      </c>
      <c r="AO2481" t="inlineStr">
        <is>
          <t>WARREN CITY 6G</t>
        </is>
      </c>
      <c r="AP2481" t="inlineStr">
        <is>
          <t>78-P-AEH</t>
        </is>
      </c>
      <c r="AQ2481" t="n">
        <v>9</v>
      </c>
      <c r="AR2481" t="n">
        <v>64</v>
      </c>
      <c r="AS2481" t="n">
        <v>32</v>
      </c>
      <c r="AV2481" t="inlineStr">
        <is>
          <t>WARREN-WARD 6</t>
        </is>
      </c>
      <c r="AW2481">
        <f>COUNTA($BA$2481:$EE$2481)</f>
        <v/>
      </c>
      <c r="AX2481">
        <f>COUNTIF($BA$2481:$EE$2481,"D")</f>
        <v/>
      </c>
      <c r="AY2481">
        <f>COUNTIF($BA$2481:$EE$2481,"R")</f>
        <v/>
      </c>
      <c r="AZ2481">
        <f>IF(BL2481="D",1,0)+IF(BM2481="D",1,0)+IF(BR2481="D",1,0)+IF(BS2481="D",1,0)+IF(BU2481="D",1,0)+IF(CA2481="D",1,0)+IF(CB2481="D",1,0)+IF(CC2481="D",1,0)+IF(CD2481="D",1,0)+IF(CJ2481="D",1,0)+IF(CK2481="D",1,0)+IF(CO2481="D",1,0)+IF(CP2481="D",1,0)+IF(CQ2481="D",1,0)+IF(CU2481="D",1,0)+IF(CV2481="D",1,0)+IF(DB2481="D",1,0)+IF(DC2481="D",1,0)+IF(DH2481="D",1,0)+IF(DI2481="D",1,0)+IF(DM2481="D",1,0)+IF(DN2481="D",1,0)+IF(DO2481="D",1,0)+IF(DU2481="D",1,0)+IF(DX2481="D",1,0)</f>
        <v/>
      </c>
      <c r="BA2481">
        <f>IF(DH2481&lt;&gt;"",1,0)+IF(DI2481&lt;&gt;"",1,0)+IF(DK2481&lt;&gt;"",1,0)+IF(DM2481&lt;&gt;"",1,0)+IF(DN2481&lt;&gt;"",1,0)+IF(DO2481&lt;&gt;"",1,0)+IF(DQ2481&lt;&gt;"",1,0)+IF(DR2481&lt;&gt;"",1,0)+IF(DT2481&lt;&gt;"",1,0)+IF(DU2481&lt;&gt;"",1,0)+IF(DV2481&lt;&gt;"",1,0)+IF(DW2481&lt;&gt;"",1,0)+IF(DX2481&lt;&gt;"",1,0)+IF(DZ2481&lt;&gt;"",1,0)+IF(EA2481&lt;&gt;"",1,0)+IF(EB2481&lt;&gt;"",1,0)+IF(EE2481&lt;&gt;"",1,0)</f>
        <v/>
      </c>
      <c r="BB2481">
        <f>IF(AND(AV2481&gt;0, AW2481&gt;0),1,0)</f>
        <v/>
      </c>
    </row>
    <row r="2482">
      <c r="A2482" t="inlineStr">
        <is>
          <t>OH0015703996</t>
        </is>
      </c>
      <c r="B2482" t="n">
        <v>78</v>
      </c>
      <c r="C2482" t="n">
        <v>165157</v>
      </c>
      <c r="D2482" t="inlineStr">
        <is>
          <t>MERIDY</t>
        </is>
      </c>
      <c r="E2482" t="inlineStr">
        <is>
          <t>TONI</t>
        </is>
      </c>
      <c r="F2482">
        <f>CONCATENATE(D2482," ",LEFT(H2482,4),"T=",AU2482,"D=",AV2482,"R=",AW2482,"M=",AX2482,"L=",AY2482,"B=",AZ2482)</f>
        <v/>
      </c>
      <c r="G2482" t="inlineStr">
        <is>
          <t>A</t>
        </is>
      </c>
      <c r="I2482" t="inlineStr">
        <is>
          <t>1957-04-18</t>
        </is>
      </c>
      <c r="J2482" t="inlineStr">
        <is>
          <t>2024-11-07</t>
        </is>
      </c>
      <c r="K2482" t="inlineStr">
        <is>
          <t>ACTIVE</t>
        </is>
      </c>
      <c r="L2482" t="inlineStr">
        <is>
          <t>D</t>
        </is>
      </c>
      <c r="M2482">
        <f>RIGHT(L2482,LEN(L2482)-FIND(" ",L2482))</f>
        <v/>
      </c>
      <c r="N2482" t="inlineStr">
        <is>
          <t>2415 JACKSON ST SW</t>
        </is>
      </c>
      <c r="P2482" t="inlineStr">
        <is>
          <t>WARREN</t>
        </is>
      </c>
      <c r="Q2482" t="inlineStr">
        <is>
          <t>OH</t>
        </is>
      </c>
      <c r="R2482" t="n">
        <v>44485</v>
      </c>
      <c r="AD2482" t="inlineStr">
        <is>
          <t>TRUMBULL CAREER &amp; TECH CENTER</t>
        </is>
      </c>
      <c r="AE2482" t="inlineStr">
        <is>
          <t>WARREN CITY</t>
        </is>
      </c>
      <c r="AF2482" t="inlineStr">
        <is>
          <t>WARREN CITY SD</t>
        </is>
      </c>
      <c r="AH2482" t="n">
        <v>14</v>
      </c>
      <c r="AI2482" t="n">
        <v>11</v>
      </c>
      <c r="AN2482" t="inlineStr">
        <is>
          <t>WARREN</t>
        </is>
      </c>
      <c r="AO2482" t="inlineStr">
        <is>
          <t>WARREN CITY 6G</t>
        </is>
      </c>
      <c r="AP2482" t="inlineStr">
        <is>
          <t>78-P-AEH</t>
        </is>
      </c>
      <c r="AQ2482" t="n">
        <v>9</v>
      </c>
      <c r="AR2482" t="n">
        <v>64</v>
      </c>
      <c r="AS2482" t="n">
        <v>32</v>
      </c>
      <c r="AV2482" t="inlineStr">
        <is>
          <t>WARREN-WARD 6</t>
        </is>
      </c>
      <c r="AW2482">
        <f>COUNTA($BA$2482:$EE$2482)</f>
        <v/>
      </c>
      <c r="AX2482">
        <f>COUNTIF($BA$2482:$EE$2482,"D")</f>
        <v/>
      </c>
      <c r="AY2482">
        <f>COUNTIF($BA$2482:$EE$2482,"R")</f>
        <v/>
      </c>
      <c r="AZ2482">
        <f>IF(BL2482="D",1,0)+IF(BM2482="D",1,0)+IF(BR2482="D",1,0)+IF(BS2482="D",1,0)+IF(BU2482="D",1,0)+IF(CA2482="D",1,0)+IF(CB2482="D",1,0)+IF(CC2482="D",1,0)+IF(CD2482="D",1,0)+IF(CJ2482="D",1,0)+IF(CK2482="D",1,0)+IF(CO2482="D",1,0)+IF(CP2482="D",1,0)+IF(CQ2482="D",1,0)+IF(CU2482="D",1,0)+IF(CV2482="D",1,0)+IF(DB2482="D",1,0)+IF(DC2482="D",1,0)+IF(DH2482="D",1,0)+IF(DI2482="D",1,0)+IF(DM2482="D",1,0)+IF(DN2482="D",1,0)+IF(DO2482="D",1,0)+IF(DU2482="D",1,0)+IF(DX2482="D",1,0)</f>
        <v/>
      </c>
      <c r="BA2482">
        <f>IF(DH2482&lt;&gt;"",1,0)+IF(DI2482&lt;&gt;"",1,0)+IF(DK2482&lt;&gt;"",1,0)+IF(DM2482&lt;&gt;"",1,0)+IF(DN2482&lt;&gt;"",1,0)+IF(DO2482&lt;&gt;"",1,0)+IF(DQ2482&lt;&gt;"",1,0)+IF(DR2482&lt;&gt;"",1,0)+IF(DT2482&lt;&gt;"",1,0)+IF(DU2482&lt;&gt;"",1,0)+IF(DV2482&lt;&gt;"",1,0)+IF(DW2482&lt;&gt;"",1,0)+IF(DX2482&lt;&gt;"",1,0)+IF(DZ2482&lt;&gt;"",1,0)+IF(EA2482&lt;&gt;"",1,0)+IF(EB2482&lt;&gt;"",1,0)+IF(EE2482&lt;&gt;"",1,0)</f>
        <v/>
      </c>
      <c r="BB2482">
        <f>IF(AND(AV2482&gt;0, AW2482&gt;0),1,0)</f>
        <v/>
      </c>
      <c r="BD2482" t="inlineStr">
        <is>
          <t>X</t>
        </is>
      </c>
      <c r="BH2482" t="inlineStr">
        <is>
          <t>X</t>
        </is>
      </c>
      <c r="BL2482" t="inlineStr">
        <is>
          <t>X</t>
        </is>
      </c>
      <c r="BS2482" t="inlineStr">
        <is>
          <t>X</t>
        </is>
      </c>
      <c r="BY2482" t="inlineStr">
        <is>
          <t>D</t>
        </is>
      </c>
      <c r="CA2482" t="inlineStr">
        <is>
          <t>X</t>
        </is>
      </c>
      <c r="CK2482" t="inlineStr">
        <is>
          <t>X</t>
        </is>
      </c>
      <c r="CL2482" t="inlineStr">
        <is>
          <t>D</t>
        </is>
      </c>
      <c r="CN2482" t="inlineStr">
        <is>
          <t>X</t>
        </is>
      </c>
      <c r="CP2482" t="inlineStr">
        <is>
          <t>X</t>
        </is>
      </c>
      <c r="CV2482" t="inlineStr">
        <is>
          <t>X</t>
        </is>
      </c>
      <c r="CY2482" t="inlineStr">
        <is>
          <t>X</t>
        </is>
      </c>
      <c r="CZ2482" t="inlineStr">
        <is>
          <t>D</t>
        </is>
      </c>
      <c r="DC2482" t="inlineStr">
        <is>
          <t>X</t>
        </is>
      </c>
      <c r="DF2482" t="inlineStr">
        <is>
          <t>X</t>
        </is>
      </c>
      <c r="DL2482" t="inlineStr">
        <is>
          <t>X</t>
        </is>
      </c>
      <c r="DM2482" t="inlineStr">
        <is>
          <t>D</t>
        </is>
      </c>
      <c r="DN2482" t="inlineStr">
        <is>
          <t>X</t>
        </is>
      </c>
      <c r="DO2482" t="inlineStr">
        <is>
          <t>D</t>
        </is>
      </c>
      <c r="DR2482" t="inlineStr">
        <is>
          <t>X</t>
        </is>
      </c>
      <c r="DS2482" t="inlineStr">
        <is>
          <t>D</t>
        </is>
      </c>
      <c r="DU2482" t="inlineStr">
        <is>
          <t>X</t>
        </is>
      </c>
      <c r="DX2482" t="inlineStr">
        <is>
          <t>X</t>
        </is>
      </c>
      <c r="EA2482" t="inlineStr">
        <is>
          <t>X</t>
        </is>
      </c>
      <c r="EF2482" t="inlineStr">
        <is>
          <t>X</t>
        </is>
      </c>
    </row>
    <row r="2483">
      <c r="A2483" t="inlineStr">
        <is>
          <t>OH0018597745</t>
        </is>
      </c>
      <c r="B2483" t="n">
        <v>78</v>
      </c>
      <c r="C2483" t="n">
        <v>340688</v>
      </c>
      <c r="D2483" t="inlineStr">
        <is>
          <t>STROUD</t>
        </is>
      </c>
      <c r="E2483" t="inlineStr">
        <is>
          <t>JONTE</t>
        </is>
      </c>
      <c r="F2483">
        <f>CONCATENATE(D2483," ",LEFT(H2483,4),"T=",AU2483,"D=",AV2483,"R=",AW2483,"M=",AX2483,"L=",AY2483,"B=",AZ2483)</f>
        <v/>
      </c>
      <c r="G2483" t="inlineStr">
        <is>
          <t>A</t>
        </is>
      </c>
      <c r="I2483" t="inlineStr">
        <is>
          <t>1985-12-13</t>
        </is>
      </c>
      <c r="J2483" t="inlineStr">
        <is>
          <t>2018-02-02</t>
        </is>
      </c>
      <c r="K2483" t="inlineStr">
        <is>
          <t>ACTIVE</t>
        </is>
      </c>
      <c r="L2483" t="inlineStr">
        <is>
          <t>D</t>
        </is>
      </c>
      <c r="M2483">
        <f>RIGHT(L2483,LEN(L2483)-FIND(" ",L2483))</f>
        <v/>
      </c>
      <c r="N2483" t="inlineStr">
        <is>
          <t>1696 OAK ST SW</t>
        </is>
      </c>
      <c r="P2483" t="inlineStr">
        <is>
          <t>WARREN</t>
        </is>
      </c>
      <c r="Q2483" t="inlineStr">
        <is>
          <t>OH</t>
        </is>
      </c>
      <c r="R2483" t="n">
        <v>44485</v>
      </c>
      <c r="AD2483" t="inlineStr">
        <is>
          <t>TRUMBULL CAREER &amp; TECH CENTER</t>
        </is>
      </c>
      <c r="AE2483" t="inlineStr">
        <is>
          <t>WARREN CITY</t>
        </is>
      </c>
      <c r="AF2483" t="inlineStr">
        <is>
          <t>WARREN CITY SD</t>
        </is>
      </c>
      <c r="AH2483" t="n">
        <v>14</v>
      </c>
      <c r="AI2483" t="n">
        <v>11</v>
      </c>
      <c r="AN2483" t="inlineStr">
        <is>
          <t>WARREN</t>
        </is>
      </c>
      <c r="AO2483" t="inlineStr">
        <is>
          <t>WARREN CITY 6G</t>
        </is>
      </c>
      <c r="AP2483" t="inlineStr">
        <is>
          <t>78-P-AEH</t>
        </is>
      </c>
      <c r="AQ2483" t="n">
        <v>9</v>
      </c>
      <c r="AR2483" t="n">
        <v>64</v>
      </c>
      <c r="AS2483" t="n">
        <v>32</v>
      </c>
      <c r="AV2483" t="inlineStr">
        <is>
          <t>WARREN-WARD 6</t>
        </is>
      </c>
      <c r="AW2483">
        <f>COUNTA($BA$2483:$EE$2483)</f>
        <v/>
      </c>
      <c r="AX2483">
        <f>COUNTIF($BA$2483:$EE$2483,"D")</f>
        <v/>
      </c>
      <c r="AY2483">
        <f>COUNTIF($BA$2483:$EE$2483,"R")</f>
        <v/>
      </c>
      <c r="AZ2483">
        <f>IF(BL2483="D",1,0)+IF(BM2483="D",1,0)+IF(BR2483="D",1,0)+IF(BS2483="D",1,0)+IF(BU2483="D",1,0)+IF(CA2483="D",1,0)+IF(CB2483="D",1,0)+IF(CC2483="D",1,0)+IF(CD2483="D",1,0)+IF(CJ2483="D",1,0)+IF(CK2483="D",1,0)+IF(CO2483="D",1,0)+IF(CP2483="D",1,0)+IF(CQ2483="D",1,0)+IF(CU2483="D",1,0)+IF(CV2483="D",1,0)+IF(DB2483="D",1,0)+IF(DC2483="D",1,0)+IF(DH2483="D",1,0)+IF(DI2483="D",1,0)+IF(DM2483="D",1,0)+IF(DN2483="D",1,0)+IF(DO2483="D",1,0)+IF(DU2483="D",1,0)+IF(DX2483="D",1,0)</f>
        <v/>
      </c>
      <c r="BA2483">
        <f>IF(DH2483&lt;&gt;"",1,0)+IF(DI2483&lt;&gt;"",1,0)+IF(DK2483&lt;&gt;"",1,0)+IF(DM2483&lt;&gt;"",1,0)+IF(DN2483&lt;&gt;"",1,0)+IF(DO2483&lt;&gt;"",1,0)+IF(DQ2483&lt;&gt;"",1,0)+IF(DR2483&lt;&gt;"",1,0)+IF(DT2483&lt;&gt;"",1,0)+IF(DU2483&lt;&gt;"",1,0)+IF(DV2483&lt;&gt;"",1,0)+IF(DW2483&lt;&gt;"",1,0)+IF(DX2483&lt;&gt;"",1,0)+IF(DZ2483&lt;&gt;"",1,0)+IF(EA2483&lt;&gt;"",1,0)+IF(EB2483&lt;&gt;"",1,0)+IF(EE2483&lt;&gt;"",1,0)</f>
        <v/>
      </c>
      <c r="BB2483">
        <f>IF(AND(AV2483&gt;0, AW2483&gt;0),1,0)</f>
        <v/>
      </c>
      <c r="BP2483" t="inlineStr">
        <is>
          <t>X</t>
        </is>
      </c>
      <c r="BR2483" t="inlineStr">
        <is>
          <t>X</t>
        </is>
      </c>
      <c r="BY2483" t="inlineStr">
        <is>
          <t>D</t>
        </is>
      </c>
      <c r="CA2483" t="inlineStr">
        <is>
          <t>X</t>
        </is>
      </c>
      <c r="CG2483" t="inlineStr">
        <is>
          <t>X</t>
        </is>
      </c>
      <c r="CK2483" t="inlineStr">
        <is>
          <t>X</t>
        </is>
      </c>
      <c r="CN2483" t="inlineStr">
        <is>
          <t>X</t>
        </is>
      </c>
      <c r="CP2483" t="inlineStr">
        <is>
          <t>X</t>
        </is>
      </c>
      <c r="CV2483" t="inlineStr">
        <is>
          <t>X</t>
        </is>
      </c>
      <c r="DC2483" t="inlineStr">
        <is>
          <t>X</t>
        </is>
      </c>
      <c r="DI2483" t="inlineStr">
        <is>
          <t>X</t>
        </is>
      </c>
      <c r="DM2483" t="inlineStr">
        <is>
          <t>D</t>
        </is>
      </c>
      <c r="DN2483" t="inlineStr">
        <is>
          <t>X</t>
        </is>
      </c>
      <c r="DS2483" t="inlineStr">
        <is>
          <t>D</t>
        </is>
      </c>
      <c r="EA2483" t="inlineStr">
        <is>
          <t>X</t>
        </is>
      </c>
      <c r="EF2483" t="inlineStr">
        <is>
          <t>X</t>
        </is>
      </c>
    </row>
    <row r="2484">
      <c r="A2484" t="inlineStr">
        <is>
          <t>OH0026858905</t>
        </is>
      </c>
      <c r="B2484" t="n">
        <v>78</v>
      </c>
      <c r="C2484" t="n">
        <v>473584</v>
      </c>
      <c r="D2484" t="inlineStr">
        <is>
          <t>LOUIS</t>
        </is>
      </c>
      <c r="E2484" t="inlineStr">
        <is>
          <t>URMYNE</t>
        </is>
      </c>
      <c r="F2484">
        <f>CONCATENATE(D2484," ",LEFT(H2484,4),"T=",AU2484,"D=",AV2484,"R=",AW2484,"M=",AX2484,"L=",AY2484,"B=",AZ2484)</f>
        <v/>
      </c>
      <c r="I2484" t="inlineStr">
        <is>
          <t>1985-03-31</t>
        </is>
      </c>
      <c r="J2484" t="inlineStr">
        <is>
          <t>2023-03-29</t>
        </is>
      </c>
      <c r="K2484" t="inlineStr">
        <is>
          <t>ACTIVE</t>
        </is>
      </c>
      <c r="L2484" t="inlineStr">
        <is>
          <t>R</t>
        </is>
      </c>
      <c r="M2484">
        <f>RIGHT(L2484,LEN(L2484)-FIND(" ",L2484))</f>
        <v/>
      </c>
      <c r="N2484" t="inlineStr">
        <is>
          <t>2281 KENWOOD DR SW</t>
        </is>
      </c>
      <c r="P2484" t="inlineStr">
        <is>
          <t>WARREN</t>
        </is>
      </c>
      <c r="Q2484" t="inlineStr">
        <is>
          <t>OH</t>
        </is>
      </c>
      <c r="R2484" t="n">
        <v>44485</v>
      </c>
      <c r="AD2484" t="inlineStr">
        <is>
          <t>TRUMBULL CAREER &amp; TECH CENTER</t>
        </is>
      </c>
      <c r="AE2484" t="inlineStr">
        <is>
          <t>WARREN CITY</t>
        </is>
      </c>
      <c r="AF2484" t="inlineStr">
        <is>
          <t>WARREN CITY SD</t>
        </is>
      </c>
      <c r="AH2484" t="n">
        <v>14</v>
      </c>
      <c r="AI2484" t="n">
        <v>11</v>
      </c>
      <c r="AN2484" t="inlineStr">
        <is>
          <t>WARREN</t>
        </is>
      </c>
      <c r="AO2484" t="inlineStr">
        <is>
          <t>WARREN CITY 6G</t>
        </is>
      </c>
      <c r="AP2484" t="inlineStr">
        <is>
          <t>78-P-AEH</t>
        </is>
      </c>
      <c r="AQ2484" t="n">
        <v>9</v>
      </c>
      <c r="AR2484" t="n">
        <v>64</v>
      </c>
      <c r="AS2484" t="n">
        <v>32</v>
      </c>
      <c r="AV2484" t="inlineStr">
        <is>
          <t>WARREN-WARD 6</t>
        </is>
      </c>
      <c r="AW2484">
        <f>COUNTA($BA$2484:$EE$2484)</f>
        <v/>
      </c>
      <c r="AX2484">
        <f>COUNTIF($BA$2484:$EE$2484,"D")</f>
        <v/>
      </c>
      <c r="AY2484">
        <f>COUNTIF($BA$2484:$EE$2484,"R")</f>
        <v/>
      </c>
      <c r="AZ2484">
        <f>IF(BL2484="D",1,0)+IF(BM2484="D",1,0)+IF(BR2484="D",1,0)+IF(BS2484="D",1,0)+IF(BU2484="D",1,0)+IF(CA2484="D",1,0)+IF(CB2484="D",1,0)+IF(CC2484="D",1,0)+IF(CD2484="D",1,0)+IF(CJ2484="D",1,0)+IF(CK2484="D",1,0)+IF(CO2484="D",1,0)+IF(CP2484="D",1,0)+IF(CQ2484="D",1,0)+IF(CU2484="D",1,0)+IF(CV2484="D",1,0)+IF(DB2484="D",1,0)+IF(DC2484="D",1,0)+IF(DH2484="D",1,0)+IF(DI2484="D",1,0)+IF(DM2484="D",1,0)+IF(DN2484="D",1,0)+IF(DO2484="D",1,0)+IF(DU2484="D",1,0)+IF(DX2484="D",1,0)</f>
        <v/>
      </c>
      <c r="BA2484">
        <f>IF(DH2484&lt;&gt;"",1,0)+IF(DI2484&lt;&gt;"",1,0)+IF(DK2484&lt;&gt;"",1,0)+IF(DM2484&lt;&gt;"",1,0)+IF(DN2484&lt;&gt;"",1,0)+IF(DO2484&lt;&gt;"",1,0)+IF(DQ2484&lt;&gt;"",1,0)+IF(DR2484&lt;&gt;"",1,0)+IF(DT2484&lt;&gt;"",1,0)+IF(DU2484&lt;&gt;"",1,0)+IF(DV2484&lt;&gt;"",1,0)+IF(DW2484&lt;&gt;"",1,0)+IF(DX2484&lt;&gt;"",1,0)+IF(DZ2484&lt;&gt;"",1,0)+IF(EA2484&lt;&gt;"",1,0)+IF(EB2484&lt;&gt;"",1,0)+IF(EE2484&lt;&gt;"",1,0)</f>
        <v/>
      </c>
      <c r="BB2484">
        <f>IF(AND(AV2484&gt;0, AW2484&gt;0),1,0)</f>
        <v/>
      </c>
      <c r="ED2484" t="inlineStr">
        <is>
          <t>R</t>
        </is>
      </c>
      <c r="EF2484" t="inlineStr">
        <is>
          <t>X</t>
        </is>
      </c>
    </row>
    <row r="2485">
      <c r="A2485" t="inlineStr">
        <is>
          <t>OH0025957372</t>
        </is>
      </c>
      <c r="B2485" t="n">
        <v>78</v>
      </c>
      <c r="C2485" t="n">
        <v>453732</v>
      </c>
      <c r="D2485" t="inlineStr">
        <is>
          <t>GARY</t>
        </is>
      </c>
      <c r="E2485" t="inlineStr">
        <is>
          <t>DAPHNE</t>
        </is>
      </c>
      <c r="F2485">
        <f>CONCATENATE(D2485," ",LEFT(H2485,4),"T=",AU2485,"D=",AV2485,"R=",AW2485,"M=",AX2485,"L=",AY2485,"B=",AZ2485)</f>
        <v/>
      </c>
      <c r="G2485" t="inlineStr">
        <is>
          <t>LEE</t>
        </is>
      </c>
      <c r="I2485" t="inlineStr">
        <is>
          <t>1985-10-05</t>
        </is>
      </c>
      <c r="J2485" t="inlineStr">
        <is>
          <t>2020-09-28</t>
        </is>
      </c>
      <c r="K2485" t="inlineStr">
        <is>
          <t>CONFIRMATION</t>
        </is>
      </c>
      <c r="M2485">
        <f>RIGHT(L2485,LEN(L2485)-FIND(" ",L2485))</f>
        <v/>
      </c>
      <c r="N2485" t="inlineStr">
        <is>
          <t>1496 UNION ST SW</t>
        </is>
      </c>
      <c r="P2485" t="inlineStr">
        <is>
          <t>WARREN</t>
        </is>
      </c>
      <c r="Q2485" t="inlineStr">
        <is>
          <t>OH</t>
        </is>
      </c>
      <c r="R2485" t="n">
        <v>44485</v>
      </c>
      <c r="AD2485" t="inlineStr">
        <is>
          <t>TRUMBULL CAREER &amp; TECH CENTER</t>
        </is>
      </c>
      <c r="AE2485" t="inlineStr">
        <is>
          <t>WARREN CITY</t>
        </is>
      </c>
      <c r="AF2485" t="inlineStr">
        <is>
          <t>WARREN CITY SD</t>
        </is>
      </c>
      <c r="AH2485" t="n">
        <v>14</v>
      </c>
      <c r="AI2485" t="n">
        <v>11</v>
      </c>
      <c r="AN2485" t="inlineStr">
        <is>
          <t>WARREN</t>
        </is>
      </c>
      <c r="AO2485" t="inlineStr">
        <is>
          <t>WARREN CITY 6G</t>
        </is>
      </c>
      <c r="AP2485" t="inlineStr">
        <is>
          <t>78-P-AEH</t>
        </is>
      </c>
      <c r="AQ2485" t="n">
        <v>9</v>
      </c>
      <c r="AR2485" t="n">
        <v>64</v>
      </c>
      <c r="AS2485" t="n">
        <v>32</v>
      </c>
      <c r="AV2485" t="inlineStr">
        <is>
          <t>WARREN-WARD 6</t>
        </is>
      </c>
      <c r="AW2485">
        <f>COUNTA($BA$2485:$EE$2485)</f>
        <v/>
      </c>
      <c r="AX2485">
        <f>COUNTIF($BA$2485:$EE$2485,"D")</f>
        <v/>
      </c>
      <c r="AY2485">
        <f>COUNTIF($BA$2485:$EE$2485,"R")</f>
        <v/>
      </c>
      <c r="AZ2485">
        <f>IF(BL2485="D",1,0)+IF(BM2485="D",1,0)+IF(BR2485="D",1,0)+IF(BS2485="D",1,0)+IF(BU2485="D",1,0)+IF(CA2485="D",1,0)+IF(CB2485="D",1,0)+IF(CC2485="D",1,0)+IF(CD2485="D",1,0)+IF(CJ2485="D",1,0)+IF(CK2485="D",1,0)+IF(CO2485="D",1,0)+IF(CP2485="D",1,0)+IF(CQ2485="D",1,0)+IF(CU2485="D",1,0)+IF(CV2485="D",1,0)+IF(DB2485="D",1,0)+IF(DC2485="D",1,0)+IF(DH2485="D",1,0)+IF(DI2485="D",1,0)+IF(DM2485="D",1,0)+IF(DN2485="D",1,0)+IF(DO2485="D",1,0)+IF(DU2485="D",1,0)+IF(DX2485="D",1,0)</f>
        <v/>
      </c>
      <c r="BA2485">
        <f>IF(DH2485&lt;&gt;"",1,0)+IF(DI2485&lt;&gt;"",1,0)+IF(DK2485&lt;&gt;"",1,0)+IF(DM2485&lt;&gt;"",1,0)+IF(DN2485&lt;&gt;"",1,0)+IF(DO2485&lt;&gt;"",1,0)+IF(DQ2485&lt;&gt;"",1,0)+IF(DR2485&lt;&gt;"",1,0)+IF(DT2485&lt;&gt;"",1,0)+IF(DU2485&lt;&gt;"",1,0)+IF(DV2485&lt;&gt;"",1,0)+IF(DW2485&lt;&gt;"",1,0)+IF(DX2485&lt;&gt;"",1,0)+IF(DZ2485&lt;&gt;"",1,0)+IF(EA2485&lt;&gt;"",1,0)+IF(EB2485&lt;&gt;"",1,0)+IF(EE2485&lt;&gt;"",1,0)</f>
        <v/>
      </c>
      <c r="BB2485">
        <f>IF(AND(AV2485&gt;0, AW2485&gt;0),1,0)</f>
        <v/>
      </c>
      <c r="CA2485" t="inlineStr">
        <is>
          <t>X</t>
        </is>
      </c>
      <c r="DN2485" t="inlineStr">
        <is>
          <t>X</t>
        </is>
      </c>
    </row>
    <row r="2486">
      <c r="A2486" t="inlineStr">
        <is>
          <t>OH0025188981</t>
        </is>
      </c>
      <c r="B2486" t="n">
        <v>78</v>
      </c>
      <c r="C2486" t="n">
        <v>441084</v>
      </c>
      <c r="D2486" t="inlineStr">
        <is>
          <t>RIDGELL</t>
        </is>
      </c>
      <c r="E2486" t="inlineStr">
        <is>
          <t>EMMANUEL</t>
        </is>
      </c>
      <c r="F2486">
        <f>CONCATENATE(D2486," ",LEFT(H2486,4),"T=",AU2486,"D=",AV2486,"R=",AW2486,"M=",AX2486,"L=",AY2486,"B=",AZ2486)</f>
        <v/>
      </c>
      <c r="I2486" t="inlineStr">
        <is>
          <t>1964-11-11</t>
        </is>
      </c>
      <c r="J2486" t="inlineStr">
        <is>
          <t>2020-02-08</t>
        </is>
      </c>
      <c r="K2486" t="inlineStr">
        <is>
          <t>CONFIRMATION</t>
        </is>
      </c>
      <c r="L2486" t="inlineStr">
        <is>
          <t>D</t>
        </is>
      </c>
      <c r="M2486">
        <f>RIGHT(L2486,LEN(L2486)-FIND(" ",L2486))</f>
        <v/>
      </c>
      <c r="N2486" t="inlineStr">
        <is>
          <t>1627 JACKSON ST SW</t>
        </is>
      </c>
      <c r="P2486" t="inlineStr">
        <is>
          <t>WARREN</t>
        </is>
      </c>
      <c r="Q2486" t="inlineStr">
        <is>
          <t>OH</t>
        </is>
      </c>
      <c r="R2486" t="n">
        <v>44485</v>
      </c>
      <c r="AD2486" t="inlineStr">
        <is>
          <t>TRUMBULL CAREER &amp; TECH CENTER</t>
        </is>
      </c>
      <c r="AE2486" t="inlineStr">
        <is>
          <t>WARREN CITY</t>
        </is>
      </c>
      <c r="AF2486" t="inlineStr">
        <is>
          <t>WARREN CITY SD</t>
        </is>
      </c>
      <c r="AH2486" t="n">
        <v>14</v>
      </c>
      <c r="AI2486" t="n">
        <v>11</v>
      </c>
      <c r="AN2486" t="inlineStr">
        <is>
          <t>WARREN</t>
        </is>
      </c>
      <c r="AO2486" t="inlineStr">
        <is>
          <t>WARREN CITY 6G</t>
        </is>
      </c>
      <c r="AP2486" t="inlineStr">
        <is>
          <t>78-P-AEH</t>
        </is>
      </c>
      <c r="AQ2486" t="n">
        <v>9</v>
      </c>
      <c r="AR2486" t="n">
        <v>64</v>
      </c>
      <c r="AS2486" t="n">
        <v>32</v>
      </c>
      <c r="AV2486" t="inlineStr">
        <is>
          <t>WARREN-WARD 6</t>
        </is>
      </c>
      <c r="AW2486">
        <f>COUNTA($BA$2486:$EE$2486)</f>
        <v/>
      </c>
      <c r="AX2486">
        <f>COUNTIF($BA$2486:$EE$2486,"D")</f>
        <v/>
      </c>
      <c r="AY2486">
        <f>COUNTIF($BA$2486:$EE$2486,"R")</f>
        <v/>
      </c>
      <c r="AZ2486">
        <f>IF(BL2486="D",1,0)+IF(BM2486="D",1,0)+IF(BR2486="D",1,0)+IF(BS2486="D",1,0)+IF(BU2486="D",1,0)+IF(CA2486="D",1,0)+IF(CB2486="D",1,0)+IF(CC2486="D",1,0)+IF(CD2486="D",1,0)+IF(CJ2486="D",1,0)+IF(CK2486="D",1,0)+IF(CO2486="D",1,0)+IF(CP2486="D",1,0)+IF(CQ2486="D",1,0)+IF(CU2486="D",1,0)+IF(CV2486="D",1,0)+IF(DB2486="D",1,0)+IF(DC2486="D",1,0)+IF(DH2486="D",1,0)+IF(DI2486="D",1,0)+IF(DM2486="D",1,0)+IF(DN2486="D",1,0)+IF(DO2486="D",1,0)+IF(DU2486="D",1,0)+IF(DX2486="D",1,0)</f>
        <v/>
      </c>
      <c r="BA2486">
        <f>IF(DH2486&lt;&gt;"",1,0)+IF(DI2486&lt;&gt;"",1,0)+IF(DK2486&lt;&gt;"",1,0)+IF(DM2486&lt;&gt;"",1,0)+IF(DN2486&lt;&gt;"",1,0)+IF(DO2486&lt;&gt;"",1,0)+IF(DQ2486&lt;&gt;"",1,0)+IF(DR2486&lt;&gt;"",1,0)+IF(DT2486&lt;&gt;"",1,0)+IF(DU2486&lt;&gt;"",1,0)+IF(DV2486&lt;&gt;"",1,0)+IF(DW2486&lt;&gt;"",1,0)+IF(DX2486&lt;&gt;"",1,0)+IF(DZ2486&lt;&gt;"",1,0)+IF(EA2486&lt;&gt;"",1,0)+IF(EB2486&lt;&gt;"",1,0)+IF(EE2486&lt;&gt;"",1,0)</f>
        <v/>
      </c>
      <c r="BB2486">
        <f>IF(AND(AV2486&gt;0, AW2486&gt;0),1,0)</f>
        <v/>
      </c>
      <c r="BL2486" t="inlineStr">
        <is>
          <t>X</t>
        </is>
      </c>
      <c r="BS2486" t="inlineStr">
        <is>
          <t>X</t>
        </is>
      </c>
      <c r="BV2486" t="inlineStr">
        <is>
          <t>X</t>
        </is>
      </c>
      <c r="BY2486" t="inlineStr">
        <is>
          <t>D</t>
        </is>
      </c>
      <c r="CA2486" t="inlineStr">
        <is>
          <t>X</t>
        </is>
      </c>
      <c r="CG2486" t="inlineStr">
        <is>
          <t>X</t>
        </is>
      </c>
      <c r="CH2486" t="inlineStr">
        <is>
          <t>D</t>
        </is>
      </c>
      <c r="CK2486" t="inlineStr">
        <is>
          <t>X</t>
        </is>
      </c>
      <c r="CN2486" t="inlineStr">
        <is>
          <t>X</t>
        </is>
      </c>
      <c r="CP2486" t="inlineStr">
        <is>
          <t>X</t>
        </is>
      </c>
      <c r="CZ2486" t="inlineStr">
        <is>
          <t>D</t>
        </is>
      </c>
      <c r="DC2486" t="inlineStr">
        <is>
          <t>X</t>
        </is>
      </c>
      <c r="DI2486" t="inlineStr">
        <is>
          <t>X</t>
        </is>
      </c>
      <c r="DN2486" t="inlineStr">
        <is>
          <t>X</t>
        </is>
      </c>
      <c r="DR2486" t="inlineStr">
        <is>
          <t>X</t>
        </is>
      </c>
      <c r="DU2486" t="inlineStr">
        <is>
          <t>X</t>
        </is>
      </c>
      <c r="DW2486" t="inlineStr">
        <is>
          <t>D</t>
        </is>
      </c>
    </row>
    <row r="2487">
      <c r="A2487" t="inlineStr">
        <is>
          <t>OH0025600750</t>
        </is>
      </c>
      <c r="B2487" t="n">
        <v>78</v>
      </c>
      <c r="C2487" t="n">
        <v>447116</v>
      </c>
      <c r="D2487" t="inlineStr">
        <is>
          <t>DEANS</t>
        </is>
      </c>
      <c r="E2487" t="inlineStr">
        <is>
          <t>DAKOTTA</t>
        </is>
      </c>
      <c r="F2487">
        <f>CONCATENATE(D2487," ",LEFT(H2487,4),"T=",AU2487,"D=",AV2487,"R=",AW2487,"M=",AX2487,"L=",AY2487,"B=",AZ2487)</f>
        <v/>
      </c>
      <c r="G2487" t="inlineStr">
        <is>
          <t>DAVIS</t>
        </is>
      </c>
      <c r="I2487" t="inlineStr">
        <is>
          <t>1989-11-15</t>
        </is>
      </c>
      <c r="J2487" t="inlineStr">
        <is>
          <t>2024-11-06</t>
        </is>
      </c>
      <c r="K2487" t="inlineStr">
        <is>
          <t>ACTIVE</t>
        </is>
      </c>
      <c r="M2487">
        <f>RIGHT(L2487,LEN(L2487)-FIND(" ",L2487))</f>
        <v/>
      </c>
      <c r="N2487" t="inlineStr">
        <is>
          <t>1374 OAK ST SW</t>
        </is>
      </c>
      <c r="P2487" t="inlineStr">
        <is>
          <t>WARREN</t>
        </is>
      </c>
      <c r="Q2487" t="inlineStr">
        <is>
          <t>OH</t>
        </is>
      </c>
      <c r="R2487" t="n">
        <v>44485</v>
      </c>
      <c r="AD2487" t="inlineStr">
        <is>
          <t>TRUMBULL CAREER &amp; TECH CENTER</t>
        </is>
      </c>
      <c r="AE2487" t="inlineStr">
        <is>
          <t>WARREN CITY</t>
        </is>
      </c>
      <c r="AF2487" t="inlineStr">
        <is>
          <t>WARREN CITY SD</t>
        </is>
      </c>
      <c r="AH2487" t="n">
        <v>14</v>
      </c>
      <c r="AI2487" t="n">
        <v>11</v>
      </c>
      <c r="AN2487" t="inlineStr">
        <is>
          <t>WARREN</t>
        </is>
      </c>
      <c r="AO2487" t="inlineStr">
        <is>
          <t>WARREN CITY 6G</t>
        </is>
      </c>
      <c r="AP2487" t="inlineStr">
        <is>
          <t>78-P-AEH</t>
        </is>
      </c>
      <c r="AQ2487" t="n">
        <v>9</v>
      </c>
      <c r="AR2487" t="n">
        <v>64</v>
      </c>
      <c r="AS2487" t="n">
        <v>32</v>
      </c>
      <c r="AV2487" t="inlineStr">
        <is>
          <t>WARREN-WARD 6</t>
        </is>
      </c>
      <c r="AW2487">
        <f>COUNTA($BA$2487:$EE$2487)</f>
        <v/>
      </c>
      <c r="AX2487">
        <f>COUNTIF($BA$2487:$EE$2487,"D")</f>
        <v/>
      </c>
      <c r="AY2487">
        <f>COUNTIF($BA$2487:$EE$2487,"R")</f>
        <v/>
      </c>
      <c r="AZ2487">
        <f>IF(BL2487="D",1,0)+IF(BM2487="D",1,0)+IF(BR2487="D",1,0)+IF(BS2487="D",1,0)+IF(BU2487="D",1,0)+IF(CA2487="D",1,0)+IF(CB2487="D",1,0)+IF(CC2487="D",1,0)+IF(CD2487="D",1,0)+IF(CJ2487="D",1,0)+IF(CK2487="D",1,0)+IF(CO2487="D",1,0)+IF(CP2487="D",1,0)+IF(CQ2487="D",1,0)+IF(CU2487="D",1,0)+IF(CV2487="D",1,0)+IF(DB2487="D",1,0)+IF(DC2487="D",1,0)+IF(DH2487="D",1,0)+IF(DI2487="D",1,0)+IF(DM2487="D",1,0)+IF(DN2487="D",1,0)+IF(DO2487="D",1,0)+IF(DU2487="D",1,0)+IF(DX2487="D",1,0)</f>
        <v/>
      </c>
      <c r="BA2487">
        <f>IF(DH2487&lt;&gt;"",1,0)+IF(DI2487&lt;&gt;"",1,0)+IF(DK2487&lt;&gt;"",1,0)+IF(DM2487&lt;&gt;"",1,0)+IF(DN2487&lt;&gt;"",1,0)+IF(DO2487&lt;&gt;"",1,0)+IF(DQ2487&lt;&gt;"",1,0)+IF(DR2487&lt;&gt;"",1,0)+IF(DT2487&lt;&gt;"",1,0)+IF(DU2487&lt;&gt;"",1,0)+IF(DV2487&lt;&gt;"",1,0)+IF(DW2487&lt;&gt;"",1,0)+IF(DX2487&lt;&gt;"",1,0)+IF(DZ2487&lt;&gt;"",1,0)+IF(EA2487&lt;&gt;"",1,0)+IF(EB2487&lt;&gt;"",1,0)+IF(EE2487&lt;&gt;"",1,0)</f>
        <v/>
      </c>
      <c r="BB2487">
        <f>IF(AND(AV2487&gt;0, AW2487&gt;0),1,0)</f>
        <v/>
      </c>
    </row>
    <row r="2488">
      <c r="A2488" t="inlineStr">
        <is>
          <t>OH0015694813</t>
        </is>
      </c>
      <c r="B2488" t="n">
        <v>78</v>
      </c>
      <c r="C2488" t="n">
        <v>147359</v>
      </c>
      <c r="D2488" t="inlineStr">
        <is>
          <t>SMITH</t>
        </is>
      </c>
      <c r="E2488" t="inlineStr">
        <is>
          <t>LISA</t>
        </is>
      </c>
      <c r="F2488">
        <f>CONCATENATE(D2488," ",LEFT(H2488,4),"T=",AU2488,"D=",AV2488,"R=",AW2488,"M=",AX2488,"L=",AY2488,"B=",AZ2488)</f>
        <v/>
      </c>
      <c r="G2488" t="inlineStr">
        <is>
          <t>A</t>
        </is>
      </c>
      <c r="I2488" t="inlineStr">
        <is>
          <t>1963-10-30</t>
        </is>
      </c>
      <c r="J2488" t="inlineStr">
        <is>
          <t>2012-09-25</t>
        </is>
      </c>
      <c r="K2488" t="inlineStr">
        <is>
          <t>ACTIVE</t>
        </is>
      </c>
      <c r="M2488">
        <f>RIGHT(L2488,LEN(L2488)-FIND(" ",L2488))</f>
        <v/>
      </c>
      <c r="N2488" t="inlineStr">
        <is>
          <t>2305 JACKSON ST SW</t>
        </is>
      </c>
      <c r="P2488" t="inlineStr">
        <is>
          <t>WARREN</t>
        </is>
      </c>
      <c r="Q2488" t="inlineStr">
        <is>
          <t>OH</t>
        </is>
      </c>
      <c r="R2488" t="n">
        <v>44485</v>
      </c>
      <c r="AD2488" t="inlineStr">
        <is>
          <t>TRUMBULL CAREER &amp; TECH CENTER</t>
        </is>
      </c>
      <c r="AE2488" t="inlineStr">
        <is>
          <t>WARREN CITY</t>
        </is>
      </c>
      <c r="AF2488" t="inlineStr">
        <is>
          <t>WARREN CITY SD</t>
        </is>
      </c>
      <c r="AH2488" t="n">
        <v>14</v>
      </c>
      <c r="AI2488" t="n">
        <v>11</v>
      </c>
      <c r="AN2488" t="inlineStr">
        <is>
          <t>WARREN</t>
        </is>
      </c>
      <c r="AO2488" t="inlineStr">
        <is>
          <t>WARREN CITY 6G</t>
        </is>
      </c>
      <c r="AP2488" t="inlineStr">
        <is>
          <t>78-P-AEH</t>
        </is>
      </c>
      <c r="AQ2488" t="n">
        <v>9</v>
      </c>
      <c r="AR2488" t="n">
        <v>64</v>
      </c>
      <c r="AS2488" t="n">
        <v>32</v>
      </c>
      <c r="AV2488" t="inlineStr">
        <is>
          <t>WARREN-WARD 6</t>
        </is>
      </c>
      <c r="AW2488">
        <f>COUNTA($BA$2488:$EE$2488)</f>
        <v/>
      </c>
      <c r="AX2488">
        <f>COUNTIF($BA$2488:$EE$2488,"D")</f>
        <v/>
      </c>
      <c r="AY2488">
        <f>COUNTIF($BA$2488:$EE$2488,"R")</f>
        <v/>
      </c>
      <c r="AZ2488">
        <f>IF(BL2488="D",1,0)+IF(BM2488="D",1,0)+IF(BR2488="D",1,0)+IF(BS2488="D",1,0)+IF(BU2488="D",1,0)+IF(CA2488="D",1,0)+IF(CB2488="D",1,0)+IF(CC2488="D",1,0)+IF(CD2488="D",1,0)+IF(CJ2488="D",1,0)+IF(CK2488="D",1,0)+IF(CO2488="D",1,0)+IF(CP2488="D",1,0)+IF(CQ2488="D",1,0)+IF(CU2488="D",1,0)+IF(CV2488="D",1,0)+IF(DB2488="D",1,0)+IF(DC2488="D",1,0)+IF(DH2488="D",1,0)+IF(DI2488="D",1,0)+IF(DM2488="D",1,0)+IF(DN2488="D",1,0)+IF(DO2488="D",1,0)+IF(DU2488="D",1,0)+IF(DX2488="D",1,0)</f>
        <v/>
      </c>
      <c r="BA2488">
        <f>IF(DH2488&lt;&gt;"",1,0)+IF(DI2488&lt;&gt;"",1,0)+IF(DK2488&lt;&gt;"",1,0)+IF(DM2488&lt;&gt;"",1,0)+IF(DN2488&lt;&gt;"",1,0)+IF(DO2488&lt;&gt;"",1,0)+IF(DQ2488&lt;&gt;"",1,0)+IF(DR2488&lt;&gt;"",1,0)+IF(DT2488&lt;&gt;"",1,0)+IF(DU2488&lt;&gt;"",1,0)+IF(DV2488&lt;&gt;"",1,0)+IF(DW2488&lt;&gt;"",1,0)+IF(DX2488&lt;&gt;"",1,0)+IF(DZ2488&lt;&gt;"",1,0)+IF(EA2488&lt;&gt;"",1,0)+IF(EB2488&lt;&gt;"",1,0)+IF(EE2488&lt;&gt;"",1,0)</f>
        <v/>
      </c>
      <c r="BB2488">
        <f>IF(AND(AV2488&gt;0, AW2488&gt;0),1,0)</f>
        <v/>
      </c>
      <c r="BL2488" t="inlineStr">
        <is>
          <t>X</t>
        </is>
      </c>
      <c r="BY2488" t="inlineStr">
        <is>
          <t>D</t>
        </is>
      </c>
      <c r="CA2488" t="inlineStr">
        <is>
          <t>X</t>
        </is>
      </c>
      <c r="CP2488" t="inlineStr">
        <is>
          <t>X</t>
        </is>
      </c>
      <c r="DC2488" t="inlineStr">
        <is>
          <t>X</t>
        </is>
      </c>
      <c r="DN2488" t="inlineStr">
        <is>
          <t>X</t>
        </is>
      </c>
      <c r="EF2488" t="inlineStr">
        <is>
          <t>X</t>
        </is>
      </c>
    </row>
    <row r="2489">
      <c r="A2489" t="inlineStr">
        <is>
          <t>OH0024578979</t>
        </is>
      </c>
      <c r="B2489" t="n">
        <v>78</v>
      </c>
      <c r="C2489" t="n">
        <v>430807</v>
      </c>
      <c r="D2489" t="inlineStr">
        <is>
          <t>BROWN</t>
        </is>
      </c>
      <c r="E2489" t="inlineStr">
        <is>
          <t>SHAQAYLA</t>
        </is>
      </c>
      <c r="F2489">
        <f>CONCATENATE(D2489," ",LEFT(H2489,4),"T=",AU2489,"D=",AV2489,"R=",AW2489,"M=",AX2489,"L=",AY2489,"B=",AZ2489)</f>
        <v/>
      </c>
      <c r="G2489" t="inlineStr">
        <is>
          <t>MARIE</t>
        </is>
      </c>
      <c r="I2489" t="inlineStr">
        <is>
          <t>1996-07-16</t>
        </is>
      </c>
      <c r="J2489" t="inlineStr">
        <is>
          <t>2018-04-02</t>
        </is>
      </c>
      <c r="K2489" t="inlineStr">
        <is>
          <t>CONFIRMATION</t>
        </is>
      </c>
      <c r="M2489">
        <f>RIGHT(L2489,LEN(L2489)-FIND(" ",L2489))</f>
        <v/>
      </c>
      <c r="N2489" t="inlineStr">
        <is>
          <t>1762 JEFFERSON ST SW</t>
        </is>
      </c>
      <c r="P2489" t="inlineStr">
        <is>
          <t>WARREN</t>
        </is>
      </c>
      <c r="Q2489" t="inlineStr">
        <is>
          <t>OH</t>
        </is>
      </c>
      <c r="R2489" t="n">
        <v>44485</v>
      </c>
      <c r="AD2489" t="inlineStr">
        <is>
          <t>TRUMBULL CAREER &amp; TECH CENTER</t>
        </is>
      </c>
      <c r="AE2489" t="inlineStr">
        <is>
          <t>WARREN CITY</t>
        </is>
      </c>
      <c r="AF2489" t="inlineStr">
        <is>
          <t>WARREN CITY SD</t>
        </is>
      </c>
      <c r="AH2489" t="n">
        <v>14</v>
      </c>
      <c r="AI2489" t="n">
        <v>11</v>
      </c>
      <c r="AN2489" t="inlineStr">
        <is>
          <t>WARREN</t>
        </is>
      </c>
      <c r="AO2489" t="inlineStr">
        <is>
          <t>WARREN CITY 6G</t>
        </is>
      </c>
      <c r="AP2489" t="inlineStr">
        <is>
          <t>78-P-AEH</t>
        </is>
      </c>
      <c r="AQ2489" t="n">
        <v>9</v>
      </c>
      <c r="AR2489" t="n">
        <v>64</v>
      </c>
      <c r="AS2489" t="n">
        <v>32</v>
      </c>
      <c r="AV2489" t="inlineStr">
        <is>
          <t>WARREN-WARD 6</t>
        </is>
      </c>
      <c r="AW2489">
        <f>COUNTA($BA$2489:$EE$2489)</f>
        <v/>
      </c>
      <c r="AX2489">
        <f>COUNTIF($BA$2489:$EE$2489,"D")</f>
        <v/>
      </c>
      <c r="AY2489">
        <f>COUNTIF($BA$2489:$EE$2489,"R")</f>
        <v/>
      </c>
      <c r="AZ2489">
        <f>IF(BL2489="D",1,0)+IF(BM2489="D",1,0)+IF(BR2489="D",1,0)+IF(BS2489="D",1,0)+IF(BU2489="D",1,0)+IF(CA2489="D",1,0)+IF(CB2489="D",1,0)+IF(CC2489="D",1,0)+IF(CD2489="D",1,0)+IF(CJ2489="D",1,0)+IF(CK2489="D",1,0)+IF(CO2489="D",1,0)+IF(CP2489="D",1,0)+IF(CQ2489="D",1,0)+IF(CU2489="D",1,0)+IF(CV2489="D",1,0)+IF(DB2489="D",1,0)+IF(DC2489="D",1,0)+IF(DH2489="D",1,0)+IF(DI2489="D",1,0)+IF(DM2489="D",1,0)+IF(DN2489="D",1,0)+IF(DO2489="D",1,0)+IF(DU2489="D",1,0)+IF(DX2489="D",1,0)</f>
        <v/>
      </c>
      <c r="BA2489">
        <f>IF(DH2489&lt;&gt;"",1,0)+IF(DI2489&lt;&gt;"",1,0)+IF(DK2489&lt;&gt;"",1,0)+IF(DM2489&lt;&gt;"",1,0)+IF(DN2489&lt;&gt;"",1,0)+IF(DO2489&lt;&gt;"",1,0)+IF(DQ2489&lt;&gt;"",1,0)+IF(DR2489&lt;&gt;"",1,0)+IF(DT2489&lt;&gt;"",1,0)+IF(DU2489&lt;&gt;"",1,0)+IF(DV2489&lt;&gt;"",1,0)+IF(DW2489&lt;&gt;"",1,0)+IF(DX2489&lt;&gt;"",1,0)+IF(DZ2489&lt;&gt;"",1,0)+IF(EA2489&lt;&gt;"",1,0)+IF(EB2489&lt;&gt;"",1,0)+IF(EE2489&lt;&gt;"",1,0)</f>
        <v/>
      </c>
      <c r="BB2489">
        <f>IF(AND(AV2489&gt;0, AW2489&gt;0),1,0)</f>
        <v/>
      </c>
    </row>
    <row r="2490">
      <c r="A2490" t="inlineStr">
        <is>
          <t>OH0022189338</t>
        </is>
      </c>
      <c r="B2490" t="n">
        <v>78</v>
      </c>
      <c r="C2490" t="n">
        <v>392187</v>
      </c>
      <c r="D2490" t="inlineStr">
        <is>
          <t>SCOTT</t>
        </is>
      </c>
      <c r="E2490" t="inlineStr">
        <is>
          <t>OSCAR</t>
        </is>
      </c>
      <c r="F2490">
        <f>CONCATENATE(D2490," ",LEFT(H2490,4),"T=",AU2490,"D=",AV2490,"R=",AW2490,"M=",AX2490,"L=",AY2490,"B=",AZ2490)</f>
        <v/>
      </c>
      <c r="G2490" t="inlineStr">
        <is>
          <t>DEMILO</t>
        </is>
      </c>
      <c r="H2490" t="inlineStr">
        <is>
          <t>SR</t>
        </is>
      </c>
      <c r="I2490" t="inlineStr">
        <is>
          <t>1979-06-07</t>
        </is>
      </c>
      <c r="J2490" t="inlineStr">
        <is>
          <t>2012-10-06</t>
        </is>
      </c>
      <c r="K2490" t="inlineStr">
        <is>
          <t>CONFIRMATION</t>
        </is>
      </c>
      <c r="M2490">
        <f>RIGHT(L2490,LEN(L2490)-FIND(" ",L2490))</f>
        <v/>
      </c>
      <c r="N2490" t="inlineStr">
        <is>
          <t>1666 OAK ST SW</t>
        </is>
      </c>
      <c r="P2490" t="inlineStr">
        <is>
          <t>WARREN</t>
        </is>
      </c>
      <c r="Q2490" t="inlineStr">
        <is>
          <t>OH</t>
        </is>
      </c>
      <c r="R2490" t="n">
        <v>44485</v>
      </c>
      <c r="AD2490" t="inlineStr">
        <is>
          <t>TRUMBULL CAREER &amp; TECH CENTER</t>
        </is>
      </c>
      <c r="AE2490" t="inlineStr">
        <is>
          <t>WARREN CITY</t>
        </is>
      </c>
      <c r="AF2490" t="inlineStr">
        <is>
          <t>WARREN CITY SD</t>
        </is>
      </c>
      <c r="AH2490" t="n">
        <v>14</v>
      </c>
      <c r="AI2490" t="n">
        <v>11</v>
      </c>
      <c r="AN2490" t="inlineStr">
        <is>
          <t>WARREN</t>
        </is>
      </c>
      <c r="AO2490" t="inlineStr">
        <is>
          <t>WARREN CITY 6G</t>
        </is>
      </c>
      <c r="AP2490" t="inlineStr">
        <is>
          <t>78-P-AEH</t>
        </is>
      </c>
      <c r="AQ2490" t="n">
        <v>9</v>
      </c>
      <c r="AR2490" t="n">
        <v>64</v>
      </c>
      <c r="AS2490" t="n">
        <v>32</v>
      </c>
      <c r="AV2490" t="inlineStr">
        <is>
          <t>WARREN-WARD 6</t>
        </is>
      </c>
      <c r="AW2490">
        <f>COUNTA($BA$2490:$EE$2490)</f>
        <v/>
      </c>
      <c r="AX2490">
        <f>COUNTIF($BA$2490:$EE$2490,"D")</f>
        <v/>
      </c>
      <c r="AY2490">
        <f>COUNTIF($BA$2490:$EE$2490,"R")</f>
        <v/>
      </c>
      <c r="AZ2490">
        <f>IF(BL2490="D",1,0)+IF(BM2490="D",1,0)+IF(BR2490="D",1,0)+IF(BS2490="D",1,0)+IF(BU2490="D",1,0)+IF(CA2490="D",1,0)+IF(CB2490="D",1,0)+IF(CC2490="D",1,0)+IF(CD2490="D",1,0)+IF(CJ2490="D",1,0)+IF(CK2490="D",1,0)+IF(CO2490="D",1,0)+IF(CP2490="D",1,0)+IF(CQ2490="D",1,0)+IF(CU2490="D",1,0)+IF(CV2490="D",1,0)+IF(DB2490="D",1,0)+IF(DC2490="D",1,0)+IF(DH2490="D",1,0)+IF(DI2490="D",1,0)+IF(DM2490="D",1,0)+IF(DN2490="D",1,0)+IF(DO2490="D",1,0)+IF(DU2490="D",1,0)+IF(DX2490="D",1,0)</f>
        <v/>
      </c>
      <c r="BA2490">
        <f>IF(DH2490&lt;&gt;"",1,0)+IF(DI2490&lt;&gt;"",1,0)+IF(DK2490&lt;&gt;"",1,0)+IF(DM2490&lt;&gt;"",1,0)+IF(DN2490&lt;&gt;"",1,0)+IF(DO2490&lt;&gt;"",1,0)+IF(DQ2490&lt;&gt;"",1,0)+IF(DR2490&lt;&gt;"",1,0)+IF(DT2490&lt;&gt;"",1,0)+IF(DU2490&lt;&gt;"",1,0)+IF(DV2490&lt;&gt;"",1,0)+IF(DW2490&lt;&gt;"",1,0)+IF(DX2490&lt;&gt;"",1,0)+IF(DZ2490&lt;&gt;"",1,0)+IF(EA2490&lt;&gt;"",1,0)+IF(EB2490&lt;&gt;"",1,0)+IF(EE2490&lt;&gt;"",1,0)</f>
        <v/>
      </c>
      <c r="BB2490">
        <f>IF(AND(AV2490&gt;0, AW2490&gt;0),1,0)</f>
        <v/>
      </c>
      <c r="CA2490" t="inlineStr">
        <is>
          <t>X</t>
        </is>
      </c>
      <c r="CP2490" t="inlineStr">
        <is>
          <t>X</t>
        </is>
      </c>
    </row>
    <row r="2491">
      <c r="A2491" t="inlineStr">
        <is>
          <t>OH0018597743</t>
        </is>
      </c>
      <c r="B2491" t="n">
        <v>78</v>
      </c>
      <c r="C2491" t="n">
        <v>341226</v>
      </c>
      <c r="D2491" t="inlineStr">
        <is>
          <t>HUNT</t>
        </is>
      </c>
      <c r="E2491" t="inlineStr">
        <is>
          <t>ANTHONY</t>
        </is>
      </c>
      <c r="F2491">
        <f>CONCATENATE(D2491," ",LEFT(H2491,4),"T=",AU2491,"D=",AV2491,"R=",AW2491,"M=",AX2491,"L=",AY2491,"B=",AZ2491)</f>
        <v/>
      </c>
      <c r="I2491" t="inlineStr">
        <is>
          <t>1987-11-08</t>
        </is>
      </c>
      <c r="J2491" t="inlineStr">
        <is>
          <t>2023-07-10</t>
        </is>
      </c>
      <c r="K2491" t="inlineStr">
        <is>
          <t>ACTIVE</t>
        </is>
      </c>
      <c r="M2491">
        <f>RIGHT(L2491,LEN(L2491)-FIND(" ",L2491))</f>
        <v/>
      </c>
      <c r="N2491" t="inlineStr">
        <is>
          <t>1853 VICTORIA ST SW</t>
        </is>
      </c>
      <c r="P2491" t="inlineStr">
        <is>
          <t>WARREN</t>
        </is>
      </c>
      <c r="Q2491" t="inlineStr">
        <is>
          <t>OH</t>
        </is>
      </c>
      <c r="R2491" t="n">
        <v>44485</v>
      </c>
      <c r="AD2491" t="inlineStr">
        <is>
          <t>TRUMBULL CAREER &amp; TECH CENTER</t>
        </is>
      </c>
      <c r="AE2491" t="inlineStr">
        <is>
          <t>WARREN CITY</t>
        </is>
      </c>
      <c r="AF2491" t="inlineStr">
        <is>
          <t>WARREN CITY SD</t>
        </is>
      </c>
      <c r="AH2491" t="n">
        <v>14</v>
      </c>
      <c r="AI2491" t="n">
        <v>11</v>
      </c>
      <c r="AN2491" t="inlineStr">
        <is>
          <t>WARREN</t>
        </is>
      </c>
      <c r="AO2491" t="inlineStr">
        <is>
          <t>WARREN CITY 6G</t>
        </is>
      </c>
      <c r="AP2491" t="inlineStr">
        <is>
          <t>78-P-AEH</t>
        </is>
      </c>
      <c r="AQ2491" t="n">
        <v>9</v>
      </c>
      <c r="AR2491" t="n">
        <v>64</v>
      </c>
      <c r="AS2491" t="n">
        <v>32</v>
      </c>
      <c r="AV2491" t="inlineStr">
        <is>
          <t>WARREN-WARD 6</t>
        </is>
      </c>
      <c r="AW2491">
        <f>COUNTA($BA$2491:$EE$2491)</f>
        <v/>
      </c>
      <c r="AX2491">
        <f>COUNTIF($BA$2491:$EE$2491,"D")</f>
        <v/>
      </c>
      <c r="AY2491">
        <f>COUNTIF($BA$2491:$EE$2491,"R")</f>
        <v/>
      </c>
      <c r="AZ2491">
        <f>IF(BL2491="D",1,0)+IF(BM2491="D",1,0)+IF(BR2491="D",1,0)+IF(BS2491="D",1,0)+IF(BU2491="D",1,0)+IF(CA2491="D",1,0)+IF(CB2491="D",1,0)+IF(CC2491="D",1,0)+IF(CD2491="D",1,0)+IF(CJ2491="D",1,0)+IF(CK2491="D",1,0)+IF(CO2491="D",1,0)+IF(CP2491="D",1,0)+IF(CQ2491="D",1,0)+IF(CU2491="D",1,0)+IF(CV2491="D",1,0)+IF(DB2491="D",1,0)+IF(DC2491="D",1,0)+IF(DH2491="D",1,0)+IF(DI2491="D",1,0)+IF(DM2491="D",1,0)+IF(DN2491="D",1,0)+IF(DO2491="D",1,0)+IF(DU2491="D",1,0)+IF(DX2491="D",1,0)</f>
        <v/>
      </c>
      <c r="BA2491">
        <f>IF(DH2491&lt;&gt;"",1,0)+IF(DI2491&lt;&gt;"",1,0)+IF(DK2491&lt;&gt;"",1,0)+IF(DM2491&lt;&gt;"",1,0)+IF(DN2491&lt;&gt;"",1,0)+IF(DO2491&lt;&gt;"",1,0)+IF(DQ2491&lt;&gt;"",1,0)+IF(DR2491&lt;&gt;"",1,0)+IF(DT2491&lt;&gt;"",1,0)+IF(DU2491&lt;&gt;"",1,0)+IF(DV2491&lt;&gt;"",1,0)+IF(DW2491&lt;&gt;"",1,0)+IF(DX2491&lt;&gt;"",1,0)+IF(DZ2491&lt;&gt;"",1,0)+IF(EA2491&lt;&gt;"",1,0)+IF(EB2491&lt;&gt;"",1,0)+IF(EE2491&lt;&gt;"",1,0)</f>
        <v/>
      </c>
      <c r="BB2491">
        <f>IF(AND(AV2491&gt;0, AW2491&gt;0),1,0)</f>
        <v/>
      </c>
      <c r="BP2491" t="inlineStr">
        <is>
          <t>X</t>
        </is>
      </c>
      <c r="BR2491" t="inlineStr">
        <is>
          <t>X</t>
        </is>
      </c>
      <c r="BS2491" t="inlineStr">
        <is>
          <t>X</t>
        </is>
      </c>
      <c r="BV2491" t="inlineStr">
        <is>
          <t>X</t>
        </is>
      </c>
      <c r="CA2491" t="inlineStr">
        <is>
          <t>X</t>
        </is>
      </c>
      <c r="CP2491" t="inlineStr">
        <is>
          <t>X</t>
        </is>
      </c>
      <c r="CZ2491" t="inlineStr">
        <is>
          <t>R</t>
        </is>
      </c>
      <c r="DC2491" t="inlineStr">
        <is>
          <t>X</t>
        </is>
      </c>
      <c r="DN2491" t="inlineStr">
        <is>
          <t>X</t>
        </is>
      </c>
      <c r="EF2491" t="inlineStr">
        <is>
          <t>X</t>
        </is>
      </c>
    </row>
    <row r="2492">
      <c r="A2492" t="inlineStr">
        <is>
          <t>OH0015729590</t>
        </is>
      </c>
      <c r="B2492" t="n">
        <v>78</v>
      </c>
      <c r="C2492" t="n">
        <v>216657</v>
      </c>
      <c r="D2492" t="inlineStr">
        <is>
          <t>BOWMAN</t>
        </is>
      </c>
      <c r="E2492" t="inlineStr">
        <is>
          <t>EDNA</t>
        </is>
      </c>
      <c r="F2492">
        <f>CONCATENATE(D2492," ",LEFT(H2492,4),"T=",AU2492,"D=",AV2492,"R=",AW2492,"M=",AX2492,"L=",AY2492,"B=",AZ2492)</f>
        <v/>
      </c>
      <c r="G2492" t="inlineStr">
        <is>
          <t>M</t>
        </is>
      </c>
      <c r="I2492" t="inlineStr">
        <is>
          <t>1937-09-27</t>
        </is>
      </c>
      <c r="J2492" t="inlineStr">
        <is>
          <t>1989-07-16</t>
        </is>
      </c>
      <c r="K2492" t="inlineStr">
        <is>
          <t>ACTIVE</t>
        </is>
      </c>
      <c r="L2492" t="inlineStr">
        <is>
          <t>R</t>
        </is>
      </c>
      <c r="M2492">
        <f>RIGHT(L2492,LEN(L2492)-FIND(" ",L2492))</f>
        <v/>
      </c>
      <c r="N2492" t="inlineStr">
        <is>
          <t>1764 VICTORIA ST SW</t>
        </is>
      </c>
      <c r="P2492" t="inlineStr">
        <is>
          <t>WARREN</t>
        </is>
      </c>
      <c r="Q2492" t="inlineStr">
        <is>
          <t>OH</t>
        </is>
      </c>
      <c r="R2492" t="n">
        <v>44485</v>
      </c>
      <c r="AD2492" t="inlineStr">
        <is>
          <t>TRUMBULL CAREER &amp; TECH CENTER</t>
        </is>
      </c>
      <c r="AE2492" t="inlineStr">
        <is>
          <t>WARREN CITY</t>
        </is>
      </c>
      <c r="AF2492" t="inlineStr">
        <is>
          <t>WARREN CITY SD</t>
        </is>
      </c>
      <c r="AH2492" t="n">
        <v>14</v>
      </c>
      <c r="AI2492" t="n">
        <v>11</v>
      </c>
      <c r="AN2492" t="inlineStr">
        <is>
          <t>WARREN</t>
        </is>
      </c>
      <c r="AO2492" t="inlineStr">
        <is>
          <t>WARREN CITY 6G</t>
        </is>
      </c>
      <c r="AP2492" t="inlineStr">
        <is>
          <t>78-P-AEH</t>
        </is>
      </c>
      <c r="AQ2492" t="n">
        <v>9</v>
      </c>
      <c r="AR2492" t="n">
        <v>64</v>
      </c>
      <c r="AS2492" t="n">
        <v>32</v>
      </c>
      <c r="AV2492" t="inlineStr">
        <is>
          <t>WARREN-WARD 6</t>
        </is>
      </c>
      <c r="AW2492">
        <f>COUNTA($BA$2492:$EE$2492)</f>
        <v/>
      </c>
      <c r="AX2492">
        <f>COUNTIF($BA$2492:$EE$2492,"D")</f>
        <v/>
      </c>
      <c r="AY2492">
        <f>COUNTIF($BA$2492:$EE$2492,"R")</f>
        <v/>
      </c>
      <c r="AZ2492">
        <f>IF(BL2492="D",1,0)+IF(BM2492="D",1,0)+IF(BR2492="D",1,0)+IF(BS2492="D",1,0)+IF(BU2492="D",1,0)+IF(CA2492="D",1,0)+IF(CB2492="D",1,0)+IF(CC2492="D",1,0)+IF(CD2492="D",1,0)+IF(CJ2492="D",1,0)+IF(CK2492="D",1,0)+IF(CO2492="D",1,0)+IF(CP2492="D",1,0)+IF(CQ2492="D",1,0)+IF(CU2492="D",1,0)+IF(CV2492="D",1,0)+IF(DB2492="D",1,0)+IF(DC2492="D",1,0)+IF(DH2492="D",1,0)+IF(DI2492="D",1,0)+IF(DM2492="D",1,0)+IF(DN2492="D",1,0)+IF(DO2492="D",1,0)+IF(DU2492="D",1,0)+IF(DX2492="D",1,0)</f>
        <v/>
      </c>
      <c r="BA2492">
        <f>IF(DH2492&lt;&gt;"",1,0)+IF(DI2492&lt;&gt;"",1,0)+IF(DK2492&lt;&gt;"",1,0)+IF(DM2492&lt;&gt;"",1,0)+IF(DN2492&lt;&gt;"",1,0)+IF(DO2492&lt;&gt;"",1,0)+IF(DQ2492&lt;&gt;"",1,0)+IF(DR2492&lt;&gt;"",1,0)+IF(DT2492&lt;&gt;"",1,0)+IF(DU2492&lt;&gt;"",1,0)+IF(DV2492&lt;&gt;"",1,0)+IF(DW2492&lt;&gt;"",1,0)+IF(DX2492&lt;&gt;"",1,0)+IF(DZ2492&lt;&gt;"",1,0)+IF(EA2492&lt;&gt;"",1,0)+IF(EB2492&lt;&gt;"",1,0)+IF(EE2492&lt;&gt;"",1,0)</f>
        <v/>
      </c>
      <c r="BB2492">
        <f>IF(AND(AV2492&gt;0, AW2492&gt;0),1,0)</f>
        <v/>
      </c>
      <c r="BC2492" t="inlineStr">
        <is>
          <t>X</t>
        </is>
      </c>
      <c r="BD2492" t="inlineStr">
        <is>
          <t>X</t>
        </is>
      </c>
      <c r="BE2492" t="inlineStr">
        <is>
          <t>X</t>
        </is>
      </c>
      <c r="BF2492" t="inlineStr">
        <is>
          <t>X</t>
        </is>
      </c>
      <c r="BH2492" t="inlineStr">
        <is>
          <t>X</t>
        </is>
      </c>
      <c r="BI2492" t="inlineStr">
        <is>
          <t>X</t>
        </is>
      </c>
      <c r="BJ2492" t="inlineStr">
        <is>
          <t>X</t>
        </is>
      </c>
      <c r="BK2492" t="inlineStr">
        <is>
          <t>X</t>
        </is>
      </c>
      <c r="BL2492" t="inlineStr">
        <is>
          <t>X</t>
        </is>
      </c>
      <c r="BP2492" t="inlineStr">
        <is>
          <t>X</t>
        </is>
      </c>
      <c r="BS2492" t="inlineStr">
        <is>
          <t>X</t>
        </is>
      </c>
      <c r="BY2492" t="inlineStr">
        <is>
          <t>D</t>
        </is>
      </c>
      <c r="CA2492" t="inlineStr">
        <is>
          <t>X</t>
        </is>
      </c>
      <c r="CG2492" t="inlineStr">
        <is>
          <t>X</t>
        </is>
      </c>
      <c r="CK2492" t="inlineStr">
        <is>
          <t>X</t>
        </is>
      </c>
      <c r="CL2492" t="inlineStr">
        <is>
          <t>D</t>
        </is>
      </c>
      <c r="CN2492" t="inlineStr">
        <is>
          <t>X</t>
        </is>
      </c>
      <c r="CO2492" t="inlineStr">
        <is>
          <t>D</t>
        </is>
      </c>
      <c r="CP2492" t="inlineStr">
        <is>
          <t>X</t>
        </is>
      </c>
      <c r="CU2492" t="inlineStr">
        <is>
          <t>D</t>
        </is>
      </c>
      <c r="CV2492" t="inlineStr">
        <is>
          <t>X</t>
        </is>
      </c>
      <c r="CY2492" t="inlineStr">
        <is>
          <t>X</t>
        </is>
      </c>
      <c r="CZ2492" t="inlineStr">
        <is>
          <t>R</t>
        </is>
      </c>
      <c r="DC2492" t="inlineStr">
        <is>
          <t>X</t>
        </is>
      </c>
      <c r="DF2492" t="inlineStr">
        <is>
          <t>X</t>
        </is>
      </c>
      <c r="DG2492" t="inlineStr">
        <is>
          <t>R</t>
        </is>
      </c>
      <c r="DI2492" t="inlineStr">
        <is>
          <t>X</t>
        </is>
      </c>
      <c r="DL2492" t="inlineStr">
        <is>
          <t>X</t>
        </is>
      </c>
      <c r="DN2492" t="inlineStr">
        <is>
          <t>X</t>
        </is>
      </c>
      <c r="DR2492" t="inlineStr">
        <is>
          <t>X</t>
        </is>
      </c>
      <c r="DS2492" t="inlineStr">
        <is>
          <t>R</t>
        </is>
      </c>
      <c r="DU2492" t="inlineStr">
        <is>
          <t>X</t>
        </is>
      </c>
      <c r="DX2492" t="inlineStr">
        <is>
          <t>X</t>
        </is>
      </c>
      <c r="EA2492" t="inlineStr">
        <is>
          <t>X</t>
        </is>
      </c>
      <c r="EF2492" t="inlineStr">
        <is>
          <t>X</t>
        </is>
      </c>
    </row>
    <row r="2493">
      <c r="A2493" t="inlineStr">
        <is>
          <t>OH0020052124</t>
        </is>
      </c>
      <c r="B2493" t="n">
        <v>78</v>
      </c>
      <c r="C2493" t="n">
        <v>362203</v>
      </c>
      <c r="D2493" t="inlineStr">
        <is>
          <t>BUELL</t>
        </is>
      </c>
      <c r="E2493" t="inlineStr">
        <is>
          <t>SUSAN</t>
        </is>
      </c>
      <c r="F2493">
        <f>CONCATENATE(D2493," ",LEFT(H2493,4),"T=",AU2493,"D=",AV2493,"R=",AW2493,"M=",AX2493,"L=",AY2493,"B=",AZ2493)</f>
        <v/>
      </c>
      <c r="G2493" t="inlineStr">
        <is>
          <t>B</t>
        </is>
      </c>
      <c r="I2493" t="inlineStr">
        <is>
          <t>1958-04-15</t>
        </is>
      </c>
      <c r="J2493" t="inlineStr">
        <is>
          <t>2021-09-30</t>
        </is>
      </c>
      <c r="K2493" t="inlineStr">
        <is>
          <t>CONFIRMATION</t>
        </is>
      </c>
      <c r="M2493">
        <f>RIGHT(L2493,LEN(L2493)-FIND(" ",L2493))</f>
        <v/>
      </c>
      <c r="N2493" t="inlineStr">
        <is>
          <t>1796 OAK ST SW</t>
        </is>
      </c>
      <c r="P2493" t="inlineStr">
        <is>
          <t>WARREN</t>
        </is>
      </c>
      <c r="Q2493" t="inlineStr">
        <is>
          <t>OH</t>
        </is>
      </c>
      <c r="R2493" t="n">
        <v>44485</v>
      </c>
      <c r="AD2493" t="inlineStr">
        <is>
          <t>TRUMBULL CAREER &amp; TECH CENTER</t>
        </is>
      </c>
      <c r="AE2493" t="inlineStr">
        <is>
          <t>WARREN CITY</t>
        </is>
      </c>
      <c r="AF2493" t="inlineStr">
        <is>
          <t>WARREN CITY SD</t>
        </is>
      </c>
      <c r="AH2493" t="n">
        <v>14</v>
      </c>
      <c r="AI2493" t="n">
        <v>11</v>
      </c>
      <c r="AN2493" t="inlineStr">
        <is>
          <t>WARREN</t>
        </is>
      </c>
      <c r="AO2493" t="inlineStr">
        <is>
          <t>WARREN CITY 6G</t>
        </is>
      </c>
      <c r="AP2493" t="inlineStr">
        <is>
          <t>78-P-AEH</t>
        </is>
      </c>
      <c r="AQ2493" t="n">
        <v>9</v>
      </c>
      <c r="AR2493" t="n">
        <v>64</v>
      </c>
      <c r="AS2493" t="n">
        <v>32</v>
      </c>
      <c r="AV2493" t="inlineStr">
        <is>
          <t>WARREN-WARD 6</t>
        </is>
      </c>
      <c r="AW2493">
        <f>COUNTA($BA$2493:$EE$2493)</f>
        <v/>
      </c>
      <c r="AX2493">
        <f>COUNTIF($BA$2493:$EE$2493,"D")</f>
        <v/>
      </c>
      <c r="AY2493">
        <f>COUNTIF($BA$2493:$EE$2493,"R")</f>
        <v/>
      </c>
      <c r="AZ2493">
        <f>IF(BL2493="D",1,0)+IF(BM2493="D",1,0)+IF(BR2493="D",1,0)+IF(BS2493="D",1,0)+IF(BU2493="D",1,0)+IF(CA2493="D",1,0)+IF(CB2493="D",1,0)+IF(CC2493="D",1,0)+IF(CD2493="D",1,0)+IF(CJ2493="D",1,0)+IF(CK2493="D",1,0)+IF(CO2493="D",1,0)+IF(CP2493="D",1,0)+IF(CQ2493="D",1,0)+IF(CU2493="D",1,0)+IF(CV2493="D",1,0)+IF(DB2493="D",1,0)+IF(DC2493="D",1,0)+IF(DH2493="D",1,0)+IF(DI2493="D",1,0)+IF(DM2493="D",1,0)+IF(DN2493="D",1,0)+IF(DO2493="D",1,0)+IF(DU2493="D",1,0)+IF(DX2493="D",1,0)</f>
        <v/>
      </c>
      <c r="BA2493">
        <f>IF(DH2493&lt;&gt;"",1,0)+IF(DI2493&lt;&gt;"",1,0)+IF(DK2493&lt;&gt;"",1,0)+IF(DM2493&lt;&gt;"",1,0)+IF(DN2493&lt;&gt;"",1,0)+IF(DO2493&lt;&gt;"",1,0)+IF(DQ2493&lt;&gt;"",1,0)+IF(DR2493&lt;&gt;"",1,0)+IF(DT2493&lt;&gt;"",1,0)+IF(DU2493&lt;&gt;"",1,0)+IF(DV2493&lt;&gt;"",1,0)+IF(DW2493&lt;&gt;"",1,0)+IF(DX2493&lt;&gt;"",1,0)+IF(DZ2493&lt;&gt;"",1,0)+IF(EA2493&lt;&gt;"",1,0)+IF(EB2493&lt;&gt;"",1,0)+IF(EE2493&lt;&gt;"",1,0)</f>
        <v/>
      </c>
      <c r="BB2493">
        <f>IF(AND(AV2493&gt;0, AW2493&gt;0),1,0)</f>
        <v/>
      </c>
      <c r="CP2493" t="inlineStr">
        <is>
          <t>X</t>
        </is>
      </c>
      <c r="DN2493" t="inlineStr">
        <is>
          <t>X</t>
        </is>
      </c>
    </row>
    <row r="2494">
      <c r="A2494" t="inlineStr">
        <is>
          <t>OH0019196540</t>
        </is>
      </c>
      <c r="B2494" t="n">
        <v>78</v>
      </c>
      <c r="C2494" t="n">
        <v>351011</v>
      </c>
      <c r="D2494" t="inlineStr">
        <is>
          <t>BROWN</t>
        </is>
      </c>
      <c r="E2494" t="inlineStr">
        <is>
          <t>SHANNEN</t>
        </is>
      </c>
      <c r="F2494">
        <f>CONCATENATE(D2494," ",LEFT(H2494,4),"T=",AU2494,"D=",AV2494,"R=",AW2494,"M=",AX2494,"L=",AY2494,"B=",AZ2494)</f>
        <v/>
      </c>
      <c r="G2494" t="inlineStr">
        <is>
          <t>E</t>
        </is>
      </c>
      <c r="I2494" t="inlineStr">
        <is>
          <t>1989-06-25</t>
        </is>
      </c>
      <c r="J2494" t="inlineStr">
        <is>
          <t>2012-11-21</t>
        </is>
      </c>
      <c r="K2494" t="inlineStr">
        <is>
          <t>CONFIRMATION</t>
        </is>
      </c>
      <c r="M2494">
        <f>RIGHT(L2494,LEN(L2494)-FIND(" ",L2494))</f>
        <v/>
      </c>
      <c r="N2494" t="inlineStr">
        <is>
          <t>1367 JEFFERSON ST SW</t>
        </is>
      </c>
      <c r="P2494" t="inlineStr">
        <is>
          <t>WARREN</t>
        </is>
      </c>
      <c r="Q2494" t="inlineStr">
        <is>
          <t>OH</t>
        </is>
      </c>
      <c r="R2494" t="n">
        <v>44485</v>
      </c>
      <c r="AD2494" t="inlineStr">
        <is>
          <t>TRUMBULL CAREER &amp; TECH CENTER</t>
        </is>
      </c>
      <c r="AE2494" t="inlineStr">
        <is>
          <t>WARREN CITY</t>
        </is>
      </c>
      <c r="AF2494" t="inlineStr">
        <is>
          <t>WARREN CITY SD</t>
        </is>
      </c>
      <c r="AH2494" t="n">
        <v>14</v>
      </c>
      <c r="AI2494" t="n">
        <v>11</v>
      </c>
      <c r="AN2494" t="inlineStr">
        <is>
          <t>WARREN</t>
        </is>
      </c>
      <c r="AO2494" t="inlineStr">
        <is>
          <t>WARREN CITY 6G</t>
        </is>
      </c>
      <c r="AP2494" t="inlineStr">
        <is>
          <t>78-P-AEH</t>
        </is>
      </c>
      <c r="AQ2494" t="n">
        <v>9</v>
      </c>
      <c r="AR2494" t="n">
        <v>64</v>
      </c>
      <c r="AS2494" t="n">
        <v>32</v>
      </c>
      <c r="AV2494" t="inlineStr">
        <is>
          <t>WARREN-WARD 6</t>
        </is>
      </c>
      <c r="AW2494">
        <f>COUNTA($BA$2494:$EE$2494)</f>
        <v/>
      </c>
      <c r="AX2494">
        <f>COUNTIF($BA$2494:$EE$2494,"D")</f>
        <v/>
      </c>
      <c r="AY2494">
        <f>COUNTIF($BA$2494:$EE$2494,"R")</f>
        <v/>
      </c>
      <c r="AZ2494">
        <f>IF(BL2494="D",1,0)+IF(BM2494="D",1,0)+IF(BR2494="D",1,0)+IF(BS2494="D",1,0)+IF(BU2494="D",1,0)+IF(CA2494="D",1,0)+IF(CB2494="D",1,0)+IF(CC2494="D",1,0)+IF(CD2494="D",1,0)+IF(CJ2494="D",1,0)+IF(CK2494="D",1,0)+IF(CO2494="D",1,0)+IF(CP2494="D",1,0)+IF(CQ2494="D",1,0)+IF(CU2494="D",1,0)+IF(CV2494="D",1,0)+IF(DB2494="D",1,0)+IF(DC2494="D",1,0)+IF(DH2494="D",1,0)+IF(DI2494="D",1,0)+IF(DM2494="D",1,0)+IF(DN2494="D",1,0)+IF(DO2494="D",1,0)+IF(DU2494="D",1,0)+IF(DX2494="D",1,0)</f>
        <v/>
      </c>
      <c r="BA2494">
        <f>IF(DH2494&lt;&gt;"",1,0)+IF(DI2494&lt;&gt;"",1,0)+IF(DK2494&lt;&gt;"",1,0)+IF(DM2494&lt;&gt;"",1,0)+IF(DN2494&lt;&gt;"",1,0)+IF(DO2494&lt;&gt;"",1,0)+IF(DQ2494&lt;&gt;"",1,0)+IF(DR2494&lt;&gt;"",1,0)+IF(DT2494&lt;&gt;"",1,0)+IF(DU2494&lt;&gt;"",1,0)+IF(DV2494&lt;&gt;"",1,0)+IF(DW2494&lt;&gt;"",1,0)+IF(DX2494&lt;&gt;"",1,0)+IF(DZ2494&lt;&gt;"",1,0)+IF(EA2494&lt;&gt;"",1,0)+IF(EB2494&lt;&gt;"",1,0)+IF(EE2494&lt;&gt;"",1,0)</f>
        <v/>
      </c>
      <c r="BB2494">
        <f>IF(AND(AV2494&gt;0, AW2494&gt;0),1,0)</f>
        <v/>
      </c>
      <c r="CA2494" t="inlineStr">
        <is>
          <t>X</t>
        </is>
      </c>
      <c r="CP2494" t="inlineStr">
        <is>
          <t>X</t>
        </is>
      </c>
      <c r="DC2494" t="inlineStr">
        <is>
          <t>X</t>
        </is>
      </c>
    </row>
    <row r="2495">
      <c r="A2495" t="inlineStr">
        <is>
          <t>OH0015686742</t>
        </is>
      </c>
      <c r="B2495" t="n">
        <v>78</v>
      </c>
      <c r="C2495" t="n">
        <v>325376</v>
      </c>
      <c r="D2495" t="inlineStr">
        <is>
          <t>LOWERY</t>
        </is>
      </c>
      <c r="E2495" t="inlineStr">
        <is>
          <t>TOSHICA</t>
        </is>
      </c>
      <c r="F2495">
        <f>CONCATENATE(D2495," ",LEFT(H2495,4),"T=",AU2495,"D=",AV2495,"R=",AW2495,"M=",AX2495,"L=",AY2495,"B=",AZ2495)</f>
        <v/>
      </c>
      <c r="I2495" t="inlineStr">
        <is>
          <t>1985-03-06</t>
        </is>
      </c>
      <c r="J2495" t="inlineStr">
        <is>
          <t>2004-05-23</t>
        </is>
      </c>
      <c r="K2495" t="inlineStr">
        <is>
          <t>ACTIVE</t>
        </is>
      </c>
      <c r="M2495">
        <f>RIGHT(L2495,LEN(L2495)-FIND(" ",L2495))</f>
        <v/>
      </c>
      <c r="N2495" t="inlineStr">
        <is>
          <t>2231 JACKSON ST SW</t>
        </is>
      </c>
      <c r="P2495" t="inlineStr">
        <is>
          <t>WARREN</t>
        </is>
      </c>
      <c r="Q2495" t="inlineStr">
        <is>
          <t>OH</t>
        </is>
      </c>
      <c r="R2495" t="n">
        <v>44485</v>
      </c>
      <c r="AD2495" t="inlineStr">
        <is>
          <t>TRUMBULL CAREER &amp; TECH CENTER</t>
        </is>
      </c>
      <c r="AE2495" t="inlineStr">
        <is>
          <t>WARREN CITY</t>
        </is>
      </c>
      <c r="AF2495" t="inlineStr">
        <is>
          <t>WARREN CITY SD</t>
        </is>
      </c>
      <c r="AH2495" t="n">
        <v>14</v>
      </c>
      <c r="AI2495" t="n">
        <v>11</v>
      </c>
      <c r="AN2495" t="inlineStr">
        <is>
          <t>WARREN</t>
        </is>
      </c>
      <c r="AO2495" t="inlineStr">
        <is>
          <t>WARREN CITY 6G</t>
        </is>
      </c>
      <c r="AP2495" t="inlineStr">
        <is>
          <t>78-P-AEH</t>
        </is>
      </c>
      <c r="AQ2495" t="n">
        <v>9</v>
      </c>
      <c r="AR2495" t="n">
        <v>64</v>
      </c>
      <c r="AS2495" t="n">
        <v>32</v>
      </c>
      <c r="AV2495" t="inlineStr">
        <is>
          <t>WARREN-WARD 6</t>
        </is>
      </c>
      <c r="AW2495">
        <f>COUNTA($BA$2495:$EE$2495)</f>
        <v/>
      </c>
      <c r="AX2495">
        <f>COUNTIF($BA$2495:$EE$2495,"D")</f>
        <v/>
      </c>
      <c r="AY2495">
        <f>COUNTIF($BA$2495:$EE$2495,"R")</f>
        <v/>
      </c>
      <c r="AZ2495">
        <f>IF(BL2495="D",1,0)+IF(BM2495="D",1,0)+IF(BR2495="D",1,0)+IF(BS2495="D",1,0)+IF(BU2495="D",1,0)+IF(CA2495="D",1,0)+IF(CB2495="D",1,0)+IF(CC2495="D",1,0)+IF(CD2495="D",1,0)+IF(CJ2495="D",1,0)+IF(CK2495="D",1,0)+IF(CO2495="D",1,0)+IF(CP2495="D",1,0)+IF(CQ2495="D",1,0)+IF(CU2495="D",1,0)+IF(CV2495="D",1,0)+IF(DB2495="D",1,0)+IF(DC2495="D",1,0)+IF(DH2495="D",1,0)+IF(DI2495="D",1,0)+IF(DM2495="D",1,0)+IF(DN2495="D",1,0)+IF(DO2495="D",1,0)+IF(DU2495="D",1,0)+IF(DX2495="D",1,0)</f>
        <v/>
      </c>
      <c r="BA2495">
        <f>IF(DH2495&lt;&gt;"",1,0)+IF(DI2495&lt;&gt;"",1,0)+IF(DK2495&lt;&gt;"",1,0)+IF(DM2495&lt;&gt;"",1,0)+IF(DN2495&lt;&gt;"",1,0)+IF(DO2495&lt;&gt;"",1,0)+IF(DQ2495&lt;&gt;"",1,0)+IF(DR2495&lt;&gt;"",1,0)+IF(DT2495&lt;&gt;"",1,0)+IF(DU2495&lt;&gt;"",1,0)+IF(DV2495&lt;&gt;"",1,0)+IF(DW2495&lt;&gt;"",1,0)+IF(DX2495&lt;&gt;"",1,0)+IF(DZ2495&lt;&gt;"",1,0)+IF(EA2495&lt;&gt;"",1,0)+IF(EB2495&lt;&gt;"",1,0)+IF(EE2495&lt;&gt;"",1,0)</f>
        <v/>
      </c>
      <c r="BB2495">
        <f>IF(AND(AV2495&gt;0, AW2495&gt;0),1,0)</f>
        <v/>
      </c>
      <c r="BL2495" t="inlineStr">
        <is>
          <t>X</t>
        </is>
      </c>
      <c r="BY2495" t="inlineStr">
        <is>
          <t>D</t>
        </is>
      </c>
      <c r="CA2495" t="inlineStr">
        <is>
          <t>X</t>
        </is>
      </c>
      <c r="CP2495" t="inlineStr">
        <is>
          <t>X</t>
        </is>
      </c>
      <c r="DC2495" t="inlineStr">
        <is>
          <t>X</t>
        </is>
      </c>
      <c r="DI2495" t="inlineStr">
        <is>
          <t>X</t>
        </is>
      </c>
      <c r="DN2495" t="inlineStr">
        <is>
          <t>X</t>
        </is>
      </c>
      <c r="EF2495" t="inlineStr">
        <is>
          <t>X</t>
        </is>
      </c>
    </row>
    <row r="2496">
      <c r="A2496" t="inlineStr">
        <is>
          <t>OH0020943594</t>
        </is>
      </c>
      <c r="B2496" t="n">
        <v>78</v>
      </c>
      <c r="C2496" t="n">
        <v>372328</v>
      </c>
      <c r="D2496" t="inlineStr">
        <is>
          <t>ROBERTSON</t>
        </is>
      </c>
      <c r="E2496" t="inlineStr">
        <is>
          <t>WILLIE</t>
        </is>
      </c>
      <c r="F2496">
        <f>CONCATENATE(D2496," ",LEFT(H2496,4),"T=",AU2496,"D=",AV2496,"R=",AW2496,"M=",AX2496,"L=",AY2496,"B=",AZ2496)</f>
        <v/>
      </c>
      <c r="G2496" t="inlineStr">
        <is>
          <t>M</t>
        </is>
      </c>
      <c r="I2496" t="inlineStr">
        <is>
          <t>1991-05-21</t>
        </is>
      </c>
      <c r="J2496" t="inlineStr">
        <is>
          <t>2012-10-09</t>
        </is>
      </c>
      <c r="K2496" t="inlineStr">
        <is>
          <t>ACTIVE</t>
        </is>
      </c>
      <c r="M2496">
        <f>RIGHT(L2496,LEN(L2496)-FIND(" ",L2496))</f>
        <v/>
      </c>
      <c r="N2496" t="inlineStr">
        <is>
          <t>1006 WOODVIEW AVE SW</t>
        </is>
      </c>
      <c r="P2496" t="inlineStr">
        <is>
          <t>WARREN</t>
        </is>
      </c>
      <c r="Q2496" t="inlineStr">
        <is>
          <t>OH</t>
        </is>
      </c>
      <c r="R2496" t="n">
        <v>44485</v>
      </c>
      <c r="AD2496" t="inlineStr">
        <is>
          <t>TRUMBULL CAREER &amp; TECH CENTER</t>
        </is>
      </c>
      <c r="AE2496" t="inlineStr">
        <is>
          <t>WARREN CITY</t>
        </is>
      </c>
      <c r="AF2496" t="inlineStr">
        <is>
          <t>WARREN CITY SD</t>
        </is>
      </c>
      <c r="AH2496" t="n">
        <v>14</v>
      </c>
      <c r="AI2496" t="n">
        <v>11</v>
      </c>
      <c r="AN2496" t="inlineStr">
        <is>
          <t>WARREN</t>
        </is>
      </c>
      <c r="AO2496" t="inlineStr">
        <is>
          <t>WARREN CITY 6G</t>
        </is>
      </c>
      <c r="AP2496" t="inlineStr">
        <is>
          <t>78-P-AEH</t>
        </is>
      </c>
      <c r="AQ2496" t="n">
        <v>9</v>
      </c>
      <c r="AR2496" t="n">
        <v>64</v>
      </c>
      <c r="AS2496" t="n">
        <v>32</v>
      </c>
      <c r="AV2496" t="inlineStr">
        <is>
          <t>WARREN-WARD 6</t>
        </is>
      </c>
      <c r="AW2496">
        <f>COUNTA($BA$2496:$EE$2496)</f>
        <v/>
      </c>
      <c r="AX2496">
        <f>COUNTIF($BA$2496:$EE$2496,"D")</f>
        <v/>
      </c>
      <c r="AY2496">
        <f>COUNTIF($BA$2496:$EE$2496,"R")</f>
        <v/>
      </c>
      <c r="AZ2496">
        <f>IF(BL2496="D",1,0)+IF(BM2496="D",1,0)+IF(BR2496="D",1,0)+IF(BS2496="D",1,0)+IF(BU2496="D",1,0)+IF(CA2496="D",1,0)+IF(CB2496="D",1,0)+IF(CC2496="D",1,0)+IF(CD2496="D",1,0)+IF(CJ2496="D",1,0)+IF(CK2496="D",1,0)+IF(CO2496="D",1,0)+IF(CP2496="D",1,0)+IF(CQ2496="D",1,0)+IF(CU2496="D",1,0)+IF(CV2496="D",1,0)+IF(DB2496="D",1,0)+IF(DC2496="D",1,0)+IF(DH2496="D",1,0)+IF(DI2496="D",1,0)+IF(DM2496="D",1,0)+IF(DN2496="D",1,0)+IF(DO2496="D",1,0)+IF(DU2496="D",1,0)+IF(DX2496="D",1,0)</f>
        <v/>
      </c>
      <c r="BA2496">
        <f>IF(DH2496&lt;&gt;"",1,0)+IF(DI2496&lt;&gt;"",1,0)+IF(DK2496&lt;&gt;"",1,0)+IF(DM2496&lt;&gt;"",1,0)+IF(DN2496&lt;&gt;"",1,0)+IF(DO2496&lt;&gt;"",1,0)+IF(DQ2496&lt;&gt;"",1,0)+IF(DR2496&lt;&gt;"",1,0)+IF(DT2496&lt;&gt;"",1,0)+IF(DU2496&lt;&gt;"",1,0)+IF(DV2496&lt;&gt;"",1,0)+IF(DW2496&lt;&gt;"",1,0)+IF(DX2496&lt;&gt;"",1,0)+IF(DZ2496&lt;&gt;"",1,0)+IF(EA2496&lt;&gt;"",1,0)+IF(EB2496&lt;&gt;"",1,0)+IF(EE2496&lt;&gt;"",1,0)</f>
        <v/>
      </c>
      <c r="BB2496">
        <f>IF(AND(AV2496&gt;0, AW2496&gt;0),1,0)</f>
        <v/>
      </c>
      <c r="CP2496" t="inlineStr">
        <is>
          <t>X</t>
        </is>
      </c>
      <c r="DC2496" t="inlineStr">
        <is>
          <t>X</t>
        </is>
      </c>
      <c r="DI2496" t="inlineStr">
        <is>
          <t>X</t>
        </is>
      </c>
      <c r="DN2496" t="inlineStr">
        <is>
          <t>X</t>
        </is>
      </c>
      <c r="EF2496" t="inlineStr">
        <is>
          <t>X</t>
        </is>
      </c>
    </row>
    <row r="2497">
      <c r="A2497" t="inlineStr">
        <is>
          <t>OH0024896752</t>
        </is>
      </c>
      <c r="B2497" t="n">
        <v>78</v>
      </c>
      <c r="C2497" t="n">
        <v>436368</v>
      </c>
      <c r="D2497" t="inlineStr">
        <is>
          <t>SIMON</t>
        </is>
      </c>
      <c r="E2497" t="inlineStr">
        <is>
          <t>MICHELLE</t>
        </is>
      </c>
      <c r="F2497">
        <f>CONCATENATE(D2497," ",LEFT(H2497,4),"T=",AU2497,"D=",AV2497,"R=",AW2497,"M=",AX2497,"L=",AY2497,"B=",AZ2497)</f>
        <v/>
      </c>
      <c r="G2497" t="inlineStr">
        <is>
          <t>D</t>
        </is>
      </c>
      <c r="I2497" t="inlineStr">
        <is>
          <t>1967-08-02</t>
        </is>
      </c>
      <c r="J2497" t="inlineStr">
        <is>
          <t>2024-11-12</t>
        </is>
      </c>
      <c r="K2497" t="inlineStr">
        <is>
          <t>ACTIVE</t>
        </is>
      </c>
      <c r="M2497">
        <f>RIGHT(L2497,LEN(L2497)-FIND(" ",L2497))</f>
        <v/>
      </c>
      <c r="N2497" t="inlineStr">
        <is>
          <t>1604 JEFFERSON ST SW</t>
        </is>
      </c>
      <c r="P2497" t="inlineStr">
        <is>
          <t>WARREN</t>
        </is>
      </c>
      <c r="Q2497" t="inlineStr">
        <is>
          <t>OH</t>
        </is>
      </c>
      <c r="R2497" t="n">
        <v>44485</v>
      </c>
      <c r="AD2497" t="inlineStr">
        <is>
          <t>TRUMBULL CAREER &amp; TECH CENTER</t>
        </is>
      </c>
      <c r="AE2497" t="inlineStr">
        <is>
          <t>WARREN CITY</t>
        </is>
      </c>
      <c r="AF2497" t="inlineStr">
        <is>
          <t>WARREN CITY SD</t>
        </is>
      </c>
      <c r="AH2497" t="n">
        <v>14</v>
      </c>
      <c r="AI2497" t="n">
        <v>11</v>
      </c>
      <c r="AN2497" t="inlineStr">
        <is>
          <t>WARREN</t>
        </is>
      </c>
      <c r="AO2497" t="inlineStr">
        <is>
          <t>WARREN CITY 6G</t>
        </is>
      </c>
      <c r="AP2497" t="inlineStr">
        <is>
          <t>78-P-AEH</t>
        </is>
      </c>
      <c r="AQ2497" t="n">
        <v>9</v>
      </c>
      <c r="AR2497" t="n">
        <v>64</v>
      </c>
      <c r="AS2497" t="n">
        <v>32</v>
      </c>
      <c r="AV2497" t="inlineStr">
        <is>
          <t>WARREN-WARD 6</t>
        </is>
      </c>
      <c r="AW2497">
        <f>COUNTA($BA$2497:$EE$2497)</f>
        <v/>
      </c>
      <c r="AX2497">
        <f>COUNTIF($BA$2497:$EE$2497,"D")</f>
        <v/>
      </c>
      <c r="AY2497">
        <f>COUNTIF($BA$2497:$EE$2497,"R")</f>
        <v/>
      </c>
      <c r="AZ2497">
        <f>IF(BL2497="D",1,0)+IF(BM2497="D",1,0)+IF(BR2497="D",1,0)+IF(BS2497="D",1,0)+IF(BU2497="D",1,0)+IF(CA2497="D",1,0)+IF(CB2497="D",1,0)+IF(CC2497="D",1,0)+IF(CD2497="D",1,0)+IF(CJ2497="D",1,0)+IF(CK2497="D",1,0)+IF(CO2497="D",1,0)+IF(CP2497="D",1,0)+IF(CQ2497="D",1,0)+IF(CU2497="D",1,0)+IF(CV2497="D",1,0)+IF(DB2497="D",1,0)+IF(DC2497="D",1,0)+IF(DH2497="D",1,0)+IF(DI2497="D",1,0)+IF(DM2497="D",1,0)+IF(DN2497="D",1,0)+IF(DO2497="D",1,0)+IF(DU2497="D",1,0)+IF(DX2497="D",1,0)</f>
        <v/>
      </c>
      <c r="BA2497">
        <f>IF(DH2497&lt;&gt;"",1,0)+IF(DI2497&lt;&gt;"",1,0)+IF(DK2497&lt;&gt;"",1,0)+IF(DM2497&lt;&gt;"",1,0)+IF(DN2497&lt;&gt;"",1,0)+IF(DO2497&lt;&gt;"",1,0)+IF(DQ2497&lt;&gt;"",1,0)+IF(DR2497&lt;&gt;"",1,0)+IF(DT2497&lt;&gt;"",1,0)+IF(DU2497&lt;&gt;"",1,0)+IF(DV2497&lt;&gt;"",1,0)+IF(DW2497&lt;&gt;"",1,0)+IF(DX2497&lt;&gt;"",1,0)+IF(DZ2497&lt;&gt;"",1,0)+IF(EA2497&lt;&gt;"",1,0)+IF(EB2497&lt;&gt;"",1,0)+IF(EE2497&lt;&gt;"",1,0)</f>
        <v/>
      </c>
      <c r="BB2497">
        <f>IF(AND(AV2497&gt;0, AW2497&gt;0),1,0)</f>
        <v/>
      </c>
      <c r="DI2497" t="inlineStr">
        <is>
          <t>X</t>
        </is>
      </c>
      <c r="DM2497" t="inlineStr">
        <is>
          <t>D</t>
        </is>
      </c>
      <c r="DN2497" t="inlineStr">
        <is>
          <t>X</t>
        </is>
      </c>
      <c r="DU2497" t="inlineStr">
        <is>
          <t>X</t>
        </is>
      </c>
      <c r="EA2497" t="inlineStr">
        <is>
          <t>X</t>
        </is>
      </c>
    </row>
    <row r="2498">
      <c r="A2498" t="inlineStr">
        <is>
          <t>OH0015814388</t>
        </is>
      </c>
      <c r="B2498" t="n">
        <v>78</v>
      </c>
      <c r="C2498" t="n">
        <v>303131</v>
      </c>
      <c r="D2498" t="inlineStr">
        <is>
          <t>WAGGONER</t>
        </is>
      </c>
      <c r="E2498" t="inlineStr">
        <is>
          <t>JONATHAN</t>
        </is>
      </c>
      <c r="F2498">
        <f>CONCATENATE(D2498," ",LEFT(H2498,4),"T=",AU2498,"D=",AV2498,"R=",AW2498,"M=",AX2498,"L=",AY2498,"B=",AZ2498)</f>
        <v/>
      </c>
      <c r="G2498" t="inlineStr">
        <is>
          <t>MATHEW</t>
        </is>
      </c>
      <c r="H2498" t="inlineStr">
        <is>
          <t>JR</t>
        </is>
      </c>
      <c r="I2498" t="inlineStr">
        <is>
          <t>1982-09-13</t>
        </is>
      </c>
      <c r="J2498" t="inlineStr">
        <is>
          <t>2016-10-11</t>
        </is>
      </c>
      <c r="K2498" t="inlineStr">
        <is>
          <t>ACTIVE</t>
        </is>
      </c>
      <c r="M2498">
        <f>RIGHT(L2498,LEN(L2498)-FIND(" ",L2498))</f>
        <v/>
      </c>
      <c r="N2498" t="inlineStr">
        <is>
          <t>2150 RISHER RD SW</t>
        </is>
      </c>
      <c r="O2498" t="inlineStr">
        <is>
          <t>APT D</t>
        </is>
      </c>
      <c r="P2498" t="inlineStr">
        <is>
          <t>WARREN</t>
        </is>
      </c>
      <c r="Q2498" t="inlineStr">
        <is>
          <t>OH</t>
        </is>
      </c>
      <c r="R2498" t="n">
        <v>44485</v>
      </c>
      <c r="AD2498" t="inlineStr">
        <is>
          <t>TRUMBULL CAREER &amp; TECH CENTER</t>
        </is>
      </c>
      <c r="AE2498" t="inlineStr">
        <is>
          <t>WARREN CITY</t>
        </is>
      </c>
      <c r="AF2498" t="inlineStr">
        <is>
          <t>WARREN CITY SD</t>
        </is>
      </c>
      <c r="AH2498" t="n">
        <v>14</v>
      </c>
      <c r="AI2498" t="n">
        <v>11</v>
      </c>
      <c r="AN2498" t="inlineStr">
        <is>
          <t>WARREN</t>
        </is>
      </c>
      <c r="AO2498" t="inlineStr">
        <is>
          <t>WARREN CITY 6G</t>
        </is>
      </c>
      <c r="AP2498" t="inlineStr">
        <is>
          <t>78-P-AEH</t>
        </is>
      </c>
      <c r="AQ2498" t="n">
        <v>9</v>
      </c>
      <c r="AR2498" t="n">
        <v>64</v>
      </c>
      <c r="AS2498" t="n">
        <v>32</v>
      </c>
      <c r="AV2498" t="inlineStr">
        <is>
          <t>WARREN-WARD 6</t>
        </is>
      </c>
      <c r="AW2498">
        <f>COUNTA($BA$2498:$EE$2498)</f>
        <v/>
      </c>
      <c r="AX2498">
        <f>COUNTIF($BA$2498:$EE$2498,"D")</f>
        <v/>
      </c>
      <c r="AY2498">
        <f>COUNTIF($BA$2498:$EE$2498,"R")</f>
        <v/>
      </c>
      <c r="AZ2498">
        <f>IF(BL2498="D",1,0)+IF(BM2498="D",1,0)+IF(BR2498="D",1,0)+IF(BS2498="D",1,0)+IF(BU2498="D",1,0)+IF(CA2498="D",1,0)+IF(CB2498="D",1,0)+IF(CC2498="D",1,0)+IF(CD2498="D",1,0)+IF(CJ2498="D",1,0)+IF(CK2498="D",1,0)+IF(CO2498="D",1,0)+IF(CP2498="D",1,0)+IF(CQ2498="D",1,0)+IF(CU2498="D",1,0)+IF(CV2498="D",1,0)+IF(DB2498="D",1,0)+IF(DC2498="D",1,0)+IF(DH2498="D",1,0)+IF(DI2498="D",1,0)+IF(DM2498="D",1,0)+IF(DN2498="D",1,0)+IF(DO2498="D",1,0)+IF(DU2498="D",1,0)+IF(DX2498="D",1,0)</f>
        <v/>
      </c>
      <c r="BA2498">
        <f>IF(DH2498&lt;&gt;"",1,0)+IF(DI2498&lt;&gt;"",1,0)+IF(DK2498&lt;&gt;"",1,0)+IF(DM2498&lt;&gt;"",1,0)+IF(DN2498&lt;&gt;"",1,0)+IF(DO2498&lt;&gt;"",1,0)+IF(DQ2498&lt;&gt;"",1,0)+IF(DR2498&lt;&gt;"",1,0)+IF(DT2498&lt;&gt;"",1,0)+IF(DU2498&lt;&gt;"",1,0)+IF(DV2498&lt;&gt;"",1,0)+IF(DW2498&lt;&gt;"",1,0)+IF(DX2498&lt;&gt;"",1,0)+IF(DZ2498&lt;&gt;"",1,0)+IF(EA2498&lt;&gt;"",1,0)+IF(EB2498&lt;&gt;"",1,0)+IF(EE2498&lt;&gt;"",1,0)</f>
        <v/>
      </c>
      <c r="BB2498">
        <f>IF(AND(AV2498&gt;0, AW2498&gt;0),1,0)</f>
        <v/>
      </c>
      <c r="DN2498" t="inlineStr">
        <is>
          <t>X</t>
        </is>
      </c>
      <c r="EA2498" t="inlineStr">
        <is>
          <t>X</t>
        </is>
      </c>
      <c r="EF2498" t="inlineStr">
        <is>
          <t>X</t>
        </is>
      </c>
    </row>
    <row r="2499">
      <c r="A2499" t="inlineStr">
        <is>
          <t>OH0020326900</t>
        </is>
      </c>
      <c r="B2499" t="n">
        <v>78</v>
      </c>
      <c r="C2499" t="n">
        <v>366553</v>
      </c>
      <c r="D2499" t="inlineStr">
        <is>
          <t>BENNETT</t>
        </is>
      </c>
      <c r="E2499" t="inlineStr">
        <is>
          <t>PATRICK</t>
        </is>
      </c>
      <c r="F2499">
        <f>CONCATENATE(D2499," ",LEFT(H2499,4),"T=",AU2499,"D=",AV2499,"R=",AW2499,"M=",AX2499,"L=",AY2499,"B=",AZ2499)</f>
        <v/>
      </c>
      <c r="G2499" t="inlineStr">
        <is>
          <t>A</t>
        </is>
      </c>
      <c r="I2499" t="inlineStr">
        <is>
          <t>1983-12-02</t>
        </is>
      </c>
      <c r="J2499" t="inlineStr">
        <is>
          <t>2011-09-28</t>
        </is>
      </c>
      <c r="K2499" t="inlineStr">
        <is>
          <t>ACTIVE</t>
        </is>
      </c>
      <c r="M2499">
        <f>RIGHT(L2499,LEN(L2499)-FIND(" ",L2499))</f>
        <v/>
      </c>
      <c r="N2499" t="inlineStr">
        <is>
          <t>2014 JACKSON ST SW</t>
        </is>
      </c>
      <c r="P2499" t="inlineStr">
        <is>
          <t>WARREN</t>
        </is>
      </c>
      <c r="Q2499" t="inlineStr">
        <is>
          <t>OH</t>
        </is>
      </c>
      <c r="R2499" t="n">
        <v>44485</v>
      </c>
      <c r="AD2499" t="inlineStr">
        <is>
          <t>TRUMBULL CAREER &amp; TECH CENTER</t>
        </is>
      </c>
      <c r="AE2499" t="inlineStr">
        <is>
          <t>WARREN CITY</t>
        </is>
      </c>
      <c r="AF2499" t="inlineStr">
        <is>
          <t>WARREN CITY SD</t>
        </is>
      </c>
      <c r="AH2499" t="n">
        <v>14</v>
      </c>
      <c r="AI2499" t="n">
        <v>11</v>
      </c>
      <c r="AN2499" t="inlineStr">
        <is>
          <t>WARREN</t>
        </is>
      </c>
      <c r="AO2499" t="inlineStr">
        <is>
          <t>WARREN CITY 6G</t>
        </is>
      </c>
      <c r="AP2499" t="inlineStr">
        <is>
          <t>78-P-AEH</t>
        </is>
      </c>
      <c r="AQ2499" t="n">
        <v>9</v>
      </c>
      <c r="AR2499" t="n">
        <v>64</v>
      </c>
      <c r="AS2499" t="n">
        <v>32</v>
      </c>
      <c r="AV2499" t="inlineStr">
        <is>
          <t>WARREN-WARD 6</t>
        </is>
      </c>
      <c r="AW2499">
        <f>COUNTA($BA$2499:$EE$2499)</f>
        <v/>
      </c>
      <c r="AX2499">
        <f>COUNTIF($BA$2499:$EE$2499,"D")</f>
        <v/>
      </c>
      <c r="AY2499">
        <f>COUNTIF($BA$2499:$EE$2499,"R")</f>
        <v/>
      </c>
      <c r="AZ2499">
        <f>IF(BL2499="D",1,0)+IF(BM2499="D",1,0)+IF(BR2499="D",1,0)+IF(BS2499="D",1,0)+IF(BU2499="D",1,0)+IF(CA2499="D",1,0)+IF(CB2499="D",1,0)+IF(CC2499="D",1,0)+IF(CD2499="D",1,0)+IF(CJ2499="D",1,0)+IF(CK2499="D",1,0)+IF(CO2499="D",1,0)+IF(CP2499="D",1,0)+IF(CQ2499="D",1,0)+IF(CU2499="D",1,0)+IF(CV2499="D",1,0)+IF(DB2499="D",1,0)+IF(DC2499="D",1,0)+IF(DH2499="D",1,0)+IF(DI2499="D",1,0)+IF(DM2499="D",1,0)+IF(DN2499="D",1,0)+IF(DO2499="D",1,0)+IF(DU2499="D",1,0)+IF(DX2499="D",1,0)</f>
        <v/>
      </c>
      <c r="BA2499">
        <f>IF(DH2499&lt;&gt;"",1,0)+IF(DI2499&lt;&gt;"",1,0)+IF(DK2499&lt;&gt;"",1,0)+IF(DM2499&lt;&gt;"",1,0)+IF(DN2499&lt;&gt;"",1,0)+IF(DO2499&lt;&gt;"",1,0)+IF(DQ2499&lt;&gt;"",1,0)+IF(DR2499&lt;&gt;"",1,0)+IF(DT2499&lt;&gt;"",1,0)+IF(DU2499&lt;&gt;"",1,0)+IF(DV2499&lt;&gt;"",1,0)+IF(DW2499&lt;&gt;"",1,0)+IF(DX2499&lt;&gt;"",1,0)+IF(DZ2499&lt;&gt;"",1,0)+IF(EA2499&lt;&gt;"",1,0)+IF(EB2499&lt;&gt;"",1,0)+IF(EE2499&lt;&gt;"",1,0)</f>
        <v/>
      </c>
      <c r="BB2499">
        <f>IF(AND(AV2499&gt;0, AW2499&gt;0),1,0)</f>
        <v/>
      </c>
      <c r="CA2499" t="inlineStr">
        <is>
          <t>X</t>
        </is>
      </c>
      <c r="CN2499" t="inlineStr">
        <is>
          <t>X</t>
        </is>
      </c>
      <c r="CP2499" t="inlineStr">
        <is>
          <t>X</t>
        </is>
      </c>
      <c r="CY2499" t="inlineStr">
        <is>
          <t>X</t>
        </is>
      </c>
      <c r="CZ2499" t="inlineStr">
        <is>
          <t>D</t>
        </is>
      </c>
      <c r="DC2499" t="inlineStr">
        <is>
          <t>X</t>
        </is>
      </c>
      <c r="DI2499" t="inlineStr">
        <is>
          <t>X</t>
        </is>
      </c>
      <c r="DM2499" t="inlineStr">
        <is>
          <t>D</t>
        </is>
      </c>
      <c r="DN2499" t="inlineStr">
        <is>
          <t>X</t>
        </is>
      </c>
      <c r="EF2499" t="inlineStr">
        <is>
          <t>X</t>
        </is>
      </c>
    </row>
    <row r="2500">
      <c r="A2500" t="inlineStr">
        <is>
          <t>OH0019198125</t>
        </is>
      </c>
      <c r="B2500" t="n">
        <v>78</v>
      </c>
      <c r="C2500" t="n">
        <v>351232</v>
      </c>
      <c r="D2500" t="inlineStr">
        <is>
          <t>SCOTT</t>
        </is>
      </c>
      <c r="E2500" t="inlineStr">
        <is>
          <t>THERESA</t>
        </is>
      </c>
      <c r="F2500">
        <f>CONCATENATE(D2500," ",LEFT(H2500,4),"T=",AU2500,"D=",AV2500,"R=",AW2500,"M=",AX2500,"L=",AY2500,"B=",AZ2500)</f>
        <v/>
      </c>
      <c r="G2500" t="inlineStr">
        <is>
          <t>L</t>
        </is>
      </c>
      <c r="I2500" t="inlineStr">
        <is>
          <t>1974-07-23</t>
        </is>
      </c>
      <c r="J2500" t="inlineStr">
        <is>
          <t>2020-09-22</t>
        </is>
      </c>
      <c r="K2500" t="inlineStr">
        <is>
          <t>ACTIVE</t>
        </is>
      </c>
      <c r="M2500">
        <f>RIGHT(L2500,LEN(L2500)-FIND(" ",L2500))</f>
        <v/>
      </c>
      <c r="N2500" t="inlineStr">
        <is>
          <t>2031 JACKSON ST SW</t>
        </is>
      </c>
      <c r="P2500" t="inlineStr">
        <is>
          <t>WARREN</t>
        </is>
      </c>
      <c r="Q2500" t="inlineStr">
        <is>
          <t>OH</t>
        </is>
      </c>
      <c r="R2500" t="n">
        <v>44485</v>
      </c>
      <c r="AD2500" t="inlineStr">
        <is>
          <t>TRUMBULL CAREER &amp; TECH CENTER</t>
        </is>
      </c>
      <c r="AE2500" t="inlineStr">
        <is>
          <t>WARREN CITY</t>
        </is>
      </c>
      <c r="AF2500" t="inlineStr">
        <is>
          <t>WARREN CITY SD</t>
        </is>
      </c>
      <c r="AH2500" t="n">
        <v>14</v>
      </c>
      <c r="AI2500" t="n">
        <v>11</v>
      </c>
      <c r="AN2500" t="inlineStr">
        <is>
          <t>WARREN</t>
        </is>
      </c>
      <c r="AO2500" t="inlineStr">
        <is>
          <t>WARREN CITY 6G</t>
        </is>
      </c>
      <c r="AP2500" t="inlineStr">
        <is>
          <t>78-P-AEH</t>
        </is>
      </c>
      <c r="AQ2500" t="n">
        <v>9</v>
      </c>
      <c r="AR2500" t="n">
        <v>64</v>
      </c>
      <c r="AS2500" t="n">
        <v>32</v>
      </c>
      <c r="AV2500" t="inlineStr">
        <is>
          <t>WARREN-WARD 6</t>
        </is>
      </c>
      <c r="AW2500">
        <f>COUNTA($BA$2500:$EE$2500)</f>
        <v/>
      </c>
      <c r="AX2500">
        <f>COUNTIF($BA$2500:$EE$2500,"D")</f>
        <v/>
      </c>
      <c r="AY2500">
        <f>COUNTIF($BA$2500:$EE$2500,"R")</f>
        <v/>
      </c>
      <c r="AZ2500">
        <f>IF(BL2500="D",1,0)+IF(BM2500="D",1,0)+IF(BR2500="D",1,0)+IF(BS2500="D",1,0)+IF(BU2500="D",1,0)+IF(CA2500="D",1,0)+IF(CB2500="D",1,0)+IF(CC2500="D",1,0)+IF(CD2500="D",1,0)+IF(CJ2500="D",1,0)+IF(CK2500="D",1,0)+IF(CO2500="D",1,0)+IF(CP2500="D",1,0)+IF(CQ2500="D",1,0)+IF(CU2500="D",1,0)+IF(CV2500="D",1,0)+IF(DB2500="D",1,0)+IF(DC2500="D",1,0)+IF(DH2500="D",1,0)+IF(DI2500="D",1,0)+IF(DM2500="D",1,0)+IF(DN2500="D",1,0)+IF(DO2500="D",1,0)+IF(DU2500="D",1,0)+IF(DX2500="D",1,0)</f>
        <v/>
      </c>
      <c r="BA2500">
        <f>IF(DH2500&lt;&gt;"",1,0)+IF(DI2500&lt;&gt;"",1,0)+IF(DK2500&lt;&gt;"",1,0)+IF(DM2500&lt;&gt;"",1,0)+IF(DN2500&lt;&gt;"",1,0)+IF(DO2500&lt;&gt;"",1,0)+IF(DQ2500&lt;&gt;"",1,0)+IF(DR2500&lt;&gt;"",1,0)+IF(DT2500&lt;&gt;"",1,0)+IF(DU2500&lt;&gt;"",1,0)+IF(DV2500&lt;&gt;"",1,0)+IF(DW2500&lt;&gt;"",1,0)+IF(DX2500&lt;&gt;"",1,0)+IF(DZ2500&lt;&gt;"",1,0)+IF(EA2500&lt;&gt;"",1,0)+IF(EB2500&lt;&gt;"",1,0)+IF(EE2500&lt;&gt;"",1,0)</f>
        <v/>
      </c>
      <c r="BB2500">
        <f>IF(AND(AV2500&gt;0, AW2500&gt;0),1,0)</f>
        <v/>
      </c>
      <c r="BY2500" t="inlineStr">
        <is>
          <t>D</t>
        </is>
      </c>
      <c r="CA2500" t="inlineStr">
        <is>
          <t>X</t>
        </is>
      </c>
      <c r="CK2500" t="inlineStr">
        <is>
          <t>X</t>
        </is>
      </c>
      <c r="CL2500" t="inlineStr">
        <is>
          <t>D</t>
        </is>
      </c>
      <c r="CP2500" t="inlineStr">
        <is>
          <t>X</t>
        </is>
      </c>
      <c r="CY2500" t="inlineStr">
        <is>
          <t>X</t>
        </is>
      </c>
      <c r="CZ2500" t="inlineStr">
        <is>
          <t>D</t>
        </is>
      </c>
      <c r="DC2500" t="inlineStr">
        <is>
          <t>X</t>
        </is>
      </c>
      <c r="DI2500" t="inlineStr">
        <is>
          <t>X</t>
        </is>
      </c>
      <c r="DN2500" t="inlineStr">
        <is>
          <t>X</t>
        </is>
      </c>
      <c r="EF2500" t="inlineStr">
        <is>
          <t>X</t>
        </is>
      </c>
    </row>
    <row r="2501">
      <c r="A2501" t="inlineStr">
        <is>
          <t>OH0018627016</t>
        </is>
      </c>
      <c r="B2501" t="n">
        <v>78</v>
      </c>
      <c r="C2501" t="n">
        <v>341908</v>
      </c>
      <c r="D2501" t="inlineStr">
        <is>
          <t>GEARIN</t>
        </is>
      </c>
      <c r="E2501" t="inlineStr">
        <is>
          <t>DAVID</t>
        </is>
      </c>
      <c r="F2501">
        <f>CONCATENATE(D2501," ",LEFT(H2501,4),"T=",AU2501,"D=",AV2501,"R=",AW2501,"M=",AX2501,"L=",AY2501,"B=",AZ2501)</f>
        <v/>
      </c>
      <c r="G2501" t="inlineStr">
        <is>
          <t>W</t>
        </is>
      </c>
      <c r="I2501" t="inlineStr">
        <is>
          <t>1962-03-28</t>
        </is>
      </c>
      <c r="J2501" t="inlineStr">
        <is>
          <t>2020-10-30</t>
        </is>
      </c>
      <c r="K2501" t="inlineStr">
        <is>
          <t>CONFIRMATION</t>
        </is>
      </c>
      <c r="M2501">
        <f>RIGHT(L2501,LEN(L2501)-FIND(" ",L2501))</f>
        <v/>
      </c>
      <c r="N2501" t="inlineStr">
        <is>
          <t>1871 VICTORIA ST SW</t>
        </is>
      </c>
      <c r="P2501" t="inlineStr">
        <is>
          <t>WARREN</t>
        </is>
      </c>
      <c r="Q2501" t="inlineStr">
        <is>
          <t>OH</t>
        </is>
      </c>
      <c r="R2501" t="n">
        <v>44485</v>
      </c>
      <c r="AD2501" t="inlineStr">
        <is>
          <t>TRUMBULL CAREER &amp; TECH CENTER</t>
        </is>
      </c>
      <c r="AE2501" t="inlineStr">
        <is>
          <t>WARREN CITY</t>
        </is>
      </c>
      <c r="AF2501" t="inlineStr">
        <is>
          <t>WARREN CITY SD</t>
        </is>
      </c>
      <c r="AH2501" t="n">
        <v>14</v>
      </c>
      <c r="AI2501" t="n">
        <v>11</v>
      </c>
      <c r="AN2501" t="inlineStr">
        <is>
          <t>WARREN</t>
        </is>
      </c>
      <c r="AO2501" t="inlineStr">
        <is>
          <t>WARREN CITY 6G</t>
        </is>
      </c>
      <c r="AP2501" t="inlineStr">
        <is>
          <t>78-P-AEH</t>
        </is>
      </c>
      <c r="AQ2501" t="n">
        <v>9</v>
      </c>
      <c r="AR2501" t="n">
        <v>64</v>
      </c>
      <c r="AS2501" t="n">
        <v>32</v>
      </c>
      <c r="AV2501" t="inlineStr">
        <is>
          <t>WARREN-WARD 6</t>
        </is>
      </c>
      <c r="AW2501">
        <f>COUNTA($BA$2501:$EE$2501)</f>
        <v/>
      </c>
      <c r="AX2501">
        <f>COUNTIF($BA$2501:$EE$2501,"D")</f>
        <v/>
      </c>
      <c r="AY2501">
        <f>COUNTIF($BA$2501:$EE$2501,"R")</f>
        <v/>
      </c>
      <c r="AZ2501">
        <f>IF(BL2501="D",1,0)+IF(BM2501="D",1,0)+IF(BR2501="D",1,0)+IF(BS2501="D",1,0)+IF(BU2501="D",1,0)+IF(CA2501="D",1,0)+IF(CB2501="D",1,0)+IF(CC2501="D",1,0)+IF(CD2501="D",1,0)+IF(CJ2501="D",1,0)+IF(CK2501="D",1,0)+IF(CO2501="D",1,0)+IF(CP2501="D",1,0)+IF(CQ2501="D",1,0)+IF(CU2501="D",1,0)+IF(CV2501="D",1,0)+IF(DB2501="D",1,0)+IF(DC2501="D",1,0)+IF(DH2501="D",1,0)+IF(DI2501="D",1,0)+IF(DM2501="D",1,0)+IF(DN2501="D",1,0)+IF(DO2501="D",1,0)+IF(DU2501="D",1,0)+IF(DX2501="D",1,0)</f>
        <v/>
      </c>
      <c r="BA2501">
        <f>IF(DH2501&lt;&gt;"",1,0)+IF(DI2501&lt;&gt;"",1,0)+IF(DK2501&lt;&gt;"",1,0)+IF(DM2501&lt;&gt;"",1,0)+IF(DN2501&lt;&gt;"",1,0)+IF(DO2501&lt;&gt;"",1,0)+IF(DQ2501&lt;&gt;"",1,0)+IF(DR2501&lt;&gt;"",1,0)+IF(DT2501&lt;&gt;"",1,0)+IF(DU2501&lt;&gt;"",1,0)+IF(DV2501&lt;&gt;"",1,0)+IF(DW2501&lt;&gt;"",1,0)+IF(DX2501&lt;&gt;"",1,0)+IF(DZ2501&lt;&gt;"",1,0)+IF(EA2501&lt;&gt;"",1,0)+IF(EB2501&lt;&gt;"",1,0)+IF(EE2501&lt;&gt;"",1,0)</f>
        <v/>
      </c>
      <c r="BB2501">
        <f>IF(AND(AV2501&gt;0, AW2501&gt;0),1,0)</f>
        <v/>
      </c>
    </row>
    <row r="2502">
      <c r="A2502" t="inlineStr">
        <is>
          <t>OH0025204349</t>
        </is>
      </c>
      <c r="B2502" t="n">
        <v>78</v>
      </c>
      <c r="C2502" t="n">
        <v>441274</v>
      </c>
      <c r="D2502" t="inlineStr">
        <is>
          <t>CARPENTER</t>
        </is>
      </c>
      <c r="E2502" t="inlineStr">
        <is>
          <t>HARLEY</t>
        </is>
      </c>
      <c r="F2502">
        <f>CONCATENATE(D2502," ",LEFT(H2502,4),"T=",AU2502,"D=",AV2502,"R=",AW2502,"M=",AX2502,"L=",AY2502,"B=",AZ2502)</f>
        <v/>
      </c>
      <c r="G2502" t="inlineStr">
        <is>
          <t>JEAN</t>
        </is>
      </c>
      <c r="I2502" t="inlineStr">
        <is>
          <t>1999-12-20</t>
        </is>
      </c>
      <c r="J2502" t="inlineStr">
        <is>
          <t>2020-09-22</t>
        </is>
      </c>
      <c r="K2502" t="inlineStr">
        <is>
          <t>CONFIRMATION</t>
        </is>
      </c>
      <c r="M2502">
        <f>RIGHT(L2502,LEN(L2502)-FIND(" ",L2502))</f>
        <v/>
      </c>
      <c r="N2502" t="inlineStr">
        <is>
          <t>1123 MICHELLE AVE SW</t>
        </is>
      </c>
      <c r="P2502" t="inlineStr">
        <is>
          <t>WARREN</t>
        </is>
      </c>
      <c r="Q2502" t="inlineStr">
        <is>
          <t>OH</t>
        </is>
      </c>
      <c r="R2502" t="n">
        <v>44485</v>
      </c>
      <c r="AD2502" t="inlineStr">
        <is>
          <t>TRUMBULL CAREER &amp; TECH CENTER</t>
        </is>
      </c>
      <c r="AE2502" t="inlineStr">
        <is>
          <t>WARREN CITY</t>
        </is>
      </c>
      <c r="AF2502" t="inlineStr">
        <is>
          <t>WARREN CITY SD</t>
        </is>
      </c>
      <c r="AH2502" t="n">
        <v>14</v>
      </c>
      <c r="AI2502" t="n">
        <v>11</v>
      </c>
      <c r="AN2502" t="inlineStr">
        <is>
          <t>WARREN</t>
        </is>
      </c>
      <c r="AO2502" t="inlineStr">
        <is>
          <t>WARREN CITY 6G</t>
        </is>
      </c>
      <c r="AP2502" t="inlineStr">
        <is>
          <t>78-P-AEH</t>
        </is>
      </c>
      <c r="AQ2502" t="n">
        <v>9</v>
      </c>
      <c r="AR2502" t="n">
        <v>64</v>
      </c>
      <c r="AS2502" t="n">
        <v>32</v>
      </c>
      <c r="AV2502" t="inlineStr">
        <is>
          <t>WARREN-WARD 6</t>
        </is>
      </c>
      <c r="AW2502">
        <f>COUNTA($BA$2502:$EE$2502)</f>
        <v/>
      </c>
      <c r="AX2502">
        <f>COUNTIF($BA$2502:$EE$2502,"D")</f>
        <v/>
      </c>
      <c r="AY2502">
        <f>COUNTIF($BA$2502:$EE$2502,"R")</f>
        <v/>
      </c>
      <c r="AZ2502">
        <f>IF(BL2502="D",1,0)+IF(BM2502="D",1,0)+IF(BR2502="D",1,0)+IF(BS2502="D",1,0)+IF(BU2502="D",1,0)+IF(CA2502="D",1,0)+IF(CB2502="D",1,0)+IF(CC2502="D",1,0)+IF(CD2502="D",1,0)+IF(CJ2502="D",1,0)+IF(CK2502="D",1,0)+IF(CO2502="D",1,0)+IF(CP2502="D",1,0)+IF(CQ2502="D",1,0)+IF(CU2502="D",1,0)+IF(CV2502="D",1,0)+IF(DB2502="D",1,0)+IF(DC2502="D",1,0)+IF(DH2502="D",1,0)+IF(DI2502="D",1,0)+IF(DM2502="D",1,0)+IF(DN2502="D",1,0)+IF(DO2502="D",1,0)+IF(DU2502="D",1,0)+IF(DX2502="D",1,0)</f>
        <v/>
      </c>
      <c r="BA2502">
        <f>IF(DH2502&lt;&gt;"",1,0)+IF(DI2502&lt;&gt;"",1,0)+IF(DK2502&lt;&gt;"",1,0)+IF(DM2502&lt;&gt;"",1,0)+IF(DN2502&lt;&gt;"",1,0)+IF(DO2502&lt;&gt;"",1,0)+IF(DQ2502&lt;&gt;"",1,0)+IF(DR2502&lt;&gt;"",1,0)+IF(DT2502&lt;&gt;"",1,0)+IF(DU2502&lt;&gt;"",1,0)+IF(DV2502&lt;&gt;"",1,0)+IF(DW2502&lt;&gt;"",1,0)+IF(DX2502&lt;&gt;"",1,0)+IF(DZ2502&lt;&gt;"",1,0)+IF(EA2502&lt;&gt;"",1,0)+IF(EB2502&lt;&gt;"",1,0)+IF(EE2502&lt;&gt;"",1,0)</f>
        <v/>
      </c>
      <c r="BB2502">
        <f>IF(AND(AV2502&gt;0, AW2502&gt;0),1,0)</f>
        <v/>
      </c>
    </row>
    <row r="2503">
      <c r="A2503" t="inlineStr">
        <is>
          <t>OH0024561716</t>
        </is>
      </c>
      <c r="B2503" t="n">
        <v>78</v>
      </c>
      <c r="C2503" t="n">
        <v>430503</v>
      </c>
      <c r="D2503" t="inlineStr">
        <is>
          <t>PINTO</t>
        </is>
      </c>
      <c r="E2503" t="inlineStr">
        <is>
          <t>SARAH</t>
        </is>
      </c>
      <c r="F2503">
        <f>CONCATENATE(D2503," ",LEFT(H2503,4),"T=",AU2503,"D=",AV2503,"R=",AW2503,"M=",AX2503,"L=",AY2503,"B=",AZ2503)</f>
        <v/>
      </c>
      <c r="G2503" t="inlineStr">
        <is>
          <t>MARIE</t>
        </is>
      </c>
      <c r="I2503" t="inlineStr">
        <is>
          <t>1999-03-19</t>
        </is>
      </c>
      <c r="J2503" t="inlineStr">
        <is>
          <t>2020-05-29</t>
        </is>
      </c>
      <c r="K2503" t="inlineStr">
        <is>
          <t>ACTIVE</t>
        </is>
      </c>
      <c r="M2503">
        <f>RIGHT(L2503,LEN(L2503)-FIND(" ",L2503))</f>
        <v/>
      </c>
      <c r="N2503" t="inlineStr">
        <is>
          <t>462 OAK CIR SW</t>
        </is>
      </c>
      <c r="P2503" t="inlineStr">
        <is>
          <t>WARREN</t>
        </is>
      </c>
      <c r="Q2503" t="inlineStr">
        <is>
          <t>OH</t>
        </is>
      </c>
      <c r="R2503" t="n">
        <v>44485</v>
      </c>
      <c r="AD2503" t="inlineStr">
        <is>
          <t>TRUMBULL CAREER &amp; TECH CENTER</t>
        </is>
      </c>
      <c r="AE2503" t="inlineStr">
        <is>
          <t>WARREN CITY</t>
        </is>
      </c>
      <c r="AF2503" t="inlineStr">
        <is>
          <t>WARREN CITY SD</t>
        </is>
      </c>
      <c r="AH2503" t="n">
        <v>14</v>
      </c>
      <c r="AI2503" t="n">
        <v>11</v>
      </c>
      <c r="AN2503" t="inlineStr">
        <is>
          <t>WARREN</t>
        </is>
      </c>
      <c r="AO2503" t="inlineStr">
        <is>
          <t>WARREN CITY 6G</t>
        </is>
      </c>
      <c r="AP2503" t="inlineStr">
        <is>
          <t>78-P-AEH</t>
        </is>
      </c>
      <c r="AQ2503" t="n">
        <v>9</v>
      </c>
      <c r="AR2503" t="n">
        <v>64</v>
      </c>
      <c r="AS2503" t="n">
        <v>32</v>
      </c>
      <c r="AV2503" t="inlineStr">
        <is>
          <t>WARREN-WARD 6</t>
        </is>
      </c>
      <c r="AW2503">
        <f>COUNTA($BA$2503:$EE$2503)</f>
        <v/>
      </c>
      <c r="AX2503">
        <f>COUNTIF($BA$2503:$EE$2503,"D")</f>
        <v/>
      </c>
      <c r="AY2503">
        <f>COUNTIF($BA$2503:$EE$2503,"R")</f>
        <v/>
      </c>
      <c r="AZ2503">
        <f>IF(BL2503="D",1,0)+IF(BM2503="D",1,0)+IF(BR2503="D",1,0)+IF(BS2503="D",1,0)+IF(BU2503="D",1,0)+IF(CA2503="D",1,0)+IF(CB2503="D",1,0)+IF(CC2503="D",1,0)+IF(CD2503="D",1,0)+IF(CJ2503="D",1,0)+IF(CK2503="D",1,0)+IF(CO2503="D",1,0)+IF(CP2503="D",1,0)+IF(CQ2503="D",1,0)+IF(CU2503="D",1,0)+IF(CV2503="D",1,0)+IF(DB2503="D",1,0)+IF(DC2503="D",1,0)+IF(DH2503="D",1,0)+IF(DI2503="D",1,0)+IF(DM2503="D",1,0)+IF(DN2503="D",1,0)+IF(DO2503="D",1,0)+IF(DU2503="D",1,0)+IF(DX2503="D",1,0)</f>
        <v/>
      </c>
      <c r="BA2503">
        <f>IF(DH2503&lt;&gt;"",1,0)+IF(DI2503&lt;&gt;"",1,0)+IF(DK2503&lt;&gt;"",1,0)+IF(DM2503&lt;&gt;"",1,0)+IF(DN2503&lt;&gt;"",1,0)+IF(DO2503&lt;&gt;"",1,0)+IF(DQ2503&lt;&gt;"",1,0)+IF(DR2503&lt;&gt;"",1,0)+IF(DT2503&lt;&gt;"",1,0)+IF(DU2503&lt;&gt;"",1,0)+IF(DV2503&lt;&gt;"",1,0)+IF(DW2503&lt;&gt;"",1,0)+IF(DX2503&lt;&gt;"",1,0)+IF(DZ2503&lt;&gt;"",1,0)+IF(EA2503&lt;&gt;"",1,0)+IF(EB2503&lt;&gt;"",1,0)+IF(EE2503&lt;&gt;"",1,0)</f>
        <v/>
      </c>
      <c r="BB2503">
        <f>IF(AND(AV2503&gt;0, AW2503&gt;0),1,0)</f>
        <v/>
      </c>
      <c r="DM2503" t="inlineStr">
        <is>
          <t>D</t>
        </is>
      </c>
      <c r="DN2503" t="inlineStr">
        <is>
          <t>X</t>
        </is>
      </c>
      <c r="EA2503" t="inlineStr">
        <is>
          <t>X</t>
        </is>
      </c>
    </row>
    <row r="2504">
      <c r="A2504" t="inlineStr">
        <is>
          <t>OH0015773710</t>
        </is>
      </c>
      <c r="B2504" t="n">
        <v>78</v>
      </c>
      <c r="C2504" t="n">
        <v>309713</v>
      </c>
      <c r="D2504" t="inlineStr">
        <is>
          <t>BYRD</t>
        </is>
      </c>
      <c r="E2504" t="inlineStr">
        <is>
          <t>RONALDA</t>
        </is>
      </c>
      <c r="F2504">
        <f>CONCATENATE(D2504," ",LEFT(H2504,4),"T=",AU2504,"D=",AV2504,"R=",AW2504,"M=",AX2504,"L=",AY2504,"B=",AZ2504)</f>
        <v/>
      </c>
      <c r="G2504" t="inlineStr">
        <is>
          <t>COLETTE</t>
        </is>
      </c>
      <c r="I2504" t="inlineStr">
        <is>
          <t>1966-04-21</t>
        </is>
      </c>
      <c r="J2504" t="inlineStr">
        <is>
          <t>2019-02-14</t>
        </is>
      </c>
      <c r="K2504" t="inlineStr">
        <is>
          <t>CONFIRMATION</t>
        </is>
      </c>
      <c r="M2504">
        <f>RIGHT(L2504,LEN(L2504)-FIND(" ",L2504))</f>
        <v/>
      </c>
      <c r="N2504" t="inlineStr">
        <is>
          <t>2601 JACKSON ST SW</t>
        </is>
      </c>
      <c r="P2504" t="inlineStr">
        <is>
          <t>WARREN</t>
        </is>
      </c>
      <c r="Q2504" t="inlineStr">
        <is>
          <t>OH</t>
        </is>
      </c>
      <c r="R2504" t="n">
        <v>44485</v>
      </c>
      <c r="AD2504" t="inlineStr">
        <is>
          <t>TRUMBULL CAREER &amp; TECH CENTER</t>
        </is>
      </c>
      <c r="AE2504" t="inlineStr">
        <is>
          <t>WARREN CITY</t>
        </is>
      </c>
      <c r="AF2504" t="inlineStr">
        <is>
          <t>WARREN CITY SD</t>
        </is>
      </c>
      <c r="AH2504" t="n">
        <v>14</v>
      </c>
      <c r="AI2504" t="n">
        <v>11</v>
      </c>
      <c r="AN2504" t="inlineStr">
        <is>
          <t>WARREN</t>
        </is>
      </c>
      <c r="AO2504" t="inlineStr">
        <is>
          <t>WARREN CITY 6G</t>
        </is>
      </c>
      <c r="AP2504" t="inlineStr">
        <is>
          <t>78-P-AEH</t>
        </is>
      </c>
      <c r="AQ2504" t="n">
        <v>9</v>
      </c>
      <c r="AR2504" t="n">
        <v>64</v>
      </c>
      <c r="AS2504" t="n">
        <v>32</v>
      </c>
      <c r="AV2504" t="inlineStr">
        <is>
          <t>WARREN-WARD 6</t>
        </is>
      </c>
      <c r="AW2504">
        <f>COUNTA($BA$2504:$EE$2504)</f>
        <v/>
      </c>
      <c r="AX2504">
        <f>COUNTIF($BA$2504:$EE$2504,"D")</f>
        <v/>
      </c>
      <c r="AY2504">
        <f>COUNTIF($BA$2504:$EE$2504,"R")</f>
        <v/>
      </c>
      <c r="AZ2504">
        <f>IF(BL2504="D",1,0)+IF(BM2504="D",1,0)+IF(BR2504="D",1,0)+IF(BS2504="D",1,0)+IF(BU2504="D",1,0)+IF(CA2504="D",1,0)+IF(CB2504="D",1,0)+IF(CC2504="D",1,0)+IF(CD2504="D",1,0)+IF(CJ2504="D",1,0)+IF(CK2504="D",1,0)+IF(CO2504="D",1,0)+IF(CP2504="D",1,0)+IF(CQ2504="D",1,0)+IF(CU2504="D",1,0)+IF(CV2504="D",1,0)+IF(DB2504="D",1,0)+IF(DC2504="D",1,0)+IF(DH2504="D",1,0)+IF(DI2504="D",1,0)+IF(DM2504="D",1,0)+IF(DN2504="D",1,0)+IF(DO2504="D",1,0)+IF(DU2504="D",1,0)+IF(DX2504="D",1,0)</f>
        <v/>
      </c>
      <c r="BA2504">
        <f>IF(DH2504&lt;&gt;"",1,0)+IF(DI2504&lt;&gt;"",1,0)+IF(DK2504&lt;&gt;"",1,0)+IF(DM2504&lt;&gt;"",1,0)+IF(DN2504&lt;&gt;"",1,0)+IF(DO2504&lt;&gt;"",1,0)+IF(DQ2504&lt;&gt;"",1,0)+IF(DR2504&lt;&gt;"",1,0)+IF(DT2504&lt;&gt;"",1,0)+IF(DU2504&lt;&gt;"",1,0)+IF(DV2504&lt;&gt;"",1,0)+IF(DW2504&lt;&gt;"",1,0)+IF(DX2504&lt;&gt;"",1,0)+IF(DZ2504&lt;&gt;"",1,0)+IF(EA2504&lt;&gt;"",1,0)+IF(EB2504&lt;&gt;"",1,0)+IF(EE2504&lt;&gt;"",1,0)</f>
        <v/>
      </c>
      <c r="BB2504">
        <f>IF(AND(AV2504&gt;0, AW2504&gt;0),1,0)</f>
        <v/>
      </c>
      <c r="CA2504" t="inlineStr">
        <is>
          <t>X</t>
        </is>
      </c>
      <c r="CN2504" t="inlineStr">
        <is>
          <t>X</t>
        </is>
      </c>
      <c r="CY2504" t="inlineStr">
        <is>
          <t>X</t>
        </is>
      </c>
      <c r="CZ2504" t="inlineStr">
        <is>
          <t>D</t>
        </is>
      </c>
      <c r="DC2504" t="inlineStr">
        <is>
          <t>X</t>
        </is>
      </c>
      <c r="DI2504" t="inlineStr">
        <is>
          <t>X</t>
        </is>
      </c>
      <c r="DL2504" t="inlineStr">
        <is>
          <t>X</t>
        </is>
      </c>
      <c r="DN2504" t="inlineStr">
        <is>
          <t>X</t>
        </is>
      </c>
    </row>
    <row r="2505">
      <c r="A2505" t="inlineStr">
        <is>
          <t>OH0026063057</t>
        </is>
      </c>
      <c r="B2505" t="n">
        <v>78</v>
      </c>
      <c r="C2505" t="n">
        <v>454923</v>
      </c>
      <c r="D2505" t="inlineStr">
        <is>
          <t>GILMARTIN</t>
        </is>
      </c>
      <c r="E2505" t="inlineStr">
        <is>
          <t>BRENDAN</t>
        </is>
      </c>
      <c r="F2505">
        <f>CONCATENATE(D2505," ",LEFT(H2505,4),"T=",AU2505,"D=",AV2505,"R=",AW2505,"M=",AX2505,"L=",AY2505,"B=",AZ2505)</f>
        <v/>
      </c>
      <c r="I2505" t="inlineStr">
        <is>
          <t>1998-03-11</t>
        </is>
      </c>
      <c r="J2505" t="inlineStr">
        <is>
          <t>2020-11-03</t>
        </is>
      </c>
      <c r="K2505" t="inlineStr">
        <is>
          <t>CONFIRMATION</t>
        </is>
      </c>
      <c r="M2505">
        <f>RIGHT(L2505,LEN(L2505)-FIND(" ",L2505))</f>
        <v/>
      </c>
      <c r="N2505" t="inlineStr">
        <is>
          <t>1835 UNION ST SW</t>
        </is>
      </c>
      <c r="P2505" t="inlineStr">
        <is>
          <t>WARREN</t>
        </is>
      </c>
      <c r="Q2505" t="inlineStr">
        <is>
          <t>OH</t>
        </is>
      </c>
      <c r="R2505" t="n">
        <v>44485</v>
      </c>
      <c r="AD2505" t="inlineStr">
        <is>
          <t>TRUMBULL CAREER &amp; TECH CENTER</t>
        </is>
      </c>
      <c r="AE2505" t="inlineStr">
        <is>
          <t>WARREN CITY</t>
        </is>
      </c>
      <c r="AF2505" t="inlineStr">
        <is>
          <t>WARREN CITY SD</t>
        </is>
      </c>
      <c r="AH2505" t="n">
        <v>14</v>
      </c>
      <c r="AI2505" t="n">
        <v>11</v>
      </c>
      <c r="AN2505" t="inlineStr">
        <is>
          <t>WARREN</t>
        </is>
      </c>
      <c r="AO2505" t="inlineStr">
        <is>
          <t>WARREN CITY 6G</t>
        </is>
      </c>
      <c r="AP2505" t="inlineStr">
        <is>
          <t>78-P-AEH</t>
        </is>
      </c>
      <c r="AQ2505" t="n">
        <v>9</v>
      </c>
      <c r="AR2505" t="n">
        <v>64</v>
      </c>
      <c r="AS2505" t="n">
        <v>32</v>
      </c>
      <c r="AV2505" t="inlineStr">
        <is>
          <t>WARREN-WARD 6</t>
        </is>
      </c>
      <c r="AW2505">
        <f>COUNTA($BA$2505:$EE$2505)</f>
        <v/>
      </c>
      <c r="AX2505">
        <f>COUNTIF($BA$2505:$EE$2505,"D")</f>
        <v/>
      </c>
      <c r="AY2505">
        <f>COUNTIF($BA$2505:$EE$2505,"R")</f>
        <v/>
      </c>
      <c r="AZ2505">
        <f>IF(BL2505="D",1,0)+IF(BM2505="D",1,0)+IF(BR2505="D",1,0)+IF(BS2505="D",1,0)+IF(BU2505="D",1,0)+IF(CA2505="D",1,0)+IF(CB2505="D",1,0)+IF(CC2505="D",1,0)+IF(CD2505="D",1,0)+IF(CJ2505="D",1,0)+IF(CK2505="D",1,0)+IF(CO2505="D",1,0)+IF(CP2505="D",1,0)+IF(CQ2505="D",1,0)+IF(CU2505="D",1,0)+IF(CV2505="D",1,0)+IF(DB2505="D",1,0)+IF(DC2505="D",1,0)+IF(DH2505="D",1,0)+IF(DI2505="D",1,0)+IF(DM2505="D",1,0)+IF(DN2505="D",1,0)+IF(DO2505="D",1,0)+IF(DU2505="D",1,0)+IF(DX2505="D",1,0)</f>
        <v/>
      </c>
      <c r="BA2505">
        <f>IF(DH2505&lt;&gt;"",1,0)+IF(DI2505&lt;&gt;"",1,0)+IF(DK2505&lt;&gt;"",1,0)+IF(DM2505&lt;&gt;"",1,0)+IF(DN2505&lt;&gt;"",1,0)+IF(DO2505&lt;&gt;"",1,0)+IF(DQ2505&lt;&gt;"",1,0)+IF(DR2505&lt;&gt;"",1,0)+IF(DT2505&lt;&gt;"",1,0)+IF(DU2505&lt;&gt;"",1,0)+IF(DV2505&lt;&gt;"",1,0)+IF(DW2505&lt;&gt;"",1,0)+IF(DX2505&lt;&gt;"",1,0)+IF(DZ2505&lt;&gt;"",1,0)+IF(EA2505&lt;&gt;"",1,0)+IF(EB2505&lt;&gt;"",1,0)+IF(EE2505&lt;&gt;"",1,0)</f>
        <v/>
      </c>
      <c r="BB2505">
        <f>IF(AND(AV2505&gt;0, AW2505&gt;0),1,0)</f>
        <v/>
      </c>
      <c r="DN2505" t="inlineStr">
        <is>
          <t>X</t>
        </is>
      </c>
    </row>
    <row r="2506">
      <c r="A2506" t="inlineStr">
        <is>
          <t>OH0026063122</t>
        </is>
      </c>
      <c r="B2506" t="n">
        <v>78</v>
      </c>
      <c r="C2506" t="n">
        <v>454951</v>
      </c>
      <c r="D2506" t="inlineStr">
        <is>
          <t>MILLER</t>
        </is>
      </c>
      <c r="E2506" t="inlineStr">
        <is>
          <t>TALORE</t>
        </is>
      </c>
      <c r="F2506">
        <f>CONCATENATE(D2506," ",LEFT(H2506,4),"T=",AU2506,"D=",AV2506,"R=",AW2506,"M=",AX2506,"L=",AY2506,"B=",AZ2506)</f>
        <v/>
      </c>
      <c r="G2506" t="inlineStr">
        <is>
          <t>ACHIKA</t>
        </is>
      </c>
      <c r="I2506" t="inlineStr">
        <is>
          <t>1997-07-03</t>
        </is>
      </c>
      <c r="J2506" t="inlineStr">
        <is>
          <t>2020-10-29</t>
        </is>
      </c>
      <c r="K2506" t="inlineStr">
        <is>
          <t>CONFIRMATION</t>
        </is>
      </c>
      <c r="M2506">
        <f>RIGHT(L2506,LEN(L2506)-FIND(" ",L2506))</f>
        <v/>
      </c>
      <c r="N2506" t="inlineStr">
        <is>
          <t>2406 KENWOOD DR SW</t>
        </is>
      </c>
      <c r="P2506" t="inlineStr">
        <is>
          <t>WARREN</t>
        </is>
      </c>
      <c r="Q2506" t="inlineStr">
        <is>
          <t>OH</t>
        </is>
      </c>
      <c r="R2506" t="n">
        <v>44485</v>
      </c>
      <c r="AD2506" t="inlineStr">
        <is>
          <t>TRUMBULL CAREER &amp; TECH CENTER</t>
        </is>
      </c>
      <c r="AE2506" t="inlineStr">
        <is>
          <t>WARREN CITY</t>
        </is>
      </c>
      <c r="AF2506" t="inlineStr">
        <is>
          <t>WARREN CITY SD</t>
        </is>
      </c>
      <c r="AH2506" t="n">
        <v>14</v>
      </c>
      <c r="AI2506" t="n">
        <v>11</v>
      </c>
      <c r="AN2506" t="inlineStr">
        <is>
          <t>WARREN</t>
        </is>
      </c>
      <c r="AO2506" t="inlineStr">
        <is>
          <t>WARREN CITY 6G</t>
        </is>
      </c>
      <c r="AP2506" t="inlineStr">
        <is>
          <t>78-P-AEH</t>
        </is>
      </c>
      <c r="AQ2506" t="n">
        <v>9</v>
      </c>
      <c r="AR2506" t="n">
        <v>64</v>
      </c>
      <c r="AS2506" t="n">
        <v>32</v>
      </c>
      <c r="AV2506" t="inlineStr">
        <is>
          <t>WARREN-WARD 6</t>
        </is>
      </c>
      <c r="AW2506">
        <f>COUNTA($BA$2506:$EE$2506)</f>
        <v/>
      </c>
      <c r="AX2506">
        <f>COUNTIF($BA$2506:$EE$2506,"D")</f>
        <v/>
      </c>
      <c r="AY2506">
        <f>COUNTIF($BA$2506:$EE$2506,"R")</f>
        <v/>
      </c>
      <c r="AZ2506">
        <f>IF(BL2506="D",1,0)+IF(BM2506="D",1,0)+IF(BR2506="D",1,0)+IF(BS2506="D",1,0)+IF(BU2506="D",1,0)+IF(CA2506="D",1,0)+IF(CB2506="D",1,0)+IF(CC2506="D",1,0)+IF(CD2506="D",1,0)+IF(CJ2506="D",1,0)+IF(CK2506="D",1,0)+IF(CO2506="D",1,0)+IF(CP2506="D",1,0)+IF(CQ2506="D",1,0)+IF(CU2506="D",1,0)+IF(CV2506="D",1,0)+IF(DB2506="D",1,0)+IF(DC2506="D",1,0)+IF(DH2506="D",1,0)+IF(DI2506="D",1,0)+IF(DM2506="D",1,0)+IF(DN2506="D",1,0)+IF(DO2506="D",1,0)+IF(DU2506="D",1,0)+IF(DX2506="D",1,0)</f>
        <v/>
      </c>
      <c r="BA2506">
        <f>IF(DH2506&lt;&gt;"",1,0)+IF(DI2506&lt;&gt;"",1,0)+IF(DK2506&lt;&gt;"",1,0)+IF(DM2506&lt;&gt;"",1,0)+IF(DN2506&lt;&gt;"",1,0)+IF(DO2506&lt;&gt;"",1,0)+IF(DQ2506&lt;&gt;"",1,0)+IF(DR2506&lt;&gt;"",1,0)+IF(DT2506&lt;&gt;"",1,0)+IF(DU2506&lt;&gt;"",1,0)+IF(DV2506&lt;&gt;"",1,0)+IF(DW2506&lt;&gt;"",1,0)+IF(DX2506&lt;&gt;"",1,0)+IF(DZ2506&lt;&gt;"",1,0)+IF(EA2506&lt;&gt;"",1,0)+IF(EB2506&lt;&gt;"",1,0)+IF(EE2506&lt;&gt;"",1,0)</f>
        <v/>
      </c>
      <c r="BB2506">
        <f>IF(AND(AV2506&gt;0, AW2506&gt;0),1,0)</f>
        <v/>
      </c>
      <c r="DC2506" t="inlineStr">
        <is>
          <t>X</t>
        </is>
      </c>
      <c r="DI2506" t="inlineStr">
        <is>
          <t>X</t>
        </is>
      </c>
      <c r="DN2506" t="inlineStr">
        <is>
          <t>X</t>
        </is>
      </c>
    </row>
    <row r="2507">
      <c r="A2507" t="inlineStr">
        <is>
          <t>OH0015805963</t>
        </is>
      </c>
      <c r="B2507" t="n">
        <v>78</v>
      </c>
      <c r="C2507" t="n">
        <v>316511</v>
      </c>
      <c r="D2507" t="inlineStr">
        <is>
          <t>LICCARDI</t>
        </is>
      </c>
      <c r="E2507" t="inlineStr">
        <is>
          <t>CHARLES</t>
        </is>
      </c>
      <c r="F2507">
        <f>CONCATENATE(D2507," ",LEFT(H2507,4),"T=",AU2507,"D=",AV2507,"R=",AW2507,"M=",AX2507,"L=",AY2507,"B=",AZ2507)</f>
        <v/>
      </c>
      <c r="H2507" t="inlineStr">
        <is>
          <t>III</t>
        </is>
      </c>
      <c r="I2507" t="inlineStr">
        <is>
          <t>1956-09-28</t>
        </is>
      </c>
      <c r="J2507" t="inlineStr">
        <is>
          <t>2021-09-21</t>
        </is>
      </c>
      <c r="K2507" t="inlineStr">
        <is>
          <t>ACTIVE</t>
        </is>
      </c>
      <c r="L2507" t="inlineStr">
        <is>
          <t>R</t>
        </is>
      </c>
      <c r="M2507">
        <f>RIGHT(L2507,LEN(L2507)-FIND(" ",L2507))</f>
        <v/>
      </c>
      <c r="N2507" t="inlineStr">
        <is>
          <t>2470 PALMYRA RD SW</t>
        </is>
      </c>
      <c r="P2507" t="inlineStr">
        <is>
          <t>WARREN</t>
        </is>
      </c>
      <c r="Q2507" t="inlineStr">
        <is>
          <t>OH</t>
        </is>
      </c>
      <c r="R2507" t="n">
        <v>44481</v>
      </c>
      <c r="AD2507" t="inlineStr">
        <is>
          <t>TRUMBULL CAREER &amp; TECH CENTER</t>
        </is>
      </c>
      <c r="AE2507" t="inlineStr">
        <is>
          <t>WARREN CITY</t>
        </is>
      </c>
      <c r="AF2507" t="inlineStr">
        <is>
          <t>WARREN CITY SD</t>
        </is>
      </c>
      <c r="AH2507" t="n">
        <v>14</v>
      </c>
      <c r="AI2507" t="n">
        <v>11</v>
      </c>
      <c r="AN2507" t="inlineStr">
        <is>
          <t>WARREN</t>
        </is>
      </c>
      <c r="AO2507" t="inlineStr">
        <is>
          <t>WARREN CITY 6G</t>
        </is>
      </c>
      <c r="AP2507" t="inlineStr">
        <is>
          <t>78-P-AEH</t>
        </is>
      </c>
      <c r="AQ2507" t="n">
        <v>9</v>
      </c>
      <c r="AR2507" t="n">
        <v>64</v>
      </c>
      <c r="AS2507" t="n">
        <v>32</v>
      </c>
      <c r="AV2507" t="inlineStr">
        <is>
          <t>WARREN-WARD 6</t>
        </is>
      </c>
      <c r="AW2507">
        <f>COUNTA($BA$2507:$EE$2507)</f>
        <v/>
      </c>
      <c r="AX2507">
        <f>COUNTIF($BA$2507:$EE$2507,"D")</f>
        <v/>
      </c>
      <c r="AY2507">
        <f>COUNTIF($BA$2507:$EE$2507,"R")</f>
        <v/>
      </c>
      <c r="AZ2507">
        <f>IF(BL2507="D",1,0)+IF(BM2507="D",1,0)+IF(BR2507="D",1,0)+IF(BS2507="D",1,0)+IF(BU2507="D",1,0)+IF(CA2507="D",1,0)+IF(CB2507="D",1,0)+IF(CC2507="D",1,0)+IF(CD2507="D",1,0)+IF(CJ2507="D",1,0)+IF(CK2507="D",1,0)+IF(CO2507="D",1,0)+IF(CP2507="D",1,0)+IF(CQ2507="D",1,0)+IF(CU2507="D",1,0)+IF(CV2507="D",1,0)+IF(DB2507="D",1,0)+IF(DC2507="D",1,0)+IF(DH2507="D",1,0)+IF(DI2507="D",1,0)+IF(DM2507="D",1,0)+IF(DN2507="D",1,0)+IF(DO2507="D",1,0)+IF(DU2507="D",1,0)+IF(DX2507="D",1,0)</f>
        <v/>
      </c>
      <c r="BA2507">
        <f>IF(DH2507&lt;&gt;"",1,0)+IF(DI2507&lt;&gt;"",1,0)+IF(DK2507&lt;&gt;"",1,0)+IF(DM2507&lt;&gt;"",1,0)+IF(DN2507&lt;&gt;"",1,0)+IF(DO2507&lt;&gt;"",1,0)+IF(DQ2507&lt;&gt;"",1,0)+IF(DR2507&lt;&gt;"",1,0)+IF(DT2507&lt;&gt;"",1,0)+IF(DU2507&lt;&gt;"",1,0)+IF(DV2507&lt;&gt;"",1,0)+IF(DW2507&lt;&gt;"",1,0)+IF(DX2507&lt;&gt;"",1,0)+IF(DZ2507&lt;&gt;"",1,0)+IF(EA2507&lt;&gt;"",1,0)+IF(EB2507&lt;&gt;"",1,0)+IF(EE2507&lt;&gt;"",1,0)</f>
        <v/>
      </c>
      <c r="BB2507">
        <f>IF(AND(AV2507&gt;0, AW2507&gt;0),1,0)</f>
        <v/>
      </c>
      <c r="BL2507" t="inlineStr">
        <is>
          <t>X</t>
        </is>
      </c>
      <c r="BS2507" t="inlineStr">
        <is>
          <t>X</t>
        </is>
      </c>
      <c r="CA2507" t="inlineStr">
        <is>
          <t>X</t>
        </is>
      </c>
      <c r="CG2507" t="inlineStr">
        <is>
          <t>X</t>
        </is>
      </c>
      <c r="CK2507" t="inlineStr">
        <is>
          <t>X</t>
        </is>
      </c>
      <c r="CN2507" t="inlineStr">
        <is>
          <t>X</t>
        </is>
      </c>
      <c r="CP2507" t="inlineStr">
        <is>
          <t>X</t>
        </is>
      </c>
      <c r="DN2507" t="inlineStr">
        <is>
          <t>X</t>
        </is>
      </c>
      <c r="DO2507" t="inlineStr">
        <is>
          <t>D</t>
        </is>
      </c>
      <c r="DR2507" t="inlineStr">
        <is>
          <t>X</t>
        </is>
      </c>
      <c r="DU2507" t="inlineStr">
        <is>
          <t>X</t>
        </is>
      </c>
      <c r="DW2507" t="inlineStr">
        <is>
          <t>D</t>
        </is>
      </c>
      <c r="EA2507" t="inlineStr">
        <is>
          <t>X</t>
        </is>
      </c>
      <c r="ED2507" t="inlineStr">
        <is>
          <t>R</t>
        </is>
      </c>
      <c r="EF2507" t="inlineStr">
        <is>
          <t>X</t>
        </is>
      </c>
    </row>
    <row r="2508">
      <c r="A2508" t="inlineStr">
        <is>
          <t>OH0026114665</t>
        </is>
      </c>
      <c r="B2508" t="n">
        <v>78</v>
      </c>
      <c r="C2508" t="n">
        <v>456433</v>
      </c>
      <c r="D2508" t="inlineStr">
        <is>
          <t>FRANKS</t>
        </is>
      </c>
      <c r="E2508" t="inlineStr">
        <is>
          <t>ERICA</t>
        </is>
      </c>
      <c r="F2508">
        <f>CONCATENATE(D2508," ",LEFT(H2508,4),"T=",AU2508,"D=",AV2508,"R=",AW2508,"M=",AX2508,"L=",AY2508,"B=",AZ2508)</f>
        <v/>
      </c>
      <c r="G2508" t="inlineStr">
        <is>
          <t>KATHERINE</t>
        </is>
      </c>
      <c r="I2508" t="inlineStr">
        <is>
          <t>2002-08-28</t>
        </is>
      </c>
      <c r="J2508" t="inlineStr">
        <is>
          <t>2020-12-08</t>
        </is>
      </c>
      <c r="K2508" t="inlineStr">
        <is>
          <t>CONFIRMATION</t>
        </is>
      </c>
      <c r="M2508">
        <f>RIGHT(L2508,LEN(L2508)-FIND(" ",L2508))</f>
        <v/>
      </c>
      <c r="N2508" t="inlineStr">
        <is>
          <t>1366 JEFFERSON ST SW</t>
        </is>
      </c>
      <c r="P2508" t="inlineStr">
        <is>
          <t>WARREN</t>
        </is>
      </c>
      <c r="Q2508" t="inlineStr">
        <is>
          <t>OH</t>
        </is>
      </c>
      <c r="R2508" t="n">
        <v>44485</v>
      </c>
      <c r="AD2508" t="inlineStr">
        <is>
          <t>TRUMBULL CAREER &amp; TECH CENTER</t>
        </is>
      </c>
      <c r="AE2508" t="inlineStr">
        <is>
          <t>WARREN CITY</t>
        </is>
      </c>
      <c r="AF2508" t="inlineStr">
        <is>
          <t>WARREN CITY SD</t>
        </is>
      </c>
      <c r="AH2508" t="n">
        <v>14</v>
      </c>
      <c r="AI2508" t="n">
        <v>11</v>
      </c>
      <c r="AN2508" t="inlineStr">
        <is>
          <t>WARREN</t>
        </is>
      </c>
      <c r="AO2508" t="inlineStr">
        <is>
          <t>WARREN CITY 6G</t>
        </is>
      </c>
      <c r="AP2508" t="inlineStr">
        <is>
          <t>78-P-AEH</t>
        </is>
      </c>
      <c r="AQ2508" t="n">
        <v>9</v>
      </c>
      <c r="AR2508" t="n">
        <v>64</v>
      </c>
      <c r="AS2508" t="n">
        <v>32</v>
      </c>
      <c r="AV2508" t="inlineStr">
        <is>
          <t>WARREN-WARD 6</t>
        </is>
      </c>
      <c r="AW2508">
        <f>COUNTA($BA$2508:$EE$2508)</f>
        <v/>
      </c>
      <c r="AX2508">
        <f>COUNTIF($BA$2508:$EE$2508,"D")</f>
        <v/>
      </c>
      <c r="AY2508">
        <f>COUNTIF($BA$2508:$EE$2508,"R")</f>
        <v/>
      </c>
      <c r="AZ2508">
        <f>IF(BL2508="D",1,0)+IF(BM2508="D",1,0)+IF(BR2508="D",1,0)+IF(BS2508="D",1,0)+IF(BU2508="D",1,0)+IF(CA2508="D",1,0)+IF(CB2508="D",1,0)+IF(CC2508="D",1,0)+IF(CD2508="D",1,0)+IF(CJ2508="D",1,0)+IF(CK2508="D",1,0)+IF(CO2508="D",1,0)+IF(CP2508="D",1,0)+IF(CQ2508="D",1,0)+IF(CU2508="D",1,0)+IF(CV2508="D",1,0)+IF(DB2508="D",1,0)+IF(DC2508="D",1,0)+IF(DH2508="D",1,0)+IF(DI2508="D",1,0)+IF(DM2508="D",1,0)+IF(DN2508="D",1,0)+IF(DO2508="D",1,0)+IF(DU2508="D",1,0)+IF(DX2508="D",1,0)</f>
        <v/>
      </c>
      <c r="BA2508">
        <f>IF(DH2508&lt;&gt;"",1,0)+IF(DI2508&lt;&gt;"",1,0)+IF(DK2508&lt;&gt;"",1,0)+IF(DM2508&lt;&gt;"",1,0)+IF(DN2508&lt;&gt;"",1,0)+IF(DO2508&lt;&gt;"",1,0)+IF(DQ2508&lt;&gt;"",1,0)+IF(DR2508&lt;&gt;"",1,0)+IF(DT2508&lt;&gt;"",1,0)+IF(DU2508&lt;&gt;"",1,0)+IF(DV2508&lt;&gt;"",1,0)+IF(DW2508&lt;&gt;"",1,0)+IF(DX2508&lt;&gt;"",1,0)+IF(DZ2508&lt;&gt;"",1,0)+IF(EA2508&lt;&gt;"",1,0)+IF(EB2508&lt;&gt;"",1,0)+IF(EE2508&lt;&gt;"",1,0)</f>
        <v/>
      </c>
      <c r="BB2508">
        <f>IF(AND(AV2508&gt;0, AW2508&gt;0),1,0)</f>
        <v/>
      </c>
    </row>
    <row r="2509">
      <c r="A2509" t="inlineStr">
        <is>
          <t>OH0025362340</t>
        </is>
      </c>
      <c r="B2509" t="n">
        <v>78</v>
      </c>
      <c r="C2509" t="n">
        <v>443060</v>
      </c>
      <c r="D2509" t="inlineStr">
        <is>
          <t>CORNWELL</t>
        </is>
      </c>
      <c r="E2509" t="inlineStr">
        <is>
          <t>SEAN</t>
        </is>
      </c>
      <c r="F2509">
        <f>CONCATENATE(D2509," ",LEFT(H2509,4),"T=",AU2509,"D=",AV2509,"R=",AW2509,"M=",AX2509,"L=",AY2509,"B=",AZ2509)</f>
        <v/>
      </c>
      <c r="G2509" t="inlineStr">
        <is>
          <t>O</t>
        </is>
      </c>
      <c r="I2509" t="inlineStr">
        <is>
          <t>1974-06-03</t>
        </is>
      </c>
      <c r="J2509" t="inlineStr">
        <is>
          <t>2019-12-10</t>
        </is>
      </c>
      <c r="K2509" t="inlineStr">
        <is>
          <t>CONFIRMATION</t>
        </is>
      </c>
      <c r="M2509">
        <f>RIGHT(L2509,LEN(L2509)-FIND(" ",L2509))</f>
        <v/>
      </c>
      <c r="N2509" t="inlineStr">
        <is>
          <t>1407 HAMILTON ST SW</t>
        </is>
      </c>
      <c r="P2509" t="inlineStr">
        <is>
          <t>WARREN</t>
        </is>
      </c>
      <c r="Q2509" t="inlineStr">
        <is>
          <t>OH</t>
        </is>
      </c>
      <c r="R2509" t="n">
        <v>44485</v>
      </c>
      <c r="AD2509" t="inlineStr">
        <is>
          <t>TRUMBULL CAREER &amp; TECH CENTER</t>
        </is>
      </c>
      <c r="AE2509" t="inlineStr">
        <is>
          <t>WARREN CITY</t>
        </is>
      </c>
      <c r="AF2509" t="inlineStr">
        <is>
          <t>WARREN CITY SD</t>
        </is>
      </c>
      <c r="AH2509" t="n">
        <v>14</v>
      </c>
      <c r="AI2509" t="n">
        <v>11</v>
      </c>
      <c r="AN2509" t="inlineStr">
        <is>
          <t>WARREN</t>
        </is>
      </c>
      <c r="AO2509" t="inlineStr">
        <is>
          <t>WARREN CITY 6G</t>
        </is>
      </c>
      <c r="AP2509" t="inlineStr">
        <is>
          <t>78-P-AEH</t>
        </is>
      </c>
      <c r="AQ2509" t="n">
        <v>9</v>
      </c>
      <c r="AR2509" t="n">
        <v>64</v>
      </c>
      <c r="AS2509" t="n">
        <v>32</v>
      </c>
      <c r="AV2509" t="inlineStr">
        <is>
          <t>WARREN-WARD 6</t>
        </is>
      </c>
      <c r="AW2509">
        <f>COUNTA($BA$2509:$EE$2509)</f>
        <v/>
      </c>
      <c r="AX2509">
        <f>COUNTIF($BA$2509:$EE$2509,"D")</f>
        <v/>
      </c>
      <c r="AY2509">
        <f>COUNTIF($BA$2509:$EE$2509,"R")</f>
        <v/>
      </c>
      <c r="AZ2509">
        <f>IF(BL2509="D",1,0)+IF(BM2509="D",1,0)+IF(BR2509="D",1,0)+IF(BS2509="D",1,0)+IF(BU2509="D",1,0)+IF(CA2509="D",1,0)+IF(CB2509="D",1,0)+IF(CC2509="D",1,0)+IF(CD2509="D",1,0)+IF(CJ2509="D",1,0)+IF(CK2509="D",1,0)+IF(CO2509="D",1,0)+IF(CP2509="D",1,0)+IF(CQ2509="D",1,0)+IF(CU2509="D",1,0)+IF(CV2509="D",1,0)+IF(DB2509="D",1,0)+IF(DC2509="D",1,0)+IF(DH2509="D",1,0)+IF(DI2509="D",1,0)+IF(DM2509="D",1,0)+IF(DN2509="D",1,0)+IF(DO2509="D",1,0)+IF(DU2509="D",1,0)+IF(DX2509="D",1,0)</f>
        <v/>
      </c>
      <c r="BA2509">
        <f>IF(DH2509&lt;&gt;"",1,0)+IF(DI2509&lt;&gt;"",1,0)+IF(DK2509&lt;&gt;"",1,0)+IF(DM2509&lt;&gt;"",1,0)+IF(DN2509&lt;&gt;"",1,0)+IF(DO2509&lt;&gt;"",1,0)+IF(DQ2509&lt;&gt;"",1,0)+IF(DR2509&lt;&gt;"",1,0)+IF(DT2509&lt;&gt;"",1,0)+IF(DU2509&lt;&gt;"",1,0)+IF(DV2509&lt;&gt;"",1,0)+IF(DW2509&lt;&gt;"",1,0)+IF(DX2509&lt;&gt;"",1,0)+IF(DZ2509&lt;&gt;"",1,0)+IF(EA2509&lt;&gt;"",1,0)+IF(EB2509&lt;&gt;"",1,0)+IF(EE2509&lt;&gt;"",1,0)</f>
        <v/>
      </c>
      <c r="BB2509">
        <f>IF(AND(AV2509&gt;0, AW2509&gt;0),1,0)</f>
        <v/>
      </c>
    </row>
    <row r="2510">
      <c r="A2510" t="inlineStr">
        <is>
          <t>OH0025007338</t>
        </is>
      </c>
      <c r="B2510" t="n">
        <v>78</v>
      </c>
      <c r="C2510" t="n">
        <v>437548</v>
      </c>
      <c r="D2510" t="inlineStr">
        <is>
          <t>MOORE</t>
        </is>
      </c>
      <c r="E2510" t="inlineStr">
        <is>
          <t>JACQUELYN</t>
        </is>
      </c>
      <c r="F2510">
        <f>CONCATENATE(D2510," ",LEFT(H2510,4),"T=",AU2510,"D=",AV2510,"R=",AW2510,"M=",AX2510,"L=",AY2510,"B=",AZ2510)</f>
        <v/>
      </c>
      <c r="G2510" t="inlineStr">
        <is>
          <t>DENISE</t>
        </is>
      </c>
      <c r="I2510" t="inlineStr">
        <is>
          <t>1962-04-25</t>
        </is>
      </c>
      <c r="J2510" t="inlineStr">
        <is>
          <t>2018-12-05</t>
        </is>
      </c>
      <c r="K2510" t="inlineStr">
        <is>
          <t>ACTIVE</t>
        </is>
      </c>
      <c r="M2510">
        <f>RIGHT(L2510,LEN(L2510)-FIND(" ",L2510))</f>
        <v/>
      </c>
      <c r="N2510" t="inlineStr">
        <is>
          <t>714 LENER AVE SW</t>
        </is>
      </c>
      <c r="P2510" t="inlineStr">
        <is>
          <t>WARREN</t>
        </is>
      </c>
      <c r="Q2510" t="inlineStr">
        <is>
          <t>OH</t>
        </is>
      </c>
      <c r="R2510" t="n">
        <v>44485</v>
      </c>
      <c r="AD2510" t="inlineStr">
        <is>
          <t>TRUMBULL CAREER &amp; TECH CENTER</t>
        </is>
      </c>
      <c r="AE2510" t="inlineStr">
        <is>
          <t>WARREN CITY</t>
        </is>
      </c>
      <c r="AF2510" t="inlineStr">
        <is>
          <t>WARREN CITY SD</t>
        </is>
      </c>
      <c r="AH2510" t="n">
        <v>14</v>
      </c>
      <c r="AI2510" t="n">
        <v>11</v>
      </c>
      <c r="AN2510" t="inlineStr">
        <is>
          <t>WARREN</t>
        </is>
      </c>
      <c r="AO2510" t="inlineStr">
        <is>
          <t>WARREN CITY 6G</t>
        </is>
      </c>
      <c r="AP2510" t="inlineStr">
        <is>
          <t>78-P-AEH</t>
        </is>
      </c>
      <c r="AQ2510" t="n">
        <v>9</v>
      </c>
      <c r="AR2510" t="n">
        <v>64</v>
      </c>
      <c r="AS2510" t="n">
        <v>32</v>
      </c>
      <c r="AV2510" t="inlineStr">
        <is>
          <t>WARREN-WARD 6</t>
        </is>
      </c>
      <c r="AW2510">
        <f>COUNTA($BA$2510:$EE$2510)</f>
        <v/>
      </c>
      <c r="AX2510">
        <f>COUNTIF($BA$2510:$EE$2510,"D")</f>
        <v/>
      </c>
      <c r="AY2510">
        <f>COUNTIF($BA$2510:$EE$2510,"R")</f>
        <v/>
      </c>
      <c r="AZ2510">
        <f>IF(BL2510="D",1,0)+IF(BM2510="D",1,0)+IF(BR2510="D",1,0)+IF(BS2510="D",1,0)+IF(BU2510="D",1,0)+IF(CA2510="D",1,0)+IF(CB2510="D",1,0)+IF(CC2510="D",1,0)+IF(CD2510="D",1,0)+IF(CJ2510="D",1,0)+IF(CK2510="D",1,0)+IF(CO2510="D",1,0)+IF(CP2510="D",1,0)+IF(CQ2510="D",1,0)+IF(CU2510="D",1,0)+IF(CV2510="D",1,0)+IF(DB2510="D",1,0)+IF(DC2510="D",1,0)+IF(DH2510="D",1,0)+IF(DI2510="D",1,0)+IF(DM2510="D",1,0)+IF(DN2510="D",1,0)+IF(DO2510="D",1,0)+IF(DU2510="D",1,0)+IF(DX2510="D",1,0)</f>
        <v/>
      </c>
      <c r="BA2510">
        <f>IF(DH2510&lt;&gt;"",1,0)+IF(DI2510&lt;&gt;"",1,0)+IF(DK2510&lt;&gt;"",1,0)+IF(DM2510&lt;&gt;"",1,0)+IF(DN2510&lt;&gt;"",1,0)+IF(DO2510&lt;&gt;"",1,0)+IF(DQ2510&lt;&gt;"",1,0)+IF(DR2510&lt;&gt;"",1,0)+IF(DT2510&lt;&gt;"",1,0)+IF(DU2510&lt;&gt;"",1,0)+IF(DV2510&lt;&gt;"",1,0)+IF(DW2510&lt;&gt;"",1,0)+IF(DX2510&lt;&gt;"",1,0)+IF(DZ2510&lt;&gt;"",1,0)+IF(EA2510&lt;&gt;"",1,0)+IF(EB2510&lt;&gt;"",1,0)+IF(EE2510&lt;&gt;"",1,0)</f>
        <v/>
      </c>
      <c r="BB2510">
        <f>IF(AND(AV2510&gt;0, AW2510&gt;0),1,0)</f>
        <v/>
      </c>
    </row>
    <row r="2511">
      <c r="A2511" t="inlineStr">
        <is>
          <t>OH0025242387</t>
        </is>
      </c>
      <c r="B2511" t="n">
        <v>78</v>
      </c>
      <c r="C2511" t="n">
        <v>441862</v>
      </c>
      <c r="D2511" t="inlineStr">
        <is>
          <t>GRIFFIN</t>
        </is>
      </c>
      <c r="E2511" t="inlineStr">
        <is>
          <t>SHAQUEZ</t>
        </is>
      </c>
      <c r="F2511">
        <f>CONCATENATE(D2511," ",LEFT(H2511,4),"T=",AU2511,"D=",AV2511,"R=",AW2511,"M=",AX2511,"L=",AY2511,"B=",AZ2511)</f>
        <v/>
      </c>
      <c r="G2511" t="inlineStr">
        <is>
          <t>A</t>
        </is>
      </c>
      <c r="I2511" t="inlineStr">
        <is>
          <t>1996-04-13</t>
        </is>
      </c>
      <c r="J2511" t="inlineStr">
        <is>
          <t>2019-09-27</t>
        </is>
      </c>
      <c r="K2511" t="inlineStr">
        <is>
          <t>CONFIRMATION</t>
        </is>
      </c>
      <c r="M2511">
        <f>RIGHT(L2511,LEN(L2511)-FIND(" ",L2511))</f>
        <v/>
      </c>
      <c r="N2511" t="inlineStr">
        <is>
          <t>2311 KENWOOD DR SW</t>
        </is>
      </c>
      <c r="P2511" t="inlineStr">
        <is>
          <t>WARREN</t>
        </is>
      </c>
      <c r="Q2511" t="inlineStr">
        <is>
          <t>OH</t>
        </is>
      </c>
      <c r="R2511" t="n">
        <v>44485</v>
      </c>
      <c r="AD2511" t="inlineStr">
        <is>
          <t>TRUMBULL CAREER &amp; TECH CENTER</t>
        </is>
      </c>
      <c r="AE2511" t="inlineStr">
        <is>
          <t>WARREN CITY</t>
        </is>
      </c>
      <c r="AF2511" t="inlineStr">
        <is>
          <t>WARREN CITY SD</t>
        </is>
      </c>
      <c r="AH2511" t="n">
        <v>14</v>
      </c>
      <c r="AI2511" t="n">
        <v>11</v>
      </c>
      <c r="AN2511" t="inlineStr">
        <is>
          <t>WARREN</t>
        </is>
      </c>
      <c r="AO2511" t="inlineStr">
        <is>
          <t>WARREN CITY 6G</t>
        </is>
      </c>
      <c r="AP2511" t="inlineStr">
        <is>
          <t>78-P-AEH</t>
        </is>
      </c>
      <c r="AQ2511" t="n">
        <v>9</v>
      </c>
      <c r="AR2511" t="n">
        <v>64</v>
      </c>
      <c r="AS2511" t="n">
        <v>32</v>
      </c>
      <c r="AV2511" t="inlineStr">
        <is>
          <t>WARREN-WARD 6</t>
        </is>
      </c>
      <c r="AW2511">
        <f>COUNTA($BA$2511:$EE$2511)</f>
        <v/>
      </c>
      <c r="AX2511">
        <f>COUNTIF($BA$2511:$EE$2511,"D")</f>
        <v/>
      </c>
      <c r="AY2511">
        <f>COUNTIF($BA$2511:$EE$2511,"R")</f>
        <v/>
      </c>
      <c r="AZ2511">
        <f>IF(BL2511="D",1,0)+IF(BM2511="D",1,0)+IF(BR2511="D",1,0)+IF(BS2511="D",1,0)+IF(BU2511="D",1,0)+IF(CA2511="D",1,0)+IF(CB2511="D",1,0)+IF(CC2511="D",1,0)+IF(CD2511="D",1,0)+IF(CJ2511="D",1,0)+IF(CK2511="D",1,0)+IF(CO2511="D",1,0)+IF(CP2511="D",1,0)+IF(CQ2511="D",1,0)+IF(CU2511="D",1,0)+IF(CV2511="D",1,0)+IF(DB2511="D",1,0)+IF(DC2511="D",1,0)+IF(DH2511="D",1,0)+IF(DI2511="D",1,0)+IF(DM2511="D",1,0)+IF(DN2511="D",1,0)+IF(DO2511="D",1,0)+IF(DU2511="D",1,0)+IF(DX2511="D",1,0)</f>
        <v/>
      </c>
      <c r="BA2511">
        <f>IF(DH2511&lt;&gt;"",1,0)+IF(DI2511&lt;&gt;"",1,0)+IF(DK2511&lt;&gt;"",1,0)+IF(DM2511&lt;&gt;"",1,0)+IF(DN2511&lt;&gt;"",1,0)+IF(DO2511&lt;&gt;"",1,0)+IF(DQ2511&lt;&gt;"",1,0)+IF(DR2511&lt;&gt;"",1,0)+IF(DT2511&lt;&gt;"",1,0)+IF(DU2511&lt;&gt;"",1,0)+IF(DV2511&lt;&gt;"",1,0)+IF(DW2511&lt;&gt;"",1,0)+IF(DX2511&lt;&gt;"",1,0)+IF(DZ2511&lt;&gt;"",1,0)+IF(EA2511&lt;&gt;"",1,0)+IF(EB2511&lt;&gt;"",1,0)+IF(EE2511&lt;&gt;"",1,0)</f>
        <v/>
      </c>
      <c r="BB2511">
        <f>IF(AND(AV2511&gt;0, AW2511&gt;0),1,0)</f>
        <v/>
      </c>
    </row>
    <row r="2512">
      <c r="A2512" t="inlineStr">
        <is>
          <t>OH0021178838</t>
        </is>
      </c>
      <c r="B2512" t="n">
        <v>78</v>
      </c>
      <c r="C2512" t="n">
        <v>376603</v>
      </c>
      <c r="D2512" t="inlineStr">
        <is>
          <t>MILLER</t>
        </is>
      </c>
      <c r="E2512" t="inlineStr">
        <is>
          <t>FELICIA</t>
        </is>
      </c>
      <c r="F2512">
        <f>CONCATENATE(D2512," ",LEFT(H2512,4),"T=",AU2512,"D=",AV2512,"R=",AW2512,"M=",AX2512,"L=",AY2512,"B=",AZ2512)</f>
        <v/>
      </c>
      <c r="G2512" t="inlineStr">
        <is>
          <t>R</t>
        </is>
      </c>
      <c r="I2512" t="inlineStr">
        <is>
          <t>1966-07-03</t>
        </is>
      </c>
      <c r="J2512" t="inlineStr">
        <is>
          <t>2015-08-22</t>
        </is>
      </c>
      <c r="K2512" t="inlineStr">
        <is>
          <t>CONFIRMATION</t>
        </is>
      </c>
      <c r="M2512">
        <f>RIGHT(L2512,LEN(L2512)-FIND(" ",L2512))</f>
        <v/>
      </c>
      <c r="N2512" t="inlineStr">
        <is>
          <t>1747 JEFFERSON ST SW</t>
        </is>
      </c>
      <c r="P2512" t="inlineStr">
        <is>
          <t>WARREN</t>
        </is>
      </c>
      <c r="Q2512" t="inlineStr">
        <is>
          <t>OH</t>
        </is>
      </c>
      <c r="R2512" t="n">
        <v>44485</v>
      </c>
      <c r="AD2512" t="inlineStr">
        <is>
          <t>TRUMBULL CAREER &amp; TECH CENTER</t>
        </is>
      </c>
      <c r="AE2512" t="inlineStr">
        <is>
          <t>WARREN CITY</t>
        </is>
      </c>
      <c r="AF2512" t="inlineStr">
        <is>
          <t>WARREN CITY SD</t>
        </is>
      </c>
      <c r="AH2512" t="n">
        <v>14</v>
      </c>
      <c r="AI2512" t="n">
        <v>11</v>
      </c>
      <c r="AN2512" t="inlineStr">
        <is>
          <t>WARREN</t>
        </is>
      </c>
      <c r="AO2512" t="inlineStr">
        <is>
          <t>WARREN CITY 6G</t>
        </is>
      </c>
      <c r="AP2512" t="inlineStr">
        <is>
          <t>78-P-AEH</t>
        </is>
      </c>
      <c r="AQ2512" t="n">
        <v>9</v>
      </c>
      <c r="AR2512" t="n">
        <v>64</v>
      </c>
      <c r="AS2512" t="n">
        <v>32</v>
      </c>
      <c r="AV2512" t="inlineStr">
        <is>
          <t>WARREN-WARD 6</t>
        </is>
      </c>
      <c r="AW2512">
        <f>COUNTA($BA$2512:$EE$2512)</f>
        <v/>
      </c>
      <c r="AX2512">
        <f>COUNTIF($BA$2512:$EE$2512,"D")</f>
        <v/>
      </c>
      <c r="AY2512">
        <f>COUNTIF($BA$2512:$EE$2512,"R")</f>
        <v/>
      </c>
      <c r="AZ2512">
        <f>IF(BL2512="D",1,0)+IF(BM2512="D",1,0)+IF(BR2512="D",1,0)+IF(BS2512="D",1,0)+IF(BU2512="D",1,0)+IF(CA2512="D",1,0)+IF(CB2512="D",1,0)+IF(CC2512="D",1,0)+IF(CD2512="D",1,0)+IF(CJ2512="D",1,0)+IF(CK2512="D",1,0)+IF(CO2512="D",1,0)+IF(CP2512="D",1,0)+IF(CQ2512="D",1,0)+IF(CU2512="D",1,0)+IF(CV2512="D",1,0)+IF(DB2512="D",1,0)+IF(DC2512="D",1,0)+IF(DH2512="D",1,0)+IF(DI2512="D",1,0)+IF(DM2512="D",1,0)+IF(DN2512="D",1,0)+IF(DO2512="D",1,0)+IF(DU2512="D",1,0)+IF(DX2512="D",1,0)</f>
        <v/>
      </c>
      <c r="BA2512">
        <f>IF(DH2512&lt;&gt;"",1,0)+IF(DI2512&lt;&gt;"",1,0)+IF(DK2512&lt;&gt;"",1,0)+IF(DM2512&lt;&gt;"",1,0)+IF(DN2512&lt;&gt;"",1,0)+IF(DO2512&lt;&gt;"",1,0)+IF(DQ2512&lt;&gt;"",1,0)+IF(DR2512&lt;&gt;"",1,0)+IF(DT2512&lt;&gt;"",1,0)+IF(DU2512&lt;&gt;"",1,0)+IF(DV2512&lt;&gt;"",1,0)+IF(DW2512&lt;&gt;"",1,0)+IF(DX2512&lt;&gt;"",1,0)+IF(DZ2512&lt;&gt;"",1,0)+IF(EA2512&lt;&gt;"",1,0)+IF(EB2512&lt;&gt;"",1,0)+IF(EE2512&lt;&gt;"",1,0)</f>
        <v/>
      </c>
      <c r="BB2512">
        <f>IF(AND(AV2512&gt;0, AW2512&gt;0),1,0)</f>
        <v/>
      </c>
      <c r="BD2512" t="inlineStr">
        <is>
          <t>X</t>
        </is>
      </c>
      <c r="BF2512" t="inlineStr">
        <is>
          <t>X</t>
        </is>
      </c>
      <c r="BG2512" t="inlineStr">
        <is>
          <t>X</t>
        </is>
      </c>
      <c r="BH2512" t="inlineStr">
        <is>
          <t>X</t>
        </is>
      </c>
      <c r="BJ2512" t="inlineStr">
        <is>
          <t>X</t>
        </is>
      </c>
      <c r="BK2512" t="inlineStr">
        <is>
          <t>D</t>
        </is>
      </c>
      <c r="BL2512" t="inlineStr">
        <is>
          <t>X</t>
        </is>
      </c>
      <c r="BM2512" t="inlineStr">
        <is>
          <t>X</t>
        </is>
      </c>
      <c r="BN2512" t="inlineStr">
        <is>
          <t>X</t>
        </is>
      </c>
      <c r="BP2512" t="inlineStr">
        <is>
          <t>X</t>
        </is>
      </c>
      <c r="BR2512" t="inlineStr">
        <is>
          <t>D</t>
        </is>
      </c>
      <c r="BS2512" t="inlineStr">
        <is>
          <t>X</t>
        </is>
      </c>
      <c r="BV2512" t="inlineStr">
        <is>
          <t>X</t>
        </is>
      </c>
      <c r="BY2512" t="inlineStr">
        <is>
          <t>D</t>
        </is>
      </c>
      <c r="CK2512" t="inlineStr">
        <is>
          <t>X</t>
        </is>
      </c>
      <c r="CN2512" t="inlineStr">
        <is>
          <t>X</t>
        </is>
      </c>
      <c r="DC2512" t="inlineStr">
        <is>
          <t>X</t>
        </is>
      </c>
    </row>
    <row r="2513">
      <c r="A2513" t="inlineStr">
        <is>
          <t>OH0015823183</t>
        </is>
      </c>
      <c r="B2513" t="n">
        <v>78</v>
      </c>
      <c r="C2513" t="n">
        <v>288047</v>
      </c>
      <c r="D2513" t="inlineStr">
        <is>
          <t>ROBERTSON</t>
        </is>
      </c>
      <c r="E2513" t="inlineStr">
        <is>
          <t>ALLISON</t>
        </is>
      </c>
      <c r="F2513">
        <f>CONCATENATE(D2513," ",LEFT(H2513,4),"T=",AU2513,"D=",AV2513,"R=",AW2513,"M=",AX2513,"L=",AY2513,"B=",AZ2513)</f>
        <v/>
      </c>
      <c r="G2513" t="inlineStr">
        <is>
          <t>MARGARET</t>
        </is>
      </c>
      <c r="I2513" t="inlineStr">
        <is>
          <t>1969-06-09</t>
        </is>
      </c>
      <c r="J2513" t="inlineStr">
        <is>
          <t>2012-10-09</t>
        </is>
      </c>
      <c r="K2513" t="inlineStr">
        <is>
          <t>ACTIVE</t>
        </is>
      </c>
      <c r="L2513" t="inlineStr">
        <is>
          <t>D</t>
        </is>
      </c>
      <c r="M2513">
        <f>RIGHT(L2513,LEN(L2513)-FIND(" ",L2513))</f>
        <v/>
      </c>
      <c r="N2513" t="inlineStr">
        <is>
          <t>1006 WOODVIEW AVE SW</t>
        </is>
      </c>
      <c r="P2513" t="inlineStr">
        <is>
          <t>WARREN</t>
        </is>
      </c>
      <c r="Q2513" t="inlineStr">
        <is>
          <t>OH</t>
        </is>
      </c>
      <c r="R2513" t="n">
        <v>44485</v>
      </c>
      <c r="AD2513" t="inlineStr">
        <is>
          <t>TRUMBULL CAREER &amp; TECH CENTER</t>
        </is>
      </c>
      <c r="AE2513" t="inlineStr">
        <is>
          <t>WARREN CITY</t>
        </is>
      </c>
      <c r="AF2513" t="inlineStr">
        <is>
          <t>WARREN CITY SD</t>
        </is>
      </c>
      <c r="AH2513" t="n">
        <v>14</v>
      </c>
      <c r="AI2513" t="n">
        <v>11</v>
      </c>
      <c r="AN2513" t="inlineStr">
        <is>
          <t>WARREN</t>
        </is>
      </c>
      <c r="AO2513" t="inlineStr">
        <is>
          <t>WARREN CITY 6G</t>
        </is>
      </c>
      <c r="AP2513" t="inlineStr">
        <is>
          <t>78-P-AEH</t>
        </is>
      </c>
      <c r="AQ2513" t="n">
        <v>9</v>
      </c>
      <c r="AR2513" t="n">
        <v>64</v>
      </c>
      <c r="AS2513" t="n">
        <v>32</v>
      </c>
      <c r="AV2513" t="inlineStr">
        <is>
          <t>WARREN-WARD 6</t>
        </is>
      </c>
      <c r="AW2513">
        <f>COUNTA($BA$2513:$EE$2513)</f>
        <v/>
      </c>
      <c r="AX2513">
        <f>COUNTIF($BA$2513:$EE$2513,"D")</f>
        <v/>
      </c>
      <c r="AY2513">
        <f>COUNTIF($BA$2513:$EE$2513,"R")</f>
        <v/>
      </c>
      <c r="AZ2513">
        <f>IF(BL2513="D",1,0)+IF(BM2513="D",1,0)+IF(BR2513="D",1,0)+IF(BS2513="D",1,0)+IF(BU2513="D",1,0)+IF(CA2513="D",1,0)+IF(CB2513="D",1,0)+IF(CC2513="D",1,0)+IF(CD2513="D",1,0)+IF(CJ2513="D",1,0)+IF(CK2513="D",1,0)+IF(CO2513="D",1,0)+IF(CP2513="D",1,0)+IF(CQ2513="D",1,0)+IF(CU2513="D",1,0)+IF(CV2513="D",1,0)+IF(DB2513="D",1,0)+IF(DC2513="D",1,0)+IF(DH2513="D",1,0)+IF(DI2513="D",1,0)+IF(DM2513="D",1,0)+IF(DN2513="D",1,0)+IF(DO2513="D",1,0)+IF(DU2513="D",1,0)+IF(DX2513="D",1,0)</f>
        <v/>
      </c>
      <c r="BA2513">
        <f>IF(DH2513&lt;&gt;"",1,0)+IF(DI2513&lt;&gt;"",1,0)+IF(DK2513&lt;&gt;"",1,0)+IF(DM2513&lt;&gt;"",1,0)+IF(DN2513&lt;&gt;"",1,0)+IF(DO2513&lt;&gt;"",1,0)+IF(DQ2513&lt;&gt;"",1,0)+IF(DR2513&lt;&gt;"",1,0)+IF(DT2513&lt;&gt;"",1,0)+IF(DU2513&lt;&gt;"",1,0)+IF(DV2513&lt;&gt;"",1,0)+IF(DW2513&lt;&gt;"",1,0)+IF(DX2513&lt;&gt;"",1,0)+IF(DZ2513&lt;&gt;"",1,0)+IF(EA2513&lt;&gt;"",1,0)+IF(EB2513&lt;&gt;"",1,0)+IF(EE2513&lt;&gt;"",1,0)</f>
        <v/>
      </c>
      <c r="BB2513">
        <f>IF(AND(AV2513&gt;0, AW2513&gt;0),1,0)</f>
        <v/>
      </c>
      <c r="BI2513" t="inlineStr">
        <is>
          <t>X</t>
        </is>
      </c>
      <c r="BJ2513" t="inlineStr">
        <is>
          <t>X</t>
        </is>
      </c>
      <c r="BK2513" t="inlineStr">
        <is>
          <t>X</t>
        </is>
      </c>
      <c r="BL2513" t="inlineStr">
        <is>
          <t>X</t>
        </is>
      </c>
      <c r="BP2513" t="inlineStr">
        <is>
          <t>X</t>
        </is>
      </c>
      <c r="BS2513" t="inlineStr">
        <is>
          <t>X</t>
        </is>
      </c>
      <c r="BV2513" t="inlineStr">
        <is>
          <t>X</t>
        </is>
      </c>
      <c r="BY2513" t="inlineStr">
        <is>
          <t>D</t>
        </is>
      </c>
      <c r="CA2513" t="inlineStr">
        <is>
          <t>X</t>
        </is>
      </c>
      <c r="CG2513" t="inlineStr">
        <is>
          <t>X</t>
        </is>
      </c>
      <c r="CK2513" t="inlineStr">
        <is>
          <t>X</t>
        </is>
      </c>
      <c r="CL2513" t="inlineStr">
        <is>
          <t>D</t>
        </is>
      </c>
      <c r="CN2513" t="inlineStr">
        <is>
          <t>X</t>
        </is>
      </c>
      <c r="CP2513" t="inlineStr">
        <is>
          <t>X</t>
        </is>
      </c>
      <c r="CV2513" t="inlineStr">
        <is>
          <t>X</t>
        </is>
      </c>
      <c r="CY2513" t="inlineStr">
        <is>
          <t>X</t>
        </is>
      </c>
      <c r="CZ2513" t="inlineStr">
        <is>
          <t>D</t>
        </is>
      </c>
      <c r="DC2513" t="inlineStr">
        <is>
          <t>X</t>
        </is>
      </c>
      <c r="DG2513" t="inlineStr">
        <is>
          <t>D</t>
        </is>
      </c>
      <c r="DI2513" t="inlineStr">
        <is>
          <t>X</t>
        </is>
      </c>
      <c r="DL2513" t="inlineStr">
        <is>
          <t>X</t>
        </is>
      </c>
      <c r="DN2513" t="inlineStr">
        <is>
          <t>X</t>
        </is>
      </c>
      <c r="DR2513" t="inlineStr">
        <is>
          <t>X</t>
        </is>
      </c>
      <c r="DS2513" t="inlineStr">
        <is>
          <t>D</t>
        </is>
      </c>
      <c r="DU2513" t="inlineStr">
        <is>
          <t>X</t>
        </is>
      </c>
      <c r="EA2513" t="inlineStr">
        <is>
          <t>X</t>
        </is>
      </c>
      <c r="EF2513" t="inlineStr">
        <is>
          <t>X</t>
        </is>
      </c>
    </row>
    <row r="2514">
      <c r="A2514" t="inlineStr">
        <is>
          <t>OH0015713488</t>
        </is>
      </c>
      <c r="B2514" t="n">
        <v>78</v>
      </c>
      <c r="C2514" t="n">
        <v>185936</v>
      </c>
      <c r="D2514" t="inlineStr">
        <is>
          <t>HILL</t>
        </is>
      </c>
      <c r="E2514" t="inlineStr">
        <is>
          <t>PATRICIA</t>
        </is>
      </c>
      <c r="F2514">
        <f>CONCATENATE(D2514," ",LEFT(H2514,4),"T=",AU2514,"D=",AV2514,"R=",AW2514,"M=",AX2514,"L=",AY2514,"B=",AZ2514)</f>
        <v/>
      </c>
      <c r="G2514" t="inlineStr">
        <is>
          <t>A</t>
        </is>
      </c>
      <c r="I2514" t="inlineStr">
        <is>
          <t>1949-08-31</t>
        </is>
      </c>
      <c r="J2514" t="inlineStr">
        <is>
          <t>1985-10-02</t>
        </is>
      </c>
      <c r="K2514" t="inlineStr">
        <is>
          <t>ACTIVE</t>
        </is>
      </c>
      <c r="L2514" t="inlineStr">
        <is>
          <t>D</t>
        </is>
      </c>
      <c r="M2514">
        <f>RIGHT(L2514,LEN(L2514)-FIND(" ",L2514))</f>
        <v/>
      </c>
      <c r="N2514" t="inlineStr">
        <is>
          <t>2435 JACKSON ST SW</t>
        </is>
      </c>
      <c r="P2514" t="inlineStr">
        <is>
          <t>WARREN</t>
        </is>
      </c>
      <c r="Q2514" t="inlineStr">
        <is>
          <t>OH</t>
        </is>
      </c>
      <c r="R2514" t="n">
        <v>44485</v>
      </c>
      <c r="AD2514" t="inlineStr">
        <is>
          <t>TRUMBULL CAREER &amp; TECH CENTER</t>
        </is>
      </c>
      <c r="AE2514" t="inlineStr">
        <is>
          <t>WARREN CITY</t>
        </is>
      </c>
      <c r="AF2514" t="inlineStr">
        <is>
          <t>WARREN CITY SD</t>
        </is>
      </c>
      <c r="AH2514" t="n">
        <v>14</v>
      </c>
      <c r="AI2514" t="n">
        <v>11</v>
      </c>
      <c r="AN2514" t="inlineStr">
        <is>
          <t>WARREN</t>
        </is>
      </c>
      <c r="AO2514" t="inlineStr">
        <is>
          <t>WARREN CITY 6G</t>
        </is>
      </c>
      <c r="AP2514" t="inlineStr">
        <is>
          <t>78-P-AEH</t>
        </is>
      </c>
      <c r="AQ2514" t="n">
        <v>9</v>
      </c>
      <c r="AR2514" t="n">
        <v>64</v>
      </c>
      <c r="AS2514" t="n">
        <v>32</v>
      </c>
      <c r="AV2514" t="inlineStr">
        <is>
          <t>WARREN-WARD 6</t>
        </is>
      </c>
      <c r="AW2514">
        <f>COUNTA($BA$2514:$EE$2514)</f>
        <v/>
      </c>
      <c r="AX2514">
        <f>COUNTIF($BA$2514:$EE$2514,"D")</f>
        <v/>
      </c>
      <c r="AY2514">
        <f>COUNTIF($BA$2514:$EE$2514,"R")</f>
        <v/>
      </c>
      <c r="AZ2514">
        <f>IF(BL2514="D",1,0)+IF(BM2514="D",1,0)+IF(BR2514="D",1,0)+IF(BS2514="D",1,0)+IF(BU2514="D",1,0)+IF(CA2514="D",1,0)+IF(CB2514="D",1,0)+IF(CC2514="D",1,0)+IF(CD2514="D",1,0)+IF(CJ2514="D",1,0)+IF(CK2514="D",1,0)+IF(CO2514="D",1,0)+IF(CP2514="D",1,0)+IF(CQ2514="D",1,0)+IF(CU2514="D",1,0)+IF(CV2514="D",1,0)+IF(DB2514="D",1,0)+IF(DC2514="D",1,0)+IF(DH2514="D",1,0)+IF(DI2514="D",1,0)+IF(DM2514="D",1,0)+IF(DN2514="D",1,0)+IF(DO2514="D",1,0)+IF(DU2514="D",1,0)+IF(DX2514="D",1,0)</f>
        <v/>
      </c>
      <c r="BA2514">
        <f>IF(DH2514&lt;&gt;"",1,0)+IF(DI2514&lt;&gt;"",1,0)+IF(DK2514&lt;&gt;"",1,0)+IF(DM2514&lt;&gt;"",1,0)+IF(DN2514&lt;&gt;"",1,0)+IF(DO2514&lt;&gt;"",1,0)+IF(DQ2514&lt;&gt;"",1,0)+IF(DR2514&lt;&gt;"",1,0)+IF(DT2514&lt;&gt;"",1,0)+IF(DU2514&lt;&gt;"",1,0)+IF(DV2514&lt;&gt;"",1,0)+IF(DW2514&lt;&gt;"",1,0)+IF(DX2514&lt;&gt;"",1,0)+IF(DZ2514&lt;&gt;"",1,0)+IF(EA2514&lt;&gt;"",1,0)+IF(EB2514&lt;&gt;"",1,0)+IF(EE2514&lt;&gt;"",1,0)</f>
        <v/>
      </c>
      <c r="BB2514">
        <f>IF(AND(AV2514&gt;0, AW2514&gt;0),1,0)</f>
        <v/>
      </c>
      <c r="BC2514" t="inlineStr">
        <is>
          <t>X</t>
        </is>
      </c>
      <c r="BD2514" t="inlineStr">
        <is>
          <t>X</t>
        </is>
      </c>
      <c r="BE2514" t="inlineStr">
        <is>
          <t>X</t>
        </is>
      </c>
      <c r="BF2514" t="inlineStr">
        <is>
          <t>X</t>
        </is>
      </c>
      <c r="BH2514" t="inlineStr">
        <is>
          <t>X</t>
        </is>
      </c>
      <c r="BJ2514" t="inlineStr">
        <is>
          <t>X</t>
        </is>
      </c>
      <c r="BK2514" t="inlineStr">
        <is>
          <t>X</t>
        </is>
      </c>
      <c r="BL2514" t="inlineStr">
        <is>
          <t>X</t>
        </is>
      </c>
      <c r="BP2514" t="inlineStr">
        <is>
          <t>X</t>
        </is>
      </c>
      <c r="BS2514" t="inlineStr">
        <is>
          <t>X</t>
        </is>
      </c>
      <c r="BY2514" t="inlineStr">
        <is>
          <t>D</t>
        </is>
      </c>
      <c r="CA2514" t="inlineStr">
        <is>
          <t>X</t>
        </is>
      </c>
      <c r="CK2514" t="inlineStr">
        <is>
          <t>X</t>
        </is>
      </c>
      <c r="CL2514" t="inlineStr">
        <is>
          <t>D</t>
        </is>
      </c>
      <c r="CN2514" t="inlineStr">
        <is>
          <t>X</t>
        </is>
      </c>
      <c r="CP2514" t="inlineStr">
        <is>
          <t>X</t>
        </is>
      </c>
      <c r="CT2514" t="inlineStr">
        <is>
          <t>X</t>
        </is>
      </c>
      <c r="CZ2514" t="inlineStr">
        <is>
          <t>D</t>
        </is>
      </c>
      <c r="DC2514" t="inlineStr">
        <is>
          <t>X</t>
        </is>
      </c>
      <c r="DI2514" t="inlineStr">
        <is>
          <t>X</t>
        </is>
      </c>
      <c r="DL2514" t="inlineStr">
        <is>
          <t>X</t>
        </is>
      </c>
      <c r="DM2514" t="inlineStr">
        <is>
          <t>D</t>
        </is>
      </c>
      <c r="DN2514" t="inlineStr">
        <is>
          <t>X</t>
        </is>
      </c>
      <c r="DW2514" t="inlineStr">
        <is>
          <t>D</t>
        </is>
      </c>
      <c r="ED2514" t="inlineStr">
        <is>
          <t>D</t>
        </is>
      </c>
      <c r="EF2514" t="inlineStr">
        <is>
          <t>X</t>
        </is>
      </c>
    </row>
    <row r="2515">
      <c r="A2515" t="inlineStr">
        <is>
          <t>OH0024936428</t>
        </is>
      </c>
      <c r="B2515" t="n">
        <v>78</v>
      </c>
      <c r="C2515" t="n">
        <v>436498</v>
      </c>
      <c r="D2515" t="inlineStr">
        <is>
          <t>MCGINNIS</t>
        </is>
      </c>
      <c r="E2515" t="inlineStr">
        <is>
          <t>THOMAS</t>
        </is>
      </c>
      <c r="F2515">
        <f>CONCATENATE(D2515," ",LEFT(H2515,4),"T=",AU2515,"D=",AV2515,"R=",AW2515,"M=",AX2515,"L=",AY2515,"B=",AZ2515)</f>
        <v/>
      </c>
      <c r="G2515" t="inlineStr">
        <is>
          <t>JOSEPH</t>
        </is>
      </c>
      <c r="I2515" t="inlineStr">
        <is>
          <t>1962-09-20</t>
        </is>
      </c>
      <c r="J2515" t="inlineStr">
        <is>
          <t>2018-10-15</t>
        </is>
      </c>
      <c r="K2515" t="inlineStr">
        <is>
          <t>ACTIVE</t>
        </is>
      </c>
      <c r="M2515">
        <f>RIGHT(L2515,LEN(L2515)-FIND(" ",L2515))</f>
        <v/>
      </c>
      <c r="N2515" t="inlineStr">
        <is>
          <t>196 AUSTIN AVE SW</t>
        </is>
      </c>
      <c r="P2515" t="inlineStr">
        <is>
          <t>WARREN</t>
        </is>
      </c>
      <c r="Q2515" t="inlineStr">
        <is>
          <t>OH</t>
        </is>
      </c>
      <c r="R2515" t="n">
        <v>44485</v>
      </c>
      <c r="AD2515" t="inlineStr">
        <is>
          <t>TRUMBULL CAREER &amp; TECH CENTER</t>
        </is>
      </c>
      <c r="AE2515" t="inlineStr">
        <is>
          <t>WARREN CITY</t>
        </is>
      </c>
      <c r="AF2515" t="inlineStr">
        <is>
          <t>WARREN CITY SD</t>
        </is>
      </c>
      <c r="AH2515" t="n">
        <v>14</v>
      </c>
      <c r="AI2515" t="n">
        <v>11</v>
      </c>
      <c r="AN2515" t="inlineStr">
        <is>
          <t>WARREN</t>
        </is>
      </c>
      <c r="AO2515" t="inlineStr">
        <is>
          <t>WARREN CITY 6G</t>
        </is>
      </c>
      <c r="AP2515" t="inlineStr">
        <is>
          <t>78-P-AEH</t>
        </is>
      </c>
      <c r="AQ2515" t="n">
        <v>9</v>
      </c>
      <c r="AR2515" t="n">
        <v>64</v>
      </c>
      <c r="AS2515" t="n">
        <v>32</v>
      </c>
      <c r="AV2515" t="inlineStr">
        <is>
          <t>WARREN-WARD 6</t>
        </is>
      </c>
      <c r="AW2515">
        <f>COUNTA($BA$2515:$EE$2515)</f>
        <v/>
      </c>
      <c r="AX2515">
        <f>COUNTIF($BA$2515:$EE$2515,"D")</f>
        <v/>
      </c>
      <c r="AY2515">
        <f>COUNTIF($BA$2515:$EE$2515,"R")</f>
        <v/>
      </c>
      <c r="AZ2515">
        <f>IF(BL2515="D",1,0)+IF(BM2515="D",1,0)+IF(BR2515="D",1,0)+IF(BS2515="D",1,0)+IF(BU2515="D",1,0)+IF(CA2515="D",1,0)+IF(CB2515="D",1,0)+IF(CC2515="D",1,0)+IF(CD2515="D",1,0)+IF(CJ2515="D",1,0)+IF(CK2515="D",1,0)+IF(CO2515="D",1,0)+IF(CP2515="D",1,0)+IF(CQ2515="D",1,0)+IF(CU2515="D",1,0)+IF(CV2515="D",1,0)+IF(DB2515="D",1,0)+IF(DC2515="D",1,0)+IF(DH2515="D",1,0)+IF(DI2515="D",1,0)+IF(DM2515="D",1,0)+IF(DN2515="D",1,0)+IF(DO2515="D",1,0)+IF(DU2515="D",1,0)+IF(DX2515="D",1,0)</f>
        <v/>
      </c>
      <c r="BA2515">
        <f>IF(DH2515&lt;&gt;"",1,0)+IF(DI2515&lt;&gt;"",1,0)+IF(DK2515&lt;&gt;"",1,0)+IF(DM2515&lt;&gt;"",1,0)+IF(DN2515&lt;&gt;"",1,0)+IF(DO2515&lt;&gt;"",1,0)+IF(DQ2515&lt;&gt;"",1,0)+IF(DR2515&lt;&gt;"",1,0)+IF(DT2515&lt;&gt;"",1,0)+IF(DU2515&lt;&gt;"",1,0)+IF(DV2515&lt;&gt;"",1,0)+IF(DW2515&lt;&gt;"",1,0)+IF(DX2515&lt;&gt;"",1,0)+IF(DZ2515&lt;&gt;"",1,0)+IF(EA2515&lt;&gt;"",1,0)+IF(EB2515&lt;&gt;"",1,0)+IF(EE2515&lt;&gt;"",1,0)</f>
        <v/>
      </c>
      <c r="BB2515">
        <f>IF(AND(AV2515&gt;0, AW2515&gt;0),1,0)</f>
        <v/>
      </c>
      <c r="BC2515" t="inlineStr">
        <is>
          <t>D</t>
        </is>
      </c>
      <c r="BD2515" t="inlineStr">
        <is>
          <t>X</t>
        </is>
      </c>
      <c r="BL2515" t="inlineStr">
        <is>
          <t>X</t>
        </is>
      </c>
      <c r="BS2515" t="inlineStr">
        <is>
          <t>X</t>
        </is>
      </c>
      <c r="CA2515" t="inlineStr">
        <is>
          <t>X</t>
        </is>
      </c>
      <c r="CK2515" t="inlineStr">
        <is>
          <t>X</t>
        </is>
      </c>
      <c r="CO2515" t="inlineStr">
        <is>
          <t>D</t>
        </is>
      </c>
      <c r="CP2515" t="inlineStr">
        <is>
          <t>X</t>
        </is>
      </c>
      <c r="CV2515" t="inlineStr">
        <is>
          <t>X</t>
        </is>
      </c>
      <c r="CY2515" t="inlineStr">
        <is>
          <t>X</t>
        </is>
      </c>
      <c r="CZ2515" t="inlineStr">
        <is>
          <t>D</t>
        </is>
      </c>
      <c r="DC2515" t="inlineStr">
        <is>
          <t>X</t>
        </is>
      </c>
      <c r="DI2515" t="inlineStr">
        <is>
          <t>X</t>
        </is>
      </c>
      <c r="DM2515" t="inlineStr">
        <is>
          <t>D</t>
        </is>
      </c>
      <c r="DN2515" t="inlineStr">
        <is>
          <t>X</t>
        </is>
      </c>
      <c r="DU2515" t="inlineStr">
        <is>
          <t>X</t>
        </is>
      </c>
      <c r="EF2515" t="inlineStr">
        <is>
          <t>X</t>
        </is>
      </c>
    </row>
    <row r="2516">
      <c r="A2516" t="inlineStr">
        <is>
          <t>OH0015679967</t>
        </is>
      </c>
      <c r="B2516" t="n">
        <v>78</v>
      </c>
      <c r="C2516" t="n">
        <v>259059</v>
      </c>
      <c r="D2516" t="inlineStr">
        <is>
          <t>REDD</t>
        </is>
      </c>
      <c r="E2516" t="inlineStr">
        <is>
          <t>SYLVIA</t>
        </is>
      </c>
      <c r="F2516">
        <f>CONCATENATE(D2516," ",LEFT(H2516,4),"T=",AU2516,"D=",AV2516,"R=",AW2516,"M=",AX2516,"L=",AY2516,"B=",AZ2516)</f>
        <v/>
      </c>
      <c r="G2516" t="inlineStr">
        <is>
          <t>N</t>
        </is>
      </c>
      <c r="I2516" t="inlineStr">
        <is>
          <t>1976-04-16</t>
        </is>
      </c>
      <c r="J2516" t="inlineStr">
        <is>
          <t>2020-05-29</t>
        </is>
      </c>
      <c r="K2516" t="inlineStr">
        <is>
          <t>ACTIVE</t>
        </is>
      </c>
      <c r="L2516" t="inlineStr">
        <is>
          <t>D</t>
        </is>
      </c>
      <c r="M2516">
        <f>RIGHT(L2516,LEN(L2516)-FIND(" ",L2516))</f>
        <v/>
      </c>
      <c r="N2516" t="inlineStr">
        <is>
          <t>1606 HAMILTON ST SW</t>
        </is>
      </c>
      <c r="P2516" t="inlineStr">
        <is>
          <t>WARREN</t>
        </is>
      </c>
      <c r="Q2516" t="inlineStr">
        <is>
          <t>OH</t>
        </is>
      </c>
      <c r="R2516" t="n">
        <v>44485</v>
      </c>
      <c r="AD2516" t="inlineStr">
        <is>
          <t>TRUMBULL CAREER &amp; TECH CENTER</t>
        </is>
      </c>
      <c r="AE2516" t="inlineStr">
        <is>
          <t>WARREN CITY</t>
        </is>
      </c>
      <c r="AF2516" t="inlineStr">
        <is>
          <t>WARREN CITY SD</t>
        </is>
      </c>
      <c r="AH2516" t="n">
        <v>14</v>
      </c>
      <c r="AI2516" t="n">
        <v>11</v>
      </c>
      <c r="AN2516" t="inlineStr">
        <is>
          <t>WARREN</t>
        </is>
      </c>
      <c r="AO2516" t="inlineStr">
        <is>
          <t>WARREN CITY 6G</t>
        </is>
      </c>
      <c r="AP2516" t="inlineStr">
        <is>
          <t>78-P-AEH</t>
        </is>
      </c>
      <c r="AQ2516" t="n">
        <v>9</v>
      </c>
      <c r="AR2516" t="n">
        <v>64</v>
      </c>
      <c r="AS2516" t="n">
        <v>32</v>
      </c>
      <c r="AV2516" t="inlineStr">
        <is>
          <t>WARREN-WARD 6</t>
        </is>
      </c>
      <c r="AW2516">
        <f>COUNTA($BA$2516:$EE$2516)</f>
        <v/>
      </c>
      <c r="AX2516">
        <f>COUNTIF($BA$2516:$EE$2516,"D")</f>
        <v/>
      </c>
      <c r="AY2516">
        <f>COUNTIF($BA$2516:$EE$2516,"R")</f>
        <v/>
      </c>
      <c r="AZ2516">
        <f>IF(BL2516="D",1,0)+IF(BM2516="D",1,0)+IF(BR2516="D",1,0)+IF(BS2516="D",1,0)+IF(BU2516="D",1,0)+IF(CA2516="D",1,0)+IF(CB2516="D",1,0)+IF(CC2516="D",1,0)+IF(CD2516="D",1,0)+IF(CJ2516="D",1,0)+IF(CK2516="D",1,0)+IF(CO2516="D",1,0)+IF(CP2516="D",1,0)+IF(CQ2516="D",1,0)+IF(CU2516="D",1,0)+IF(CV2516="D",1,0)+IF(DB2516="D",1,0)+IF(DC2516="D",1,0)+IF(DH2516="D",1,0)+IF(DI2516="D",1,0)+IF(DM2516="D",1,0)+IF(DN2516="D",1,0)+IF(DO2516="D",1,0)+IF(DU2516="D",1,0)+IF(DX2516="D",1,0)</f>
        <v/>
      </c>
      <c r="BA2516">
        <f>IF(DH2516&lt;&gt;"",1,0)+IF(DI2516&lt;&gt;"",1,0)+IF(DK2516&lt;&gt;"",1,0)+IF(DM2516&lt;&gt;"",1,0)+IF(DN2516&lt;&gt;"",1,0)+IF(DO2516&lt;&gt;"",1,0)+IF(DQ2516&lt;&gt;"",1,0)+IF(DR2516&lt;&gt;"",1,0)+IF(DT2516&lt;&gt;"",1,0)+IF(DU2516&lt;&gt;"",1,0)+IF(DV2516&lt;&gt;"",1,0)+IF(DW2516&lt;&gt;"",1,0)+IF(DX2516&lt;&gt;"",1,0)+IF(DZ2516&lt;&gt;"",1,0)+IF(EA2516&lt;&gt;"",1,0)+IF(EB2516&lt;&gt;"",1,0)+IF(EE2516&lt;&gt;"",1,0)</f>
        <v/>
      </c>
      <c r="BB2516">
        <f>IF(AND(AV2516&gt;0, AW2516&gt;0),1,0)</f>
        <v/>
      </c>
      <c r="CP2516" t="inlineStr">
        <is>
          <t>X</t>
        </is>
      </c>
      <c r="CV2516" t="inlineStr">
        <is>
          <t>X</t>
        </is>
      </c>
      <c r="DC2516" t="inlineStr">
        <is>
          <t>X</t>
        </is>
      </c>
      <c r="DI2516" t="inlineStr">
        <is>
          <t>X</t>
        </is>
      </c>
      <c r="DM2516" t="inlineStr">
        <is>
          <t>D</t>
        </is>
      </c>
      <c r="DW2516" t="inlineStr">
        <is>
          <t>D</t>
        </is>
      </c>
      <c r="EF2516" t="inlineStr">
        <is>
          <t>X</t>
        </is>
      </c>
    </row>
    <row r="2517">
      <c r="A2517" t="inlineStr">
        <is>
          <t>OH0015792242</t>
        </is>
      </c>
      <c r="B2517" t="n">
        <v>78</v>
      </c>
      <c r="C2517" t="n">
        <v>317647</v>
      </c>
      <c r="D2517" t="inlineStr">
        <is>
          <t>HILL</t>
        </is>
      </c>
      <c r="E2517" t="inlineStr">
        <is>
          <t>DORITA</t>
        </is>
      </c>
      <c r="F2517">
        <f>CONCATENATE(D2517," ",LEFT(H2517,4),"T=",AU2517,"D=",AV2517,"R=",AW2517,"M=",AX2517,"L=",AY2517,"B=",AZ2517)</f>
        <v/>
      </c>
      <c r="G2517" t="inlineStr">
        <is>
          <t>C</t>
        </is>
      </c>
      <c r="I2517" t="inlineStr">
        <is>
          <t>1969-02-15</t>
        </is>
      </c>
      <c r="J2517" t="inlineStr">
        <is>
          <t>2023-09-17</t>
        </is>
      </c>
      <c r="K2517" t="inlineStr">
        <is>
          <t>ACTIVE</t>
        </is>
      </c>
      <c r="L2517" t="inlineStr">
        <is>
          <t>D</t>
        </is>
      </c>
      <c r="M2517">
        <f>RIGHT(L2517,LEN(L2517)-FIND(" ",L2517))</f>
        <v/>
      </c>
      <c r="N2517" t="inlineStr">
        <is>
          <t>2356 PALMYRA RD SW</t>
        </is>
      </c>
      <c r="P2517" t="inlineStr">
        <is>
          <t>WARREN</t>
        </is>
      </c>
      <c r="Q2517" t="inlineStr">
        <is>
          <t>OH</t>
        </is>
      </c>
      <c r="R2517" t="n">
        <v>44481</v>
      </c>
      <c r="AD2517" t="inlineStr">
        <is>
          <t>TRUMBULL CAREER &amp; TECH CENTER</t>
        </is>
      </c>
      <c r="AE2517" t="inlineStr">
        <is>
          <t>WARREN CITY</t>
        </is>
      </c>
      <c r="AF2517" t="inlineStr">
        <is>
          <t>WARREN CITY SD</t>
        </is>
      </c>
      <c r="AH2517" t="n">
        <v>14</v>
      </c>
      <c r="AI2517" t="n">
        <v>11</v>
      </c>
      <c r="AN2517" t="inlineStr">
        <is>
          <t>WARREN</t>
        </is>
      </c>
      <c r="AO2517" t="inlineStr">
        <is>
          <t>WARREN CITY 6G</t>
        </is>
      </c>
      <c r="AP2517" t="inlineStr">
        <is>
          <t>78-P-AEH</t>
        </is>
      </c>
      <c r="AQ2517" t="n">
        <v>9</v>
      </c>
      <c r="AR2517" t="n">
        <v>64</v>
      </c>
      <c r="AS2517" t="n">
        <v>32</v>
      </c>
      <c r="AV2517" t="inlineStr">
        <is>
          <t>WARREN-WARD 6</t>
        </is>
      </c>
      <c r="AW2517">
        <f>COUNTA($BA$2517:$EE$2517)</f>
        <v/>
      </c>
      <c r="AX2517">
        <f>COUNTIF($BA$2517:$EE$2517,"D")</f>
        <v/>
      </c>
      <c r="AY2517">
        <f>COUNTIF($BA$2517:$EE$2517,"R")</f>
        <v/>
      </c>
      <c r="AZ2517">
        <f>IF(BL2517="D",1,0)+IF(BM2517="D",1,0)+IF(BR2517="D",1,0)+IF(BS2517="D",1,0)+IF(BU2517="D",1,0)+IF(CA2517="D",1,0)+IF(CB2517="D",1,0)+IF(CC2517="D",1,0)+IF(CD2517="D",1,0)+IF(CJ2517="D",1,0)+IF(CK2517="D",1,0)+IF(CO2517="D",1,0)+IF(CP2517="D",1,0)+IF(CQ2517="D",1,0)+IF(CU2517="D",1,0)+IF(CV2517="D",1,0)+IF(DB2517="D",1,0)+IF(DC2517="D",1,0)+IF(DH2517="D",1,0)+IF(DI2517="D",1,0)+IF(DM2517="D",1,0)+IF(DN2517="D",1,0)+IF(DO2517="D",1,0)+IF(DU2517="D",1,0)+IF(DX2517="D",1,0)</f>
        <v/>
      </c>
      <c r="BA2517">
        <f>IF(DH2517&lt;&gt;"",1,0)+IF(DI2517&lt;&gt;"",1,0)+IF(DK2517&lt;&gt;"",1,0)+IF(DM2517&lt;&gt;"",1,0)+IF(DN2517&lt;&gt;"",1,0)+IF(DO2517&lt;&gt;"",1,0)+IF(DQ2517&lt;&gt;"",1,0)+IF(DR2517&lt;&gt;"",1,0)+IF(DT2517&lt;&gt;"",1,0)+IF(DU2517&lt;&gt;"",1,0)+IF(DV2517&lt;&gt;"",1,0)+IF(DW2517&lt;&gt;"",1,0)+IF(DX2517&lt;&gt;"",1,0)+IF(DZ2517&lt;&gt;"",1,0)+IF(EA2517&lt;&gt;"",1,0)+IF(EB2517&lt;&gt;"",1,0)+IF(EE2517&lt;&gt;"",1,0)</f>
        <v/>
      </c>
      <c r="BB2517">
        <f>IF(AND(AV2517&gt;0, AW2517&gt;0),1,0)</f>
        <v/>
      </c>
      <c r="BL2517" t="inlineStr">
        <is>
          <t>X</t>
        </is>
      </c>
      <c r="BS2517" t="inlineStr">
        <is>
          <t>X</t>
        </is>
      </c>
      <c r="BY2517" t="inlineStr">
        <is>
          <t>D</t>
        </is>
      </c>
      <c r="CA2517" t="inlineStr">
        <is>
          <t>X</t>
        </is>
      </c>
      <c r="CN2517" t="inlineStr">
        <is>
          <t>X</t>
        </is>
      </c>
      <c r="CP2517" t="inlineStr">
        <is>
          <t>X</t>
        </is>
      </c>
      <c r="CQ2517" t="inlineStr">
        <is>
          <t>D</t>
        </is>
      </c>
      <c r="CV2517" t="inlineStr">
        <is>
          <t>X</t>
        </is>
      </c>
      <c r="CY2517" t="inlineStr">
        <is>
          <t>X</t>
        </is>
      </c>
      <c r="CZ2517" t="inlineStr">
        <is>
          <t>D</t>
        </is>
      </c>
      <c r="DC2517" t="inlineStr">
        <is>
          <t>X</t>
        </is>
      </c>
      <c r="DI2517" t="inlineStr">
        <is>
          <t>X</t>
        </is>
      </c>
      <c r="DL2517" t="inlineStr">
        <is>
          <t>X</t>
        </is>
      </c>
      <c r="DM2517" t="inlineStr">
        <is>
          <t>D</t>
        </is>
      </c>
      <c r="DN2517" t="inlineStr">
        <is>
          <t>X</t>
        </is>
      </c>
      <c r="DU2517" t="inlineStr">
        <is>
          <t>X</t>
        </is>
      </c>
      <c r="DW2517" t="inlineStr">
        <is>
          <t>D</t>
        </is>
      </c>
      <c r="EA2517" t="inlineStr">
        <is>
          <t>X</t>
        </is>
      </c>
      <c r="ED2517" t="inlineStr">
        <is>
          <t>D</t>
        </is>
      </c>
      <c r="EF2517" t="inlineStr">
        <is>
          <t>X</t>
        </is>
      </c>
    </row>
    <row r="2518">
      <c r="A2518" t="inlineStr">
        <is>
          <t>OH0015807444</t>
        </is>
      </c>
      <c r="B2518" t="n">
        <v>78</v>
      </c>
      <c r="C2518" t="n">
        <v>257195</v>
      </c>
      <c r="D2518" t="inlineStr">
        <is>
          <t>BEAVER</t>
        </is>
      </c>
      <c r="E2518" t="inlineStr">
        <is>
          <t>DONALD</t>
        </is>
      </c>
      <c r="F2518">
        <f>CONCATENATE(D2518," ",LEFT(H2518,4),"T=",AU2518,"D=",AV2518,"R=",AW2518,"M=",AX2518,"L=",AY2518,"B=",AZ2518)</f>
        <v/>
      </c>
      <c r="G2518" t="inlineStr">
        <is>
          <t>L</t>
        </is>
      </c>
      <c r="I2518" t="inlineStr">
        <is>
          <t>1944-11-21</t>
        </is>
      </c>
      <c r="J2518" t="inlineStr">
        <is>
          <t>2022-09-14</t>
        </is>
      </c>
      <c r="K2518" t="inlineStr">
        <is>
          <t>ACTIVE</t>
        </is>
      </c>
      <c r="M2518">
        <f>RIGHT(L2518,LEN(L2518)-FIND(" ",L2518))</f>
        <v/>
      </c>
      <c r="N2518" t="inlineStr">
        <is>
          <t>1724 VICTORIA ST SW</t>
        </is>
      </c>
      <c r="P2518" t="inlineStr">
        <is>
          <t>WARREN</t>
        </is>
      </c>
      <c r="Q2518" t="inlineStr">
        <is>
          <t>OH</t>
        </is>
      </c>
      <c r="R2518" t="n">
        <v>44485</v>
      </c>
      <c r="AD2518" t="inlineStr">
        <is>
          <t>TRUMBULL CAREER &amp; TECH CENTER</t>
        </is>
      </c>
      <c r="AE2518" t="inlineStr">
        <is>
          <t>WARREN CITY</t>
        </is>
      </c>
      <c r="AF2518" t="inlineStr">
        <is>
          <t>WARREN CITY SD</t>
        </is>
      </c>
      <c r="AH2518" t="n">
        <v>14</v>
      </c>
      <c r="AI2518" t="n">
        <v>11</v>
      </c>
      <c r="AN2518" t="inlineStr">
        <is>
          <t>WARREN</t>
        </is>
      </c>
      <c r="AO2518" t="inlineStr">
        <is>
          <t>WARREN CITY 6G</t>
        </is>
      </c>
      <c r="AP2518" t="inlineStr">
        <is>
          <t>78-P-AEH</t>
        </is>
      </c>
      <c r="AQ2518" t="n">
        <v>9</v>
      </c>
      <c r="AR2518" t="n">
        <v>64</v>
      </c>
      <c r="AS2518" t="n">
        <v>32</v>
      </c>
      <c r="AV2518" t="inlineStr">
        <is>
          <t>WARREN-WARD 6</t>
        </is>
      </c>
      <c r="AW2518">
        <f>COUNTA($BA$2518:$EE$2518)</f>
        <v/>
      </c>
      <c r="AX2518">
        <f>COUNTIF($BA$2518:$EE$2518,"D")</f>
        <v/>
      </c>
      <c r="AY2518">
        <f>COUNTIF($BA$2518:$EE$2518,"R")</f>
        <v/>
      </c>
      <c r="AZ2518">
        <f>IF(BL2518="D",1,0)+IF(BM2518="D",1,0)+IF(BR2518="D",1,0)+IF(BS2518="D",1,0)+IF(BU2518="D",1,0)+IF(CA2518="D",1,0)+IF(CB2518="D",1,0)+IF(CC2518="D",1,0)+IF(CD2518="D",1,0)+IF(CJ2518="D",1,0)+IF(CK2518="D",1,0)+IF(CO2518="D",1,0)+IF(CP2518="D",1,0)+IF(CQ2518="D",1,0)+IF(CU2518="D",1,0)+IF(CV2518="D",1,0)+IF(DB2518="D",1,0)+IF(DC2518="D",1,0)+IF(DH2518="D",1,0)+IF(DI2518="D",1,0)+IF(DM2518="D",1,0)+IF(DN2518="D",1,0)+IF(DO2518="D",1,0)+IF(DU2518="D",1,0)+IF(DX2518="D",1,0)</f>
        <v/>
      </c>
      <c r="BA2518">
        <f>IF(DH2518&lt;&gt;"",1,0)+IF(DI2518&lt;&gt;"",1,0)+IF(DK2518&lt;&gt;"",1,0)+IF(DM2518&lt;&gt;"",1,0)+IF(DN2518&lt;&gt;"",1,0)+IF(DO2518&lt;&gt;"",1,0)+IF(DQ2518&lt;&gt;"",1,0)+IF(DR2518&lt;&gt;"",1,0)+IF(DT2518&lt;&gt;"",1,0)+IF(DU2518&lt;&gt;"",1,0)+IF(DV2518&lt;&gt;"",1,0)+IF(DW2518&lt;&gt;"",1,0)+IF(DX2518&lt;&gt;"",1,0)+IF(DZ2518&lt;&gt;"",1,0)+IF(EA2518&lt;&gt;"",1,0)+IF(EB2518&lt;&gt;"",1,0)+IF(EE2518&lt;&gt;"",1,0)</f>
        <v/>
      </c>
      <c r="BB2518">
        <f>IF(AND(AV2518&gt;0, AW2518&gt;0),1,0)</f>
        <v/>
      </c>
      <c r="BD2518" t="inlineStr">
        <is>
          <t>X</t>
        </is>
      </c>
      <c r="BH2518" t="inlineStr">
        <is>
          <t>X</t>
        </is>
      </c>
      <c r="BL2518" t="inlineStr">
        <is>
          <t>X</t>
        </is>
      </c>
      <c r="BP2518" t="inlineStr">
        <is>
          <t>X</t>
        </is>
      </c>
      <c r="BS2518" t="inlineStr">
        <is>
          <t>X</t>
        </is>
      </c>
      <c r="BY2518" t="inlineStr">
        <is>
          <t>D</t>
        </is>
      </c>
      <c r="CA2518" t="inlineStr">
        <is>
          <t>X</t>
        </is>
      </c>
      <c r="CK2518" t="inlineStr">
        <is>
          <t>X</t>
        </is>
      </c>
      <c r="CN2518" t="inlineStr">
        <is>
          <t>X</t>
        </is>
      </c>
      <c r="CP2518" t="inlineStr">
        <is>
          <t>X</t>
        </is>
      </c>
      <c r="CT2518" t="inlineStr">
        <is>
          <t>X</t>
        </is>
      </c>
      <c r="DC2518" t="inlineStr">
        <is>
          <t>X</t>
        </is>
      </c>
      <c r="DG2518" t="inlineStr">
        <is>
          <t>D</t>
        </is>
      </c>
      <c r="DI2518" t="inlineStr">
        <is>
          <t>X</t>
        </is>
      </c>
      <c r="DN2518" t="inlineStr">
        <is>
          <t>X</t>
        </is>
      </c>
      <c r="EF2518" t="inlineStr">
        <is>
          <t>X</t>
        </is>
      </c>
    </row>
    <row r="2519">
      <c r="A2519" t="inlineStr">
        <is>
          <t>OH0025303176</t>
        </is>
      </c>
      <c r="B2519" t="n">
        <v>78</v>
      </c>
      <c r="C2519" t="n">
        <v>442417</v>
      </c>
      <c r="D2519" t="inlineStr">
        <is>
          <t>BORDEN</t>
        </is>
      </c>
      <c r="E2519" t="inlineStr">
        <is>
          <t>JOSHUA</t>
        </is>
      </c>
      <c r="F2519">
        <f>CONCATENATE(D2519," ",LEFT(H2519,4),"T=",AU2519,"D=",AV2519,"R=",AW2519,"M=",AX2519,"L=",AY2519,"B=",AZ2519)</f>
        <v/>
      </c>
      <c r="G2519" t="inlineStr">
        <is>
          <t>E</t>
        </is>
      </c>
      <c r="I2519" t="inlineStr">
        <is>
          <t>1984-07-11</t>
        </is>
      </c>
      <c r="J2519" t="inlineStr">
        <is>
          <t>2019-10-29</t>
        </is>
      </c>
      <c r="K2519" t="inlineStr">
        <is>
          <t>CONFIRMATION</t>
        </is>
      </c>
      <c r="M2519">
        <f>RIGHT(L2519,LEN(L2519)-FIND(" ",L2519))</f>
        <v/>
      </c>
      <c r="N2519" t="inlineStr">
        <is>
          <t>1444 JEFFERSON ST SW</t>
        </is>
      </c>
      <c r="P2519" t="inlineStr">
        <is>
          <t>WARREN</t>
        </is>
      </c>
      <c r="Q2519" t="inlineStr">
        <is>
          <t>OH</t>
        </is>
      </c>
      <c r="R2519" t="n">
        <v>44485</v>
      </c>
      <c r="AD2519" t="inlineStr">
        <is>
          <t>TRUMBULL CAREER &amp; TECH CENTER</t>
        </is>
      </c>
      <c r="AE2519" t="inlineStr">
        <is>
          <t>WARREN CITY</t>
        </is>
      </c>
      <c r="AF2519" t="inlineStr">
        <is>
          <t>WARREN CITY SD</t>
        </is>
      </c>
      <c r="AH2519" t="n">
        <v>14</v>
      </c>
      <c r="AI2519" t="n">
        <v>11</v>
      </c>
      <c r="AN2519" t="inlineStr">
        <is>
          <t>WARREN</t>
        </is>
      </c>
      <c r="AO2519" t="inlineStr">
        <is>
          <t>WARREN CITY 6G</t>
        </is>
      </c>
      <c r="AP2519" t="inlineStr">
        <is>
          <t>78-P-AEH</t>
        </is>
      </c>
      <c r="AQ2519" t="n">
        <v>9</v>
      </c>
      <c r="AR2519" t="n">
        <v>64</v>
      </c>
      <c r="AS2519" t="n">
        <v>32</v>
      </c>
      <c r="AV2519" t="inlineStr">
        <is>
          <t>WARREN-WARD 6</t>
        </is>
      </c>
      <c r="AW2519">
        <f>COUNTA($BA$2519:$EE$2519)</f>
        <v/>
      </c>
      <c r="AX2519">
        <f>COUNTIF($BA$2519:$EE$2519,"D")</f>
        <v/>
      </c>
      <c r="AY2519">
        <f>COUNTIF($BA$2519:$EE$2519,"R")</f>
        <v/>
      </c>
      <c r="AZ2519">
        <f>IF(BL2519="D",1,0)+IF(BM2519="D",1,0)+IF(BR2519="D",1,0)+IF(BS2519="D",1,0)+IF(BU2519="D",1,0)+IF(CA2519="D",1,0)+IF(CB2519="D",1,0)+IF(CC2519="D",1,0)+IF(CD2519="D",1,0)+IF(CJ2519="D",1,0)+IF(CK2519="D",1,0)+IF(CO2519="D",1,0)+IF(CP2519="D",1,0)+IF(CQ2519="D",1,0)+IF(CU2519="D",1,0)+IF(CV2519="D",1,0)+IF(DB2519="D",1,0)+IF(DC2519="D",1,0)+IF(DH2519="D",1,0)+IF(DI2519="D",1,0)+IF(DM2519="D",1,0)+IF(DN2519="D",1,0)+IF(DO2519="D",1,0)+IF(DU2519="D",1,0)+IF(DX2519="D",1,0)</f>
        <v/>
      </c>
      <c r="BA2519">
        <f>IF(DH2519&lt;&gt;"",1,0)+IF(DI2519&lt;&gt;"",1,0)+IF(DK2519&lt;&gt;"",1,0)+IF(DM2519&lt;&gt;"",1,0)+IF(DN2519&lt;&gt;"",1,0)+IF(DO2519&lt;&gt;"",1,0)+IF(DQ2519&lt;&gt;"",1,0)+IF(DR2519&lt;&gt;"",1,0)+IF(DT2519&lt;&gt;"",1,0)+IF(DU2519&lt;&gt;"",1,0)+IF(DV2519&lt;&gt;"",1,0)+IF(DW2519&lt;&gt;"",1,0)+IF(DX2519&lt;&gt;"",1,0)+IF(DZ2519&lt;&gt;"",1,0)+IF(EA2519&lt;&gt;"",1,0)+IF(EB2519&lt;&gt;"",1,0)+IF(EE2519&lt;&gt;"",1,0)</f>
        <v/>
      </c>
      <c r="BB2519">
        <f>IF(AND(AV2519&gt;0, AW2519&gt;0),1,0)</f>
        <v/>
      </c>
      <c r="BL2519" t="inlineStr">
        <is>
          <t>X</t>
        </is>
      </c>
    </row>
    <row r="2520">
      <c r="A2520" t="inlineStr">
        <is>
          <t>OH0027507623</t>
        </is>
      </c>
      <c r="B2520" t="n">
        <v>78</v>
      </c>
      <c r="C2520" t="n">
        <v>487337</v>
      </c>
      <c r="D2520" t="inlineStr">
        <is>
          <t>LISOVITCH</t>
        </is>
      </c>
      <c r="E2520" t="inlineStr">
        <is>
          <t>RICHARD</t>
        </is>
      </c>
      <c r="F2520">
        <f>CONCATENATE(D2520," ",LEFT(H2520,4),"T=",AU2520,"D=",AV2520,"R=",AW2520,"M=",AX2520,"L=",AY2520,"B=",AZ2520)</f>
        <v/>
      </c>
      <c r="G2520" t="inlineStr">
        <is>
          <t>E</t>
        </is>
      </c>
      <c r="I2520" t="inlineStr">
        <is>
          <t>1983-12-23</t>
        </is>
      </c>
      <c r="J2520" t="inlineStr">
        <is>
          <t>2024-08-09</t>
        </is>
      </c>
      <c r="K2520" t="inlineStr">
        <is>
          <t>ACTIVE</t>
        </is>
      </c>
      <c r="M2520">
        <f>RIGHT(L2520,LEN(L2520)-FIND(" ",L2520))</f>
        <v/>
      </c>
      <c r="N2520" t="inlineStr">
        <is>
          <t>1466 UNION ST SW</t>
        </is>
      </c>
      <c r="P2520" t="inlineStr">
        <is>
          <t>WARREN</t>
        </is>
      </c>
      <c r="Q2520" t="inlineStr">
        <is>
          <t>OH</t>
        </is>
      </c>
      <c r="R2520" t="n">
        <v>44485</v>
      </c>
      <c r="AD2520" t="inlineStr">
        <is>
          <t>TRUMBULL CAREER &amp; TECH CENTER</t>
        </is>
      </c>
      <c r="AE2520" t="inlineStr">
        <is>
          <t>WARREN CITY</t>
        </is>
      </c>
      <c r="AF2520" t="inlineStr">
        <is>
          <t>WARREN CITY SD</t>
        </is>
      </c>
      <c r="AH2520" t="n">
        <v>14</v>
      </c>
      <c r="AI2520" t="n">
        <v>11</v>
      </c>
      <c r="AN2520" t="inlineStr">
        <is>
          <t>WARREN</t>
        </is>
      </c>
      <c r="AO2520" t="inlineStr">
        <is>
          <t>WARREN CITY 6G</t>
        </is>
      </c>
      <c r="AP2520" t="inlineStr">
        <is>
          <t>78-P-AEH</t>
        </is>
      </c>
      <c r="AQ2520" t="n">
        <v>9</v>
      </c>
      <c r="AR2520" t="n">
        <v>64</v>
      </c>
      <c r="AS2520" t="n">
        <v>32</v>
      </c>
      <c r="AV2520" t="inlineStr">
        <is>
          <t>WARREN-WARD 6</t>
        </is>
      </c>
      <c r="AW2520">
        <f>COUNTA($BA$2520:$EE$2520)</f>
        <v/>
      </c>
      <c r="AX2520">
        <f>COUNTIF($BA$2520:$EE$2520,"D")</f>
        <v/>
      </c>
      <c r="AY2520">
        <f>COUNTIF($BA$2520:$EE$2520,"R")</f>
        <v/>
      </c>
      <c r="AZ2520">
        <f>IF(BL2520="D",1,0)+IF(BM2520="D",1,0)+IF(BR2520="D",1,0)+IF(BS2520="D",1,0)+IF(BU2520="D",1,0)+IF(CA2520="D",1,0)+IF(CB2520="D",1,0)+IF(CC2520="D",1,0)+IF(CD2520="D",1,0)+IF(CJ2520="D",1,0)+IF(CK2520="D",1,0)+IF(CO2520="D",1,0)+IF(CP2520="D",1,0)+IF(CQ2520="D",1,0)+IF(CU2520="D",1,0)+IF(CV2520="D",1,0)+IF(DB2520="D",1,0)+IF(DC2520="D",1,0)+IF(DH2520="D",1,0)+IF(DI2520="D",1,0)+IF(DM2520="D",1,0)+IF(DN2520="D",1,0)+IF(DO2520="D",1,0)+IF(DU2520="D",1,0)+IF(DX2520="D",1,0)</f>
        <v/>
      </c>
      <c r="BA2520">
        <f>IF(DH2520&lt;&gt;"",1,0)+IF(DI2520&lt;&gt;"",1,0)+IF(DK2520&lt;&gt;"",1,0)+IF(DM2520&lt;&gt;"",1,0)+IF(DN2520&lt;&gt;"",1,0)+IF(DO2520&lt;&gt;"",1,0)+IF(DQ2520&lt;&gt;"",1,0)+IF(DR2520&lt;&gt;"",1,0)+IF(DT2520&lt;&gt;"",1,0)+IF(DU2520&lt;&gt;"",1,0)+IF(DV2520&lt;&gt;"",1,0)+IF(DW2520&lt;&gt;"",1,0)+IF(DX2520&lt;&gt;"",1,0)+IF(DZ2520&lt;&gt;"",1,0)+IF(EA2520&lt;&gt;"",1,0)+IF(EB2520&lt;&gt;"",1,0)+IF(EE2520&lt;&gt;"",1,0)</f>
        <v/>
      </c>
      <c r="BB2520">
        <f>IF(AND(AV2520&gt;0, AW2520&gt;0),1,0)</f>
        <v/>
      </c>
      <c r="BI2520" t="inlineStr">
        <is>
          <t>X</t>
        </is>
      </c>
      <c r="EF2520" t="inlineStr">
        <is>
          <t>X</t>
        </is>
      </c>
    </row>
    <row r="2521">
      <c r="A2521" t="inlineStr">
        <is>
          <t>OH0015725726</t>
        </is>
      </c>
      <c r="B2521" t="n">
        <v>78</v>
      </c>
      <c r="C2521" t="n">
        <v>21011</v>
      </c>
      <c r="D2521" t="inlineStr">
        <is>
          <t>CALDWELL</t>
        </is>
      </c>
      <c r="E2521" t="inlineStr">
        <is>
          <t>ANNIE</t>
        </is>
      </c>
      <c r="F2521">
        <f>CONCATENATE(D2521," ",LEFT(H2521,4),"T=",AU2521,"D=",AV2521,"R=",AW2521,"M=",AX2521,"L=",AY2521,"B=",AZ2521)</f>
        <v/>
      </c>
      <c r="G2521" t="inlineStr">
        <is>
          <t>M</t>
        </is>
      </c>
      <c r="I2521" t="inlineStr">
        <is>
          <t>1939-03-16</t>
        </is>
      </c>
      <c r="J2521" t="inlineStr">
        <is>
          <t>1961-09-26</t>
        </is>
      </c>
      <c r="K2521" t="inlineStr">
        <is>
          <t>ACTIVE</t>
        </is>
      </c>
      <c r="L2521" t="inlineStr">
        <is>
          <t>D</t>
        </is>
      </c>
      <c r="M2521">
        <f>RIGHT(L2521,LEN(L2521)-FIND(" ",L2521))</f>
        <v/>
      </c>
      <c r="N2521" t="inlineStr">
        <is>
          <t>1662 JACKSON ST SW</t>
        </is>
      </c>
      <c r="P2521" t="inlineStr">
        <is>
          <t>WARREN</t>
        </is>
      </c>
      <c r="Q2521" t="inlineStr">
        <is>
          <t>OH</t>
        </is>
      </c>
      <c r="R2521" t="n">
        <v>44485</v>
      </c>
      <c r="AD2521" t="inlineStr">
        <is>
          <t>TRUMBULL CAREER &amp; TECH CENTER</t>
        </is>
      </c>
      <c r="AE2521" t="inlineStr">
        <is>
          <t>WARREN CITY</t>
        </is>
      </c>
      <c r="AF2521" t="inlineStr">
        <is>
          <t>WARREN CITY SD</t>
        </is>
      </c>
      <c r="AH2521" t="n">
        <v>14</v>
      </c>
      <c r="AI2521" t="n">
        <v>11</v>
      </c>
      <c r="AN2521" t="inlineStr">
        <is>
          <t>WARREN</t>
        </is>
      </c>
      <c r="AO2521" t="inlineStr">
        <is>
          <t>WARREN CITY 6G</t>
        </is>
      </c>
      <c r="AP2521" t="inlineStr">
        <is>
          <t>78-P-AEH</t>
        </is>
      </c>
      <c r="AQ2521" t="n">
        <v>9</v>
      </c>
      <c r="AR2521" t="n">
        <v>64</v>
      </c>
      <c r="AS2521" t="n">
        <v>32</v>
      </c>
      <c r="AV2521" t="inlineStr">
        <is>
          <t>WARREN-WARD 6</t>
        </is>
      </c>
      <c r="AW2521">
        <f>COUNTA($BA$2521:$EE$2521)</f>
        <v/>
      </c>
      <c r="AX2521">
        <f>COUNTIF($BA$2521:$EE$2521,"D")</f>
        <v/>
      </c>
      <c r="AY2521">
        <f>COUNTIF($BA$2521:$EE$2521,"R")</f>
        <v/>
      </c>
      <c r="AZ2521">
        <f>IF(BL2521="D",1,0)+IF(BM2521="D",1,0)+IF(BR2521="D",1,0)+IF(BS2521="D",1,0)+IF(BU2521="D",1,0)+IF(CA2521="D",1,0)+IF(CB2521="D",1,0)+IF(CC2521="D",1,0)+IF(CD2521="D",1,0)+IF(CJ2521="D",1,0)+IF(CK2521="D",1,0)+IF(CO2521="D",1,0)+IF(CP2521="D",1,0)+IF(CQ2521="D",1,0)+IF(CU2521="D",1,0)+IF(CV2521="D",1,0)+IF(DB2521="D",1,0)+IF(DC2521="D",1,0)+IF(DH2521="D",1,0)+IF(DI2521="D",1,0)+IF(DM2521="D",1,0)+IF(DN2521="D",1,0)+IF(DO2521="D",1,0)+IF(DU2521="D",1,0)+IF(DX2521="D",1,0)</f>
        <v/>
      </c>
      <c r="BA2521">
        <f>IF(DH2521&lt;&gt;"",1,0)+IF(DI2521&lt;&gt;"",1,0)+IF(DK2521&lt;&gt;"",1,0)+IF(DM2521&lt;&gt;"",1,0)+IF(DN2521&lt;&gt;"",1,0)+IF(DO2521&lt;&gt;"",1,0)+IF(DQ2521&lt;&gt;"",1,0)+IF(DR2521&lt;&gt;"",1,0)+IF(DT2521&lt;&gt;"",1,0)+IF(DU2521&lt;&gt;"",1,0)+IF(DV2521&lt;&gt;"",1,0)+IF(DW2521&lt;&gt;"",1,0)+IF(DX2521&lt;&gt;"",1,0)+IF(DZ2521&lt;&gt;"",1,0)+IF(EA2521&lt;&gt;"",1,0)+IF(EB2521&lt;&gt;"",1,0)+IF(EE2521&lt;&gt;"",1,0)</f>
        <v/>
      </c>
      <c r="BB2521">
        <f>IF(AND(AV2521&gt;0, AW2521&gt;0),1,0)</f>
        <v/>
      </c>
      <c r="BC2521" t="inlineStr">
        <is>
          <t>X</t>
        </is>
      </c>
      <c r="BD2521" t="inlineStr">
        <is>
          <t>X</t>
        </is>
      </c>
      <c r="BE2521" t="inlineStr">
        <is>
          <t>X</t>
        </is>
      </c>
      <c r="BF2521" t="inlineStr">
        <is>
          <t>X</t>
        </is>
      </c>
      <c r="BG2521" t="inlineStr">
        <is>
          <t>X</t>
        </is>
      </c>
      <c r="BH2521" t="inlineStr">
        <is>
          <t>X</t>
        </is>
      </c>
      <c r="BI2521" t="inlineStr">
        <is>
          <t>X</t>
        </is>
      </c>
      <c r="BJ2521" t="inlineStr">
        <is>
          <t>X</t>
        </is>
      </c>
      <c r="BK2521" t="inlineStr">
        <is>
          <t>X</t>
        </is>
      </c>
      <c r="BL2521" t="inlineStr">
        <is>
          <t>X</t>
        </is>
      </c>
      <c r="BP2521" t="inlineStr">
        <is>
          <t>X</t>
        </is>
      </c>
      <c r="BR2521" t="inlineStr">
        <is>
          <t>X</t>
        </is>
      </c>
      <c r="BS2521" t="inlineStr">
        <is>
          <t>X</t>
        </is>
      </c>
      <c r="BV2521" t="inlineStr">
        <is>
          <t>X</t>
        </is>
      </c>
      <c r="BY2521" t="inlineStr">
        <is>
          <t>D</t>
        </is>
      </c>
      <c r="CA2521" t="inlineStr">
        <is>
          <t>X</t>
        </is>
      </c>
      <c r="CC2521" t="inlineStr">
        <is>
          <t>D</t>
        </is>
      </c>
      <c r="CG2521" t="inlineStr">
        <is>
          <t>X</t>
        </is>
      </c>
      <c r="CH2521" t="inlineStr">
        <is>
          <t>D</t>
        </is>
      </c>
      <c r="CK2521" t="inlineStr">
        <is>
          <t>X</t>
        </is>
      </c>
      <c r="CL2521" t="inlineStr">
        <is>
          <t>D</t>
        </is>
      </c>
      <c r="CN2521" t="inlineStr">
        <is>
          <t>X</t>
        </is>
      </c>
      <c r="CO2521" t="inlineStr">
        <is>
          <t>D</t>
        </is>
      </c>
      <c r="CP2521" t="inlineStr">
        <is>
          <t>X</t>
        </is>
      </c>
      <c r="CQ2521" t="inlineStr">
        <is>
          <t>D</t>
        </is>
      </c>
      <c r="CT2521" t="inlineStr">
        <is>
          <t>X</t>
        </is>
      </c>
      <c r="CV2521" t="inlineStr">
        <is>
          <t>X</t>
        </is>
      </c>
      <c r="CW2521" t="inlineStr">
        <is>
          <t>D</t>
        </is>
      </c>
      <c r="CY2521" t="inlineStr">
        <is>
          <t>X</t>
        </is>
      </c>
      <c r="CZ2521" t="inlineStr">
        <is>
          <t>D</t>
        </is>
      </c>
      <c r="DC2521" t="inlineStr">
        <is>
          <t>X</t>
        </is>
      </c>
      <c r="DF2521" t="inlineStr">
        <is>
          <t>X</t>
        </is>
      </c>
      <c r="DI2521" t="inlineStr">
        <is>
          <t>X</t>
        </is>
      </c>
      <c r="DJ2521" t="inlineStr">
        <is>
          <t>D</t>
        </is>
      </c>
      <c r="DM2521" t="inlineStr">
        <is>
          <t>D</t>
        </is>
      </c>
      <c r="DN2521" t="inlineStr">
        <is>
          <t>X</t>
        </is>
      </c>
      <c r="DO2521" t="inlineStr">
        <is>
          <t>D</t>
        </is>
      </c>
      <c r="DS2521" t="inlineStr">
        <is>
          <t>D</t>
        </is>
      </c>
      <c r="DU2521" t="inlineStr">
        <is>
          <t>X</t>
        </is>
      </c>
      <c r="EA2521" t="inlineStr">
        <is>
          <t>X</t>
        </is>
      </c>
      <c r="EF2521" t="inlineStr">
        <is>
          <t>X</t>
        </is>
      </c>
    </row>
    <row r="2522">
      <c r="A2522" t="inlineStr">
        <is>
          <t>OH0024968214</t>
        </is>
      </c>
      <c r="B2522" t="n">
        <v>78</v>
      </c>
      <c r="C2522" t="n">
        <v>414317</v>
      </c>
      <c r="D2522" t="inlineStr">
        <is>
          <t>KURPAN</t>
        </is>
      </c>
      <c r="E2522" t="inlineStr">
        <is>
          <t>PAUL</t>
        </is>
      </c>
      <c r="F2522">
        <f>CONCATENATE(D2522," ",LEFT(H2522,4),"T=",AU2522,"D=",AV2522,"R=",AW2522,"M=",AX2522,"L=",AY2522,"B=",AZ2522)</f>
        <v/>
      </c>
      <c r="G2522" t="inlineStr">
        <is>
          <t>RYAN</t>
        </is>
      </c>
      <c r="I2522" t="inlineStr">
        <is>
          <t>1984-04-02</t>
        </is>
      </c>
      <c r="J2522" t="inlineStr">
        <is>
          <t>2018-11-30</t>
        </is>
      </c>
      <c r="K2522" t="inlineStr">
        <is>
          <t>CONFIRMATION</t>
        </is>
      </c>
      <c r="M2522">
        <f>RIGHT(L2522,LEN(L2522)-FIND(" ",L2522))</f>
        <v/>
      </c>
      <c r="N2522" t="inlineStr">
        <is>
          <t>2370 PALMYRA RD SW</t>
        </is>
      </c>
      <c r="P2522" t="inlineStr">
        <is>
          <t>WARREN</t>
        </is>
      </c>
      <c r="Q2522" t="inlineStr">
        <is>
          <t>OH</t>
        </is>
      </c>
      <c r="R2522" t="n">
        <v>44481</v>
      </c>
      <c r="AD2522" t="inlineStr">
        <is>
          <t>TRUMBULL CAREER &amp; TECH CENTER</t>
        </is>
      </c>
      <c r="AE2522" t="inlineStr">
        <is>
          <t>WARREN CITY</t>
        </is>
      </c>
      <c r="AF2522" t="inlineStr">
        <is>
          <t>WARREN CITY SD</t>
        </is>
      </c>
      <c r="AH2522" t="n">
        <v>14</v>
      </c>
      <c r="AI2522" t="n">
        <v>11</v>
      </c>
      <c r="AN2522" t="inlineStr">
        <is>
          <t>WARREN</t>
        </is>
      </c>
      <c r="AO2522" t="inlineStr">
        <is>
          <t>WARREN CITY 6G</t>
        </is>
      </c>
      <c r="AP2522" t="inlineStr">
        <is>
          <t>78-P-AEH</t>
        </is>
      </c>
      <c r="AQ2522" t="n">
        <v>9</v>
      </c>
      <c r="AR2522" t="n">
        <v>64</v>
      </c>
      <c r="AS2522" t="n">
        <v>32</v>
      </c>
      <c r="AV2522" t="inlineStr">
        <is>
          <t>WARREN-WARD 6</t>
        </is>
      </c>
      <c r="AW2522">
        <f>COUNTA($BA$2522:$EE$2522)</f>
        <v/>
      </c>
      <c r="AX2522">
        <f>COUNTIF($BA$2522:$EE$2522,"D")</f>
        <v/>
      </c>
      <c r="AY2522">
        <f>COUNTIF($BA$2522:$EE$2522,"R")</f>
        <v/>
      </c>
      <c r="AZ2522">
        <f>IF(BL2522="D",1,0)+IF(BM2522="D",1,0)+IF(BR2522="D",1,0)+IF(BS2522="D",1,0)+IF(BU2522="D",1,0)+IF(CA2522="D",1,0)+IF(CB2522="D",1,0)+IF(CC2522="D",1,0)+IF(CD2522="D",1,0)+IF(CJ2522="D",1,0)+IF(CK2522="D",1,0)+IF(CO2522="D",1,0)+IF(CP2522="D",1,0)+IF(CQ2522="D",1,0)+IF(CU2522="D",1,0)+IF(CV2522="D",1,0)+IF(DB2522="D",1,0)+IF(DC2522="D",1,0)+IF(DH2522="D",1,0)+IF(DI2522="D",1,0)+IF(DM2522="D",1,0)+IF(DN2522="D",1,0)+IF(DO2522="D",1,0)+IF(DU2522="D",1,0)+IF(DX2522="D",1,0)</f>
        <v/>
      </c>
      <c r="BA2522">
        <f>IF(DH2522&lt;&gt;"",1,0)+IF(DI2522&lt;&gt;"",1,0)+IF(DK2522&lt;&gt;"",1,0)+IF(DM2522&lt;&gt;"",1,0)+IF(DN2522&lt;&gt;"",1,0)+IF(DO2522&lt;&gt;"",1,0)+IF(DQ2522&lt;&gt;"",1,0)+IF(DR2522&lt;&gt;"",1,0)+IF(DT2522&lt;&gt;"",1,0)+IF(DU2522&lt;&gt;"",1,0)+IF(DV2522&lt;&gt;"",1,0)+IF(DW2522&lt;&gt;"",1,0)+IF(DX2522&lt;&gt;"",1,0)+IF(DZ2522&lt;&gt;"",1,0)+IF(EA2522&lt;&gt;"",1,0)+IF(EB2522&lt;&gt;"",1,0)+IF(EE2522&lt;&gt;"",1,0)</f>
        <v/>
      </c>
      <c r="BB2522">
        <f>IF(AND(AV2522&gt;0, AW2522&gt;0),1,0)</f>
        <v/>
      </c>
      <c r="BL2522" t="inlineStr">
        <is>
          <t>X</t>
        </is>
      </c>
      <c r="BP2522" t="inlineStr">
        <is>
          <t>X</t>
        </is>
      </c>
      <c r="BY2522" t="inlineStr">
        <is>
          <t>R</t>
        </is>
      </c>
      <c r="CA2522" t="inlineStr">
        <is>
          <t>X</t>
        </is>
      </c>
      <c r="CK2522" t="inlineStr">
        <is>
          <t>X</t>
        </is>
      </c>
      <c r="CN2522" t="inlineStr">
        <is>
          <t>X</t>
        </is>
      </c>
    </row>
    <row r="2523">
      <c r="A2523" t="inlineStr">
        <is>
          <t>OH0015774269</t>
        </is>
      </c>
      <c r="B2523" t="n">
        <v>78</v>
      </c>
      <c r="C2523" t="n">
        <v>309698</v>
      </c>
      <c r="D2523" t="inlineStr">
        <is>
          <t>DAVIS</t>
        </is>
      </c>
      <c r="E2523" t="inlineStr">
        <is>
          <t>ELROY</t>
        </is>
      </c>
      <c r="F2523">
        <f>CONCATENATE(D2523," ",LEFT(H2523,4),"T=",AU2523,"D=",AV2523,"R=",AW2523,"M=",AX2523,"L=",AY2523,"B=",AZ2523)</f>
        <v/>
      </c>
      <c r="I2523" t="inlineStr">
        <is>
          <t>1957-04-23</t>
        </is>
      </c>
      <c r="J2523" t="inlineStr">
        <is>
          <t>2020-08-22</t>
        </is>
      </c>
      <c r="K2523" t="inlineStr">
        <is>
          <t>ACTIVE</t>
        </is>
      </c>
      <c r="M2523">
        <f>RIGHT(L2523,LEN(L2523)-FIND(" ",L2523))</f>
        <v/>
      </c>
      <c r="N2523" t="inlineStr">
        <is>
          <t>1409 FRONT ST SW</t>
        </is>
      </c>
      <c r="P2523" t="inlineStr">
        <is>
          <t>WARREN</t>
        </is>
      </c>
      <c r="Q2523" t="inlineStr">
        <is>
          <t>OH</t>
        </is>
      </c>
      <c r="R2523" t="n">
        <v>44485</v>
      </c>
      <c r="AD2523" t="inlineStr">
        <is>
          <t>TRUMBULL CAREER &amp; TECH CENTER</t>
        </is>
      </c>
      <c r="AE2523" t="inlineStr">
        <is>
          <t>WARREN CITY</t>
        </is>
      </c>
      <c r="AF2523" t="inlineStr">
        <is>
          <t>WARREN CITY SD</t>
        </is>
      </c>
      <c r="AH2523" t="n">
        <v>14</v>
      </c>
      <c r="AI2523" t="n">
        <v>11</v>
      </c>
      <c r="AN2523" t="inlineStr">
        <is>
          <t>WARREN</t>
        </is>
      </c>
      <c r="AO2523" t="inlineStr">
        <is>
          <t>WARREN CITY 6G</t>
        </is>
      </c>
      <c r="AP2523" t="inlineStr">
        <is>
          <t>78-P-AEH</t>
        </is>
      </c>
      <c r="AQ2523" t="n">
        <v>9</v>
      </c>
      <c r="AR2523" t="n">
        <v>64</v>
      </c>
      <c r="AS2523" t="n">
        <v>32</v>
      </c>
      <c r="AV2523" t="inlineStr">
        <is>
          <t>WARREN-WARD 6</t>
        </is>
      </c>
      <c r="AW2523">
        <f>COUNTA($BA$2523:$EE$2523)</f>
        <v/>
      </c>
      <c r="AX2523">
        <f>COUNTIF($BA$2523:$EE$2523,"D")</f>
        <v/>
      </c>
      <c r="AY2523">
        <f>COUNTIF($BA$2523:$EE$2523,"R")</f>
        <v/>
      </c>
      <c r="AZ2523">
        <f>IF(BL2523="D",1,0)+IF(BM2523="D",1,0)+IF(BR2523="D",1,0)+IF(BS2523="D",1,0)+IF(BU2523="D",1,0)+IF(CA2523="D",1,0)+IF(CB2523="D",1,0)+IF(CC2523="D",1,0)+IF(CD2523="D",1,0)+IF(CJ2523="D",1,0)+IF(CK2523="D",1,0)+IF(CO2523="D",1,0)+IF(CP2523="D",1,0)+IF(CQ2523="D",1,0)+IF(CU2523="D",1,0)+IF(CV2523="D",1,0)+IF(DB2523="D",1,0)+IF(DC2523="D",1,0)+IF(DH2523="D",1,0)+IF(DI2523="D",1,0)+IF(DM2523="D",1,0)+IF(DN2523="D",1,0)+IF(DO2523="D",1,0)+IF(DU2523="D",1,0)+IF(DX2523="D",1,0)</f>
        <v/>
      </c>
      <c r="BA2523">
        <f>IF(DH2523&lt;&gt;"",1,0)+IF(DI2523&lt;&gt;"",1,0)+IF(DK2523&lt;&gt;"",1,0)+IF(DM2523&lt;&gt;"",1,0)+IF(DN2523&lt;&gt;"",1,0)+IF(DO2523&lt;&gt;"",1,0)+IF(DQ2523&lt;&gt;"",1,0)+IF(DR2523&lt;&gt;"",1,0)+IF(DT2523&lt;&gt;"",1,0)+IF(DU2523&lt;&gt;"",1,0)+IF(DV2523&lt;&gt;"",1,0)+IF(DW2523&lt;&gt;"",1,0)+IF(DX2523&lt;&gt;"",1,0)+IF(DZ2523&lt;&gt;"",1,0)+IF(EA2523&lt;&gt;"",1,0)+IF(EB2523&lt;&gt;"",1,0)+IF(EE2523&lt;&gt;"",1,0)</f>
        <v/>
      </c>
      <c r="BB2523">
        <f>IF(AND(AV2523&gt;0, AW2523&gt;0),1,0)</f>
        <v/>
      </c>
      <c r="CP2523" t="inlineStr">
        <is>
          <t>X</t>
        </is>
      </c>
      <c r="DC2523" t="inlineStr">
        <is>
          <t>X</t>
        </is>
      </c>
      <c r="DN2523" t="inlineStr">
        <is>
          <t>X</t>
        </is>
      </c>
      <c r="EF2523" t="inlineStr">
        <is>
          <t>X</t>
        </is>
      </c>
    </row>
    <row r="2524">
      <c r="A2524" t="inlineStr">
        <is>
          <t>OH0024520553</t>
        </is>
      </c>
      <c r="B2524" t="n">
        <v>78</v>
      </c>
      <c r="C2524" t="n">
        <v>429753</v>
      </c>
      <c r="D2524" t="inlineStr">
        <is>
          <t>JARVIE</t>
        </is>
      </c>
      <c r="E2524" t="inlineStr">
        <is>
          <t>STEPHON</t>
        </is>
      </c>
      <c r="F2524">
        <f>CONCATENATE(D2524," ",LEFT(H2524,4),"T=",AU2524,"D=",AV2524,"R=",AW2524,"M=",AX2524,"L=",AY2524,"B=",AZ2524)</f>
        <v/>
      </c>
      <c r="G2524" t="inlineStr">
        <is>
          <t>A</t>
        </is>
      </c>
      <c r="I2524" t="inlineStr">
        <is>
          <t>1980-08-03</t>
        </is>
      </c>
      <c r="J2524" t="inlineStr">
        <is>
          <t>2018-03-03</t>
        </is>
      </c>
      <c r="K2524" t="inlineStr">
        <is>
          <t>CONFIRMATION</t>
        </is>
      </c>
      <c r="M2524">
        <f>RIGHT(L2524,LEN(L2524)-FIND(" ",L2524))</f>
        <v/>
      </c>
      <c r="N2524" t="inlineStr">
        <is>
          <t>1609 OAK ST SW</t>
        </is>
      </c>
      <c r="P2524" t="inlineStr">
        <is>
          <t>WARREN</t>
        </is>
      </c>
      <c r="Q2524" t="inlineStr">
        <is>
          <t>OH</t>
        </is>
      </c>
      <c r="R2524" t="n">
        <v>44485</v>
      </c>
      <c r="AD2524" t="inlineStr">
        <is>
          <t>TRUMBULL CAREER &amp; TECH CENTER</t>
        </is>
      </c>
      <c r="AE2524" t="inlineStr">
        <is>
          <t>WARREN CITY</t>
        </is>
      </c>
      <c r="AF2524" t="inlineStr">
        <is>
          <t>WARREN CITY SD</t>
        </is>
      </c>
      <c r="AH2524" t="n">
        <v>14</v>
      </c>
      <c r="AI2524" t="n">
        <v>11</v>
      </c>
      <c r="AN2524" t="inlineStr">
        <is>
          <t>WARREN</t>
        </is>
      </c>
      <c r="AO2524" t="inlineStr">
        <is>
          <t>WARREN CITY 6G</t>
        </is>
      </c>
      <c r="AP2524" t="inlineStr">
        <is>
          <t>78-P-AEH</t>
        </is>
      </c>
      <c r="AQ2524" t="n">
        <v>9</v>
      </c>
      <c r="AR2524" t="n">
        <v>64</v>
      </c>
      <c r="AS2524" t="n">
        <v>32</v>
      </c>
      <c r="AV2524" t="inlineStr">
        <is>
          <t>WARREN-WARD 6</t>
        </is>
      </c>
      <c r="AW2524">
        <f>COUNTA($BA$2524:$EE$2524)</f>
        <v/>
      </c>
      <c r="AX2524">
        <f>COUNTIF($BA$2524:$EE$2524,"D")</f>
        <v/>
      </c>
      <c r="AY2524">
        <f>COUNTIF($BA$2524:$EE$2524,"R")</f>
        <v/>
      </c>
      <c r="AZ2524">
        <f>IF(BL2524="D",1,0)+IF(BM2524="D",1,0)+IF(BR2524="D",1,0)+IF(BS2524="D",1,0)+IF(BU2524="D",1,0)+IF(CA2524="D",1,0)+IF(CB2524="D",1,0)+IF(CC2524="D",1,0)+IF(CD2524="D",1,0)+IF(CJ2524="D",1,0)+IF(CK2524="D",1,0)+IF(CO2524="D",1,0)+IF(CP2524="D",1,0)+IF(CQ2524="D",1,0)+IF(CU2524="D",1,0)+IF(CV2524="D",1,0)+IF(DB2524="D",1,0)+IF(DC2524="D",1,0)+IF(DH2524="D",1,0)+IF(DI2524="D",1,0)+IF(DM2524="D",1,0)+IF(DN2524="D",1,0)+IF(DO2524="D",1,0)+IF(DU2524="D",1,0)+IF(DX2524="D",1,0)</f>
        <v/>
      </c>
      <c r="BA2524">
        <f>IF(DH2524&lt;&gt;"",1,0)+IF(DI2524&lt;&gt;"",1,0)+IF(DK2524&lt;&gt;"",1,0)+IF(DM2524&lt;&gt;"",1,0)+IF(DN2524&lt;&gt;"",1,0)+IF(DO2524&lt;&gt;"",1,0)+IF(DQ2524&lt;&gt;"",1,0)+IF(DR2524&lt;&gt;"",1,0)+IF(DT2524&lt;&gt;"",1,0)+IF(DU2524&lt;&gt;"",1,0)+IF(DV2524&lt;&gt;"",1,0)+IF(DW2524&lt;&gt;"",1,0)+IF(DX2524&lt;&gt;"",1,0)+IF(DZ2524&lt;&gt;"",1,0)+IF(EA2524&lt;&gt;"",1,0)+IF(EB2524&lt;&gt;"",1,0)+IF(EE2524&lt;&gt;"",1,0)</f>
        <v/>
      </c>
      <c r="BB2524">
        <f>IF(AND(AV2524&gt;0, AW2524&gt;0),1,0)</f>
        <v/>
      </c>
      <c r="BL2524" t="inlineStr">
        <is>
          <t>X</t>
        </is>
      </c>
    </row>
    <row r="2525">
      <c r="A2525" t="inlineStr">
        <is>
          <t>OH0022018089</t>
        </is>
      </c>
      <c r="B2525" t="n">
        <v>78</v>
      </c>
      <c r="C2525" t="n">
        <v>390292</v>
      </c>
      <c r="D2525" t="inlineStr">
        <is>
          <t>BOOKER</t>
        </is>
      </c>
      <c r="E2525" t="inlineStr">
        <is>
          <t>CHARLES</t>
        </is>
      </c>
      <c r="F2525">
        <f>CONCATENATE(D2525," ",LEFT(H2525,4),"T=",AU2525,"D=",AV2525,"R=",AW2525,"M=",AX2525,"L=",AY2525,"B=",AZ2525)</f>
        <v/>
      </c>
      <c r="I2525" t="inlineStr">
        <is>
          <t>1991-03-23</t>
        </is>
      </c>
      <c r="J2525" t="inlineStr">
        <is>
          <t>2016-07-19</t>
        </is>
      </c>
      <c r="K2525" t="inlineStr">
        <is>
          <t>CONFIRMATION</t>
        </is>
      </c>
      <c r="M2525">
        <f>RIGHT(L2525,LEN(L2525)-FIND(" ",L2525))</f>
        <v/>
      </c>
      <c r="N2525" t="inlineStr">
        <is>
          <t>910 WOODVIEW AVE SW</t>
        </is>
      </c>
      <c r="P2525" t="inlineStr">
        <is>
          <t>WARREN</t>
        </is>
      </c>
      <c r="Q2525" t="inlineStr">
        <is>
          <t>OH</t>
        </is>
      </c>
      <c r="R2525" t="n">
        <v>44485</v>
      </c>
      <c r="AD2525" t="inlineStr">
        <is>
          <t>TRUMBULL CAREER &amp; TECH CENTER</t>
        </is>
      </c>
      <c r="AE2525" t="inlineStr">
        <is>
          <t>WARREN CITY</t>
        </is>
      </c>
      <c r="AF2525" t="inlineStr">
        <is>
          <t>WARREN CITY SD</t>
        </is>
      </c>
      <c r="AH2525" t="n">
        <v>14</v>
      </c>
      <c r="AI2525" t="n">
        <v>11</v>
      </c>
      <c r="AN2525" t="inlineStr">
        <is>
          <t>WARREN</t>
        </is>
      </c>
      <c r="AO2525" t="inlineStr">
        <is>
          <t>WARREN CITY 6G</t>
        </is>
      </c>
      <c r="AP2525" t="inlineStr">
        <is>
          <t>78-P-AEH</t>
        </is>
      </c>
      <c r="AQ2525" t="n">
        <v>9</v>
      </c>
      <c r="AR2525" t="n">
        <v>64</v>
      </c>
      <c r="AS2525" t="n">
        <v>32</v>
      </c>
      <c r="AV2525" t="inlineStr">
        <is>
          <t>WARREN-WARD 6</t>
        </is>
      </c>
      <c r="AW2525">
        <f>COUNTA($BA$2525:$EE$2525)</f>
        <v/>
      </c>
      <c r="AX2525">
        <f>COUNTIF($BA$2525:$EE$2525,"D")</f>
        <v/>
      </c>
      <c r="AY2525">
        <f>COUNTIF($BA$2525:$EE$2525,"R")</f>
        <v/>
      </c>
      <c r="AZ2525">
        <f>IF(BL2525="D",1,0)+IF(BM2525="D",1,0)+IF(BR2525="D",1,0)+IF(BS2525="D",1,0)+IF(BU2525="D",1,0)+IF(CA2525="D",1,0)+IF(CB2525="D",1,0)+IF(CC2525="D",1,0)+IF(CD2525="D",1,0)+IF(CJ2525="D",1,0)+IF(CK2525="D",1,0)+IF(CO2525="D",1,0)+IF(CP2525="D",1,0)+IF(CQ2525="D",1,0)+IF(CU2525="D",1,0)+IF(CV2525="D",1,0)+IF(DB2525="D",1,0)+IF(DC2525="D",1,0)+IF(DH2525="D",1,0)+IF(DI2525="D",1,0)+IF(DM2525="D",1,0)+IF(DN2525="D",1,0)+IF(DO2525="D",1,0)+IF(DU2525="D",1,0)+IF(DX2525="D",1,0)</f>
        <v/>
      </c>
      <c r="BA2525">
        <f>IF(DH2525&lt;&gt;"",1,0)+IF(DI2525&lt;&gt;"",1,0)+IF(DK2525&lt;&gt;"",1,0)+IF(DM2525&lt;&gt;"",1,0)+IF(DN2525&lt;&gt;"",1,0)+IF(DO2525&lt;&gt;"",1,0)+IF(DQ2525&lt;&gt;"",1,0)+IF(DR2525&lt;&gt;"",1,0)+IF(DT2525&lt;&gt;"",1,0)+IF(DU2525&lt;&gt;"",1,0)+IF(DV2525&lt;&gt;"",1,0)+IF(DW2525&lt;&gt;"",1,0)+IF(DX2525&lt;&gt;"",1,0)+IF(DZ2525&lt;&gt;"",1,0)+IF(EA2525&lt;&gt;"",1,0)+IF(EB2525&lt;&gt;"",1,0)+IF(EE2525&lt;&gt;"",1,0)</f>
        <v/>
      </c>
      <c r="BB2525">
        <f>IF(AND(AV2525&gt;0, AW2525&gt;0),1,0)</f>
        <v/>
      </c>
    </row>
    <row r="2526">
      <c r="A2526" t="inlineStr">
        <is>
          <t>OH0026908770</t>
        </is>
      </c>
      <c r="B2526" t="n">
        <v>78</v>
      </c>
      <c r="C2526" t="n">
        <v>474075</v>
      </c>
      <c r="D2526" t="inlineStr">
        <is>
          <t>JONES</t>
        </is>
      </c>
      <c r="E2526" t="inlineStr">
        <is>
          <t>TIONA</t>
        </is>
      </c>
      <c r="F2526">
        <f>CONCATENATE(D2526," ",LEFT(H2526,4),"T=",AU2526,"D=",AV2526,"R=",AW2526,"M=",AX2526,"L=",AY2526,"B=",AZ2526)</f>
        <v/>
      </c>
      <c r="G2526" t="inlineStr">
        <is>
          <t>L</t>
        </is>
      </c>
      <c r="I2526" t="inlineStr">
        <is>
          <t>1982-07-19</t>
        </is>
      </c>
      <c r="J2526" t="inlineStr">
        <is>
          <t>2024-08-21</t>
        </is>
      </c>
      <c r="K2526" t="inlineStr">
        <is>
          <t>ACTIVE</t>
        </is>
      </c>
      <c r="M2526">
        <f>RIGHT(L2526,LEN(L2526)-FIND(" ",L2526))</f>
        <v/>
      </c>
      <c r="N2526" t="inlineStr">
        <is>
          <t>2053 JACKSON ST SW</t>
        </is>
      </c>
      <c r="P2526" t="inlineStr">
        <is>
          <t>WARREN</t>
        </is>
      </c>
      <c r="Q2526" t="inlineStr">
        <is>
          <t>OH</t>
        </is>
      </c>
      <c r="R2526" t="n">
        <v>44485</v>
      </c>
      <c r="AD2526" t="inlineStr">
        <is>
          <t>TRUMBULL CAREER &amp; TECH CENTER</t>
        </is>
      </c>
      <c r="AE2526" t="inlineStr">
        <is>
          <t>WARREN CITY</t>
        </is>
      </c>
      <c r="AF2526" t="inlineStr">
        <is>
          <t>WARREN CITY SD</t>
        </is>
      </c>
      <c r="AH2526" t="n">
        <v>14</v>
      </c>
      <c r="AI2526" t="n">
        <v>11</v>
      </c>
      <c r="AN2526" t="inlineStr">
        <is>
          <t>WARREN</t>
        </is>
      </c>
      <c r="AO2526" t="inlineStr">
        <is>
          <t>WARREN CITY 6G</t>
        </is>
      </c>
      <c r="AP2526" t="inlineStr">
        <is>
          <t>78-P-AEH</t>
        </is>
      </c>
      <c r="AQ2526" t="n">
        <v>9</v>
      </c>
      <c r="AR2526" t="n">
        <v>64</v>
      </c>
      <c r="AS2526" t="n">
        <v>32</v>
      </c>
      <c r="AV2526" t="inlineStr">
        <is>
          <t>WARREN-WARD 6</t>
        </is>
      </c>
      <c r="AW2526">
        <f>COUNTA($BA$2526:$EE$2526)</f>
        <v/>
      </c>
      <c r="AX2526">
        <f>COUNTIF($BA$2526:$EE$2526,"D")</f>
        <v/>
      </c>
      <c r="AY2526">
        <f>COUNTIF($BA$2526:$EE$2526,"R")</f>
        <v/>
      </c>
      <c r="AZ2526">
        <f>IF(BL2526="D",1,0)+IF(BM2526="D",1,0)+IF(BR2526="D",1,0)+IF(BS2526="D",1,0)+IF(BU2526="D",1,0)+IF(CA2526="D",1,0)+IF(CB2526="D",1,0)+IF(CC2526="D",1,0)+IF(CD2526="D",1,0)+IF(CJ2526="D",1,0)+IF(CK2526="D",1,0)+IF(CO2526="D",1,0)+IF(CP2526="D",1,0)+IF(CQ2526="D",1,0)+IF(CU2526="D",1,0)+IF(CV2526="D",1,0)+IF(DB2526="D",1,0)+IF(DC2526="D",1,0)+IF(DH2526="D",1,0)+IF(DI2526="D",1,0)+IF(DM2526="D",1,0)+IF(DN2526="D",1,0)+IF(DO2526="D",1,0)+IF(DU2526="D",1,0)+IF(DX2526="D",1,0)</f>
        <v/>
      </c>
      <c r="BA2526">
        <f>IF(DH2526&lt;&gt;"",1,0)+IF(DI2526&lt;&gt;"",1,0)+IF(DK2526&lt;&gt;"",1,0)+IF(DM2526&lt;&gt;"",1,0)+IF(DN2526&lt;&gt;"",1,0)+IF(DO2526&lt;&gt;"",1,0)+IF(DQ2526&lt;&gt;"",1,0)+IF(DR2526&lt;&gt;"",1,0)+IF(DT2526&lt;&gt;"",1,0)+IF(DU2526&lt;&gt;"",1,0)+IF(DV2526&lt;&gt;"",1,0)+IF(DW2526&lt;&gt;"",1,0)+IF(DX2526&lt;&gt;"",1,0)+IF(DZ2526&lt;&gt;"",1,0)+IF(EA2526&lt;&gt;"",1,0)+IF(EB2526&lt;&gt;"",1,0)+IF(EE2526&lt;&gt;"",1,0)</f>
        <v/>
      </c>
      <c r="BB2526">
        <f>IF(AND(AV2526&gt;0, AW2526&gt;0),1,0)</f>
        <v/>
      </c>
      <c r="BL2526" t="inlineStr">
        <is>
          <t>X</t>
        </is>
      </c>
      <c r="BY2526" t="inlineStr">
        <is>
          <t>D</t>
        </is>
      </c>
      <c r="CA2526" t="inlineStr">
        <is>
          <t>X</t>
        </is>
      </c>
      <c r="CP2526" t="inlineStr">
        <is>
          <t>X</t>
        </is>
      </c>
    </row>
    <row r="2527">
      <c r="A2527" t="inlineStr">
        <is>
          <t>OH0024615860</t>
        </is>
      </c>
      <c r="B2527" t="n">
        <v>78</v>
      </c>
      <c r="C2527" t="n">
        <v>431366</v>
      </c>
      <c r="D2527" t="inlineStr">
        <is>
          <t>SMITH</t>
        </is>
      </c>
      <c r="E2527" t="inlineStr">
        <is>
          <t>LARRY</t>
        </is>
      </c>
      <c r="F2527">
        <f>CONCATENATE(D2527," ",LEFT(H2527,4),"T=",AU2527,"D=",AV2527,"R=",AW2527,"M=",AX2527,"L=",AY2527,"B=",AZ2527)</f>
        <v/>
      </c>
      <c r="G2527" t="inlineStr">
        <is>
          <t>A</t>
        </is>
      </c>
      <c r="H2527" t="inlineStr">
        <is>
          <t>JR</t>
        </is>
      </c>
      <c r="I2527" t="inlineStr">
        <is>
          <t>1983-05-19</t>
        </is>
      </c>
      <c r="J2527" t="inlineStr">
        <is>
          <t>2018-04-19</t>
        </is>
      </c>
      <c r="K2527" t="inlineStr">
        <is>
          <t>CONFIRMATION</t>
        </is>
      </c>
      <c r="M2527">
        <f>RIGHT(L2527,LEN(L2527)-FIND(" ",L2527))</f>
        <v/>
      </c>
      <c r="N2527" t="inlineStr">
        <is>
          <t>2305 JACKSON ST SW</t>
        </is>
      </c>
      <c r="P2527" t="inlineStr">
        <is>
          <t>WARREN</t>
        </is>
      </c>
      <c r="Q2527" t="inlineStr">
        <is>
          <t>OH</t>
        </is>
      </c>
      <c r="R2527" t="n">
        <v>44485</v>
      </c>
      <c r="AD2527" t="inlineStr">
        <is>
          <t>TRUMBULL CAREER &amp; TECH CENTER</t>
        </is>
      </c>
      <c r="AE2527" t="inlineStr">
        <is>
          <t>WARREN CITY</t>
        </is>
      </c>
      <c r="AF2527" t="inlineStr">
        <is>
          <t>WARREN CITY SD</t>
        </is>
      </c>
      <c r="AH2527" t="n">
        <v>14</v>
      </c>
      <c r="AI2527" t="n">
        <v>11</v>
      </c>
      <c r="AN2527" t="inlineStr">
        <is>
          <t>WARREN</t>
        </is>
      </c>
      <c r="AO2527" t="inlineStr">
        <is>
          <t>WARREN CITY 6G</t>
        </is>
      </c>
      <c r="AP2527" t="inlineStr">
        <is>
          <t>78-P-AEH</t>
        </is>
      </c>
      <c r="AQ2527" t="n">
        <v>9</v>
      </c>
      <c r="AR2527" t="n">
        <v>64</v>
      </c>
      <c r="AS2527" t="n">
        <v>32</v>
      </c>
      <c r="AV2527" t="inlineStr">
        <is>
          <t>WARREN-WARD 6</t>
        </is>
      </c>
      <c r="AW2527">
        <f>COUNTA($BA$2527:$EE$2527)</f>
        <v/>
      </c>
      <c r="AX2527">
        <f>COUNTIF($BA$2527:$EE$2527,"D")</f>
        <v/>
      </c>
      <c r="AY2527">
        <f>COUNTIF($BA$2527:$EE$2527,"R")</f>
        <v/>
      </c>
      <c r="AZ2527">
        <f>IF(BL2527="D",1,0)+IF(BM2527="D",1,0)+IF(BR2527="D",1,0)+IF(BS2527="D",1,0)+IF(BU2527="D",1,0)+IF(CA2527="D",1,0)+IF(CB2527="D",1,0)+IF(CC2527="D",1,0)+IF(CD2527="D",1,0)+IF(CJ2527="D",1,0)+IF(CK2527="D",1,0)+IF(CO2527="D",1,0)+IF(CP2527="D",1,0)+IF(CQ2527="D",1,0)+IF(CU2527="D",1,0)+IF(CV2527="D",1,0)+IF(DB2527="D",1,0)+IF(DC2527="D",1,0)+IF(DH2527="D",1,0)+IF(DI2527="D",1,0)+IF(DM2527="D",1,0)+IF(DN2527="D",1,0)+IF(DO2527="D",1,0)+IF(DU2527="D",1,0)+IF(DX2527="D",1,0)</f>
        <v/>
      </c>
      <c r="BA2527">
        <f>IF(DH2527&lt;&gt;"",1,0)+IF(DI2527&lt;&gt;"",1,0)+IF(DK2527&lt;&gt;"",1,0)+IF(DM2527&lt;&gt;"",1,0)+IF(DN2527&lt;&gt;"",1,0)+IF(DO2527&lt;&gt;"",1,0)+IF(DQ2527&lt;&gt;"",1,0)+IF(DR2527&lt;&gt;"",1,0)+IF(DT2527&lt;&gt;"",1,0)+IF(DU2527&lt;&gt;"",1,0)+IF(DV2527&lt;&gt;"",1,0)+IF(DW2527&lt;&gt;"",1,0)+IF(DX2527&lt;&gt;"",1,0)+IF(DZ2527&lt;&gt;"",1,0)+IF(EA2527&lt;&gt;"",1,0)+IF(EB2527&lt;&gt;"",1,0)+IF(EE2527&lt;&gt;"",1,0)</f>
        <v/>
      </c>
      <c r="BB2527">
        <f>IF(AND(AV2527&gt;0, AW2527&gt;0),1,0)</f>
        <v/>
      </c>
    </row>
    <row r="2528">
      <c r="A2528" t="inlineStr">
        <is>
          <t>OH0021872689</t>
        </is>
      </c>
      <c r="B2528" t="n">
        <v>78</v>
      </c>
      <c r="C2528" t="n">
        <v>388640</v>
      </c>
      <c r="D2528" t="inlineStr">
        <is>
          <t>PARKER</t>
        </is>
      </c>
      <c r="E2528" t="inlineStr">
        <is>
          <t>MIKESIA</t>
        </is>
      </c>
      <c r="F2528">
        <f>CONCATENATE(D2528," ",LEFT(H2528,4),"T=",AU2528,"D=",AV2528,"R=",AW2528,"M=",AX2528,"L=",AY2528,"B=",AZ2528)</f>
        <v/>
      </c>
      <c r="G2528" t="inlineStr">
        <is>
          <t>MONEE</t>
        </is>
      </c>
      <c r="I2528" t="inlineStr">
        <is>
          <t>1994-07-01</t>
        </is>
      </c>
      <c r="J2528" t="inlineStr">
        <is>
          <t>2012-08-02</t>
        </is>
      </c>
      <c r="K2528" t="inlineStr">
        <is>
          <t>CONFIRMATION</t>
        </is>
      </c>
      <c r="M2528">
        <f>RIGHT(L2528,LEN(L2528)-FIND(" ",L2528))</f>
        <v/>
      </c>
      <c r="N2528" t="inlineStr">
        <is>
          <t>2307 HAMILTON ST SW</t>
        </is>
      </c>
      <c r="P2528" t="inlineStr">
        <is>
          <t>WARREN</t>
        </is>
      </c>
      <c r="Q2528" t="inlineStr">
        <is>
          <t>OH</t>
        </is>
      </c>
      <c r="R2528" t="n">
        <v>44485</v>
      </c>
      <c r="AD2528" t="inlineStr">
        <is>
          <t>TRUMBULL CAREER &amp; TECH CENTER</t>
        </is>
      </c>
      <c r="AE2528" t="inlineStr">
        <is>
          <t>WARREN CITY</t>
        </is>
      </c>
      <c r="AF2528" t="inlineStr">
        <is>
          <t>WARREN CITY SD</t>
        </is>
      </c>
      <c r="AH2528" t="n">
        <v>14</v>
      </c>
      <c r="AI2528" t="n">
        <v>11</v>
      </c>
      <c r="AN2528" t="inlineStr">
        <is>
          <t>WARREN</t>
        </is>
      </c>
      <c r="AO2528" t="inlineStr">
        <is>
          <t>WARREN CITY 6G</t>
        </is>
      </c>
      <c r="AP2528" t="inlineStr">
        <is>
          <t>78-P-AEH</t>
        </is>
      </c>
      <c r="AQ2528" t="n">
        <v>9</v>
      </c>
      <c r="AR2528" t="n">
        <v>64</v>
      </c>
      <c r="AS2528" t="n">
        <v>32</v>
      </c>
      <c r="AV2528" t="inlineStr">
        <is>
          <t>WARREN-WARD 6</t>
        </is>
      </c>
      <c r="AW2528">
        <f>COUNTA($BA$2528:$EE$2528)</f>
        <v/>
      </c>
      <c r="AX2528">
        <f>COUNTIF($BA$2528:$EE$2528,"D")</f>
        <v/>
      </c>
      <c r="AY2528">
        <f>COUNTIF($BA$2528:$EE$2528,"R")</f>
        <v/>
      </c>
      <c r="AZ2528">
        <f>IF(BL2528="D",1,0)+IF(BM2528="D",1,0)+IF(BR2528="D",1,0)+IF(BS2528="D",1,0)+IF(BU2528="D",1,0)+IF(CA2528="D",1,0)+IF(CB2528="D",1,0)+IF(CC2528="D",1,0)+IF(CD2528="D",1,0)+IF(CJ2528="D",1,0)+IF(CK2528="D",1,0)+IF(CO2528="D",1,0)+IF(CP2528="D",1,0)+IF(CQ2528="D",1,0)+IF(CU2528="D",1,0)+IF(CV2528="D",1,0)+IF(DB2528="D",1,0)+IF(DC2528="D",1,0)+IF(DH2528="D",1,0)+IF(DI2528="D",1,0)+IF(DM2528="D",1,0)+IF(DN2528="D",1,0)+IF(DO2528="D",1,0)+IF(DU2528="D",1,0)+IF(DX2528="D",1,0)</f>
        <v/>
      </c>
      <c r="BA2528">
        <f>IF(DH2528&lt;&gt;"",1,0)+IF(DI2528&lt;&gt;"",1,0)+IF(DK2528&lt;&gt;"",1,0)+IF(DM2528&lt;&gt;"",1,0)+IF(DN2528&lt;&gt;"",1,0)+IF(DO2528&lt;&gt;"",1,0)+IF(DQ2528&lt;&gt;"",1,0)+IF(DR2528&lt;&gt;"",1,0)+IF(DT2528&lt;&gt;"",1,0)+IF(DU2528&lt;&gt;"",1,0)+IF(DV2528&lt;&gt;"",1,0)+IF(DW2528&lt;&gt;"",1,0)+IF(DX2528&lt;&gt;"",1,0)+IF(DZ2528&lt;&gt;"",1,0)+IF(EA2528&lt;&gt;"",1,0)+IF(EB2528&lt;&gt;"",1,0)+IF(EE2528&lt;&gt;"",1,0)</f>
        <v/>
      </c>
      <c r="BB2528">
        <f>IF(AND(AV2528&gt;0, AW2528&gt;0),1,0)</f>
        <v/>
      </c>
      <c r="CP2528" t="inlineStr">
        <is>
          <t>X</t>
        </is>
      </c>
      <c r="CY2528" t="inlineStr">
        <is>
          <t>X</t>
        </is>
      </c>
      <c r="CZ2528" t="inlineStr">
        <is>
          <t>D</t>
        </is>
      </c>
      <c r="DC2528" t="inlineStr">
        <is>
          <t>X</t>
        </is>
      </c>
    </row>
    <row r="2529">
      <c r="A2529" t="inlineStr">
        <is>
          <t>OH0024625544</t>
        </is>
      </c>
      <c r="B2529" t="n">
        <v>78</v>
      </c>
      <c r="C2529" t="n">
        <v>400825</v>
      </c>
      <c r="D2529" t="inlineStr">
        <is>
          <t>LEARY</t>
        </is>
      </c>
      <c r="E2529" t="inlineStr">
        <is>
          <t>AMBER</t>
        </is>
      </c>
      <c r="F2529">
        <f>CONCATENATE(D2529," ",LEFT(H2529,4),"T=",AU2529,"D=",AV2529,"R=",AW2529,"M=",AX2529,"L=",AY2529,"B=",AZ2529)</f>
        <v/>
      </c>
      <c r="G2529" t="inlineStr">
        <is>
          <t>L</t>
        </is>
      </c>
      <c r="I2529" t="inlineStr">
        <is>
          <t>1993-04-09</t>
        </is>
      </c>
      <c r="J2529" t="inlineStr">
        <is>
          <t>2015-07-28</t>
        </is>
      </c>
      <c r="K2529" t="inlineStr">
        <is>
          <t>CONFIRMATION</t>
        </is>
      </c>
      <c r="M2529">
        <f>RIGHT(L2529,LEN(L2529)-FIND(" ",L2529))</f>
        <v/>
      </c>
      <c r="N2529" t="inlineStr">
        <is>
          <t>1820 VICTORIA ST SW</t>
        </is>
      </c>
      <c r="P2529" t="inlineStr">
        <is>
          <t>WARREN</t>
        </is>
      </c>
      <c r="Q2529" t="inlineStr">
        <is>
          <t>OH</t>
        </is>
      </c>
      <c r="R2529" t="n">
        <v>44485</v>
      </c>
      <c r="AD2529" t="inlineStr">
        <is>
          <t>TRUMBULL CAREER &amp; TECH CENTER</t>
        </is>
      </c>
      <c r="AE2529" t="inlineStr">
        <is>
          <t>WARREN CITY</t>
        </is>
      </c>
      <c r="AF2529" t="inlineStr">
        <is>
          <t>WARREN CITY SD</t>
        </is>
      </c>
      <c r="AH2529" t="n">
        <v>14</v>
      </c>
      <c r="AI2529" t="n">
        <v>11</v>
      </c>
      <c r="AN2529" t="inlineStr">
        <is>
          <t>WARREN</t>
        </is>
      </c>
      <c r="AO2529" t="inlineStr">
        <is>
          <t>WARREN CITY 6G</t>
        </is>
      </c>
      <c r="AP2529" t="inlineStr">
        <is>
          <t>78-P-AEH</t>
        </is>
      </c>
      <c r="AQ2529" t="n">
        <v>9</v>
      </c>
      <c r="AR2529" t="n">
        <v>64</v>
      </c>
      <c r="AS2529" t="n">
        <v>32</v>
      </c>
      <c r="AV2529" t="inlineStr">
        <is>
          <t>WARREN-WARD 6</t>
        </is>
      </c>
      <c r="AW2529">
        <f>COUNTA($BA$2529:$EE$2529)</f>
        <v/>
      </c>
      <c r="AX2529">
        <f>COUNTIF($BA$2529:$EE$2529,"D")</f>
        <v/>
      </c>
      <c r="AY2529">
        <f>COUNTIF($BA$2529:$EE$2529,"R")</f>
        <v/>
      </c>
      <c r="AZ2529">
        <f>IF(BL2529="D",1,0)+IF(BM2529="D",1,0)+IF(BR2529="D",1,0)+IF(BS2529="D",1,0)+IF(BU2529="D",1,0)+IF(CA2529="D",1,0)+IF(CB2529="D",1,0)+IF(CC2529="D",1,0)+IF(CD2529="D",1,0)+IF(CJ2529="D",1,0)+IF(CK2529="D",1,0)+IF(CO2529="D",1,0)+IF(CP2529="D",1,0)+IF(CQ2529="D",1,0)+IF(CU2529="D",1,0)+IF(CV2529="D",1,0)+IF(DB2529="D",1,0)+IF(DC2529="D",1,0)+IF(DH2529="D",1,0)+IF(DI2529="D",1,0)+IF(DM2529="D",1,0)+IF(DN2529="D",1,0)+IF(DO2529="D",1,0)+IF(DU2529="D",1,0)+IF(DX2529="D",1,0)</f>
        <v/>
      </c>
      <c r="BA2529">
        <f>IF(DH2529&lt;&gt;"",1,0)+IF(DI2529&lt;&gt;"",1,0)+IF(DK2529&lt;&gt;"",1,0)+IF(DM2529&lt;&gt;"",1,0)+IF(DN2529&lt;&gt;"",1,0)+IF(DO2529&lt;&gt;"",1,0)+IF(DQ2529&lt;&gt;"",1,0)+IF(DR2529&lt;&gt;"",1,0)+IF(DT2529&lt;&gt;"",1,0)+IF(DU2529&lt;&gt;"",1,0)+IF(DV2529&lt;&gt;"",1,0)+IF(DW2529&lt;&gt;"",1,0)+IF(DX2529&lt;&gt;"",1,0)+IF(DZ2529&lt;&gt;"",1,0)+IF(EA2529&lt;&gt;"",1,0)+IF(EB2529&lt;&gt;"",1,0)+IF(EE2529&lt;&gt;"",1,0)</f>
        <v/>
      </c>
      <c r="BB2529">
        <f>IF(AND(AV2529&gt;0, AW2529&gt;0),1,0)</f>
        <v/>
      </c>
    </row>
    <row r="2530">
      <c r="A2530" t="inlineStr">
        <is>
          <t>OH0026086367</t>
        </is>
      </c>
      <c r="B2530" t="n">
        <v>78</v>
      </c>
      <c r="C2530" t="n">
        <v>456231</v>
      </c>
      <c r="D2530" t="inlineStr">
        <is>
          <t>MANSON</t>
        </is>
      </c>
      <c r="E2530" t="inlineStr">
        <is>
          <t>JAMAAL</t>
        </is>
      </c>
      <c r="F2530">
        <f>CONCATENATE(D2530," ",LEFT(H2530,4),"T=",AU2530,"D=",AV2530,"R=",AW2530,"M=",AX2530,"L=",AY2530,"B=",AZ2530)</f>
        <v/>
      </c>
      <c r="G2530" t="inlineStr">
        <is>
          <t>RAPHON</t>
        </is>
      </c>
      <c r="I2530" t="inlineStr">
        <is>
          <t>1978-03-06</t>
        </is>
      </c>
      <c r="J2530" t="inlineStr">
        <is>
          <t>2020-10-09</t>
        </is>
      </c>
      <c r="K2530" t="inlineStr">
        <is>
          <t>CONFIRMATION</t>
        </is>
      </c>
      <c r="M2530">
        <f>RIGHT(L2530,LEN(L2530)-FIND(" ",L2530))</f>
        <v/>
      </c>
      <c r="N2530" t="inlineStr">
        <is>
          <t>2370 PALMYRA RD SW</t>
        </is>
      </c>
      <c r="P2530" t="inlineStr">
        <is>
          <t>WARREN</t>
        </is>
      </c>
      <c r="Q2530" t="inlineStr">
        <is>
          <t>OH</t>
        </is>
      </c>
      <c r="R2530" t="n">
        <v>44481</v>
      </c>
      <c r="AD2530" t="inlineStr">
        <is>
          <t>TRUMBULL CAREER &amp; TECH CENTER</t>
        </is>
      </c>
      <c r="AE2530" t="inlineStr">
        <is>
          <t>WARREN CITY</t>
        </is>
      </c>
      <c r="AF2530" t="inlineStr">
        <is>
          <t>WARREN CITY SD</t>
        </is>
      </c>
      <c r="AH2530" t="n">
        <v>14</v>
      </c>
      <c r="AI2530" t="n">
        <v>11</v>
      </c>
      <c r="AN2530" t="inlineStr">
        <is>
          <t>WARREN</t>
        </is>
      </c>
      <c r="AO2530" t="inlineStr">
        <is>
          <t>WARREN CITY 6G</t>
        </is>
      </c>
      <c r="AP2530" t="inlineStr">
        <is>
          <t>78-P-AEH</t>
        </is>
      </c>
      <c r="AQ2530" t="n">
        <v>9</v>
      </c>
      <c r="AR2530" t="n">
        <v>64</v>
      </c>
      <c r="AS2530" t="n">
        <v>32</v>
      </c>
      <c r="AV2530" t="inlineStr">
        <is>
          <t>WARREN-WARD 6</t>
        </is>
      </c>
      <c r="AW2530">
        <f>COUNTA($BA$2530:$EE$2530)</f>
        <v/>
      </c>
      <c r="AX2530">
        <f>COUNTIF($BA$2530:$EE$2530,"D")</f>
        <v/>
      </c>
      <c r="AY2530">
        <f>COUNTIF($BA$2530:$EE$2530,"R")</f>
        <v/>
      </c>
      <c r="AZ2530">
        <f>IF(BL2530="D",1,0)+IF(BM2530="D",1,0)+IF(BR2530="D",1,0)+IF(BS2530="D",1,0)+IF(BU2530="D",1,0)+IF(CA2530="D",1,0)+IF(CB2530="D",1,0)+IF(CC2530="D",1,0)+IF(CD2530="D",1,0)+IF(CJ2530="D",1,0)+IF(CK2530="D",1,0)+IF(CO2530="D",1,0)+IF(CP2530="D",1,0)+IF(CQ2530="D",1,0)+IF(CU2530="D",1,0)+IF(CV2530="D",1,0)+IF(DB2530="D",1,0)+IF(DC2530="D",1,0)+IF(DH2530="D",1,0)+IF(DI2530="D",1,0)+IF(DM2530="D",1,0)+IF(DN2530="D",1,0)+IF(DO2530="D",1,0)+IF(DU2530="D",1,0)+IF(DX2530="D",1,0)</f>
        <v/>
      </c>
      <c r="BA2530">
        <f>IF(DH2530&lt;&gt;"",1,0)+IF(DI2530&lt;&gt;"",1,0)+IF(DK2530&lt;&gt;"",1,0)+IF(DM2530&lt;&gt;"",1,0)+IF(DN2530&lt;&gt;"",1,0)+IF(DO2530&lt;&gt;"",1,0)+IF(DQ2530&lt;&gt;"",1,0)+IF(DR2530&lt;&gt;"",1,0)+IF(DT2530&lt;&gt;"",1,0)+IF(DU2530&lt;&gt;"",1,0)+IF(DV2530&lt;&gt;"",1,0)+IF(DW2530&lt;&gt;"",1,0)+IF(DX2530&lt;&gt;"",1,0)+IF(DZ2530&lt;&gt;"",1,0)+IF(EA2530&lt;&gt;"",1,0)+IF(EB2530&lt;&gt;"",1,0)+IF(EE2530&lt;&gt;"",1,0)</f>
        <v/>
      </c>
      <c r="BB2530">
        <f>IF(AND(AV2530&gt;0, AW2530&gt;0),1,0)</f>
        <v/>
      </c>
      <c r="CP2530" t="inlineStr">
        <is>
          <t>X</t>
        </is>
      </c>
    </row>
    <row r="2531">
      <c r="A2531" t="inlineStr">
        <is>
          <t>OH0023440892</t>
        </is>
      </c>
      <c r="B2531" t="n">
        <v>78</v>
      </c>
      <c r="C2531" t="n">
        <v>411546</v>
      </c>
      <c r="D2531" t="inlineStr">
        <is>
          <t>MCNEELY</t>
        </is>
      </c>
      <c r="E2531" t="inlineStr">
        <is>
          <t>TANYA</t>
        </is>
      </c>
      <c r="F2531">
        <f>CONCATENATE(D2531," ",LEFT(H2531,4),"T=",AU2531,"D=",AV2531,"R=",AW2531,"M=",AX2531,"L=",AY2531,"B=",AZ2531)</f>
        <v/>
      </c>
      <c r="G2531" t="inlineStr">
        <is>
          <t>RENEE</t>
        </is>
      </c>
      <c r="I2531" t="inlineStr">
        <is>
          <t>1974-11-24</t>
        </is>
      </c>
      <c r="J2531" t="inlineStr">
        <is>
          <t>2015-10-29</t>
        </is>
      </c>
      <c r="K2531" t="inlineStr">
        <is>
          <t>ACTIVE</t>
        </is>
      </c>
      <c r="M2531">
        <f>RIGHT(L2531,LEN(L2531)-FIND(" ",L2531))</f>
        <v/>
      </c>
      <c r="N2531" t="inlineStr">
        <is>
          <t>2450 WILLOW DR SW</t>
        </is>
      </c>
      <c r="P2531" t="inlineStr">
        <is>
          <t>WARREN</t>
        </is>
      </c>
      <c r="Q2531" t="inlineStr">
        <is>
          <t>OH</t>
        </is>
      </c>
      <c r="R2531" t="n">
        <v>44485</v>
      </c>
      <c r="AD2531" t="inlineStr">
        <is>
          <t>TRUMBULL CAREER &amp; TECH CENTER</t>
        </is>
      </c>
      <c r="AE2531" t="inlineStr">
        <is>
          <t>WARREN CITY</t>
        </is>
      </c>
      <c r="AF2531" t="inlineStr">
        <is>
          <t>WARREN CITY SD</t>
        </is>
      </c>
      <c r="AH2531" t="n">
        <v>14</v>
      </c>
      <c r="AI2531" t="n">
        <v>11</v>
      </c>
      <c r="AN2531" t="inlineStr">
        <is>
          <t>WARREN</t>
        </is>
      </c>
      <c r="AO2531" t="inlineStr">
        <is>
          <t>WARREN CITY 6G</t>
        </is>
      </c>
      <c r="AP2531" t="inlineStr">
        <is>
          <t>78-P-AEH</t>
        </is>
      </c>
      <c r="AQ2531" t="n">
        <v>9</v>
      </c>
      <c r="AR2531" t="n">
        <v>64</v>
      </c>
      <c r="AS2531" t="n">
        <v>32</v>
      </c>
      <c r="AV2531" t="inlineStr">
        <is>
          <t>WARREN-WARD 6</t>
        </is>
      </c>
      <c r="AW2531">
        <f>COUNTA($BA$2531:$EE$2531)</f>
        <v/>
      </c>
      <c r="AX2531">
        <f>COUNTIF($BA$2531:$EE$2531,"D")</f>
        <v/>
      </c>
      <c r="AY2531">
        <f>COUNTIF($BA$2531:$EE$2531,"R")</f>
        <v/>
      </c>
      <c r="AZ2531">
        <f>IF(BL2531="D",1,0)+IF(BM2531="D",1,0)+IF(BR2531="D",1,0)+IF(BS2531="D",1,0)+IF(BU2531="D",1,0)+IF(CA2531="D",1,0)+IF(CB2531="D",1,0)+IF(CC2531="D",1,0)+IF(CD2531="D",1,0)+IF(CJ2531="D",1,0)+IF(CK2531="D",1,0)+IF(CO2531="D",1,0)+IF(CP2531="D",1,0)+IF(CQ2531="D",1,0)+IF(CU2531="D",1,0)+IF(CV2531="D",1,0)+IF(DB2531="D",1,0)+IF(DC2531="D",1,0)+IF(DH2531="D",1,0)+IF(DI2531="D",1,0)+IF(DM2531="D",1,0)+IF(DN2531="D",1,0)+IF(DO2531="D",1,0)+IF(DU2531="D",1,0)+IF(DX2531="D",1,0)</f>
        <v/>
      </c>
      <c r="BA2531">
        <f>IF(DH2531&lt;&gt;"",1,0)+IF(DI2531&lt;&gt;"",1,0)+IF(DK2531&lt;&gt;"",1,0)+IF(DM2531&lt;&gt;"",1,0)+IF(DN2531&lt;&gt;"",1,0)+IF(DO2531&lt;&gt;"",1,0)+IF(DQ2531&lt;&gt;"",1,0)+IF(DR2531&lt;&gt;"",1,0)+IF(DT2531&lt;&gt;"",1,0)+IF(DU2531&lt;&gt;"",1,0)+IF(DV2531&lt;&gt;"",1,0)+IF(DW2531&lt;&gt;"",1,0)+IF(DX2531&lt;&gt;"",1,0)+IF(DZ2531&lt;&gt;"",1,0)+IF(EA2531&lt;&gt;"",1,0)+IF(EB2531&lt;&gt;"",1,0)+IF(EE2531&lt;&gt;"",1,0)</f>
        <v/>
      </c>
      <c r="BB2531">
        <f>IF(AND(AV2531&gt;0, AW2531&gt;0),1,0)</f>
        <v/>
      </c>
      <c r="CA2531" t="inlineStr">
        <is>
          <t>X</t>
        </is>
      </c>
      <c r="DC2531" t="inlineStr">
        <is>
          <t>X</t>
        </is>
      </c>
      <c r="DI2531" t="inlineStr">
        <is>
          <t>X</t>
        </is>
      </c>
      <c r="DN2531" t="inlineStr">
        <is>
          <t>X</t>
        </is>
      </c>
      <c r="DU2531" t="inlineStr">
        <is>
          <t>X</t>
        </is>
      </c>
      <c r="DX2531" t="inlineStr">
        <is>
          <t>X</t>
        </is>
      </c>
      <c r="EA2531" t="inlineStr">
        <is>
          <t>X</t>
        </is>
      </c>
      <c r="EF2531" t="inlineStr">
        <is>
          <t>X</t>
        </is>
      </c>
    </row>
    <row r="2532">
      <c r="A2532" t="inlineStr">
        <is>
          <t>OH0022710012</t>
        </is>
      </c>
      <c r="B2532" t="n">
        <v>78</v>
      </c>
      <c r="C2532" t="n">
        <v>400833</v>
      </c>
      <c r="D2532" t="inlineStr">
        <is>
          <t>OWENS</t>
        </is>
      </c>
      <c r="E2532" t="inlineStr">
        <is>
          <t>RAYENAL</t>
        </is>
      </c>
      <c r="F2532">
        <f>CONCATENATE(D2532," ",LEFT(H2532,4),"T=",AU2532,"D=",AV2532,"R=",AW2532,"M=",AX2532,"L=",AY2532,"B=",AZ2532)</f>
        <v/>
      </c>
      <c r="G2532" t="inlineStr">
        <is>
          <t>ANTON</t>
        </is>
      </c>
      <c r="H2532" t="inlineStr">
        <is>
          <t>SR</t>
        </is>
      </c>
      <c r="I2532" t="inlineStr">
        <is>
          <t>1970-10-27</t>
        </is>
      </c>
      <c r="J2532" t="inlineStr">
        <is>
          <t>2018-09-14</t>
        </is>
      </c>
      <c r="K2532" t="inlineStr">
        <is>
          <t>ACTIVE</t>
        </is>
      </c>
      <c r="L2532" t="inlineStr">
        <is>
          <t>D</t>
        </is>
      </c>
      <c r="M2532">
        <f>RIGHT(L2532,LEN(L2532)-FIND(" ",L2532))</f>
        <v/>
      </c>
      <c r="N2532" t="inlineStr">
        <is>
          <t>1342 FRONT ST SW</t>
        </is>
      </c>
      <c r="P2532" t="inlineStr">
        <is>
          <t>WARREN</t>
        </is>
      </c>
      <c r="Q2532" t="inlineStr">
        <is>
          <t>OH</t>
        </is>
      </c>
      <c r="R2532" t="n">
        <v>44485</v>
      </c>
      <c r="AD2532" t="inlineStr">
        <is>
          <t>TRUMBULL CAREER &amp; TECH CENTER</t>
        </is>
      </c>
      <c r="AE2532" t="inlineStr">
        <is>
          <t>WARREN CITY</t>
        </is>
      </c>
      <c r="AF2532" t="inlineStr">
        <is>
          <t>WARREN CITY SD</t>
        </is>
      </c>
      <c r="AH2532" t="n">
        <v>14</v>
      </c>
      <c r="AI2532" t="n">
        <v>11</v>
      </c>
      <c r="AN2532" t="inlineStr">
        <is>
          <t>WARREN</t>
        </is>
      </c>
      <c r="AO2532" t="inlineStr">
        <is>
          <t>WARREN CITY 6G</t>
        </is>
      </c>
      <c r="AP2532" t="inlineStr">
        <is>
          <t>78-P-AEH</t>
        </is>
      </c>
      <c r="AQ2532" t="n">
        <v>9</v>
      </c>
      <c r="AR2532" t="n">
        <v>64</v>
      </c>
      <c r="AS2532" t="n">
        <v>32</v>
      </c>
      <c r="AV2532" t="inlineStr">
        <is>
          <t>WARREN-WARD 6</t>
        </is>
      </c>
      <c r="AW2532">
        <f>COUNTA($BA$2532:$EE$2532)</f>
        <v/>
      </c>
      <c r="AX2532">
        <f>COUNTIF($BA$2532:$EE$2532,"D")</f>
        <v/>
      </c>
      <c r="AY2532">
        <f>COUNTIF($BA$2532:$EE$2532,"R")</f>
        <v/>
      </c>
      <c r="AZ2532">
        <f>IF(BL2532="D",1,0)+IF(BM2532="D",1,0)+IF(BR2532="D",1,0)+IF(BS2532="D",1,0)+IF(BU2532="D",1,0)+IF(CA2532="D",1,0)+IF(CB2532="D",1,0)+IF(CC2532="D",1,0)+IF(CD2532="D",1,0)+IF(CJ2532="D",1,0)+IF(CK2532="D",1,0)+IF(CO2532="D",1,0)+IF(CP2532="D",1,0)+IF(CQ2532="D",1,0)+IF(CU2532="D",1,0)+IF(CV2532="D",1,0)+IF(DB2532="D",1,0)+IF(DC2532="D",1,0)+IF(DH2532="D",1,0)+IF(DI2532="D",1,0)+IF(DM2532="D",1,0)+IF(DN2532="D",1,0)+IF(DO2532="D",1,0)+IF(DU2532="D",1,0)+IF(DX2532="D",1,0)</f>
        <v/>
      </c>
      <c r="BA2532">
        <f>IF(DH2532&lt;&gt;"",1,0)+IF(DI2532&lt;&gt;"",1,0)+IF(DK2532&lt;&gt;"",1,0)+IF(DM2532&lt;&gt;"",1,0)+IF(DN2532&lt;&gt;"",1,0)+IF(DO2532&lt;&gt;"",1,0)+IF(DQ2532&lt;&gt;"",1,0)+IF(DR2532&lt;&gt;"",1,0)+IF(DT2532&lt;&gt;"",1,0)+IF(DU2532&lt;&gt;"",1,0)+IF(DV2532&lt;&gt;"",1,0)+IF(DW2532&lt;&gt;"",1,0)+IF(DX2532&lt;&gt;"",1,0)+IF(DZ2532&lt;&gt;"",1,0)+IF(EA2532&lt;&gt;"",1,0)+IF(EB2532&lt;&gt;"",1,0)+IF(EE2532&lt;&gt;"",1,0)</f>
        <v/>
      </c>
      <c r="BB2532">
        <f>IF(AND(AV2532&gt;0, AW2532&gt;0),1,0)</f>
        <v/>
      </c>
      <c r="BL2532" t="inlineStr">
        <is>
          <t>X</t>
        </is>
      </c>
      <c r="CA2532" t="inlineStr">
        <is>
          <t>X</t>
        </is>
      </c>
      <c r="CU2532" t="inlineStr">
        <is>
          <t>D</t>
        </is>
      </c>
      <c r="CV2532" t="inlineStr">
        <is>
          <t>X</t>
        </is>
      </c>
      <c r="CY2532" t="inlineStr">
        <is>
          <t>X</t>
        </is>
      </c>
      <c r="CZ2532" t="inlineStr">
        <is>
          <t>D</t>
        </is>
      </c>
      <c r="DC2532" t="inlineStr">
        <is>
          <t>X</t>
        </is>
      </c>
      <c r="DI2532" t="inlineStr">
        <is>
          <t>X</t>
        </is>
      </c>
      <c r="DN2532" t="inlineStr">
        <is>
          <t>X</t>
        </is>
      </c>
      <c r="DS2532" t="inlineStr">
        <is>
          <t>D</t>
        </is>
      </c>
      <c r="DU2532" t="inlineStr">
        <is>
          <t>X</t>
        </is>
      </c>
      <c r="DW2532" t="inlineStr">
        <is>
          <t>D</t>
        </is>
      </c>
      <c r="DX2532" t="inlineStr">
        <is>
          <t>X</t>
        </is>
      </c>
      <c r="EA2532" t="inlineStr">
        <is>
          <t>X</t>
        </is>
      </c>
      <c r="ED2532" t="inlineStr">
        <is>
          <t>D</t>
        </is>
      </c>
      <c r="EF2532" t="inlineStr">
        <is>
          <t>X</t>
        </is>
      </c>
    </row>
    <row r="2533">
      <c r="A2533" t="inlineStr">
        <is>
          <t>OH0021851424</t>
        </is>
      </c>
      <c r="B2533" t="n">
        <v>78</v>
      </c>
      <c r="C2533" t="n">
        <v>388246</v>
      </c>
      <c r="D2533" t="inlineStr">
        <is>
          <t>BANKSTON</t>
        </is>
      </c>
      <c r="E2533" t="inlineStr">
        <is>
          <t>CURTIS</t>
        </is>
      </c>
      <c r="F2533">
        <f>CONCATENATE(D2533," ",LEFT(H2533,4),"T=",AU2533,"D=",AV2533,"R=",AW2533,"M=",AX2533,"L=",AY2533,"B=",AZ2533)</f>
        <v/>
      </c>
      <c r="H2533" t="inlineStr">
        <is>
          <t>JR</t>
        </is>
      </c>
      <c r="I2533" t="inlineStr">
        <is>
          <t>1952-02-29</t>
        </is>
      </c>
      <c r="J2533" t="inlineStr">
        <is>
          <t>2015-11-29</t>
        </is>
      </c>
      <c r="K2533" t="inlineStr">
        <is>
          <t>ACTIVE</t>
        </is>
      </c>
      <c r="M2533">
        <f>RIGHT(L2533,LEN(L2533)-FIND(" ",L2533))</f>
        <v/>
      </c>
      <c r="N2533" t="inlineStr">
        <is>
          <t>1641 HAMILTON ST SW</t>
        </is>
      </c>
      <c r="P2533" t="inlineStr">
        <is>
          <t>WARREN</t>
        </is>
      </c>
      <c r="Q2533" t="inlineStr">
        <is>
          <t>OH</t>
        </is>
      </c>
      <c r="R2533" t="n">
        <v>44485</v>
      </c>
      <c r="AD2533" t="inlineStr">
        <is>
          <t>TRUMBULL CAREER &amp; TECH CENTER</t>
        </is>
      </c>
      <c r="AE2533" t="inlineStr">
        <is>
          <t>WARREN CITY</t>
        </is>
      </c>
      <c r="AF2533" t="inlineStr">
        <is>
          <t>WARREN CITY SD</t>
        </is>
      </c>
      <c r="AH2533" t="n">
        <v>14</v>
      </c>
      <c r="AI2533" t="n">
        <v>11</v>
      </c>
      <c r="AN2533" t="inlineStr">
        <is>
          <t>WARREN</t>
        </is>
      </c>
      <c r="AO2533" t="inlineStr">
        <is>
          <t>WARREN CITY 6G</t>
        </is>
      </c>
      <c r="AP2533" t="inlineStr">
        <is>
          <t>78-P-AEH</t>
        </is>
      </c>
      <c r="AQ2533" t="n">
        <v>9</v>
      </c>
      <c r="AR2533" t="n">
        <v>64</v>
      </c>
      <c r="AS2533" t="n">
        <v>32</v>
      </c>
      <c r="AV2533" t="inlineStr">
        <is>
          <t>WARREN-WARD 6</t>
        </is>
      </c>
      <c r="AW2533">
        <f>COUNTA($BA$2533:$EE$2533)</f>
        <v/>
      </c>
      <c r="AX2533">
        <f>COUNTIF($BA$2533:$EE$2533,"D")</f>
        <v/>
      </c>
      <c r="AY2533">
        <f>COUNTIF($BA$2533:$EE$2533,"R")</f>
        <v/>
      </c>
      <c r="AZ2533">
        <f>IF(BL2533="D",1,0)+IF(BM2533="D",1,0)+IF(BR2533="D",1,0)+IF(BS2533="D",1,0)+IF(BU2533="D",1,0)+IF(CA2533="D",1,0)+IF(CB2533="D",1,0)+IF(CC2533="D",1,0)+IF(CD2533="D",1,0)+IF(CJ2533="D",1,0)+IF(CK2533="D",1,0)+IF(CO2533="D",1,0)+IF(CP2533="D",1,0)+IF(CQ2533="D",1,0)+IF(CU2533="D",1,0)+IF(CV2533="D",1,0)+IF(DB2533="D",1,0)+IF(DC2533="D",1,0)+IF(DH2533="D",1,0)+IF(DI2533="D",1,0)+IF(DM2533="D",1,0)+IF(DN2533="D",1,0)+IF(DO2533="D",1,0)+IF(DU2533="D",1,0)+IF(DX2533="D",1,0)</f>
        <v/>
      </c>
      <c r="BA2533">
        <f>IF(DH2533&lt;&gt;"",1,0)+IF(DI2533&lt;&gt;"",1,0)+IF(DK2533&lt;&gt;"",1,0)+IF(DM2533&lt;&gt;"",1,0)+IF(DN2533&lt;&gt;"",1,0)+IF(DO2533&lt;&gt;"",1,0)+IF(DQ2533&lt;&gt;"",1,0)+IF(DR2533&lt;&gt;"",1,0)+IF(DT2533&lt;&gt;"",1,0)+IF(DU2533&lt;&gt;"",1,0)+IF(DV2533&lt;&gt;"",1,0)+IF(DW2533&lt;&gt;"",1,0)+IF(DX2533&lt;&gt;"",1,0)+IF(DZ2533&lt;&gt;"",1,0)+IF(EA2533&lt;&gt;"",1,0)+IF(EB2533&lt;&gt;"",1,0)+IF(EE2533&lt;&gt;"",1,0)</f>
        <v/>
      </c>
      <c r="BB2533">
        <f>IF(AND(AV2533&gt;0, AW2533&gt;0),1,0)</f>
        <v/>
      </c>
      <c r="CP2533" t="inlineStr">
        <is>
          <t>X</t>
        </is>
      </c>
      <c r="CY2533" t="inlineStr">
        <is>
          <t>X</t>
        </is>
      </c>
      <c r="CZ2533" t="inlineStr">
        <is>
          <t>D</t>
        </is>
      </c>
      <c r="DC2533" t="inlineStr">
        <is>
          <t>X</t>
        </is>
      </c>
      <c r="DN2533" t="inlineStr">
        <is>
          <t>X</t>
        </is>
      </c>
      <c r="EF2533" t="inlineStr">
        <is>
          <t>X</t>
        </is>
      </c>
    </row>
    <row r="2534">
      <c r="A2534" t="inlineStr">
        <is>
          <t>OH0026377240</t>
        </is>
      </c>
      <c r="B2534" t="n">
        <v>78</v>
      </c>
      <c r="C2534" t="n">
        <v>461048</v>
      </c>
      <c r="D2534" t="inlineStr">
        <is>
          <t>PRUSKY</t>
        </is>
      </c>
      <c r="E2534" t="inlineStr">
        <is>
          <t>PATRICIA</t>
        </is>
      </c>
      <c r="F2534">
        <f>CONCATENATE(D2534," ",LEFT(H2534,4),"T=",AU2534,"D=",AV2534,"R=",AW2534,"M=",AX2534,"L=",AY2534,"B=",AZ2534)</f>
        <v/>
      </c>
      <c r="G2534" t="inlineStr">
        <is>
          <t>MARIAN</t>
        </is>
      </c>
      <c r="I2534" t="inlineStr">
        <is>
          <t>1972-03-22</t>
        </is>
      </c>
      <c r="J2534" t="inlineStr">
        <is>
          <t>2024-10-26</t>
        </is>
      </c>
      <c r="K2534" t="inlineStr">
        <is>
          <t>ACTIVE</t>
        </is>
      </c>
      <c r="M2534">
        <f>RIGHT(L2534,LEN(L2534)-FIND(" ",L2534))</f>
        <v/>
      </c>
      <c r="N2534" t="inlineStr">
        <is>
          <t>1793 FRONT ST SW</t>
        </is>
      </c>
      <c r="P2534" t="inlineStr">
        <is>
          <t>WARREN</t>
        </is>
      </c>
      <c r="Q2534" t="inlineStr">
        <is>
          <t>OH</t>
        </is>
      </c>
      <c r="R2534" t="n">
        <v>44485</v>
      </c>
      <c r="AD2534" t="inlineStr">
        <is>
          <t>TRUMBULL CAREER &amp; TECH CENTER</t>
        </is>
      </c>
      <c r="AE2534" t="inlineStr">
        <is>
          <t>WARREN CITY</t>
        </is>
      </c>
      <c r="AF2534" t="inlineStr">
        <is>
          <t>WARREN CITY SD</t>
        </is>
      </c>
      <c r="AH2534" t="n">
        <v>14</v>
      </c>
      <c r="AI2534" t="n">
        <v>11</v>
      </c>
      <c r="AN2534" t="inlineStr">
        <is>
          <t>WARREN</t>
        </is>
      </c>
      <c r="AO2534" t="inlineStr">
        <is>
          <t>WARREN CITY 6G</t>
        </is>
      </c>
      <c r="AP2534" t="inlineStr">
        <is>
          <t>78-P-AEH</t>
        </is>
      </c>
      <c r="AQ2534" t="n">
        <v>9</v>
      </c>
      <c r="AR2534" t="n">
        <v>64</v>
      </c>
      <c r="AS2534" t="n">
        <v>32</v>
      </c>
      <c r="AV2534" t="inlineStr">
        <is>
          <t>WARREN-WARD 6</t>
        </is>
      </c>
      <c r="AW2534">
        <f>COUNTA($BA$2534:$EE$2534)</f>
        <v/>
      </c>
      <c r="AX2534">
        <f>COUNTIF($BA$2534:$EE$2534,"D")</f>
        <v/>
      </c>
      <c r="AY2534">
        <f>COUNTIF($BA$2534:$EE$2534,"R")</f>
        <v/>
      </c>
      <c r="AZ2534">
        <f>IF(BL2534="D",1,0)+IF(BM2534="D",1,0)+IF(BR2534="D",1,0)+IF(BS2534="D",1,0)+IF(BU2534="D",1,0)+IF(CA2534="D",1,0)+IF(CB2534="D",1,0)+IF(CC2534="D",1,0)+IF(CD2534="D",1,0)+IF(CJ2534="D",1,0)+IF(CK2534="D",1,0)+IF(CO2534="D",1,0)+IF(CP2534="D",1,0)+IF(CQ2534="D",1,0)+IF(CU2534="D",1,0)+IF(CV2534="D",1,0)+IF(DB2534="D",1,0)+IF(DC2534="D",1,0)+IF(DH2534="D",1,0)+IF(DI2534="D",1,0)+IF(DM2534="D",1,0)+IF(DN2534="D",1,0)+IF(DO2534="D",1,0)+IF(DU2534="D",1,0)+IF(DX2534="D",1,0)</f>
        <v/>
      </c>
      <c r="BA2534">
        <f>IF(DH2534&lt;&gt;"",1,0)+IF(DI2534&lt;&gt;"",1,0)+IF(DK2534&lt;&gt;"",1,0)+IF(DM2534&lt;&gt;"",1,0)+IF(DN2534&lt;&gt;"",1,0)+IF(DO2534&lt;&gt;"",1,0)+IF(DQ2534&lt;&gt;"",1,0)+IF(DR2534&lt;&gt;"",1,0)+IF(DT2534&lt;&gt;"",1,0)+IF(DU2534&lt;&gt;"",1,0)+IF(DV2534&lt;&gt;"",1,0)+IF(DW2534&lt;&gt;"",1,0)+IF(DX2534&lt;&gt;"",1,0)+IF(DZ2534&lt;&gt;"",1,0)+IF(EA2534&lt;&gt;"",1,0)+IF(EB2534&lt;&gt;"",1,0)+IF(EE2534&lt;&gt;"",1,0)</f>
        <v/>
      </c>
      <c r="BB2534">
        <f>IF(AND(AV2534&gt;0, AW2534&gt;0),1,0)</f>
        <v/>
      </c>
      <c r="DU2534" t="inlineStr">
        <is>
          <t>X</t>
        </is>
      </c>
      <c r="EF2534" t="inlineStr">
        <is>
          <t>X</t>
        </is>
      </c>
    </row>
    <row r="2535">
      <c r="A2535" t="inlineStr">
        <is>
          <t>OH0023834679</t>
        </is>
      </c>
      <c r="B2535" t="n">
        <v>78</v>
      </c>
      <c r="C2535" t="n">
        <v>418750</v>
      </c>
      <c r="D2535" t="inlineStr">
        <is>
          <t>REEVES</t>
        </is>
      </c>
      <c r="E2535" t="inlineStr">
        <is>
          <t>ANTHONY</t>
        </is>
      </c>
      <c r="F2535">
        <f>CONCATENATE(D2535," ",LEFT(H2535,4),"T=",AU2535,"D=",AV2535,"R=",AW2535,"M=",AX2535,"L=",AY2535,"B=",AZ2535)</f>
        <v/>
      </c>
      <c r="G2535" t="inlineStr">
        <is>
          <t>L</t>
        </is>
      </c>
      <c r="H2535" t="inlineStr">
        <is>
          <t>JR</t>
        </is>
      </c>
      <c r="I2535" t="inlineStr">
        <is>
          <t>1991-03-17</t>
        </is>
      </c>
      <c r="J2535" t="inlineStr">
        <is>
          <t>2018-07-20</t>
        </is>
      </c>
      <c r="K2535" t="inlineStr">
        <is>
          <t>CONFIRMATION</t>
        </is>
      </c>
      <c r="M2535">
        <f>RIGHT(L2535,LEN(L2535)-FIND(" ",L2535))</f>
        <v/>
      </c>
      <c r="N2535" t="inlineStr">
        <is>
          <t>1820 VICTORIA ST SW</t>
        </is>
      </c>
      <c r="P2535" t="inlineStr">
        <is>
          <t>WARREN</t>
        </is>
      </c>
      <c r="Q2535" t="inlineStr">
        <is>
          <t>OH</t>
        </is>
      </c>
      <c r="R2535" t="n">
        <v>44485</v>
      </c>
      <c r="AD2535" t="inlineStr">
        <is>
          <t>TRUMBULL CAREER &amp; TECH CENTER</t>
        </is>
      </c>
      <c r="AE2535" t="inlineStr">
        <is>
          <t>WARREN CITY</t>
        </is>
      </c>
      <c r="AF2535" t="inlineStr">
        <is>
          <t>WARREN CITY SD</t>
        </is>
      </c>
      <c r="AH2535" t="n">
        <v>14</v>
      </c>
      <c r="AI2535" t="n">
        <v>11</v>
      </c>
      <c r="AN2535" t="inlineStr">
        <is>
          <t>WARREN</t>
        </is>
      </c>
      <c r="AO2535" t="inlineStr">
        <is>
          <t>WARREN CITY 6G</t>
        </is>
      </c>
      <c r="AP2535" t="inlineStr">
        <is>
          <t>78-P-AEH</t>
        </is>
      </c>
      <c r="AQ2535" t="n">
        <v>9</v>
      </c>
      <c r="AR2535" t="n">
        <v>64</v>
      </c>
      <c r="AS2535" t="n">
        <v>32</v>
      </c>
      <c r="AV2535" t="inlineStr">
        <is>
          <t>WARREN-WARD 6</t>
        </is>
      </c>
      <c r="AW2535">
        <f>COUNTA($BA$2535:$EE$2535)</f>
        <v/>
      </c>
      <c r="AX2535">
        <f>COUNTIF($BA$2535:$EE$2535,"D")</f>
        <v/>
      </c>
      <c r="AY2535">
        <f>COUNTIF($BA$2535:$EE$2535,"R")</f>
        <v/>
      </c>
      <c r="AZ2535">
        <f>IF(BL2535="D",1,0)+IF(BM2535="D",1,0)+IF(BR2535="D",1,0)+IF(BS2535="D",1,0)+IF(BU2535="D",1,0)+IF(CA2535="D",1,0)+IF(CB2535="D",1,0)+IF(CC2535="D",1,0)+IF(CD2535="D",1,0)+IF(CJ2535="D",1,0)+IF(CK2535="D",1,0)+IF(CO2535="D",1,0)+IF(CP2535="D",1,0)+IF(CQ2535="D",1,0)+IF(CU2535="D",1,0)+IF(CV2535="D",1,0)+IF(DB2535="D",1,0)+IF(DC2535="D",1,0)+IF(DH2535="D",1,0)+IF(DI2535="D",1,0)+IF(DM2535="D",1,0)+IF(DN2535="D",1,0)+IF(DO2535="D",1,0)+IF(DU2535="D",1,0)+IF(DX2535="D",1,0)</f>
        <v/>
      </c>
      <c r="BA2535">
        <f>IF(DH2535&lt;&gt;"",1,0)+IF(DI2535&lt;&gt;"",1,0)+IF(DK2535&lt;&gt;"",1,0)+IF(DM2535&lt;&gt;"",1,0)+IF(DN2535&lt;&gt;"",1,0)+IF(DO2535&lt;&gt;"",1,0)+IF(DQ2535&lt;&gt;"",1,0)+IF(DR2535&lt;&gt;"",1,0)+IF(DT2535&lt;&gt;"",1,0)+IF(DU2535&lt;&gt;"",1,0)+IF(DV2535&lt;&gt;"",1,0)+IF(DW2535&lt;&gt;"",1,0)+IF(DX2535&lt;&gt;"",1,0)+IF(DZ2535&lt;&gt;"",1,0)+IF(EA2535&lt;&gt;"",1,0)+IF(EB2535&lt;&gt;"",1,0)+IF(EE2535&lt;&gt;"",1,0)</f>
        <v/>
      </c>
      <c r="BB2535">
        <f>IF(AND(AV2535&gt;0, AW2535&gt;0),1,0)</f>
        <v/>
      </c>
    </row>
    <row r="2536">
      <c r="A2536" t="inlineStr">
        <is>
          <t>OH0024632527</t>
        </is>
      </c>
      <c r="B2536" t="n">
        <v>78</v>
      </c>
      <c r="C2536" t="n">
        <v>431749</v>
      </c>
      <c r="D2536" t="inlineStr">
        <is>
          <t>COTTRILL</t>
        </is>
      </c>
      <c r="E2536" t="inlineStr">
        <is>
          <t>MAKAYLA</t>
        </is>
      </c>
      <c r="F2536">
        <f>CONCATENATE(D2536," ",LEFT(H2536,4),"T=",AU2536,"D=",AV2536,"R=",AW2536,"M=",AX2536,"L=",AY2536,"B=",AZ2536)</f>
        <v/>
      </c>
      <c r="G2536" t="inlineStr">
        <is>
          <t>P</t>
        </is>
      </c>
      <c r="I2536" t="inlineStr">
        <is>
          <t>1999-04-18</t>
        </is>
      </c>
      <c r="J2536" t="inlineStr">
        <is>
          <t>2024-11-14</t>
        </is>
      </c>
      <c r="K2536" t="inlineStr">
        <is>
          <t>ACTIVE</t>
        </is>
      </c>
      <c r="M2536">
        <f>RIGHT(L2536,LEN(L2536)-FIND(" ",L2536))</f>
        <v/>
      </c>
      <c r="N2536" t="inlineStr">
        <is>
          <t>1763 FRONT ST SW</t>
        </is>
      </c>
      <c r="P2536" t="inlineStr">
        <is>
          <t>WARREN</t>
        </is>
      </c>
      <c r="Q2536" t="inlineStr">
        <is>
          <t>OH</t>
        </is>
      </c>
      <c r="R2536" t="n">
        <v>44485</v>
      </c>
      <c r="AD2536" t="inlineStr">
        <is>
          <t>TRUMBULL CAREER &amp; TECH CENTER</t>
        </is>
      </c>
      <c r="AE2536" t="inlineStr">
        <is>
          <t>WARREN CITY</t>
        </is>
      </c>
      <c r="AF2536" t="inlineStr">
        <is>
          <t>WARREN CITY SD</t>
        </is>
      </c>
      <c r="AH2536" t="n">
        <v>14</v>
      </c>
      <c r="AI2536" t="n">
        <v>11</v>
      </c>
      <c r="AN2536" t="inlineStr">
        <is>
          <t>WARREN</t>
        </is>
      </c>
      <c r="AO2536" t="inlineStr">
        <is>
          <t>WARREN CITY 6G</t>
        </is>
      </c>
      <c r="AP2536" t="inlineStr">
        <is>
          <t>78-P-AEH</t>
        </is>
      </c>
      <c r="AQ2536" t="n">
        <v>9</v>
      </c>
      <c r="AR2536" t="n">
        <v>64</v>
      </c>
      <c r="AS2536" t="n">
        <v>32</v>
      </c>
      <c r="AV2536" t="inlineStr">
        <is>
          <t>WARREN-WARD 6</t>
        </is>
      </c>
      <c r="AW2536">
        <f>COUNTA($BA$2536:$EE$2536)</f>
        <v/>
      </c>
      <c r="AX2536">
        <f>COUNTIF($BA$2536:$EE$2536,"D")</f>
        <v/>
      </c>
      <c r="AY2536">
        <f>COUNTIF($BA$2536:$EE$2536,"R")</f>
        <v/>
      </c>
      <c r="AZ2536">
        <f>IF(BL2536="D",1,0)+IF(BM2536="D",1,0)+IF(BR2536="D",1,0)+IF(BS2536="D",1,0)+IF(BU2536="D",1,0)+IF(CA2536="D",1,0)+IF(CB2536="D",1,0)+IF(CC2536="D",1,0)+IF(CD2536="D",1,0)+IF(CJ2536="D",1,0)+IF(CK2536="D",1,0)+IF(CO2536="D",1,0)+IF(CP2536="D",1,0)+IF(CQ2536="D",1,0)+IF(CU2536="D",1,0)+IF(CV2536="D",1,0)+IF(DB2536="D",1,0)+IF(DC2536="D",1,0)+IF(DH2536="D",1,0)+IF(DI2536="D",1,0)+IF(DM2536="D",1,0)+IF(DN2536="D",1,0)+IF(DO2536="D",1,0)+IF(DU2536="D",1,0)+IF(DX2536="D",1,0)</f>
        <v/>
      </c>
      <c r="BA2536">
        <f>IF(DH2536&lt;&gt;"",1,0)+IF(DI2536&lt;&gt;"",1,0)+IF(DK2536&lt;&gt;"",1,0)+IF(DM2536&lt;&gt;"",1,0)+IF(DN2536&lt;&gt;"",1,0)+IF(DO2536&lt;&gt;"",1,0)+IF(DQ2536&lt;&gt;"",1,0)+IF(DR2536&lt;&gt;"",1,0)+IF(DT2536&lt;&gt;"",1,0)+IF(DU2536&lt;&gt;"",1,0)+IF(DV2536&lt;&gt;"",1,0)+IF(DW2536&lt;&gt;"",1,0)+IF(DX2536&lt;&gt;"",1,0)+IF(DZ2536&lt;&gt;"",1,0)+IF(EA2536&lt;&gt;"",1,0)+IF(EB2536&lt;&gt;"",1,0)+IF(EE2536&lt;&gt;"",1,0)</f>
        <v/>
      </c>
      <c r="BB2536">
        <f>IF(AND(AV2536&gt;0, AW2536&gt;0),1,0)</f>
        <v/>
      </c>
    </row>
    <row r="2537">
      <c r="A2537" t="inlineStr">
        <is>
          <t>OH0026672229</t>
        </is>
      </c>
      <c r="B2537" t="n">
        <v>78</v>
      </c>
      <c r="C2537" t="n">
        <v>465823</v>
      </c>
      <c r="D2537" t="inlineStr">
        <is>
          <t>HICKS</t>
        </is>
      </c>
      <c r="E2537" t="inlineStr">
        <is>
          <t>CHRISEAN</t>
        </is>
      </c>
      <c r="F2537">
        <f>CONCATENATE(D2537," ",LEFT(H2537,4),"T=",AU2537,"D=",AV2537,"R=",AW2537,"M=",AX2537,"L=",AY2537,"B=",AZ2537)</f>
        <v/>
      </c>
      <c r="G2537" t="inlineStr">
        <is>
          <t>M</t>
        </is>
      </c>
      <c r="I2537" t="inlineStr">
        <is>
          <t>1994-06-09</t>
        </is>
      </c>
      <c r="J2537" t="inlineStr">
        <is>
          <t>2024-08-21</t>
        </is>
      </c>
      <c r="K2537" t="inlineStr">
        <is>
          <t>ACTIVE</t>
        </is>
      </c>
      <c r="M2537">
        <f>RIGHT(L2537,LEN(L2537)-FIND(" ",L2537))</f>
        <v/>
      </c>
      <c r="N2537" t="inlineStr">
        <is>
          <t>659 W PARK DR SW</t>
        </is>
      </c>
      <c r="P2537" t="inlineStr">
        <is>
          <t>WARREN</t>
        </is>
      </c>
      <c r="Q2537" t="inlineStr">
        <is>
          <t>OH</t>
        </is>
      </c>
      <c r="R2537" t="n">
        <v>44485</v>
      </c>
      <c r="AD2537" t="inlineStr">
        <is>
          <t>TRUMBULL CAREER &amp; TECH CENTER</t>
        </is>
      </c>
      <c r="AE2537" t="inlineStr">
        <is>
          <t>WARREN CITY</t>
        </is>
      </c>
      <c r="AF2537" t="inlineStr">
        <is>
          <t>WARREN CITY SD</t>
        </is>
      </c>
      <c r="AH2537" t="n">
        <v>14</v>
      </c>
      <c r="AI2537" t="n">
        <v>11</v>
      </c>
      <c r="AN2537" t="inlineStr">
        <is>
          <t>WARREN</t>
        </is>
      </c>
      <c r="AO2537" t="inlineStr">
        <is>
          <t>WARREN CITY 6G</t>
        </is>
      </c>
      <c r="AP2537" t="inlineStr">
        <is>
          <t>78-P-AEH</t>
        </is>
      </c>
      <c r="AQ2537" t="n">
        <v>9</v>
      </c>
      <c r="AR2537" t="n">
        <v>64</v>
      </c>
      <c r="AS2537" t="n">
        <v>32</v>
      </c>
      <c r="AV2537" t="inlineStr">
        <is>
          <t>WARREN-WARD 6</t>
        </is>
      </c>
      <c r="AW2537">
        <f>COUNTA($BA$2537:$EE$2537)</f>
        <v/>
      </c>
      <c r="AX2537">
        <f>COUNTIF($BA$2537:$EE$2537,"D")</f>
        <v/>
      </c>
      <c r="AY2537">
        <f>COUNTIF($BA$2537:$EE$2537,"R")</f>
        <v/>
      </c>
      <c r="AZ2537">
        <f>IF(BL2537="D",1,0)+IF(BM2537="D",1,0)+IF(BR2537="D",1,0)+IF(BS2537="D",1,0)+IF(BU2537="D",1,0)+IF(CA2537="D",1,0)+IF(CB2537="D",1,0)+IF(CC2537="D",1,0)+IF(CD2537="D",1,0)+IF(CJ2537="D",1,0)+IF(CK2537="D",1,0)+IF(CO2537="D",1,0)+IF(CP2537="D",1,0)+IF(CQ2537="D",1,0)+IF(CU2537="D",1,0)+IF(CV2537="D",1,0)+IF(DB2537="D",1,0)+IF(DC2537="D",1,0)+IF(DH2537="D",1,0)+IF(DI2537="D",1,0)+IF(DM2537="D",1,0)+IF(DN2537="D",1,0)+IF(DO2537="D",1,0)+IF(DU2537="D",1,0)+IF(DX2537="D",1,0)</f>
        <v/>
      </c>
      <c r="BA2537">
        <f>IF(DH2537&lt;&gt;"",1,0)+IF(DI2537&lt;&gt;"",1,0)+IF(DK2537&lt;&gt;"",1,0)+IF(DM2537&lt;&gt;"",1,0)+IF(DN2537&lt;&gt;"",1,0)+IF(DO2537&lt;&gt;"",1,0)+IF(DQ2537&lt;&gt;"",1,0)+IF(DR2537&lt;&gt;"",1,0)+IF(DT2537&lt;&gt;"",1,0)+IF(DU2537&lt;&gt;"",1,0)+IF(DV2537&lt;&gt;"",1,0)+IF(DW2537&lt;&gt;"",1,0)+IF(DX2537&lt;&gt;"",1,0)+IF(DZ2537&lt;&gt;"",1,0)+IF(EA2537&lt;&gt;"",1,0)+IF(EB2537&lt;&gt;"",1,0)+IF(EE2537&lt;&gt;"",1,0)</f>
        <v/>
      </c>
      <c r="BB2537">
        <f>IF(AND(AV2537&gt;0, AW2537&gt;0),1,0)</f>
        <v/>
      </c>
    </row>
    <row r="2538">
      <c r="A2538" t="inlineStr">
        <is>
          <t>OH0024699716</t>
        </is>
      </c>
      <c r="B2538" t="n">
        <v>78</v>
      </c>
      <c r="C2538" t="n">
        <v>433891</v>
      </c>
      <c r="D2538" t="inlineStr">
        <is>
          <t>JONES</t>
        </is>
      </c>
      <c r="E2538" t="inlineStr">
        <is>
          <t>DONALD</t>
        </is>
      </c>
      <c r="F2538">
        <f>CONCATENATE(D2538," ",LEFT(H2538,4),"T=",AU2538,"D=",AV2538,"R=",AW2538,"M=",AX2538,"L=",AY2538,"B=",AZ2538)</f>
        <v/>
      </c>
      <c r="G2538" t="inlineStr">
        <is>
          <t>E</t>
        </is>
      </c>
      <c r="H2538" t="inlineStr">
        <is>
          <t>JR</t>
        </is>
      </c>
      <c r="I2538" t="inlineStr">
        <is>
          <t>1981-01-04</t>
        </is>
      </c>
      <c r="J2538" t="inlineStr">
        <is>
          <t>2018-07-26</t>
        </is>
      </c>
      <c r="K2538" t="inlineStr">
        <is>
          <t>CONFIRMATION</t>
        </is>
      </c>
      <c r="M2538">
        <f>RIGHT(L2538,LEN(L2538)-FIND(" ",L2538))</f>
        <v/>
      </c>
      <c r="N2538" t="inlineStr">
        <is>
          <t>1756 OAK ST SW</t>
        </is>
      </c>
      <c r="P2538" t="inlineStr">
        <is>
          <t>WARREN</t>
        </is>
      </c>
      <c r="Q2538" t="inlineStr">
        <is>
          <t>OH</t>
        </is>
      </c>
      <c r="R2538" t="n">
        <v>44485</v>
      </c>
      <c r="AD2538" t="inlineStr">
        <is>
          <t>TRUMBULL CAREER &amp; TECH CENTER</t>
        </is>
      </c>
      <c r="AE2538" t="inlineStr">
        <is>
          <t>WARREN CITY</t>
        </is>
      </c>
      <c r="AF2538" t="inlineStr">
        <is>
          <t>WARREN CITY SD</t>
        </is>
      </c>
      <c r="AH2538" t="n">
        <v>14</v>
      </c>
      <c r="AI2538" t="n">
        <v>11</v>
      </c>
      <c r="AN2538" t="inlineStr">
        <is>
          <t>WARREN</t>
        </is>
      </c>
      <c r="AO2538" t="inlineStr">
        <is>
          <t>WARREN CITY 6G</t>
        </is>
      </c>
      <c r="AP2538" t="inlineStr">
        <is>
          <t>78-P-AEH</t>
        </is>
      </c>
      <c r="AQ2538" t="n">
        <v>9</v>
      </c>
      <c r="AR2538" t="n">
        <v>64</v>
      </c>
      <c r="AS2538" t="n">
        <v>32</v>
      </c>
      <c r="AV2538" t="inlineStr">
        <is>
          <t>WARREN-WARD 6</t>
        </is>
      </c>
      <c r="AW2538">
        <f>COUNTA($BA$2538:$EE$2538)</f>
        <v/>
      </c>
      <c r="AX2538">
        <f>COUNTIF($BA$2538:$EE$2538,"D")</f>
        <v/>
      </c>
      <c r="AY2538">
        <f>COUNTIF($BA$2538:$EE$2538,"R")</f>
        <v/>
      </c>
      <c r="AZ2538">
        <f>IF(BL2538="D",1,0)+IF(BM2538="D",1,0)+IF(BR2538="D",1,0)+IF(BS2538="D",1,0)+IF(BU2538="D",1,0)+IF(CA2538="D",1,0)+IF(CB2538="D",1,0)+IF(CC2538="D",1,0)+IF(CD2538="D",1,0)+IF(CJ2538="D",1,0)+IF(CK2538="D",1,0)+IF(CO2538="D",1,0)+IF(CP2538="D",1,0)+IF(CQ2538="D",1,0)+IF(CU2538="D",1,0)+IF(CV2538="D",1,0)+IF(DB2538="D",1,0)+IF(DC2538="D",1,0)+IF(DH2538="D",1,0)+IF(DI2538="D",1,0)+IF(DM2538="D",1,0)+IF(DN2538="D",1,0)+IF(DO2538="D",1,0)+IF(DU2538="D",1,0)+IF(DX2538="D",1,0)</f>
        <v/>
      </c>
      <c r="BA2538">
        <f>IF(DH2538&lt;&gt;"",1,0)+IF(DI2538&lt;&gt;"",1,0)+IF(DK2538&lt;&gt;"",1,0)+IF(DM2538&lt;&gt;"",1,0)+IF(DN2538&lt;&gt;"",1,0)+IF(DO2538&lt;&gt;"",1,0)+IF(DQ2538&lt;&gt;"",1,0)+IF(DR2538&lt;&gt;"",1,0)+IF(DT2538&lt;&gt;"",1,0)+IF(DU2538&lt;&gt;"",1,0)+IF(DV2538&lt;&gt;"",1,0)+IF(DW2538&lt;&gt;"",1,0)+IF(DX2538&lt;&gt;"",1,0)+IF(DZ2538&lt;&gt;"",1,0)+IF(EA2538&lt;&gt;"",1,0)+IF(EB2538&lt;&gt;"",1,0)+IF(EE2538&lt;&gt;"",1,0)</f>
        <v/>
      </c>
      <c r="BB2538">
        <f>IF(AND(AV2538&gt;0, AW2538&gt;0),1,0)</f>
        <v/>
      </c>
    </row>
    <row r="2539">
      <c r="A2539" t="inlineStr">
        <is>
          <t>OH0015699759</t>
        </is>
      </c>
      <c r="B2539" t="n">
        <v>78</v>
      </c>
      <c r="C2539" t="n">
        <v>293635</v>
      </c>
      <c r="D2539" t="inlineStr">
        <is>
          <t>MORRIS</t>
        </is>
      </c>
      <c r="E2539" t="inlineStr">
        <is>
          <t>SALIHA</t>
        </is>
      </c>
      <c r="F2539">
        <f>CONCATENATE(D2539," ",LEFT(H2539,4),"T=",AU2539,"D=",AV2539,"R=",AW2539,"M=",AX2539,"L=",AY2539,"B=",AZ2539)</f>
        <v/>
      </c>
      <c r="G2539" t="inlineStr">
        <is>
          <t>M</t>
        </is>
      </c>
      <c r="I2539" t="inlineStr">
        <is>
          <t>1982-07-26</t>
        </is>
      </c>
      <c r="J2539" t="inlineStr">
        <is>
          <t>2012-11-21</t>
        </is>
      </c>
      <c r="K2539" t="inlineStr">
        <is>
          <t>ACTIVE</t>
        </is>
      </c>
      <c r="M2539">
        <f>RIGHT(L2539,LEN(L2539)-FIND(" ",L2539))</f>
        <v/>
      </c>
      <c r="N2539" t="inlineStr">
        <is>
          <t>1648 OAK ST SW</t>
        </is>
      </c>
      <c r="P2539" t="inlineStr">
        <is>
          <t>WARREN</t>
        </is>
      </c>
      <c r="Q2539" t="inlineStr">
        <is>
          <t>OH</t>
        </is>
      </c>
      <c r="R2539" t="n">
        <v>44485</v>
      </c>
      <c r="AD2539" t="inlineStr">
        <is>
          <t>TRUMBULL CAREER &amp; TECH CENTER</t>
        </is>
      </c>
      <c r="AE2539" t="inlineStr">
        <is>
          <t>WARREN CITY</t>
        </is>
      </c>
      <c r="AF2539" t="inlineStr">
        <is>
          <t>WARREN CITY SD</t>
        </is>
      </c>
      <c r="AH2539" t="n">
        <v>14</v>
      </c>
      <c r="AI2539" t="n">
        <v>11</v>
      </c>
      <c r="AN2539" t="inlineStr">
        <is>
          <t>WARREN</t>
        </is>
      </c>
      <c r="AO2539" t="inlineStr">
        <is>
          <t>WARREN CITY 6G</t>
        </is>
      </c>
      <c r="AP2539" t="inlineStr">
        <is>
          <t>78-P-AEH</t>
        </is>
      </c>
      <c r="AQ2539" t="n">
        <v>9</v>
      </c>
      <c r="AR2539" t="n">
        <v>64</v>
      </c>
      <c r="AS2539" t="n">
        <v>32</v>
      </c>
      <c r="AV2539" t="inlineStr">
        <is>
          <t>WARREN-WARD 6</t>
        </is>
      </c>
      <c r="AW2539">
        <f>COUNTA($BA$2539:$EE$2539)</f>
        <v/>
      </c>
      <c r="AX2539">
        <f>COUNTIF($BA$2539:$EE$2539,"D")</f>
        <v/>
      </c>
      <c r="AY2539">
        <f>COUNTIF($BA$2539:$EE$2539,"R")</f>
        <v/>
      </c>
      <c r="AZ2539">
        <f>IF(BL2539="D",1,0)+IF(BM2539="D",1,0)+IF(BR2539="D",1,0)+IF(BS2539="D",1,0)+IF(BU2539="D",1,0)+IF(CA2539="D",1,0)+IF(CB2539="D",1,0)+IF(CC2539="D",1,0)+IF(CD2539="D",1,0)+IF(CJ2539="D",1,0)+IF(CK2539="D",1,0)+IF(CO2539="D",1,0)+IF(CP2539="D",1,0)+IF(CQ2539="D",1,0)+IF(CU2539="D",1,0)+IF(CV2539="D",1,0)+IF(DB2539="D",1,0)+IF(DC2539="D",1,0)+IF(DH2539="D",1,0)+IF(DI2539="D",1,0)+IF(DM2539="D",1,0)+IF(DN2539="D",1,0)+IF(DO2539="D",1,0)+IF(DU2539="D",1,0)+IF(DX2539="D",1,0)</f>
        <v/>
      </c>
      <c r="BA2539">
        <f>IF(DH2539&lt;&gt;"",1,0)+IF(DI2539&lt;&gt;"",1,0)+IF(DK2539&lt;&gt;"",1,0)+IF(DM2539&lt;&gt;"",1,0)+IF(DN2539&lt;&gt;"",1,0)+IF(DO2539&lt;&gt;"",1,0)+IF(DQ2539&lt;&gt;"",1,0)+IF(DR2539&lt;&gt;"",1,0)+IF(DT2539&lt;&gt;"",1,0)+IF(DU2539&lt;&gt;"",1,0)+IF(DV2539&lt;&gt;"",1,0)+IF(DW2539&lt;&gt;"",1,0)+IF(DX2539&lt;&gt;"",1,0)+IF(DZ2539&lt;&gt;"",1,0)+IF(EA2539&lt;&gt;"",1,0)+IF(EB2539&lt;&gt;"",1,0)+IF(EE2539&lt;&gt;"",1,0)</f>
        <v/>
      </c>
      <c r="BB2539">
        <f>IF(AND(AV2539&gt;0, AW2539&gt;0),1,0)</f>
        <v/>
      </c>
      <c r="BD2539" t="inlineStr">
        <is>
          <t>X</t>
        </is>
      </c>
      <c r="BL2539" t="inlineStr">
        <is>
          <t>X</t>
        </is>
      </c>
      <c r="CA2539" t="inlineStr">
        <is>
          <t>X</t>
        </is>
      </c>
      <c r="CP2539" t="inlineStr">
        <is>
          <t>X</t>
        </is>
      </c>
      <c r="DC2539" t="inlineStr">
        <is>
          <t>X</t>
        </is>
      </c>
      <c r="DI2539" t="inlineStr">
        <is>
          <t>X</t>
        </is>
      </c>
      <c r="DN2539" t="inlineStr">
        <is>
          <t>X</t>
        </is>
      </c>
      <c r="DU2539" t="inlineStr">
        <is>
          <t>X</t>
        </is>
      </c>
    </row>
    <row r="2540">
      <c r="A2540" t="inlineStr">
        <is>
          <t>OH0020061396</t>
        </is>
      </c>
      <c r="B2540" t="n">
        <v>78</v>
      </c>
      <c r="C2540" t="n">
        <v>362315</v>
      </c>
      <c r="D2540" t="inlineStr">
        <is>
          <t>CHATMON</t>
        </is>
      </c>
      <c r="E2540" t="inlineStr">
        <is>
          <t>WILLIE</t>
        </is>
      </c>
      <c r="F2540">
        <f>CONCATENATE(D2540," ",LEFT(H2540,4),"T=",AU2540,"D=",AV2540,"R=",AW2540,"M=",AX2540,"L=",AY2540,"B=",AZ2540)</f>
        <v/>
      </c>
      <c r="G2540" t="inlineStr">
        <is>
          <t>CHARLES</t>
        </is>
      </c>
      <c r="H2540" t="inlineStr">
        <is>
          <t>JR</t>
        </is>
      </c>
      <c r="I2540" t="inlineStr">
        <is>
          <t>1974-06-15</t>
        </is>
      </c>
      <c r="J2540" t="inlineStr">
        <is>
          <t>2020-06-25</t>
        </is>
      </c>
      <c r="K2540" t="inlineStr">
        <is>
          <t>CONFIRMATION</t>
        </is>
      </c>
      <c r="M2540">
        <f>RIGHT(L2540,LEN(L2540)-FIND(" ",L2540))</f>
        <v/>
      </c>
      <c r="N2540" t="inlineStr">
        <is>
          <t>1634 PALMYRA RD SW</t>
        </is>
      </c>
      <c r="P2540" t="inlineStr">
        <is>
          <t>WARREN</t>
        </is>
      </c>
      <c r="Q2540" t="inlineStr">
        <is>
          <t>OH</t>
        </is>
      </c>
      <c r="R2540" t="n">
        <v>44485</v>
      </c>
      <c r="AD2540" t="inlineStr">
        <is>
          <t>TRUMBULL CAREER &amp; TECH CENTER</t>
        </is>
      </c>
      <c r="AE2540" t="inlineStr">
        <is>
          <t>WARREN CITY</t>
        </is>
      </c>
      <c r="AF2540" t="inlineStr">
        <is>
          <t>WARREN CITY SD</t>
        </is>
      </c>
      <c r="AH2540" t="n">
        <v>14</v>
      </c>
      <c r="AI2540" t="n">
        <v>11</v>
      </c>
      <c r="AN2540" t="inlineStr">
        <is>
          <t>WARREN</t>
        </is>
      </c>
      <c r="AO2540" t="inlineStr">
        <is>
          <t>WARREN CITY 6G</t>
        </is>
      </c>
      <c r="AP2540" t="inlineStr">
        <is>
          <t>78-P-AEH</t>
        </is>
      </c>
      <c r="AQ2540" t="n">
        <v>9</v>
      </c>
      <c r="AR2540" t="n">
        <v>64</v>
      </c>
      <c r="AS2540" t="n">
        <v>32</v>
      </c>
      <c r="AV2540" t="inlineStr">
        <is>
          <t>WARREN-WARD 6</t>
        </is>
      </c>
      <c r="AW2540">
        <f>COUNTA($BA$2540:$EE$2540)</f>
        <v/>
      </c>
      <c r="AX2540">
        <f>COUNTIF($BA$2540:$EE$2540,"D")</f>
        <v/>
      </c>
      <c r="AY2540">
        <f>COUNTIF($BA$2540:$EE$2540,"R")</f>
        <v/>
      </c>
      <c r="AZ2540">
        <f>IF(BL2540="D",1,0)+IF(BM2540="D",1,0)+IF(BR2540="D",1,0)+IF(BS2540="D",1,0)+IF(BU2540="D",1,0)+IF(CA2540="D",1,0)+IF(CB2540="D",1,0)+IF(CC2540="D",1,0)+IF(CD2540="D",1,0)+IF(CJ2540="D",1,0)+IF(CK2540="D",1,0)+IF(CO2540="D",1,0)+IF(CP2540="D",1,0)+IF(CQ2540="D",1,0)+IF(CU2540="D",1,0)+IF(CV2540="D",1,0)+IF(DB2540="D",1,0)+IF(DC2540="D",1,0)+IF(DH2540="D",1,0)+IF(DI2540="D",1,0)+IF(DM2540="D",1,0)+IF(DN2540="D",1,0)+IF(DO2540="D",1,0)+IF(DU2540="D",1,0)+IF(DX2540="D",1,0)</f>
        <v/>
      </c>
      <c r="BA2540">
        <f>IF(DH2540&lt;&gt;"",1,0)+IF(DI2540&lt;&gt;"",1,0)+IF(DK2540&lt;&gt;"",1,0)+IF(DM2540&lt;&gt;"",1,0)+IF(DN2540&lt;&gt;"",1,0)+IF(DO2540&lt;&gt;"",1,0)+IF(DQ2540&lt;&gt;"",1,0)+IF(DR2540&lt;&gt;"",1,0)+IF(DT2540&lt;&gt;"",1,0)+IF(DU2540&lt;&gt;"",1,0)+IF(DV2540&lt;&gt;"",1,0)+IF(DW2540&lt;&gt;"",1,0)+IF(DX2540&lt;&gt;"",1,0)+IF(DZ2540&lt;&gt;"",1,0)+IF(EA2540&lt;&gt;"",1,0)+IF(EB2540&lt;&gt;"",1,0)+IF(EE2540&lt;&gt;"",1,0)</f>
        <v/>
      </c>
      <c r="BB2540">
        <f>IF(AND(AV2540&gt;0, AW2540&gt;0),1,0)</f>
        <v/>
      </c>
      <c r="CA2540" t="inlineStr">
        <is>
          <t>X</t>
        </is>
      </c>
      <c r="CK2540" t="inlineStr">
        <is>
          <t>X</t>
        </is>
      </c>
      <c r="CP2540" t="inlineStr">
        <is>
          <t>X</t>
        </is>
      </c>
      <c r="CZ2540" t="inlineStr">
        <is>
          <t>D</t>
        </is>
      </c>
    </row>
    <row r="2541">
      <c r="A2541" t="inlineStr">
        <is>
          <t>OH0025224729</t>
        </is>
      </c>
      <c r="B2541" t="n">
        <v>78</v>
      </c>
      <c r="C2541" t="n">
        <v>441673</v>
      </c>
      <c r="D2541" t="inlineStr">
        <is>
          <t>SHIELDS</t>
        </is>
      </c>
      <c r="E2541" t="inlineStr">
        <is>
          <t>BREANA</t>
        </is>
      </c>
      <c r="F2541">
        <f>CONCATENATE(D2541," ",LEFT(H2541,4),"T=",AU2541,"D=",AV2541,"R=",AW2541,"M=",AX2541,"L=",AY2541,"B=",AZ2541)</f>
        <v/>
      </c>
      <c r="G2541" t="inlineStr">
        <is>
          <t>ANGELIA</t>
        </is>
      </c>
      <c r="I2541" t="inlineStr">
        <is>
          <t>2000-09-13</t>
        </is>
      </c>
      <c r="J2541" t="inlineStr">
        <is>
          <t>2019-09-24</t>
        </is>
      </c>
      <c r="K2541" t="inlineStr">
        <is>
          <t>CONFIRMATION</t>
        </is>
      </c>
      <c r="M2541">
        <f>RIGHT(L2541,LEN(L2541)-FIND(" ",L2541))</f>
        <v/>
      </c>
      <c r="N2541" t="inlineStr">
        <is>
          <t>626 W PARK DR SW</t>
        </is>
      </c>
      <c r="P2541" t="inlineStr">
        <is>
          <t>WARREN</t>
        </is>
      </c>
      <c r="Q2541" t="inlineStr">
        <is>
          <t>OH</t>
        </is>
      </c>
      <c r="R2541" t="n">
        <v>44485</v>
      </c>
      <c r="AD2541" t="inlineStr">
        <is>
          <t>TRUMBULL CAREER &amp; TECH CENTER</t>
        </is>
      </c>
      <c r="AE2541" t="inlineStr">
        <is>
          <t>WARREN CITY</t>
        </is>
      </c>
      <c r="AF2541" t="inlineStr">
        <is>
          <t>WARREN CITY SD</t>
        </is>
      </c>
      <c r="AH2541" t="n">
        <v>14</v>
      </c>
      <c r="AI2541" t="n">
        <v>11</v>
      </c>
      <c r="AN2541" t="inlineStr">
        <is>
          <t>WARREN</t>
        </is>
      </c>
      <c r="AO2541" t="inlineStr">
        <is>
          <t>WARREN CITY 6G</t>
        </is>
      </c>
      <c r="AP2541" t="inlineStr">
        <is>
          <t>78-P-AEH</t>
        </is>
      </c>
      <c r="AQ2541" t="n">
        <v>9</v>
      </c>
      <c r="AR2541" t="n">
        <v>64</v>
      </c>
      <c r="AS2541" t="n">
        <v>32</v>
      </c>
      <c r="AV2541" t="inlineStr">
        <is>
          <t>WARREN-WARD 6</t>
        </is>
      </c>
      <c r="AW2541">
        <f>COUNTA($BA$2541:$EE$2541)</f>
        <v/>
      </c>
      <c r="AX2541">
        <f>COUNTIF($BA$2541:$EE$2541,"D")</f>
        <v/>
      </c>
      <c r="AY2541">
        <f>COUNTIF($BA$2541:$EE$2541,"R")</f>
        <v/>
      </c>
      <c r="AZ2541">
        <f>IF(BL2541="D",1,0)+IF(BM2541="D",1,0)+IF(BR2541="D",1,0)+IF(BS2541="D",1,0)+IF(BU2541="D",1,0)+IF(CA2541="D",1,0)+IF(CB2541="D",1,0)+IF(CC2541="D",1,0)+IF(CD2541="D",1,0)+IF(CJ2541="D",1,0)+IF(CK2541="D",1,0)+IF(CO2541="D",1,0)+IF(CP2541="D",1,0)+IF(CQ2541="D",1,0)+IF(CU2541="D",1,0)+IF(CV2541="D",1,0)+IF(DB2541="D",1,0)+IF(DC2541="D",1,0)+IF(DH2541="D",1,0)+IF(DI2541="D",1,0)+IF(DM2541="D",1,0)+IF(DN2541="D",1,0)+IF(DO2541="D",1,0)+IF(DU2541="D",1,0)+IF(DX2541="D",1,0)</f>
        <v/>
      </c>
      <c r="BA2541">
        <f>IF(DH2541&lt;&gt;"",1,0)+IF(DI2541&lt;&gt;"",1,0)+IF(DK2541&lt;&gt;"",1,0)+IF(DM2541&lt;&gt;"",1,0)+IF(DN2541&lt;&gt;"",1,0)+IF(DO2541&lt;&gt;"",1,0)+IF(DQ2541&lt;&gt;"",1,0)+IF(DR2541&lt;&gt;"",1,0)+IF(DT2541&lt;&gt;"",1,0)+IF(DU2541&lt;&gt;"",1,0)+IF(DV2541&lt;&gt;"",1,0)+IF(DW2541&lt;&gt;"",1,0)+IF(DX2541&lt;&gt;"",1,0)+IF(DZ2541&lt;&gt;"",1,0)+IF(EA2541&lt;&gt;"",1,0)+IF(EB2541&lt;&gt;"",1,0)+IF(EE2541&lt;&gt;"",1,0)</f>
        <v/>
      </c>
      <c r="BB2541">
        <f>IF(AND(AV2541&gt;0, AW2541&gt;0),1,0)</f>
        <v/>
      </c>
    </row>
    <row r="2542">
      <c r="A2542" t="inlineStr">
        <is>
          <t>OH0024524883</t>
        </is>
      </c>
      <c r="B2542" t="n">
        <v>78</v>
      </c>
      <c r="C2542" t="n">
        <v>429838</v>
      </c>
      <c r="D2542" t="inlineStr">
        <is>
          <t>WAGNER</t>
        </is>
      </c>
      <c r="E2542" t="inlineStr">
        <is>
          <t>CHRISTOPHER</t>
        </is>
      </c>
      <c r="F2542">
        <f>CONCATENATE(D2542," ",LEFT(H2542,4),"T=",AU2542,"D=",AV2542,"R=",AW2542,"M=",AX2542,"L=",AY2542,"B=",AZ2542)</f>
        <v/>
      </c>
      <c r="G2542" t="inlineStr">
        <is>
          <t>JOHN</t>
        </is>
      </c>
      <c r="I2542" t="inlineStr">
        <is>
          <t>1977-07-15</t>
        </is>
      </c>
      <c r="J2542" t="inlineStr">
        <is>
          <t>2020-09-20</t>
        </is>
      </c>
      <c r="K2542" t="inlineStr">
        <is>
          <t>ACTIVE</t>
        </is>
      </c>
      <c r="M2542">
        <f>RIGHT(L2542,LEN(L2542)-FIND(" ",L2542))</f>
        <v/>
      </c>
      <c r="N2542" t="inlineStr">
        <is>
          <t>1406 HAMILTON ST SW</t>
        </is>
      </c>
      <c r="P2542" t="inlineStr">
        <is>
          <t>WARREN</t>
        </is>
      </c>
      <c r="Q2542" t="inlineStr">
        <is>
          <t>OH</t>
        </is>
      </c>
      <c r="R2542" t="n">
        <v>44485</v>
      </c>
      <c r="AD2542" t="inlineStr">
        <is>
          <t>TRUMBULL CAREER &amp; TECH CENTER</t>
        </is>
      </c>
      <c r="AE2542" t="inlineStr">
        <is>
          <t>WARREN CITY</t>
        </is>
      </c>
      <c r="AF2542" t="inlineStr">
        <is>
          <t>WARREN CITY SD</t>
        </is>
      </c>
      <c r="AH2542" t="n">
        <v>14</v>
      </c>
      <c r="AI2542" t="n">
        <v>11</v>
      </c>
      <c r="AN2542" t="inlineStr">
        <is>
          <t>WARREN</t>
        </is>
      </c>
      <c r="AO2542" t="inlineStr">
        <is>
          <t>WARREN CITY 6G</t>
        </is>
      </c>
      <c r="AP2542" t="inlineStr">
        <is>
          <t>78-P-AEH</t>
        </is>
      </c>
      <c r="AQ2542" t="n">
        <v>9</v>
      </c>
      <c r="AR2542" t="n">
        <v>64</v>
      </c>
      <c r="AS2542" t="n">
        <v>32</v>
      </c>
      <c r="AV2542" t="inlineStr">
        <is>
          <t>WARREN-WARD 6</t>
        </is>
      </c>
      <c r="AW2542">
        <f>COUNTA($BA$2542:$EE$2542)</f>
        <v/>
      </c>
      <c r="AX2542">
        <f>COUNTIF($BA$2542:$EE$2542,"D")</f>
        <v/>
      </c>
      <c r="AY2542">
        <f>COUNTIF($BA$2542:$EE$2542,"R")</f>
        <v/>
      </c>
      <c r="AZ2542">
        <f>IF(BL2542="D",1,0)+IF(BM2542="D",1,0)+IF(BR2542="D",1,0)+IF(BS2542="D",1,0)+IF(BU2542="D",1,0)+IF(CA2542="D",1,0)+IF(CB2542="D",1,0)+IF(CC2542="D",1,0)+IF(CD2542="D",1,0)+IF(CJ2542="D",1,0)+IF(CK2542="D",1,0)+IF(CO2542="D",1,0)+IF(CP2542="D",1,0)+IF(CQ2542="D",1,0)+IF(CU2542="D",1,0)+IF(CV2542="D",1,0)+IF(DB2542="D",1,0)+IF(DC2542="D",1,0)+IF(DH2542="D",1,0)+IF(DI2542="D",1,0)+IF(DM2542="D",1,0)+IF(DN2542="D",1,0)+IF(DO2542="D",1,0)+IF(DU2542="D",1,0)+IF(DX2542="D",1,0)</f>
        <v/>
      </c>
      <c r="BA2542">
        <f>IF(DH2542&lt;&gt;"",1,0)+IF(DI2542&lt;&gt;"",1,0)+IF(DK2542&lt;&gt;"",1,0)+IF(DM2542&lt;&gt;"",1,0)+IF(DN2542&lt;&gt;"",1,0)+IF(DO2542&lt;&gt;"",1,0)+IF(DQ2542&lt;&gt;"",1,0)+IF(DR2542&lt;&gt;"",1,0)+IF(DT2542&lt;&gt;"",1,0)+IF(DU2542&lt;&gt;"",1,0)+IF(DV2542&lt;&gt;"",1,0)+IF(DW2542&lt;&gt;"",1,0)+IF(DX2542&lt;&gt;"",1,0)+IF(DZ2542&lt;&gt;"",1,0)+IF(EA2542&lt;&gt;"",1,0)+IF(EB2542&lt;&gt;"",1,0)+IF(EE2542&lt;&gt;"",1,0)</f>
        <v/>
      </c>
      <c r="BB2542">
        <f>IF(AND(AV2542&gt;0, AW2542&gt;0),1,0)</f>
        <v/>
      </c>
      <c r="BG2542" t="inlineStr">
        <is>
          <t>X</t>
        </is>
      </c>
      <c r="BL2542" t="inlineStr">
        <is>
          <t>X</t>
        </is>
      </c>
      <c r="BS2542" t="inlineStr">
        <is>
          <t>X</t>
        </is>
      </c>
      <c r="BY2542" t="inlineStr">
        <is>
          <t>D</t>
        </is>
      </c>
      <c r="DN2542" t="inlineStr">
        <is>
          <t>X</t>
        </is>
      </c>
      <c r="EF2542" t="inlineStr">
        <is>
          <t>X</t>
        </is>
      </c>
    </row>
    <row r="2543">
      <c r="A2543" t="inlineStr">
        <is>
          <t>OH0027647793</t>
        </is>
      </c>
      <c r="B2543" t="n">
        <v>78</v>
      </c>
      <c r="C2543" t="n">
        <v>489879</v>
      </c>
      <c r="D2543" t="inlineStr">
        <is>
          <t>KOZIOL</t>
        </is>
      </c>
      <c r="E2543" t="inlineStr">
        <is>
          <t>KELLY</t>
        </is>
      </c>
      <c r="F2543">
        <f>CONCATENATE(D2543," ",LEFT(H2543,4),"T=",AU2543,"D=",AV2543,"R=",AW2543,"M=",AX2543,"L=",AY2543,"B=",AZ2543)</f>
        <v/>
      </c>
      <c r="G2543" t="inlineStr">
        <is>
          <t>M</t>
        </is>
      </c>
      <c r="I2543" t="inlineStr">
        <is>
          <t>1982-06-05</t>
        </is>
      </c>
      <c r="J2543" t="inlineStr">
        <is>
          <t>2024-09-24</t>
        </is>
      </c>
      <c r="K2543" t="inlineStr">
        <is>
          <t>ACTIVE</t>
        </is>
      </c>
      <c r="M2543">
        <f>RIGHT(L2543,LEN(L2543)-FIND(" ",L2543))</f>
        <v/>
      </c>
      <c r="N2543" t="inlineStr">
        <is>
          <t>2545 JACKSON ST SW</t>
        </is>
      </c>
      <c r="P2543" t="inlineStr">
        <is>
          <t>WARREN</t>
        </is>
      </c>
      <c r="Q2543" t="inlineStr">
        <is>
          <t>OH</t>
        </is>
      </c>
      <c r="R2543" t="n">
        <v>44485</v>
      </c>
      <c r="AD2543" t="inlineStr">
        <is>
          <t>TRUMBULL CAREER &amp; TECH CENTER</t>
        </is>
      </c>
      <c r="AE2543" t="inlineStr">
        <is>
          <t>WARREN CITY</t>
        </is>
      </c>
      <c r="AF2543" t="inlineStr">
        <is>
          <t>WARREN CITY SD</t>
        </is>
      </c>
      <c r="AH2543" t="n">
        <v>14</v>
      </c>
      <c r="AI2543" t="n">
        <v>11</v>
      </c>
      <c r="AN2543" t="inlineStr">
        <is>
          <t>WARREN</t>
        </is>
      </c>
      <c r="AO2543" t="inlineStr">
        <is>
          <t>WARREN CITY 6G</t>
        </is>
      </c>
      <c r="AP2543" t="inlineStr">
        <is>
          <t>78-P-AEH</t>
        </is>
      </c>
      <c r="AQ2543" t="n">
        <v>9</v>
      </c>
      <c r="AR2543" t="n">
        <v>64</v>
      </c>
      <c r="AS2543" t="n">
        <v>32</v>
      </c>
      <c r="AV2543" t="inlineStr">
        <is>
          <t>WARREN-WARD 6</t>
        </is>
      </c>
      <c r="AW2543">
        <f>COUNTA($BA$2543:$EE$2543)</f>
        <v/>
      </c>
      <c r="AX2543">
        <f>COUNTIF($BA$2543:$EE$2543,"D")</f>
        <v/>
      </c>
      <c r="AY2543">
        <f>COUNTIF($BA$2543:$EE$2543,"R")</f>
        <v/>
      </c>
      <c r="AZ2543">
        <f>IF(BL2543="D",1,0)+IF(BM2543="D",1,0)+IF(BR2543="D",1,0)+IF(BS2543="D",1,0)+IF(BU2543="D",1,0)+IF(CA2543="D",1,0)+IF(CB2543="D",1,0)+IF(CC2543="D",1,0)+IF(CD2543="D",1,0)+IF(CJ2543="D",1,0)+IF(CK2543="D",1,0)+IF(CO2543="D",1,0)+IF(CP2543="D",1,0)+IF(CQ2543="D",1,0)+IF(CU2543="D",1,0)+IF(CV2543="D",1,0)+IF(DB2543="D",1,0)+IF(DC2543="D",1,0)+IF(DH2543="D",1,0)+IF(DI2543="D",1,0)+IF(DM2543="D",1,0)+IF(DN2543="D",1,0)+IF(DO2543="D",1,0)+IF(DU2543="D",1,0)+IF(DX2543="D",1,0)</f>
        <v/>
      </c>
      <c r="BA2543">
        <f>IF(DH2543&lt;&gt;"",1,0)+IF(DI2543&lt;&gt;"",1,0)+IF(DK2543&lt;&gt;"",1,0)+IF(DM2543&lt;&gt;"",1,0)+IF(DN2543&lt;&gt;"",1,0)+IF(DO2543&lt;&gt;"",1,0)+IF(DQ2543&lt;&gt;"",1,0)+IF(DR2543&lt;&gt;"",1,0)+IF(DT2543&lt;&gt;"",1,0)+IF(DU2543&lt;&gt;"",1,0)+IF(DV2543&lt;&gt;"",1,0)+IF(DW2543&lt;&gt;"",1,0)+IF(DX2543&lt;&gt;"",1,0)+IF(DZ2543&lt;&gt;"",1,0)+IF(EA2543&lt;&gt;"",1,0)+IF(EB2543&lt;&gt;"",1,0)+IF(EE2543&lt;&gt;"",1,0)</f>
        <v/>
      </c>
      <c r="BB2543">
        <f>IF(AND(AV2543&gt;0, AW2543&gt;0),1,0)</f>
        <v/>
      </c>
      <c r="DN2543" t="inlineStr">
        <is>
          <t>X</t>
        </is>
      </c>
    </row>
    <row r="2544">
      <c r="A2544" t="inlineStr">
        <is>
          <t>OH0025135321</t>
        </is>
      </c>
      <c r="B2544" t="n">
        <v>78</v>
      </c>
      <c r="C2544" t="n">
        <v>440233</v>
      </c>
      <c r="D2544" t="inlineStr">
        <is>
          <t>JOHNSON</t>
        </is>
      </c>
      <c r="E2544" t="inlineStr">
        <is>
          <t>TREZ MAR</t>
        </is>
      </c>
      <c r="F2544">
        <f>CONCATENATE(D2544," ",LEFT(H2544,4),"T=",AU2544,"D=",AV2544,"R=",AW2544,"M=",AX2544,"L=",AY2544,"B=",AZ2544)</f>
        <v/>
      </c>
      <c r="G2544" t="inlineStr">
        <is>
          <t>D</t>
        </is>
      </c>
      <c r="I2544" t="inlineStr">
        <is>
          <t>1995-01-29</t>
        </is>
      </c>
      <c r="J2544" t="inlineStr">
        <is>
          <t>2019-07-02</t>
        </is>
      </c>
      <c r="K2544" t="inlineStr">
        <is>
          <t>CONFIRMATION</t>
        </is>
      </c>
      <c r="M2544">
        <f>RIGHT(L2544,LEN(L2544)-FIND(" ",L2544))</f>
        <v/>
      </c>
      <c r="N2544" t="inlineStr">
        <is>
          <t>2470 WILLOW DR SW</t>
        </is>
      </c>
      <c r="P2544" t="inlineStr">
        <is>
          <t>WARREN</t>
        </is>
      </c>
      <c r="Q2544" t="inlineStr">
        <is>
          <t>OH</t>
        </is>
      </c>
      <c r="R2544" t="n">
        <v>44485</v>
      </c>
      <c r="AD2544" t="inlineStr">
        <is>
          <t>TRUMBULL CAREER &amp; TECH CENTER</t>
        </is>
      </c>
      <c r="AE2544" t="inlineStr">
        <is>
          <t>WARREN CITY</t>
        </is>
      </c>
      <c r="AF2544" t="inlineStr">
        <is>
          <t>WARREN CITY SD</t>
        </is>
      </c>
      <c r="AH2544" t="n">
        <v>14</v>
      </c>
      <c r="AI2544" t="n">
        <v>11</v>
      </c>
      <c r="AN2544" t="inlineStr">
        <is>
          <t>WARREN</t>
        </is>
      </c>
      <c r="AO2544" t="inlineStr">
        <is>
          <t>WARREN CITY 6G</t>
        </is>
      </c>
      <c r="AP2544" t="inlineStr">
        <is>
          <t>78-P-AEH</t>
        </is>
      </c>
      <c r="AQ2544" t="n">
        <v>9</v>
      </c>
      <c r="AR2544" t="n">
        <v>64</v>
      </c>
      <c r="AS2544" t="n">
        <v>32</v>
      </c>
      <c r="AV2544" t="inlineStr">
        <is>
          <t>WARREN-WARD 6</t>
        </is>
      </c>
      <c r="AW2544">
        <f>COUNTA($BA$2544:$EE$2544)</f>
        <v/>
      </c>
      <c r="AX2544">
        <f>COUNTIF($BA$2544:$EE$2544,"D")</f>
        <v/>
      </c>
      <c r="AY2544">
        <f>COUNTIF($BA$2544:$EE$2544,"R")</f>
        <v/>
      </c>
      <c r="AZ2544">
        <f>IF(BL2544="D",1,0)+IF(BM2544="D",1,0)+IF(BR2544="D",1,0)+IF(BS2544="D",1,0)+IF(BU2544="D",1,0)+IF(CA2544="D",1,0)+IF(CB2544="D",1,0)+IF(CC2544="D",1,0)+IF(CD2544="D",1,0)+IF(CJ2544="D",1,0)+IF(CK2544="D",1,0)+IF(CO2544="D",1,0)+IF(CP2544="D",1,0)+IF(CQ2544="D",1,0)+IF(CU2544="D",1,0)+IF(CV2544="D",1,0)+IF(DB2544="D",1,0)+IF(DC2544="D",1,0)+IF(DH2544="D",1,0)+IF(DI2544="D",1,0)+IF(DM2544="D",1,0)+IF(DN2544="D",1,0)+IF(DO2544="D",1,0)+IF(DU2544="D",1,0)+IF(DX2544="D",1,0)</f>
        <v/>
      </c>
      <c r="BA2544">
        <f>IF(DH2544&lt;&gt;"",1,0)+IF(DI2544&lt;&gt;"",1,0)+IF(DK2544&lt;&gt;"",1,0)+IF(DM2544&lt;&gt;"",1,0)+IF(DN2544&lt;&gt;"",1,0)+IF(DO2544&lt;&gt;"",1,0)+IF(DQ2544&lt;&gt;"",1,0)+IF(DR2544&lt;&gt;"",1,0)+IF(DT2544&lt;&gt;"",1,0)+IF(DU2544&lt;&gt;"",1,0)+IF(DV2544&lt;&gt;"",1,0)+IF(DW2544&lt;&gt;"",1,0)+IF(DX2544&lt;&gt;"",1,0)+IF(DZ2544&lt;&gt;"",1,0)+IF(EA2544&lt;&gt;"",1,0)+IF(EB2544&lt;&gt;"",1,0)+IF(EE2544&lt;&gt;"",1,0)</f>
        <v/>
      </c>
      <c r="BB2544">
        <f>IF(AND(AV2544&gt;0, AW2544&gt;0),1,0)</f>
        <v/>
      </c>
    </row>
    <row r="2545">
      <c r="A2545" t="inlineStr">
        <is>
          <t>OH0027682254</t>
        </is>
      </c>
      <c r="B2545" t="n">
        <v>78</v>
      </c>
      <c r="C2545" t="n">
        <v>490427</v>
      </c>
      <c r="D2545" t="inlineStr">
        <is>
          <t>JOHNSON</t>
        </is>
      </c>
      <c r="E2545" t="inlineStr">
        <is>
          <t>ALLEN</t>
        </is>
      </c>
      <c r="F2545">
        <f>CONCATENATE(D2545," ",LEFT(H2545,4),"T=",AU2545,"D=",AV2545,"R=",AW2545,"M=",AX2545,"L=",AY2545,"B=",AZ2545)</f>
        <v/>
      </c>
      <c r="I2545" t="inlineStr">
        <is>
          <t>1965-01-08</t>
        </is>
      </c>
      <c r="J2545" t="inlineStr">
        <is>
          <t>2024-09-11</t>
        </is>
      </c>
      <c r="K2545" t="inlineStr">
        <is>
          <t>ACTIVE</t>
        </is>
      </c>
      <c r="M2545">
        <f>RIGHT(L2545,LEN(L2545)-FIND(" ",L2545))</f>
        <v/>
      </c>
      <c r="N2545" t="inlineStr">
        <is>
          <t>1106 WOODVIEW AVE SW</t>
        </is>
      </c>
      <c r="P2545" t="inlineStr">
        <is>
          <t>WARREN</t>
        </is>
      </c>
      <c r="Q2545" t="inlineStr">
        <is>
          <t>OH</t>
        </is>
      </c>
      <c r="R2545" t="n">
        <v>44485</v>
      </c>
      <c r="AD2545" t="inlineStr">
        <is>
          <t>TRUMBULL CAREER &amp; TECH CENTER</t>
        </is>
      </c>
      <c r="AE2545" t="inlineStr">
        <is>
          <t>WARREN CITY</t>
        </is>
      </c>
      <c r="AF2545" t="inlineStr">
        <is>
          <t>WARREN CITY SD</t>
        </is>
      </c>
      <c r="AH2545" t="n">
        <v>14</v>
      </c>
      <c r="AI2545" t="n">
        <v>11</v>
      </c>
      <c r="AN2545" t="inlineStr">
        <is>
          <t>WARREN</t>
        </is>
      </c>
      <c r="AO2545" t="inlineStr">
        <is>
          <t>WARREN CITY 6G</t>
        </is>
      </c>
      <c r="AP2545" t="inlineStr">
        <is>
          <t>78-P-AEH</t>
        </is>
      </c>
      <c r="AQ2545" t="n">
        <v>9</v>
      </c>
      <c r="AR2545" t="n">
        <v>64</v>
      </c>
      <c r="AS2545" t="n">
        <v>32</v>
      </c>
      <c r="AV2545" t="inlineStr">
        <is>
          <t>WARREN-WARD 6</t>
        </is>
      </c>
      <c r="AW2545">
        <f>COUNTA($BA$2545:$EE$2545)</f>
        <v/>
      </c>
      <c r="AX2545">
        <f>COUNTIF($BA$2545:$EE$2545,"D")</f>
        <v/>
      </c>
      <c r="AY2545">
        <f>COUNTIF($BA$2545:$EE$2545,"R")</f>
        <v/>
      </c>
      <c r="AZ2545">
        <f>IF(BL2545="D",1,0)+IF(BM2545="D",1,0)+IF(BR2545="D",1,0)+IF(BS2545="D",1,0)+IF(BU2545="D",1,0)+IF(CA2545="D",1,0)+IF(CB2545="D",1,0)+IF(CC2545="D",1,0)+IF(CD2545="D",1,0)+IF(CJ2545="D",1,0)+IF(CK2545="D",1,0)+IF(CO2545="D",1,0)+IF(CP2545="D",1,0)+IF(CQ2545="D",1,0)+IF(CU2545="D",1,0)+IF(CV2545="D",1,0)+IF(DB2545="D",1,0)+IF(DC2545="D",1,0)+IF(DH2545="D",1,0)+IF(DI2545="D",1,0)+IF(DM2545="D",1,0)+IF(DN2545="D",1,0)+IF(DO2545="D",1,0)+IF(DU2545="D",1,0)+IF(DX2545="D",1,0)</f>
        <v/>
      </c>
      <c r="BA2545">
        <f>IF(DH2545&lt;&gt;"",1,0)+IF(DI2545&lt;&gt;"",1,0)+IF(DK2545&lt;&gt;"",1,0)+IF(DM2545&lt;&gt;"",1,0)+IF(DN2545&lt;&gt;"",1,0)+IF(DO2545&lt;&gt;"",1,0)+IF(DQ2545&lt;&gt;"",1,0)+IF(DR2545&lt;&gt;"",1,0)+IF(DT2545&lt;&gt;"",1,0)+IF(DU2545&lt;&gt;"",1,0)+IF(DV2545&lt;&gt;"",1,0)+IF(DW2545&lt;&gt;"",1,0)+IF(DX2545&lt;&gt;"",1,0)+IF(DZ2545&lt;&gt;"",1,0)+IF(EA2545&lt;&gt;"",1,0)+IF(EB2545&lt;&gt;"",1,0)+IF(EE2545&lt;&gt;"",1,0)</f>
        <v/>
      </c>
      <c r="BB2545">
        <f>IF(AND(AV2545&gt;0, AW2545&gt;0),1,0)</f>
        <v/>
      </c>
      <c r="EF2545" t="inlineStr">
        <is>
          <t>X</t>
        </is>
      </c>
    </row>
    <row r="2546">
      <c r="A2546" t="inlineStr">
        <is>
          <t>OH0027518706</t>
        </is>
      </c>
      <c r="B2546" t="n">
        <v>78</v>
      </c>
      <c r="C2546" t="n">
        <v>487721</v>
      </c>
      <c r="D2546" t="inlineStr">
        <is>
          <t>GADSON</t>
        </is>
      </c>
      <c r="E2546" t="inlineStr">
        <is>
          <t>BRIAN</t>
        </is>
      </c>
      <c r="F2546">
        <f>CONCATENATE(D2546," ",LEFT(H2546,4),"T=",AU2546,"D=",AV2546,"R=",AW2546,"M=",AX2546,"L=",AY2546,"B=",AZ2546)</f>
        <v/>
      </c>
      <c r="G2546" t="inlineStr">
        <is>
          <t>M</t>
        </is>
      </c>
      <c r="I2546" t="inlineStr">
        <is>
          <t>1983-03-03</t>
        </is>
      </c>
      <c r="J2546" t="inlineStr">
        <is>
          <t>2024-08-12</t>
        </is>
      </c>
      <c r="K2546" t="inlineStr">
        <is>
          <t>ACTIVE</t>
        </is>
      </c>
      <c r="M2546">
        <f>RIGHT(L2546,LEN(L2546)-FIND(" ",L2546))</f>
        <v/>
      </c>
      <c r="N2546" t="inlineStr">
        <is>
          <t>736 LENER AVE SW</t>
        </is>
      </c>
      <c r="P2546" t="inlineStr">
        <is>
          <t>WARREN</t>
        </is>
      </c>
      <c r="Q2546" t="inlineStr">
        <is>
          <t>OH</t>
        </is>
      </c>
      <c r="R2546" t="n">
        <v>44485</v>
      </c>
      <c r="AD2546" t="inlineStr">
        <is>
          <t>TRUMBULL CAREER &amp; TECH CENTER</t>
        </is>
      </c>
      <c r="AE2546" t="inlineStr">
        <is>
          <t>WARREN CITY</t>
        </is>
      </c>
      <c r="AF2546" t="inlineStr">
        <is>
          <t>WARREN CITY SD</t>
        </is>
      </c>
      <c r="AH2546" t="n">
        <v>14</v>
      </c>
      <c r="AI2546" t="n">
        <v>11</v>
      </c>
      <c r="AN2546" t="inlineStr">
        <is>
          <t>WARREN</t>
        </is>
      </c>
      <c r="AO2546" t="inlineStr">
        <is>
          <t>WARREN CITY 6G</t>
        </is>
      </c>
      <c r="AP2546" t="inlineStr">
        <is>
          <t>78-P-AEH</t>
        </is>
      </c>
      <c r="AQ2546" t="n">
        <v>9</v>
      </c>
      <c r="AR2546" t="n">
        <v>64</v>
      </c>
      <c r="AS2546" t="n">
        <v>32</v>
      </c>
      <c r="AV2546" t="inlineStr">
        <is>
          <t>WARREN-WARD 6</t>
        </is>
      </c>
      <c r="AW2546">
        <f>COUNTA($BA$2546:$EE$2546)</f>
        <v/>
      </c>
      <c r="AX2546">
        <f>COUNTIF($BA$2546:$EE$2546,"D")</f>
        <v/>
      </c>
      <c r="AY2546">
        <f>COUNTIF($BA$2546:$EE$2546,"R")</f>
        <v/>
      </c>
      <c r="AZ2546">
        <f>IF(BL2546="D",1,0)+IF(BM2546="D",1,0)+IF(BR2546="D",1,0)+IF(BS2546="D",1,0)+IF(BU2546="D",1,0)+IF(CA2546="D",1,0)+IF(CB2546="D",1,0)+IF(CC2546="D",1,0)+IF(CD2546="D",1,0)+IF(CJ2546="D",1,0)+IF(CK2546="D",1,0)+IF(CO2546="D",1,0)+IF(CP2546="D",1,0)+IF(CQ2546="D",1,0)+IF(CU2546="D",1,0)+IF(CV2546="D",1,0)+IF(DB2546="D",1,0)+IF(DC2546="D",1,0)+IF(DH2546="D",1,0)+IF(DI2546="D",1,0)+IF(DM2546="D",1,0)+IF(DN2546="D",1,0)+IF(DO2546="D",1,0)+IF(DU2546="D",1,0)+IF(DX2546="D",1,0)</f>
        <v/>
      </c>
      <c r="BA2546">
        <f>IF(DH2546&lt;&gt;"",1,0)+IF(DI2546&lt;&gt;"",1,0)+IF(DK2546&lt;&gt;"",1,0)+IF(DM2546&lt;&gt;"",1,0)+IF(DN2546&lt;&gt;"",1,0)+IF(DO2546&lt;&gt;"",1,0)+IF(DQ2546&lt;&gt;"",1,0)+IF(DR2546&lt;&gt;"",1,0)+IF(DT2546&lt;&gt;"",1,0)+IF(DU2546&lt;&gt;"",1,0)+IF(DV2546&lt;&gt;"",1,0)+IF(DW2546&lt;&gt;"",1,0)+IF(DX2546&lt;&gt;"",1,0)+IF(DZ2546&lt;&gt;"",1,0)+IF(EA2546&lt;&gt;"",1,0)+IF(EB2546&lt;&gt;"",1,0)+IF(EE2546&lt;&gt;"",1,0)</f>
        <v/>
      </c>
      <c r="BB2546">
        <f>IF(AND(AV2546&gt;0, AW2546&gt;0),1,0)</f>
        <v/>
      </c>
    </row>
    <row r="2547">
      <c r="A2547" t="inlineStr">
        <is>
          <t>OH0015754954</t>
        </is>
      </c>
      <c r="B2547" t="n">
        <v>78</v>
      </c>
      <c r="C2547" t="n">
        <v>329230</v>
      </c>
      <c r="D2547" t="inlineStr">
        <is>
          <t>CALLAHAN</t>
        </is>
      </c>
      <c r="E2547" t="inlineStr">
        <is>
          <t>TIMOTHY</t>
        </is>
      </c>
      <c r="F2547">
        <f>CONCATENATE(D2547," ",LEFT(H2547,4),"T=",AU2547,"D=",AV2547,"R=",AW2547,"M=",AX2547,"L=",AY2547,"B=",AZ2547)</f>
        <v/>
      </c>
      <c r="G2547" t="inlineStr">
        <is>
          <t>WALDEN</t>
        </is>
      </c>
      <c r="I2547" t="inlineStr">
        <is>
          <t>1954-05-24</t>
        </is>
      </c>
      <c r="J2547" t="inlineStr">
        <is>
          <t>2015-11-29</t>
        </is>
      </c>
      <c r="K2547" t="inlineStr">
        <is>
          <t>ACTIVE</t>
        </is>
      </c>
      <c r="L2547" t="inlineStr">
        <is>
          <t>R</t>
        </is>
      </c>
      <c r="M2547">
        <f>RIGHT(L2547,LEN(L2547)-FIND(" ",L2547))</f>
        <v/>
      </c>
      <c r="N2547" t="inlineStr">
        <is>
          <t>2500 RISHER RD SW</t>
        </is>
      </c>
      <c r="P2547" t="inlineStr">
        <is>
          <t>WARREN</t>
        </is>
      </c>
      <c r="Q2547" t="inlineStr">
        <is>
          <t>OH</t>
        </is>
      </c>
      <c r="R2547" t="n">
        <v>44485</v>
      </c>
      <c r="AD2547" t="inlineStr">
        <is>
          <t>TRUMBULL CAREER &amp; TECH CENTER</t>
        </is>
      </c>
      <c r="AE2547" t="inlineStr">
        <is>
          <t>WARREN CITY</t>
        </is>
      </c>
      <c r="AH2547" t="n">
        <v>14</v>
      </c>
      <c r="AI2547" t="n">
        <v>11</v>
      </c>
      <c r="AJ2547" t="inlineStr">
        <is>
          <t>TRUMBULL COUNTY ESC</t>
        </is>
      </c>
      <c r="AM2547" t="inlineStr">
        <is>
          <t>LABRAE LOCAL SD (TRUMBULL)</t>
        </is>
      </c>
      <c r="AN2547" t="inlineStr">
        <is>
          <t>WARREN</t>
        </is>
      </c>
      <c r="AO2547" t="inlineStr">
        <is>
          <t>WARREN CITY 6G</t>
        </is>
      </c>
      <c r="AP2547" t="inlineStr">
        <is>
          <t>78-P-AEH</t>
        </is>
      </c>
      <c r="AQ2547" t="n">
        <v>9</v>
      </c>
      <c r="AR2547" t="n">
        <v>64</v>
      </c>
      <c r="AS2547" t="n">
        <v>32</v>
      </c>
      <c r="AV2547" t="inlineStr">
        <is>
          <t>WARREN-WARD 6</t>
        </is>
      </c>
      <c r="AW2547">
        <f>COUNTA($BA$2547:$EE$2547)</f>
        <v/>
      </c>
      <c r="AX2547">
        <f>COUNTIF($BA$2547:$EE$2547,"D")</f>
        <v/>
      </c>
      <c r="AY2547">
        <f>COUNTIF($BA$2547:$EE$2547,"R")</f>
        <v/>
      </c>
      <c r="AZ2547">
        <f>IF(BL2547="D",1,0)+IF(BM2547="D",1,0)+IF(BR2547="D",1,0)+IF(BS2547="D",1,0)+IF(BU2547="D",1,0)+IF(CA2547="D",1,0)+IF(CB2547="D",1,0)+IF(CC2547="D",1,0)+IF(CD2547="D",1,0)+IF(CJ2547="D",1,0)+IF(CK2547="D",1,0)+IF(CO2547="D",1,0)+IF(CP2547="D",1,0)+IF(CQ2547="D",1,0)+IF(CU2547="D",1,0)+IF(CV2547="D",1,0)+IF(DB2547="D",1,0)+IF(DC2547="D",1,0)+IF(DH2547="D",1,0)+IF(DI2547="D",1,0)+IF(DM2547="D",1,0)+IF(DN2547="D",1,0)+IF(DO2547="D",1,0)+IF(DU2547="D",1,0)+IF(DX2547="D",1,0)</f>
        <v/>
      </c>
      <c r="BA2547">
        <f>IF(DH2547&lt;&gt;"",1,0)+IF(DI2547&lt;&gt;"",1,0)+IF(DK2547&lt;&gt;"",1,0)+IF(DM2547&lt;&gt;"",1,0)+IF(DN2547&lt;&gt;"",1,0)+IF(DO2547&lt;&gt;"",1,0)+IF(DQ2547&lt;&gt;"",1,0)+IF(DR2547&lt;&gt;"",1,0)+IF(DT2547&lt;&gt;"",1,0)+IF(DU2547&lt;&gt;"",1,0)+IF(DV2547&lt;&gt;"",1,0)+IF(DW2547&lt;&gt;"",1,0)+IF(DX2547&lt;&gt;"",1,0)+IF(DZ2547&lt;&gt;"",1,0)+IF(EA2547&lt;&gt;"",1,0)+IF(EB2547&lt;&gt;"",1,0)+IF(EE2547&lt;&gt;"",1,0)</f>
        <v/>
      </c>
      <c r="BB2547">
        <f>IF(AND(AV2547&gt;0, AW2547&gt;0),1,0)</f>
        <v/>
      </c>
      <c r="BL2547" t="inlineStr">
        <is>
          <t>X</t>
        </is>
      </c>
      <c r="BP2547" t="inlineStr">
        <is>
          <t>X</t>
        </is>
      </c>
      <c r="BS2547" t="inlineStr">
        <is>
          <t>X</t>
        </is>
      </c>
      <c r="CA2547" t="inlineStr">
        <is>
          <t>X</t>
        </is>
      </c>
      <c r="CG2547" t="inlineStr">
        <is>
          <t>X</t>
        </is>
      </c>
      <c r="CK2547" t="inlineStr">
        <is>
          <t>X</t>
        </is>
      </c>
      <c r="CL2547" t="inlineStr">
        <is>
          <t>D</t>
        </is>
      </c>
      <c r="CP2547" t="inlineStr">
        <is>
          <t>X</t>
        </is>
      </c>
      <c r="CY2547" t="inlineStr">
        <is>
          <t>X</t>
        </is>
      </c>
      <c r="CZ2547" t="inlineStr">
        <is>
          <t>R</t>
        </is>
      </c>
      <c r="DC2547" t="inlineStr">
        <is>
          <t>X</t>
        </is>
      </c>
      <c r="DF2547" t="inlineStr">
        <is>
          <t>X</t>
        </is>
      </c>
      <c r="DG2547" t="inlineStr">
        <is>
          <t>X</t>
        </is>
      </c>
      <c r="DI2547" t="inlineStr">
        <is>
          <t>X</t>
        </is>
      </c>
      <c r="DL2547" t="inlineStr">
        <is>
          <t>X</t>
        </is>
      </c>
      <c r="DM2547" t="inlineStr">
        <is>
          <t>R</t>
        </is>
      </c>
      <c r="DN2547" t="inlineStr">
        <is>
          <t>X</t>
        </is>
      </c>
      <c r="DS2547" t="inlineStr">
        <is>
          <t>R</t>
        </is>
      </c>
      <c r="DU2547" t="inlineStr">
        <is>
          <t>X</t>
        </is>
      </c>
      <c r="DX2547" t="inlineStr">
        <is>
          <t>X</t>
        </is>
      </c>
      <c r="EA2547" t="inlineStr">
        <is>
          <t>X</t>
        </is>
      </c>
      <c r="ED2547" t="inlineStr">
        <is>
          <t>R</t>
        </is>
      </c>
      <c r="EF2547" t="inlineStr">
        <is>
          <t>X</t>
        </is>
      </c>
    </row>
    <row r="2548">
      <c r="A2548" t="inlineStr">
        <is>
          <t>OH0024170588</t>
        </is>
      </c>
      <c r="B2548" t="n">
        <v>78</v>
      </c>
      <c r="C2548" t="n">
        <v>423113</v>
      </c>
      <c r="D2548" t="inlineStr">
        <is>
          <t>FLANNERY</t>
        </is>
      </c>
      <c r="E2548" t="inlineStr">
        <is>
          <t>DANIEL</t>
        </is>
      </c>
      <c r="F2548">
        <f>CONCATENATE(D2548," ",LEFT(H2548,4),"T=",AU2548,"D=",AV2548,"R=",AW2548,"M=",AX2548,"L=",AY2548,"B=",AZ2548)</f>
        <v/>
      </c>
      <c r="G2548" t="inlineStr">
        <is>
          <t>EUGENE</t>
        </is>
      </c>
      <c r="I2548" t="inlineStr">
        <is>
          <t>1964-10-12</t>
        </is>
      </c>
      <c r="J2548" t="inlineStr">
        <is>
          <t>2024-09-12</t>
        </is>
      </c>
      <c r="K2548" t="inlineStr">
        <is>
          <t>ACTIVE</t>
        </is>
      </c>
      <c r="M2548">
        <f>RIGHT(L2548,LEN(L2548)-FIND(" ",L2548))</f>
        <v/>
      </c>
      <c r="N2548" t="inlineStr">
        <is>
          <t>1605 JEFFERSON ST SW</t>
        </is>
      </c>
      <c r="P2548" t="inlineStr">
        <is>
          <t>WARREN</t>
        </is>
      </c>
      <c r="Q2548" t="inlineStr">
        <is>
          <t>OH</t>
        </is>
      </c>
      <c r="R2548" t="n">
        <v>44485</v>
      </c>
      <c r="AD2548" t="inlineStr">
        <is>
          <t>TRUMBULL CAREER &amp; TECH CENTER</t>
        </is>
      </c>
      <c r="AE2548" t="inlineStr">
        <is>
          <t>WARREN CITY</t>
        </is>
      </c>
      <c r="AF2548" t="inlineStr">
        <is>
          <t>WARREN CITY SD</t>
        </is>
      </c>
      <c r="AH2548" t="n">
        <v>14</v>
      </c>
      <c r="AI2548" t="n">
        <v>11</v>
      </c>
      <c r="AN2548" t="inlineStr">
        <is>
          <t>WARREN</t>
        </is>
      </c>
      <c r="AO2548" t="inlineStr">
        <is>
          <t>WARREN CITY 6G</t>
        </is>
      </c>
      <c r="AP2548" t="inlineStr">
        <is>
          <t>78-P-AEH</t>
        </is>
      </c>
      <c r="AQ2548" t="n">
        <v>9</v>
      </c>
      <c r="AR2548" t="n">
        <v>64</v>
      </c>
      <c r="AS2548" t="n">
        <v>32</v>
      </c>
      <c r="AV2548" t="inlineStr">
        <is>
          <t>WARREN-WARD 6</t>
        </is>
      </c>
      <c r="AW2548">
        <f>COUNTA($BA$2548:$EE$2548)</f>
        <v/>
      </c>
      <c r="AX2548">
        <f>COUNTIF($BA$2548:$EE$2548,"D")</f>
        <v/>
      </c>
      <c r="AY2548">
        <f>COUNTIF($BA$2548:$EE$2548,"R")</f>
        <v/>
      </c>
      <c r="AZ2548">
        <f>IF(BL2548="D",1,0)+IF(BM2548="D",1,0)+IF(BR2548="D",1,0)+IF(BS2548="D",1,0)+IF(BU2548="D",1,0)+IF(CA2548="D",1,0)+IF(CB2548="D",1,0)+IF(CC2548="D",1,0)+IF(CD2548="D",1,0)+IF(CJ2548="D",1,0)+IF(CK2548="D",1,0)+IF(CO2548="D",1,0)+IF(CP2548="D",1,0)+IF(CQ2548="D",1,0)+IF(CU2548="D",1,0)+IF(CV2548="D",1,0)+IF(DB2548="D",1,0)+IF(DC2548="D",1,0)+IF(DH2548="D",1,0)+IF(DI2548="D",1,0)+IF(DM2548="D",1,0)+IF(DN2548="D",1,0)+IF(DO2548="D",1,0)+IF(DU2548="D",1,0)+IF(DX2548="D",1,0)</f>
        <v/>
      </c>
      <c r="BA2548">
        <f>IF(DH2548&lt;&gt;"",1,0)+IF(DI2548&lt;&gt;"",1,0)+IF(DK2548&lt;&gt;"",1,0)+IF(DM2548&lt;&gt;"",1,0)+IF(DN2548&lt;&gt;"",1,0)+IF(DO2548&lt;&gt;"",1,0)+IF(DQ2548&lt;&gt;"",1,0)+IF(DR2548&lt;&gt;"",1,0)+IF(DT2548&lt;&gt;"",1,0)+IF(DU2548&lt;&gt;"",1,0)+IF(DV2548&lt;&gt;"",1,0)+IF(DW2548&lt;&gt;"",1,0)+IF(DX2548&lt;&gt;"",1,0)+IF(DZ2548&lt;&gt;"",1,0)+IF(EA2548&lt;&gt;"",1,0)+IF(EB2548&lt;&gt;"",1,0)+IF(EE2548&lt;&gt;"",1,0)</f>
        <v/>
      </c>
      <c r="BB2548">
        <f>IF(AND(AV2548&gt;0, AW2548&gt;0),1,0)</f>
        <v/>
      </c>
      <c r="EF2548" t="inlineStr">
        <is>
          <t>X</t>
        </is>
      </c>
    </row>
    <row r="2549">
      <c r="A2549" t="inlineStr">
        <is>
          <t>OH0026018410</t>
        </is>
      </c>
      <c r="B2549" t="n">
        <v>78</v>
      </c>
      <c r="C2549" t="n">
        <v>454531</v>
      </c>
      <c r="D2549" t="inlineStr">
        <is>
          <t>HURD</t>
        </is>
      </c>
      <c r="E2549" t="inlineStr">
        <is>
          <t>MOSE</t>
        </is>
      </c>
      <c r="F2549">
        <f>CONCATENATE(D2549," ",LEFT(H2549,4),"T=",AU2549,"D=",AV2549,"R=",AW2549,"M=",AX2549,"L=",AY2549,"B=",AZ2549)</f>
        <v/>
      </c>
      <c r="I2549" t="inlineStr">
        <is>
          <t>1954-03-02</t>
        </is>
      </c>
      <c r="J2549" t="inlineStr">
        <is>
          <t>2020-10-05</t>
        </is>
      </c>
      <c r="K2549" t="inlineStr">
        <is>
          <t>ACTIVE</t>
        </is>
      </c>
      <c r="M2549">
        <f>RIGHT(L2549,LEN(L2549)-FIND(" ",L2549))</f>
        <v/>
      </c>
      <c r="N2549" t="inlineStr">
        <is>
          <t>2384 PALMYRA RD SW</t>
        </is>
      </c>
      <c r="P2549" t="inlineStr">
        <is>
          <t>WARREN</t>
        </is>
      </c>
      <c r="Q2549" t="inlineStr">
        <is>
          <t>OH</t>
        </is>
      </c>
      <c r="R2549" t="n">
        <v>44481</v>
      </c>
      <c r="AD2549" t="inlineStr">
        <is>
          <t>TRUMBULL CAREER &amp; TECH CENTER</t>
        </is>
      </c>
      <c r="AE2549" t="inlineStr">
        <is>
          <t>WARREN CITY</t>
        </is>
      </c>
      <c r="AF2549" t="inlineStr">
        <is>
          <t>WARREN CITY SD</t>
        </is>
      </c>
      <c r="AH2549" t="n">
        <v>14</v>
      </c>
      <c r="AI2549" t="n">
        <v>11</v>
      </c>
      <c r="AN2549" t="inlineStr">
        <is>
          <t>WARREN</t>
        </is>
      </c>
      <c r="AO2549" t="inlineStr">
        <is>
          <t>WARREN CITY 6G</t>
        </is>
      </c>
      <c r="AP2549" t="inlineStr">
        <is>
          <t>78-P-AEH</t>
        </is>
      </c>
      <c r="AQ2549" t="n">
        <v>9</v>
      </c>
      <c r="AR2549" t="n">
        <v>64</v>
      </c>
      <c r="AS2549" t="n">
        <v>32</v>
      </c>
      <c r="AV2549" t="inlineStr">
        <is>
          <t>WARREN-WARD 6</t>
        </is>
      </c>
      <c r="AW2549">
        <f>COUNTA($BA$2549:$EE$2549)</f>
        <v/>
      </c>
      <c r="AX2549">
        <f>COUNTIF($BA$2549:$EE$2549,"D")</f>
        <v/>
      </c>
      <c r="AY2549">
        <f>COUNTIF($BA$2549:$EE$2549,"R")</f>
        <v/>
      </c>
      <c r="AZ2549">
        <f>IF(BL2549="D",1,0)+IF(BM2549="D",1,0)+IF(BR2549="D",1,0)+IF(BS2549="D",1,0)+IF(BU2549="D",1,0)+IF(CA2549="D",1,0)+IF(CB2549="D",1,0)+IF(CC2549="D",1,0)+IF(CD2549="D",1,0)+IF(CJ2549="D",1,0)+IF(CK2549="D",1,0)+IF(CO2549="D",1,0)+IF(CP2549="D",1,0)+IF(CQ2549="D",1,0)+IF(CU2549="D",1,0)+IF(CV2549="D",1,0)+IF(DB2549="D",1,0)+IF(DC2549="D",1,0)+IF(DH2549="D",1,0)+IF(DI2549="D",1,0)+IF(DM2549="D",1,0)+IF(DN2549="D",1,0)+IF(DO2549="D",1,0)+IF(DU2549="D",1,0)+IF(DX2549="D",1,0)</f>
        <v/>
      </c>
      <c r="BA2549">
        <f>IF(DH2549&lt;&gt;"",1,0)+IF(DI2549&lt;&gt;"",1,0)+IF(DK2549&lt;&gt;"",1,0)+IF(DM2549&lt;&gt;"",1,0)+IF(DN2549&lt;&gt;"",1,0)+IF(DO2549&lt;&gt;"",1,0)+IF(DQ2549&lt;&gt;"",1,0)+IF(DR2549&lt;&gt;"",1,0)+IF(DT2549&lt;&gt;"",1,0)+IF(DU2549&lt;&gt;"",1,0)+IF(DV2549&lt;&gt;"",1,0)+IF(DW2549&lt;&gt;"",1,0)+IF(DX2549&lt;&gt;"",1,0)+IF(DZ2549&lt;&gt;"",1,0)+IF(EA2549&lt;&gt;"",1,0)+IF(EB2549&lt;&gt;"",1,0)+IF(EE2549&lt;&gt;"",1,0)</f>
        <v/>
      </c>
      <c r="BB2549">
        <f>IF(AND(AV2549&gt;0, AW2549&gt;0),1,0)</f>
        <v/>
      </c>
      <c r="DN2549" t="inlineStr">
        <is>
          <t>X</t>
        </is>
      </c>
      <c r="EF2549" t="inlineStr">
        <is>
          <t>X</t>
        </is>
      </c>
    </row>
    <row r="2550">
      <c r="A2550" t="inlineStr">
        <is>
          <t>OH0027571856</t>
        </is>
      </c>
      <c r="B2550" t="n">
        <v>78</v>
      </c>
      <c r="C2550" t="n">
        <v>488622</v>
      </c>
      <c r="D2550" t="inlineStr">
        <is>
          <t>PIRIGYI</t>
        </is>
      </c>
      <c r="E2550" t="inlineStr">
        <is>
          <t>MICHELLE</t>
        </is>
      </c>
      <c r="F2550">
        <f>CONCATENATE(D2550," ",LEFT(H2550,4),"T=",AU2550,"D=",AV2550,"R=",AW2550,"M=",AX2550,"L=",AY2550,"B=",AZ2550)</f>
        <v/>
      </c>
      <c r="G2550" t="inlineStr">
        <is>
          <t>ALAYNE</t>
        </is>
      </c>
      <c r="I2550" t="inlineStr">
        <is>
          <t>1969-08-01</t>
        </is>
      </c>
      <c r="J2550" t="inlineStr">
        <is>
          <t>2024-09-07</t>
        </is>
      </c>
      <c r="K2550" t="inlineStr">
        <is>
          <t>ACTIVE</t>
        </is>
      </c>
      <c r="M2550">
        <f>RIGHT(L2550,LEN(L2550)-FIND(" ",L2550))</f>
        <v/>
      </c>
      <c r="N2550" t="inlineStr">
        <is>
          <t>2036 JEFFERSON ST SW</t>
        </is>
      </c>
      <c r="P2550" t="inlineStr">
        <is>
          <t>WARREN</t>
        </is>
      </c>
      <c r="Q2550" t="inlineStr">
        <is>
          <t>OH</t>
        </is>
      </c>
      <c r="R2550" t="n">
        <v>44485</v>
      </c>
      <c r="AD2550" t="inlineStr">
        <is>
          <t>TRUMBULL CAREER &amp; TECH CENTER</t>
        </is>
      </c>
      <c r="AE2550" t="inlineStr">
        <is>
          <t>WARREN CITY</t>
        </is>
      </c>
      <c r="AF2550" t="inlineStr">
        <is>
          <t>WARREN CITY SD</t>
        </is>
      </c>
      <c r="AH2550" t="n">
        <v>14</v>
      </c>
      <c r="AI2550" t="n">
        <v>11</v>
      </c>
      <c r="AN2550" t="inlineStr">
        <is>
          <t>WARREN</t>
        </is>
      </c>
      <c r="AO2550" t="inlineStr">
        <is>
          <t>WARREN CITY 6G</t>
        </is>
      </c>
      <c r="AP2550" t="inlineStr">
        <is>
          <t>78-P-AEH</t>
        </is>
      </c>
      <c r="AQ2550" t="n">
        <v>9</v>
      </c>
      <c r="AR2550" t="n">
        <v>64</v>
      </c>
      <c r="AS2550" t="n">
        <v>32</v>
      </c>
      <c r="AV2550" t="inlineStr">
        <is>
          <t>WARREN-WARD 6</t>
        </is>
      </c>
      <c r="AW2550">
        <f>COUNTA($BA$2550:$EE$2550)</f>
        <v/>
      </c>
      <c r="AX2550">
        <f>COUNTIF($BA$2550:$EE$2550,"D")</f>
        <v/>
      </c>
      <c r="AY2550">
        <f>COUNTIF($BA$2550:$EE$2550,"R")</f>
        <v/>
      </c>
      <c r="AZ2550">
        <f>IF(BL2550="D",1,0)+IF(BM2550="D",1,0)+IF(BR2550="D",1,0)+IF(BS2550="D",1,0)+IF(BU2550="D",1,0)+IF(CA2550="D",1,0)+IF(CB2550="D",1,0)+IF(CC2550="D",1,0)+IF(CD2550="D",1,0)+IF(CJ2550="D",1,0)+IF(CK2550="D",1,0)+IF(CO2550="D",1,0)+IF(CP2550="D",1,0)+IF(CQ2550="D",1,0)+IF(CU2550="D",1,0)+IF(CV2550="D",1,0)+IF(DB2550="D",1,0)+IF(DC2550="D",1,0)+IF(DH2550="D",1,0)+IF(DI2550="D",1,0)+IF(DM2550="D",1,0)+IF(DN2550="D",1,0)+IF(DO2550="D",1,0)+IF(DU2550="D",1,0)+IF(DX2550="D",1,0)</f>
        <v/>
      </c>
      <c r="BA2550">
        <f>IF(DH2550&lt;&gt;"",1,0)+IF(DI2550&lt;&gt;"",1,0)+IF(DK2550&lt;&gt;"",1,0)+IF(DM2550&lt;&gt;"",1,0)+IF(DN2550&lt;&gt;"",1,0)+IF(DO2550&lt;&gt;"",1,0)+IF(DQ2550&lt;&gt;"",1,0)+IF(DR2550&lt;&gt;"",1,0)+IF(DT2550&lt;&gt;"",1,0)+IF(DU2550&lt;&gt;"",1,0)+IF(DV2550&lt;&gt;"",1,0)+IF(DW2550&lt;&gt;"",1,0)+IF(DX2550&lt;&gt;"",1,0)+IF(DZ2550&lt;&gt;"",1,0)+IF(EA2550&lt;&gt;"",1,0)+IF(EB2550&lt;&gt;"",1,0)+IF(EE2550&lt;&gt;"",1,0)</f>
        <v/>
      </c>
      <c r="BB2550">
        <f>IF(AND(AV2550&gt;0, AW2550&gt;0),1,0)</f>
        <v/>
      </c>
      <c r="BY2550" t="inlineStr">
        <is>
          <t>D</t>
        </is>
      </c>
      <c r="CA2550" t="inlineStr">
        <is>
          <t>X</t>
        </is>
      </c>
      <c r="CV2550" t="inlineStr">
        <is>
          <t>X</t>
        </is>
      </c>
      <c r="CZ2550" t="inlineStr">
        <is>
          <t>D</t>
        </is>
      </c>
      <c r="DC2550" t="inlineStr">
        <is>
          <t>X</t>
        </is>
      </c>
      <c r="DL2550" t="inlineStr">
        <is>
          <t>X</t>
        </is>
      </c>
      <c r="DN2550" t="inlineStr">
        <is>
          <t>X</t>
        </is>
      </c>
      <c r="DU2550" t="inlineStr">
        <is>
          <t>X</t>
        </is>
      </c>
      <c r="DX2550" t="inlineStr">
        <is>
          <t>X</t>
        </is>
      </c>
      <c r="EA2550" t="inlineStr">
        <is>
          <t>X</t>
        </is>
      </c>
      <c r="EF2550" t="inlineStr">
        <is>
          <t>X</t>
        </is>
      </c>
    </row>
    <row r="2551">
      <c r="A2551" t="inlineStr">
        <is>
          <t>OH0020935994</t>
        </is>
      </c>
      <c r="B2551" t="n">
        <v>78</v>
      </c>
      <c r="C2551" t="n">
        <v>372149</v>
      </c>
      <c r="D2551" t="inlineStr">
        <is>
          <t>PAUL</t>
        </is>
      </c>
      <c r="E2551" t="inlineStr">
        <is>
          <t>CYNTHIA</t>
        </is>
      </c>
      <c r="F2551">
        <f>CONCATENATE(D2551," ",LEFT(H2551,4),"T=",AU2551,"D=",AV2551,"R=",AW2551,"M=",AX2551,"L=",AY2551,"B=",AZ2551)</f>
        <v/>
      </c>
      <c r="G2551" t="inlineStr">
        <is>
          <t>S</t>
        </is>
      </c>
      <c r="I2551" t="inlineStr">
        <is>
          <t>1968-09-30</t>
        </is>
      </c>
      <c r="J2551" t="inlineStr">
        <is>
          <t>2015-06-26</t>
        </is>
      </c>
      <c r="K2551" t="inlineStr">
        <is>
          <t>ACTIVE</t>
        </is>
      </c>
      <c r="M2551">
        <f>RIGHT(L2551,LEN(L2551)-FIND(" ",L2551))</f>
        <v/>
      </c>
      <c r="N2551" t="inlineStr">
        <is>
          <t>1375 UNION ST SW</t>
        </is>
      </c>
      <c r="P2551" t="inlineStr">
        <is>
          <t>WARREN</t>
        </is>
      </c>
      <c r="Q2551" t="inlineStr">
        <is>
          <t>OH</t>
        </is>
      </c>
      <c r="R2551" t="n">
        <v>44485</v>
      </c>
      <c r="AD2551" t="inlineStr">
        <is>
          <t>TRUMBULL CAREER &amp; TECH CENTER</t>
        </is>
      </c>
      <c r="AE2551" t="inlineStr">
        <is>
          <t>WARREN CITY</t>
        </is>
      </c>
      <c r="AF2551" t="inlineStr">
        <is>
          <t>WARREN CITY SD</t>
        </is>
      </c>
      <c r="AH2551" t="n">
        <v>14</v>
      </c>
      <c r="AI2551" t="n">
        <v>11</v>
      </c>
      <c r="AN2551" t="inlineStr">
        <is>
          <t>WARREN</t>
        </is>
      </c>
      <c r="AO2551" t="inlineStr">
        <is>
          <t>WARREN CITY 6G</t>
        </is>
      </c>
      <c r="AP2551" t="inlineStr">
        <is>
          <t>78-P-AEH</t>
        </is>
      </c>
      <c r="AQ2551" t="n">
        <v>9</v>
      </c>
      <c r="AR2551" t="n">
        <v>64</v>
      </c>
      <c r="AS2551" t="n">
        <v>32</v>
      </c>
      <c r="AV2551" t="inlineStr">
        <is>
          <t>WARREN-WARD 6</t>
        </is>
      </c>
      <c r="AW2551">
        <f>COUNTA($BA$2551:$EE$2551)</f>
        <v/>
      </c>
      <c r="AX2551">
        <f>COUNTIF($BA$2551:$EE$2551,"D")</f>
        <v/>
      </c>
      <c r="AY2551">
        <f>COUNTIF($BA$2551:$EE$2551,"R")</f>
        <v/>
      </c>
      <c r="AZ2551">
        <f>IF(BL2551="D",1,0)+IF(BM2551="D",1,0)+IF(BR2551="D",1,0)+IF(BS2551="D",1,0)+IF(BU2551="D",1,0)+IF(CA2551="D",1,0)+IF(CB2551="D",1,0)+IF(CC2551="D",1,0)+IF(CD2551="D",1,0)+IF(CJ2551="D",1,0)+IF(CK2551="D",1,0)+IF(CO2551="D",1,0)+IF(CP2551="D",1,0)+IF(CQ2551="D",1,0)+IF(CU2551="D",1,0)+IF(CV2551="D",1,0)+IF(DB2551="D",1,0)+IF(DC2551="D",1,0)+IF(DH2551="D",1,0)+IF(DI2551="D",1,0)+IF(DM2551="D",1,0)+IF(DN2551="D",1,0)+IF(DO2551="D",1,0)+IF(DU2551="D",1,0)+IF(DX2551="D",1,0)</f>
        <v/>
      </c>
      <c r="BA2551">
        <f>IF(DH2551&lt;&gt;"",1,0)+IF(DI2551&lt;&gt;"",1,0)+IF(DK2551&lt;&gt;"",1,0)+IF(DM2551&lt;&gt;"",1,0)+IF(DN2551&lt;&gt;"",1,0)+IF(DO2551&lt;&gt;"",1,0)+IF(DQ2551&lt;&gt;"",1,0)+IF(DR2551&lt;&gt;"",1,0)+IF(DT2551&lt;&gt;"",1,0)+IF(DU2551&lt;&gt;"",1,0)+IF(DV2551&lt;&gt;"",1,0)+IF(DW2551&lt;&gt;"",1,0)+IF(DX2551&lt;&gt;"",1,0)+IF(DZ2551&lt;&gt;"",1,0)+IF(EA2551&lt;&gt;"",1,0)+IF(EB2551&lt;&gt;"",1,0)+IF(EE2551&lt;&gt;"",1,0)</f>
        <v/>
      </c>
      <c r="BB2551">
        <f>IF(AND(AV2551&gt;0, AW2551&gt;0),1,0)</f>
        <v/>
      </c>
      <c r="CP2551" t="inlineStr">
        <is>
          <t>X</t>
        </is>
      </c>
      <c r="CY2551" t="inlineStr">
        <is>
          <t>X</t>
        </is>
      </c>
      <c r="CZ2551" t="inlineStr">
        <is>
          <t>D</t>
        </is>
      </c>
      <c r="DC2551" t="inlineStr">
        <is>
          <t>X</t>
        </is>
      </c>
      <c r="DN2551" t="inlineStr">
        <is>
          <t>X</t>
        </is>
      </c>
      <c r="EF2551" t="inlineStr">
        <is>
          <t>X</t>
        </is>
      </c>
    </row>
    <row r="2552">
      <c r="A2552" t="inlineStr">
        <is>
          <t>OH0015790665</t>
        </is>
      </c>
      <c r="B2552" t="n">
        <v>78</v>
      </c>
      <c r="C2552" t="n">
        <v>279879</v>
      </c>
      <c r="D2552" t="inlineStr">
        <is>
          <t>CLICK DOCKERY</t>
        </is>
      </c>
      <c r="E2552" t="inlineStr">
        <is>
          <t>MARILYN</t>
        </is>
      </c>
      <c r="F2552">
        <f>CONCATENATE(D2552," ",LEFT(H2552,4),"T=",AU2552,"D=",AV2552,"R=",AW2552,"M=",AX2552,"L=",AY2552,"B=",AZ2552)</f>
        <v/>
      </c>
      <c r="G2552" t="inlineStr">
        <is>
          <t>UE</t>
        </is>
      </c>
      <c r="I2552" t="inlineStr">
        <is>
          <t>1972-02-27</t>
        </is>
      </c>
      <c r="J2552" t="inlineStr">
        <is>
          <t>2016-10-10</t>
        </is>
      </c>
      <c r="K2552" t="inlineStr">
        <is>
          <t>ACTIVE</t>
        </is>
      </c>
      <c r="M2552">
        <f>RIGHT(L2552,LEN(L2552)-FIND(" ",L2552))</f>
        <v/>
      </c>
      <c r="N2552" t="inlineStr">
        <is>
          <t>2276 RISHER RD SW</t>
        </is>
      </c>
      <c r="P2552" t="inlineStr">
        <is>
          <t>WARREN</t>
        </is>
      </c>
      <c r="Q2552" t="inlineStr">
        <is>
          <t>OH</t>
        </is>
      </c>
      <c r="R2552" t="n">
        <v>44485</v>
      </c>
      <c r="AD2552" t="inlineStr">
        <is>
          <t>TRUMBULL CAREER &amp; TECH CENTER</t>
        </is>
      </c>
      <c r="AE2552" t="inlineStr">
        <is>
          <t>WARREN CITY</t>
        </is>
      </c>
      <c r="AF2552" t="inlineStr">
        <is>
          <t>WARREN CITY SD</t>
        </is>
      </c>
      <c r="AH2552" t="n">
        <v>14</v>
      </c>
      <c r="AI2552" t="n">
        <v>11</v>
      </c>
      <c r="AN2552" t="inlineStr">
        <is>
          <t>WARREN</t>
        </is>
      </c>
      <c r="AO2552" t="inlineStr">
        <is>
          <t>WARREN CITY 6G</t>
        </is>
      </c>
      <c r="AP2552" t="inlineStr">
        <is>
          <t>78-P-AEH</t>
        </is>
      </c>
      <c r="AQ2552" t="n">
        <v>9</v>
      </c>
      <c r="AR2552" t="n">
        <v>64</v>
      </c>
      <c r="AS2552" t="n">
        <v>32</v>
      </c>
      <c r="AV2552" t="inlineStr">
        <is>
          <t>WARREN-WARD 6</t>
        </is>
      </c>
      <c r="AW2552">
        <f>COUNTA($BA$2552:$EE$2552)</f>
        <v/>
      </c>
      <c r="AX2552">
        <f>COUNTIF($BA$2552:$EE$2552,"D")</f>
        <v/>
      </c>
      <c r="AY2552">
        <f>COUNTIF($BA$2552:$EE$2552,"R")</f>
        <v/>
      </c>
      <c r="AZ2552">
        <f>IF(BL2552="D",1,0)+IF(BM2552="D",1,0)+IF(BR2552="D",1,0)+IF(BS2552="D",1,0)+IF(BU2552="D",1,0)+IF(CA2552="D",1,0)+IF(CB2552="D",1,0)+IF(CC2552="D",1,0)+IF(CD2552="D",1,0)+IF(CJ2552="D",1,0)+IF(CK2552="D",1,0)+IF(CO2552="D",1,0)+IF(CP2552="D",1,0)+IF(CQ2552="D",1,0)+IF(CU2552="D",1,0)+IF(CV2552="D",1,0)+IF(DB2552="D",1,0)+IF(DC2552="D",1,0)+IF(DH2552="D",1,0)+IF(DI2552="D",1,0)+IF(DM2552="D",1,0)+IF(DN2552="D",1,0)+IF(DO2552="D",1,0)+IF(DU2552="D",1,0)+IF(DX2552="D",1,0)</f>
        <v/>
      </c>
      <c r="BA2552">
        <f>IF(DH2552&lt;&gt;"",1,0)+IF(DI2552&lt;&gt;"",1,0)+IF(DK2552&lt;&gt;"",1,0)+IF(DM2552&lt;&gt;"",1,0)+IF(DN2552&lt;&gt;"",1,0)+IF(DO2552&lt;&gt;"",1,0)+IF(DQ2552&lt;&gt;"",1,0)+IF(DR2552&lt;&gt;"",1,0)+IF(DT2552&lt;&gt;"",1,0)+IF(DU2552&lt;&gt;"",1,0)+IF(DV2552&lt;&gt;"",1,0)+IF(DW2552&lt;&gt;"",1,0)+IF(DX2552&lt;&gt;"",1,0)+IF(DZ2552&lt;&gt;"",1,0)+IF(EA2552&lt;&gt;"",1,0)+IF(EB2552&lt;&gt;"",1,0)+IF(EE2552&lt;&gt;"",1,0)</f>
        <v/>
      </c>
      <c r="BB2552">
        <f>IF(AND(AV2552&gt;0, AW2552&gt;0),1,0)</f>
        <v/>
      </c>
      <c r="BY2552" t="inlineStr">
        <is>
          <t>D</t>
        </is>
      </c>
      <c r="CA2552" t="inlineStr">
        <is>
          <t>X</t>
        </is>
      </c>
      <c r="CP2552" t="inlineStr">
        <is>
          <t>X</t>
        </is>
      </c>
      <c r="CZ2552" t="inlineStr">
        <is>
          <t>D</t>
        </is>
      </c>
      <c r="DC2552" t="inlineStr">
        <is>
          <t>X</t>
        </is>
      </c>
      <c r="DI2552" t="inlineStr">
        <is>
          <t>X</t>
        </is>
      </c>
      <c r="DN2552" t="inlineStr">
        <is>
          <t>X</t>
        </is>
      </c>
      <c r="EF2552" t="inlineStr">
        <is>
          <t>X</t>
        </is>
      </c>
    </row>
    <row r="2553">
      <c r="A2553" t="inlineStr">
        <is>
          <t>OH0026082227</t>
        </is>
      </c>
      <c r="B2553" t="n">
        <v>78</v>
      </c>
      <c r="C2553" t="n">
        <v>455355</v>
      </c>
      <c r="D2553" t="inlineStr">
        <is>
          <t>BATTEE</t>
        </is>
      </c>
      <c r="E2553" t="inlineStr">
        <is>
          <t>ANTHONY</t>
        </is>
      </c>
      <c r="F2553">
        <f>CONCATENATE(D2553," ",LEFT(H2553,4),"T=",AU2553,"D=",AV2553,"R=",AW2553,"M=",AX2553,"L=",AY2553,"B=",AZ2553)</f>
        <v/>
      </c>
      <c r="G2553" t="inlineStr">
        <is>
          <t>W</t>
        </is>
      </c>
      <c r="H2553" t="inlineStr">
        <is>
          <t>JR</t>
        </is>
      </c>
      <c r="I2553" t="inlineStr">
        <is>
          <t>1985-08-29</t>
        </is>
      </c>
      <c r="J2553" t="inlineStr">
        <is>
          <t>2025-01-06</t>
        </is>
      </c>
      <c r="K2553" t="inlineStr">
        <is>
          <t>ACTIVE</t>
        </is>
      </c>
      <c r="L2553" t="inlineStr">
        <is>
          <t>D</t>
        </is>
      </c>
      <c r="M2553">
        <f>RIGHT(L2553,LEN(L2553)-FIND(" ",L2553))</f>
        <v/>
      </c>
      <c r="N2553" t="inlineStr">
        <is>
          <t>1736 JEFFERSON ST SW</t>
        </is>
      </c>
      <c r="P2553" t="inlineStr">
        <is>
          <t>WARREN</t>
        </is>
      </c>
      <c r="Q2553" t="inlineStr">
        <is>
          <t>OH</t>
        </is>
      </c>
      <c r="R2553" t="n">
        <v>44485</v>
      </c>
      <c r="AD2553" t="inlineStr">
        <is>
          <t>TRUMBULL CAREER &amp; TECH CENTER</t>
        </is>
      </c>
      <c r="AE2553" t="inlineStr">
        <is>
          <t>WARREN CITY</t>
        </is>
      </c>
      <c r="AF2553" t="inlineStr">
        <is>
          <t>WARREN CITY SD</t>
        </is>
      </c>
      <c r="AH2553" t="n">
        <v>14</v>
      </c>
      <c r="AI2553" t="n">
        <v>11</v>
      </c>
      <c r="AN2553" t="inlineStr">
        <is>
          <t>WARREN</t>
        </is>
      </c>
      <c r="AO2553" t="inlineStr">
        <is>
          <t>WARREN CITY 6G</t>
        </is>
      </c>
      <c r="AP2553" t="inlineStr">
        <is>
          <t>78-P-AEH</t>
        </is>
      </c>
      <c r="AQ2553" t="n">
        <v>9</v>
      </c>
      <c r="AR2553" t="n">
        <v>64</v>
      </c>
      <c r="AS2553" t="n">
        <v>32</v>
      </c>
      <c r="AV2553" t="inlineStr">
        <is>
          <t>WARREN-WARD 6</t>
        </is>
      </c>
      <c r="AW2553">
        <f>COUNTA($BA$2553:$EE$2553)</f>
        <v/>
      </c>
      <c r="AX2553">
        <f>COUNTIF($BA$2553:$EE$2553,"D")</f>
        <v/>
      </c>
      <c r="AY2553">
        <f>COUNTIF($BA$2553:$EE$2553,"R")</f>
        <v/>
      </c>
      <c r="AZ2553">
        <f>IF(BL2553="D",1,0)+IF(BM2553="D",1,0)+IF(BR2553="D",1,0)+IF(BS2553="D",1,0)+IF(BU2553="D",1,0)+IF(CA2553="D",1,0)+IF(CB2553="D",1,0)+IF(CC2553="D",1,0)+IF(CD2553="D",1,0)+IF(CJ2553="D",1,0)+IF(CK2553="D",1,0)+IF(CO2553="D",1,0)+IF(CP2553="D",1,0)+IF(CQ2553="D",1,0)+IF(CU2553="D",1,0)+IF(CV2553="D",1,0)+IF(DB2553="D",1,0)+IF(DC2553="D",1,0)+IF(DH2553="D",1,0)+IF(DI2553="D",1,0)+IF(DM2553="D",1,0)+IF(DN2553="D",1,0)+IF(DO2553="D",1,0)+IF(DU2553="D",1,0)+IF(DX2553="D",1,0)</f>
        <v/>
      </c>
      <c r="BA2553">
        <f>IF(DH2553&lt;&gt;"",1,0)+IF(DI2553&lt;&gt;"",1,0)+IF(DK2553&lt;&gt;"",1,0)+IF(DM2553&lt;&gt;"",1,0)+IF(DN2553&lt;&gt;"",1,0)+IF(DO2553&lt;&gt;"",1,0)+IF(DQ2553&lt;&gt;"",1,0)+IF(DR2553&lt;&gt;"",1,0)+IF(DT2553&lt;&gt;"",1,0)+IF(DU2553&lt;&gt;"",1,0)+IF(DV2553&lt;&gt;"",1,0)+IF(DW2553&lt;&gt;"",1,0)+IF(DX2553&lt;&gt;"",1,0)+IF(DZ2553&lt;&gt;"",1,0)+IF(EA2553&lt;&gt;"",1,0)+IF(EB2553&lt;&gt;"",1,0)+IF(EE2553&lt;&gt;"",1,0)</f>
        <v/>
      </c>
      <c r="BB2553">
        <f>IF(AND(AV2553&gt;0, AW2553&gt;0),1,0)</f>
        <v/>
      </c>
      <c r="BL2553" t="inlineStr">
        <is>
          <t>X</t>
        </is>
      </c>
      <c r="CP2553" t="inlineStr">
        <is>
          <t>X</t>
        </is>
      </c>
      <c r="DR2553" t="inlineStr">
        <is>
          <t>X</t>
        </is>
      </c>
      <c r="DW2553" t="inlineStr">
        <is>
          <t>D</t>
        </is>
      </c>
      <c r="DX2553" t="inlineStr">
        <is>
          <t>X</t>
        </is>
      </c>
      <c r="EA2553" t="inlineStr">
        <is>
          <t>X</t>
        </is>
      </c>
      <c r="ED2553" t="inlineStr">
        <is>
          <t>X</t>
        </is>
      </c>
    </row>
    <row r="2554">
      <c r="A2554" t="inlineStr">
        <is>
          <t>OH0020927709</t>
        </is>
      </c>
      <c r="B2554" t="n">
        <v>78</v>
      </c>
      <c r="C2554" t="n">
        <v>372010</v>
      </c>
      <c r="D2554" t="inlineStr">
        <is>
          <t>CROWDER</t>
        </is>
      </c>
      <c r="E2554" t="inlineStr">
        <is>
          <t>DANIEL</t>
        </is>
      </c>
      <c r="F2554">
        <f>CONCATENATE(D2554," ",LEFT(H2554,4),"T=",AU2554,"D=",AV2554,"R=",AW2554,"M=",AX2554,"L=",AY2554,"B=",AZ2554)</f>
        <v/>
      </c>
      <c r="G2554" t="inlineStr">
        <is>
          <t>ALLEN</t>
        </is>
      </c>
      <c r="I2554" t="inlineStr">
        <is>
          <t>1992-03-30</t>
        </is>
      </c>
      <c r="J2554" t="inlineStr">
        <is>
          <t>2018-03-11</t>
        </is>
      </c>
      <c r="K2554" t="inlineStr">
        <is>
          <t>ACTIVE</t>
        </is>
      </c>
      <c r="M2554">
        <f>RIGHT(L2554,LEN(L2554)-FIND(" ",L2554))</f>
        <v/>
      </c>
      <c r="N2554" t="inlineStr">
        <is>
          <t>2136 PALMYRA RD SW</t>
        </is>
      </c>
      <c r="P2554" t="inlineStr">
        <is>
          <t>WARREN</t>
        </is>
      </c>
      <c r="Q2554" t="inlineStr">
        <is>
          <t>OH</t>
        </is>
      </c>
      <c r="R2554" t="n">
        <v>44481</v>
      </c>
      <c r="AD2554" t="inlineStr">
        <is>
          <t>TRUMBULL CAREER &amp; TECH CENTER</t>
        </is>
      </c>
      <c r="AE2554" t="inlineStr">
        <is>
          <t>WARREN CITY</t>
        </is>
      </c>
      <c r="AF2554" t="inlineStr">
        <is>
          <t>WARREN CITY SD</t>
        </is>
      </c>
      <c r="AH2554" t="n">
        <v>14</v>
      </c>
      <c r="AI2554" t="n">
        <v>11</v>
      </c>
      <c r="AN2554" t="inlineStr">
        <is>
          <t>WARREN</t>
        </is>
      </c>
      <c r="AO2554" t="inlineStr">
        <is>
          <t>WARREN CITY 6G</t>
        </is>
      </c>
      <c r="AP2554" t="inlineStr">
        <is>
          <t>78-P-AEH</t>
        </is>
      </c>
      <c r="AQ2554" t="n">
        <v>9</v>
      </c>
      <c r="AR2554" t="n">
        <v>64</v>
      </c>
      <c r="AS2554" t="n">
        <v>32</v>
      </c>
      <c r="AV2554" t="inlineStr">
        <is>
          <t>WARREN-WARD 6</t>
        </is>
      </c>
      <c r="AW2554">
        <f>COUNTA($BA$2554:$EE$2554)</f>
        <v/>
      </c>
      <c r="AX2554">
        <f>COUNTIF($BA$2554:$EE$2554,"D")</f>
        <v/>
      </c>
      <c r="AY2554">
        <f>COUNTIF($BA$2554:$EE$2554,"R")</f>
        <v/>
      </c>
      <c r="AZ2554">
        <f>IF(BL2554="D",1,0)+IF(BM2554="D",1,0)+IF(BR2554="D",1,0)+IF(BS2554="D",1,0)+IF(BU2554="D",1,0)+IF(CA2554="D",1,0)+IF(CB2554="D",1,0)+IF(CC2554="D",1,0)+IF(CD2554="D",1,0)+IF(CJ2554="D",1,0)+IF(CK2554="D",1,0)+IF(CO2554="D",1,0)+IF(CP2554="D",1,0)+IF(CQ2554="D",1,0)+IF(CU2554="D",1,0)+IF(CV2554="D",1,0)+IF(DB2554="D",1,0)+IF(DC2554="D",1,0)+IF(DH2554="D",1,0)+IF(DI2554="D",1,0)+IF(DM2554="D",1,0)+IF(DN2554="D",1,0)+IF(DO2554="D",1,0)+IF(DU2554="D",1,0)+IF(DX2554="D",1,0)</f>
        <v/>
      </c>
      <c r="BA2554">
        <f>IF(DH2554&lt;&gt;"",1,0)+IF(DI2554&lt;&gt;"",1,0)+IF(DK2554&lt;&gt;"",1,0)+IF(DM2554&lt;&gt;"",1,0)+IF(DN2554&lt;&gt;"",1,0)+IF(DO2554&lt;&gt;"",1,0)+IF(DQ2554&lt;&gt;"",1,0)+IF(DR2554&lt;&gt;"",1,0)+IF(DT2554&lt;&gt;"",1,0)+IF(DU2554&lt;&gt;"",1,0)+IF(DV2554&lt;&gt;"",1,0)+IF(DW2554&lt;&gt;"",1,0)+IF(DX2554&lt;&gt;"",1,0)+IF(DZ2554&lt;&gt;"",1,0)+IF(EA2554&lt;&gt;"",1,0)+IF(EB2554&lt;&gt;"",1,0)+IF(EE2554&lt;&gt;"",1,0)</f>
        <v/>
      </c>
      <c r="BB2554">
        <f>IF(AND(AV2554&gt;0, AW2554&gt;0),1,0)</f>
        <v/>
      </c>
      <c r="CP2554" t="inlineStr">
        <is>
          <t>X</t>
        </is>
      </c>
      <c r="DM2554" t="inlineStr">
        <is>
          <t>D</t>
        </is>
      </c>
      <c r="DN2554" t="inlineStr">
        <is>
          <t>X</t>
        </is>
      </c>
      <c r="DU2554" t="inlineStr">
        <is>
          <t>X</t>
        </is>
      </c>
      <c r="EF2554" t="inlineStr">
        <is>
          <t>X</t>
        </is>
      </c>
    </row>
    <row r="2555">
      <c r="A2555" t="inlineStr">
        <is>
          <t>OH0015811972</t>
        </is>
      </c>
      <c r="B2555" t="n">
        <v>78</v>
      </c>
      <c r="C2555" t="n">
        <v>315936</v>
      </c>
      <c r="D2555" t="inlineStr">
        <is>
          <t>BOWERS</t>
        </is>
      </c>
      <c r="E2555" t="inlineStr">
        <is>
          <t>ANDRE</t>
        </is>
      </c>
      <c r="F2555">
        <f>CONCATENATE(D2555," ",LEFT(H2555,4),"T=",AU2555,"D=",AV2555,"R=",AW2555,"M=",AX2555,"L=",AY2555,"B=",AZ2555)</f>
        <v/>
      </c>
      <c r="I2555" t="inlineStr">
        <is>
          <t>1970-08-16</t>
        </is>
      </c>
      <c r="J2555" t="inlineStr">
        <is>
          <t>2023-08-28</t>
        </is>
      </c>
      <c r="K2555" t="inlineStr">
        <is>
          <t>ACTIVE</t>
        </is>
      </c>
      <c r="L2555" t="inlineStr">
        <is>
          <t>D</t>
        </is>
      </c>
      <c r="M2555">
        <f>RIGHT(L2555,LEN(L2555)-FIND(" ",L2555))</f>
        <v/>
      </c>
      <c r="N2555" t="inlineStr">
        <is>
          <t>2339 WILLOW DR SW</t>
        </is>
      </c>
      <c r="P2555" t="inlineStr">
        <is>
          <t>WARREN</t>
        </is>
      </c>
      <c r="Q2555" t="inlineStr">
        <is>
          <t>OH</t>
        </is>
      </c>
      <c r="R2555" t="n">
        <v>44485</v>
      </c>
      <c r="AD2555" t="inlineStr">
        <is>
          <t>TRUMBULL CAREER &amp; TECH CENTER</t>
        </is>
      </c>
      <c r="AE2555" t="inlineStr">
        <is>
          <t>WARREN CITY</t>
        </is>
      </c>
      <c r="AF2555" t="inlineStr">
        <is>
          <t>WARREN CITY SD</t>
        </is>
      </c>
      <c r="AH2555" t="n">
        <v>14</v>
      </c>
      <c r="AI2555" t="n">
        <v>11</v>
      </c>
      <c r="AN2555" t="inlineStr">
        <is>
          <t>WARREN</t>
        </is>
      </c>
      <c r="AO2555" t="inlineStr">
        <is>
          <t>WARREN CITY 6G</t>
        </is>
      </c>
      <c r="AP2555" t="inlineStr">
        <is>
          <t>78-P-AEH</t>
        </is>
      </c>
      <c r="AQ2555" t="n">
        <v>9</v>
      </c>
      <c r="AR2555" t="n">
        <v>64</v>
      </c>
      <c r="AS2555" t="n">
        <v>32</v>
      </c>
      <c r="AV2555" t="inlineStr">
        <is>
          <t>WARREN-WARD 6</t>
        </is>
      </c>
      <c r="AW2555">
        <f>COUNTA($BA$2555:$EE$2555)</f>
        <v/>
      </c>
      <c r="AX2555">
        <f>COUNTIF($BA$2555:$EE$2555,"D")</f>
        <v/>
      </c>
      <c r="AY2555">
        <f>COUNTIF($BA$2555:$EE$2555,"R")</f>
        <v/>
      </c>
      <c r="AZ2555">
        <f>IF(BL2555="D",1,0)+IF(BM2555="D",1,0)+IF(BR2555="D",1,0)+IF(BS2555="D",1,0)+IF(BU2555="D",1,0)+IF(CA2555="D",1,0)+IF(CB2555="D",1,0)+IF(CC2555="D",1,0)+IF(CD2555="D",1,0)+IF(CJ2555="D",1,0)+IF(CK2555="D",1,0)+IF(CO2555="D",1,0)+IF(CP2555="D",1,0)+IF(CQ2555="D",1,0)+IF(CU2555="D",1,0)+IF(CV2555="D",1,0)+IF(DB2555="D",1,0)+IF(DC2555="D",1,0)+IF(DH2555="D",1,0)+IF(DI2555="D",1,0)+IF(DM2555="D",1,0)+IF(DN2555="D",1,0)+IF(DO2555="D",1,0)+IF(DU2555="D",1,0)+IF(DX2555="D",1,0)</f>
        <v/>
      </c>
      <c r="BA2555">
        <f>IF(DH2555&lt;&gt;"",1,0)+IF(DI2555&lt;&gt;"",1,0)+IF(DK2555&lt;&gt;"",1,0)+IF(DM2555&lt;&gt;"",1,0)+IF(DN2555&lt;&gt;"",1,0)+IF(DO2555&lt;&gt;"",1,0)+IF(DQ2555&lt;&gt;"",1,0)+IF(DR2555&lt;&gt;"",1,0)+IF(DT2555&lt;&gt;"",1,0)+IF(DU2555&lt;&gt;"",1,0)+IF(DV2555&lt;&gt;"",1,0)+IF(DW2555&lt;&gt;"",1,0)+IF(DX2555&lt;&gt;"",1,0)+IF(DZ2555&lt;&gt;"",1,0)+IF(EA2555&lt;&gt;"",1,0)+IF(EB2555&lt;&gt;"",1,0)+IF(EE2555&lt;&gt;"",1,0)</f>
        <v/>
      </c>
      <c r="BB2555">
        <f>IF(AND(AV2555&gt;0, AW2555&gt;0),1,0)</f>
        <v/>
      </c>
      <c r="BL2555" t="inlineStr">
        <is>
          <t>X</t>
        </is>
      </c>
      <c r="BS2555" t="inlineStr">
        <is>
          <t>X</t>
        </is>
      </c>
      <c r="BY2555" t="inlineStr">
        <is>
          <t>D</t>
        </is>
      </c>
      <c r="CA2555" t="inlineStr">
        <is>
          <t>X</t>
        </is>
      </c>
      <c r="CK2555" t="inlineStr">
        <is>
          <t>X</t>
        </is>
      </c>
      <c r="CL2555" t="inlineStr">
        <is>
          <t>D</t>
        </is>
      </c>
      <c r="CP2555" t="inlineStr">
        <is>
          <t>X</t>
        </is>
      </c>
      <c r="CQ2555" t="inlineStr">
        <is>
          <t>X</t>
        </is>
      </c>
      <c r="CV2555" t="inlineStr">
        <is>
          <t>X</t>
        </is>
      </c>
      <c r="CY2555" t="inlineStr">
        <is>
          <t>X</t>
        </is>
      </c>
      <c r="DC2555" t="inlineStr">
        <is>
          <t>X</t>
        </is>
      </c>
      <c r="DI2555" t="inlineStr">
        <is>
          <t>X</t>
        </is>
      </c>
      <c r="DL2555" t="inlineStr">
        <is>
          <t>X</t>
        </is>
      </c>
      <c r="DN2555" t="inlineStr">
        <is>
          <t>X</t>
        </is>
      </c>
      <c r="DR2555" t="inlineStr">
        <is>
          <t>X</t>
        </is>
      </c>
      <c r="DU2555" t="inlineStr">
        <is>
          <t>X</t>
        </is>
      </c>
      <c r="DW2555" t="inlineStr">
        <is>
          <t>D</t>
        </is>
      </c>
      <c r="DX2555" t="inlineStr">
        <is>
          <t>X</t>
        </is>
      </c>
      <c r="EA2555" t="inlineStr">
        <is>
          <t>X</t>
        </is>
      </c>
      <c r="ED2555" t="inlineStr">
        <is>
          <t>D</t>
        </is>
      </c>
      <c r="EF2555" t="inlineStr">
        <is>
          <t>X</t>
        </is>
      </c>
    </row>
    <row r="2556">
      <c r="A2556" t="inlineStr">
        <is>
          <t>OH0019669093</t>
        </is>
      </c>
      <c r="B2556" t="n">
        <v>78</v>
      </c>
      <c r="C2556" t="n">
        <v>356964</v>
      </c>
      <c r="D2556" t="inlineStr">
        <is>
          <t>JACKSON</t>
        </is>
      </c>
      <c r="E2556" t="inlineStr">
        <is>
          <t>CARL</t>
        </is>
      </c>
      <c r="F2556">
        <f>CONCATENATE(D2556," ",LEFT(H2556,4),"T=",AU2556,"D=",AV2556,"R=",AW2556,"M=",AX2556,"L=",AY2556,"B=",AZ2556)</f>
        <v/>
      </c>
      <c r="G2556" t="inlineStr">
        <is>
          <t>EDWARD</t>
        </is>
      </c>
      <c r="H2556" t="inlineStr">
        <is>
          <t>II</t>
        </is>
      </c>
      <c r="I2556" t="inlineStr">
        <is>
          <t>1990-02-21</t>
        </is>
      </c>
      <c r="J2556" t="inlineStr">
        <is>
          <t>2018-03-01</t>
        </is>
      </c>
      <c r="K2556" t="inlineStr">
        <is>
          <t>ACTIVE</t>
        </is>
      </c>
      <c r="M2556">
        <f>RIGHT(L2556,LEN(L2556)-FIND(" ",L2556))</f>
        <v/>
      </c>
      <c r="N2556" t="inlineStr">
        <is>
          <t>2436 PALMYRA RD SW</t>
        </is>
      </c>
      <c r="P2556" t="inlineStr">
        <is>
          <t>WARREN</t>
        </is>
      </c>
      <c r="Q2556" t="inlineStr">
        <is>
          <t>OH</t>
        </is>
      </c>
      <c r="R2556" t="n">
        <v>44481</v>
      </c>
      <c r="AD2556" t="inlineStr">
        <is>
          <t>TRUMBULL CAREER &amp; TECH CENTER</t>
        </is>
      </c>
      <c r="AE2556" t="inlineStr">
        <is>
          <t>WARREN CITY</t>
        </is>
      </c>
      <c r="AF2556" t="inlineStr">
        <is>
          <t>WARREN CITY SD</t>
        </is>
      </c>
      <c r="AH2556" t="n">
        <v>14</v>
      </c>
      <c r="AI2556" t="n">
        <v>11</v>
      </c>
      <c r="AN2556" t="inlineStr">
        <is>
          <t>WARREN</t>
        </is>
      </c>
      <c r="AO2556" t="inlineStr">
        <is>
          <t>WARREN CITY 6G</t>
        </is>
      </c>
      <c r="AP2556" t="inlineStr">
        <is>
          <t>78-P-AEH</t>
        </is>
      </c>
      <c r="AQ2556" t="n">
        <v>9</v>
      </c>
      <c r="AR2556" t="n">
        <v>64</v>
      </c>
      <c r="AS2556" t="n">
        <v>32</v>
      </c>
      <c r="AV2556" t="inlineStr">
        <is>
          <t>WARREN-WARD 6</t>
        </is>
      </c>
      <c r="AW2556">
        <f>COUNTA($BA$2556:$EE$2556)</f>
        <v/>
      </c>
      <c r="AX2556">
        <f>COUNTIF($BA$2556:$EE$2556,"D")</f>
        <v/>
      </c>
      <c r="AY2556">
        <f>COUNTIF($BA$2556:$EE$2556,"R")</f>
        <v/>
      </c>
      <c r="AZ2556">
        <f>IF(BL2556="D",1,0)+IF(BM2556="D",1,0)+IF(BR2556="D",1,0)+IF(BS2556="D",1,0)+IF(BU2556="D",1,0)+IF(CA2556="D",1,0)+IF(CB2556="D",1,0)+IF(CC2556="D",1,0)+IF(CD2556="D",1,0)+IF(CJ2556="D",1,0)+IF(CK2556="D",1,0)+IF(CO2556="D",1,0)+IF(CP2556="D",1,0)+IF(CQ2556="D",1,0)+IF(CU2556="D",1,0)+IF(CV2556="D",1,0)+IF(DB2556="D",1,0)+IF(DC2556="D",1,0)+IF(DH2556="D",1,0)+IF(DI2556="D",1,0)+IF(DM2556="D",1,0)+IF(DN2556="D",1,0)+IF(DO2556="D",1,0)+IF(DU2556="D",1,0)+IF(DX2556="D",1,0)</f>
        <v/>
      </c>
      <c r="BA2556">
        <f>IF(DH2556&lt;&gt;"",1,0)+IF(DI2556&lt;&gt;"",1,0)+IF(DK2556&lt;&gt;"",1,0)+IF(DM2556&lt;&gt;"",1,0)+IF(DN2556&lt;&gt;"",1,0)+IF(DO2556&lt;&gt;"",1,0)+IF(DQ2556&lt;&gt;"",1,0)+IF(DR2556&lt;&gt;"",1,0)+IF(DT2556&lt;&gt;"",1,0)+IF(DU2556&lt;&gt;"",1,0)+IF(DV2556&lt;&gt;"",1,0)+IF(DW2556&lt;&gt;"",1,0)+IF(DX2556&lt;&gt;"",1,0)+IF(DZ2556&lt;&gt;"",1,0)+IF(EA2556&lt;&gt;"",1,0)+IF(EB2556&lt;&gt;"",1,0)+IF(EE2556&lt;&gt;"",1,0)</f>
        <v/>
      </c>
      <c r="BB2556">
        <f>IF(AND(AV2556&gt;0, AW2556&gt;0),1,0)</f>
        <v/>
      </c>
      <c r="CA2556" t="inlineStr">
        <is>
          <t>X</t>
        </is>
      </c>
      <c r="CK2556" t="inlineStr">
        <is>
          <t>X</t>
        </is>
      </c>
      <c r="CP2556" t="inlineStr">
        <is>
          <t>X</t>
        </is>
      </c>
      <c r="DI2556" t="inlineStr">
        <is>
          <t>X</t>
        </is>
      </c>
      <c r="DL2556" t="inlineStr">
        <is>
          <t>X</t>
        </is>
      </c>
      <c r="DM2556" t="inlineStr">
        <is>
          <t>D</t>
        </is>
      </c>
      <c r="DN2556" t="inlineStr">
        <is>
          <t>X</t>
        </is>
      </c>
      <c r="DU2556" t="inlineStr">
        <is>
          <t>X</t>
        </is>
      </c>
    </row>
    <row r="2557">
      <c r="A2557" t="inlineStr">
        <is>
          <t>OH0015747555</t>
        </is>
      </c>
      <c r="B2557" t="n">
        <v>78</v>
      </c>
      <c r="C2557" t="n">
        <v>295468</v>
      </c>
      <c r="D2557" t="inlineStr">
        <is>
          <t>ALLEN</t>
        </is>
      </c>
      <c r="E2557" t="inlineStr">
        <is>
          <t>KIMIKO</t>
        </is>
      </c>
      <c r="F2557">
        <f>CONCATENATE(D2557," ",LEFT(H2557,4),"T=",AU2557,"D=",AV2557,"R=",AW2557,"M=",AX2557,"L=",AY2557,"B=",AZ2557)</f>
        <v/>
      </c>
      <c r="G2557" t="inlineStr">
        <is>
          <t>L</t>
        </is>
      </c>
      <c r="I2557" t="inlineStr">
        <is>
          <t>1959-06-27</t>
        </is>
      </c>
      <c r="J2557" t="inlineStr">
        <is>
          <t>2017-02-21</t>
        </is>
      </c>
      <c r="K2557" t="inlineStr">
        <is>
          <t>CONFIRMATION</t>
        </is>
      </c>
      <c r="M2557">
        <f>RIGHT(L2557,LEN(L2557)-FIND(" ",L2557))</f>
        <v/>
      </c>
      <c r="N2557" t="inlineStr">
        <is>
          <t>2431 CRANWOOD DR SW</t>
        </is>
      </c>
      <c r="P2557" t="inlineStr">
        <is>
          <t>WARREN</t>
        </is>
      </c>
      <c r="Q2557" t="inlineStr">
        <is>
          <t>OH</t>
        </is>
      </c>
      <c r="R2557" t="n">
        <v>44485</v>
      </c>
      <c r="AD2557" t="inlineStr">
        <is>
          <t>TRUMBULL CAREER &amp; TECH CENTER</t>
        </is>
      </c>
      <c r="AE2557" t="inlineStr">
        <is>
          <t>WARREN CITY</t>
        </is>
      </c>
      <c r="AF2557" t="inlineStr">
        <is>
          <t>WARREN CITY SD</t>
        </is>
      </c>
      <c r="AH2557" t="n">
        <v>14</v>
      </c>
      <c r="AI2557" t="n">
        <v>11</v>
      </c>
      <c r="AN2557" t="inlineStr">
        <is>
          <t>WARREN</t>
        </is>
      </c>
      <c r="AO2557" t="inlineStr">
        <is>
          <t>WARREN CITY 6G</t>
        </is>
      </c>
      <c r="AP2557" t="inlineStr">
        <is>
          <t>78-P-AEH</t>
        </is>
      </c>
      <c r="AQ2557" t="n">
        <v>9</v>
      </c>
      <c r="AR2557" t="n">
        <v>64</v>
      </c>
      <c r="AS2557" t="n">
        <v>32</v>
      </c>
      <c r="AV2557" t="inlineStr">
        <is>
          <t>WARREN-WARD 6</t>
        </is>
      </c>
      <c r="AW2557">
        <f>COUNTA($BA$2557:$EE$2557)</f>
        <v/>
      </c>
      <c r="AX2557">
        <f>COUNTIF($BA$2557:$EE$2557,"D")</f>
        <v/>
      </c>
      <c r="AY2557">
        <f>COUNTIF($BA$2557:$EE$2557,"R")</f>
        <v/>
      </c>
      <c r="AZ2557">
        <f>IF(BL2557="D",1,0)+IF(BM2557="D",1,0)+IF(BR2557="D",1,0)+IF(BS2557="D",1,0)+IF(BU2557="D",1,0)+IF(CA2557="D",1,0)+IF(CB2557="D",1,0)+IF(CC2557="D",1,0)+IF(CD2557="D",1,0)+IF(CJ2557="D",1,0)+IF(CK2557="D",1,0)+IF(CO2557="D",1,0)+IF(CP2557="D",1,0)+IF(CQ2557="D",1,0)+IF(CU2557="D",1,0)+IF(CV2557="D",1,0)+IF(DB2557="D",1,0)+IF(DC2557="D",1,0)+IF(DH2557="D",1,0)+IF(DI2557="D",1,0)+IF(DM2557="D",1,0)+IF(DN2557="D",1,0)+IF(DO2557="D",1,0)+IF(DU2557="D",1,0)+IF(DX2557="D",1,0)</f>
        <v/>
      </c>
      <c r="BA2557">
        <f>IF(DH2557&lt;&gt;"",1,0)+IF(DI2557&lt;&gt;"",1,0)+IF(DK2557&lt;&gt;"",1,0)+IF(DM2557&lt;&gt;"",1,0)+IF(DN2557&lt;&gt;"",1,0)+IF(DO2557&lt;&gt;"",1,0)+IF(DQ2557&lt;&gt;"",1,0)+IF(DR2557&lt;&gt;"",1,0)+IF(DT2557&lt;&gt;"",1,0)+IF(DU2557&lt;&gt;"",1,0)+IF(DV2557&lt;&gt;"",1,0)+IF(DW2557&lt;&gt;"",1,0)+IF(DX2557&lt;&gt;"",1,0)+IF(DZ2557&lt;&gt;"",1,0)+IF(EA2557&lt;&gt;"",1,0)+IF(EB2557&lt;&gt;"",1,0)+IF(EE2557&lt;&gt;"",1,0)</f>
        <v/>
      </c>
      <c r="BB2557">
        <f>IF(AND(AV2557&gt;0, AW2557&gt;0),1,0)</f>
        <v/>
      </c>
    </row>
    <row r="2558">
      <c r="A2558" t="inlineStr">
        <is>
          <t>OH0025479952</t>
        </is>
      </c>
      <c r="B2558" t="n">
        <v>78</v>
      </c>
      <c r="C2558" t="n">
        <v>396474</v>
      </c>
      <c r="D2558" t="inlineStr">
        <is>
          <t>CHARLTON</t>
        </is>
      </c>
      <c r="E2558" t="inlineStr">
        <is>
          <t>RANDALL</t>
        </is>
      </c>
      <c r="F2558">
        <f>CONCATENATE(D2558," ",LEFT(H2558,4),"T=",AU2558,"D=",AV2558,"R=",AW2558,"M=",AX2558,"L=",AY2558,"B=",AZ2558)</f>
        <v/>
      </c>
      <c r="G2558" t="inlineStr">
        <is>
          <t>A</t>
        </is>
      </c>
      <c r="H2558" t="inlineStr">
        <is>
          <t>III</t>
        </is>
      </c>
      <c r="I2558" t="inlineStr">
        <is>
          <t>1980-10-19</t>
        </is>
      </c>
      <c r="J2558" t="inlineStr">
        <is>
          <t>2020-05-29</t>
        </is>
      </c>
      <c r="K2558" t="inlineStr">
        <is>
          <t>CONFIRMATION</t>
        </is>
      </c>
      <c r="M2558">
        <f>RIGHT(L2558,LEN(L2558)-FIND(" ",L2558))</f>
        <v/>
      </c>
      <c r="N2558" t="inlineStr">
        <is>
          <t>509 W PARK DR SW</t>
        </is>
      </c>
      <c r="P2558" t="inlineStr">
        <is>
          <t>WARREN</t>
        </is>
      </c>
      <c r="Q2558" t="inlineStr">
        <is>
          <t>OH</t>
        </is>
      </c>
      <c r="R2558" t="n">
        <v>44485</v>
      </c>
      <c r="AD2558" t="inlineStr">
        <is>
          <t>TRUMBULL CAREER &amp; TECH CENTER</t>
        </is>
      </c>
      <c r="AE2558" t="inlineStr">
        <is>
          <t>WARREN CITY</t>
        </is>
      </c>
      <c r="AF2558" t="inlineStr">
        <is>
          <t>WARREN CITY SD</t>
        </is>
      </c>
      <c r="AH2558" t="n">
        <v>14</v>
      </c>
      <c r="AI2558" t="n">
        <v>11</v>
      </c>
      <c r="AN2558" t="inlineStr">
        <is>
          <t>WARREN</t>
        </is>
      </c>
      <c r="AO2558" t="inlineStr">
        <is>
          <t>WARREN CITY 6G</t>
        </is>
      </c>
      <c r="AP2558" t="inlineStr">
        <is>
          <t>78-P-AEH</t>
        </is>
      </c>
      <c r="AQ2558" t="n">
        <v>9</v>
      </c>
      <c r="AR2558" t="n">
        <v>64</v>
      </c>
      <c r="AS2558" t="n">
        <v>32</v>
      </c>
      <c r="AV2558" t="inlineStr">
        <is>
          <t>WARREN-WARD 6</t>
        </is>
      </c>
      <c r="AW2558">
        <f>COUNTA($BA$2558:$EE$2558)</f>
        <v/>
      </c>
      <c r="AX2558">
        <f>COUNTIF($BA$2558:$EE$2558,"D")</f>
        <v/>
      </c>
      <c r="AY2558">
        <f>COUNTIF($BA$2558:$EE$2558,"R")</f>
        <v/>
      </c>
      <c r="AZ2558">
        <f>IF(BL2558="D",1,0)+IF(BM2558="D",1,0)+IF(BR2558="D",1,0)+IF(BS2558="D",1,0)+IF(BU2558="D",1,0)+IF(CA2558="D",1,0)+IF(CB2558="D",1,0)+IF(CC2558="D",1,0)+IF(CD2558="D",1,0)+IF(CJ2558="D",1,0)+IF(CK2558="D",1,0)+IF(CO2558="D",1,0)+IF(CP2558="D",1,0)+IF(CQ2558="D",1,0)+IF(CU2558="D",1,0)+IF(CV2558="D",1,0)+IF(DB2558="D",1,0)+IF(DC2558="D",1,0)+IF(DH2558="D",1,0)+IF(DI2558="D",1,0)+IF(DM2558="D",1,0)+IF(DN2558="D",1,0)+IF(DO2558="D",1,0)+IF(DU2558="D",1,0)+IF(DX2558="D",1,0)</f>
        <v/>
      </c>
      <c r="BA2558">
        <f>IF(DH2558&lt;&gt;"",1,0)+IF(DI2558&lt;&gt;"",1,0)+IF(DK2558&lt;&gt;"",1,0)+IF(DM2558&lt;&gt;"",1,0)+IF(DN2558&lt;&gt;"",1,0)+IF(DO2558&lt;&gt;"",1,0)+IF(DQ2558&lt;&gt;"",1,0)+IF(DR2558&lt;&gt;"",1,0)+IF(DT2558&lt;&gt;"",1,0)+IF(DU2558&lt;&gt;"",1,0)+IF(DV2558&lt;&gt;"",1,0)+IF(DW2558&lt;&gt;"",1,0)+IF(DX2558&lt;&gt;"",1,0)+IF(DZ2558&lt;&gt;"",1,0)+IF(EA2558&lt;&gt;"",1,0)+IF(EB2558&lt;&gt;"",1,0)+IF(EE2558&lt;&gt;"",1,0)</f>
        <v/>
      </c>
      <c r="BB2558">
        <f>IF(AND(AV2558&gt;0, AW2558&gt;0),1,0)</f>
        <v/>
      </c>
      <c r="DM2558" t="inlineStr">
        <is>
          <t>D</t>
        </is>
      </c>
    </row>
    <row r="2559">
      <c r="A2559" t="inlineStr">
        <is>
          <t>OH0027507689</t>
        </is>
      </c>
      <c r="B2559" t="n">
        <v>78</v>
      </c>
      <c r="C2559" t="n">
        <v>487344</v>
      </c>
      <c r="D2559" t="inlineStr">
        <is>
          <t>GOWER</t>
        </is>
      </c>
      <c r="E2559" t="inlineStr">
        <is>
          <t>TRAVIS</t>
        </is>
      </c>
      <c r="F2559">
        <f>CONCATENATE(D2559," ",LEFT(H2559,4),"T=",AU2559,"D=",AV2559,"R=",AW2559,"M=",AX2559,"L=",AY2559,"B=",AZ2559)</f>
        <v/>
      </c>
      <c r="G2559" t="inlineStr">
        <is>
          <t>L</t>
        </is>
      </c>
      <c r="I2559" t="inlineStr">
        <is>
          <t>1992-06-19</t>
        </is>
      </c>
      <c r="J2559" t="inlineStr">
        <is>
          <t>2024-08-09</t>
        </is>
      </c>
      <c r="K2559" t="inlineStr">
        <is>
          <t>ACTIVE</t>
        </is>
      </c>
      <c r="M2559">
        <f>RIGHT(L2559,LEN(L2559)-FIND(" ",L2559))</f>
        <v/>
      </c>
      <c r="N2559" t="inlineStr">
        <is>
          <t>1397 UNION ST SW</t>
        </is>
      </c>
      <c r="P2559" t="inlineStr">
        <is>
          <t>WARREN</t>
        </is>
      </c>
      <c r="Q2559" t="inlineStr">
        <is>
          <t>OH</t>
        </is>
      </c>
      <c r="R2559" t="n">
        <v>44485</v>
      </c>
      <c r="AD2559" t="inlineStr">
        <is>
          <t>TRUMBULL CAREER &amp; TECH CENTER</t>
        </is>
      </c>
      <c r="AE2559" t="inlineStr">
        <is>
          <t>WARREN CITY</t>
        </is>
      </c>
      <c r="AF2559" t="inlineStr">
        <is>
          <t>WARREN CITY SD</t>
        </is>
      </c>
      <c r="AH2559" t="n">
        <v>14</v>
      </c>
      <c r="AI2559" t="n">
        <v>11</v>
      </c>
      <c r="AN2559" t="inlineStr">
        <is>
          <t>WARREN</t>
        </is>
      </c>
      <c r="AO2559" t="inlineStr">
        <is>
          <t>WARREN CITY 6G</t>
        </is>
      </c>
      <c r="AP2559" t="inlineStr">
        <is>
          <t>78-P-AEH</t>
        </is>
      </c>
      <c r="AQ2559" t="n">
        <v>9</v>
      </c>
      <c r="AR2559" t="n">
        <v>64</v>
      </c>
      <c r="AS2559" t="n">
        <v>32</v>
      </c>
      <c r="AV2559" t="inlineStr">
        <is>
          <t>WARREN-WARD 6</t>
        </is>
      </c>
      <c r="AW2559">
        <f>COUNTA($BA$2559:$EE$2559)</f>
        <v/>
      </c>
      <c r="AX2559">
        <f>COUNTIF($BA$2559:$EE$2559,"D")</f>
        <v/>
      </c>
      <c r="AY2559">
        <f>COUNTIF($BA$2559:$EE$2559,"R")</f>
        <v/>
      </c>
      <c r="AZ2559">
        <f>IF(BL2559="D",1,0)+IF(BM2559="D",1,0)+IF(BR2559="D",1,0)+IF(BS2559="D",1,0)+IF(BU2559="D",1,0)+IF(CA2559="D",1,0)+IF(CB2559="D",1,0)+IF(CC2559="D",1,0)+IF(CD2559="D",1,0)+IF(CJ2559="D",1,0)+IF(CK2559="D",1,0)+IF(CO2559="D",1,0)+IF(CP2559="D",1,0)+IF(CQ2559="D",1,0)+IF(CU2559="D",1,0)+IF(CV2559="D",1,0)+IF(DB2559="D",1,0)+IF(DC2559="D",1,0)+IF(DH2559="D",1,0)+IF(DI2559="D",1,0)+IF(DM2559="D",1,0)+IF(DN2559="D",1,0)+IF(DO2559="D",1,0)+IF(DU2559="D",1,0)+IF(DX2559="D",1,0)</f>
        <v/>
      </c>
      <c r="BA2559">
        <f>IF(DH2559&lt;&gt;"",1,0)+IF(DI2559&lt;&gt;"",1,0)+IF(DK2559&lt;&gt;"",1,0)+IF(DM2559&lt;&gt;"",1,0)+IF(DN2559&lt;&gt;"",1,0)+IF(DO2559&lt;&gt;"",1,0)+IF(DQ2559&lt;&gt;"",1,0)+IF(DR2559&lt;&gt;"",1,0)+IF(DT2559&lt;&gt;"",1,0)+IF(DU2559&lt;&gt;"",1,0)+IF(DV2559&lt;&gt;"",1,0)+IF(DW2559&lt;&gt;"",1,0)+IF(DX2559&lt;&gt;"",1,0)+IF(DZ2559&lt;&gt;"",1,0)+IF(EA2559&lt;&gt;"",1,0)+IF(EB2559&lt;&gt;"",1,0)+IF(EE2559&lt;&gt;"",1,0)</f>
        <v/>
      </c>
      <c r="BB2559">
        <f>IF(AND(AV2559&gt;0, AW2559&gt;0),1,0)</f>
        <v/>
      </c>
      <c r="EF2559" t="inlineStr">
        <is>
          <t>X</t>
        </is>
      </c>
    </row>
    <row r="2560">
      <c r="A2560" t="inlineStr">
        <is>
          <t>OH0025372021</t>
        </is>
      </c>
      <c r="B2560" t="n">
        <v>78</v>
      </c>
      <c r="C2560" t="n">
        <v>443306</v>
      </c>
      <c r="D2560" t="inlineStr">
        <is>
          <t>HUGHLEY</t>
        </is>
      </c>
      <c r="E2560" t="inlineStr">
        <is>
          <t>MALIK</t>
        </is>
      </c>
      <c r="F2560">
        <f>CONCATENATE(D2560," ",LEFT(H2560,4),"T=",AU2560,"D=",AV2560,"R=",AW2560,"M=",AX2560,"L=",AY2560,"B=",AZ2560)</f>
        <v/>
      </c>
      <c r="G2560" t="inlineStr">
        <is>
          <t>TASHAUN</t>
        </is>
      </c>
      <c r="I2560" t="inlineStr">
        <is>
          <t>2000-11-20</t>
        </is>
      </c>
      <c r="J2560" t="inlineStr">
        <is>
          <t>2019-11-26</t>
        </is>
      </c>
      <c r="K2560" t="inlineStr">
        <is>
          <t>CONFIRMATION</t>
        </is>
      </c>
      <c r="M2560">
        <f>RIGHT(L2560,LEN(L2560)-FIND(" ",L2560))</f>
        <v/>
      </c>
      <c r="N2560" t="inlineStr">
        <is>
          <t>945 HEMLOCK AVE SW</t>
        </is>
      </c>
      <c r="P2560" t="inlineStr">
        <is>
          <t>WARREN</t>
        </is>
      </c>
      <c r="Q2560" t="inlineStr">
        <is>
          <t>OH</t>
        </is>
      </c>
      <c r="R2560" t="n">
        <v>44485</v>
      </c>
      <c r="AD2560" t="inlineStr">
        <is>
          <t>TRUMBULL CAREER &amp; TECH CENTER</t>
        </is>
      </c>
      <c r="AE2560" t="inlineStr">
        <is>
          <t>WARREN CITY</t>
        </is>
      </c>
      <c r="AF2560" t="inlineStr">
        <is>
          <t>WARREN CITY SD</t>
        </is>
      </c>
      <c r="AH2560" t="n">
        <v>14</v>
      </c>
      <c r="AI2560" t="n">
        <v>11</v>
      </c>
      <c r="AN2560" t="inlineStr">
        <is>
          <t>WARREN</t>
        </is>
      </c>
      <c r="AO2560" t="inlineStr">
        <is>
          <t>WARREN CITY 6G</t>
        </is>
      </c>
      <c r="AP2560" t="inlineStr">
        <is>
          <t>78-P-AEH</t>
        </is>
      </c>
      <c r="AQ2560" t="n">
        <v>9</v>
      </c>
      <c r="AR2560" t="n">
        <v>64</v>
      </c>
      <c r="AS2560" t="n">
        <v>32</v>
      </c>
      <c r="AV2560" t="inlineStr">
        <is>
          <t>WARREN-WARD 6</t>
        </is>
      </c>
      <c r="AW2560">
        <f>COUNTA($BA$2560:$EE$2560)</f>
        <v/>
      </c>
      <c r="AX2560">
        <f>COUNTIF($BA$2560:$EE$2560,"D")</f>
        <v/>
      </c>
      <c r="AY2560">
        <f>COUNTIF($BA$2560:$EE$2560,"R")</f>
        <v/>
      </c>
      <c r="AZ2560">
        <f>IF(BL2560="D",1,0)+IF(BM2560="D",1,0)+IF(BR2560="D",1,0)+IF(BS2560="D",1,0)+IF(BU2560="D",1,0)+IF(CA2560="D",1,0)+IF(CB2560="D",1,0)+IF(CC2560="D",1,0)+IF(CD2560="D",1,0)+IF(CJ2560="D",1,0)+IF(CK2560="D",1,0)+IF(CO2560="D",1,0)+IF(CP2560="D",1,0)+IF(CQ2560="D",1,0)+IF(CU2560="D",1,0)+IF(CV2560="D",1,0)+IF(DB2560="D",1,0)+IF(DC2560="D",1,0)+IF(DH2560="D",1,0)+IF(DI2560="D",1,0)+IF(DM2560="D",1,0)+IF(DN2560="D",1,0)+IF(DO2560="D",1,0)+IF(DU2560="D",1,0)+IF(DX2560="D",1,0)</f>
        <v/>
      </c>
      <c r="BA2560">
        <f>IF(DH2560&lt;&gt;"",1,0)+IF(DI2560&lt;&gt;"",1,0)+IF(DK2560&lt;&gt;"",1,0)+IF(DM2560&lt;&gt;"",1,0)+IF(DN2560&lt;&gt;"",1,0)+IF(DO2560&lt;&gt;"",1,0)+IF(DQ2560&lt;&gt;"",1,0)+IF(DR2560&lt;&gt;"",1,0)+IF(DT2560&lt;&gt;"",1,0)+IF(DU2560&lt;&gt;"",1,0)+IF(DV2560&lt;&gt;"",1,0)+IF(DW2560&lt;&gt;"",1,0)+IF(DX2560&lt;&gt;"",1,0)+IF(DZ2560&lt;&gt;"",1,0)+IF(EA2560&lt;&gt;"",1,0)+IF(EB2560&lt;&gt;"",1,0)+IF(EE2560&lt;&gt;"",1,0)</f>
        <v/>
      </c>
      <c r="BB2560">
        <f>IF(AND(AV2560&gt;0, AW2560&gt;0),1,0)</f>
        <v/>
      </c>
      <c r="DN2560" t="inlineStr">
        <is>
          <t>X</t>
        </is>
      </c>
    </row>
    <row r="2561">
      <c r="A2561" t="inlineStr">
        <is>
          <t>OH0025243513</t>
        </is>
      </c>
      <c r="B2561" t="n">
        <v>78</v>
      </c>
      <c r="C2561" t="n">
        <v>441885</v>
      </c>
      <c r="D2561" t="inlineStr">
        <is>
          <t>ELLIOTT</t>
        </is>
      </c>
      <c r="E2561" t="inlineStr">
        <is>
          <t>COURTNEY</t>
        </is>
      </c>
      <c r="F2561">
        <f>CONCATENATE(D2561," ",LEFT(H2561,4),"T=",AU2561,"D=",AV2561,"R=",AW2561,"M=",AX2561,"L=",AY2561,"B=",AZ2561)</f>
        <v/>
      </c>
      <c r="G2561" t="inlineStr">
        <is>
          <t>J</t>
        </is>
      </c>
      <c r="I2561" t="inlineStr">
        <is>
          <t>1981-12-22</t>
        </is>
      </c>
      <c r="J2561" t="inlineStr">
        <is>
          <t>2019-09-24</t>
        </is>
      </c>
      <c r="K2561" t="inlineStr">
        <is>
          <t>CONFIRMATION</t>
        </is>
      </c>
      <c r="M2561">
        <f>RIGHT(L2561,LEN(L2561)-FIND(" ",L2561))</f>
        <v/>
      </c>
      <c r="N2561" t="inlineStr">
        <is>
          <t>1335 FRONT ST SW</t>
        </is>
      </c>
      <c r="P2561" t="inlineStr">
        <is>
          <t>WARREN</t>
        </is>
      </c>
      <c r="Q2561" t="inlineStr">
        <is>
          <t>OH</t>
        </is>
      </c>
      <c r="R2561" t="n">
        <v>44485</v>
      </c>
      <c r="AD2561" t="inlineStr">
        <is>
          <t>TRUMBULL CAREER &amp; TECH CENTER</t>
        </is>
      </c>
      <c r="AE2561" t="inlineStr">
        <is>
          <t>WARREN CITY</t>
        </is>
      </c>
      <c r="AF2561" t="inlineStr">
        <is>
          <t>WARREN CITY SD</t>
        </is>
      </c>
      <c r="AH2561" t="n">
        <v>14</v>
      </c>
      <c r="AI2561" t="n">
        <v>11</v>
      </c>
      <c r="AN2561" t="inlineStr">
        <is>
          <t>WARREN</t>
        </is>
      </c>
      <c r="AO2561" t="inlineStr">
        <is>
          <t>WARREN CITY 6G</t>
        </is>
      </c>
      <c r="AP2561" t="inlineStr">
        <is>
          <t>78-P-AEH</t>
        </is>
      </c>
      <c r="AQ2561" t="n">
        <v>9</v>
      </c>
      <c r="AR2561" t="n">
        <v>64</v>
      </c>
      <c r="AS2561" t="n">
        <v>32</v>
      </c>
      <c r="AV2561" t="inlineStr">
        <is>
          <t>WARREN-WARD 6</t>
        </is>
      </c>
      <c r="AW2561">
        <f>COUNTA($BA$2561:$EE$2561)</f>
        <v/>
      </c>
      <c r="AX2561">
        <f>COUNTIF($BA$2561:$EE$2561,"D")</f>
        <v/>
      </c>
      <c r="AY2561">
        <f>COUNTIF($BA$2561:$EE$2561,"R")</f>
        <v/>
      </c>
      <c r="AZ2561">
        <f>IF(BL2561="D",1,0)+IF(BM2561="D",1,0)+IF(BR2561="D",1,0)+IF(BS2561="D",1,0)+IF(BU2561="D",1,0)+IF(CA2561="D",1,0)+IF(CB2561="D",1,0)+IF(CC2561="D",1,0)+IF(CD2561="D",1,0)+IF(CJ2561="D",1,0)+IF(CK2561="D",1,0)+IF(CO2561="D",1,0)+IF(CP2561="D",1,0)+IF(CQ2561="D",1,0)+IF(CU2561="D",1,0)+IF(CV2561="D",1,0)+IF(DB2561="D",1,0)+IF(DC2561="D",1,0)+IF(DH2561="D",1,0)+IF(DI2561="D",1,0)+IF(DM2561="D",1,0)+IF(DN2561="D",1,0)+IF(DO2561="D",1,0)+IF(DU2561="D",1,0)+IF(DX2561="D",1,0)</f>
        <v/>
      </c>
      <c r="BA2561">
        <f>IF(DH2561&lt;&gt;"",1,0)+IF(DI2561&lt;&gt;"",1,0)+IF(DK2561&lt;&gt;"",1,0)+IF(DM2561&lt;&gt;"",1,0)+IF(DN2561&lt;&gt;"",1,0)+IF(DO2561&lt;&gt;"",1,0)+IF(DQ2561&lt;&gt;"",1,0)+IF(DR2561&lt;&gt;"",1,0)+IF(DT2561&lt;&gt;"",1,0)+IF(DU2561&lt;&gt;"",1,0)+IF(DV2561&lt;&gt;"",1,0)+IF(DW2561&lt;&gt;"",1,0)+IF(DX2561&lt;&gt;"",1,0)+IF(DZ2561&lt;&gt;"",1,0)+IF(EA2561&lt;&gt;"",1,0)+IF(EB2561&lt;&gt;"",1,0)+IF(EE2561&lt;&gt;"",1,0)</f>
        <v/>
      </c>
      <c r="BB2561">
        <f>IF(AND(AV2561&gt;0, AW2561&gt;0),1,0)</f>
        <v/>
      </c>
      <c r="CA2561" t="inlineStr">
        <is>
          <t>X</t>
        </is>
      </c>
      <c r="CP2561" t="inlineStr">
        <is>
          <t>X</t>
        </is>
      </c>
    </row>
    <row r="2562">
      <c r="A2562" t="inlineStr">
        <is>
          <t>OH0025257237</t>
        </is>
      </c>
      <c r="B2562" t="n">
        <v>78</v>
      </c>
      <c r="C2562" t="n">
        <v>442156</v>
      </c>
      <c r="D2562" t="inlineStr">
        <is>
          <t>MCNEELY</t>
        </is>
      </c>
      <c r="E2562" t="inlineStr">
        <is>
          <t>DE VON</t>
        </is>
      </c>
      <c r="F2562">
        <f>CONCATENATE(D2562," ",LEFT(H2562,4),"T=",AU2562,"D=",AV2562,"R=",AW2562,"M=",AX2562,"L=",AY2562,"B=",AZ2562)</f>
        <v/>
      </c>
      <c r="G2562" t="inlineStr">
        <is>
          <t>LEE</t>
        </is>
      </c>
      <c r="I2562" t="inlineStr">
        <is>
          <t>2000-08-09</t>
        </is>
      </c>
      <c r="J2562" t="inlineStr">
        <is>
          <t>2019-10-07</t>
        </is>
      </c>
      <c r="K2562" t="inlineStr">
        <is>
          <t>CONFIRMATION</t>
        </is>
      </c>
      <c r="M2562">
        <f>RIGHT(L2562,LEN(L2562)-FIND(" ",L2562))</f>
        <v/>
      </c>
      <c r="N2562" t="inlineStr">
        <is>
          <t>2450 WILLOW DR SW</t>
        </is>
      </c>
      <c r="P2562" t="inlineStr">
        <is>
          <t>WARREN</t>
        </is>
      </c>
      <c r="Q2562" t="inlineStr">
        <is>
          <t>OH</t>
        </is>
      </c>
      <c r="R2562" t="n">
        <v>44485</v>
      </c>
      <c r="AD2562" t="inlineStr">
        <is>
          <t>TRUMBULL CAREER &amp; TECH CENTER</t>
        </is>
      </c>
      <c r="AE2562" t="inlineStr">
        <is>
          <t>WARREN CITY</t>
        </is>
      </c>
      <c r="AF2562" t="inlineStr">
        <is>
          <t>WARREN CITY SD</t>
        </is>
      </c>
      <c r="AH2562" t="n">
        <v>14</v>
      </c>
      <c r="AI2562" t="n">
        <v>11</v>
      </c>
      <c r="AN2562" t="inlineStr">
        <is>
          <t>WARREN</t>
        </is>
      </c>
      <c r="AO2562" t="inlineStr">
        <is>
          <t>WARREN CITY 6G</t>
        </is>
      </c>
      <c r="AP2562" t="inlineStr">
        <is>
          <t>78-P-AEH</t>
        </is>
      </c>
      <c r="AQ2562" t="n">
        <v>9</v>
      </c>
      <c r="AR2562" t="n">
        <v>64</v>
      </c>
      <c r="AS2562" t="n">
        <v>32</v>
      </c>
      <c r="AV2562" t="inlineStr">
        <is>
          <t>WARREN-WARD 6</t>
        </is>
      </c>
      <c r="AW2562">
        <f>COUNTA($BA$2562:$EE$2562)</f>
        <v/>
      </c>
      <c r="AX2562">
        <f>COUNTIF($BA$2562:$EE$2562,"D")</f>
        <v/>
      </c>
      <c r="AY2562">
        <f>COUNTIF($BA$2562:$EE$2562,"R")</f>
        <v/>
      </c>
      <c r="AZ2562">
        <f>IF(BL2562="D",1,0)+IF(BM2562="D",1,0)+IF(BR2562="D",1,0)+IF(BS2562="D",1,0)+IF(BU2562="D",1,0)+IF(CA2562="D",1,0)+IF(CB2562="D",1,0)+IF(CC2562="D",1,0)+IF(CD2562="D",1,0)+IF(CJ2562="D",1,0)+IF(CK2562="D",1,0)+IF(CO2562="D",1,0)+IF(CP2562="D",1,0)+IF(CQ2562="D",1,0)+IF(CU2562="D",1,0)+IF(CV2562="D",1,0)+IF(DB2562="D",1,0)+IF(DC2562="D",1,0)+IF(DH2562="D",1,0)+IF(DI2562="D",1,0)+IF(DM2562="D",1,0)+IF(DN2562="D",1,0)+IF(DO2562="D",1,0)+IF(DU2562="D",1,0)+IF(DX2562="D",1,0)</f>
        <v/>
      </c>
      <c r="BA2562">
        <f>IF(DH2562&lt;&gt;"",1,0)+IF(DI2562&lt;&gt;"",1,0)+IF(DK2562&lt;&gt;"",1,0)+IF(DM2562&lt;&gt;"",1,0)+IF(DN2562&lt;&gt;"",1,0)+IF(DO2562&lt;&gt;"",1,0)+IF(DQ2562&lt;&gt;"",1,0)+IF(DR2562&lt;&gt;"",1,0)+IF(DT2562&lt;&gt;"",1,0)+IF(DU2562&lt;&gt;"",1,0)+IF(DV2562&lt;&gt;"",1,0)+IF(DW2562&lt;&gt;"",1,0)+IF(DX2562&lt;&gt;"",1,0)+IF(DZ2562&lt;&gt;"",1,0)+IF(EA2562&lt;&gt;"",1,0)+IF(EB2562&lt;&gt;"",1,0)+IF(EE2562&lt;&gt;"",1,0)</f>
        <v/>
      </c>
      <c r="BB2562">
        <f>IF(AND(AV2562&gt;0, AW2562&gt;0),1,0)</f>
        <v/>
      </c>
    </row>
    <row r="2563">
      <c r="A2563" t="inlineStr">
        <is>
          <t>OH0015757680</t>
        </is>
      </c>
      <c r="B2563" t="n">
        <v>78</v>
      </c>
      <c r="C2563" t="n">
        <v>24458</v>
      </c>
      <c r="D2563" t="inlineStr">
        <is>
          <t>PHILLIPS</t>
        </is>
      </c>
      <c r="E2563" t="inlineStr">
        <is>
          <t>PATRICIA</t>
        </is>
      </c>
      <c r="F2563">
        <f>CONCATENATE(D2563," ",LEFT(H2563,4),"T=",AU2563,"D=",AV2563,"R=",AW2563,"M=",AX2563,"L=",AY2563,"B=",AZ2563)</f>
        <v/>
      </c>
      <c r="G2563" t="inlineStr">
        <is>
          <t>E</t>
        </is>
      </c>
      <c r="I2563" t="inlineStr">
        <is>
          <t>1951-08-27</t>
        </is>
      </c>
      <c r="J2563" t="inlineStr">
        <is>
          <t>2023-07-24</t>
        </is>
      </c>
      <c r="K2563" t="inlineStr">
        <is>
          <t>ACTIVE</t>
        </is>
      </c>
      <c r="M2563">
        <f>RIGHT(L2563,LEN(L2563)-FIND(" ",L2563))</f>
        <v/>
      </c>
      <c r="N2563" t="inlineStr">
        <is>
          <t>942 WOODVIEW AVE SW</t>
        </is>
      </c>
      <c r="P2563" t="inlineStr">
        <is>
          <t>WARREN</t>
        </is>
      </c>
      <c r="Q2563" t="inlineStr">
        <is>
          <t>OH</t>
        </is>
      </c>
      <c r="R2563" t="n">
        <v>44485</v>
      </c>
      <c r="AD2563" t="inlineStr">
        <is>
          <t>TRUMBULL CAREER &amp; TECH CENTER</t>
        </is>
      </c>
      <c r="AE2563" t="inlineStr">
        <is>
          <t>WARREN CITY</t>
        </is>
      </c>
      <c r="AF2563" t="inlineStr">
        <is>
          <t>WARREN CITY SD</t>
        </is>
      </c>
      <c r="AH2563" t="n">
        <v>14</v>
      </c>
      <c r="AI2563" t="n">
        <v>11</v>
      </c>
      <c r="AN2563" t="inlineStr">
        <is>
          <t>WARREN</t>
        </is>
      </c>
      <c r="AO2563" t="inlineStr">
        <is>
          <t>WARREN CITY 6G</t>
        </is>
      </c>
      <c r="AP2563" t="inlineStr">
        <is>
          <t>78-P-AEH</t>
        </is>
      </c>
      <c r="AQ2563" t="n">
        <v>9</v>
      </c>
      <c r="AR2563" t="n">
        <v>64</v>
      </c>
      <c r="AS2563" t="n">
        <v>32</v>
      </c>
      <c r="AV2563" t="inlineStr">
        <is>
          <t>WARREN-WARD 6</t>
        </is>
      </c>
      <c r="AW2563">
        <f>COUNTA($BA$2563:$EE$2563)</f>
        <v/>
      </c>
      <c r="AX2563">
        <f>COUNTIF($BA$2563:$EE$2563,"D")</f>
        <v/>
      </c>
      <c r="AY2563">
        <f>COUNTIF($BA$2563:$EE$2563,"R")</f>
        <v/>
      </c>
      <c r="AZ2563">
        <f>IF(BL2563="D",1,0)+IF(BM2563="D",1,0)+IF(BR2563="D",1,0)+IF(BS2563="D",1,0)+IF(BU2563="D",1,0)+IF(CA2563="D",1,0)+IF(CB2563="D",1,0)+IF(CC2563="D",1,0)+IF(CD2563="D",1,0)+IF(CJ2563="D",1,0)+IF(CK2563="D",1,0)+IF(CO2563="D",1,0)+IF(CP2563="D",1,0)+IF(CQ2563="D",1,0)+IF(CU2563="D",1,0)+IF(CV2563="D",1,0)+IF(DB2563="D",1,0)+IF(DC2563="D",1,0)+IF(DH2563="D",1,0)+IF(DI2563="D",1,0)+IF(DM2563="D",1,0)+IF(DN2563="D",1,0)+IF(DO2563="D",1,0)+IF(DU2563="D",1,0)+IF(DX2563="D",1,0)</f>
        <v/>
      </c>
      <c r="BA2563">
        <f>IF(DH2563&lt;&gt;"",1,0)+IF(DI2563&lt;&gt;"",1,0)+IF(DK2563&lt;&gt;"",1,0)+IF(DM2563&lt;&gt;"",1,0)+IF(DN2563&lt;&gt;"",1,0)+IF(DO2563&lt;&gt;"",1,0)+IF(DQ2563&lt;&gt;"",1,0)+IF(DR2563&lt;&gt;"",1,0)+IF(DT2563&lt;&gt;"",1,0)+IF(DU2563&lt;&gt;"",1,0)+IF(DV2563&lt;&gt;"",1,0)+IF(DW2563&lt;&gt;"",1,0)+IF(DX2563&lt;&gt;"",1,0)+IF(DZ2563&lt;&gt;"",1,0)+IF(EA2563&lt;&gt;"",1,0)+IF(EB2563&lt;&gt;"",1,0)+IF(EE2563&lt;&gt;"",1,0)</f>
        <v/>
      </c>
      <c r="BB2563">
        <f>IF(AND(AV2563&gt;0, AW2563&gt;0),1,0)</f>
        <v/>
      </c>
      <c r="BC2563" t="inlineStr">
        <is>
          <t>X</t>
        </is>
      </c>
      <c r="BD2563" t="inlineStr">
        <is>
          <t>X</t>
        </is>
      </c>
      <c r="BG2563" t="inlineStr">
        <is>
          <t>X</t>
        </is>
      </c>
      <c r="BH2563" t="inlineStr">
        <is>
          <t>X</t>
        </is>
      </c>
      <c r="BI2563" t="inlineStr">
        <is>
          <t>X</t>
        </is>
      </c>
      <c r="BJ2563" t="inlineStr">
        <is>
          <t>X</t>
        </is>
      </c>
      <c r="BL2563" t="inlineStr">
        <is>
          <t>X</t>
        </is>
      </c>
      <c r="BR2563" t="inlineStr">
        <is>
          <t>X</t>
        </is>
      </c>
      <c r="BS2563" t="inlineStr">
        <is>
          <t>X</t>
        </is>
      </c>
      <c r="BY2563" t="inlineStr">
        <is>
          <t>D</t>
        </is>
      </c>
      <c r="CA2563" t="inlineStr">
        <is>
          <t>X</t>
        </is>
      </c>
      <c r="CK2563" t="inlineStr">
        <is>
          <t>X</t>
        </is>
      </c>
      <c r="CN2563" t="inlineStr">
        <is>
          <t>X</t>
        </is>
      </c>
      <c r="CP2563" t="inlineStr">
        <is>
          <t>X</t>
        </is>
      </c>
      <c r="CY2563" t="inlineStr">
        <is>
          <t>X</t>
        </is>
      </c>
      <c r="DC2563" t="inlineStr">
        <is>
          <t>X</t>
        </is>
      </c>
      <c r="DF2563" t="inlineStr">
        <is>
          <t>X</t>
        </is>
      </c>
      <c r="DI2563" t="inlineStr">
        <is>
          <t>X</t>
        </is>
      </c>
      <c r="DM2563" t="inlineStr">
        <is>
          <t>D</t>
        </is>
      </c>
      <c r="DN2563" t="inlineStr">
        <is>
          <t>X</t>
        </is>
      </c>
    </row>
    <row r="2564">
      <c r="A2564" t="inlineStr">
        <is>
          <t>OH0021873847</t>
        </is>
      </c>
      <c r="B2564" t="n">
        <v>78</v>
      </c>
      <c r="C2564" t="n">
        <v>388673</v>
      </c>
      <c r="D2564" t="inlineStr">
        <is>
          <t>SAMARO</t>
        </is>
      </c>
      <c r="E2564" t="inlineStr">
        <is>
          <t>DANNY</t>
        </is>
      </c>
      <c r="F2564">
        <f>CONCATENATE(D2564," ",LEFT(H2564,4),"T=",AU2564,"D=",AV2564,"R=",AW2564,"M=",AX2564,"L=",AY2564,"B=",AZ2564)</f>
        <v/>
      </c>
      <c r="G2564" t="inlineStr">
        <is>
          <t>M</t>
        </is>
      </c>
      <c r="H2564" t="inlineStr">
        <is>
          <t>JR</t>
        </is>
      </c>
      <c r="I2564" t="inlineStr">
        <is>
          <t>1992-06-12</t>
        </is>
      </c>
      <c r="J2564" t="inlineStr">
        <is>
          <t>2016-07-29</t>
        </is>
      </c>
      <c r="K2564" t="inlineStr">
        <is>
          <t>ACTIVE</t>
        </is>
      </c>
      <c r="M2564">
        <f>RIGHT(L2564,LEN(L2564)-FIND(" ",L2564))</f>
        <v/>
      </c>
      <c r="N2564" t="inlineStr">
        <is>
          <t>1392 JEFFERSON ST SW</t>
        </is>
      </c>
      <c r="P2564" t="inlineStr">
        <is>
          <t>WARREN</t>
        </is>
      </c>
      <c r="Q2564" t="inlineStr">
        <is>
          <t>OH</t>
        </is>
      </c>
      <c r="R2564" t="n">
        <v>44485</v>
      </c>
      <c r="AD2564" t="inlineStr">
        <is>
          <t>TRUMBULL CAREER &amp; TECH CENTER</t>
        </is>
      </c>
      <c r="AE2564" t="inlineStr">
        <is>
          <t>WARREN CITY</t>
        </is>
      </c>
      <c r="AF2564" t="inlineStr">
        <is>
          <t>WARREN CITY SD</t>
        </is>
      </c>
      <c r="AH2564" t="n">
        <v>14</v>
      </c>
      <c r="AI2564" t="n">
        <v>11</v>
      </c>
      <c r="AN2564" t="inlineStr">
        <is>
          <t>WARREN</t>
        </is>
      </c>
      <c r="AO2564" t="inlineStr">
        <is>
          <t>WARREN CITY 6G</t>
        </is>
      </c>
      <c r="AP2564" t="inlineStr">
        <is>
          <t>78-P-AEH</t>
        </is>
      </c>
      <c r="AQ2564" t="n">
        <v>9</v>
      </c>
      <c r="AR2564" t="n">
        <v>64</v>
      </c>
      <c r="AS2564" t="n">
        <v>32</v>
      </c>
      <c r="AV2564" t="inlineStr">
        <is>
          <t>WARREN-WARD 6</t>
        </is>
      </c>
      <c r="AW2564">
        <f>COUNTA($BA$2564:$EE$2564)</f>
        <v/>
      </c>
      <c r="AX2564">
        <f>COUNTIF($BA$2564:$EE$2564,"D")</f>
        <v/>
      </c>
      <c r="AY2564">
        <f>COUNTIF($BA$2564:$EE$2564,"R")</f>
        <v/>
      </c>
      <c r="AZ2564">
        <f>IF(BL2564="D",1,0)+IF(BM2564="D",1,0)+IF(BR2564="D",1,0)+IF(BS2564="D",1,0)+IF(BU2564="D",1,0)+IF(CA2564="D",1,0)+IF(CB2564="D",1,0)+IF(CC2564="D",1,0)+IF(CD2564="D",1,0)+IF(CJ2564="D",1,0)+IF(CK2564="D",1,0)+IF(CO2564="D",1,0)+IF(CP2564="D",1,0)+IF(CQ2564="D",1,0)+IF(CU2564="D",1,0)+IF(CV2564="D",1,0)+IF(DB2564="D",1,0)+IF(DC2564="D",1,0)+IF(DH2564="D",1,0)+IF(DI2564="D",1,0)+IF(DM2564="D",1,0)+IF(DN2564="D",1,0)+IF(DO2564="D",1,0)+IF(DU2564="D",1,0)+IF(DX2564="D",1,0)</f>
        <v/>
      </c>
      <c r="BA2564">
        <f>IF(DH2564&lt;&gt;"",1,0)+IF(DI2564&lt;&gt;"",1,0)+IF(DK2564&lt;&gt;"",1,0)+IF(DM2564&lt;&gt;"",1,0)+IF(DN2564&lt;&gt;"",1,0)+IF(DO2564&lt;&gt;"",1,0)+IF(DQ2564&lt;&gt;"",1,0)+IF(DR2564&lt;&gt;"",1,0)+IF(DT2564&lt;&gt;"",1,0)+IF(DU2564&lt;&gt;"",1,0)+IF(DV2564&lt;&gt;"",1,0)+IF(DW2564&lt;&gt;"",1,0)+IF(DX2564&lt;&gt;"",1,0)+IF(DZ2564&lt;&gt;"",1,0)+IF(EA2564&lt;&gt;"",1,0)+IF(EB2564&lt;&gt;"",1,0)+IF(EE2564&lt;&gt;"",1,0)</f>
        <v/>
      </c>
      <c r="BB2564">
        <f>IF(AND(AV2564&gt;0, AW2564&gt;0),1,0)</f>
        <v/>
      </c>
      <c r="DC2564" t="inlineStr">
        <is>
          <t>X</t>
        </is>
      </c>
      <c r="DL2564" t="inlineStr">
        <is>
          <t>X</t>
        </is>
      </c>
      <c r="DN2564" t="inlineStr">
        <is>
          <t>X</t>
        </is>
      </c>
      <c r="DU2564" t="inlineStr">
        <is>
          <t>X</t>
        </is>
      </c>
      <c r="EF2564" t="inlineStr">
        <is>
          <t>X</t>
        </is>
      </c>
    </row>
    <row r="2565">
      <c r="A2565" t="inlineStr">
        <is>
          <t>OH0023866640</t>
        </is>
      </c>
      <c r="B2565" t="n">
        <v>78</v>
      </c>
      <c r="C2565" t="n">
        <v>419254</v>
      </c>
      <c r="D2565" t="inlineStr">
        <is>
          <t>HARVEY</t>
        </is>
      </c>
      <c r="E2565" t="inlineStr">
        <is>
          <t>KIMBERLY</t>
        </is>
      </c>
      <c r="F2565">
        <f>CONCATENATE(D2565," ",LEFT(H2565,4),"T=",AU2565,"D=",AV2565,"R=",AW2565,"M=",AX2565,"L=",AY2565,"B=",AZ2565)</f>
        <v/>
      </c>
      <c r="G2565" t="inlineStr">
        <is>
          <t>ANN</t>
        </is>
      </c>
      <c r="I2565" t="inlineStr">
        <is>
          <t>1965-04-15</t>
        </is>
      </c>
      <c r="J2565" t="inlineStr">
        <is>
          <t>2016-08-22</t>
        </is>
      </c>
      <c r="K2565" t="inlineStr">
        <is>
          <t>CONFIRMATION</t>
        </is>
      </c>
      <c r="M2565">
        <f>RIGHT(L2565,LEN(L2565)-FIND(" ",L2565))</f>
        <v/>
      </c>
      <c r="N2565" t="inlineStr">
        <is>
          <t>2443 WILLOW DR SW</t>
        </is>
      </c>
      <c r="P2565" t="inlineStr">
        <is>
          <t>WARREN</t>
        </is>
      </c>
      <c r="Q2565" t="inlineStr">
        <is>
          <t>OH</t>
        </is>
      </c>
      <c r="R2565" t="n">
        <v>44485</v>
      </c>
      <c r="AD2565" t="inlineStr">
        <is>
          <t>TRUMBULL CAREER &amp; TECH CENTER</t>
        </is>
      </c>
      <c r="AE2565" t="inlineStr">
        <is>
          <t>WARREN CITY</t>
        </is>
      </c>
      <c r="AF2565" t="inlineStr">
        <is>
          <t>WARREN CITY SD</t>
        </is>
      </c>
      <c r="AH2565" t="n">
        <v>14</v>
      </c>
      <c r="AI2565" t="n">
        <v>11</v>
      </c>
      <c r="AN2565" t="inlineStr">
        <is>
          <t>WARREN</t>
        </is>
      </c>
      <c r="AO2565" t="inlineStr">
        <is>
          <t>WARREN CITY 6G</t>
        </is>
      </c>
      <c r="AP2565" t="inlineStr">
        <is>
          <t>78-P-AEH</t>
        </is>
      </c>
      <c r="AQ2565" t="n">
        <v>9</v>
      </c>
      <c r="AR2565" t="n">
        <v>64</v>
      </c>
      <c r="AS2565" t="n">
        <v>32</v>
      </c>
      <c r="AV2565" t="inlineStr">
        <is>
          <t>WARREN-WARD 6</t>
        </is>
      </c>
      <c r="AW2565">
        <f>COUNTA($BA$2565:$EE$2565)</f>
        <v/>
      </c>
      <c r="AX2565">
        <f>COUNTIF($BA$2565:$EE$2565,"D")</f>
        <v/>
      </c>
      <c r="AY2565">
        <f>COUNTIF($BA$2565:$EE$2565,"R")</f>
        <v/>
      </c>
      <c r="AZ2565">
        <f>IF(BL2565="D",1,0)+IF(BM2565="D",1,0)+IF(BR2565="D",1,0)+IF(BS2565="D",1,0)+IF(BU2565="D",1,0)+IF(CA2565="D",1,0)+IF(CB2565="D",1,0)+IF(CC2565="D",1,0)+IF(CD2565="D",1,0)+IF(CJ2565="D",1,0)+IF(CK2565="D",1,0)+IF(CO2565="D",1,0)+IF(CP2565="D",1,0)+IF(CQ2565="D",1,0)+IF(CU2565="D",1,0)+IF(CV2565="D",1,0)+IF(DB2565="D",1,0)+IF(DC2565="D",1,0)+IF(DH2565="D",1,0)+IF(DI2565="D",1,0)+IF(DM2565="D",1,0)+IF(DN2565="D",1,0)+IF(DO2565="D",1,0)+IF(DU2565="D",1,0)+IF(DX2565="D",1,0)</f>
        <v/>
      </c>
      <c r="BA2565">
        <f>IF(DH2565&lt;&gt;"",1,0)+IF(DI2565&lt;&gt;"",1,0)+IF(DK2565&lt;&gt;"",1,0)+IF(DM2565&lt;&gt;"",1,0)+IF(DN2565&lt;&gt;"",1,0)+IF(DO2565&lt;&gt;"",1,0)+IF(DQ2565&lt;&gt;"",1,0)+IF(DR2565&lt;&gt;"",1,0)+IF(DT2565&lt;&gt;"",1,0)+IF(DU2565&lt;&gt;"",1,0)+IF(DV2565&lt;&gt;"",1,0)+IF(DW2565&lt;&gt;"",1,0)+IF(DX2565&lt;&gt;"",1,0)+IF(DZ2565&lt;&gt;"",1,0)+IF(EA2565&lt;&gt;"",1,0)+IF(EB2565&lt;&gt;"",1,0)+IF(EE2565&lt;&gt;"",1,0)</f>
        <v/>
      </c>
      <c r="BB2565">
        <f>IF(AND(AV2565&gt;0, AW2565&gt;0),1,0)</f>
        <v/>
      </c>
      <c r="DC2565" t="inlineStr">
        <is>
          <t>X</t>
        </is>
      </c>
    </row>
    <row r="2566">
      <c r="A2566" t="inlineStr">
        <is>
          <t>OH0027497826</t>
        </is>
      </c>
      <c r="B2566" t="n">
        <v>78</v>
      </c>
      <c r="C2566" t="n">
        <v>487141</v>
      </c>
      <c r="D2566" t="inlineStr">
        <is>
          <t>YOUNG</t>
        </is>
      </c>
      <c r="E2566" t="inlineStr">
        <is>
          <t>TINA</t>
        </is>
      </c>
      <c r="F2566">
        <f>CONCATENATE(D2566," ",LEFT(H2566,4),"T=",AU2566,"D=",AV2566,"R=",AW2566,"M=",AX2566,"L=",AY2566,"B=",AZ2566)</f>
        <v/>
      </c>
      <c r="G2566" t="inlineStr">
        <is>
          <t>M</t>
        </is>
      </c>
      <c r="I2566" t="inlineStr">
        <is>
          <t>1973-12-24</t>
        </is>
      </c>
      <c r="J2566" t="inlineStr">
        <is>
          <t>2024-08-01</t>
        </is>
      </c>
      <c r="K2566" t="inlineStr">
        <is>
          <t>ACTIVE</t>
        </is>
      </c>
      <c r="M2566">
        <f>RIGHT(L2566,LEN(L2566)-FIND(" ",L2566))</f>
        <v/>
      </c>
      <c r="N2566" t="inlineStr">
        <is>
          <t>1718 HAMILTON ST SW</t>
        </is>
      </c>
      <c r="P2566" t="inlineStr">
        <is>
          <t>WARREN</t>
        </is>
      </c>
      <c r="Q2566" t="inlineStr">
        <is>
          <t>OH</t>
        </is>
      </c>
      <c r="R2566" t="n">
        <v>44485</v>
      </c>
      <c r="AD2566" t="inlineStr">
        <is>
          <t>TRUMBULL CAREER &amp; TECH CENTER</t>
        </is>
      </c>
      <c r="AE2566" t="inlineStr">
        <is>
          <t>WARREN CITY</t>
        </is>
      </c>
      <c r="AF2566" t="inlineStr">
        <is>
          <t>WARREN CITY SD</t>
        </is>
      </c>
      <c r="AH2566" t="n">
        <v>14</v>
      </c>
      <c r="AI2566" t="n">
        <v>11</v>
      </c>
      <c r="AN2566" t="inlineStr">
        <is>
          <t>WARREN</t>
        </is>
      </c>
      <c r="AO2566" t="inlineStr">
        <is>
          <t>WARREN CITY 6G</t>
        </is>
      </c>
      <c r="AP2566" t="inlineStr">
        <is>
          <t>78-P-AEH</t>
        </is>
      </c>
      <c r="AQ2566" t="n">
        <v>9</v>
      </c>
      <c r="AR2566" t="n">
        <v>64</v>
      </c>
      <c r="AS2566" t="n">
        <v>32</v>
      </c>
      <c r="AV2566" t="inlineStr">
        <is>
          <t>WARREN-WARD 6</t>
        </is>
      </c>
      <c r="AW2566">
        <f>COUNTA($BA$2566:$EE$2566)</f>
        <v/>
      </c>
      <c r="AX2566">
        <f>COUNTIF($BA$2566:$EE$2566,"D")</f>
        <v/>
      </c>
      <c r="AY2566">
        <f>COUNTIF($BA$2566:$EE$2566,"R")</f>
        <v/>
      </c>
      <c r="AZ2566">
        <f>IF(BL2566="D",1,0)+IF(BM2566="D",1,0)+IF(BR2566="D",1,0)+IF(BS2566="D",1,0)+IF(BU2566="D",1,0)+IF(CA2566="D",1,0)+IF(CB2566="D",1,0)+IF(CC2566="D",1,0)+IF(CD2566="D",1,0)+IF(CJ2566="D",1,0)+IF(CK2566="D",1,0)+IF(CO2566="D",1,0)+IF(CP2566="D",1,0)+IF(CQ2566="D",1,0)+IF(CU2566="D",1,0)+IF(CV2566="D",1,0)+IF(DB2566="D",1,0)+IF(DC2566="D",1,0)+IF(DH2566="D",1,0)+IF(DI2566="D",1,0)+IF(DM2566="D",1,0)+IF(DN2566="D",1,0)+IF(DO2566="D",1,0)+IF(DU2566="D",1,0)+IF(DX2566="D",1,0)</f>
        <v/>
      </c>
      <c r="BA2566">
        <f>IF(DH2566&lt;&gt;"",1,0)+IF(DI2566&lt;&gt;"",1,0)+IF(DK2566&lt;&gt;"",1,0)+IF(DM2566&lt;&gt;"",1,0)+IF(DN2566&lt;&gt;"",1,0)+IF(DO2566&lt;&gt;"",1,0)+IF(DQ2566&lt;&gt;"",1,0)+IF(DR2566&lt;&gt;"",1,0)+IF(DT2566&lt;&gt;"",1,0)+IF(DU2566&lt;&gt;"",1,0)+IF(DV2566&lt;&gt;"",1,0)+IF(DW2566&lt;&gt;"",1,0)+IF(DX2566&lt;&gt;"",1,0)+IF(DZ2566&lt;&gt;"",1,0)+IF(EA2566&lt;&gt;"",1,0)+IF(EB2566&lt;&gt;"",1,0)+IF(EE2566&lt;&gt;"",1,0)</f>
        <v/>
      </c>
      <c r="BB2566">
        <f>IF(AND(AV2566&gt;0, AW2566&gt;0),1,0)</f>
        <v/>
      </c>
    </row>
    <row r="2567">
      <c r="A2567" t="inlineStr">
        <is>
          <t>OH0023894924</t>
        </is>
      </c>
      <c r="B2567" t="n">
        <v>78</v>
      </c>
      <c r="C2567" t="n">
        <v>419573</v>
      </c>
      <c r="D2567" t="inlineStr">
        <is>
          <t>DEMARCO</t>
        </is>
      </c>
      <c r="E2567" t="inlineStr">
        <is>
          <t>TASHAYLA</t>
        </is>
      </c>
      <c r="F2567">
        <f>CONCATENATE(D2567," ",LEFT(H2567,4),"T=",AU2567,"D=",AV2567,"R=",AW2567,"M=",AX2567,"L=",AY2567,"B=",AZ2567)</f>
        <v/>
      </c>
      <c r="G2567" t="inlineStr">
        <is>
          <t>M</t>
        </is>
      </c>
      <c r="I2567" t="inlineStr">
        <is>
          <t>1997-10-11</t>
        </is>
      </c>
      <c r="J2567" t="inlineStr">
        <is>
          <t>2016-08-26</t>
        </is>
      </c>
      <c r="K2567" t="inlineStr">
        <is>
          <t>CONFIRMATION</t>
        </is>
      </c>
      <c r="M2567">
        <f>RIGHT(L2567,LEN(L2567)-FIND(" ",L2567))</f>
        <v/>
      </c>
      <c r="N2567" t="inlineStr">
        <is>
          <t>1775 OAK ST SW</t>
        </is>
      </c>
      <c r="P2567" t="inlineStr">
        <is>
          <t>WARREN</t>
        </is>
      </c>
      <c r="Q2567" t="inlineStr">
        <is>
          <t>OH</t>
        </is>
      </c>
      <c r="R2567" t="n">
        <v>44485</v>
      </c>
      <c r="AD2567" t="inlineStr">
        <is>
          <t>TRUMBULL CAREER &amp; TECH CENTER</t>
        </is>
      </c>
      <c r="AE2567" t="inlineStr">
        <is>
          <t>WARREN CITY</t>
        </is>
      </c>
      <c r="AF2567" t="inlineStr">
        <is>
          <t>WARREN CITY SD</t>
        </is>
      </c>
      <c r="AH2567" t="n">
        <v>14</v>
      </c>
      <c r="AI2567" t="n">
        <v>11</v>
      </c>
      <c r="AN2567" t="inlineStr">
        <is>
          <t>WARREN</t>
        </is>
      </c>
      <c r="AO2567" t="inlineStr">
        <is>
          <t>WARREN CITY 6G</t>
        </is>
      </c>
      <c r="AP2567" t="inlineStr">
        <is>
          <t>78-P-AEH</t>
        </is>
      </c>
      <c r="AQ2567" t="n">
        <v>9</v>
      </c>
      <c r="AR2567" t="n">
        <v>64</v>
      </c>
      <c r="AS2567" t="n">
        <v>32</v>
      </c>
      <c r="AV2567" t="inlineStr">
        <is>
          <t>WARREN-WARD 6</t>
        </is>
      </c>
      <c r="AW2567">
        <f>COUNTA($BA$2567:$EE$2567)</f>
        <v/>
      </c>
      <c r="AX2567">
        <f>COUNTIF($BA$2567:$EE$2567,"D")</f>
        <v/>
      </c>
      <c r="AY2567">
        <f>COUNTIF($BA$2567:$EE$2567,"R")</f>
        <v/>
      </c>
      <c r="AZ2567">
        <f>IF(BL2567="D",1,0)+IF(BM2567="D",1,0)+IF(BR2567="D",1,0)+IF(BS2567="D",1,0)+IF(BU2567="D",1,0)+IF(CA2567="D",1,0)+IF(CB2567="D",1,0)+IF(CC2567="D",1,0)+IF(CD2567="D",1,0)+IF(CJ2567="D",1,0)+IF(CK2567="D",1,0)+IF(CO2567="D",1,0)+IF(CP2567="D",1,0)+IF(CQ2567="D",1,0)+IF(CU2567="D",1,0)+IF(CV2567="D",1,0)+IF(DB2567="D",1,0)+IF(DC2567="D",1,0)+IF(DH2567="D",1,0)+IF(DI2567="D",1,0)+IF(DM2567="D",1,0)+IF(DN2567="D",1,0)+IF(DO2567="D",1,0)+IF(DU2567="D",1,0)+IF(DX2567="D",1,0)</f>
        <v/>
      </c>
      <c r="BA2567">
        <f>IF(DH2567&lt;&gt;"",1,0)+IF(DI2567&lt;&gt;"",1,0)+IF(DK2567&lt;&gt;"",1,0)+IF(DM2567&lt;&gt;"",1,0)+IF(DN2567&lt;&gt;"",1,0)+IF(DO2567&lt;&gt;"",1,0)+IF(DQ2567&lt;&gt;"",1,0)+IF(DR2567&lt;&gt;"",1,0)+IF(DT2567&lt;&gt;"",1,0)+IF(DU2567&lt;&gt;"",1,0)+IF(DV2567&lt;&gt;"",1,0)+IF(DW2567&lt;&gt;"",1,0)+IF(DX2567&lt;&gt;"",1,0)+IF(DZ2567&lt;&gt;"",1,0)+IF(EA2567&lt;&gt;"",1,0)+IF(EB2567&lt;&gt;"",1,0)+IF(EE2567&lt;&gt;"",1,0)</f>
        <v/>
      </c>
      <c r="BB2567">
        <f>IF(AND(AV2567&gt;0, AW2567&gt;0),1,0)</f>
        <v/>
      </c>
    </row>
    <row r="2568">
      <c r="A2568" t="inlineStr">
        <is>
          <t>OH0020980803</t>
        </is>
      </c>
      <c r="B2568" t="n">
        <v>78</v>
      </c>
      <c r="C2568" t="n">
        <v>373317</v>
      </c>
      <c r="D2568" t="inlineStr">
        <is>
          <t>FAISON</t>
        </is>
      </c>
      <c r="E2568" t="inlineStr">
        <is>
          <t>JOSHUA</t>
        </is>
      </c>
      <c r="F2568">
        <f>CONCATENATE(D2568," ",LEFT(H2568,4),"T=",AU2568,"D=",AV2568,"R=",AW2568,"M=",AX2568,"L=",AY2568,"B=",AZ2568)</f>
        <v/>
      </c>
      <c r="G2568" t="inlineStr">
        <is>
          <t>A</t>
        </is>
      </c>
      <c r="I2568" t="inlineStr">
        <is>
          <t>1991-02-12</t>
        </is>
      </c>
      <c r="J2568" t="inlineStr">
        <is>
          <t>2018-02-28</t>
        </is>
      </c>
      <c r="K2568" t="inlineStr">
        <is>
          <t>ACTIVE</t>
        </is>
      </c>
      <c r="M2568">
        <f>RIGHT(L2568,LEN(L2568)-FIND(" ",L2568))</f>
        <v/>
      </c>
      <c r="N2568" t="inlineStr">
        <is>
          <t>614 PHILLIPS DR SW</t>
        </is>
      </c>
      <c r="P2568" t="inlineStr">
        <is>
          <t>WARREN</t>
        </is>
      </c>
      <c r="Q2568" t="inlineStr">
        <is>
          <t>OH</t>
        </is>
      </c>
      <c r="R2568" t="n">
        <v>44485</v>
      </c>
      <c r="AD2568" t="inlineStr">
        <is>
          <t>TRUMBULL CAREER &amp; TECH CENTER</t>
        </is>
      </c>
      <c r="AE2568" t="inlineStr">
        <is>
          <t>WARREN CITY</t>
        </is>
      </c>
      <c r="AF2568" t="inlineStr">
        <is>
          <t>WARREN CITY SD</t>
        </is>
      </c>
      <c r="AH2568" t="n">
        <v>14</v>
      </c>
      <c r="AI2568" t="n">
        <v>11</v>
      </c>
      <c r="AN2568" t="inlineStr">
        <is>
          <t>WARREN</t>
        </is>
      </c>
      <c r="AO2568" t="inlineStr">
        <is>
          <t>WARREN CITY 6G</t>
        </is>
      </c>
      <c r="AP2568" t="inlineStr">
        <is>
          <t>78-P-AEH</t>
        </is>
      </c>
      <c r="AQ2568" t="n">
        <v>9</v>
      </c>
      <c r="AR2568" t="n">
        <v>64</v>
      </c>
      <c r="AS2568" t="n">
        <v>32</v>
      </c>
      <c r="AV2568" t="inlineStr">
        <is>
          <t>WARREN-WARD 6</t>
        </is>
      </c>
      <c r="AW2568">
        <f>COUNTA($BA$2568:$EE$2568)</f>
        <v/>
      </c>
      <c r="AX2568">
        <f>COUNTIF($BA$2568:$EE$2568,"D")</f>
        <v/>
      </c>
      <c r="AY2568">
        <f>COUNTIF($BA$2568:$EE$2568,"R")</f>
        <v/>
      </c>
      <c r="AZ2568">
        <f>IF(BL2568="D",1,0)+IF(BM2568="D",1,0)+IF(BR2568="D",1,0)+IF(BS2568="D",1,0)+IF(BU2568="D",1,0)+IF(CA2568="D",1,0)+IF(CB2568="D",1,0)+IF(CC2568="D",1,0)+IF(CD2568="D",1,0)+IF(CJ2568="D",1,0)+IF(CK2568="D",1,0)+IF(CO2568="D",1,0)+IF(CP2568="D",1,0)+IF(CQ2568="D",1,0)+IF(CU2568="D",1,0)+IF(CV2568="D",1,0)+IF(DB2568="D",1,0)+IF(DC2568="D",1,0)+IF(DH2568="D",1,0)+IF(DI2568="D",1,0)+IF(DM2568="D",1,0)+IF(DN2568="D",1,0)+IF(DO2568="D",1,0)+IF(DU2568="D",1,0)+IF(DX2568="D",1,0)</f>
        <v/>
      </c>
      <c r="BA2568">
        <f>IF(DH2568&lt;&gt;"",1,0)+IF(DI2568&lt;&gt;"",1,0)+IF(DK2568&lt;&gt;"",1,0)+IF(DM2568&lt;&gt;"",1,0)+IF(DN2568&lt;&gt;"",1,0)+IF(DO2568&lt;&gt;"",1,0)+IF(DQ2568&lt;&gt;"",1,0)+IF(DR2568&lt;&gt;"",1,0)+IF(DT2568&lt;&gt;"",1,0)+IF(DU2568&lt;&gt;"",1,0)+IF(DV2568&lt;&gt;"",1,0)+IF(DW2568&lt;&gt;"",1,0)+IF(DX2568&lt;&gt;"",1,0)+IF(DZ2568&lt;&gt;"",1,0)+IF(EA2568&lt;&gt;"",1,0)+IF(EB2568&lt;&gt;"",1,0)+IF(EE2568&lt;&gt;"",1,0)</f>
        <v/>
      </c>
      <c r="BB2568">
        <f>IF(AND(AV2568&gt;0, AW2568&gt;0),1,0)</f>
        <v/>
      </c>
      <c r="CK2568" t="inlineStr">
        <is>
          <t>X</t>
        </is>
      </c>
      <c r="CP2568" t="inlineStr">
        <is>
          <t>X</t>
        </is>
      </c>
    </row>
    <row r="2569">
      <c r="A2569" t="inlineStr">
        <is>
          <t>OH0025974730</t>
        </is>
      </c>
      <c r="B2569" t="n">
        <v>78</v>
      </c>
      <c r="C2569" t="n">
        <v>454125</v>
      </c>
      <c r="D2569" t="inlineStr">
        <is>
          <t>HARRIS</t>
        </is>
      </c>
      <c r="E2569" t="inlineStr">
        <is>
          <t>WILLIE</t>
        </is>
      </c>
      <c r="F2569">
        <f>CONCATENATE(D2569," ",LEFT(H2569,4),"T=",AU2569,"D=",AV2569,"R=",AW2569,"M=",AX2569,"L=",AY2569,"B=",AZ2569)</f>
        <v/>
      </c>
      <c r="G2569" t="inlineStr">
        <is>
          <t>C</t>
        </is>
      </c>
      <c r="I2569" t="inlineStr">
        <is>
          <t>1989-06-25</t>
        </is>
      </c>
      <c r="J2569" t="inlineStr">
        <is>
          <t>2020-10-05</t>
        </is>
      </c>
      <c r="K2569" t="inlineStr">
        <is>
          <t>CONFIRMATION</t>
        </is>
      </c>
      <c r="M2569">
        <f>RIGHT(L2569,LEN(L2569)-FIND(" ",L2569))</f>
        <v/>
      </c>
      <c r="N2569" t="inlineStr">
        <is>
          <t>2281 KENWOOD DR SW</t>
        </is>
      </c>
      <c r="P2569" t="inlineStr">
        <is>
          <t>WARREN</t>
        </is>
      </c>
      <c r="Q2569" t="inlineStr">
        <is>
          <t>OH</t>
        </is>
      </c>
      <c r="R2569" t="n">
        <v>44485</v>
      </c>
      <c r="AD2569" t="inlineStr">
        <is>
          <t>TRUMBULL CAREER &amp; TECH CENTER</t>
        </is>
      </c>
      <c r="AE2569" t="inlineStr">
        <is>
          <t>WARREN CITY</t>
        </is>
      </c>
      <c r="AF2569" t="inlineStr">
        <is>
          <t>WARREN CITY SD</t>
        </is>
      </c>
      <c r="AH2569" t="n">
        <v>14</v>
      </c>
      <c r="AI2569" t="n">
        <v>11</v>
      </c>
      <c r="AN2569" t="inlineStr">
        <is>
          <t>WARREN</t>
        </is>
      </c>
      <c r="AO2569" t="inlineStr">
        <is>
          <t>WARREN CITY 6G</t>
        </is>
      </c>
      <c r="AP2569" t="inlineStr">
        <is>
          <t>78-P-AEH</t>
        </is>
      </c>
      <c r="AQ2569" t="n">
        <v>9</v>
      </c>
      <c r="AR2569" t="n">
        <v>64</v>
      </c>
      <c r="AS2569" t="n">
        <v>32</v>
      </c>
      <c r="AV2569" t="inlineStr">
        <is>
          <t>WARREN-WARD 6</t>
        </is>
      </c>
      <c r="AW2569">
        <f>COUNTA($BA$2569:$EE$2569)</f>
        <v/>
      </c>
      <c r="AX2569">
        <f>COUNTIF($BA$2569:$EE$2569,"D")</f>
        <v/>
      </c>
      <c r="AY2569">
        <f>COUNTIF($BA$2569:$EE$2569,"R")</f>
        <v/>
      </c>
      <c r="AZ2569">
        <f>IF(BL2569="D",1,0)+IF(BM2569="D",1,0)+IF(BR2569="D",1,0)+IF(BS2569="D",1,0)+IF(BU2569="D",1,0)+IF(CA2569="D",1,0)+IF(CB2569="D",1,0)+IF(CC2569="D",1,0)+IF(CD2569="D",1,0)+IF(CJ2569="D",1,0)+IF(CK2569="D",1,0)+IF(CO2569="D",1,0)+IF(CP2569="D",1,0)+IF(CQ2569="D",1,0)+IF(CU2569="D",1,0)+IF(CV2569="D",1,0)+IF(DB2569="D",1,0)+IF(DC2569="D",1,0)+IF(DH2569="D",1,0)+IF(DI2569="D",1,0)+IF(DM2569="D",1,0)+IF(DN2569="D",1,0)+IF(DO2569="D",1,0)+IF(DU2569="D",1,0)+IF(DX2569="D",1,0)</f>
        <v/>
      </c>
      <c r="BA2569">
        <f>IF(DH2569&lt;&gt;"",1,0)+IF(DI2569&lt;&gt;"",1,0)+IF(DK2569&lt;&gt;"",1,0)+IF(DM2569&lt;&gt;"",1,0)+IF(DN2569&lt;&gt;"",1,0)+IF(DO2569&lt;&gt;"",1,0)+IF(DQ2569&lt;&gt;"",1,0)+IF(DR2569&lt;&gt;"",1,0)+IF(DT2569&lt;&gt;"",1,0)+IF(DU2569&lt;&gt;"",1,0)+IF(DV2569&lt;&gt;"",1,0)+IF(DW2569&lt;&gt;"",1,0)+IF(DX2569&lt;&gt;"",1,0)+IF(DZ2569&lt;&gt;"",1,0)+IF(EA2569&lt;&gt;"",1,0)+IF(EB2569&lt;&gt;"",1,0)+IF(EE2569&lt;&gt;"",1,0)</f>
        <v/>
      </c>
      <c r="BB2569">
        <f>IF(AND(AV2569&gt;0, AW2569&gt;0),1,0)</f>
        <v/>
      </c>
      <c r="DI2569" t="inlineStr">
        <is>
          <t>X</t>
        </is>
      </c>
    </row>
    <row r="2570">
      <c r="A2570" t="inlineStr">
        <is>
          <t>OH0022798915</t>
        </is>
      </c>
      <c r="B2570" t="n">
        <v>78</v>
      </c>
      <c r="C2570" t="n">
        <v>402432</v>
      </c>
      <c r="D2570" t="inlineStr">
        <is>
          <t>ELLIOTT</t>
        </is>
      </c>
      <c r="E2570" t="inlineStr">
        <is>
          <t>JOANN</t>
        </is>
      </c>
      <c r="F2570">
        <f>CONCATENATE(D2570," ",LEFT(H2570,4),"T=",AU2570,"D=",AV2570,"R=",AW2570,"M=",AX2570,"L=",AY2570,"B=",AZ2570)</f>
        <v/>
      </c>
      <c r="I2570" t="inlineStr">
        <is>
          <t>1957-03-25</t>
        </is>
      </c>
      <c r="J2570" t="inlineStr">
        <is>
          <t>2018-05-04</t>
        </is>
      </c>
      <c r="K2570" t="inlineStr">
        <is>
          <t>ACTIVE</t>
        </is>
      </c>
      <c r="L2570" t="inlineStr">
        <is>
          <t>D</t>
        </is>
      </c>
      <c r="M2570">
        <f>RIGHT(L2570,LEN(L2570)-FIND(" ",L2570))</f>
        <v/>
      </c>
      <c r="N2570" t="inlineStr">
        <is>
          <t>1335 FRONT ST SW</t>
        </is>
      </c>
      <c r="P2570" t="inlineStr">
        <is>
          <t>WARREN</t>
        </is>
      </c>
      <c r="Q2570" t="inlineStr">
        <is>
          <t>OH</t>
        </is>
      </c>
      <c r="R2570" t="n">
        <v>44485</v>
      </c>
      <c r="AD2570" t="inlineStr">
        <is>
          <t>TRUMBULL CAREER &amp; TECH CENTER</t>
        </is>
      </c>
      <c r="AE2570" t="inlineStr">
        <is>
          <t>WARREN CITY</t>
        </is>
      </c>
      <c r="AF2570" t="inlineStr">
        <is>
          <t>WARREN CITY SD</t>
        </is>
      </c>
      <c r="AH2570" t="n">
        <v>14</v>
      </c>
      <c r="AI2570" t="n">
        <v>11</v>
      </c>
      <c r="AN2570" t="inlineStr">
        <is>
          <t>WARREN</t>
        </is>
      </c>
      <c r="AO2570" t="inlineStr">
        <is>
          <t>WARREN CITY 6G</t>
        </is>
      </c>
      <c r="AP2570" t="inlineStr">
        <is>
          <t>78-P-AEH</t>
        </is>
      </c>
      <c r="AQ2570" t="n">
        <v>9</v>
      </c>
      <c r="AR2570" t="n">
        <v>64</v>
      </c>
      <c r="AS2570" t="n">
        <v>32</v>
      </c>
      <c r="AV2570" t="inlineStr">
        <is>
          <t>WARREN-WARD 6</t>
        </is>
      </c>
      <c r="AW2570">
        <f>COUNTA($BA$2570:$EE$2570)</f>
        <v/>
      </c>
      <c r="AX2570">
        <f>COUNTIF($BA$2570:$EE$2570,"D")</f>
        <v/>
      </c>
      <c r="AY2570">
        <f>COUNTIF($BA$2570:$EE$2570,"R")</f>
        <v/>
      </c>
      <c r="AZ2570">
        <f>IF(BL2570="D",1,0)+IF(BM2570="D",1,0)+IF(BR2570="D",1,0)+IF(BS2570="D",1,0)+IF(BU2570="D",1,0)+IF(CA2570="D",1,0)+IF(CB2570="D",1,0)+IF(CC2570="D",1,0)+IF(CD2570="D",1,0)+IF(CJ2570="D",1,0)+IF(CK2570="D",1,0)+IF(CO2570="D",1,0)+IF(CP2570="D",1,0)+IF(CQ2570="D",1,0)+IF(CU2570="D",1,0)+IF(CV2570="D",1,0)+IF(DB2570="D",1,0)+IF(DC2570="D",1,0)+IF(DH2570="D",1,0)+IF(DI2570="D",1,0)+IF(DM2570="D",1,0)+IF(DN2570="D",1,0)+IF(DO2570="D",1,0)+IF(DU2570="D",1,0)+IF(DX2570="D",1,0)</f>
        <v/>
      </c>
      <c r="BA2570">
        <f>IF(DH2570&lt;&gt;"",1,0)+IF(DI2570&lt;&gt;"",1,0)+IF(DK2570&lt;&gt;"",1,0)+IF(DM2570&lt;&gt;"",1,0)+IF(DN2570&lt;&gt;"",1,0)+IF(DO2570&lt;&gt;"",1,0)+IF(DQ2570&lt;&gt;"",1,0)+IF(DR2570&lt;&gt;"",1,0)+IF(DT2570&lt;&gt;"",1,0)+IF(DU2570&lt;&gt;"",1,0)+IF(DV2570&lt;&gt;"",1,0)+IF(DW2570&lt;&gt;"",1,0)+IF(DX2570&lt;&gt;"",1,0)+IF(DZ2570&lt;&gt;"",1,0)+IF(EA2570&lt;&gt;"",1,0)+IF(EB2570&lt;&gt;"",1,0)+IF(EE2570&lt;&gt;"",1,0)</f>
        <v/>
      </c>
      <c r="BB2570">
        <f>IF(AND(AV2570&gt;0, AW2570&gt;0),1,0)</f>
        <v/>
      </c>
      <c r="BD2570" t="inlineStr">
        <is>
          <t>X</t>
        </is>
      </c>
      <c r="BI2570" t="inlineStr">
        <is>
          <t>X</t>
        </is>
      </c>
      <c r="BJ2570" t="inlineStr">
        <is>
          <t>X</t>
        </is>
      </c>
      <c r="BL2570" t="inlineStr">
        <is>
          <t>X</t>
        </is>
      </c>
      <c r="CV2570" t="inlineStr">
        <is>
          <t>X</t>
        </is>
      </c>
      <c r="CZ2570" t="inlineStr">
        <is>
          <t>D</t>
        </is>
      </c>
      <c r="DC2570" t="inlineStr">
        <is>
          <t>X</t>
        </is>
      </c>
      <c r="DG2570" t="inlineStr">
        <is>
          <t>D</t>
        </is>
      </c>
      <c r="DI2570" t="inlineStr">
        <is>
          <t>X</t>
        </is>
      </c>
      <c r="DJ2570" t="inlineStr">
        <is>
          <t>D</t>
        </is>
      </c>
      <c r="DN2570" t="inlineStr">
        <is>
          <t>X</t>
        </is>
      </c>
      <c r="DO2570" t="inlineStr">
        <is>
          <t>D</t>
        </is>
      </c>
      <c r="DS2570" t="inlineStr">
        <is>
          <t>D</t>
        </is>
      </c>
      <c r="DU2570" t="inlineStr">
        <is>
          <t>X</t>
        </is>
      </c>
      <c r="DW2570" t="inlineStr">
        <is>
          <t>D</t>
        </is>
      </c>
      <c r="DX2570" t="inlineStr">
        <is>
          <t>X</t>
        </is>
      </c>
      <c r="EA2570" t="inlineStr">
        <is>
          <t>X</t>
        </is>
      </c>
      <c r="ED2570" t="inlineStr">
        <is>
          <t>D</t>
        </is>
      </c>
      <c r="EF2570" t="inlineStr">
        <is>
          <t>X</t>
        </is>
      </c>
    </row>
    <row r="2571">
      <c r="A2571" t="inlineStr">
        <is>
          <t>OH0027498188</t>
        </is>
      </c>
      <c r="B2571" t="n">
        <v>78</v>
      </c>
      <c r="C2571" t="n">
        <v>487151</v>
      </c>
      <c r="D2571" t="inlineStr">
        <is>
          <t>HIGINBOTHAM</t>
        </is>
      </c>
      <c r="E2571" t="inlineStr">
        <is>
          <t>CODY</t>
        </is>
      </c>
      <c r="F2571">
        <f>CONCATENATE(D2571," ",LEFT(H2571,4),"T=",AU2571,"D=",AV2571,"R=",AW2571,"M=",AX2571,"L=",AY2571,"B=",AZ2571)</f>
        <v/>
      </c>
      <c r="G2571" t="inlineStr">
        <is>
          <t>M</t>
        </is>
      </c>
      <c r="I2571" t="inlineStr">
        <is>
          <t>1999-01-06</t>
        </is>
      </c>
      <c r="J2571" t="inlineStr">
        <is>
          <t>2024-08-01</t>
        </is>
      </c>
      <c r="K2571" t="inlineStr">
        <is>
          <t>ACTIVE</t>
        </is>
      </c>
      <c r="M2571">
        <f>RIGHT(L2571,LEN(L2571)-FIND(" ",L2571))</f>
        <v/>
      </c>
      <c r="N2571" t="inlineStr">
        <is>
          <t>1828 FRONT ST SW</t>
        </is>
      </c>
      <c r="P2571" t="inlineStr">
        <is>
          <t>WARREN</t>
        </is>
      </c>
      <c r="Q2571" t="inlineStr">
        <is>
          <t>OH</t>
        </is>
      </c>
      <c r="R2571" t="n">
        <v>44485</v>
      </c>
      <c r="AD2571" t="inlineStr">
        <is>
          <t>TRUMBULL CAREER &amp; TECH CENTER</t>
        </is>
      </c>
      <c r="AE2571" t="inlineStr">
        <is>
          <t>WARREN CITY</t>
        </is>
      </c>
      <c r="AF2571" t="inlineStr">
        <is>
          <t>WARREN CITY SD</t>
        </is>
      </c>
      <c r="AH2571" t="n">
        <v>14</v>
      </c>
      <c r="AI2571" t="n">
        <v>11</v>
      </c>
      <c r="AN2571" t="inlineStr">
        <is>
          <t>WARREN</t>
        </is>
      </c>
      <c r="AO2571" t="inlineStr">
        <is>
          <t>WARREN CITY 6G</t>
        </is>
      </c>
      <c r="AP2571" t="inlineStr">
        <is>
          <t>78-P-AEH</t>
        </is>
      </c>
      <c r="AQ2571" t="n">
        <v>9</v>
      </c>
      <c r="AR2571" t="n">
        <v>64</v>
      </c>
      <c r="AS2571" t="n">
        <v>32</v>
      </c>
      <c r="AV2571" t="inlineStr">
        <is>
          <t>WARREN-WARD 6</t>
        </is>
      </c>
      <c r="AW2571">
        <f>COUNTA($BA$2571:$EE$2571)</f>
        <v/>
      </c>
      <c r="AX2571">
        <f>COUNTIF($BA$2571:$EE$2571,"D")</f>
        <v/>
      </c>
      <c r="AY2571">
        <f>COUNTIF($BA$2571:$EE$2571,"R")</f>
        <v/>
      </c>
      <c r="AZ2571">
        <f>IF(BL2571="D",1,0)+IF(BM2571="D",1,0)+IF(BR2571="D",1,0)+IF(BS2571="D",1,0)+IF(BU2571="D",1,0)+IF(CA2571="D",1,0)+IF(CB2571="D",1,0)+IF(CC2571="D",1,0)+IF(CD2571="D",1,0)+IF(CJ2571="D",1,0)+IF(CK2571="D",1,0)+IF(CO2571="D",1,0)+IF(CP2571="D",1,0)+IF(CQ2571="D",1,0)+IF(CU2571="D",1,0)+IF(CV2571="D",1,0)+IF(DB2571="D",1,0)+IF(DC2571="D",1,0)+IF(DH2571="D",1,0)+IF(DI2571="D",1,0)+IF(DM2571="D",1,0)+IF(DN2571="D",1,0)+IF(DO2571="D",1,0)+IF(DU2571="D",1,0)+IF(DX2571="D",1,0)</f>
        <v/>
      </c>
      <c r="BA2571">
        <f>IF(DH2571&lt;&gt;"",1,0)+IF(DI2571&lt;&gt;"",1,0)+IF(DK2571&lt;&gt;"",1,0)+IF(DM2571&lt;&gt;"",1,0)+IF(DN2571&lt;&gt;"",1,0)+IF(DO2571&lt;&gt;"",1,0)+IF(DQ2571&lt;&gt;"",1,0)+IF(DR2571&lt;&gt;"",1,0)+IF(DT2571&lt;&gt;"",1,0)+IF(DU2571&lt;&gt;"",1,0)+IF(DV2571&lt;&gt;"",1,0)+IF(DW2571&lt;&gt;"",1,0)+IF(DX2571&lt;&gt;"",1,0)+IF(DZ2571&lt;&gt;"",1,0)+IF(EA2571&lt;&gt;"",1,0)+IF(EB2571&lt;&gt;"",1,0)+IF(EE2571&lt;&gt;"",1,0)</f>
        <v/>
      </c>
      <c r="BB2571">
        <f>IF(AND(AV2571&gt;0, AW2571&gt;0),1,0)</f>
        <v/>
      </c>
    </row>
    <row r="2572">
      <c r="A2572" t="inlineStr">
        <is>
          <t>OH0023700292</t>
        </is>
      </c>
      <c r="B2572" t="n">
        <v>78</v>
      </c>
      <c r="C2572" t="n">
        <v>416884</v>
      </c>
      <c r="D2572" t="inlineStr">
        <is>
          <t>PROVITT</t>
        </is>
      </c>
      <c r="E2572" t="inlineStr">
        <is>
          <t>MANDES</t>
        </is>
      </c>
      <c r="F2572">
        <f>CONCATENATE(D2572," ",LEFT(H2572,4),"T=",AU2572,"D=",AV2572,"R=",AW2572,"M=",AX2572,"L=",AY2572,"B=",AZ2572)</f>
        <v/>
      </c>
      <c r="G2572" t="inlineStr">
        <is>
          <t>OMAR</t>
        </is>
      </c>
      <c r="I2572" t="inlineStr">
        <is>
          <t>1973-05-11</t>
        </is>
      </c>
      <c r="J2572" t="inlineStr">
        <is>
          <t>2020-06-16</t>
        </is>
      </c>
      <c r="K2572" t="inlineStr">
        <is>
          <t>ACTIVE</t>
        </is>
      </c>
      <c r="M2572">
        <f>RIGHT(L2572,LEN(L2572)-FIND(" ",L2572))</f>
        <v/>
      </c>
      <c r="N2572" t="inlineStr">
        <is>
          <t>2556 JACKSON ST SW</t>
        </is>
      </c>
      <c r="P2572" t="inlineStr">
        <is>
          <t>WARREN</t>
        </is>
      </c>
      <c r="Q2572" t="inlineStr">
        <is>
          <t>OH</t>
        </is>
      </c>
      <c r="R2572" t="n">
        <v>44485</v>
      </c>
      <c r="AD2572" t="inlineStr">
        <is>
          <t>TRUMBULL CAREER &amp; TECH CENTER</t>
        </is>
      </c>
      <c r="AE2572" t="inlineStr">
        <is>
          <t>WARREN CITY</t>
        </is>
      </c>
      <c r="AF2572" t="inlineStr">
        <is>
          <t>WARREN CITY SD</t>
        </is>
      </c>
      <c r="AH2572" t="n">
        <v>14</v>
      </c>
      <c r="AI2572" t="n">
        <v>11</v>
      </c>
      <c r="AN2572" t="inlineStr">
        <is>
          <t>WARREN</t>
        </is>
      </c>
      <c r="AO2572" t="inlineStr">
        <is>
          <t>WARREN CITY 6G</t>
        </is>
      </c>
      <c r="AP2572" t="inlineStr">
        <is>
          <t>78-P-AEH</t>
        </is>
      </c>
      <c r="AQ2572" t="n">
        <v>9</v>
      </c>
      <c r="AR2572" t="n">
        <v>64</v>
      </c>
      <c r="AS2572" t="n">
        <v>32</v>
      </c>
      <c r="AV2572" t="inlineStr">
        <is>
          <t>WARREN-WARD 6</t>
        </is>
      </c>
      <c r="AW2572">
        <f>COUNTA($BA$2572:$EE$2572)</f>
        <v/>
      </c>
      <c r="AX2572">
        <f>COUNTIF($BA$2572:$EE$2572,"D")</f>
        <v/>
      </c>
      <c r="AY2572">
        <f>COUNTIF($BA$2572:$EE$2572,"R")</f>
        <v/>
      </c>
      <c r="AZ2572">
        <f>IF(BL2572="D",1,0)+IF(BM2572="D",1,0)+IF(BR2572="D",1,0)+IF(BS2572="D",1,0)+IF(BU2572="D",1,0)+IF(CA2572="D",1,0)+IF(CB2572="D",1,0)+IF(CC2572="D",1,0)+IF(CD2572="D",1,0)+IF(CJ2572="D",1,0)+IF(CK2572="D",1,0)+IF(CO2572="D",1,0)+IF(CP2572="D",1,0)+IF(CQ2572="D",1,0)+IF(CU2572="D",1,0)+IF(CV2572="D",1,0)+IF(DB2572="D",1,0)+IF(DC2572="D",1,0)+IF(DH2572="D",1,0)+IF(DI2572="D",1,0)+IF(DM2572="D",1,0)+IF(DN2572="D",1,0)+IF(DO2572="D",1,0)+IF(DU2572="D",1,0)+IF(DX2572="D",1,0)</f>
        <v/>
      </c>
      <c r="BA2572">
        <f>IF(DH2572&lt;&gt;"",1,0)+IF(DI2572&lt;&gt;"",1,0)+IF(DK2572&lt;&gt;"",1,0)+IF(DM2572&lt;&gt;"",1,0)+IF(DN2572&lt;&gt;"",1,0)+IF(DO2572&lt;&gt;"",1,0)+IF(DQ2572&lt;&gt;"",1,0)+IF(DR2572&lt;&gt;"",1,0)+IF(DT2572&lt;&gt;"",1,0)+IF(DU2572&lt;&gt;"",1,0)+IF(DV2572&lt;&gt;"",1,0)+IF(DW2572&lt;&gt;"",1,0)+IF(DX2572&lt;&gt;"",1,0)+IF(DZ2572&lt;&gt;"",1,0)+IF(EA2572&lt;&gt;"",1,0)+IF(EB2572&lt;&gt;"",1,0)+IF(EE2572&lt;&gt;"",1,0)</f>
        <v/>
      </c>
      <c r="BB2572">
        <f>IF(AND(AV2572&gt;0, AW2572&gt;0),1,0)</f>
        <v/>
      </c>
      <c r="BL2572" t="inlineStr">
        <is>
          <t>X</t>
        </is>
      </c>
      <c r="CP2572" t="inlineStr">
        <is>
          <t>X</t>
        </is>
      </c>
      <c r="DC2572" t="inlineStr">
        <is>
          <t>X</t>
        </is>
      </c>
      <c r="DN2572" t="inlineStr">
        <is>
          <t>X</t>
        </is>
      </c>
      <c r="EF2572" t="inlineStr">
        <is>
          <t>X</t>
        </is>
      </c>
    </row>
    <row r="2573">
      <c r="A2573" t="inlineStr">
        <is>
          <t>OH0022200782</t>
        </is>
      </c>
      <c r="B2573" t="n">
        <v>78</v>
      </c>
      <c r="C2573" t="n">
        <v>392428</v>
      </c>
      <c r="D2573" t="inlineStr">
        <is>
          <t>KIRSCH</t>
        </is>
      </c>
      <c r="E2573" t="inlineStr">
        <is>
          <t>DEAN</t>
        </is>
      </c>
      <c r="F2573">
        <f>CONCATENATE(D2573," ",LEFT(H2573,4),"T=",AU2573,"D=",AV2573,"R=",AW2573,"M=",AX2573,"L=",AY2573,"B=",AZ2573)</f>
        <v/>
      </c>
      <c r="G2573" t="inlineStr">
        <is>
          <t>M</t>
        </is>
      </c>
      <c r="I2573" t="inlineStr">
        <is>
          <t>1994-03-21</t>
        </is>
      </c>
      <c r="J2573" t="inlineStr">
        <is>
          <t>2018-06-05</t>
        </is>
      </c>
      <c r="K2573" t="inlineStr">
        <is>
          <t>CONFIRMATION</t>
        </is>
      </c>
      <c r="M2573">
        <f>RIGHT(L2573,LEN(L2573)-FIND(" ",L2573))</f>
        <v/>
      </c>
      <c r="N2573" t="inlineStr">
        <is>
          <t>2517 HAMILTON ST SW</t>
        </is>
      </c>
      <c r="P2573" t="inlineStr">
        <is>
          <t>WARREN</t>
        </is>
      </c>
      <c r="Q2573" t="inlineStr">
        <is>
          <t>OH</t>
        </is>
      </c>
      <c r="R2573" t="n">
        <v>44485</v>
      </c>
      <c r="AD2573" t="inlineStr">
        <is>
          <t>TRUMBULL CAREER &amp; TECH CENTER</t>
        </is>
      </c>
      <c r="AE2573" t="inlineStr">
        <is>
          <t>WARREN CITY</t>
        </is>
      </c>
      <c r="AF2573" t="inlineStr">
        <is>
          <t>WARREN CITY SD</t>
        </is>
      </c>
      <c r="AH2573" t="n">
        <v>14</v>
      </c>
      <c r="AI2573" t="n">
        <v>11</v>
      </c>
      <c r="AN2573" t="inlineStr">
        <is>
          <t>WARREN</t>
        </is>
      </c>
      <c r="AO2573" t="inlineStr">
        <is>
          <t>WARREN CITY 6G</t>
        </is>
      </c>
      <c r="AP2573" t="inlineStr">
        <is>
          <t>78-P-AEH</t>
        </is>
      </c>
      <c r="AQ2573" t="n">
        <v>9</v>
      </c>
      <c r="AR2573" t="n">
        <v>64</v>
      </c>
      <c r="AS2573" t="n">
        <v>32</v>
      </c>
      <c r="AV2573" t="inlineStr">
        <is>
          <t>WARREN-WARD 6</t>
        </is>
      </c>
      <c r="AW2573">
        <f>COUNTA($BA$2573:$EE$2573)</f>
        <v/>
      </c>
      <c r="AX2573">
        <f>COUNTIF($BA$2573:$EE$2573,"D")</f>
        <v/>
      </c>
      <c r="AY2573">
        <f>COUNTIF($BA$2573:$EE$2573,"R")</f>
        <v/>
      </c>
      <c r="AZ2573">
        <f>IF(BL2573="D",1,0)+IF(BM2573="D",1,0)+IF(BR2573="D",1,0)+IF(BS2573="D",1,0)+IF(BU2573="D",1,0)+IF(CA2573="D",1,0)+IF(CB2573="D",1,0)+IF(CC2573="D",1,0)+IF(CD2573="D",1,0)+IF(CJ2573="D",1,0)+IF(CK2573="D",1,0)+IF(CO2573="D",1,0)+IF(CP2573="D",1,0)+IF(CQ2573="D",1,0)+IF(CU2573="D",1,0)+IF(CV2573="D",1,0)+IF(DB2573="D",1,0)+IF(DC2573="D",1,0)+IF(DH2573="D",1,0)+IF(DI2573="D",1,0)+IF(DM2573="D",1,0)+IF(DN2573="D",1,0)+IF(DO2573="D",1,0)+IF(DU2573="D",1,0)+IF(DX2573="D",1,0)</f>
        <v/>
      </c>
      <c r="BA2573">
        <f>IF(DH2573&lt;&gt;"",1,0)+IF(DI2573&lt;&gt;"",1,0)+IF(DK2573&lt;&gt;"",1,0)+IF(DM2573&lt;&gt;"",1,0)+IF(DN2573&lt;&gt;"",1,0)+IF(DO2573&lt;&gt;"",1,0)+IF(DQ2573&lt;&gt;"",1,0)+IF(DR2573&lt;&gt;"",1,0)+IF(DT2573&lt;&gt;"",1,0)+IF(DU2573&lt;&gt;"",1,0)+IF(DV2573&lt;&gt;"",1,0)+IF(DW2573&lt;&gt;"",1,0)+IF(DX2573&lt;&gt;"",1,0)+IF(DZ2573&lt;&gt;"",1,0)+IF(EA2573&lt;&gt;"",1,0)+IF(EB2573&lt;&gt;"",1,0)+IF(EE2573&lt;&gt;"",1,0)</f>
        <v/>
      </c>
      <c r="BB2573">
        <f>IF(AND(AV2573&gt;0, AW2573&gt;0),1,0)</f>
        <v/>
      </c>
      <c r="CP2573" t="inlineStr">
        <is>
          <t>X</t>
        </is>
      </c>
    </row>
    <row r="2574">
      <c r="A2574" t="inlineStr">
        <is>
          <t>OH0024632995</t>
        </is>
      </c>
      <c r="B2574" t="n">
        <v>78</v>
      </c>
      <c r="C2574" t="n">
        <v>431753</v>
      </c>
      <c r="D2574" t="inlineStr">
        <is>
          <t>BRANT</t>
        </is>
      </c>
      <c r="E2574" t="inlineStr">
        <is>
          <t>KIMBERLY</t>
        </is>
      </c>
      <c r="F2574">
        <f>CONCATENATE(D2574," ",LEFT(H2574,4),"T=",AU2574,"D=",AV2574,"R=",AW2574,"M=",AX2574,"L=",AY2574,"B=",AZ2574)</f>
        <v/>
      </c>
      <c r="G2574" t="inlineStr">
        <is>
          <t>A</t>
        </is>
      </c>
      <c r="I2574" t="inlineStr">
        <is>
          <t>1973-02-07</t>
        </is>
      </c>
      <c r="J2574" t="inlineStr">
        <is>
          <t>2018-05-10</t>
        </is>
      </c>
      <c r="K2574" t="inlineStr">
        <is>
          <t>CONFIRMATION</t>
        </is>
      </c>
      <c r="M2574">
        <f>RIGHT(L2574,LEN(L2574)-FIND(" ",L2574))</f>
        <v/>
      </c>
      <c r="N2574" t="inlineStr">
        <is>
          <t>2201 JACKSON ST SW</t>
        </is>
      </c>
      <c r="P2574" t="inlineStr">
        <is>
          <t>WARREN</t>
        </is>
      </c>
      <c r="Q2574" t="inlineStr">
        <is>
          <t>OH</t>
        </is>
      </c>
      <c r="R2574" t="n">
        <v>44485</v>
      </c>
      <c r="AD2574" t="inlineStr">
        <is>
          <t>TRUMBULL CAREER &amp; TECH CENTER</t>
        </is>
      </c>
      <c r="AE2574" t="inlineStr">
        <is>
          <t>WARREN CITY</t>
        </is>
      </c>
      <c r="AF2574" t="inlineStr">
        <is>
          <t>WARREN CITY SD</t>
        </is>
      </c>
      <c r="AH2574" t="n">
        <v>14</v>
      </c>
      <c r="AI2574" t="n">
        <v>11</v>
      </c>
      <c r="AN2574" t="inlineStr">
        <is>
          <t>WARREN</t>
        </is>
      </c>
      <c r="AO2574" t="inlineStr">
        <is>
          <t>WARREN CITY 6G</t>
        </is>
      </c>
      <c r="AP2574" t="inlineStr">
        <is>
          <t>78-P-AEH</t>
        </is>
      </c>
      <c r="AQ2574" t="n">
        <v>9</v>
      </c>
      <c r="AR2574" t="n">
        <v>64</v>
      </c>
      <c r="AS2574" t="n">
        <v>32</v>
      </c>
      <c r="AV2574" t="inlineStr">
        <is>
          <t>WARREN-WARD 6</t>
        </is>
      </c>
      <c r="AW2574">
        <f>COUNTA($BA$2574:$EE$2574)</f>
        <v/>
      </c>
      <c r="AX2574">
        <f>COUNTIF($BA$2574:$EE$2574,"D")</f>
        <v/>
      </c>
      <c r="AY2574">
        <f>COUNTIF($BA$2574:$EE$2574,"R")</f>
        <v/>
      </c>
      <c r="AZ2574">
        <f>IF(BL2574="D",1,0)+IF(BM2574="D",1,0)+IF(BR2574="D",1,0)+IF(BS2574="D",1,0)+IF(BU2574="D",1,0)+IF(CA2574="D",1,0)+IF(CB2574="D",1,0)+IF(CC2574="D",1,0)+IF(CD2574="D",1,0)+IF(CJ2574="D",1,0)+IF(CK2574="D",1,0)+IF(CO2574="D",1,0)+IF(CP2574="D",1,0)+IF(CQ2574="D",1,0)+IF(CU2574="D",1,0)+IF(CV2574="D",1,0)+IF(DB2574="D",1,0)+IF(DC2574="D",1,0)+IF(DH2574="D",1,0)+IF(DI2574="D",1,0)+IF(DM2574="D",1,0)+IF(DN2574="D",1,0)+IF(DO2574="D",1,0)+IF(DU2574="D",1,0)+IF(DX2574="D",1,0)</f>
        <v/>
      </c>
      <c r="BA2574">
        <f>IF(DH2574&lt;&gt;"",1,0)+IF(DI2574&lt;&gt;"",1,0)+IF(DK2574&lt;&gt;"",1,0)+IF(DM2574&lt;&gt;"",1,0)+IF(DN2574&lt;&gt;"",1,0)+IF(DO2574&lt;&gt;"",1,0)+IF(DQ2574&lt;&gt;"",1,0)+IF(DR2574&lt;&gt;"",1,0)+IF(DT2574&lt;&gt;"",1,0)+IF(DU2574&lt;&gt;"",1,0)+IF(DV2574&lt;&gt;"",1,0)+IF(DW2574&lt;&gt;"",1,0)+IF(DX2574&lt;&gt;"",1,0)+IF(DZ2574&lt;&gt;"",1,0)+IF(EA2574&lt;&gt;"",1,0)+IF(EB2574&lt;&gt;"",1,0)+IF(EE2574&lt;&gt;"",1,0)</f>
        <v/>
      </c>
      <c r="BB2574">
        <f>IF(AND(AV2574&gt;0, AW2574&gt;0),1,0)</f>
        <v/>
      </c>
    </row>
    <row r="2575">
      <c r="A2575" t="inlineStr">
        <is>
          <t>OH0024616603</t>
        </is>
      </c>
      <c r="B2575" t="n">
        <v>78</v>
      </c>
      <c r="C2575" t="n">
        <v>431379</v>
      </c>
      <c r="D2575" t="inlineStr">
        <is>
          <t>SIMMONS</t>
        </is>
      </c>
      <c r="E2575" t="inlineStr">
        <is>
          <t>REBECCA</t>
        </is>
      </c>
      <c r="F2575">
        <f>CONCATENATE(D2575," ",LEFT(H2575,4),"T=",AU2575,"D=",AV2575,"R=",AW2575,"M=",AX2575,"L=",AY2575,"B=",AZ2575)</f>
        <v/>
      </c>
      <c r="G2575" t="inlineStr">
        <is>
          <t>A</t>
        </is>
      </c>
      <c r="I2575" t="inlineStr">
        <is>
          <t>1998-08-03</t>
        </is>
      </c>
      <c r="J2575" t="inlineStr">
        <is>
          <t>2018-04-20</t>
        </is>
      </c>
      <c r="K2575" t="inlineStr">
        <is>
          <t>CONFIRMATION</t>
        </is>
      </c>
      <c r="M2575">
        <f>RIGHT(L2575,LEN(L2575)-FIND(" ",L2575))</f>
        <v/>
      </c>
      <c r="N2575" t="inlineStr">
        <is>
          <t>614 DELAWARE AVE SW</t>
        </is>
      </c>
      <c r="P2575" t="inlineStr">
        <is>
          <t>WARREN</t>
        </is>
      </c>
      <c r="Q2575" t="inlineStr">
        <is>
          <t>OH</t>
        </is>
      </c>
      <c r="R2575" t="n">
        <v>44485</v>
      </c>
      <c r="AD2575" t="inlineStr">
        <is>
          <t>TRUMBULL CAREER &amp; TECH CENTER</t>
        </is>
      </c>
      <c r="AE2575" t="inlineStr">
        <is>
          <t>WARREN CITY</t>
        </is>
      </c>
      <c r="AF2575" t="inlineStr">
        <is>
          <t>WARREN CITY SD</t>
        </is>
      </c>
      <c r="AH2575" t="n">
        <v>14</v>
      </c>
      <c r="AI2575" t="n">
        <v>11</v>
      </c>
      <c r="AN2575" t="inlineStr">
        <is>
          <t>WARREN</t>
        </is>
      </c>
      <c r="AO2575" t="inlineStr">
        <is>
          <t>WARREN CITY 6G</t>
        </is>
      </c>
      <c r="AP2575" t="inlineStr">
        <is>
          <t>78-P-AEH</t>
        </is>
      </c>
      <c r="AQ2575" t="n">
        <v>9</v>
      </c>
      <c r="AR2575" t="n">
        <v>64</v>
      </c>
      <c r="AS2575" t="n">
        <v>32</v>
      </c>
      <c r="AV2575" t="inlineStr">
        <is>
          <t>WARREN-WARD 6</t>
        </is>
      </c>
      <c r="AW2575">
        <f>COUNTA($BA$2575:$EE$2575)</f>
        <v/>
      </c>
      <c r="AX2575">
        <f>COUNTIF($BA$2575:$EE$2575,"D")</f>
        <v/>
      </c>
      <c r="AY2575">
        <f>COUNTIF($BA$2575:$EE$2575,"R")</f>
        <v/>
      </c>
      <c r="AZ2575">
        <f>IF(BL2575="D",1,0)+IF(BM2575="D",1,0)+IF(BR2575="D",1,0)+IF(BS2575="D",1,0)+IF(BU2575="D",1,0)+IF(CA2575="D",1,0)+IF(CB2575="D",1,0)+IF(CC2575="D",1,0)+IF(CD2575="D",1,0)+IF(CJ2575="D",1,0)+IF(CK2575="D",1,0)+IF(CO2575="D",1,0)+IF(CP2575="D",1,0)+IF(CQ2575="D",1,0)+IF(CU2575="D",1,0)+IF(CV2575="D",1,0)+IF(DB2575="D",1,0)+IF(DC2575="D",1,0)+IF(DH2575="D",1,0)+IF(DI2575="D",1,0)+IF(DM2575="D",1,0)+IF(DN2575="D",1,0)+IF(DO2575="D",1,0)+IF(DU2575="D",1,0)+IF(DX2575="D",1,0)</f>
        <v/>
      </c>
      <c r="BA2575">
        <f>IF(DH2575&lt;&gt;"",1,0)+IF(DI2575&lt;&gt;"",1,0)+IF(DK2575&lt;&gt;"",1,0)+IF(DM2575&lt;&gt;"",1,0)+IF(DN2575&lt;&gt;"",1,0)+IF(DO2575&lt;&gt;"",1,0)+IF(DQ2575&lt;&gt;"",1,0)+IF(DR2575&lt;&gt;"",1,0)+IF(DT2575&lt;&gt;"",1,0)+IF(DU2575&lt;&gt;"",1,0)+IF(DV2575&lt;&gt;"",1,0)+IF(DW2575&lt;&gt;"",1,0)+IF(DX2575&lt;&gt;"",1,0)+IF(DZ2575&lt;&gt;"",1,0)+IF(EA2575&lt;&gt;"",1,0)+IF(EB2575&lt;&gt;"",1,0)+IF(EE2575&lt;&gt;"",1,0)</f>
        <v/>
      </c>
      <c r="BB2575">
        <f>IF(AND(AV2575&gt;0, AW2575&gt;0),1,0)</f>
        <v/>
      </c>
    </row>
    <row r="2576">
      <c r="A2576" t="inlineStr">
        <is>
          <t>OH0019810030</t>
        </is>
      </c>
      <c r="B2576" t="n">
        <v>78</v>
      </c>
      <c r="C2576" t="n">
        <v>359473</v>
      </c>
      <c r="D2576" t="inlineStr">
        <is>
          <t>NAYLOR</t>
        </is>
      </c>
      <c r="E2576" t="inlineStr">
        <is>
          <t>JASON</t>
        </is>
      </c>
      <c r="F2576">
        <f>CONCATENATE(D2576," ",LEFT(H2576,4),"T=",AU2576,"D=",AV2576,"R=",AW2576,"M=",AX2576,"L=",AY2576,"B=",AZ2576)</f>
        <v/>
      </c>
      <c r="G2576" t="inlineStr">
        <is>
          <t>M</t>
        </is>
      </c>
      <c r="I2576" t="inlineStr">
        <is>
          <t>1983-01-17</t>
        </is>
      </c>
      <c r="J2576" t="inlineStr">
        <is>
          <t>2008-06-16</t>
        </is>
      </c>
      <c r="K2576" t="inlineStr">
        <is>
          <t>ACTIVE</t>
        </is>
      </c>
      <c r="L2576" t="inlineStr">
        <is>
          <t>D</t>
        </is>
      </c>
      <c r="M2576">
        <f>RIGHT(L2576,LEN(L2576)-FIND(" ",L2576))</f>
        <v/>
      </c>
      <c r="N2576" t="inlineStr">
        <is>
          <t>1245 MARTIN LUTHER KING BLVD SW</t>
        </is>
      </c>
      <c r="P2576" t="inlineStr">
        <is>
          <t>WARREN</t>
        </is>
      </c>
      <c r="Q2576" t="inlineStr">
        <is>
          <t>OH</t>
        </is>
      </c>
      <c r="R2576" t="n">
        <v>44485</v>
      </c>
      <c r="AD2576" t="inlineStr">
        <is>
          <t>TRUMBULL CAREER &amp; TECH CENTER</t>
        </is>
      </c>
      <c r="AE2576" t="inlineStr">
        <is>
          <t>WARREN CITY</t>
        </is>
      </c>
      <c r="AH2576" t="n">
        <v>14</v>
      </c>
      <c r="AI2576" t="n">
        <v>11</v>
      </c>
      <c r="AJ2576" t="inlineStr">
        <is>
          <t>TRUMBULL COUNTY ESC</t>
        </is>
      </c>
      <c r="AM2576" t="inlineStr">
        <is>
          <t>LABRAE LOCAL SD (TRUMBULL)</t>
        </is>
      </c>
      <c r="AN2576" t="inlineStr">
        <is>
          <t>WARREN</t>
        </is>
      </c>
      <c r="AO2576" t="inlineStr">
        <is>
          <t>WARREN CITY 6G</t>
        </is>
      </c>
      <c r="AP2576" t="inlineStr">
        <is>
          <t>78-P-AEH</t>
        </is>
      </c>
      <c r="AQ2576" t="n">
        <v>9</v>
      </c>
      <c r="AR2576" t="n">
        <v>64</v>
      </c>
      <c r="AS2576" t="n">
        <v>32</v>
      </c>
      <c r="AV2576" t="inlineStr">
        <is>
          <t>WARREN-WARD 6</t>
        </is>
      </c>
      <c r="AW2576">
        <f>COUNTA($BA$2576:$EE$2576)</f>
        <v/>
      </c>
      <c r="AX2576">
        <f>COUNTIF($BA$2576:$EE$2576,"D")</f>
        <v/>
      </c>
      <c r="AY2576">
        <f>COUNTIF($BA$2576:$EE$2576,"R")</f>
        <v/>
      </c>
      <c r="AZ2576">
        <f>IF(BL2576="D",1,0)+IF(BM2576="D",1,0)+IF(BR2576="D",1,0)+IF(BS2576="D",1,0)+IF(BU2576="D",1,0)+IF(CA2576="D",1,0)+IF(CB2576="D",1,0)+IF(CC2576="D",1,0)+IF(CD2576="D",1,0)+IF(CJ2576="D",1,0)+IF(CK2576="D",1,0)+IF(CO2576="D",1,0)+IF(CP2576="D",1,0)+IF(CQ2576="D",1,0)+IF(CU2576="D",1,0)+IF(CV2576="D",1,0)+IF(DB2576="D",1,0)+IF(DC2576="D",1,0)+IF(DH2576="D",1,0)+IF(DI2576="D",1,0)+IF(DM2576="D",1,0)+IF(DN2576="D",1,0)+IF(DO2576="D",1,0)+IF(DU2576="D",1,0)+IF(DX2576="D",1,0)</f>
        <v/>
      </c>
      <c r="BA2576">
        <f>IF(DH2576&lt;&gt;"",1,0)+IF(DI2576&lt;&gt;"",1,0)+IF(DK2576&lt;&gt;"",1,0)+IF(DM2576&lt;&gt;"",1,0)+IF(DN2576&lt;&gt;"",1,0)+IF(DO2576&lt;&gt;"",1,0)+IF(DQ2576&lt;&gt;"",1,0)+IF(DR2576&lt;&gt;"",1,0)+IF(DT2576&lt;&gt;"",1,0)+IF(DU2576&lt;&gt;"",1,0)+IF(DV2576&lt;&gt;"",1,0)+IF(DW2576&lt;&gt;"",1,0)+IF(DX2576&lt;&gt;"",1,0)+IF(DZ2576&lt;&gt;"",1,0)+IF(EA2576&lt;&gt;"",1,0)+IF(EB2576&lt;&gt;"",1,0)+IF(EE2576&lt;&gt;"",1,0)</f>
        <v/>
      </c>
      <c r="BB2576">
        <f>IF(AND(AV2576&gt;0, AW2576&gt;0),1,0)</f>
        <v/>
      </c>
      <c r="CA2576" t="inlineStr">
        <is>
          <t>X</t>
        </is>
      </c>
      <c r="CP2576" t="inlineStr">
        <is>
          <t>X</t>
        </is>
      </c>
      <c r="CY2576" t="inlineStr">
        <is>
          <t>X</t>
        </is>
      </c>
      <c r="DC2576" t="inlineStr">
        <is>
          <t>X</t>
        </is>
      </c>
      <c r="DI2576" t="inlineStr">
        <is>
          <t>X</t>
        </is>
      </c>
      <c r="DN2576" t="inlineStr">
        <is>
          <t>X</t>
        </is>
      </c>
      <c r="DS2576" t="inlineStr">
        <is>
          <t>D</t>
        </is>
      </c>
      <c r="DU2576" t="inlineStr">
        <is>
          <t>X</t>
        </is>
      </c>
      <c r="DX2576" t="inlineStr">
        <is>
          <t>X</t>
        </is>
      </c>
      <c r="EA2576" t="inlineStr">
        <is>
          <t>X</t>
        </is>
      </c>
      <c r="EF2576" t="inlineStr">
        <is>
          <t>X</t>
        </is>
      </c>
    </row>
    <row r="2577">
      <c r="A2577" t="inlineStr">
        <is>
          <t>OH0015818665</t>
        </is>
      </c>
      <c r="B2577" t="n">
        <v>78</v>
      </c>
      <c r="C2577" t="n">
        <v>301824</v>
      </c>
      <c r="D2577" t="inlineStr">
        <is>
          <t>SARVEY</t>
        </is>
      </c>
      <c r="E2577" t="inlineStr">
        <is>
          <t>GLENN</t>
        </is>
      </c>
      <c r="F2577">
        <f>CONCATENATE(D2577," ",LEFT(H2577,4),"T=",AU2577,"D=",AV2577,"R=",AW2577,"M=",AX2577,"L=",AY2577,"B=",AZ2577)</f>
        <v/>
      </c>
      <c r="G2577" t="inlineStr">
        <is>
          <t>P</t>
        </is>
      </c>
      <c r="I2577" t="inlineStr">
        <is>
          <t>1975-03-18</t>
        </is>
      </c>
      <c r="J2577" t="inlineStr">
        <is>
          <t>2023-07-08</t>
        </is>
      </c>
      <c r="K2577" t="inlineStr">
        <is>
          <t>ACTIVE</t>
        </is>
      </c>
      <c r="M2577">
        <f>RIGHT(L2577,LEN(L2577)-FIND(" ",L2577))</f>
        <v/>
      </c>
      <c r="N2577" t="inlineStr">
        <is>
          <t>504 AUSTIN AVE SW</t>
        </is>
      </c>
      <c r="P2577" t="inlineStr">
        <is>
          <t>WARREN</t>
        </is>
      </c>
      <c r="Q2577" t="inlineStr">
        <is>
          <t>OH</t>
        </is>
      </c>
      <c r="R2577" t="n">
        <v>44485</v>
      </c>
      <c r="AD2577" t="inlineStr">
        <is>
          <t>TRUMBULL CAREER &amp; TECH CENTER</t>
        </is>
      </c>
      <c r="AE2577" t="inlineStr">
        <is>
          <t>WARREN CITY</t>
        </is>
      </c>
      <c r="AF2577" t="inlineStr">
        <is>
          <t>WARREN CITY SD</t>
        </is>
      </c>
      <c r="AH2577" t="n">
        <v>14</v>
      </c>
      <c r="AI2577" t="n">
        <v>11</v>
      </c>
      <c r="AN2577" t="inlineStr">
        <is>
          <t>WARREN</t>
        </is>
      </c>
      <c r="AO2577" t="inlineStr">
        <is>
          <t>WARREN CITY 6G</t>
        </is>
      </c>
      <c r="AP2577" t="inlineStr">
        <is>
          <t>78-P-AEH</t>
        </is>
      </c>
      <c r="AQ2577" t="n">
        <v>9</v>
      </c>
      <c r="AR2577" t="n">
        <v>64</v>
      </c>
      <c r="AS2577" t="n">
        <v>32</v>
      </c>
      <c r="AV2577" t="inlineStr">
        <is>
          <t>WARREN-WARD 6</t>
        </is>
      </c>
      <c r="AW2577">
        <f>COUNTA($BA$2577:$EE$2577)</f>
        <v/>
      </c>
      <c r="AX2577">
        <f>COUNTIF($BA$2577:$EE$2577,"D")</f>
        <v/>
      </c>
      <c r="AY2577">
        <f>COUNTIF($BA$2577:$EE$2577,"R")</f>
        <v/>
      </c>
      <c r="AZ2577">
        <f>IF(BL2577="D",1,0)+IF(BM2577="D",1,0)+IF(BR2577="D",1,0)+IF(BS2577="D",1,0)+IF(BU2577="D",1,0)+IF(CA2577="D",1,0)+IF(CB2577="D",1,0)+IF(CC2577="D",1,0)+IF(CD2577="D",1,0)+IF(CJ2577="D",1,0)+IF(CK2577="D",1,0)+IF(CO2577="D",1,0)+IF(CP2577="D",1,0)+IF(CQ2577="D",1,0)+IF(CU2577="D",1,0)+IF(CV2577="D",1,0)+IF(DB2577="D",1,0)+IF(DC2577="D",1,0)+IF(DH2577="D",1,0)+IF(DI2577="D",1,0)+IF(DM2577="D",1,0)+IF(DN2577="D",1,0)+IF(DO2577="D",1,0)+IF(DU2577="D",1,0)+IF(DX2577="D",1,0)</f>
        <v/>
      </c>
      <c r="BA2577">
        <f>IF(DH2577&lt;&gt;"",1,0)+IF(DI2577&lt;&gt;"",1,0)+IF(DK2577&lt;&gt;"",1,0)+IF(DM2577&lt;&gt;"",1,0)+IF(DN2577&lt;&gt;"",1,0)+IF(DO2577&lt;&gt;"",1,0)+IF(DQ2577&lt;&gt;"",1,0)+IF(DR2577&lt;&gt;"",1,0)+IF(DT2577&lt;&gt;"",1,0)+IF(DU2577&lt;&gt;"",1,0)+IF(DV2577&lt;&gt;"",1,0)+IF(DW2577&lt;&gt;"",1,0)+IF(DX2577&lt;&gt;"",1,0)+IF(DZ2577&lt;&gt;"",1,0)+IF(EA2577&lt;&gt;"",1,0)+IF(EB2577&lt;&gt;"",1,0)+IF(EE2577&lt;&gt;"",1,0)</f>
        <v/>
      </c>
      <c r="BB2577">
        <f>IF(AND(AV2577&gt;0, AW2577&gt;0),1,0)</f>
        <v/>
      </c>
      <c r="BJ2577" t="inlineStr">
        <is>
          <t>X</t>
        </is>
      </c>
      <c r="CA2577" t="inlineStr">
        <is>
          <t>X</t>
        </is>
      </c>
      <c r="CP2577" t="inlineStr">
        <is>
          <t>X</t>
        </is>
      </c>
      <c r="CT2577" t="inlineStr">
        <is>
          <t>X</t>
        </is>
      </c>
      <c r="DC2577" t="inlineStr">
        <is>
          <t>X</t>
        </is>
      </c>
      <c r="DL2577" t="inlineStr">
        <is>
          <t>X</t>
        </is>
      </c>
      <c r="DN2577" t="inlineStr">
        <is>
          <t>X</t>
        </is>
      </c>
      <c r="EF2577" t="inlineStr">
        <is>
          <t>X</t>
        </is>
      </c>
    </row>
    <row r="2578">
      <c r="A2578" t="inlineStr">
        <is>
          <t>OH0025955814</t>
        </is>
      </c>
      <c r="B2578" t="n">
        <v>78</v>
      </c>
      <c r="C2578" t="n">
        <v>453460</v>
      </c>
      <c r="D2578" t="inlineStr">
        <is>
          <t>HESLIN</t>
        </is>
      </c>
      <c r="E2578" t="inlineStr">
        <is>
          <t>ASHLYNN</t>
        </is>
      </c>
      <c r="F2578">
        <f>CONCATENATE(D2578," ",LEFT(H2578,4),"T=",AU2578,"D=",AV2578,"R=",AW2578,"M=",AX2578,"L=",AY2578,"B=",AZ2578)</f>
        <v/>
      </c>
      <c r="G2578" t="inlineStr">
        <is>
          <t>JADE</t>
        </is>
      </c>
      <c r="I2578" t="inlineStr">
        <is>
          <t>1987-10-21</t>
        </is>
      </c>
      <c r="J2578" t="inlineStr">
        <is>
          <t>2020-10-03</t>
        </is>
      </c>
      <c r="K2578" t="inlineStr">
        <is>
          <t>CONFIRMATION</t>
        </is>
      </c>
      <c r="M2578">
        <f>RIGHT(L2578,LEN(L2578)-FIND(" ",L2578))</f>
        <v/>
      </c>
      <c r="N2578" t="inlineStr">
        <is>
          <t>2310 OAK ST SW</t>
        </is>
      </c>
      <c r="P2578" t="inlineStr">
        <is>
          <t>WARREN</t>
        </is>
      </c>
      <c r="Q2578" t="inlineStr">
        <is>
          <t>OH</t>
        </is>
      </c>
      <c r="R2578" t="n">
        <v>44485</v>
      </c>
      <c r="AD2578" t="inlineStr">
        <is>
          <t>TRUMBULL CAREER &amp; TECH CENTER</t>
        </is>
      </c>
      <c r="AE2578" t="inlineStr">
        <is>
          <t>WARREN CITY</t>
        </is>
      </c>
      <c r="AF2578" t="inlineStr">
        <is>
          <t>WARREN CITY SD</t>
        </is>
      </c>
      <c r="AH2578" t="n">
        <v>14</v>
      </c>
      <c r="AI2578" t="n">
        <v>11</v>
      </c>
      <c r="AN2578" t="inlineStr">
        <is>
          <t>WARREN</t>
        </is>
      </c>
      <c r="AO2578" t="inlineStr">
        <is>
          <t>WARREN CITY 6G</t>
        </is>
      </c>
      <c r="AP2578" t="inlineStr">
        <is>
          <t>78-P-AEH</t>
        </is>
      </c>
      <c r="AQ2578" t="n">
        <v>9</v>
      </c>
      <c r="AR2578" t="n">
        <v>64</v>
      </c>
      <c r="AS2578" t="n">
        <v>32</v>
      </c>
      <c r="AV2578" t="inlineStr">
        <is>
          <t>WARREN-WARD 6</t>
        </is>
      </c>
      <c r="AW2578">
        <f>COUNTA($BA$2578:$EE$2578)</f>
        <v/>
      </c>
      <c r="AX2578">
        <f>COUNTIF($BA$2578:$EE$2578,"D")</f>
        <v/>
      </c>
      <c r="AY2578">
        <f>COUNTIF($BA$2578:$EE$2578,"R")</f>
        <v/>
      </c>
      <c r="AZ2578">
        <f>IF(BL2578="D",1,0)+IF(BM2578="D",1,0)+IF(BR2578="D",1,0)+IF(BS2578="D",1,0)+IF(BU2578="D",1,0)+IF(CA2578="D",1,0)+IF(CB2578="D",1,0)+IF(CC2578="D",1,0)+IF(CD2578="D",1,0)+IF(CJ2578="D",1,0)+IF(CK2578="D",1,0)+IF(CO2578="D",1,0)+IF(CP2578="D",1,0)+IF(CQ2578="D",1,0)+IF(CU2578="D",1,0)+IF(CV2578="D",1,0)+IF(DB2578="D",1,0)+IF(DC2578="D",1,0)+IF(DH2578="D",1,0)+IF(DI2578="D",1,0)+IF(DM2578="D",1,0)+IF(DN2578="D",1,0)+IF(DO2578="D",1,0)+IF(DU2578="D",1,0)+IF(DX2578="D",1,0)</f>
        <v/>
      </c>
      <c r="BA2578">
        <f>IF(DH2578&lt;&gt;"",1,0)+IF(DI2578&lt;&gt;"",1,0)+IF(DK2578&lt;&gt;"",1,0)+IF(DM2578&lt;&gt;"",1,0)+IF(DN2578&lt;&gt;"",1,0)+IF(DO2578&lt;&gt;"",1,0)+IF(DQ2578&lt;&gt;"",1,0)+IF(DR2578&lt;&gt;"",1,0)+IF(DT2578&lt;&gt;"",1,0)+IF(DU2578&lt;&gt;"",1,0)+IF(DV2578&lt;&gt;"",1,0)+IF(DW2578&lt;&gt;"",1,0)+IF(DX2578&lt;&gt;"",1,0)+IF(DZ2578&lt;&gt;"",1,0)+IF(EA2578&lt;&gt;"",1,0)+IF(EB2578&lt;&gt;"",1,0)+IF(EE2578&lt;&gt;"",1,0)</f>
        <v/>
      </c>
      <c r="BB2578">
        <f>IF(AND(AV2578&gt;0, AW2578&gt;0),1,0)</f>
        <v/>
      </c>
      <c r="CA2578" t="inlineStr">
        <is>
          <t>X</t>
        </is>
      </c>
      <c r="DN2578" t="inlineStr">
        <is>
          <t>X</t>
        </is>
      </c>
    </row>
    <row r="2579">
      <c r="A2579" t="inlineStr">
        <is>
          <t>OH0023673217</t>
        </is>
      </c>
      <c r="B2579" t="n">
        <v>78</v>
      </c>
      <c r="C2579" t="n">
        <v>416611</v>
      </c>
      <c r="D2579" t="inlineStr">
        <is>
          <t>FRASCARELLI</t>
        </is>
      </c>
      <c r="E2579" t="inlineStr">
        <is>
          <t>BONNIE</t>
        </is>
      </c>
      <c r="F2579">
        <f>CONCATENATE(D2579," ",LEFT(H2579,4),"T=",AU2579,"D=",AV2579,"R=",AW2579,"M=",AX2579,"L=",AY2579,"B=",AZ2579)</f>
        <v/>
      </c>
      <c r="G2579" t="inlineStr">
        <is>
          <t>M</t>
        </is>
      </c>
      <c r="I2579" t="inlineStr">
        <is>
          <t>1960-05-01</t>
        </is>
      </c>
      <c r="J2579" t="inlineStr">
        <is>
          <t>2016-05-05</t>
        </is>
      </c>
      <c r="K2579" t="inlineStr">
        <is>
          <t>ACTIVE</t>
        </is>
      </c>
      <c r="M2579">
        <f>RIGHT(L2579,LEN(L2579)-FIND(" ",L2579))</f>
        <v/>
      </c>
      <c r="N2579" t="inlineStr">
        <is>
          <t>1426 UNION ST SW</t>
        </is>
      </c>
      <c r="P2579" t="inlineStr">
        <is>
          <t>WARREN</t>
        </is>
      </c>
      <c r="Q2579" t="inlineStr">
        <is>
          <t>OH</t>
        </is>
      </c>
      <c r="R2579" t="n">
        <v>44485</v>
      </c>
      <c r="AD2579" t="inlineStr">
        <is>
          <t>TRUMBULL CAREER &amp; TECH CENTER</t>
        </is>
      </c>
      <c r="AE2579" t="inlineStr">
        <is>
          <t>WARREN CITY</t>
        </is>
      </c>
      <c r="AF2579" t="inlineStr">
        <is>
          <t>WARREN CITY SD</t>
        </is>
      </c>
      <c r="AH2579" t="n">
        <v>14</v>
      </c>
      <c r="AI2579" t="n">
        <v>11</v>
      </c>
      <c r="AN2579" t="inlineStr">
        <is>
          <t>WARREN</t>
        </is>
      </c>
      <c r="AO2579" t="inlineStr">
        <is>
          <t>WARREN CITY 6G</t>
        </is>
      </c>
      <c r="AP2579" t="inlineStr">
        <is>
          <t>78-P-AEH</t>
        </is>
      </c>
      <c r="AQ2579" t="n">
        <v>9</v>
      </c>
      <c r="AR2579" t="n">
        <v>64</v>
      </c>
      <c r="AS2579" t="n">
        <v>32</v>
      </c>
      <c r="AV2579" t="inlineStr">
        <is>
          <t>WARREN-WARD 6</t>
        </is>
      </c>
      <c r="AW2579">
        <f>COUNTA($BA$2579:$EE$2579)</f>
        <v/>
      </c>
      <c r="AX2579">
        <f>COUNTIF($BA$2579:$EE$2579,"D")</f>
        <v/>
      </c>
      <c r="AY2579">
        <f>COUNTIF($BA$2579:$EE$2579,"R")</f>
        <v/>
      </c>
      <c r="AZ2579">
        <f>IF(BL2579="D",1,0)+IF(BM2579="D",1,0)+IF(BR2579="D",1,0)+IF(BS2579="D",1,0)+IF(BU2579="D",1,0)+IF(CA2579="D",1,0)+IF(CB2579="D",1,0)+IF(CC2579="D",1,0)+IF(CD2579="D",1,0)+IF(CJ2579="D",1,0)+IF(CK2579="D",1,0)+IF(CO2579="D",1,0)+IF(CP2579="D",1,0)+IF(CQ2579="D",1,0)+IF(CU2579="D",1,0)+IF(CV2579="D",1,0)+IF(DB2579="D",1,0)+IF(DC2579="D",1,0)+IF(DH2579="D",1,0)+IF(DI2579="D",1,0)+IF(DM2579="D",1,0)+IF(DN2579="D",1,0)+IF(DO2579="D",1,0)+IF(DU2579="D",1,0)+IF(DX2579="D",1,0)</f>
        <v/>
      </c>
      <c r="BA2579">
        <f>IF(DH2579&lt;&gt;"",1,0)+IF(DI2579&lt;&gt;"",1,0)+IF(DK2579&lt;&gt;"",1,0)+IF(DM2579&lt;&gt;"",1,0)+IF(DN2579&lt;&gt;"",1,0)+IF(DO2579&lt;&gt;"",1,0)+IF(DQ2579&lt;&gt;"",1,0)+IF(DR2579&lt;&gt;"",1,0)+IF(DT2579&lt;&gt;"",1,0)+IF(DU2579&lt;&gt;"",1,0)+IF(DV2579&lt;&gt;"",1,0)+IF(DW2579&lt;&gt;"",1,0)+IF(DX2579&lt;&gt;"",1,0)+IF(DZ2579&lt;&gt;"",1,0)+IF(EA2579&lt;&gt;"",1,0)+IF(EB2579&lt;&gt;"",1,0)+IF(EE2579&lt;&gt;"",1,0)</f>
        <v/>
      </c>
      <c r="BB2579">
        <f>IF(AND(AV2579&gt;0, AW2579&gt;0),1,0)</f>
        <v/>
      </c>
      <c r="DC2579" t="inlineStr">
        <is>
          <t>X</t>
        </is>
      </c>
      <c r="DN2579" t="inlineStr">
        <is>
          <t>X</t>
        </is>
      </c>
      <c r="DU2579" t="inlineStr">
        <is>
          <t>X</t>
        </is>
      </c>
      <c r="EF2579" t="inlineStr">
        <is>
          <t>X</t>
        </is>
      </c>
    </row>
    <row r="2580">
      <c r="A2580" t="inlineStr">
        <is>
          <t>OH0024170862</t>
        </is>
      </c>
      <c r="B2580" t="n">
        <v>78</v>
      </c>
      <c r="C2580" t="n">
        <v>423129</v>
      </c>
      <c r="D2580" t="inlineStr">
        <is>
          <t>PUGH</t>
        </is>
      </c>
      <c r="E2580" t="inlineStr">
        <is>
          <t>DANNIELLE</t>
        </is>
      </c>
      <c r="F2580">
        <f>CONCATENATE(D2580," ",LEFT(H2580,4),"T=",AU2580,"D=",AV2580,"R=",AW2580,"M=",AX2580,"L=",AY2580,"B=",AZ2580)</f>
        <v/>
      </c>
      <c r="G2580" t="inlineStr">
        <is>
          <t>L</t>
        </is>
      </c>
      <c r="I2580" t="inlineStr">
        <is>
          <t>1988-04-29</t>
        </is>
      </c>
      <c r="J2580" t="inlineStr">
        <is>
          <t>2016-11-21</t>
        </is>
      </c>
      <c r="K2580" t="inlineStr">
        <is>
          <t>CONFIRMATION</t>
        </is>
      </c>
      <c r="M2580">
        <f>RIGHT(L2580,LEN(L2580)-FIND(" ",L2580))</f>
        <v/>
      </c>
      <c r="N2580" t="inlineStr">
        <is>
          <t>895 HEMLOCK AVE SW</t>
        </is>
      </c>
      <c r="P2580" t="inlineStr">
        <is>
          <t>WARREN</t>
        </is>
      </c>
      <c r="Q2580" t="inlineStr">
        <is>
          <t>OH</t>
        </is>
      </c>
      <c r="R2580" t="n">
        <v>44485</v>
      </c>
      <c r="AD2580" t="inlineStr">
        <is>
          <t>TRUMBULL CAREER &amp; TECH CENTER</t>
        </is>
      </c>
      <c r="AE2580" t="inlineStr">
        <is>
          <t>WARREN CITY</t>
        </is>
      </c>
      <c r="AF2580" t="inlineStr">
        <is>
          <t>WARREN CITY SD</t>
        </is>
      </c>
      <c r="AH2580" t="n">
        <v>14</v>
      </c>
      <c r="AI2580" t="n">
        <v>11</v>
      </c>
      <c r="AN2580" t="inlineStr">
        <is>
          <t>WARREN</t>
        </is>
      </c>
      <c r="AO2580" t="inlineStr">
        <is>
          <t>WARREN CITY 6G</t>
        </is>
      </c>
      <c r="AP2580" t="inlineStr">
        <is>
          <t>78-P-AEH</t>
        </is>
      </c>
      <c r="AQ2580" t="n">
        <v>9</v>
      </c>
      <c r="AR2580" t="n">
        <v>64</v>
      </c>
      <c r="AS2580" t="n">
        <v>32</v>
      </c>
      <c r="AV2580" t="inlineStr">
        <is>
          <t>WARREN-WARD 6</t>
        </is>
      </c>
      <c r="AW2580">
        <f>COUNTA($BA$2580:$EE$2580)</f>
        <v/>
      </c>
      <c r="AX2580">
        <f>COUNTIF($BA$2580:$EE$2580,"D")</f>
        <v/>
      </c>
      <c r="AY2580">
        <f>COUNTIF($BA$2580:$EE$2580,"R")</f>
        <v/>
      </c>
      <c r="AZ2580">
        <f>IF(BL2580="D",1,0)+IF(BM2580="D",1,0)+IF(BR2580="D",1,0)+IF(BS2580="D",1,0)+IF(BU2580="D",1,0)+IF(CA2580="D",1,0)+IF(CB2580="D",1,0)+IF(CC2580="D",1,0)+IF(CD2580="D",1,0)+IF(CJ2580="D",1,0)+IF(CK2580="D",1,0)+IF(CO2580="D",1,0)+IF(CP2580="D",1,0)+IF(CQ2580="D",1,0)+IF(CU2580="D",1,0)+IF(CV2580="D",1,0)+IF(DB2580="D",1,0)+IF(DC2580="D",1,0)+IF(DH2580="D",1,0)+IF(DI2580="D",1,0)+IF(DM2580="D",1,0)+IF(DN2580="D",1,0)+IF(DO2580="D",1,0)+IF(DU2580="D",1,0)+IF(DX2580="D",1,0)</f>
        <v/>
      </c>
      <c r="BA2580">
        <f>IF(DH2580&lt;&gt;"",1,0)+IF(DI2580&lt;&gt;"",1,0)+IF(DK2580&lt;&gt;"",1,0)+IF(DM2580&lt;&gt;"",1,0)+IF(DN2580&lt;&gt;"",1,0)+IF(DO2580&lt;&gt;"",1,0)+IF(DQ2580&lt;&gt;"",1,0)+IF(DR2580&lt;&gt;"",1,0)+IF(DT2580&lt;&gt;"",1,0)+IF(DU2580&lt;&gt;"",1,0)+IF(DV2580&lt;&gt;"",1,0)+IF(DW2580&lt;&gt;"",1,0)+IF(DX2580&lt;&gt;"",1,0)+IF(DZ2580&lt;&gt;"",1,0)+IF(EA2580&lt;&gt;"",1,0)+IF(EB2580&lt;&gt;"",1,0)+IF(EE2580&lt;&gt;"",1,0)</f>
        <v/>
      </c>
      <c r="BB2580">
        <f>IF(AND(AV2580&gt;0, AW2580&gt;0),1,0)</f>
        <v/>
      </c>
    </row>
    <row r="2581">
      <c r="A2581" t="inlineStr">
        <is>
          <t>OH0026017369</t>
        </is>
      </c>
      <c r="B2581" t="n">
        <v>78</v>
      </c>
      <c r="C2581" t="n">
        <v>454520</v>
      </c>
      <c r="D2581" t="inlineStr">
        <is>
          <t>JOHNSON</t>
        </is>
      </c>
      <c r="E2581" t="inlineStr">
        <is>
          <t>KALANI</t>
        </is>
      </c>
      <c r="F2581">
        <f>CONCATENATE(D2581," ",LEFT(H2581,4),"T=",AU2581,"D=",AV2581,"R=",AW2581,"M=",AX2581,"L=",AY2581,"B=",AZ2581)</f>
        <v/>
      </c>
      <c r="G2581" t="inlineStr">
        <is>
          <t>M</t>
        </is>
      </c>
      <c r="I2581" t="inlineStr">
        <is>
          <t>2002-09-15</t>
        </is>
      </c>
      <c r="J2581" t="inlineStr">
        <is>
          <t>2024-08-28</t>
        </is>
      </c>
      <c r="K2581" t="inlineStr">
        <is>
          <t>ACTIVE</t>
        </is>
      </c>
      <c r="M2581">
        <f>RIGHT(L2581,LEN(L2581)-FIND(" ",L2581))</f>
        <v/>
      </c>
      <c r="N2581" t="inlineStr">
        <is>
          <t>2246 RISHER RD SW</t>
        </is>
      </c>
      <c r="P2581" t="inlineStr">
        <is>
          <t>WARREN</t>
        </is>
      </c>
      <c r="Q2581" t="inlineStr">
        <is>
          <t>OH</t>
        </is>
      </c>
      <c r="R2581" t="n">
        <v>44485</v>
      </c>
      <c r="AD2581" t="inlineStr">
        <is>
          <t>TRUMBULL CAREER &amp; TECH CENTER</t>
        </is>
      </c>
      <c r="AE2581" t="inlineStr">
        <is>
          <t>WARREN CITY</t>
        </is>
      </c>
      <c r="AF2581" t="inlineStr">
        <is>
          <t>WARREN CITY SD</t>
        </is>
      </c>
      <c r="AH2581" t="n">
        <v>14</v>
      </c>
      <c r="AI2581" t="n">
        <v>11</v>
      </c>
      <c r="AN2581" t="inlineStr">
        <is>
          <t>WARREN</t>
        </is>
      </c>
      <c r="AO2581" t="inlineStr">
        <is>
          <t>WARREN CITY 6G</t>
        </is>
      </c>
      <c r="AP2581" t="inlineStr">
        <is>
          <t>78-P-AEH</t>
        </is>
      </c>
      <c r="AQ2581" t="n">
        <v>9</v>
      </c>
      <c r="AR2581" t="n">
        <v>64</v>
      </c>
      <c r="AS2581" t="n">
        <v>32</v>
      </c>
      <c r="AV2581" t="inlineStr">
        <is>
          <t>WARREN-WARD 6</t>
        </is>
      </c>
      <c r="AW2581">
        <f>COUNTA($BA$2581:$EE$2581)</f>
        <v/>
      </c>
      <c r="AX2581">
        <f>COUNTIF($BA$2581:$EE$2581,"D")</f>
        <v/>
      </c>
      <c r="AY2581">
        <f>COUNTIF($BA$2581:$EE$2581,"R")</f>
        <v/>
      </c>
      <c r="AZ2581">
        <f>IF(BL2581="D",1,0)+IF(BM2581="D",1,0)+IF(BR2581="D",1,0)+IF(BS2581="D",1,0)+IF(BU2581="D",1,0)+IF(CA2581="D",1,0)+IF(CB2581="D",1,0)+IF(CC2581="D",1,0)+IF(CD2581="D",1,0)+IF(CJ2581="D",1,0)+IF(CK2581="D",1,0)+IF(CO2581="D",1,0)+IF(CP2581="D",1,0)+IF(CQ2581="D",1,0)+IF(CU2581="D",1,0)+IF(CV2581="D",1,0)+IF(DB2581="D",1,0)+IF(DC2581="D",1,0)+IF(DH2581="D",1,0)+IF(DI2581="D",1,0)+IF(DM2581="D",1,0)+IF(DN2581="D",1,0)+IF(DO2581="D",1,0)+IF(DU2581="D",1,0)+IF(DX2581="D",1,0)</f>
        <v/>
      </c>
      <c r="BA2581">
        <f>IF(DH2581&lt;&gt;"",1,0)+IF(DI2581&lt;&gt;"",1,0)+IF(DK2581&lt;&gt;"",1,0)+IF(DM2581&lt;&gt;"",1,0)+IF(DN2581&lt;&gt;"",1,0)+IF(DO2581&lt;&gt;"",1,0)+IF(DQ2581&lt;&gt;"",1,0)+IF(DR2581&lt;&gt;"",1,0)+IF(DT2581&lt;&gt;"",1,0)+IF(DU2581&lt;&gt;"",1,0)+IF(DV2581&lt;&gt;"",1,0)+IF(DW2581&lt;&gt;"",1,0)+IF(DX2581&lt;&gt;"",1,0)+IF(DZ2581&lt;&gt;"",1,0)+IF(EA2581&lt;&gt;"",1,0)+IF(EB2581&lt;&gt;"",1,0)+IF(EE2581&lt;&gt;"",1,0)</f>
        <v/>
      </c>
      <c r="BB2581">
        <f>IF(AND(AV2581&gt;0, AW2581&gt;0),1,0)</f>
        <v/>
      </c>
    </row>
    <row r="2582">
      <c r="A2582" t="inlineStr">
        <is>
          <t>OH0015706789</t>
        </is>
      </c>
      <c r="B2582" t="n">
        <v>78</v>
      </c>
      <c r="C2582" t="n">
        <v>170168</v>
      </c>
      <c r="D2582" t="inlineStr">
        <is>
          <t>SMITH</t>
        </is>
      </c>
      <c r="E2582" t="inlineStr">
        <is>
          <t>MARY</t>
        </is>
      </c>
      <c r="F2582">
        <f>CONCATENATE(D2582," ",LEFT(H2582,4),"T=",AU2582,"D=",AV2582,"R=",AW2582,"M=",AX2582,"L=",AY2582,"B=",AZ2582)</f>
        <v/>
      </c>
      <c r="G2582" t="inlineStr">
        <is>
          <t>LOUISE</t>
        </is>
      </c>
      <c r="I2582" t="inlineStr">
        <is>
          <t>1948-01-05</t>
        </is>
      </c>
      <c r="J2582" t="inlineStr">
        <is>
          <t>2011-11-30</t>
        </is>
      </c>
      <c r="K2582" t="inlineStr">
        <is>
          <t>ACTIVE</t>
        </is>
      </c>
      <c r="M2582">
        <f>RIGHT(L2582,LEN(L2582)-FIND(" ",L2582))</f>
        <v/>
      </c>
      <c r="N2582" t="inlineStr">
        <is>
          <t>1863 VICTORIA ST SW</t>
        </is>
      </c>
      <c r="P2582" t="inlineStr">
        <is>
          <t>WARREN</t>
        </is>
      </c>
      <c r="Q2582" t="inlineStr">
        <is>
          <t>OH</t>
        </is>
      </c>
      <c r="R2582" t="n">
        <v>44485</v>
      </c>
      <c r="AD2582" t="inlineStr">
        <is>
          <t>TRUMBULL CAREER &amp; TECH CENTER</t>
        </is>
      </c>
      <c r="AE2582" t="inlineStr">
        <is>
          <t>WARREN CITY</t>
        </is>
      </c>
      <c r="AF2582" t="inlineStr">
        <is>
          <t>WARREN CITY SD</t>
        </is>
      </c>
      <c r="AH2582" t="n">
        <v>14</v>
      </c>
      <c r="AI2582" t="n">
        <v>11</v>
      </c>
      <c r="AN2582" t="inlineStr">
        <is>
          <t>WARREN</t>
        </is>
      </c>
      <c r="AO2582" t="inlineStr">
        <is>
          <t>WARREN CITY 6G</t>
        </is>
      </c>
      <c r="AP2582" t="inlineStr">
        <is>
          <t>78-P-AEH</t>
        </is>
      </c>
      <c r="AQ2582" t="n">
        <v>9</v>
      </c>
      <c r="AR2582" t="n">
        <v>64</v>
      </c>
      <c r="AS2582" t="n">
        <v>32</v>
      </c>
      <c r="AV2582" t="inlineStr">
        <is>
          <t>WARREN-WARD 6</t>
        </is>
      </c>
      <c r="AW2582">
        <f>COUNTA($BA$2582:$EE$2582)</f>
        <v/>
      </c>
      <c r="AX2582">
        <f>COUNTIF($BA$2582:$EE$2582,"D")</f>
        <v/>
      </c>
      <c r="AY2582">
        <f>COUNTIF($BA$2582:$EE$2582,"R")</f>
        <v/>
      </c>
      <c r="AZ2582">
        <f>IF(BL2582="D",1,0)+IF(BM2582="D",1,0)+IF(BR2582="D",1,0)+IF(BS2582="D",1,0)+IF(BU2582="D",1,0)+IF(CA2582="D",1,0)+IF(CB2582="D",1,0)+IF(CC2582="D",1,0)+IF(CD2582="D",1,0)+IF(CJ2582="D",1,0)+IF(CK2582="D",1,0)+IF(CO2582="D",1,0)+IF(CP2582="D",1,0)+IF(CQ2582="D",1,0)+IF(CU2582="D",1,0)+IF(CV2582="D",1,0)+IF(DB2582="D",1,0)+IF(DC2582="D",1,0)+IF(DH2582="D",1,0)+IF(DI2582="D",1,0)+IF(DM2582="D",1,0)+IF(DN2582="D",1,0)+IF(DO2582="D",1,0)+IF(DU2582="D",1,0)+IF(DX2582="D",1,0)</f>
        <v/>
      </c>
      <c r="BA2582">
        <f>IF(DH2582&lt;&gt;"",1,0)+IF(DI2582&lt;&gt;"",1,0)+IF(DK2582&lt;&gt;"",1,0)+IF(DM2582&lt;&gt;"",1,0)+IF(DN2582&lt;&gt;"",1,0)+IF(DO2582&lt;&gt;"",1,0)+IF(DQ2582&lt;&gt;"",1,0)+IF(DR2582&lt;&gt;"",1,0)+IF(DT2582&lt;&gt;"",1,0)+IF(DU2582&lt;&gt;"",1,0)+IF(DV2582&lt;&gt;"",1,0)+IF(DW2582&lt;&gt;"",1,0)+IF(DX2582&lt;&gt;"",1,0)+IF(DZ2582&lt;&gt;"",1,0)+IF(EA2582&lt;&gt;"",1,0)+IF(EB2582&lt;&gt;"",1,0)+IF(EE2582&lt;&gt;"",1,0)</f>
        <v/>
      </c>
      <c r="BB2582">
        <f>IF(AND(AV2582&gt;0, AW2582&gt;0),1,0)</f>
        <v/>
      </c>
      <c r="BC2582" t="inlineStr">
        <is>
          <t>X</t>
        </is>
      </c>
      <c r="BD2582" t="inlineStr">
        <is>
          <t>X</t>
        </is>
      </c>
      <c r="BG2582" t="inlineStr">
        <is>
          <t>X</t>
        </is>
      </c>
      <c r="BH2582" t="inlineStr">
        <is>
          <t>X</t>
        </is>
      </c>
      <c r="BK2582" t="inlineStr">
        <is>
          <t>X</t>
        </is>
      </c>
      <c r="BL2582" t="inlineStr">
        <is>
          <t>X</t>
        </is>
      </c>
      <c r="BS2582" t="inlineStr">
        <is>
          <t>X</t>
        </is>
      </c>
      <c r="BY2582" t="inlineStr">
        <is>
          <t>D</t>
        </is>
      </c>
      <c r="CN2582" t="inlineStr">
        <is>
          <t>X</t>
        </is>
      </c>
      <c r="CP2582" t="inlineStr">
        <is>
          <t>X</t>
        </is>
      </c>
      <c r="CV2582" t="inlineStr">
        <is>
          <t>X</t>
        </is>
      </c>
      <c r="CY2582" t="inlineStr">
        <is>
          <t>X</t>
        </is>
      </c>
      <c r="CZ2582" t="inlineStr">
        <is>
          <t>D</t>
        </is>
      </c>
      <c r="DC2582" t="inlineStr">
        <is>
          <t>X</t>
        </is>
      </c>
      <c r="DI2582" t="inlineStr">
        <is>
          <t>X</t>
        </is>
      </c>
      <c r="DN2582" t="inlineStr">
        <is>
          <t>X</t>
        </is>
      </c>
      <c r="DU2582" t="inlineStr">
        <is>
          <t>X</t>
        </is>
      </c>
      <c r="EF2582" t="inlineStr">
        <is>
          <t>X</t>
        </is>
      </c>
    </row>
    <row r="2583">
      <c r="A2583" t="inlineStr">
        <is>
          <t>OH0020294870</t>
        </is>
      </c>
      <c r="B2583" t="n">
        <v>78</v>
      </c>
      <c r="C2583" t="n">
        <v>365800</v>
      </c>
      <c r="D2583" t="inlineStr">
        <is>
          <t>HILL</t>
        </is>
      </c>
      <c r="E2583" t="inlineStr">
        <is>
          <t>ANTHONY</t>
        </is>
      </c>
      <c r="F2583">
        <f>CONCATENATE(D2583," ",LEFT(H2583,4),"T=",AU2583,"D=",AV2583,"R=",AW2583,"M=",AX2583,"L=",AY2583,"B=",AZ2583)</f>
        <v/>
      </c>
      <c r="G2583" t="inlineStr">
        <is>
          <t>DONNEALL</t>
        </is>
      </c>
      <c r="H2583" t="inlineStr">
        <is>
          <t>JR</t>
        </is>
      </c>
      <c r="I2583" t="inlineStr">
        <is>
          <t>1990-09-03</t>
        </is>
      </c>
      <c r="J2583" t="inlineStr">
        <is>
          <t>2018-05-05</t>
        </is>
      </c>
      <c r="K2583" t="inlineStr">
        <is>
          <t>CONFIRMATION</t>
        </is>
      </c>
      <c r="M2583">
        <f>RIGHT(L2583,LEN(L2583)-FIND(" ",L2583))</f>
        <v/>
      </c>
      <c r="N2583" t="inlineStr">
        <is>
          <t>2250 KENWOOD DR SW</t>
        </is>
      </c>
      <c r="P2583" t="inlineStr">
        <is>
          <t>WARREN</t>
        </is>
      </c>
      <c r="Q2583" t="inlineStr">
        <is>
          <t>OH</t>
        </is>
      </c>
      <c r="R2583" t="n">
        <v>44485</v>
      </c>
      <c r="AD2583" t="inlineStr">
        <is>
          <t>TRUMBULL CAREER &amp; TECH CENTER</t>
        </is>
      </c>
      <c r="AE2583" t="inlineStr">
        <is>
          <t>WARREN CITY</t>
        </is>
      </c>
      <c r="AF2583" t="inlineStr">
        <is>
          <t>WARREN CITY SD</t>
        </is>
      </c>
      <c r="AH2583" t="n">
        <v>14</v>
      </c>
      <c r="AI2583" t="n">
        <v>11</v>
      </c>
      <c r="AN2583" t="inlineStr">
        <is>
          <t>WARREN</t>
        </is>
      </c>
      <c r="AO2583" t="inlineStr">
        <is>
          <t>WARREN CITY 6G</t>
        </is>
      </c>
      <c r="AP2583" t="inlineStr">
        <is>
          <t>78-P-AEH</t>
        </is>
      </c>
      <c r="AQ2583" t="n">
        <v>9</v>
      </c>
      <c r="AR2583" t="n">
        <v>64</v>
      </c>
      <c r="AS2583" t="n">
        <v>32</v>
      </c>
      <c r="AV2583" t="inlineStr">
        <is>
          <t>WARREN-WARD 6</t>
        </is>
      </c>
      <c r="AW2583">
        <f>COUNTA($BA$2583:$EE$2583)</f>
        <v/>
      </c>
      <c r="AX2583">
        <f>COUNTIF($BA$2583:$EE$2583,"D")</f>
        <v/>
      </c>
      <c r="AY2583">
        <f>COUNTIF($BA$2583:$EE$2583,"R")</f>
        <v/>
      </c>
      <c r="AZ2583">
        <f>IF(BL2583="D",1,0)+IF(BM2583="D",1,0)+IF(BR2583="D",1,0)+IF(BS2583="D",1,0)+IF(BU2583="D",1,0)+IF(CA2583="D",1,0)+IF(CB2583="D",1,0)+IF(CC2583="D",1,0)+IF(CD2583="D",1,0)+IF(CJ2583="D",1,0)+IF(CK2583="D",1,0)+IF(CO2583="D",1,0)+IF(CP2583="D",1,0)+IF(CQ2583="D",1,0)+IF(CU2583="D",1,0)+IF(CV2583="D",1,0)+IF(DB2583="D",1,0)+IF(DC2583="D",1,0)+IF(DH2583="D",1,0)+IF(DI2583="D",1,0)+IF(DM2583="D",1,0)+IF(DN2583="D",1,0)+IF(DO2583="D",1,0)+IF(DU2583="D",1,0)+IF(DX2583="D",1,0)</f>
        <v/>
      </c>
      <c r="BA2583">
        <f>IF(DH2583&lt;&gt;"",1,0)+IF(DI2583&lt;&gt;"",1,0)+IF(DK2583&lt;&gt;"",1,0)+IF(DM2583&lt;&gt;"",1,0)+IF(DN2583&lt;&gt;"",1,0)+IF(DO2583&lt;&gt;"",1,0)+IF(DQ2583&lt;&gt;"",1,0)+IF(DR2583&lt;&gt;"",1,0)+IF(DT2583&lt;&gt;"",1,0)+IF(DU2583&lt;&gt;"",1,0)+IF(DV2583&lt;&gt;"",1,0)+IF(DW2583&lt;&gt;"",1,0)+IF(DX2583&lt;&gt;"",1,0)+IF(DZ2583&lt;&gt;"",1,0)+IF(EA2583&lt;&gt;"",1,0)+IF(EB2583&lt;&gt;"",1,0)+IF(EE2583&lt;&gt;"",1,0)</f>
        <v/>
      </c>
      <c r="BB2583">
        <f>IF(AND(AV2583&gt;0, AW2583&gt;0),1,0)</f>
        <v/>
      </c>
      <c r="CA2583" t="inlineStr">
        <is>
          <t>X</t>
        </is>
      </c>
      <c r="CK2583" t="inlineStr">
        <is>
          <t>X</t>
        </is>
      </c>
      <c r="CP2583" t="inlineStr">
        <is>
          <t>X</t>
        </is>
      </c>
    </row>
    <row r="2584">
      <c r="A2584" t="inlineStr">
        <is>
          <t>OH0022740894</t>
        </is>
      </c>
      <c r="B2584" t="n">
        <v>78</v>
      </c>
      <c r="C2584" t="n">
        <v>391746</v>
      </c>
      <c r="D2584" t="inlineStr">
        <is>
          <t>CAMPBELL</t>
        </is>
      </c>
      <c r="E2584" t="inlineStr">
        <is>
          <t>LABRITTANY</t>
        </is>
      </c>
      <c r="F2584">
        <f>CONCATENATE(D2584," ",LEFT(H2584,4),"T=",AU2584,"D=",AV2584,"R=",AW2584,"M=",AX2584,"L=",AY2584,"B=",AZ2584)</f>
        <v/>
      </c>
      <c r="G2584" t="inlineStr">
        <is>
          <t>CHANICE</t>
        </is>
      </c>
      <c r="I2584" t="inlineStr">
        <is>
          <t>1993-12-23</t>
        </is>
      </c>
      <c r="J2584" t="inlineStr">
        <is>
          <t>2014-06-16</t>
        </is>
      </c>
      <c r="K2584" t="inlineStr">
        <is>
          <t>CONFIRMATION</t>
        </is>
      </c>
      <c r="M2584">
        <f>RIGHT(L2584,LEN(L2584)-FIND(" ",L2584))</f>
        <v/>
      </c>
      <c r="N2584" t="inlineStr">
        <is>
          <t>1106 WOODVIEW AVE SW</t>
        </is>
      </c>
      <c r="P2584" t="inlineStr">
        <is>
          <t>WARREN</t>
        </is>
      </c>
      <c r="Q2584" t="inlineStr">
        <is>
          <t>OH</t>
        </is>
      </c>
      <c r="R2584" t="n">
        <v>44485</v>
      </c>
      <c r="AD2584" t="inlineStr">
        <is>
          <t>TRUMBULL CAREER &amp; TECH CENTER</t>
        </is>
      </c>
      <c r="AE2584" t="inlineStr">
        <is>
          <t>WARREN CITY</t>
        </is>
      </c>
      <c r="AF2584" t="inlineStr">
        <is>
          <t>WARREN CITY SD</t>
        </is>
      </c>
      <c r="AH2584" t="n">
        <v>14</v>
      </c>
      <c r="AI2584" t="n">
        <v>11</v>
      </c>
      <c r="AN2584" t="inlineStr">
        <is>
          <t>WARREN</t>
        </is>
      </c>
      <c r="AO2584" t="inlineStr">
        <is>
          <t>WARREN CITY 6G</t>
        </is>
      </c>
      <c r="AP2584" t="inlineStr">
        <is>
          <t>78-P-AEH</t>
        </is>
      </c>
      <c r="AQ2584" t="n">
        <v>9</v>
      </c>
      <c r="AR2584" t="n">
        <v>64</v>
      </c>
      <c r="AS2584" t="n">
        <v>32</v>
      </c>
      <c r="AV2584" t="inlineStr">
        <is>
          <t>WARREN-WARD 6</t>
        </is>
      </c>
      <c r="AW2584">
        <f>COUNTA($BA$2584:$EE$2584)</f>
        <v/>
      </c>
      <c r="AX2584">
        <f>COUNTIF($BA$2584:$EE$2584,"D")</f>
        <v/>
      </c>
      <c r="AY2584">
        <f>COUNTIF($BA$2584:$EE$2584,"R")</f>
        <v/>
      </c>
      <c r="AZ2584">
        <f>IF(BL2584="D",1,0)+IF(BM2584="D",1,0)+IF(BR2584="D",1,0)+IF(BS2584="D",1,0)+IF(BU2584="D",1,0)+IF(CA2584="D",1,0)+IF(CB2584="D",1,0)+IF(CC2584="D",1,0)+IF(CD2584="D",1,0)+IF(CJ2584="D",1,0)+IF(CK2584="D",1,0)+IF(CO2584="D",1,0)+IF(CP2584="D",1,0)+IF(CQ2584="D",1,0)+IF(CU2584="D",1,0)+IF(CV2584="D",1,0)+IF(DB2584="D",1,0)+IF(DC2584="D",1,0)+IF(DH2584="D",1,0)+IF(DI2584="D",1,0)+IF(DM2584="D",1,0)+IF(DN2584="D",1,0)+IF(DO2584="D",1,0)+IF(DU2584="D",1,0)+IF(DX2584="D",1,0)</f>
        <v/>
      </c>
      <c r="BA2584">
        <f>IF(DH2584&lt;&gt;"",1,0)+IF(DI2584&lt;&gt;"",1,0)+IF(DK2584&lt;&gt;"",1,0)+IF(DM2584&lt;&gt;"",1,0)+IF(DN2584&lt;&gt;"",1,0)+IF(DO2584&lt;&gt;"",1,0)+IF(DQ2584&lt;&gt;"",1,0)+IF(DR2584&lt;&gt;"",1,0)+IF(DT2584&lt;&gt;"",1,0)+IF(DU2584&lt;&gt;"",1,0)+IF(DV2584&lt;&gt;"",1,0)+IF(DW2584&lt;&gt;"",1,0)+IF(DX2584&lt;&gt;"",1,0)+IF(DZ2584&lt;&gt;"",1,0)+IF(EA2584&lt;&gt;"",1,0)+IF(EB2584&lt;&gt;"",1,0)+IF(EE2584&lt;&gt;"",1,0)</f>
        <v/>
      </c>
      <c r="BB2584">
        <f>IF(AND(AV2584&gt;0, AW2584&gt;0),1,0)</f>
        <v/>
      </c>
    </row>
    <row r="2585">
      <c r="A2585" t="inlineStr">
        <is>
          <t>OH0024194604</t>
        </is>
      </c>
      <c r="B2585" t="n">
        <v>78</v>
      </c>
      <c r="C2585" t="n">
        <v>423701</v>
      </c>
      <c r="D2585" t="inlineStr">
        <is>
          <t>SHEPARD</t>
        </is>
      </c>
      <c r="E2585" t="inlineStr">
        <is>
          <t>ROBERTA</t>
        </is>
      </c>
      <c r="F2585">
        <f>CONCATENATE(D2585," ",LEFT(H2585,4),"T=",AU2585,"D=",AV2585,"R=",AW2585,"M=",AX2585,"L=",AY2585,"B=",AZ2585)</f>
        <v/>
      </c>
      <c r="G2585" t="inlineStr">
        <is>
          <t>E</t>
        </is>
      </c>
      <c r="I2585" t="inlineStr">
        <is>
          <t>1948-05-17</t>
        </is>
      </c>
      <c r="J2585" t="inlineStr">
        <is>
          <t>2017-05-12</t>
        </is>
      </c>
      <c r="K2585" t="inlineStr">
        <is>
          <t>CONFIRMATION</t>
        </is>
      </c>
      <c r="M2585">
        <f>RIGHT(L2585,LEN(L2585)-FIND(" ",L2585))</f>
        <v/>
      </c>
      <c r="N2585" t="inlineStr">
        <is>
          <t>2540 OAK ST SW</t>
        </is>
      </c>
      <c r="P2585" t="inlineStr">
        <is>
          <t>WARREN</t>
        </is>
      </c>
      <c r="Q2585" t="inlineStr">
        <is>
          <t>OH</t>
        </is>
      </c>
      <c r="R2585" t="n">
        <v>44485</v>
      </c>
      <c r="AD2585" t="inlineStr">
        <is>
          <t>TRUMBULL CAREER &amp; TECH CENTER</t>
        </is>
      </c>
      <c r="AE2585" t="inlineStr">
        <is>
          <t>WARREN CITY</t>
        </is>
      </c>
      <c r="AF2585" t="inlineStr">
        <is>
          <t>WARREN CITY SD</t>
        </is>
      </c>
      <c r="AH2585" t="n">
        <v>14</v>
      </c>
      <c r="AI2585" t="n">
        <v>11</v>
      </c>
      <c r="AN2585" t="inlineStr">
        <is>
          <t>WARREN</t>
        </is>
      </c>
      <c r="AO2585" t="inlineStr">
        <is>
          <t>WARREN CITY 6G</t>
        </is>
      </c>
      <c r="AP2585" t="inlineStr">
        <is>
          <t>78-P-AEH</t>
        </is>
      </c>
      <c r="AQ2585" t="n">
        <v>9</v>
      </c>
      <c r="AR2585" t="n">
        <v>64</v>
      </c>
      <c r="AS2585" t="n">
        <v>32</v>
      </c>
      <c r="AV2585" t="inlineStr">
        <is>
          <t>WARREN-WARD 6</t>
        </is>
      </c>
      <c r="AW2585">
        <f>COUNTA($BA$2585:$EE$2585)</f>
        <v/>
      </c>
      <c r="AX2585">
        <f>COUNTIF($BA$2585:$EE$2585,"D")</f>
        <v/>
      </c>
      <c r="AY2585">
        <f>COUNTIF($BA$2585:$EE$2585,"R")</f>
        <v/>
      </c>
      <c r="AZ2585">
        <f>IF(BL2585="D",1,0)+IF(BM2585="D",1,0)+IF(BR2585="D",1,0)+IF(BS2585="D",1,0)+IF(BU2585="D",1,0)+IF(CA2585="D",1,0)+IF(CB2585="D",1,0)+IF(CC2585="D",1,0)+IF(CD2585="D",1,0)+IF(CJ2585="D",1,0)+IF(CK2585="D",1,0)+IF(CO2585="D",1,0)+IF(CP2585="D",1,0)+IF(CQ2585="D",1,0)+IF(CU2585="D",1,0)+IF(CV2585="D",1,0)+IF(DB2585="D",1,0)+IF(DC2585="D",1,0)+IF(DH2585="D",1,0)+IF(DI2585="D",1,0)+IF(DM2585="D",1,0)+IF(DN2585="D",1,0)+IF(DO2585="D",1,0)+IF(DU2585="D",1,0)+IF(DX2585="D",1,0)</f>
        <v/>
      </c>
      <c r="BA2585">
        <f>IF(DH2585&lt;&gt;"",1,0)+IF(DI2585&lt;&gt;"",1,0)+IF(DK2585&lt;&gt;"",1,0)+IF(DM2585&lt;&gt;"",1,0)+IF(DN2585&lt;&gt;"",1,0)+IF(DO2585&lt;&gt;"",1,0)+IF(DQ2585&lt;&gt;"",1,0)+IF(DR2585&lt;&gt;"",1,0)+IF(DT2585&lt;&gt;"",1,0)+IF(DU2585&lt;&gt;"",1,0)+IF(DV2585&lt;&gt;"",1,0)+IF(DW2585&lt;&gt;"",1,0)+IF(DX2585&lt;&gt;"",1,0)+IF(DZ2585&lt;&gt;"",1,0)+IF(EA2585&lt;&gt;"",1,0)+IF(EB2585&lt;&gt;"",1,0)+IF(EE2585&lt;&gt;"",1,0)</f>
        <v/>
      </c>
      <c r="BB2585">
        <f>IF(AND(AV2585&gt;0, AW2585&gt;0),1,0)</f>
        <v/>
      </c>
      <c r="CK2585" t="inlineStr">
        <is>
          <t>X</t>
        </is>
      </c>
      <c r="DI2585" t="inlineStr">
        <is>
          <t>X</t>
        </is>
      </c>
    </row>
    <row r="2586">
      <c r="A2586" t="inlineStr">
        <is>
          <t>OH0015677315</t>
        </is>
      </c>
      <c r="B2586" t="n">
        <v>78</v>
      </c>
      <c r="C2586" t="n">
        <v>323629</v>
      </c>
      <c r="D2586" t="inlineStr">
        <is>
          <t>WAGGONER</t>
        </is>
      </c>
      <c r="E2586" t="inlineStr">
        <is>
          <t>TIMOTHY</t>
        </is>
      </c>
      <c r="F2586">
        <f>CONCATENATE(D2586," ",LEFT(H2586,4),"T=",AU2586,"D=",AV2586,"R=",AW2586,"M=",AX2586,"L=",AY2586,"B=",AZ2586)</f>
        <v/>
      </c>
      <c r="G2586" t="inlineStr">
        <is>
          <t>JOHN</t>
        </is>
      </c>
      <c r="I2586" t="inlineStr">
        <is>
          <t>1966-05-12</t>
        </is>
      </c>
      <c r="J2586" t="inlineStr">
        <is>
          <t>2019-02-19</t>
        </is>
      </c>
      <c r="K2586" t="inlineStr">
        <is>
          <t>ACTIVE</t>
        </is>
      </c>
      <c r="L2586" t="inlineStr">
        <is>
          <t>D</t>
        </is>
      </c>
      <c r="M2586">
        <f>RIGHT(L2586,LEN(L2586)-FIND(" ",L2586))</f>
        <v/>
      </c>
      <c r="N2586" t="inlineStr">
        <is>
          <t>2227 RISHER RD SW</t>
        </is>
      </c>
      <c r="P2586" t="inlineStr">
        <is>
          <t>WARREN</t>
        </is>
      </c>
      <c r="Q2586" t="inlineStr">
        <is>
          <t>OH</t>
        </is>
      </c>
      <c r="R2586" t="n">
        <v>44485</v>
      </c>
      <c r="AD2586" t="inlineStr">
        <is>
          <t>TRUMBULL CAREER &amp; TECH CENTER</t>
        </is>
      </c>
      <c r="AE2586" t="inlineStr">
        <is>
          <t>WARREN CITY</t>
        </is>
      </c>
      <c r="AF2586" t="inlineStr">
        <is>
          <t>WARREN CITY SD</t>
        </is>
      </c>
      <c r="AH2586" t="n">
        <v>14</v>
      </c>
      <c r="AI2586" t="n">
        <v>11</v>
      </c>
      <c r="AN2586" t="inlineStr">
        <is>
          <t>WARREN</t>
        </is>
      </c>
      <c r="AO2586" t="inlineStr">
        <is>
          <t>WARREN CITY 6G</t>
        </is>
      </c>
      <c r="AP2586" t="inlineStr">
        <is>
          <t>78-P-AEH</t>
        </is>
      </c>
      <c r="AQ2586" t="n">
        <v>9</v>
      </c>
      <c r="AR2586" t="n">
        <v>64</v>
      </c>
      <c r="AS2586" t="n">
        <v>32</v>
      </c>
      <c r="AV2586" t="inlineStr">
        <is>
          <t>WARREN-WARD 6</t>
        </is>
      </c>
      <c r="AW2586">
        <f>COUNTA($BA$2586:$EE$2586)</f>
        <v/>
      </c>
      <c r="AX2586">
        <f>COUNTIF($BA$2586:$EE$2586,"D")</f>
        <v/>
      </c>
      <c r="AY2586">
        <f>COUNTIF($BA$2586:$EE$2586,"R")</f>
        <v/>
      </c>
      <c r="AZ2586">
        <f>IF(BL2586="D",1,0)+IF(BM2586="D",1,0)+IF(BR2586="D",1,0)+IF(BS2586="D",1,0)+IF(BU2586="D",1,0)+IF(CA2586="D",1,0)+IF(CB2586="D",1,0)+IF(CC2586="D",1,0)+IF(CD2586="D",1,0)+IF(CJ2586="D",1,0)+IF(CK2586="D",1,0)+IF(CO2586="D",1,0)+IF(CP2586="D",1,0)+IF(CQ2586="D",1,0)+IF(CU2586="D",1,0)+IF(CV2586="D",1,0)+IF(DB2586="D",1,0)+IF(DC2586="D",1,0)+IF(DH2586="D",1,0)+IF(DI2586="D",1,0)+IF(DM2586="D",1,0)+IF(DN2586="D",1,0)+IF(DO2586="D",1,0)+IF(DU2586="D",1,0)+IF(DX2586="D",1,0)</f>
        <v/>
      </c>
      <c r="BA2586">
        <f>IF(DH2586&lt;&gt;"",1,0)+IF(DI2586&lt;&gt;"",1,0)+IF(DK2586&lt;&gt;"",1,0)+IF(DM2586&lt;&gt;"",1,0)+IF(DN2586&lt;&gt;"",1,0)+IF(DO2586&lt;&gt;"",1,0)+IF(DQ2586&lt;&gt;"",1,0)+IF(DR2586&lt;&gt;"",1,0)+IF(DT2586&lt;&gt;"",1,0)+IF(DU2586&lt;&gt;"",1,0)+IF(DV2586&lt;&gt;"",1,0)+IF(DW2586&lt;&gt;"",1,0)+IF(DX2586&lt;&gt;"",1,0)+IF(DZ2586&lt;&gt;"",1,0)+IF(EA2586&lt;&gt;"",1,0)+IF(EB2586&lt;&gt;"",1,0)+IF(EE2586&lt;&gt;"",1,0)</f>
        <v/>
      </c>
      <c r="BB2586">
        <f>IF(AND(AV2586&gt;0, AW2586&gt;0),1,0)</f>
        <v/>
      </c>
      <c r="BL2586" t="inlineStr">
        <is>
          <t>X</t>
        </is>
      </c>
      <c r="BS2586" t="inlineStr">
        <is>
          <t>X</t>
        </is>
      </c>
      <c r="BY2586" t="inlineStr">
        <is>
          <t>D</t>
        </is>
      </c>
      <c r="CA2586" t="inlineStr">
        <is>
          <t>X</t>
        </is>
      </c>
      <c r="DI2586" t="inlineStr">
        <is>
          <t>X</t>
        </is>
      </c>
      <c r="DM2586" t="inlineStr">
        <is>
          <t>D</t>
        </is>
      </c>
      <c r="DN2586" t="inlineStr">
        <is>
          <t>X</t>
        </is>
      </c>
      <c r="DT2586" t="inlineStr">
        <is>
          <t>D</t>
        </is>
      </c>
      <c r="DU2586" t="inlineStr">
        <is>
          <t>X</t>
        </is>
      </c>
      <c r="DW2586" t="inlineStr">
        <is>
          <t>D</t>
        </is>
      </c>
      <c r="DX2586" t="inlineStr">
        <is>
          <t>X</t>
        </is>
      </c>
      <c r="EA2586" t="inlineStr">
        <is>
          <t>X</t>
        </is>
      </c>
      <c r="ED2586" t="inlineStr">
        <is>
          <t>D</t>
        </is>
      </c>
      <c r="EF2586" t="inlineStr">
        <is>
          <t>X</t>
        </is>
      </c>
    </row>
    <row r="2587">
      <c r="A2587" t="inlineStr">
        <is>
          <t>OH0015757265</t>
        </is>
      </c>
      <c r="B2587" t="n">
        <v>78</v>
      </c>
      <c r="C2587" t="n">
        <v>244145</v>
      </c>
      <c r="D2587" t="inlineStr">
        <is>
          <t>RICHARDSON</t>
        </is>
      </c>
      <c r="E2587" t="inlineStr">
        <is>
          <t>ISAIAH</t>
        </is>
      </c>
      <c r="F2587">
        <f>CONCATENATE(D2587," ",LEFT(H2587,4),"T=",AU2587,"D=",AV2587,"R=",AW2587,"M=",AX2587,"L=",AY2587,"B=",AZ2587)</f>
        <v/>
      </c>
      <c r="H2587" t="inlineStr">
        <is>
          <t>JR</t>
        </is>
      </c>
      <c r="I2587" t="inlineStr">
        <is>
          <t>1963-10-16</t>
        </is>
      </c>
      <c r="J2587" t="inlineStr">
        <is>
          <t>2023-10-31</t>
        </is>
      </c>
      <c r="K2587" t="inlineStr">
        <is>
          <t>ACTIVE</t>
        </is>
      </c>
      <c r="M2587">
        <f>RIGHT(L2587,LEN(L2587)-FIND(" ",L2587))</f>
        <v/>
      </c>
      <c r="N2587" t="inlineStr">
        <is>
          <t>2635 HAMILTON ST SW</t>
        </is>
      </c>
      <c r="P2587" t="inlineStr">
        <is>
          <t>WARREN</t>
        </is>
      </c>
      <c r="Q2587" t="inlineStr">
        <is>
          <t>OH</t>
        </is>
      </c>
      <c r="R2587" t="n">
        <v>44485</v>
      </c>
      <c r="AD2587" t="inlineStr">
        <is>
          <t>TRUMBULL CAREER &amp; TECH CENTER</t>
        </is>
      </c>
      <c r="AE2587" t="inlineStr">
        <is>
          <t>WARREN CITY</t>
        </is>
      </c>
      <c r="AF2587" t="inlineStr">
        <is>
          <t>WARREN CITY SD</t>
        </is>
      </c>
      <c r="AH2587" t="n">
        <v>14</v>
      </c>
      <c r="AI2587" t="n">
        <v>11</v>
      </c>
      <c r="AN2587" t="inlineStr">
        <is>
          <t>WARREN</t>
        </is>
      </c>
      <c r="AO2587" t="inlineStr">
        <is>
          <t>WARREN CITY 6G</t>
        </is>
      </c>
      <c r="AP2587" t="inlineStr">
        <is>
          <t>78-P-AEH</t>
        </is>
      </c>
      <c r="AQ2587" t="n">
        <v>9</v>
      </c>
      <c r="AR2587" t="n">
        <v>64</v>
      </c>
      <c r="AS2587" t="n">
        <v>32</v>
      </c>
      <c r="AV2587" t="inlineStr">
        <is>
          <t>WARREN-WARD 6</t>
        </is>
      </c>
      <c r="AW2587">
        <f>COUNTA($BA$2587:$EE$2587)</f>
        <v/>
      </c>
      <c r="AX2587">
        <f>COUNTIF($BA$2587:$EE$2587,"D")</f>
        <v/>
      </c>
      <c r="AY2587">
        <f>COUNTIF($BA$2587:$EE$2587,"R")</f>
        <v/>
      </c>
      <c r="AZ2587">
        <f>IF(BL2587="D",1,0)+IF(BM2587="D",1,0)+IF(BR2587="D",1,0)+IF(BS2587="D",1,0)+IF(BU2587="D",1,0)+IF(CA2587="D",1,0)+IF(CB2587="D",1,0)+IF(CC2587="D",1,0)+IF(CD2587="D",1,0)+IF(CJ2587="D",1,0)+IF(CK2587="D",1,0)+IF(CO2587="D",1,0)+IF(CP2587="D",1,0)+IF(CQ2587="D",1,0)+IF(CU2587="D",1,0)+IF(CV2587="D",1,0)+IF(DB2587="D",1,0)+IF(DC2587="D",1,0)+IF(DH2587="D",1,0)+IF(DI2587="D",1,0)+IF(DM2587="D",1,0)+IF(DN2587="D",1,0)+IF(DO2587="D",1,0)+IF(DU2587="D",1,0)+IF(DX2587="D",1,0)</f>
        <v/>
      </c>
      <c r="BA2587">
        <f>IF(DH2587&lt;&gt;"",1,0)+IF(DI2587&lt;&gt;"",1,0)+IF(DK2587&lt;&gt;"",1,0)+IF(DM2587&lt;&gt;"",1,0)+IF(DN2587&lt;&gt;"",1,0)+IF(DO2587&lt;&gt;"",1,0)+IF(DQ2587&lt;&gt;"",1,0)+IF(DR2587&lt;&gt;"",1,0)+IF(DT2587&lt;&gt;"",1,0)+IF(DU2587&lt;&gt;"",1,0)+IF(DV2587&lt;&gt;"",1,0)+IF(DW2587&lt;&gt;"",1,0)+IF(DX2587&lt;&gt;"",1,0)+IF(DZ2587&lt;&gt;"",1,0)+IF(EA2587&lt;&gt;"",1,0)+IF(EB2587&lt;&gt;"",1,0)+IF(EE2587&lt;&gt;"",1,0)</f>
        <v/>
      </c>
      <c r="BB2587">
        <f>IF(AND(AV2587&gt;0, AW2587&gt;0),1,0)</f>
        <v/>
      </c>
      <c r="BD2587" t="inlineStr">
        <is>
          <t>X</t>
        </is>
      </c>
      <c r="BF2587" t="inlineStr">
        <is>
          <t>X</t>
        </is>
      </c>
      <c r="BH2587" t="inlineStr">
        <is>
          <t>X</t>
        </is>
      </c>
      <c r="BI2587" t="inlineStr">
        <is>
          <t>X</t>
        </is>
      </c>
      <c r="BK2587" t="inlineStr">
        <is>
          <t>X</t>
        </is>
      </c>
      <c r="BL2587" t="inlineStr">
        <is>
          <t>X</t>
        </is>
      </c>
      <c r="BP2587" t="inlineStr">
        <is>
          <t>X</t>
        </is>
      </c>
      <c r="BR2587" t="inlineStr">
        <is>
          <t>X</t>
        </is>
      </c>
      <c r="BS2587" t="inlineStr">
        <is>
          <t>X</t>
        </is>
      </c>
      <c r="BY2587" t="inlineStr">
        <is>
          <t>D</t>
        </is>
      </c>
      <c r="CA2587" t="inlineStr">
        <is>
          <t>X</t>
        </is>
      </c>
      <c r="CG2587" t="inlineStr">
        <is>
          <t>X</t>
        </is>
      </c>
      <c r="CK2587" t="inlineStr">
        <is>
          <t>X</t>
        </is>
      </c>
      <c r="CL2587" t="inlineStr">
        <is>
          <t>D</t>
        </is>
      </c>
      <c r="CP2587" t="inlineStr">
        <is>
          <t>X</t>
        </is>
      </c>
      <c r="CV2587" t="inlineStr">
        <is>
          <t>X</t>
        </is>
      </c>
      <c r="CY2587" t="inlineStr">
        <is>
          <t>X</t>
        </is>
      </c>
      <c r="CZ2587" t="inlineStr">
        <is>
          <t>D</t>
        </is>
      </c>
      <c r="DC2587" t="inlineStr">
        <is>
          <t>X</t>
        </is>
      </c>
      <c r="DI2587" t="inlineStr">
        <is>
          <t>X</t>
        </is>
      </c>
      <c r="DL2587" t="inlineStr">
        <is>
          <t>X</t>
        </is>
      </c>
      <c r="DN2587" t="inlineStr">
        <is>
          <t>X</t>
        </is>
      </c>
      <c r="DU2587" t="inlineStr">
        <is>
          <t>X</t>
        </is>
      </c>
      <c r="EF2587" t="inlineStr">
        <is>
          <t>X</t>
        </is>
      </c>
    </row>
    <row r="2588">
      <c r="A2588" t="inlineStr">
        <is>
          <t>OH0024632359</t>
        </is>
      </c>
      <c r="B2588" t="n">
        <v>78</v>
      </c>
      <c r="C2588" t="n">
        <v>431743</v>
      </c>
      <c r="D2588" t="inlineStr">
        <is>
          <t>KIMBLE</t>
        </is>
      </c>
      <c r="E2588" t="inlineStr">
        <is>
          <t>TAIWANN</t>
        </is>
      </c>
      <c r="F2588">
        <f>CONCATENATE(D2588," ",LEFT(H2588,4),"T=",AU2588,"D=",AV2588,"R=",AW2588,"M=",AX2588,"L=",AY2588,"B=",AZ2588)</f>
        <v/>
      </c>
      <c r="G2588" t="inlineStr">
        <is>
          <t>L</t>
        </is>
      </c>
      <c r="I2588" t="inlineStr">
        <is>
          <t>1985-10-25</t>
        </is>
      </c>
      <c r="J2588" t="inlineStr">
        <is>
          <t>2018-05-10</t>
        </is>
      </c>
      <c r="K2588" t="inlineStr">
        <is>
          <t>CONFIRMATION</t>
        </is>
      </c>
      <c r="M2588">
        <f>RIGHT(L2588,LEN(L2588)-FIND(" ",L2588))</f>
        <v/>
      </c>
      <c r="N2588" t="inlineStr">
        <is>
          <t>2430 CRANWOOD DR SW</t>
        </is>
      </c>
      <c r="P2588" t="inlineStr">
        <is>
          <t>WARREN</t>
        </is>
      </c>
      <c r="Q2588" t="inlineStr">
        <is>
          <t>OH</t>
        </is>
      </c>
      <c r="R2588" t="n">
        <v>44485</v>
      </c>
      <c r="AD2588" t="inlineStr">
        <is>
          <t>TRUMBULL CAREER &amp; TECH CENTER</t>
        </is>
      </c>
      <c r="AE2588" t="inlineStr">
        <is>
          <t>WARREN CITY</t>
        </is>
      </c>
      <c r="AF2588" t="inlineStr">
        <is>
          <t>WARREN CITY SD</t>
        </is>
      </c>
      <c r="AH2588" t="n">
        <v>14</v>
      </c>
      <c r="AI2588" t="n">
        <v>11</v>
      </c>
      <c r="AN2588" t="inlineStr">
        <is>
          <t>WARREN</t>
        </is>
      </c>
      <c r="AO2588" t="inlineStr">
        <is>
          <t>WARREN CITY 6G</t>
        </is>
      </c>
      <c r="AP2588" t="inlineStr">
        <is>
          <t>78-P-AEH</t>
        </is>
      </c>
      <c r="AQ2588" t="n">
        <v>9</v>
      </c>
      <c r="AR2588" t="n">
        <v>64</v>
      </c>
      <c r="AS2588" t="n">
        <v>32</v>
      </c>
      <c r="AV2588" t="inlineStr">
        <is>
          <t>WARREN-WARD 6</t>
        </is>
      </c>
      <c r="AW2588">
        <f>COUNTA($BA$2588:$EE$2588)</f>
        <v/>
      </c>
      <c r="AX2588">
        <f>COUNTIF($BA$2588:$EE$2588,"D")</f>
        <v/>
      </c>
      <c r="AY2588">
        <f>COUNTIF($BA$2588:$EE$2588,"R")</f>
        <v/>
      </c>
      <c r="AZ2588">
        <f>IF(BL2588="D",1,0)+IF(BM2588="D",1,0)+IF(BR2588="D",1,0)+IF(BS2588="D",1,0)+IF(BU2588="D",1,0)+IF(CA2588="D",1,0)+IF(CB2588="D",1,0)+IF(CC2588="D",1,0)+IF(CD2588="D",1,0)+IF(CJ2588="D",1,0)+IF(CK2588="D",1,0)+IF(CO2588="D",1,0)+IF(CP2588="D",1,0)+IF(CQ2588="D",1,0)+IF(CU2588="D",1,0)+IF(CV2588="D",1,0)+IF(DB2588="D",1,0)+IF(DC2588="D",1,0)+IF(DH2588="D",1,0)+IF(DI2588="D",1,0)+IF(DM2588="D",1,0)+IF(DN2588="D",1,0)+IF(DO2588="D",1,0)+IF(DU2588="D",1,0)+IF(DX2588="D",1,0)</f>
        <v/>
      </c>
      <c r="BA2588">
        <f>IF(DH2588&lt;&gt;"",1,0)+IF(DI2588&lt;&gt;"",1,0)+IF(DK2588&lt;&gt;"",1,0)+IF(DM2588&lt;&gt;"",1,0)+IF(DN2588&lt;&gt;"",1,0)+IF(DO2588&lt;&gt;"",1,0)+IF(DQ2588&lt;&gt;"",1,0)+IF(DR2588&lt;&gt;"",1,0)+IF(DT2588&lt;&gt;"",1,0)+IF(DU2588&lt;&gt;"",1,0)+IF(DV2588&lt;&gt;"",1,0)+IF(DW2588&lt;&gt;"",1,0)+IF(DX2588&lt;&gt;"",1,0)+IF(DZ2588&lt;&gt;"",1,0)+IF(EA2588&lt;&gt;"",1,0)+IF(EB2588&lt;&gt;"",1,0)+IF(EE2588&lt;&gt;"",1,0)</f>
        <v/>
      </c>
      <c r="BB2588">
        <f>IF(AND(AV2588&gt;0, AW2588&gt;0),1,0)</f>
        <v/>
      </c>
    </row>
    <row r="2589">
      <c r="A2589" t="inlineStr">
        <is>
          <t>OH0023310209</t>
        </is>
      </c>
      <c r="B2589" t="n">
        <v>78</v>
      </c>
      <c r="C2589" t="n">
        <v>407521</v>
      </c>
      <c r="D2589" t="inlineStr">
        <is>
          <t>MOORE</t>
        </is>
      </c>
      <c r="E2589" t="inlineStr">
        <is>
          <t>JULIE</t>
        </is>
      </c>
      <c r="F2589">
        <f>CONCATENATE(D2589," ",LEFT(H2589,4),"T=",AU2589,"D=",AV2589,"R=",AW2589,"M=",AX2589,"L=",AY2589,"B=",AZ2589)</f>
        <v/>
      </c>
      <c r="G2589" t="inlineStr">
        <is>
          <t>MARIE</t>
        </is>
      </c>
      <c r="I2589" t="inlineStr">
        <is>
          <t>1963-01-27</t>
        </is>
      </c>
      <c r="J2589" t="inlineStr">
        <is>
          <t>2015-09-24</t>
        </is>
      </c>
      <c r="K2589" t="inlineStr">
        <is>
          <t>CONFIRMATION</t>
        </is>
      </c>
      <c r="M2589">
        <f>RIGHT(L2589,LEN(L2589)-FIND(" ",L2589))</f>
        <v/>
      </c>
      <c r="N2589" t="inlineStr">
        <is>
          <t>625 OAK CIR SW</t>
        </is>
      </c>
      <c r="P2589" t="inlineStr">
        <is>
          <t>WARREN</t>
        </is>
      </c>
      <c r="Q2589" t="inlineStr">
        <is>
          <t>OH</t>
        </is>
      </c>
      <c r="R2589" t="n">
        <v>44485</v>
      </c>
      <c r="AD2589" t="inlineStr">
        <is>
          <t>TRUMBULL CAREER &amp; TECH CENTER</t>
        </is>
      </c>
      <c r="AE2589" t="inlineStr">
        <is>
          <t>WARREN CITY</t>
        </is>
      </c>
      <c r="AF2589" t="inlineStr">
        <is>
          <t>WARREN CITY SD</t>
        </is>
      </c>
      <c r="AH2589" t="n">
        <v>14</v>
      </c>
      <c r="AI2589" t="n">
        <v>11</v>
      </c>
      <c r="AN2589" t="inlineStr">
        <is>
          <t>WARREN</t>
        </is>
      </c>
      <c r="AO2589" t="inlineStr">
        <is>
          <t>WARREN CITY 6G</t>
        </is>
      </c>
      <c r="AP2589" t="inlineStr">
        <is>
          <t>78-P-AEH</t>
        </is>
      </c>
      <c r="AQ2589" t="n">
        <v>9</v>
      </c>
      <c r="AR2589" t="n">
        <v>64</v>
      </c>
      <c r="AS2589" t="n">
        <v>32</v>
      </c>
      <c r="AV2589" t="inlineStr">
        <is>
          <t>WARREN-WARD 6</t>
        </is>
      </c>
      <c r="AW2589">
        <f>COUNTA($BA$2589:$EE$2589)</f>
        <v/>
      </c>
      <c r="AX2589">
        <f>COUNTIF($BA$2589:$EE$2589,"D")</f>
        <v/>
      </c>
      <c r="AY2589">
        <f>COUNTIF($BA$2589:$EE$2589,"R")</f>
        <v/>
      </c>
      <c r="AZ2589">
        <f>IF(BL2589="D",1,0)+IF(BM2589="D",1,0)+IF(BR2589="D",1,0)+IF(BS2589="D",1,0)+IF(BU2589="D",1,0)+IF(CA2589="D",1,0)+IF(CB2589="D",1,0)+IF(CC2589="D",1,0)+IF(CD2589="D",1,0)+IF(CJ2589="D",1,0)+IF(CK2589="D",1,0)+IF(CO2589="D",1,0)+IF(CP2589="D",1,0)+IF(CQ2589="D",1,0)+IF(CU2589="D",1,0)+IF(CV2589="D",1,0)+IF(DB2589="D",1,0)+IF(DC2589="D",1,0)+IF(DH2589="D",1,0)+IF(DI2589="D",1,0)+IF(DM2589="D",1,0)+IF(DN2589="D",1,0)+IF(DO2589="D",1,0)+IF(DU2589="D",1,0)+IF(DX2589="D",1,0)</f>
        <v/>
      </c>
      <c r="BA2589">
        <f>IF(DH2589&lt;&gt;"",1,0)+IF(DI2589&lt;&gt;"",1,0)+IF(DK2589&lt;&gt;"",1,0)+IF(DM2589&lt;&gt;"",1,0)+IF(DN2589&lt;&gt;"",1,0)+IF(DO2589&lt;&gt;"",1,0)+IF(DQ2589&lt;&gt;"",1,0)+IF(DR2589&lt;&gt;"",1,0)+IF(DT2589&lt;&gt;"",1,0)+IF(DU2589&lt;&gt;"",1,0)+IF(DV2589&lt;&gt;"",1,0)+IF(DW2589&lt;&gt;"",1,0)+IF(DX2589&lt;&gt;"",1,0)+IF(DZ2589&lt;&gt;"",1,0)+IF(EA2589&lt;&gt;"",1,0)+IF(EB2589&lt;&gt;"",1,0)+IF(EE2589&lt;&gt;"",1,0)</f>
        <v/>
      </c>
      <c r="BB2589">
        <f>IF(AND(AV2589&gt;0, AW2589&gt;0),1,0)</f>
        <v/>
      </c>
      <c r="CY2589" t="inlineStr">
        <is>
          <t>X</t>
        </is>
      </c>
    </row>
    <row r="2590">
      <c r="A2590" t="inlineStr">
        <is>
          <t>OH0025842248</t>
        </is>
      </c>
      <c r="B2590" t="n">
        <v>78</v>
      </c>
      <c r="C2590" t="n">
        <v>451459</v>
      </c>
      <c r="D2590" t="inlineStr">
        <is>
          <t>BERTRAND</t>
        </is>
      </c>
      <c r="E2590" t="inlineStr">
        <is>
          <t>ROSEMARY</t>
        </is>
      </c>
      <c r="F2590">
        <f>CONCATENATE(D2590," ",LEFT(H2590,4),"T=",AU2590,"D=",AV2590,"R=",AW2590,"M=",AX2590,"L=",AY2590,"B=",AZ2590)</f>
        <v/>
      </c>
      <c r="I2590" t="inlineStr">
        <is>
          <t>1960-08-17</t>
        </is>
      </c>
      <c r="J2590" t="inlineStr">
        <is>
          <t>2021-06-10</t>
        </is>
      </c>
      <c r="K2590" t="inlineStr">
        <is>
          <t>CONFIRMATION</t>
        </is>
      </c>
      <c r="M2590">
        <f>RIGHT(L2590,LEN(L2590)-FIND(" ",L2590))</f>
        <v/>
      </c>
      <c r="N2590" t="inlineStr">
        <is>
          <t>1865 UNION ST SW</t>
        </is>
      </c>
      <c r="P2590" t="inlineStr">
        <is>
          <t>WARREN</t>
        </is>
      </c>
      <c r="Q2590" t="inlineStr">
        <is>
          <t>OH</t>
        </is>
      </c>
      <c r="R2590" t="n">
        <v>44485</v>
      </c>
      <c r="AD2590" t="inlineStr">
        <is>
          <t>TRUMBULL CAREER &amp; TECH CENTER</t>
        </is>
      </c>
      <c r="AE2590" t="inlineStr">
        <is>
          <t>WARREN CITY</t>
        </is>
      </c>
      <c r="AF2590" t="inlineStr">
        <is>
          <t>WARREN CITY SD</t>
        </is>
      </c>
      <c r="AH2590" t="n">
        <v>14</v>
      </c>
      <c r="AI2590" t="n">
        <v>11</v>
      </c>
      <c r="AN2590" t="inlineStr">
        <is>
          <t>WARREN</t>
        </is>
      </c>
      <c r="AO2590" t="inlineStr">
        <is>
          <t>WARREN CITY 6G</t>
        </is>
      </c>
      <c r="AP2590" t="inlineStr">
        <is>
          <t>78-P-AEH</t>
        </is>
      </c>
      <c r="AQ2590" t="n">
        <v>9</v>
      </c>
      <c r="AR2590" t="n">
        <v>64</v>
      </c>
      <c r="AS2590" t="n">
        <v>32</v>
      </c>
      <c r="AV2590" t="inlineStr">
        <is>
          <t>WARREN-WARD 6</t>
        </is>
      </c>
      <c r="AW2590">
        <f>COUNTA($BA$2590:$EE$2590)</f>
        <v/>
      </c>
      <c r="AX2590">
        <f>COUNTIF($BA$2590:$EE$2590,"D")</f>
        <v/>
      </c>
      <c r="AY2590">
        <f>COUNTIF($BA$2590:$EE$2590,"R")</f>
        <v/>
      </c>
      <c r="AZ2590">
        <f>IF(BL2590="D",1,0)+IF(BM2590="D",1,0)+IF(BR2590="D",1,0)+IF(BS2590="D",1,0)+IF(BU2590="D",1,0)+IF(CA2590="D",1,0)+IF(CB2590="D",1,0)+IF(CC2590="D",1,0)+IF(CD2590="D",1,0)+IF(CJ2590="D",1,0)+IF(CK2590="D",1,0)+IF(CO2590="D",1,0)+IF(CP2590="D",1,0)+IF(CQ2590="D",1,0)+IF(CU2590="D",1,0)+IF(CV2590="D",1,0)+IF(DB2590="D",1,0)+IF(DC2590="D",1,0)+IF(DH2590="D",1,0)+IF(DI2590="D",1,0)+IF(DM2590="D",1,0)+IF(DN2590="D",1,0)+IF(DO2590="D",1,0)+IF(DU2590="D",1,0)+IF(DX2590="D",1,0)</f>
        <v/>
      </c>
      <c r="BA2590">
        <f>IF(DH2590&lt;&gt;"",1,0)+IF(DI2590&lt;&gt;"",1,0)+IF(DK2590&lt;&gt;"",1,0)+IF(DM2590&lt;&gt;"",1,0)+IF(DN2590&lt;&gt;"",1,0)+IF(DO2590&lt;&gt;"",1,0)+IF(DQ2590&lt;&gt;"",1,0)+IF(DR2590&lt;&gt;"",1,0)+IF(DT2590&lt;&gt;"",1,0)+IF(DU2590&lt;&gt;"",1,0)+IF(DV2590&lt;&gt;"",1,0)+IF(DW2590&lt;&gt;"",1,0)+IF(DX2590&lt;&gt;"",1,0)+IF(DZ2590&lt;&gt;"",1,0)+IF(EA2590&lt;&gt;"",1,0)+IF(EB2590&lt;&gt;"",1,0)+IF(EE2590&lt;&gt;"",1,0)</f>
        <v/>
      </c>
      <c r="BB2590">
        <f>IF(AND(AV2590&gt;0, AW2590&gt;0),1,0)</f>
        <v/>
      </c>
      <c r="DN259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2025-02-06T16:37:28Z</dcterms:created>
  <dcterms:modified xsi:type="dcterms:W3CDTF">2025-02-06T16:37:40Z</dcterms:modified>
</cp:coreProperties>
</file>